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ublica\DptoCial\CATALOGOS\CATALOGOS STH\FC22\"/>
    </mc:Choice>
  </mc:AlternateContent>
  <xr:revisionPtr revIDLastSave="0" documentId="13_ncr:1_{EF6DAAC5-BC7D-4741-A358-36A401AB769F}" xr6:coauthVersionLast="47" xr6:coauthVersionMax="47" xr10:uidLastSave="{00000000-0000-0000-0000-000000000000}"/>
  <bookViews>
    <workbookView xWindow="6649" yWindow="589" windowWidth="24618" windowHeight="12045" activeTab="1" xr2:uid="{1952715D-054B-42BD-B28D-D68E51B5D5DB}"/>
  </bookViews>
  <sheets>
    <sheet name="TARIFA DETALLE BIS" sheetId="1" state="hidden" r:id="rId1"/>
    <sheet name="TARIFA 2022 AGOSTO" sheetId="13" r:id="rId2"/>
    <sheet name="TARIFA RESUMEN" sheetId="10" state="hidden" r:id="rId3"/>
  </sheets>
  <definedNames>
    <definedName name="_xlnm._FilterDatabase" localSheetId="1" hidden="1">'TARIFA 2022 AGOSTO'!$A$3:$N$1754</definedName>
    <definedName name="_xlnm._FilterDatabase" localSheetId="0" hidden="1">'TARIFA DETALLE BIS'!$A$1:$BC$2952</definedName>
    <definedName name="_xlnm._FilterDatabase" localSheetId="2" hidden="1">'TARIFA RESUMEN'!$B$1:$H$193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1360" i="1" l="1"/>
  <c r="BA1359" i="1"/>
  <c r="BA1358" i="1"/>
  <c r="BA1357" i="1"/>
  <c r="BA1356" i="1"/>
  <c r="BA1355" i="1"/>
  <c r="BA1354" i="1"/>
  <c r="BA1353" i="1"/>
  <c r="H71" i="10" l="1"/>
  <c r="H72" i="10"/>
  <c r="H45" i="10"/>
  <c r="H46" i="10"/>
  <c r="H67" i="10"/>
  <c r="H28" i="10"/>
  <c r="H18" i="10"/>
  <c r="H57" i="10"/>
  <c r="H29" i="10"/>
  <c r="H63" i="10"/>
  <c r="H17" i="10"/>
  <c r="H20" i="10"/>
  <c r="H66" i="10"/>
  <c r="H47" i="10"/>
  <c r="H65" i="10"/>
  <c r="H68" i="10"/>
  <c r="H69" i="10"/>
  <c r="H44" i="10"/>
  <c r="H62" i="10"/>
  <c r="H64" i="10"/>
  <c r="H30" i="10"/>
  <c r="H31" i="10"/>
  <c r="H32" i="10"/>
  <c r="H33" i="10"/>
  <c r="H34" i="10"/>
  <c r="H35" i="10"/>
  <c r="H36" i="10"/>
  <c r="H8" i="10"/>
  <c r="H9" i="10"/>
  <c r="H40" i="10"/>
  <c r="H58" i="10"/>
  <c r="H60" i="10"/>
  <c r="H13" i="10"/>
  <c r="H14" i="10"/>
  <c r="H78" i="10"/>
  <c r="H79" i="10"/>
  <c r="H83" i="10"/>
  <c r="H59" i="10"/>
  <c r="H15" i="10"/>
  <c r="H37" i="10"/>
  <c r="H80" i="10"/>
  <c r="H81" i="10"/>
  <c r="H82" i="10"/>
  <c r="H48" i="10"/>
  <c r="H49" i="10"/>
  <c r="H50" i="10"/>
  <c r="H23" i="10"/>
  <c r="H24" i="10"/>
  <c r="H12" i="10"/>
  <c r="H5" i="10"/>
  <c r="H6" i="10"/>
  <c r="H7" i="10"/>
  <c r="H3" i="10"/>
  <c r="H4" i="10"/>
  <c r="H10" i="10"/>
  <c r="H11" i="10"/>
  <c r="H25" i="10"/>
  <c r="H19" i="10"/>
  <c r="H75" i="10"/>
  <c r="H39" i="10"/>
  <c r="H76" i="10"/>
  <c r="H26" i="10"/>
  <c r="H21" i="10"/>
  <c r="H56" i="10"/>
  <c r="H2" i="10"/>
  <c r="H52" i="10"/>
  <c r="H73" i="10"/>
  <c r="H74" i="10"/>
  <c r="H41" i="10"/>
  <c r="H42" i="10"/>
  <c r="H43" i="10"/>
  <c r="H51" i="10"/>
  <c r="H77" i="10"/>
  <c r="H16" i="10"/>
  <c r="H38" i="10"/>
  <c r="H53" i="10"/>
  <c r="H27" i="10"/>
  <c r="H54" i="10"/>
  <c r="H55" i="10"/>
  <c r="H61" i="10"/>
  <c r="H22" i="10"/>
  <c r="H108" i="10"/>
  <c r="H109" i="10"/>
  <c r="H131" i="10"/>
  <c r="H132" i="10"/>
  <c r="H84" i="10"/>
  <c r="H98" i="10"/>
  <c r="H139" i="10"/>
  <c r="H140" i="10"/>
  <c r="H99" i="10"/>
  <c r="H112" i="10"/>
  <c r="H156" i="10"/>
  <c r="H157" i="10"/>
  <c r="H141" i="10"/>
  <c r="H158" i="10"/>
  <c r="H159" i="10"/>
  <c r="H160" i="10"/>
  <c r="H113" i="10"/>
  <c r="H114" i="10"/>
  <c r="H115" i="10"/>
  <c r="H116" i="10"/>
  <c r="H117" i="10"/>
  <c r="H118" i="10"/>
  <c r="H119" i="10"/>
  <c r="H120" i="10"/>
  <c r="H128" i="10"/>
  <c r="H129" i="10"/>
  <c r="H130" i="10"/>
  <c r="H142" i="10"/>
  <c r="H143" i="10"/>
  <c r="H144" i="10"/>
  <c r="H145" i="10"/>
  <c r="H146" i="10"/>
  <c r="H147" i="10"/>
  <c r="H148" i="10"/>
  <c r="H149" i="10"/>
  <c r="H150" i="10"/>
  <c r="H102" i="10"/>
  <c r="H101" i="10"/>
  <c r="H85" i="10"/>
  <c r="H100" i="10"/>
  <c r="H155" i="10"/>
  <c r="H96" i="10"/>
  <c r="H93" i="10"/>
  <c r="H133" i="10"/>
  <c r="H97" i="10"/>
  <c r="H86" i="10"/>
  <c r="H87" i="10"/>
  <c r="H88" i="10"/>
  <c r="H89" i="10"/>
  <c r="H90" i="10"/>
  <c r="H91" i="10"/>
  <c r="H92" i="10"/>
  <c r="H94" i="10"/>
  <c r="H95" i="10"/>
  <c r="H110" i="10"/>
  <c r="H103" i="10"/>
  <c r="H104" i="10"/>
  <c r="H105" i="10"/>
  <c r="H106" i="10"/>
  <c r="H111" i="10"/>
  <c r="H121" i="10"/>
  <c r="H122" i="10"/>
  <c r="H136" i="10"/>
  <c r="H137" i="10"/>
  <c r="H138" i="10"/>
  <c r="H153" i="10"/>
  <c r="H154" i="10"/>
  <c r="H152" i="10"/>
  <c r="H107" i="10"/>
  <c r="H123" i="10"/>
  <c r="H124" i="10"/>
  <c r="H125" i="10"/>
  <c r="H126" i="10"/>
  <c r="H127" i="10"/>
  <c r="H134" i="10"/>
  <c r="H151" i="10"/>
  <c r="H161" i="10"/>
  <c r="H162" i="10"/>
  <c r="H135" i="10"/>
  <c r="H171" i="10"/>
  <c r="H173" i="10"/>
  <c r="H174" i="10"/>
  <c r="H175" i="10"/>
  <c r="H177" i="10"/>
  <c r="H178" i="10"/>
  <c r="H179" i="10"/>
  <c r="H180" i="10"/>
  <c r="H182" i="10"/>
  <c r="H183" i="10"/>
  <c r="H184" i="10"/>
  <c r="H185" i="10"/>
  <c r="H186" i="10"/>
  <c r="H187" i="10"/>
  <c r="H188" i="10"/>
  <c r="H189" i="10"/>
  <c r="H170" i="10"/>
  <c r="H193" i="10"/>
  <c r="H163" i="10"/>
  <c r="H164" i="10"/>
  <c r="H165" i="10"/>
  <c r="H166" i="10"/>
  <c r="H167" i="10"/>
  <c r="H168" i="10"/>
  <c r="H169" i="10"/>
  <c r="H172" i="10"/>
  <c r="H176" i="10"/>
  <c r="H181" i="10"/>
  <c r="H192" i="10"/>
  <c r="H190" i="10"/>
  <c r="H191" i="10"/>
  <c r="H70" i="10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2010" i="1"/>
  <c r="BA2011" i="1"/>
  <c r="BA2012" i="1"/>
  <c r="BA2013" i="1"/>
  <c r="BA2014" i="1"/>
  <c r="BA2015" i="1"/>
  <c r="BA2016" i="1"/>
  <c r="BA2017" i="1"/>
  <c r="BA2018" i="1"/>
  <c r="BA2019" i="1"/>
  <c r="BA2020" i="1"/>
  <c r="BA2021" i="1"/>
  <c r="BA2022" i="1"/>
  <c r="BA2023" i="1"/>
  <c r="BA2024" i="1"/>
  <c r="BA2025" i="1"/>
  <c r="BA2026" i="1"/>
  <c r="BA2027" i="1"/>
  <c r="BA2028" i="1"/>
  <c r="BA2029" i="1"/>
  <c r="BA2030" i="1"/>
  <c r="BA2031" i="1"/>
  <c r="BA2032" i="1"/>
  <c r="BA2033" i="1"/>
  <c r="BA2034" i="1"/>
  <c r="BA2035" i="1"/>
  <c r="BA2036" i="1"/>
  <c r="BA2037" i="1"/>
  <c r="BA2038" i="1"/>
  <c r="BA2039" i="1"/>
  <c r="BA2040" i="1"/>
  <c r="BA2041" i="1"/>
  <c r="BA2042" i="1"/>
  <c r="BA2043" i="1"/>
  <c r="BA2044" i="1"/>
  <c r="BA2045" i="1"/>
  <c r="BA2046" i="1"/>
  <c r="BA2047" i="1"/>
  <c r="BA2048" i="1"/>
  <c r="BA2049" i="1"/>
  <c r="BA2050" i="1"/>
  <c r="BA2051" i="1"/>
  <c r="BA2052" i="1"/>
  <c r="BA2053" i="1"/>
  <c r="BA2054" i="1"/>
  <c r="BA2055" i="1"/>
  <c r="BA2056" i="1"/>
  <c r="BA2057" i="1"/>
  <c r="BA2058" i="1"/>
  <c r="BA2059" i="1"/>
  <c r="BA2060" i="1"/>
  <c r="BA2061" i="1"/>
  <c r="BA2062" i="1"/>
  <c r="BA2063" i="1"/>
  <c r="BA2064" i="1"/>
  <c r="BA2065" i="1"/>
  <c r="BA2066" i="1"/>
  <c r="BA2067" i="1"/>
  <c r="BA2068" i="1"/>
  <c r="BA2069" i="1"/>
  <c r="BA2070" i="1"/>
  <c r="BA2071" i="1"/>
  <c r="BA2072" i="1"/>
  <c r="BA2073" i="1"/>
  <c r="BA2074" i="1"/>
  <c r="BA2075" i="1"/>
  <c r="BA2076" i="1"/>
  <c r="BA2077" i="1"/>
  <c r="BA2078" i="1"/>
  <c r="BA2079" i="1"/>
  <c r="BA2080" i="1"/>
  <c r="BA2081" i="1"/>
  <c r="BA2082" i="1"/>
  <c r="BA2083" i="1"/>
  <c r="BA2084" i="1"/>
  <c r="BA2085" i="1"/>
  <c r="BA2086" i="1"/>
  <c r="BA2087" i="1"/>
  <c r="BA2088" i="1"/>
  <c r="BA2089" i="1"/>
  <c r="BA2090" i="1"/>
  <c r="BA2091" i="1"/>
  <c r="BA2092" i="1"/>
  <c r="BA2093" i="1"/>
  <c r="BA2094" i="1"/>
  <c r="BA2095" i="1"/>
  <c r="BA2096" i="1"/>
  <c r="BA2097" i="1"/>
  <c r="BA2098" i="1"/>
  <c r="BA2099" i="1"/>
  <c r="BA2100" i="1"/>
  <c r="BA2101" i="1"/>
  <c r="BA2102" i="1"/>
  <c r="BA2103" i="1"/>
  <c r="BA2104" i="1"/>
  <c r="BA2105" i="1"/>
  <c r="BA2106" i="1"/>
  <c r="BA2107" i="1"/>
  <c r="BA2108" i="1"/>
  <c r="BA2109" i="1"/>
  <c r="BA2110" i="1"/>
  <c r="BA2111" i="1"/>
  <c r="BA2112" i="1"/>
  <c r="BA2113" i="1"/>
  <c r="BA2114" i="1"/>
  <c r="BA2115" i="1"/>
  <c r="BA2116" i="1"/>
  <c r="BA2117" i="1"/>
  <c r="BA2118" i="1"/>
  <c r="BA2119" i="1"/>
  <c r="BA2120" i="1"/>
  <c r="BA2121" i="1"/>
  <c r="BA2122" i="1"/>
  <c r="BA2123" i="1"/>
  <c r="BA2124" i="1"/>
  <c r="BA2125" i="1"/>
  <c r="BA2126" i="1"/>
  <c r="BA2127" i="1"/>
  <c r="BA2128" i="1"/>
  <c r="BA2129" i="1"/>
  <c r="BA2130" i="1"/>
  <c r="BA2131" i="1"/>
  <c r="BA2132" i="1"/>
  <c r="BA2133" i="1"/>
  <c r="BA2134" i="1"/>
  <c r="BA2135" i="1"/>
  <c r="BA2136" i="1"/>
  <c r="BA2137" i="1"/>
  <c r="BA2138" i="1"/>
  <c r="BA2139" i="1"/>
  <c r="BA2140" i="1"/>
  <c r="BA2141" i="1"/>
  <c r="BA2142" i="1"/>
  <c r="BA2143" i="1"/>
  <c r="BA2144" i="1"/>
  <c r="BA2145" i="1"/>
  <c r="BA2146" i="1"/>
  <c r="BA2147" i="1"/>
  <c r="BA2148" i="1"/>
  <c r="BA2149" i="1"/>
  <c r="BA2150" i="1"/>
  <c r="BA2151" i="1"/>
  <c r="BA2152" i="1"/>
  <c r="BA2153" i="1"/>
  <c r="BA2154" i="1"/>
  <c r="BA2155" i="1"/>
  <c r="BA2156" i="1"/>
  <c r="BA2157" i="1"/>
  <c r="BA2158" i="1"/>
  <c r="BA2159" i="1"/>
  <c r="BA2160" i="1"/>
  <c r="BA2161" i="1"/>
  <c r="BA2162" i="1"/>
  <c r="BA2163" i="1"/>
  <c r="BA2164" i="1"/>
  <c r="BA2165" i="1"/>
  <c r="BA2166" i="1"/>
  <c r="BA2167" i="1"/>
  <c r="BA2168" i="1"/>
  <c r="BA2169" i="1"/>
  <c r="BA2170" i="1"/>
  <c r="BA2171" i="1"/>
  <c r="BA2172" i="1"/>
  <c r="BA2173" i="1"/>
  <c r="BA2174" i="1"/>
  <c r="BA2175" i="1"/>
  <c r="BA2176" i="1"/>
  <c r="BA2177" i="1"/>
  <c r="BA2178" i="1"/>
  <c r="BA2179" i="1"/>
  <c r="BA2180" i="1"/>
  <c r="BA2181" i="1"/>
  <c r="BA2182" i="1"/>
  <c r="BA2183" i="1"/>
  <c r="BA2184" i="1"/>
  <c r="BA2185" i="1"/>
  <c r="BA2186" i="1"/>
  <c r="BA2187" i="1"/>
  <c r="BA2188" i="1"/>
  <c r="BA2189" i="1"/>
  <c r="BA2190" i="1"/>
  <c r="BA2191" i="1"/>
  <c r="BA2192" i="1"/>
  <c r="BA2193" i="1"/>
  <c r="BA2194" i="1"/>
  <c r="BA2195" i="1"/>
  <c r="BA2196" i="1"/>
  <c r="BA2197" i="1"/>
  <c r="BA2198" i="1"/>
  <c r="BA2199" i="1"/>
  <c r="BA2200" i="1"/>
  <c r="BA2201" i="1"/>
  <c r="BA2202" i="1"/>
  <c r="BA2203" i="1"/>
  <c r="BA2204" i="1"/>
  <c r="BA2205" i="1"/>
  <c r="BA2206" i="1"/>
  <c r="BA2207" i="1"/>
  <c r="BA2208" i="1"/>
  <c r="BA2209" i="1"/>
  <c r="BA2210" i="1"/>
  <c r="BA2211" i="1"/>
  <c r="BA2212" i="1"/>
  <c r="BA2213" i="1"/>
  <c r="BA2214" i="1"/>
  <c r="BA2215" i="1"/>
  <c r="BA2216" i="1"/>
  <c r="BA2217" i="1"/>
  <c r="BA2218" i="1"/>
  <c r="BA2219" i="1"/>
  <c r="BA2220" i="1"/>
  <c r="BA2221" i="1"/>
  <c r="BA2222" i="1"/>
  <c r="BA2223" i="1"/>
  <c r="BA2224" i="1"/>
  <c r="BA2225" i="1"/>
  <c r="BA2226" i="1"/>
  <c r="BA2227" i="1"/>
  <c r="BA2228" i="1"/>
  <c r="BA2229" i="1"/>
  <c r="BA2230" i="1"/>
  <c r="BA2231" i="1"/>
  <c r="BA2232" i="1"/>
  <c r="BA2233" i="1"/>
  <c r="BA2234" i="1"/>
  <c r="BA2235" i="1"/>
  <c r="BA2236" i="1"/>
  <c r="BA2237" i="1"/>
  <c r="BA2238" i="1"/>
  <c r="BA2239" i="1"/>
  <c r="BA2240" i="1"/>
  <c r="BA2241" i="1"/>
  <c r="BA2242" i="1"/>
  <c r="BA2243" i="1"/>
  <c r="BA2244" i="1"/>
  <c r="BA2245" i="1"/>
  <c r="BA2246" i="1"/>
  <c r="BA2247" i="1"/>
  <c r="BA2248" i="1"/>
  <c r="BA2249" i="1"/>
  <c r="BA2250" i="1"/>
  <c r="BA2251" i="1"/>
  <c r="BA2252" i="1"/>
  <c r="BA2253" i="1"/>
  <c r="BA2254" i="1"/>
  <c r="BA2255" i="1"/>
  <c r="BA2256" i="1"/>
  <c r="BA2257" i="1"/>
  <c r="BA2258" i="1"/>
  <c r="BA2259" i="1"/>
  <c r="BA2260" i="1"/>
  <c r="BA2261" i="1"/>
  <c r="BA2262" i="1"/>
  <c r="BA2263" i="1"/>
  <c r="BA2264" i="1"/>
  <c r="BA2265" i="1"/>
  <c r="BA2266" i="1"/>
  <c r="BA2267" i="1"/>
  <c r="BA2268" i="1"/>
  <c r="BA2269" i="1"/>
  <c r="BA2270" i="1"/>
  <c r="BA2271" i="1"/>
  <c r="BA2272" i="1"/>
  <c r="BA2273" i="1"/>
  <c r="BA2274" i="1"/>
  <c r="BA2275" i="1"/>
  <c r="BA2276" i="1"/>
  <c r="BA2277" i="1"/>
  <c r="BA2278" i="1"/>
  <c r="BA2279" i="1"/>
  <c r="BA2280" i="1"/>
  <c r="BA2281" i="1"/>
  <c r="BA2282" i="1"/>
  <c r="BA2283" i="1"/>
  <c r="BA2284" i="1"/>
  <c r="BA2285" i="1"/>
  <c r="BA2286" i="1"/>
  <c r="BA2287" i="1"/>
  <c r="BA2288" i="1"/>
  <c r="BA2289" i="1"/>
  <c r="BA2290" i="1"/>
  <c r="BA2291" i="1"/>
  <c r="BA2292" i="1"/>
  <c r="BA2293" i="1"/>
  <c r="BA2294" i="1"/>
  <c r="BA2295" i="1"/>
  <c r="BA2296" i="1"/>
  <c r="BA2297" i="1"/>
  <c r="BA2298" i="1"/>
  <c r="BA2299" i="1"/>
  <c r="BA2300" i="1"/>
  <c r="BA2301" i="1"/>
  <c r="BA2302" i="1"/>
  <c r="BA2303" i="1"/>
  <c r="BA2304" i="1"/>
  <c r="BA2305" i="1"/>
  <c r="BA2306" i="1"/>
  <c r="BA2307" i="1"/>
  <c r="BA2308" i="1"/>
  <c r="BA2309" i="1"/>
  <c r="BA2310" i="1"/>
  <c r="BA2311" i="1"/>
  <c r="BA2312" i="1"/>
  <c r="BA2313" i="1"/>
  <c r="BA2314" i="1"/>
  <c r="BA2315" i="1"/>
  <c r="BA2316" i="1"/>
  <c r="BA2317" i="1"/>
  <c r="BA2318" i="1"/>
  <c r="BA2319" i="1"/>
  <c r="BA2320" i="1"/>
  <c r="BA2321" i="1"/>
  <c r="BA2322" i="1"/>
  <c r="BA2323" i="1"/>
  <c r="BA2324" i="1"/>
  <c r="BA2325" i="1"/>
  <c r="BA2326" i="1"/>
  <c r="BA2327" i="1"/>
  <c r="BA2328" i="1"/>
  <c r="BA2329" i="1"/>
  <c r="BA2330" i="1"/>
  <c r="BA2331" i="1"/>
  <c r="BA2332" i="1"/>
  <c r="BA2333" i="1"/>
  <c r="BA2334" i="1"/>
  <c r="BA2335" i="1"/>
  <c r="BA2336" i="1"/>
  <c r="BA2337" i="1"/>
  <c r="BA2338" i="1"/>
  <c r="BA2339" i="1"/>
  <c r="BA2340" i="1"/>
  <c r="BA2341" i="1"/>
  <c r="BA2342" i="1"/>
  <c r="BA2343" i="1"/>
  <c r="BA2344" i="1"/>
  <c r="BA2345" i="1"/>
  <c r="BA2346" i="1"/>
  <c r="BA2347" i="1"/>
  <c r="BA2348" i="1"/>
  <c r="BA2349" i="1"/>
  <c r="BA2350" i="1"/>
  <c r="BA2351" i="1"/>
  <c r="BA2352" i="1"/>
  <c r="BA2353" i="1"/>
  <c r="BA2354" i="1"/>
  <c r="BA2355" i="1"/>
  <c r="BA2356" i="1"/>
  <c r="BA2357" i="1"/>
  <c r="BA2358" i="1"/>
  <c r="BA2359" i="1"/>
  <c r="BA2360" i="1"/>
  <c r="BA2361" i="1"/>
  <c r="BA2362" i="1"/>
  <c r="BA2363" i="1"/>
  <c r="BA2364" i="1"/>
  <c r="BA2365" i="1"/>
  <c r="BA2366" i="1"/>
  <c r="BA2367" i="1"/>
  <c r="BA2368" i="1"/>
  <c r="BA2369" i="1"/>
  <c r="BA2370" i="1"/>
  <c r="BA2371" i="1"/>
  <c r="BA2372" i="1"/>
  <c r="BA2373" i="1"/>
  <c r="BA2374" i="1"/>
  <c r="BA2375" i="1"/>
  <c r="BA2376" i="1"/>
  <c r="BA2377" i="1"/>
  <c r="BA2378" i="1"/>
  <c r="BA2379" i="1"/>
  <c r="BA2380" i="1"/>
  <c r="BA2381" i="1"/>
  <c r="BA2382" i="1"/>
  <c r="BA2383" i="1"/>
  <c r="BA2384" i="1"/>
  <c r="BA2385" i="1"/>
  <c r="BA2386" i="1"/>
  <c r="BA2387" i="1"/>
  <c r="BA2388" i="1"/>
  <c r="BA2389" i="1"/>
  <c r="BA2390" i="1"/>
  <c r="BA2391" i="1"/>
  <c r="BA2392" i="1"/>
  <c r="BA2393" i="1"/>
  <c r="BA2394" i="1"/>
  <c r="BA2395" i="1"/>
  <c r="BA2396" i="1"/>
  <c r="BA2397" i="1"/>
  <c r="BA2398" i="1"/>
  <c r="BA2399" i="1"/>
  <c r="BA2400" i="1"/>
  <c r="BA2401" i="1"/>
  <c r="BA2402" i="1"/>
  <c r="BA2403" i="1"/>
  <c r="BA2404" i="1"/>
  <c r="BA2405" i="1"/>
  <c r="BA2406" i="1"/>
  <c r="BA2407" i="1"/>
  <c r="BA2408" i="1"/>
  <c r="BA2409" i="1"/>
  <c r="BA2410" i="1"/>
  <c r="BA2411" i="1"/>
  <c r="BA2412" i="1"/>
  <c r="BA2413" i="1"/>
  <c r="BA2414" i="1"/>
  <c r="BA2415" i="1"/>
  <c r="BA2416" i="1"/>
  <c r="BA2417" i="1"/>
  <c r="BA2418" i="1"/>
  <c r="BA2419" i="1"/>
  <c r="BA2420" i="1"/>
  <c r="BA2421" i="1"/>
  <c r="BA2422" i="1"/>
  <c r="BA2423" i="1"/>
  <c r="BA2424" i="1"/>
  <c r="BA2425" i="1"/>
  <c r="BA2426" i="1"/>
  <c r="BA2427" i="1"/>
  <c r="BA2428" i="1"/>
  <c r="BA2429" i="1"/>
  <c r="BA2430" i="1"/>
  <c r="BA2431" i="1"/>
  <c r="BA2432" i="1"/>
  <c r="BA2433" i="1"/>
  <c r="BA2434" i="1"/>
  <c r="BA2435" i="1"/>
  <c r="BA2436" i="1"/>
  <c r="BA2437" i="1"/>
  <c r="BA2438" i="1"/>
  <c r="BA2439" i="1"/>
  <c r="BA2440" i="1"/>
  <c r="BA2441" i="1"/>
  <c r="BA2442" i="1"/>
  <c r="BA2443" i="1"/>
  <c r="BA2444" i="1"/>
  <c r="BA2445" i="1"/>
  <c r="BA2446" i="1"/>
  <c r="BA2447" i="1"/>
  <c r="BA2448" i="1"/>
  <c r="BA2449" i="1"/>
  <c r="BA2450" i="1"/>
  <c r="BA2451" i="1"/>
  <c r="BA2452" i="1"/>
  <c r="BA2453" i="1"/>
  <c r="BA2454" i="1"/>
  <c r="BA2455" i="1"/>
  <c r="BA2456" i="1"/>
  <c r="BA2457" i="1"/>
  <c r="BA2458" i="1"/>
  <c r="BA2459" i="1"/>
  <c r="BA2460" i="1"/>
  <c r="BA2461" i="1"/>
  <c r="BA2462" i="1"/>
  <c r="BA2463" i="1"/>
  <c r="BA2464" i="1"/>
  <c r="BA2465" i="1"/>
  <c r="BA2466" i="1"/>
  <c r="BA2467" i="1"/>
  <c r="BA2468" i="1"/>
  <c r="BA2469" i="1"/>
  <c r="BA2470" i="1"/>
  <c r="BA2471" i="1"/>
  <c r="BA2472" i="1"/>
  <c r="BA2473" i="1"/>
  <c r="BA2474" i="1"/>
  <c r="BA2475" i="1"/>
  <c r="BA2476" i="1"/>
  <c r="BA2477" i="1"/>
  <c r="BA2478" i="1"/>
  <c r="BA2479" i="1"/>
  <c r="BA2480" i="1"/>
  <c r="BA2481" i="1"/>
  <c r="BA2482" i="1"/>
  <c r="BA2483" i="1"/>
  <c r="BA2484" i="1"/>
  <c r="BA2485" i="1"/>
  <c r="BA2486" i="1"/>
  <c r="BA2487" i="1"/>
  <c r="BA2488" i="1"/>
  <c r="BA2489" i="1"/>
  <c r="BA2490" i="1"/>
  <c r="BA2491" i="1"/>
  <c r="BA2492" i="1"/>
  <c r="BA2493" i="1"/>
  <c r="BA2494" i="1"/>
  <c r="BA2495" i="1"/>
  <c r="BA2496" i="1"/>
  <c r="BA2497" i="1"/>
  <c r="BA2498" i="1"/>
  <c r="BA2499" i="1"/>
  <c r="BA2500" i="1"/>
  <c r="BA2501" i="1"/>
  <c r="BA2502" i="1"/>
  <c r="BA2503" i="1"/>
  <c r="BA2504" i="1"/>
  <c r="BA2505" i="1"/>
  <c r="BA2506" i="1"/>
  <c r="BA2507" i="1"/>
  <c r="BA2508" i="1"/>
  <c r="BA2509" i="1"/>
  <c r="BA2510" i="1"/>
  <c r="BA2511" i="1"/>
  <c r="BA2512" i="1"/>
  <c r="BA2513" i="1"/>
  <c r="BA2514" i="1"/>
  <c r="BA2515" i="1"/>
  <c r="BA2516" i="1"/>
  <c r="BA2517" i="1"/>
  <c r="BA2518" i="1"/>
  <c r="BA2519" i="1"/>
  <c r="BA2520" i="1"/>
  <c r="BA2521" i="1"/>
  <c r="BA2522" i="1"/>
  <c r="BA2523" i="1"/>
  <c r="BA2524" i="1"/>
  <c r="BA2525" i="1"/>
  <c r="BA2526" i="1"/>
  <c r="BA2527" i="1"/>
  <c r="BA2528" i="1"/>
  <c r="BA2529" i="1"/>
  <c r="BA2530" i="1"/>
  <c r="BA2531" i="1"/>
  <c r="BA2532" i="1"/>
  <c r="BA2533" i="1"/>
  <c r="BA2534" i="1"/>
  <c r="BA2535" i="1"/>
  <c r="BA2536" i="1"/>
  <c r="BA2537" i="1"/>
  <c r="BA2538" i="1"/>
  <c r="BA2539" i="1"/>
  <c r="BA2540" i="1"/>
  <c r="BA2541" i="1"/>
  <c r="BA2542" i="1"/>
  <c r="BA2543" i="1"/>
  <c r="BA2544" i="1"/>
  <c r="BA2545" i="1"/>
  <c r="BA2546" i="1"/>
  <c r="BA2547" i="1"/>
  <c r="BA2548" i="1"/>
  <c r="BA2549" i="1"/>
  <c r="BA2550" i="1"/>
  <c r="BA2551" i="1"/>
  <c r="BA2552" i="1"/>
  <c r="BA2553" i="1"/>
  <c r="BA2554" i="1"/>
  <c r="BA2555" i="1"/>
  <c r="BA2556" i="1"/>
  <c r="BA2557" i="1"/>
  <c r="BA2558" i="1"/>
  <c r="BA2559" i="1"/>
  <c r="BA2560" i="1"/>
  <c r="BA2561" i="1"/>
  <c r="BA2562" i="1"/>
  <c r="BA2563" i="1"/>
  <c r="BA2564" i="1"/>
  <c r="BA2565" i="1"/>
  <c r="BA2566" i="1"/>
  <c r="BA2567" i="1"/>
  <c r="BA2568" i="1"/>
  <c r="BA2569" i="1"/>
  <c r="BA2570" i="1"/>
  <c r="BA2571" i="1"/>
  <c r="BA2572" i="1"/>
  <c r="BA2573" i="1"/>
  <c r="BA2574" i="1"/>
  <c r="BA2575" i="1"/>
  <c r="BA2576" i="1"/>
  <c r="BA2577" i="1"/>
  <c r="BA2578" i="1"/>
  <c r="BA2579" i="1"/>
  <c r="BA2580" i="1"/>
  <c r="BA2581" i="1"/>
  <c r="BA2582" i="1"/>
  <c r="BA2583" i="1"/>
  <c r="BA2584" i="1"/>
  <c r="BA2585" i="1"/>
  <c r="BA2586" i="1"/>
  <c r="BA2587" i="1"/>
  <c r="BA2588" i="1"/>
  <c r="BA2589" i="1"/>
  <c r="BA2590" i="1"/>
  <c r="BA2591" i="1"/>
  <c r="BA2592" i="1"/>
  <c r="BA2593" i="1"/>
  <c r="BA2594" i="1"/>
  <c r="BA2595" i="1"/>
  <c r="BA2596" i="1"/>
  <c r="BA2597" i="1"/>
  <c r="BA2598" i="1"/>
  <c r="BA2599" i="1"/>
  <c r="BA2600" i="1"/>
  <c r="BA2601" i="1"/>
  <c r="BA2602" i="1"/>
  <c r="BA2603" i="1"/>
  <c r="BA2604" i="1"/>
  <c r="BA2605" i="1"/>
  <c r="BA2606" i="1"/>
  <c r="BA2607" i="1"/>
  <c r="BA2608" i="1"/>
  <c r="BA2609" i="1"/>
  <c r="BA2610" i="1"/>
  <c r="BA2611" i="1"/>
  <c r="BA2612" i="1"/>
  <c r="BA2613" i="1"/>
  <c r="BA2614" i="1"/>
  <c r="BA2615" i="1"/>
  <c r="BA2616" i="1"/>
  <c r="BA2617" i="1"/>
  <c r="BA2618" i="1"/>
  <c r="BA2619" i="1"/>
  <c r="BA2620" i="1"/>
  <c r="BA2621" i="1"/>
  <c r="BA2622" i="1"/>
  <c r="BA2623" i="1"/>
  <c r="BA2624" i="1"/>
  <c r="BA2625" i="1"/>
  <c r="BA2626" i="1"/>
  <c r="BA2627" i="1"/>
  <c r="BA2628" i="1"/>
  <c r="BA2629" i="1"/>
  <c r="BA2630" i="1"/>
  <c r="BA2631" i="1"/>
  <c r="BA2632" i="1"/>
  <c r="BA2633" i="1"/>
  <c r="BA2634" i="1"/>
  <c r="BA2635" i="1"/>
  <c r="BA2636" i="1"/>
  <c r="BA2637" i="1"/>
  <c r="BA2638" i="1"/>
  <c r="BA2639" i="1"/>
  <c r="BA2640" i="1"/>
  <c r="BA2641" i="1"/>
  <c r="BA2642" i="1"/>
  <c r="BA2643" i="1"/>
  <c r="BA2644" i="1"/>
  <c r="BA2645" i="1"/>
  <c r="BA2646" i="1"/>
  <c r="BA2647" i="1"/>
  <c r="BA2648" i="1"/>
  <c r="BA2649" i="1"/>
  <c r="BA2650" i="1"/>
  <c r="BA2651" i="1"/>
  <c r="BA2652" i="1"/>
  <c r="BA2653" i="1"/>
  <c r="BA2654" i="1"/>
  <c r="BA2655" i="1"/>
  <c r="BA2656" i="1"/>
  <c r="BA2657" i="1"/>
  <c r="BA2658" i="1"/>
  <c r="BA2659" i="1"/>
  <c r="BA2660" i="1"/>
  <c r="BA2661" i="1"/>
  <c r="BA2662" i="1"/>
  <c r="BA2663" i="1"/>
  <c r="BA2664" i="1"/>
  <c r="BA2665" i="1"/>
  <c r="BA2666" i="1"/>
  <c r="BA2667" i="1"/>
  <c r="BA2668" i="1"/>
  <c r="BA2669" i="1"/>
  <c r="BA2670" i="1"/>
  <c r="BA2671" i="1"/>
  <c r="BA2672" i="1"/>
  <c r="BA2673" i="1"/>
  <c r="BA2674" i="1"/>
  <c r="BA2675" i="1"/>
  <c r="BA2676" i="1"/>
  <c r="BA2677" i="1"/>
  <c r="BA2678" i="1"/>
  <c r="BA2679" i="1"/>
  <c r="BA2680" i="1"/>
  <c r="BA2681" i="1"/>
  <c r="BA2682" i="1"/>
  <c r="BA2683" i="1"/>
  <c r="BA2684" i="1"/>
  <c r="BA2685" i="1"/>
  <c r="BA2686" i="1"/>
  <c r="BA2687" i="1"/>
  <c r="BA2688" i="1"/>
  <c r="BA2689" i="1"/>
  <c r="BA2690" i="1"/>
  <c r="BA2691" i="1"/>
  <c r="BA2692" i="1"/>
  <c r="BA2693" i="1"/>
  <c r="BA2694" i="1"/>
  <c r="BA2695" i="1"/>
  <c r="BA2696" i="1"/>
  <c r="BA2697" i="1"/>
  <c r="BA2698" i="1"/>
  <c r="BA2699" i="1"/>
  <c r="BA2700" i="1"/>
  <c r="BA2701" i="1"/>
  <c r="BA2702" i="1"/>
  <c r="BA2703" i="1"/>
  <c r="BA2704" i="1"/>
  <c r="BA2705" i="1"/>
  <c r="BA2706" i="1"/>
  <c r="BA2707" i="1"/>
  <c r="BA2708" i="1"/>
  <c r="BA2709" i="1"/>
  <c r="BA2710" i="1"/>
  <c r="BA2711" i="1"/>
  <c r="BA2712" i="1"/>
  <c r="BA2713" i="1"/>
  <c r="BA2714" i="1"/>
  <c r="BA2715" i="1"/>
  <c r="BA2716" i="1"/>
  <c r="BA2717" i="1"/>
  <c r="BA2718" i="1"/>
  <c r="BA2719" i="1"/>
  <c r="BA2720" i="1"/>
  <c r="BA2721" i="1"/>
  <c r="BA2722" i="1"/>
  <c r="BA2723" i="1"/>
  <c r="BA2724" i="1"/>
  <c r="BA2725" i="1"/>
  <c r="BA2726" i="1"/>
  <c r="BA2727" i="1"/>
  <c r="BA2728" i="1"/>
  <c r="BA2729" i="1"/>
  <c r="BA2730" i="1"/>
  <c r="BA2731" i="1"/>
  <c r="BA2732" i="1"/>
  <c r="BA2733" i="1"/>
  <c r="BA2734" i="1"/>
  <c r="BA2735" i="1"/>
  <c r="BA2736" i="1"/>
  <c r="BA2737" i="1"/>
  <c r="BA2738" i="1"/>
  <c r="BA2739" i="1"/>
  <c r="BA2740" i="1"/>
  <c r="BA2741" i="1"/>
  <c r="BA2742" i="1"/>
  <c r="BA2743" i="1"/>
  <c r="BA2744" i="1"/>
  <c r="BA2745" i="1"/>
  <c r="BA2746" i="1"/>
  <c r="BA2747" i="1"/>
  <c r="BA2748" i="1"/>
  <c r="BA2749" i="1"/>
  <c r="BA2750" i="1"/>
  <c r="BA2751" i="1"/>
  <c r="BA2752" i="1"/>
  <c r="BA2753" i="1"/>
  <c r="BA2754" i="1"/>
  <c r="BA2755" i="1"/>
  <c r="BA2756" i="1"/>
  <c r="BA2757" i="1"/>
  <c r="BA2758" i="1"/>
  <c r="BA2759" i="1"/>
  <c r="BA2760" i="1"/>
  <c r="BA2761" i="1"/>
  <c r="BA2762" i="1"/>
  <c r="BA2763" i="1"/>
  <c r="BA2764" i="1"/>
  <c r="BA2765" i="1"/>
  <c r="BA2766" i="1"/>
  <c r="BA2767" i="1"/>
  <c r="BA2768" i="1"/>
  <c r="BA2769" i="1"/>
  <c r="BA2770" i="1"/>
  <c r="BA2771" i="1"/>
  <c r="BA2772" i="1"/>
  <c r="BA2773" i="1"/>
  <c r="BA2774" i="1"/>
  <c r="BA2775" i="1"/>
  <c r="BA2776" i="1"/>
  <c r="BA2777" i="1"/>
  <c r="BA2778" i="1"/>
  <c r="BA2779" i="1"/>
  <c r="BA2780" i="1"/>
  <c r="BA2781" i="1"/>
  <c r="BA2782" i="1"/>
  <c r="BA2783" i="1"/>
  <c r="BA2784" i="1"/>
  <c r="BA2785" i="1"/>
  <c r="BA2786" i="1"/>
  <c r="BA2787" i="1"/>
  <c r="BA2788" i="1"/>
  <c r="BA2789" i="1"/>
  <c r="BA2790" i="1"/>
  <c r="BA2791" i="1"/>
  <c r="BA2792" i="1"/>
  <c r="BA2793" i="1"/>
  <c r="BA2794" i="1"/>
  <c r="BA2795" i="1"/>
  <c r="BA2796" i="1"/>
  <c r="BA2797" i="1"/>
  <c r="BA2798" i="1"/>
  <c r="BA2799" i="1"/>
  <c r="BA2800" i="1"/>
  <c r="BA2801" i="1"/>
  <c r="BA2802" i="1"/>
  <c r="BA2803" i="1"/>
  <c r="BA2804" i="1"/>
  <c r="BA2805" i="1"/>
  <c r="BA2806" i="1"/>
  <c r="BA2807" i="1"/>
  <c r="BA2808" i="1"/>
  <c r="BA2809" i="1"/>
  <c r="BA2810" i="1"/>
  <c r="BA2811" i="1"/>
  <c r="BA2812" i="1"/>
  <c r="BA2813" i="1"/>
  <c r="BA2814" i="1"/>
  <c r="BA2815" i="1"/>
  <c r="BA2816" i="1"/>
  <c r="BA2817" i="1"/>
  <c r="BA2818" i="1"/>
  <c r="BA2819" i="1"/>
  <c r="BA2820" i="1"/>
  <c r="BA2821" i="1"/>
  <c r="BA2822" i="1"/>
  <c r="BA2823" i="1"/>
  <c r="BA2824" i="1"/>
  <c r="BA2825" i="1"/>
  <c r="BA2826" i="1"/>
  <c r="BA2827" i="1"/>
  <c r="BA2828" i="1"/>
  <c r="BA2829" i="1"/>
  <c r="BA2830" i="1"/>
  <c r="BA2831" i="1"/>
  <c r="BA2832" i="1"/>
  <c r="BA2833" i="1"/>
  <c r="BA2834" i="1"/>
  <c r="BA2835" i="1"/>
  <c r="BA2836" i="1"/>
  <c r="BA2837" i="1"/>
  <c r="BA2838" i="1"/>
  <c r="BA2839" i="1"/>
  <c r="BA2840" i="1"/>
  <c r="BA2841" i="1"/>
  <c r="BA2842" i="1"/>
  <c r="BA2843" i="1"/>
  <c r="BA2844" i="1"/>
  <c r="BA2845" i="1"/>
  <c r="BA2846" i="1"/>
  <c r="BA2847" i="1"/>
  <c r="BA2848" i="1"/>
  <c r="BA2849" i="1"/>
  <c r="BA2850" i="1"/>
  <c r="BA2851" i="1"/>
  <c r="BA2852" i="1"/>
  <c r="BA2853" i="1"/>
  <c r="BA2854" i="1"/>
  <c r="BA2855" i="1"/>
  <c r="BA2856" i="1"/>
  <c r="BA2857" i="1"/>
  <c r="BA2858" i="1"/>
  <c r="BA2859" i="1"/>
  <c r="BA2860" i="1"/>
  <c r="BA2861" i="1"/>
  <c r="BA2862" i="1"/>
  <c r="BA2863" i="1"/>
  <c r="BA2864" i="1"/>
  <c r="BA2865" i="1"/>
  <c r="BA2866" i="1"/>
  <c r="BA2867" i="1"/>
  <c r="BA2868" i="1"/>
  <c r="BA2869" i="1"/>
  <c r="BA2870" i="1"/>
  <c r="BA2871" i="1"/>
  <c r="BA2872" i="1"/>
  <c r="BA2873" i="1"/>
  <c r="BA2874" i="1"/>
  <c r="BA2875" i="1"/>
  <c r="BA2876" i="1"/>
  <c r="BA2877" i="1"/>
  <c r="BA2878" i="1"/>
  <c r="BA2879" i="1"/>
  <c r="BA2880" i="1"/>
  <c r="BA2881" i="1"/>
  <c r="BA2882" i="1"/>
  <c r="BA2883" i="1"/>
  <c r="BA2884" i="1"/>
  <c r="BA2885" i="1"/>
  <c r="BA2886" i="1"/>
  <c r="BA2887" i="1"/>
  <c r="BA2888" i="1"/>
  <c r="BA2889" i="1"/>
  <c r="BA2890" i="1"/>
  <c r="BA2891" i="1"/>
  <c r="BA2892" i="1"/>
  <c r="BA2893" i="1"/>
  <c r="BA2894" i="1"/>
  <c r="BA2895" i="1"/>
  <c r="BA2896" i="1"/>
  <c r="BA2897" i="1"/>
  <c r="BA2898" i="1"/>
  <c r="BA2899" i="1"/>
  <c r="BA2900" i="1"/>
  <c r="BA2901" i="1"/>
  <c r="BA2902" i="1"/>
  <c r="BA2903" i="1"/>
  <c r="BA2904" i="1"/>
  <c r="BA2905" i="1"/>
  <c r="BA2906" i="1"/>
  <c r="BA2907" i="1"/>
  <c r="BA2908" i="1"/>
  <c r="BA2909" i="1"/>
  <c r="BA2910" i="1"/>
  <c r="BA2911" i="1"/>
  <c r="BA2912" i="1"/>
  <c r="BA2913" i="1"/>
  <c r="BA2914" i="1"/>
  <c r="BA2915" i="1"/>
  <c r="BA2916" i="1"/>
  <c r="BA2917" i="1"/>
  <c r="BA2918" i="1"/>
  <c r="BA2919" i="1"/>
  <c r="BA2920" i="1"/>
  <c r="BA2921" i="1"/>
  <c r="BA2922" i="1"/>
  <c r="BA2923" i="1"/>
  <c r="BA2924" i="1"/>
  <c r="BA2925" i="1"/>
  <c r="BA2926" i="1"/>
  <c r="BA2927" i="1"/>
  <c r="BA2928" i="1"/>
  <c r="BA2929" i="1"/>
  <c r="BA2930" i="1"/>
  <c r="BA2931" i="1"/>
  <c r="BA2932" i="1"/>
  <c r="BA2933" i="1"/>
  <c r="BA2934" i="1"/>
  <c r="BA2935" i="1"/>
  <c r="BA2936" i="1"/>
  <c r="BA2937" i="1"/>
  <c r="BA2938" i="1"/>
  <c r="BA2939" i="1"/>
  <c r="BA2940" i="1"/>
  <c r="BA2941" i="1"/>
  <c r="BA2942" i="1"/>
  <c r="BA2943" i="1"/>
  <c r="BA2944" i="1"/>
  <c r="BA2945" i="1"/>
  <c r="BA2946" i="1"/>
  <c r="BA2947" i="1"/>
  <c r="BA2948" i="1"/>
  <c r="BA2949" i="1"/>
  <c r="BA2950" i="1"/>
  <c r="BA2951" i="1"/>
  <c r="BA2" i="1"/>
</calcChain>
</file>

<file path=xl/sharedStrings.xml><?xml version="1.0" encoding="utf-8"?>
<sst xmlns="http://schemas.openxmlformats.org/spreadsheetml/2006/main" count="77901" uniqueCount="6138">
  <si>
    <t>Catalogation</t>
  </si>
  <si>
    <t>Catalogue Page</t>
  </si>
  <si>
    <t>Business Unit</t>
  </si>
  <si>
    <t>Catalogue Type</t>
  </si>
  <si>
    <t>Commercial Level</t>
  </si>
  <si>
    <t>Commercial Sub-Level</t>
  </si>
  <si>
    <t>Brand</t>
  </si>
  <si>
    <t>Item Nr.</t>
  </si>
  <si>
    <t>Item Description</t>
  </si>
  <si>
    <t>Base Code</t>
  </si>
  <si>
    <t>Situation</t>
  </si>
  <si>
    <t>Blocked</t>
  </si>
  <si>
    <t>OTIF Item</t>
  </si>
  <si>
    <t>ABC</t>
  </si>
  <si>
    <t>Item Type</t>
  </si>
  <si>
    <t>Vendor Nr.</t>
  </si>
  <si>
    <t>Vendor Name</t>
  </si>
  <si>
    <t>Item Lead Time</t>
  </si>
  <si>
    <t>Used in Production Item BOM</t>
  </si>
  <si>
    <t>Starting date</t>
  </si>
  <si>
    <t>First Movement Date</t>
  </si>
  <si>
    <t>Last Movement Date</t>
  </si>
  <si>
    <t>Promotion Type</t>
  </si>
  <si>
    <t>STOCK - Classification</t>
  </si>
  <si>
    <t>STOCK - Coverage Classification</t>
  </si>
  <si>
    <t xml:space="preserve"> STOCK - QTY AVAILABLE STH</t>
  </si>
  <si>
    <t xml:space="preserve"> STOCK - VALUE AVAILABLE STH</t>
  </si>
  <si>
    <t xml:space="preserve"> Safety Stock qty</t>
  </si>
  <si>
    <t xml:space="preserve"> Qty on Sales Orders</t>
  </si>
  <si>
    <t xml:space="preserve"> Qty on Confirmed Orders</t>
  </si>
  <si>
    <t xml:space="preserve"> Qty on Reservation Orders</t>
  </si>
  <si>
    <t xml:space="preserve"> Qty on Purchase Orders</t>
  </si>
  <si>
    <t xml:space="preserve"> Qty on OP</t>
  </si>
  <si>
    <t xml:space="preserve"> Qty on Consumition OP</t>
  </si>
  <si>
    <t>DIO</t>
  </si>
  <si>
    <t>MOQ</t>
  </si>
  <si>
    <t xml:space="preserve"> Años MOQ</t>
  </si>
  <si>
    <t>Consumption TAM</t>
  </si>
  <si>
    <t xml:space="preserve"> Consumption on Qty T24M</t>
  </si>
  <si>
    <t>Sales TAM</t>
  </si>
  <si>
    <t xml:space="preserve"> Sales Qty T24M</t>
  </si>
  <si>
    <t xml:space="preserve"> TOAM Qty</t>
  </si>
  <si>
    <t xml:space="preserve"> Ventas a Coste</t>
  </si>
  <si>
    <t xml:space="preserve"> Customer TAM</t>
  </si>
  <si>
    <t xml:space="preserve"> PMP</t>
  </si>
  <si>
    <t xml:space="preserve"> Replacement cost</t>
  </si>
  <si>
    <t xml:space="preserve"> Problematic Stock - Qty</t>
  </si>
  <si>
    <t xml:space="preserve"> SLOBS STH - Net Value to Depreciate (M)</t>
  </si>
  <si>
    <t>Catalogado</t>
  </si>
  <si>
    <t>103</t>
  </si>
  <si>
    <t>Fittings</t>
  </si>
  <si>
    <t>FLOW CONTROL</t>
  </si>
  <si>
    <t>Accesorio Compresion</t>
  </si>
  <si>
    <t>Accesorio Laton Compresión</t>
  </si>
  <si>
    <t>TurboSkin</t>
  </si>
  <si>
    <t>S350092</t>
  </si>
  <si>
    <t>9466 CODO PLACA HEMBRA - Ø16X2-½"</t>
  </si>
  <si>
    <t>C53375</t>
  </si>
  <si>
    <t>B</t>
  </si>
  <si>
    <t>Trading</t>
  </si>
  <si>
    <t>2560</t>
  </si>
  <si>
    <t>ZHEJIANG MINGSHI XINGXIN HVAC TECHNOLOGY CO., LTD.</t>
  </si>
  <si>
    <t>150D</t>
  </si>
  <si>
    <t>VERDADERO</t>
  </si>
  <si>
    <t/>
  </si>
  <si>
    <t>04 - OK</t>
  </si>
  <si>
    <t>02 - DIO Real 0,5-1 Year</t>
  </si>
  <si>
    <t>S350093</t>
  </si>
  <si>
    <t>9466 CODO PLACA HEMBRA - Ø20X2-½"</t>
  </si>
  <si>
    <t>C53377</t>
  </si>
  <si>
    <t>C</t>
  </si>
  <si>
    <t>OverStock</t>
  </si>
  <si>
    <t>03 - DIO Real 1-2 Years</t>
  </si>
  <si>
    <t>S350105</t>
  </si>
  <si>
    <t>9465 CODO 90º HEMBRA - Ø16X2-½"</t>
  </si>
  <si>
    <t>C53250</t>
  </si>
  <si>
    <t>S350112</t>
  </si>
  <si>
    <t>9463 CODO 90º IGUAL - Ø16X2</t>
  </si>
  <si>
    <t>C53200</t>
  </si>
  <si>
    <t>S350113</t>
  </si>
  <si>
    <t>9463 CODO 90º IGUAL - Ø20X2</t>
  </si>
  <si>
    <t>C53202</t>
  </si>
  <si>
    <t>S350114</t>
  </si>
  <si>
    <t>9464 CODO 90º MACHO - Ø16X2-½"</t>
  </si>
  <si>
    <t>C53225</t>
  </si>
  <si>
    <t>Eliminado</t>
  </si>
  <si>
    <t>3A</t>
  </si>
  <si>
    <t>FALSO</t>
  </si>
  <si>
    <t>Liquidar</t>
  </si>
  <si>
    <t>01 - DIO Real 0-0,5 Year</t>
  </si>
  <si>
    <t>S350115</t>
  </si>
  <si>
    <t>9464 CODO 90º MACHO - Ø20X2-½"</t>
  </si>
  <si>
    <t>C53228</t>
  </si>
  <si>
    <t>Slowmoving</t>
  </si>
  <si>
    <t>03 - SlowMover</t>
  </si>
  <si>
    <t>07 - DIO Real 5-10 Years</t>
  </si>
  <si>
    <t>S350116</t>
  </si>
  <si>
    <t>9465 CODO 90º HEMBRA - Ø20X2-½"</t>
  </si>
  <si>
    <t>C53254</t>
  </si>
  <si>
    <t>S350209</t>
  </si>
  <si>
    <t>9463 CODO 90º IGUAL - Ø25X2,5</t>
  </si>
  <si>
    <t>C53205</t>
  </si>
  <si>
    <t>104</t>
  </si>
  <si>
    <t>S350091</t>
  </si>
  <si>
    <t>9467 TE IGUAL - Ø16X2</t>
  </si>
  <si>
    <t>C53275</t>
  </si>
  <si>
    <t>S350102</t>
  </si>
  <si>
    <t>9461R MANGUITO REDUCIDO - Ø20X2-Ø16X2</t>
  </si>
  <si>
    <t>C53151</t>
  </si>
  <si>
    <t>04 - DIO Real 2-3 Years</t>
  </si>
  <si>
    <t>S350108</t>
  </si>
  <si>
    <t>9461 MANGUITO IGUAL - Ø16X2</t>
  </si>
  <si>
    <t>C53125</t>
  </si>
  <si>
    <t>S350109</t>
  </si>
  <si>
    <t>9461 MANGUITO IGUAL - Ø20X2</t>
  </si>
  <si>
    <t>C53127</t>
  </si>
  <si>
    <t>S350117</t>
  </si>
  <si>
    <t>9467 TE IGUAL - Ø20X2</t>
  </si>
  <si>
    <t>C53277</t>
  </si>
  <si>
    <t>S350118</t>
  </si>
  <si>
    <t>9469 TE HEMBRA - Ø16X2-½"</t>
  </si>
  <si>
    <t>C53350</t>
  </si>
  <si>
    <t>S350119</t>
  </si>
  <si>
    <t>9469 TE HEMBRA - Ø20X2-½"</t>
  </si>
  <si>
    <t>C53352</t>
  </si>
  <si>
    <t>S350201</t>
  </si>
  <si>
    <t>9467R TE REDUCIDA Ø20X2-Ø16X2-Ø16X2</t>
  </si>
  <si>
    <t>C53300</t>
  </si>
  <si>
    <t>09 - DIO Real &gt; 15 Years</t>
  </si>
  <si>
    <t>S350202</t>
  </si>
  <si>
    <t>9467R TE REDUCIDA - Ø20X2-Ø20X2-Ø16X2</t>
  </si>
  <si>
    <t>C53302</t>
  </si>
  <si>
    <t>05 - DIO Real 3-4 Years</t>
  </si>
  <si>
    <t>S350203</t>
  </si>
  <si>
    <t>9467R TE REDUCIDA - Ø20X2-Ø16X2-Ø20X2</t>
  </si>
  <si>
    <t>C53301</t>
  </si>
  <si>
    <t>S350210</t>
  </si>
  <si>
    <t>9467 TE IGUAL - Ø25X2,5</t>
  </si>
  <si>
    <t>C53280</t>
  </si>
  <si>
    <t>S350223</t>
  </si>
  <si>
    <t>9461 MANGUITO IGUAL - Ø25X2,5</t>
  </si>
  <si>
    <t>C53130</t>
  </si>
  <si>
    <t>StandBy</t>
  </si>
  <si>
    <t>00 - N/A</t>
  </si>
  <si>
    <t>105</t>
  </si>
  <si>
    <t>Water STH</t>
  </si>
  <si>
    <t>Valvuleria Agua STH</t>
  </si>
  <si>
    <t>Valvula Esfera Vista</t>
  </si>
  <si>
    <t>Chicago</t>
  </si>
  <si>
    <t>S350206</t>
  </si>
  <si>
    <t>VALVULA ESFERA COMPRESION 16 M</t>
  </si>
  <si>
    <t>S350207</t>
  </si>
  <si>
    <t>VALVULA ESFERA COMPRESION 20 M</t>
  </si>
  <si>
    <t>S350100</t>
  </si>
  <si>
    <t>9460 MANGUITO MACHO - Ø16X2-¾"</t>
  </si>
  <si>
    <t>C53101</t>
  </si>
  <si>
    <t>S350101</t>
  </si>
  <si>
    <t>9462 MANGUITO HEMBRA - Ø16X2-¾"</t>
  </si>
  <si>
    <t>C53176</t>
  </si>
  <si>
    <t>S350104</t>
  </si>
  <si>
    <t>9465 CODO 90º HEMBRA - Ø20X2-¾"</t>
  </si>
  <si>
    <t>C53255</t>
  </si>
  <si>
    <t>S350106</t>
  </si>
  <si>
    <t>9460 MANGUITO MACHO - Ø16X2-½"</t>
  </si>
  <si>
    <t>C53100</t>
  </si>
  <si>
    <t>S350107</t>
  </si>
  <si>
    <t>9460 MANGUITO MACHO - Ø20X2-½"</t>
  </si>
  <si>
    <t>C53104</t>
  </si>
  <si>
    <t>S350110</t>
  </si>
  <si>
    <t>9462 MANGUITO HEMBRA - Ø16X2-½"</t>
  </si>
  <si>
    <t>C53175</t>
  </si>
  <si>
    <t>S350111</t>
  </si>
  <si>
    <t>9462 MANGUITO HEMBRA - Ø20X2-½"</t>
  </si>
  <si>
    <t>C53179</t>
  </si>
  <si>
    <t>S350204</t>
  </si>
  <si>
    <t>9462 MANGUITO HEMBRA - Ø20X2-¾"</t>
  </si>
  <si>
    <t>C53180</t>
  </si>
  <si>
    <t>S350205</t>
  </si>
  <si>
    <t>9460 MANGUITO MACHO - Ø20X2-¾"</t>
  </si>
  <si>
    <t>C53105</t>
  </si>
  <si>
    <t>S350225</t>
  </si>
  <si>
    <t>9460 MANGUITO MACHO - Ø25X2,5-¾"</t>
  </si>
  <si>
    <t>C53109</t>
  </si>
  <si>
    <t>Nuevo1</t>
  </si>
  <si>
    <t>08 - DIO Real 10-15 Years</t>
  </si>
  <si>
    <t>S350226</t>
  </si>
  <si>
    <t>9462 MANGUITO HEMBRA - Ø25X2,5-¾"</t>
  </si>
  <si>
    <t>C53184</t>
  </si>
  <si>
    <t>107</t>
  </si>
  <si>
    <t>Accesorio Soldar-Roscar</t>
  </si>
  <si>
    <t>Accesorio Cobre</t>
  </si>
  <si>
    <t>STH</t>
  </si>
  <si>
    <t>F072010</t>
  </si>
  <si>
    <t>5002 CURVA 90º HEMBRA-HEMBRA - Ø10</t>
  </si>
  <si>
    <t>C0072010</t>
  </si>
  <si>
    <t>Nuevo2</t>
  </si>
  <si>
    <t>2007</t>
  </si>
  <si>
    <t>NINGBO JINTIAN COPPER TUBE CO. LTD.</t>
  </si>
  <si>
    <t>180D</t>
  </si>
  <si>
    <t>F072012</t>
  </si>
  <si>
    <t>5002 CURVA 90º HEMBRA-HEMBRA - Ø12</t>
  </si>
  <si>
    <t>C0072012</t>
  </si>
  <si>
    <t>Nuevo3</t>
  </si>
  <si>
    <t>A</t>
  </si>
  <si>
    <t>F072014</t>
  </si>
  <si>
    <t>5002 CURVA 90º HEMBRA-HEMBRA - Ø14</t>
  </si>
  <si>
    <t>C0072014</t>
  </si>
  <si>
    <t>F072015</t>
  </si>
  <si>
    <t>5002 CURVA 90º HEMBRA-HEMBRA - Ø15</t>
  </si>
  <si>
    <t>C0072015</t>
  </si>
  <si>
    <t>F072016</t>
  </si>
  <si>
    <t>5002 CURVA 90º HEMBRA-HEMBRA - Ø16</t>
  </si>
  <si>
    <t>C0072016</t>
  </si>
  <si>
    <t>F072018</t>
  </si>
  <si>
    <t>5002 CURVA 90º HEMBRA-HEMBRA - Ø18</t>
  </si>
  <si>
    <t>C0072018</t>
  </si>
  <si>
    <t>F072022</t>
  </si>
  <si>
    <t>5002 CURVA 90º HEMBRA-HEMBRA - Ø22</t>
  </si>
  <si>
    <t>C0072022</t>
  </si>
  <si>
    <t>F072028</t>
  </si>
  <si>
    <t>5002 CURVA 90º HEMBRA-HEMBRA - Ø28</t>
  </si>
  <si>
    <t>C0072028</t>
  </si>
  <si>
    <t>F072035</t>
  </si>
  <si>
    <t>5002 CURVA 90º HEMBRA-HEMBRA - Ø35</t>
  </si>
  <si>
    <t>C0072035</t>
  </si>
  <si>
    <t>F072042</t>
  </si>
  <si>
    <t>5002 CURVA 90º HEMBRA-HEMBRA - Ø42</t>
  </si>
  <si>
    <t>C0072042</t>
  </si>
  <si>
    <t>F072054</t>
  </si>
  <si>
    <t>5002 CURVA 90º HEMBRA-HEMBRA - Ø54</t>
  </si>
  <si>
    <t>C0072054</t>
  </si>
  <si>
    <t>F090010</t>
  </si>
  <si>
    <t>5090 CODO 90º HEMBRA-HEMBRA - Ø10</t>
  </si>
  <si>
    <t>C0090010</t>
  </si>
  <si>
    <t>F090012</t>
  </si>
  <si>
    <t>5090 CODO 90º HEMBRA-HEMBRA - Ø12</t>
  </si>
  <si>
    <t>C0090012</t>
  </si>
  <si>
    <t>F090014</t>
  </si>
  <si>
    <t>5090 CODO 90º HEMBRA-HEMBRA - Ø14</t>
  </si>
  <si>
    <t>C0090014</t>
  </si>
  <si>
    <t>F090015</t>
  </si>
  <si>
    <t>5090 CODO 90º HEMBRA-HEMBRA - Ø15</t>
  </si>
  <si>
    <t>C0090015</t>
  </si>
  <si>
    <t>F090016</t>
  </si>
  <si>
    <t>5090 CODO 90º HEMBRA-HEMBRA - Ø16</t>
  </si>
  <si>
    <t>C0090016</t>
  </si>
  <si>
    <t>F090018</t>
  </si>
  <si>
    <t>5090 CODO 90º HEMBRA-HEMBRA - Ø18</t>
  </si>
  <si>
    <t>C0090018</t>
  </si>
  <si>
    <t>F090022</t>
  </si>
  <si>
    <t>5090 CODO 90º HEMBRA-HEMBRA - Ø22</t>
  </si>
  <si>
    <t>C0090022</t>
  </si>
  <si>
    <t>F090028</t>
  </si>
  <si>
    <t>5090 CODO 90º HEMBRA-HEMBRA - Ø28</t>
  </si>
  <si>
    <t>C0090028</t>
  </si>
  <si>
    <t>F090035</t>
  </si>
  <si>
    <t>5090 CODO 90º HEMBRA-HEMBRA - Ø35</t>
  </si>
  <si>
    <t>C0090035</t>
  </si>
  <si>
    <t>F090042</t>
  </si>
  <si>
    <t>5090 CODO 90º HEMBRA-HEMBRA - Ø42</t>
  </si>
  <si>
    <t>C0090042</t>
  </si>
  <si>
    <t>F090054</t>
  </si>
  <si>
    <t>5090 CODO 90º HEMBRA-HEMBRA - Ø54</t>
  </si>
  <si>
    <t>C0090054</t>
  </si>
  <si>
    <t>F092010</t>
  </si>
  <si>
    <t>5092 CODO 90º MACHO-HEMBRA - Ø10</t>
  </si>
  <si>
    <t>C0092010</t>
  </si>
  <si>
    <t>F092012</t>
  </si>
  <si>
    <t>5092 CODO 90º MACHO-HEMBRA - Ø12</t>
  </si>
  <si>
    <t>C0092012</t>
  </si>
  <si>
    <t>F092014</t>
  </si>
  <si>
    <t>5092 CODO 90º MACHO-HEMBRA - Ø14</t>
  </si>
  <si>
    <t>C0092014</t>
  </si>
  <si>
    <t>F092015</t>
  </si>
  <si>
    <t>5092 CODO 90º MACHO-HEMBRA - Ø15</t>
  </si>
  <si>
    <t>C0092015</t>
  </si>
  <si>
    <t>F092016</t>
  </si>
  <si>
    <t>5092 CODO 90º MACHO-HEMBRA - Ø16</t>
  </si>
  <si>
    <t>C0092016</t>
  </si>
  <si>
    <t>F092018</t>
  </si>
  <si>
    <t>5092 CODO 90º MACHO-HEMBRA - Ø18</t>
  </si>
  <si>
    <t>C0092018</t>
  </si>
  <si>
    <t>F092022</t>
  </si>
  <si>
    <t>5092 CODO 90º MACHO-HEMBRA - Ø22</t>
  </si>
  <si>
    <t>C0092022</t>
  </si>
  <si>
    <t>F092028</t>
  </si>
  <si>
    <t>5092 CODO 90º MACHO-HEMBRA - Ø28</t>
  </si>
  <si>
    <t>C0092028</t>
  </si>
  <si>
    <t>F092035</t>
  </si>
  <si>
    <t>5092 CODO 90º MACHO-HEMBRA - Ø35</t>
  </si>
  <si>
    <t>C0092035</t>
  </si>
  <si>
    <t>F092042</t>
  </si>
  <si>
    <t>5092 CODO 90º MACHO-HEMBRA - Ø42</t>
  </si>
  <si>
    <t>C0092042</t>
  </si>
  <si>
    <t>F092054</t>
  </si>
  <si>
    <t>5092 CODO 90º MACHO-HEMBRA - Ø54</t>
  </si>
  <si>
    <t>C0092054</t>
  </si>
  <si>
    <t>108</t>
  </si>
  <si>
    <t>F071012</t>
  </si>
  <si>
    <t>5001 CURVA 90º MACHO-HEMBRA - Ø12</t>
  </si>
  <si>
    <t>C0071012</t>
  </si>
  <si>
    <t>F071014</t>
  </si>
  <si>
    <t>5001 CURVA 90º MACHO-HEMBRA - Ø14</t>
  </si>
  <si>
    <t>C0071014</t>
  </si>
  <si>
    <t>F071015</t>
  </si>
  <si>
    <t>5001 CURVA 90º MACHO-HEMBRA - Ø15</t>
  </si>
  <si>
    <t>C0071015</t>
  </si>
  <si>
    <t>F071016</t>
  </si>
  <si>
    <t>5001 CURVA 90º MACHO-HEMBRA - Ø16</t>
  </si>
  <si>
    <t>C0071016</t>
  </si>
  <si>
    <t>F071018</t>
  </si>
  <si>
    <t>5001 CURVA 90º MACHO-HEMBRA - Ø18</t>
  </si>
  <si>
    <t>C0071018</t>
  </si>
  <si>
    <t>F071022</t>
  </si>
  <si>
    <t>5001 CURVA 90º MACHO-HEMBRA - Ø22</t>
  </si>
  <si>
    <t>C0071022</t>
  </si>
  <si>
    <t>F071028</t>
  </si>
  <si>
    <t>5001 CURVA 90º MACHO-HEMBRA - Ø28</t>
  </si>
  <si>
    <t>C0071028</t>
  </si>
  <si>
    <t>F071035</t>
  </si>
  <si>
    <t>5001 CURVA 90º MACHO-HEMBRA - Ø35</t>
  </si>
  <si>
    <t>C0071035</t>
  </si>
  <si>
    <t>F071042</t>
  </si>
  <si>
    <t>5001 CURVA 90º MACHO-HEMBRA - Ø42</t>
  </si>
  <si>
    <t>C0071042</t>
  </si>
  <si>
    <t>F071054</t>
  </si>
  <si>
    <t>5001 CURVA 90º MACHO-HEMBRA - Ø54</t>
  </si>
  <si>
    <t>C0071054</t>
  </si>
  <si>
    <t>F080012</t>
  </si>
  <si>
    <t>5040 CURVA 45º MACHO-HEMBRA - Ø12</t>
  </si>
  <si>
    <t>C0080012</t>
  </si>
  <si>
    <t>F080014</t>
  </si>
  <si>
    <t>5040 CURVA 45º MACHO-HEMBRA - Ø14</t>
  </si>
  <si>
    <t>C0080014</t>
  </si>
  <si>
    <t>F080015</t>
  </si>
  <si>
    <t>5040 CURVA 45º MACHO-HEMBRA - Ø15</t>
  </si>
  <si>
    <t>C0080015</t>
  </si>
  <si>
    <t>F080016</t>
  </si>
  <si>
    <t>5040 CURVA 45º MACHO-HEMBRA - Ø16</t>
  </si>
  <si>
    <t>C0080016</t>
  </si>
  <si>
    <t>F080018</t>
  </si>
  <si>
    <t>5040 CURVA 45º MACHO-HEMBRA - Ø18</t>
  </si>
  <si>
    <t>C0080018</t>
  </si>
  <si>
    <t>F080022</t>
  </si>
  <si>
    <t>5040 CURVA 45º MACHO-HEMBRA - Ø22</t>
  </si>
  <si>
    <t>C0080022</t>
  </si>
  <si>
    <t>F080028</t>
  </si>
  <si>
    <t>5040 CURVA 45º MACHO-HEMBRA - Ø28</t>
  </si>
  <si>
    <t>C0080028</t>
  </si>
  <si>
    <t>F080035</t>
  </si>
  <si>
    <t>5040 CURVA 45º MACHO-HEMBRA - Ø35</t>
  </si>
  <si>
    <t>C0080035</t>
  </si>
  <si>
    <t>F080042</t>
  </si>
  <si>
    <t>5040 CURVA 45º MACHO-HEMBRA - Ø42</t>
  </si>
  <si>
    <t>C0080042</t>
  </si>
  <si>
    <t>F080054</t>
  </si>
  <si>
    <t>5040 CURVA 45º MACHO-HEMBRA - Ø54</t>
  </si>
  <si>
    <t>C0080054</t>
  </si>
  <si>
    <t>F081012</t>
  </si>
  <si>
    <t>5041 CURVA 45º HEMBRA-HEMBRA - Ø12</t>
  </si>
  <si>
    <t>C0081012</t>
  </si>
  <si>
    <t>F081014</t>
  </si>
  <si>
    <t>5041 CURVA 45º HEMBRA-HEMBRA - Ø14</t>
  </si>
  <si>
    <t>C0081014</t>
  </si>
  <si>
    <t>F081015</t>
  </si>
  <si>
    <t>5041 CURVA 45º HEMBRA-HEMBRA - Ø15</t>
  </si>
  <si>
    <t>C0081015</t>
  </si>
  <si>
    <t>F081016</t>
  </si>
  <si>
    <t>5041 CURVA 45º HEMBRA-HEMBRA - Ø16</t>
  </si>
  <si>
    <t>C0081016</t>
  </si>
  <si>
    <t>F081018</t>
  </si>
  <si>
    <t>5041 CURVA 45º HEMBRA-HEMBRA - Ø18</t>
  </si>
  <si>
    <t>C0081018</t>
  </si>
  <si>
    <t>F081022</t>
  </si>
  <si>
    <t>5041 CURVA 45º HEMBRA-HEMBRA - Ø22</t>
  </si>
  <si>
    <t>C0081022</t>
  </si>
  <si>
    <t>F081028</t>
  </si>
  <si>
    <t>5041 CURVA 45º HEMBRA-HEMBRA - Ø28</t>
  </si>
  <si>
    <t>C0081028</t>
  </si>
  <si>
    <t>F081035</t>
  </si>
  <si>
    <t>5041 CURVA 45º HEMBRA-HEMBRA - Ø35</t>
  </si>
  <si>
    <t>C0081035</t>
  </si>
  <si>
    <t>F081042</t>
  </si>
  <si>
    <t>5041 CURVA 45º HEMBRA-HEMBRA - Ø42</t>
  </si>
  <si>
    <t>C0081042</t>
  </si>
  <si>
    <t>F081054</t>
  </si>
  <si>
    <t>5041 CURVA 45º HEMBRA-HEMBRA - Ø54</t>
  </si>
  <si>
    <t>C0081054</t>
  </si>
  <si>
    <t>Sudo</t>
  </si>
  <si>
    <t>C0080010</t>
  </si>
  <si>
    <t>5040 CURVA 45º MACHO-HEMBRA - Ø10</t>
  </si>
  <si>
    <t>3339</t>
  </si>
  <si>
    <t>AALBERTS INTEGRATED PIPING SYSTEMS SAS</t>
  </si>
  <si>
    <t>C0081064</t>
  </si>
  <si>
    <t>5041 CURVA 45º HEMBRA-HEMBRA - Ø64</t>
  </si>
  <si>
    <t>06 - DIO Real 4-5 Years</t>
  </si>
  <si>
    <t>109</t>
  </si>
  <si>
    <t>F085012</t>
  </si>
  <si>
    <t>5085 PUENTE SALVATUBOS HEMBRA-HEMBRA - Ø12</t>
  </si>
  <si>
    <t>C0085012</t>
  </si>
  <si>
    <t>F085015</t>
  </si>
  <si>
    <t>5085 PUENTE SALVATUBOS HEMBRA-HEMBRA - Ø15</t>
  </si>
  <si>
    <t>C0085015</t>
  </si>
  <si>
    <t>F085018</t>
  </si>
  <si>
    <t>5085 PUENTE SALVATUBOS HEMBRA-HEMBRA - Ø18</t>
  </si>
  <si>
    <t>C0085018</t>
  </si>
  <si>
    <t>F085022</t>
  </si>
  <si>
    <t>5085 PUENTE SALVATUBOS HEMBRA-HEMBRA - Ø22</t>
  </si>
  <si>
    <t>C0085022</t>
  </si>
  <si>
    <t>F086015</t>
  </si>
  <si>
    <t>5086 PUENTE SALVATUBOS MACHO-HEMBRA - Ø15</t>
  </si>
  <si>
    <t>C0086015</t>
  </si>
  <si>
    <t>F086018</t>
  </si>
  <si>
    <t>5086 PUENTE SALVATUBOS MACHO-HEMBRA - Ø18</t>
  </si>
  <si>
    <t>C0086018</t>
  </si>
  <si>
    <t>F086022</t>
  </si>
  <si>
    <t>5086 PUENTE SALVATUBOS MACHO-HEMBRA - Ø22</t>
  </si>
  <si>
    <t>C0086022</t>
  </si>
  <si>
    <t>F130010</t>
  </si>
  <si>
    <t>5130 TE IGUAL HEMBRA - Ø10</t>
  </si>
  <si>
    <t>C0130010</t>
  </si>
  <si>
    <t>F130012</t>
  </si>
  <si>
    <t>5130 TE IGUAL HEMBRA - Ø12</t>
  </si>
  <si>
    <t>C0130012</t>
  </si>
  <si>
    <t>F130014</t>
  </si>
  <si>
    <t>5130 TE IGUAL HEMBRA - Ø14</t>
  </si>
  <si>
    <t>C0130014</t>
  </si>
  <si>
    <t>F130015</t>
  </si>
  <si>
    <t>5130 TE IGUAL HEMBRA - Ø15</t>
  </si>
  <si>
    <t>C0130015</t>
  </si>
  <si>
    <t>F130016</t>
  </si>
  <si>
    <t>5130 TE IGUAL HEMBRA - Ø16</t>
  </si>
  <si>
    <t>C0130016</t>
  </si>
  <si>
    <t>F130018</t>
  </si>
  <si>
    <t>5130 TE IGUAL HEMBRA - Ø18</t>
  </si>
  <si>
    <t>C0130018</t>
  </si>
  <si>
    <t>F130022</t>
  </si>
  <si>
    <t>5130 TE IGUAL HEMBRA - Ø22</t>
  </si>
  <si>
    <t>C0130022</t>
  </si>
  <si>
    <t>F130028</t>
  </si>
  <si>
    <t>5130 TE IGUAL HEMBRA - Ø28</t>
  </si>
  <si>
    <t>C0130028</t>
  </si>
  <si>
    <t>F130035</t>
  </si>
  <si>
    <t>5130 TE IGUAL HEMBRA - Ø35</t>
  </si>
  <si>
    <t>C0130035</t>
  </si>
  <si>
    <t>F130042</t>
  </si>
  <si>
    <t>5130 TE IGUAL HEMBRA - Ø42</t>
  </si>
  <si>
    <t>C0130042</t>
  </si>
  <si>
    <t>F130054</t>
  </si>
  <si>
    <t>5130 TE IGUAL HEMBRA - Ø54</t>
  </si>
  <si>
    <t>C0130054</t>
  </si>
  <si>
    <t>C0085014</t>
  </si>
  <si>
    <t>5085 PUENTE SALVATUBOS HEMBRA-HEMBRA - Ø14</t>
  </si>
  <si>
    <t>C0085016</t>
  </si>
  <si>
    <t>5085 PUENTE SALVATUBOS HEMBRA-HEMBRA - Ø16</t>
  </si>
  <si>
    <t>C0086016</t>
  </si>
  <si>
    <t>5086 PUENTE SALVATUBOS MACHO-HEMBRA - Ø16</t>
  </si>
  <si>
    <t>110</t>
  </si>
  <si>
    <t>F131533</t>
  </si>
  <si>
    <t>5130R TE REDUCIDA HEMBRA - Ø15-Ø12-Ø12</t>
  </si>
  <si>
    <t>C0131533</t>
  </si>
  <si>
    <t>F131535</t>
  </si>
  <si>
    <t>5130R TE REDUCIDA HEMBRA - Ø15-Ø12-Ø15</t>
  </si>
  <si>
    <t>C0131535</t>
  </si>
  <si>
    <t>F131575</t>
  </si>
  <si>
    <t>5130R TE REDUCIDA HEMBRA - Ø15-Ø18-Ø15</t>
  </si>
  <si>
    <t>C0131575</t>
  </si>
  <si>
    <t>F131837</t>
  </si>
  <si>
    <t>5130R TE REDUCIDA HEMBRA - Ø18-Ø12-Ø18</t>
  </si>
  <si>
    <t>C0131837</t>
  </si>
  <si>
    <t>F131847</t>
  </si>
  <si>
    <t>5130R TE REDUCIDA HEMBRA - Ø18-Ø14-Ø18</t>
  </si>
  <si>
    <t>C0131847</t>
  </si>
  <si>
    <t>F131855</t>
  </si>
  <si>
    <t>5130R TE REDUCIDA HEMBRA - Ø18-Ø15-Ø15</t>
  </si>
  <si>
    <t>C0131855</t>
  </si>
  <si>
    <t>F131857</t>
  </si>
  <si>
    <t>5130R TE REDUCIDA HEMBRA - Ø18-Ø15-Ø18</t>
  </si>
  <si>
    <t>C0131857</t>
  </si>
  <si>
    <t>F131875</t>
  </si>
  <si>
    <t>5130R TE REDUCIDA HEMBRA - Ø18-Ø18-Ø15</t>
  </si>
  <si>
    <t>C0131875</t>
  </si>
  <si>
    <t>F131897</t>
  </si>
  <si>
    <t>5130R TE REDUCIDA HEMBRA - Ø18-Ø22-Ø18</t>
  </si>
  <si>
    <t>C0131897</t>
  </si>
  <si>
    <t>F132239</t>
  </si>
  <si>
    <t>5130R TE REDUCIDA HEMBRA - Ø22-Ø12-Ø22</t>
  </si>
  <si>
    <t>C0132239</t>
  </si>
  <si>
    <t>F132249</t>
  </si>
  <si>
    <t>5130R TE REDUCIDA HEMBRA - Ø22-Ø14-Ø22</t>
  </si>
  <si>
    <t>C0132249</t>
  </si>
  <si>
    <t>F132255</t>
  </si>
  <si>
    <t>5130R TE REDUCIDA HEMBRA - Ø22-Ø15-Ø15</t>
  </si>
  <si>
    <t>C0132255</t>
  </si>
  <si>
    <t>F132257</t>
  </si>
  <si>
    <t>5130R TE REDUCIDA HEMBRA - Ø22-Ø15-Ø18</t>
  </si>
  <si>
    <t>C0132257</t>
  </si>
  <si>
    <t>F132259</t>
  </si>
  <si>
    <t>5130R TE REDUCIDA HEMBRA - Ø22-Ø15-Ø22</t>
  </si>
  <si>
    <t>C0132259</t>
  </si>
  <si>
    <t>F132277</t>
  </si>
  <si>
    <t>5130R TE REDUCIDA HEMBRA - Ø22-Ø18-Ø18</t>
  </si>
  <si>
    <t>C0132277</t>
  </si>
  <si>
    <t>F132279</t>
  </si>
  <si>
    <t>5130R TE REDUCIDA HEMBRA - Ø22-Ø18-Ø22</t>
  </si>
  <si>
    <t>C0132279</t>
  </si>
  <si>
    <t>F132295</t>
  </si>
  <si>
    <t>5130R TE REDUCIDA HEMBRA - Ø22-Ø22-Ø15</t>
  </si>
  <si>
    <t>C0132295</t>
  </si>
  <si>
    <t>F132297</t>
  </si>
  <si>
    <t>5130R TE REDUCIDA HEMBRA - Ø22-Ø22-Ø18</t>
  </si>
  <si>
    <t>C0132297</t>
  </si>
  <si>
    <t>F132860</t>
  </si>
  <si>
    <t>5130R TE REDUCIDA HEMBRA - Ø28-Ø15-Ø28</t>
  </si>
  <si>
    <t>C0132860</t>
  </si>
  <si>
    <t>F132880</t>
  </si>
  <si>
    <t>5130R TE REDUCIDA HEMBRA - Ø28-Ø18-Ø28</t>
  </si>
  <si>
    <t>C0132880</t>
  </si>
  <si>
    <t>F132899</t>
  </si>
  <si>
    <t>5130R TE REDUCIDA HEMBRA - Ø28-Ø22-Ø22</t>
  </si>
  <si>
    <t>C0132899</t>
  </si>
  <si>
    <t>F132900</t>
  </si>
  <si>
    <t>5130R TE REDUCIDA HEMBRA - Ø28-Ø22-Ø28</t>
  </si>
  <si>
    <t>C0132900</t>
  </si>
  <si>
    <t>F132905</t>
  </si>
  <si>
    <t>5130R TE REDUCIDA HEMBRA - Ø28-Ø28-Ø15</t>
  </si>
  <si>
    <t>C0132905</t>
  </si>
  <si>
    <t>F132907</t>
  </si>
  <si>
    <t>5130R TE REDUCIDA HEMBRA - Ø28-Ø28-Ø18</t>
  </si>
  <si>
    <t>C0132907</t>
  </si>
  <si>
    <t>F132909</t>
  </si>
  <si>
    <t>5130R TE REDUCIDA HEMBRA - Ø28-Ø28-Ø22</t>
  </si>
  <si>
    <t>C0132909</t>
  </si>
  <si>
    <t>F133581</t>
  </si>
  <si>
    <t>5130R TE REDUCIDA HEMBRA - Ø35-Ø18-Ø35</t>
  </si>
  <si>
    <t>C0133581</t>
  </si>
  <si>
    <t>F133601</t>
  </si>
  <si>
    <t>5130R TE REDUCIDA HEMBRA - Ø35-Ø22-Ø35</t>
  </si>
  <si>
    <t>C0133601</t>
  </si>
  <si>
    <t>F133615</t>
  </si>
  <si>
    <t>5130R TE REDUCIDA HEMBRA - Ø35-Ø28-Ø35</t>
  </si>
  <si>
    <t>C0133615</t>
  </si>
  <si>
    <t>F134313</t>
  </si>
  <si>
    <t>5130R TE REDUCIDA HEMBRA - Ø42-Ø28-Ø42</t>
  </si>
  <si>
    <t>C0134313</t>
  </si>
  <si>
    <t>C0131646</t>
  </si>
  <si>
    <t>5130R TE REDUCIDA HEMBRA - Ø16-Ø14-Ø16</t>
  </si>
  <si>
    <t>C0132299</t>
  </si>
  <si>
    <t>5130R TE REDUCIDA HEMBRA - Ø22-Ø28-Ø22</t>
  </si>
  <si>
    <t>C0135545</t>
  </si>
  <si>
    <t>5130R TE REDUCIDA HEMBRA - Ø54-Ø42-Ø54</t>
  </si>
  <si>
    <t>111</t>
  </si>
  <si>
    <t>F242130</t>
  </si>
  <si>
    <t>5243 REDUCCION MACHO-HEMBRA - Ø12-Ø10</t>
  </si>
  <si>
    <t>C0242130</t>
  </si>
  <si>
    <t>F242152</t>
  </si>
  <si>
    <t>5243 REDUCCION MACHO-HEMBRA - Ø14-Ø12</t>
  </si>
  <si>
    <t>C0242152</t>
  </si>
  <si>
    <t>F242160</t>
  </si>
  <si>
    <t>5243 REDUCCION MACHO-HEMBRA - Ø15-Ø10</t>
  </si>
  <si>
    <t>C0242160</t>
  </si>
  <si>
    <t>F242162</t>
  </si>
  <si>
    <t>5243 REDUCCION MACHO-HEMBRA - Ø15-Ø12</t>
  </si>
  <si>
    <t>C0242162</t>
  </si>
  <si>
    <t>F242164</t>
  </si>
  <si>
    <t>5243 REDUCCION MACHO-HEMBRA - Ø15-Ø14</t>
  </si>
  <si>
    <t>C0242164</t>
  </si>
  <si>
    <t>F242174</t>
  </si>
  <si>
    <t>5243 REDUCCION MACHO-HEMBRA - Ø16-Ø14</t>
  </si>
  <si>
    <t>C0242174</t>
  </si>
  <si>
    <t>F242175</t>
  </si>
  <si>
    <t>5243 REDUCCION MACHO-HEMBRA - Ø16-Ø15</t>
  </si>
  <si>
    <t>C0242175</t>
  </si>
  <si>
    <t>F242192</t>
  </si>
  <si>
    <t>5243 REDUCCION MACHO-HEMBRA - Ø18-Ø12</t>
  </si>
  <si>
    <t>C0242192</t>
  </si>
  <si>
    <t>F242194</t>
  </si>
  <si>
    <t>5243 REDUCCION MACHO-HEMBRA - Ø18-Ø14</t>
  </si>
  <si>
    <t>C0242194</t>
  </si>
  <si>
    <t>F242195</t>
  </si>
  <si>
    <t>5243 REDUCCION MACHO-HEMBRA - Ø18-Ø15</t>
  </si>
  <si>
    <t>C0242195</t>
  </si>
  <si>
    <t>F242196</t>
  </si>
  <si>
    <t>5243 REDUCCION MACHO-HEMBRA - Ø18-Ø16</t>
  </si>
  <si>
    <t>C0242196</t>
  </si>
  <si>
    <t>F242232</t>
  </si>
  <si>
    <t>5243 REDUCCION MACHO-HEMBRA - Ø22-Ø12</t>
  </si>
  <si>
    <t>C0242232</t>
  </si>
  <si>
    <t>F242235</t>
  </si>
  <si>
    <t>5243 REDUCCION MACHO-HEMBRA - Ø22-Ø15</t>
  </si>
  <si>
    <t>C0242235</t>
  </si>
  <si>
    <t>F242236</t>
  </si>
  <si>
    <t>5243 REDUCCION MACHO-HEMBRA - Ø22-Ø16</t>
  </si>
  <si>
    <t>C0242236</t>
  </si>
  <si>
    <t>F242238</t>
  </si>
  <si>
    <t>5243 REDUCCION MACHO-HEMBRA - Ø22-Ø18</t>
  </si>
  <si>
    <t>C0242238</t>
  </si>
  <si>
    <t>F242295</t>
  </si>
  <si>
    <t>5243 REDUCCION MACHO-HEMBRA - Ø28-Ø15</t>
  </si>
  <si>
    <t>C0242295</t>
  </si>
  <si>
    <t>F242298</t>
  </si>
  <si>
    <t>5243 REDUCCION MACHO-HEMBRA - Ø28-Ø18</t>
  </si>
  <si>
    <t>C0242298</t>
  </si>
  <si>
    <t>F242302</t>
  </si>
  <si>
    <t>5243 REDUCCION MACHO-HEMBRA - Ø28-Ø22</t>
  </si>
  <si>
    <t>C0242302</t>
  </si>
  <si>
    <t>F242372</t>
  </si>
  <si>
    <t>5243 REDUCCION MACHO-HEMBRA - Ø35-Ø22</t>
  </si>
  <si>
    <t>C0242372</t>
  </si>
  <si>
    <t>F242378</t>
  </si>
  <si>
    <t>5243 REDUCCION MACHO-HEMBRA - Ø35-Ø28</t>
  </si>
  <si>
    <t>C0242378</t>
  </si>
  <si>
    <t>F242442</t>
  </si>
  <si>
    <t>5243 REDUCCION MACHO-HEMBRA - Ø42-Ø22</t>
  </si>
  <si>
    <t>C0242442</t>
  </si>
  <si>
    <t>F242448</t>
  </si>
  <si>
    <t>5243 REDUCCION MACHO-HEMBRA - Ø42-Ø28</t>
  </si>
  <si>
    <t>C0242448</t>
  </si>
  <si>
    <t>F242455</t>
  </si>
  <si>
    <t>5243 REDUCCION MACHO-HEMBRA - Ø42-Ø35</t>
  </si>
  <si>
    <t>C0242455</t>
  </si>
  <si>
    <t>F242568</t>
  </si>
  <si>
    <t>5243 REDUCCION MACHO-HEMBRA - Ø54-Ø28</t>
  </si>
  <si>
    <t>C0242568</t>
  </si>
  <si>
    <t>F242575</t>
  </si>
  <si>
    <t>5243 REDUCCION MACHO-HEMBRA - Ø54-Ø35</t>
  </si>
  <si>
    <t>C0242575</t>
  </si>
  <si>
    <t>F242582</t>
  </si>
  <si>
    <t>5243 REDUCCION MACHO-HEMBRA - Ø54-Ø42</t>
  </si>
  <si>
    <t>C0242582</t>
  </si>
  <si>
    <t>C0242150</t>
  </si>
  <si>
    <t>5243 REDUCCION MACHO-HEMBRA - Ø14-Ø10</t>
  </si>
  <si>
    <t>C0242694</t>
  </si>
  <si>
    <t>5243 REDUCCION MACHO-HEMBRA - Ø64-Ø54</t>
  </si>
  <si>
    <t>113</t>
  </si>
  <si>
    <t>F280010</t>
  </si>
  <si>
    <t>5273 MANGUITO HEMBRA-HEMBRA - Ø10 CON TOPES</t>
  </si>
  <si>
    <t>F280012</t>
  </si>
  <si>
    <t>5273 MANGUITO HEMBRA-HEMBRA - Ø12 CON TOPES</t>
  </si>
  <si>
    <t>F280014</t>
  </si>
  <si>
    <t>5273 MANGUITO HEMBRA-HEMBRA - Ø14 CON TOPES</t>
  </si>
  <si>
    <t>F280015</t>
  </si>
  <si>
    <t>5273 MANGUITO HEMBRA-HEMBRA - Ø15 CON TOPES</t>
  </si>
  <si>
    <t>F280016</t>
  </si>
  <si>
    <t>5273 MANGUITO HEMBRA-HEMBRA - Ø16 CON TOPES</t>
  </si>
  <si>
    <t>F280018</t>
  </si>
  <si>
    <t>5273 MANGUITO HEMBRA-HEMBRA - Ø18 CON TOPES</t>
  </si>
  <si>
    <t>F280022</t>
  </si>
  <si>
    <t>5273 MANGUITO HEMBRA-HEMBRA - Ø22 CON TOPES</t>
  </si>
  <si>
    <t>F280028</t>
  </si>
  <si>
    <t>5273 MANGUITO HEMBRA-HEMBRA - Ø28 CON TOPES</t>
  </si>
  <si>
    <t>F280035</t>
  </si>
  <si>
    <t>5273 MANGUITO HEMBRA-HEMBRA - Ø35 CON TOPES</t>
  </si>
  <si>
    <t>F280042</t>
  </si>
  <si>
    <t>5273 MANGUITO HEMBRA-HEMBRA - Ø42 CON TOPES</t>
  </si>
  <si>
    <t>F280054</t>
  </si>
  <si>
    <t>5273 MANGUITO HEMBRA-HEMBRA - Ø54 CON TOPES</t>
  </si>
  <si>
    <t>114</t>
  </si>
  <si>
    <t>Accesorio Cobre Gas</t>
  </si>
  <si>
    <t>RACOR RECTO C/CUELLO TL20X150"X CU15MM</t>
  </si>
  <si>
    <t>7187</t>
  </si>
  <si>
    <t>ALFERCAT RACORDS, S.L.</t>
  </si>
  <si>
    <t>28D</t>
  </si>
  <si>
    <t>RACOR RECTO C/CUELLO TL20X150"X CU18MM</t>
  </si>
  <si>
    <t>RACOR RECTO C/CUELLO T/L 1 1/2"X CU35MM C/PREC.</t>
  </si>
  <si>
    <t>01 - No Cosumption T12M</t>
  </si>
  <si>
    <t>F74880</t>
  </si>
  <si>
    <t>359GL CU UNION H-H CON RESALTE Ø12X3/8"</t>
  </si>
  <si>
    <t>F74881</t>
  </si>
  <si>
    <t>359GL CU UNION H-H CON RESALTE Ø12X½"</t>
  </si>
  <si>
    <t>F74883</t>
  </si>
  <si>
    <t>359GL CU UNION H-H CON RESALTE Ø14X½"</t>
  </si>
  <si>
    <t>F74885</t>
  </si>
  <si>
    <t>359GL CU UNION H-H CON RESALTE Ø15X½"</t>
  </si>
  <si>
    <t>F74886</t>
  </si>
  <si>
    <t>359GL CU UNION H-H CON RESALTE Ø15X¾"</t>
  </si>
  <si>
    <t>F74887</t>
  </si>
  <si>
    <t>359GL CU UNION H-H CON RESALTE Ø16X½"</t>
  </si>
  <si>
    <t>F74889</t>
  </si>
  <si>
    <t>359GL CU UNION H-H CON RESALTE Ø18X½"</t>
  </si>
  <si>
    <t>F74890</t>
  </si>
  <si>
    <t>359GL CU UNION H-H CON RESALTE Ø18X¾"</t>
  </si>
  <si>
    <t>F74891</t>
  </si>
  <si>
    <t>359GL CU UNION H-H CON RESALTE Ø18X1"</t>
  </si>
  <si>
    <t>F74892</t>
  </si>
  <si>
    <t>359GL CU UNION H-H CON RESALTE Ø22X½"</t>
  </si>
  <si>
    <t>F74893</t>
  </si>
  <si>
    <t>359GL CU UNION H-H CON RESALTE Ø22X¾"</t>
  </si>
  <si>
    <t>F74894</t>
  </si>
  <si>
    <t>359GL CU UNION H-H CON RESALTE Ø22X1"</t>
  </si>
  <si>
    <t>F74895</t>
  </si>
  <si>
    <t>359GL CU UNION H-H CON RESALTE Ø28X¾"</t>
  </si>
  <si>
    <t>F74896</t>
  </si>
  <si>
    <t>359GL CU UNION H-H CON RESALTE Ø28X1"</t>
  </si>
  <si>
    <t>F74897</t>
  </si>
  <si>
    <t>359GL CU UNION H-H CON RESALTE Ø28X1¼"</t>
  </si>
  <si>
    <t>F74898</t>
  </si>
  <si>
    <t>359GL CU UNION H-H CON RESALTE Ø35X1¼"</t>
  </si>
  <si>
    <t>F74899</t>
  </si>
  <si>
    <t>359GL CU UNION H-H CON RESALTE Ø42X1½"</t>
  </si>
  <si>
    <t>F74900</t>
  </si>
  <si>
    <t>359GL CU UNION H-H CON RESALTE Ø54X2"</t>
  </si>
  <si>
    <t>F74907</t>
  </si>
  <si>
    <t>359GL CU UNION H-H CON RESALTE Ø22X1¼"</t>
  </si>
  <si>
    <t>36315</t>
  </si>
  <si>
    <t>F74908</t>
  </si>
  <si>
    <t>359GL CU UNION H-H CON RESALTE Ø35X1½"</t>
  </si>
  <si>
    <t>36317</t>
  </si>
  <si>
    <t>F74909</t>
  </si>
  <si>
    <t>359GL CU UNION H-H CON RESALTE Ø42X2"</t>
  </si>
  <si>
    <t>F74926</t>
  </si>
  <si>
    <t>359GL-P UNION H-H C/ RESALTE Y PRECINTO Ø15X7/8"</t>
  </si>
  <si>
    <t>F74927</t>
  </si>
  <si>
    <t>359GL-P UNION H-H C/ RESALTE Y PRECINTO Ø18X7/8"</t>
  </si>
  <si>
    <t>F74928</t>
  </si>
  <si>
    <t>359GL-P UNION H-H C/ RESALTE Y PRECINTO Ø22X7/8"</t>
  </si>
  <si>
    <t>F74929</t>
  </si>
  <si>
    <t>359GL-P UNION H-H C/ RESALTE Y PRECINTO Ø28X7/8"</t>
  </si>
  <si>
    <t>F74930</t>
  </si>
  <si>
    <t>359GL-P UNION H-H C/ RESALTE Y PRECINTO Ø12X½"</t>
  </si>
  <si>
    <t>F74931</t>
  </si>
  <si>
    <t>359GL-P UNION H-H C/ RESALTE Y PRECINTO Ø15X½"</t>
  </si>
  <si>
    <t>F74932</t>
  </si>
  <si>
    <t>359GL-P UNION H-H C/ RESALTE Y PRECINTO Ø15X¾"</t>
  </si>
  <si>
    <t>F74933</t>
  </si>
  <si>
    <t>359GL-P UNION H-H C/ RESALTE Y PRECINTO Ø18X½"</t>
  </si>
  <si>
    <t>F74934</t>
  </si>
  <si>
    <t>359GL-P UNION H-H C/ RESALTE Y PRECINTO Ø18X¾"</t>
  </si>
  <si>
    <t>F74935</t>
  </si>
  <si>
    <t>359GL-P UNION H-H C/ RESALTE Y PRECINTO Ø22X½"</t>
  </si>
  <si>
    <t>F74936</t>
  </si>
  <si>
    <t>359GL-P UNION H-H C/ RESALTE Y PRECINTO Ø22X¾"</t>
  </si>
  <si>
    <t>F74937</t>
  </si>
  <si>
    <t>359GL-P UNION H-H C/ RESALTE Y PRECINTO Ø22X1"</t>
  </si>
  <si>
    <t>F74938</t>
  </si>
  <si>
    <t>359GL-P UNION H-H C/ RESALTE Y PRECINTO Ø28X¾"</t>
  </si>
  <si>
    <t>F74939</t>
  </si>
  <si>
    <t>359GL-P UNION H-H C/ RESALTE Y PRECINTO Ø28X1"</t>
  </si>
  <si>
    <t>F74940</t>
  </si>
  <si>
    <t>359GL-P UNION H-H C/RESALTE Y PRECINTO Ø28X1¼"</t>
  </si>
  <si>
    <t>F74941</t>
  </si>
  <si>
    <t>359GL-P UNION H-H C/RESALTE Y PRECINTO Ø35X1¼"</t>
  </si>
  <si>
    <t>F74942</t>
  </si>
  <si>
    <t>359GL-P UNION H-H C/RESALTE Y PRECINTO Ø42X1½"</t>
  </si>
  <si>
    <t>F74943</t>
  </si>
  <si>
    <t>359GL-P UNION H-H C/ RESALTE Y PRECINTO Ø54X2"</t>
  </si>
  <si>
    <t>F74925</t>
  </si>
  <si>
    <t>359GL-P UNION H-H C/RESALTE Y PRECINTO Ø22X1¼"</t>
  </si>
  <si>
    <t>14D</t>
  </si>
  <si>
    <t>115</t>
  </si>
  <si>
    <t>RACOR CURVO C/CUELLO T/L 3/4"X CU18MM C/PREC.</t>
  </si>
  <si>
    <t>RACOR CURVO C/CUELLO T/L 3/4"X CU22MM C/PREC.</t>
  </si>
  <si>
    <t>RACOR CURVO C/CUELLO T/L 7/8"X CU18MM C/PREC.</t>
  </si>
  <si>
    <t>PURGADOR - Ø15-20/150 CON TOMA 1/8" CON PRECINTO</t>
  </si>
  <si>
    <t>PURGADOR - Ø22-7/8" CON TOMA 1/8" CON PRECINTO</t>
  </si>
  <si>
    <t>CV0500</t>
  </si>
  <si>
    <t>2 AGCU CURVA H-H CON RESALTE Y PRECINTO Ø22X7/8"</t>
  </si>
  <si>
    <t>F74403</t>
  </si>
  <si>
    <t>2 AG CU CURVA H-H CON RESALTE Ø12X3/8"</t>
  </si>
  <si>
    <t>F74404</t>
  </si>
  <si>
    <t>2 AG CU CURVA H-H CON RESALTE Ø12X½"</t>
  </si>
  <si>
    <t>F74408</t>
  </si>
  <si>
    <t>2 AG CU CURVA H-H CON RESALTE Ø15X½"</t>
  </si>
  <si>
    <t>F74409</t>
  </si>
  <si>
    <t>2 AG CU CURVA H-H CON RESALTE Ø15X¾"</t>
  </si>
  <si>
    <t>F74412</t>
  </si>
  <si>
    <t>2 AG CU CURVA H-H CON RESALTE Ø18X½"</t>
  </si>
  <si>
    <t>F74413</t>
  </si>
  <si>
    <t>2 AG CU CURVA H-H CON RESALTE Ø18X¾"</t>
  </si>
  <si>
    <t>F74416</t>
  </si>
  <si>
    <t>2 AG CU CURVA H-H CON RESALTE Ø22X¾"</t>
  </si>
  <si>
    <t>F74417</t>
  </si>
  <si>
    <t>2 AG CU CURVA H-H CON RESALTE Ø22X1"</t>
  </si>
  <si>
    <t>F74944</t>
  </si>
  <si>
    <t>PURGADOR - Ø18-7/8" CON TOMA 1/8" CON PRECINTO</t>
  </si>
  <si>
    <t>F74946</t>
  </si>
  <si>
    <t>PURGADOR - Ø15-1/2" CON TOMA 1/8" CON PRECINTO</t>
  </si>
  <si>
    <t>F74947</t>
  </si>
  <si>
    <t>PURGADOR - Ø15-3/4" CON TOMA 1/8" CON PRECINTO</t>
  </si>
  <si>
    <t>F74948</t>
  </si>
  <si>
    <t>PURGADOR - Ø18-3/4" CON TOMA 1/8" CON PRECINTO</t>
  </si>
  <si>
    <t>F74949</t>
  </si>
  <si>
    <t>PURGADOR - Ø22-3/4" CON TOMA 1/8" CON PRECINTO</t>
  </si>
  <si>
    <t>F74950</t>
  </si>
  <si>
    <t>359GL CU UNION H-H CON ASIENTO PLANO Ø12X½"</t>
  </si>
  <si>
    <t>F74951</t>
  </si>
  <si>
    <t>359GL CU UNION H-H CON ASIENTO PLANO Ø15X½"</t>
  </si>
  <si>
    <t>F74952</t>
  </si>
  <si>
    <t>359GL CU UNION H-H CON ASIENTO PLANO Ø15X¾"</t>
  </si>
  <si>
    <t>F74953</t>
  </si>
  <si>
    <t>359GL CU UNION H-H CON ASIENTO PLANO Ø18X½"</t>
  </si>
  <si>
    <t>F74954</t>
  </si>
  <si>
    <t>359GL CU UNION H-H CON ASIENTO PLANO Ø18X¾"</t>
  </si>
  <si>
    <t>F74955</t>
  </si>
  <si>
    <t>359GL CU UNION H-H CON ASIENTO PLANO Ø22X½"</t>
  </si>
  <si>
    <t>F74956</t>
  </si>
  <si>
    <t>359GL CU UNION H-H CON ASIENTO PLANO Ø22X¾"</t>
  </si>
  <si>
    <t>F74957</t>
  </si>
  <si>
    <t>359GL CU UNION H-H CON ASIENTO PLANO Ø22X1"</t>
  </si>
  <si>
    <t>F74958</t>
  </si>
  <si>
    <t>359GL CU UNION H-H CON ASIENTO PLANO Ø28X¾"</t>
  </si>
  <si>
    <t>F74959</t>
  </si>
  <si>
    <t>359GL CU UNION H-H CON ASIENTO PLANO Ø28X1"</t>
  </si>
  <si>
    <t>F74960</t>
  </si>
  <si>
    <t>359GL CU UNION H-H CON ASIENTO PLANO Ø28X1¼"</t>
  </si>
  <si>
    <t>F74961</t>
  </si>
  <si>
    <t>359GL CU UNION H-H CON ASIENTO PLANO Ø35X1½"</t>
  </si>
  <si>
    <t>F74962</t>
  </si>
  <si>
    <t>359GL CU UNION H-H CON ASIENTO PLANO Ø35X1¼"</t>
  </si>
  <si>
    <t>F74963</t>
  </si>
  <si>
    <t>359GL CU UNION H-H CON ASIENTO PLANO Ø42X1½"</t>
  </si>
  <si>
    <t>F74964</t>
  </si>
  <si>
    <t>PURGADOR - Ø15-7/8" CON TOMA 1/8" CON PRECINTO</t>
  </si>
  <si>
    <t>116</t>
  </si>
  <si>
    <t>Accesorio Bronce</t>
  </si>
  <si>
    <t>F84508</t>
  </si>
  <si>
    <t>4090 G CODO 90º HEMBRA-HEMBRA - 12-1/2"</t>
  </si>
  <si>
    <t>2516</t>
  </si>
  <si>
    <t>NINGBO JIAQI IMP &amp; EXP TRADING CO.,LTD.</t>
  </si>
  <si>
    <t>F84510</t>
  </si>
  <si>
    <t>4090 G CODO 90º HEMBRA-HEMBRA - 14-1/2"</t>
  </si>
  <si>
    <t>F84511</t>
  </si>
  <si>
    <t>4090 G CODO 90º HEMBRA-HEMBRA - 15-3/8"</t>
  </si>
  <si>
    <t>F84512</t>
  </si>
  <si>
    <t>4090 G CODO 90º HEMBRA-HEMBRA - 15-1/2"</t>
  </si>
  <si>
    <t>F84514</t>
  </si>
  <si>
    <t>4090 G CODO 90º HEMBRA-HEMBRA - 16-1/2"</t>
  </si>
  <si>
    <t>F84515</t>
  </si>
  <si>
    <t>4090 G CODO 90º HEMBRA-HEMBRA - 18-1/2"</t>
  </si>
  <si>
    <t>F84516</t>
  </si>
  <si>
    <t>4090 G CODO 90º HEMBRA-HEMBRA - Ø18X¾"</t>
  </si>
  <si>
    <t>F84517</t>
  </si>
  <si>
    <t>4090 G CODO 90º HEMBRA-HEMBRA - 22-1/2"</t>
  </si>
  <si>
    <t>F84518</t>
  </si>
  <si>
    <t>4090 G CODO 90º HEMBRA-HEMBRA - 22-3/4"</t>
  </si>
  <si>
    <t>F84525</t>
  </si>
  <si>
    <t>4090 GL CODO 90º LARGO HEMBRA-HEMBRA - 15-1/2"</t>
  </si>
  <si>
    <t>F84540</t>
  </si>
  <si>
    <t>4092 G CODO 90º SOLDAR H-ROSCAR M - 15-1/2"</t>
  </si>
  <si>
    <t>F84543</t>
  </si>
  <si>
    <t>4092 G CODO 90º SOLDAR H-ROSCAR M - 18-1/2"</t>
  </si>
  <si>
    <t>F84930</t>
  </si>
  <si>
    <t>4471 G CODO PLACA FIJACION POR 3 PUNTOS - 14-1/2"</t>
  </si>
  <si>
    <t>F84933</t>
  </si>
  <si>
    <t>4471 G CODO PLACA FIJACION POR 3 PUNTOS - 12-1/2"</t>
  </si>
  <si>
    <t>F84940</t>
  </si>
  <si>
    <t>4471 G CODO PLACA FIJACION POR 3 PUNTOS - 15-1/2"</t>
  </si>
  <si>
    <t>F84941</t>
  </si>
  <si>
    <t>4471 G CODO PLACA FIJACION POR 3 PUNTOS - 18-1/2"</t>
  </si>
  <si>
    <t>F84519</t>
  </si>
  <si>
    <t>4090 G CODO 90º HEMBRA-HEMBRA - 28-1"</t>
  </si>
  <si>
    <t>F84544</t>
  </si>
  <si>
    <t>4092 G CODO 90º SOLDAR H-ROSCAR M - 18-3/4"</t>
  </si>
  <si>
    <t>F84546</t>
  </si>
  <si>
    <t>4092 G CODO 90º SOLDAR H-ROSCAR M - 22-3/4"</t>
  </si>
  <si>
    <t>F84942</t>
  </si>
  <si>
    <t>4471 G CODO PLACA FIJACION POR 3 PUNTOS - 22-3/4"</t>
  </si>
  <si>
    <t>C10200</t>
  </si>
  <si>
    <t>4092 G CODO 90º SOLDAR H-ROSCAR M - Ø12-3/8"</t>
  </si>
  <si>
    <t>3333</t>
  </si>
  <si>
    <t>COMAP, S.A.</t>
  </si>
  <si>
    <t>C10206</t>
  </si>
  <si>
    <t>4092 G CODO 90º SOLDAR H-ROSCAR M - Ø16-½"</t>
  </si>
  <si>
    <t>117</t>
  </si>
  <si>
    <t>F84628</t>
  </si>
  <si>
    <t>4130 G TE CENTRAL ROSCADA HEMBRA - 15-1/2"-15</t>
  </si>
  <si>
    <t>F84632</t>
  </si>
  <si>
    <t>4130 G TE CENTRAL ROSCADA HEMBRA - 18-1/2"-18</t>
  </si>
  <si>
    <t>F84635</t>
  </si>
  <si>
    <t>4130 G TE CENTRAL ROSCADA HEMBRA - 22-1/2"-22</t>
  </si>
  <si>
    <t>F84636</t>
  </si>
  <si>
    <t>4130 G TE CENTRAL ROSCADA HEMBRA - 22-3/4"-22</t>
  </si>
  <si>
    <t>F84637</t>
  </si>
  <si>
    <t>4130 G TE CENTRAL ROSCADA HEMBRA - 28-1/2"-28</t>
  </si>
  <si>
    <t>F84678</t>
  </si>
  <si>
    <t>4243 G ENTRONQUE SOLDAR H-ROSCAR M - 12-3/8"</t>
  </si>
  <si>
    <t>F84679</t>
  </si>
  <si>
    <t>4243 G ENTRONQUE SOLDAR H-ROSCAR M - 12-1/2"</t>
  </si>
  <si>
    <t>F84680</t>
  </si>
  <si>
    <t>4243 G ENTRONQUE SOLDAR H-ROSCAR M - 14-1/2"</t>
  </si>
  <si>
    <t>F84681</t>
  </si>
  <si>
    <t>4243 G ENTRONQUE SOLDAR H-ROSCAR M - 15-3/8"</t>
  </si>
  <si>
    <t>F84682</t>
  </si>
  <si>
    <t>4243 G ENTRONQUE SOLDAR H-ROSCAR M - 15-1/2"</t>
  </si>
  <si>
    <t>F84683</t>
  </si>
  <si>
    <t>4243 G ENTRONQUE SOLDAR H-ROSCAR M - 15-3/4"</t>
  </si>
  <si>
    <t>F84684</t>
  </si>
  <si>
    <t>4243 G ENTRONQUE SOLDAR H-ROSCAR M - 16-1/2"</t>
  </si>
  <si>
    <t>F84686</t>
  </si>
  <si>
    <t>4243 G ENTRONQUE SOLDAR H-ROSCAR M - 18-1/2"</t>
  </si>
  <si>
    <t>F84687</t>
  </si>
  <si>
    <t>4243 G ENTRONQUE SOLDAR H-ROSCAR M - 18-3/4"</t>
  </si>
  <si>
    <t>F84688</t>
  </si>
  <si>
    <t>4243 G ENTRONQUE SOLDAR H-ROSCAR M - 22-1/2"</t>
  </si>
  <si>
    <t>F84689</t>
  </si>
  <si>
    <t>4243 G ENTRONQUE SOLDAR H-ROSCAR M - 22-3/4"</t>
  </si>
  <si>
    <t>F84690</t>
  </si>
  <si>
    <t>4243 G ENTRONQUE SOLDAR H-ROSCAR M - 22-1"</t>
  </si>
  <si>
    <t>F84691</t>
  </si>
  <si>
    <t>4243 G ENTRONQUE SOLDAR H-ROSCAR M - 28-3/4"</t>
  </si>
  <si>
    <t>F84692</t>
  </si>
  <si>
    <t>4243 G ENTRONQUE SOLDAR H-ROSCAR M - 28-1"</t>
  </si>
  <si>
    <t>F84693</t>
  </si>
  <si>
    <t>4243 G ENTRONQUE SOLDAR H-ROSCAR M - 28-1¼"</t>
  </si>
  <si>
    <t>F84695</t>
  </si>
  <si>
    <t>4243 G ENTRONQUE SOLDAR H-ROSCAR M - 35-1 1/4"</t>
  </si>
  <si>
    <t>F84698</t>
  </si>
  <si>
    <t>4243 G ENTRONQUE SOLDAR H-ROSCAR M - 42-1½"</t>
  </si>
  <si>
    <t>F84745</t>
  </si>
  <si>
    <t>4270 G ENTRONQUE SOLDAR H-ROSCAR H - 22-1"</t>
  </si>
  <si>
    <t>F84747</t>
  </si>
  <si>
    <t>4270 G ENTRONQUE SOLDAR H-ROSCAR H - 28-3/4"</t>
  </si>
  <si>
    <t>F84755</t>
  </si>
  <si>
    <t>4270 GCU Ø42X1½" BRONCE</t>
  </si>
  <si>
    <t>F84694</t>
  </si>
  <si>
    <t>4243 G ENTRONQUE SOLDAR H-ROSCAR M - 35-1"</t>
  </si>
  <si>
    <t>F84701</t>
  </si>
  <si>
    <t>4243 G ENTRONQUE SOLDAR H-ROSCAR M - 54-2"</t>
  </si>
  <si>
    <t>C10403</t>
  </si>
  <si>
    <t>4243 G ENTRONQUE SOLDAR H-ROSCAR M - Ø12-¼"</t>
  </si>
  <si>
    <t>118</t>
  </si>
  <si>
    <t>F84734</t>
  </si>
  <si>
    <t>4270 G ENTRONQUE SOLDAR H-ROSCAR H - 12-3/8"</t>
  </si>
  <si>
    <t>F84735</t>
  </si>
  <si>
    <t>4270 G ENTRONQUE SOLDAR H-ROSCAR H - 12-1/2"</t>
  </si>
  <si>
    <t>F84736</t>
  </si>
  <si>
    <t>4270 G ENTRONQUE SOLDAR H-ROSCAR H - 14-1/2"</t>
  </si>
  <si>
    <t>F84737</t>
  </si>
  <si>
    <t>4270 G ENTRONQUE SOLDAR H-ROSCAR H - 15-3/8"</t>
  </si>
  <si>
    <t>F84738</t>
  </si>
  <si>
    <t>4270 G ENTRONQUE SOLDAR H-ROSCAR H - 15-1/2"</t>
  </si>
  <si>
    <t>F84739</t>
  </si>
  <si>
    <t>4270 G ENTRONQUE SOLDAR H-ROSCAR H - 15-3/4"</t>
  </si>
  <si>
    <t>F84740</t>
  </si>
  <si>
    <t>4270 G ENTRONQUE SOLDAR H-ROSCAR H - 16-1/2"</t>
  </si>
  <si>
    <t>F84741</t>
  </si>
  <si>
    <t>4270 G ENTRONQUE SOLDAR H-ROSCAR H - 18-1/2"</t>
  </si>
  <si>
    <t>F84742</t>
  </si>
  <si>
    <t>4270 G ENTRONQUE SOLDAR H-ROSCAR H - 18-3/4"</t>
  </si>
  <si>
    <t>F84743</t>
  </si>
  <si>
    <t>4270 G ENTRONQUE SOLDAR H-ROSCAR H - 22-1/2"</t>
  </si>
  <si>
    <t>F84744</t>
  </si>
  <si>
    <t>4270 G ENTRONQUE SOLDAR H-ROSCAR H - 22-3/4"</t>
  </si>
  <si>
    <t>F84748</t>
  </si>
  <si>
    <t>4270 G ENTRONQUE SOLDAR H-ROSCAR H - 28-1"</t>
  </si>
  <si>
    <t>F84752</t>
  </si>
  <si>
    <t>4270 G ENTRONQUE SOLDAR H-ROSCAR H - 35-1¼"</t>
  </si>
  <si>
    <t>C10450</t>
  </si>
  <si>
    <t>4270 G ENTRONQUE SOLDAR H-ROSCAR H - Ø10-¼"</t>
  </si>
  <si>
    <t>C10462</t>
  </si>
  <si>
    <t>4270 G ENTRONQUE SOLDAR H-ROSCAR H - Ø16-¾"</t>
  </si>
  <si>
    <t>C13100</t>
  </si>
  <si>
    <t>CODO UNION 90º MACHO-HEMBRA - 3/8"</t>
  </si>
  <si>
    <t>119</t>
  </si>
  <si>
    <t>Accesorio Laton</t>
  </si>
  <si>
    <t>TE H-H-H 1 1/4"</t>
  </si>
  <si>
    <t>1039</t>
  </si>
  <si>
    <t>INYECTOMETAL, S.A.</t>
  </si>
  <si>
    <t>30D</t>
  </si>
  <si>
    <t>TE H-H-H 1 1/2"</t>
  </si>
  <si>
    <t>TE H-H-H 2"</t>
  </si>
  <si>
    <t>TE H-H-H 2 1/2"</t>
  </si>
  <si>
    <t>TE H-H-H 3"</t>
  </si>
  <si>
    <t>CODO H-H 1 1/4"</t>
  </si>
  <si>
    <t>CODO H-H 1 1/2"</t>
  </si>
  <si>
    <t>CODO H-H 2"</t>
  </si>
  <si>
    <t>CODO H-H 2 1/2"</t>
  </si>
  <si>
    <t>CODO M-H 1 1/4"</t>
  </si>
  <si>
    <t>CODO M-H 1 1/2"</t>
  </si>
  <si>
    <t>CODO M-H 2"</t>
  </si>
  <si>
    <t>CODO M-H 2 1/2"</t>
  </si>
  <si>
    <t>F75701</t>
  </si>
  <si>
    <t>CODO H-H 3/8"</t>
  </si>
  <si>
    <t>F75702</t>
  </si>
  <si>
    <t>CODO H-H ½"</t>
  </si>
  <si>
    <t>F75703</t>
  </si>
  <si>
    <t>CODO H-H ¾"</t>
  </si>
  <si>
    <t>F75704</t>
  </si>
  <si>
    <t>CODO H-H 1"</t>
  </si>
  <si>
    <t>19D</t>
  </si>
  <si>
    <t>F75712</t>
  </si>
  <si>
    <t>CODO M-M ½"</t>
  </si>
  <si>
    <t>F75713</t>
  </si>
  <si>
    <t>CODO M-M ¾"</t>
  </si>
  <si>
    <t>F75721</t>
  </si>
  <si>
    <t>CODO M-H 3/8"</t>
  </si>
  <si>
    <t>F75722</t>
  </si>
  <si>
    <t>CODO M-H ½"</t>
  </si>
  <si>
    <t>95D</t>
  </si>
  <si>
    <t>F75723</t>
  </si>
  <si>
    <t>CODO M-H ¾"</t>
  </si>
  <si>
    <t>F75724</t>
  </si>
  <si>
    <t>CODO M-H 1"</t>
  </si>
  <si>
    <t>F75731</t>
  </si>
  <si>
    <t>TE H-H-H 3/8"</t>
  </si>
  <si>
    <t>F75732</t>
  </si>
  <si>
    <t>TE H-H-H ½"</t>
  </si>
  <si>
    <t>F75733</t>
  </si>
  <si>
    <t>TE H-H-H ¾"</t>
  </si>
  <si>
    <t>F75734</t>
  </si>
  <si>
    <t>TE H-H-H 1"</t>
  </si>
  <si>
    <t>120</t>
  </si>
  <si>
    <t>CONTRA ROSCA M-M 1/8"</t>
  </si>
  <si>
    <t>CONTRA ROSCA M-M 1/4"</t>
  </si>
  <si>
    <t>CONTRA ROSCA M-M 20X150</t>
  </si>
  <si>
    <t>9111</t>
  </si>
  <si>
    <t>BARRENE, S.L.</t>
  </si>
  <si>
    <t>2D</t>
  </si>
  <si>
    <t>CONTRA ROSCA M-M 1 1/4"</t>
  </si>
  <si>
    <t>CONTRA ROSCA M-M 1 1/2"</t>
  </si>
  <si>
    <t>CONTRA ROSCA M-M 2"</t>
  </si>
  <si>
    <t>CONTRA ROSCA M-M 2 1/2"</t>
  </si>
  <si>
    <t>CONTRA ROSCA M-M 3"</t>
  </si>
  <si>
    <t>CONTRA ROSCA M-M 4"</t>
  </si>
  <si>
    <t>MANGUITO H-H 3/8"</t>
  </si>
  <si>
    <t>MANGUITO H-H 1/2"</t>
  </si>
  <si>
    <t>MANGUITO H-H 3/4"</t>
  </si>
  <si>
    <t>MANGUITO H-H 1"</t>
  </si>
  <si>
    <t>MANGUITO H-H 1 1/4"</t>
  </si>
  <si>
    <t>MANGUITO H-H 1 1/2"</t>
  </si>
  <si>
    <t>MANGUITO H-H 2"</t>
  </si>
  <si>
    <t>MANGUITO H-H 2 1/2"</t>
  </si>
  <si>
    <t>MANGUITO H-H 3"</t>
  </si>
  <si>
    <t>MANGUITO H-H 4"</t>
  </si>
  <si>
    <t>F75101</t>
  </si>
  <si>
    <t>CONTRA ROSCA M-M 3/8"</t>
  </si>
  <si>
    <t>F75102</t>
  </si>
  <si>
    <t>CONTRA ROSCA M-M ½"</t>
  </si>
  <si>
    <t>F75103</t>
  </si>
  <si>
    <t>CONTRA ROSCA M-M ¾"</t>
  </si>
  <si>
    <t>F75104</t>
  </si>
  <si>
    <t>CONTRA ROSCA M-M 1"</t>
  </si>
  <si>
    <t>F75741</t>
  </si>
  <si>
    <t>8270 MANGUITO H-H 3/8"</t>
  </si>
  <si>
    <t>1302</t>
  </si>
  <si>
    <t>LERRASA HIDRAULICA, S.A.</t>
  </si>
  <si>
    <t>45D</t>
  </si>
  <si>
    <t>F75742</t>
  </si>
  <si>
    <t>8270 MANGUITO H-H ½"</t>
  </si>
  <si>
    <t>F75743</t>
  </si>
  <si>
    <t>8270 MANGUITO H-H ¾"</t>
  </si>
  <si>
    <t>F75744</t>
  </si>
  <si>
    <t>8270 MANGUITO H-H 1"</t>
  </si>
  <si>
    <t>F75761</t>
  </si>
  <si>
    <t>CONTRA ROSCA M-M CROMADO 3/8"</t>
  </si>
  <si>
    <t>F75762</t>
  </si>
  <si>
    <t>CONTRA ROSCA M-M CROMADO ½"</t>
  </si>
  <si>
    <t>F75763</t>
  </si>
  <si>
    <t>CONTRA ROSCA M-M CROMADO ¾"</t>
  </si>
  <si>
    <t>122</t>
  </si>
  <si>
    <t>MANGUITO REDUCIDO H-H</t>
  </si>
  <si>
    <t>F75350</t>
  </si>
  <si>
    <t>REDUCCION LISA M-H ½"-3/8"</t>
  </si>
  <si>
    <t>37D</t>
  </si>
  <si>
    <t>F75360</t>
  </si>
  <si>
    <t>MANGUITO REDUCIDO H-H ½"-3/8"</t>
  </si>
  <si>
    <t>F75755</t>
  </si>
  <si>
    <t>ENLACE REDUCIDO H-M ½"-3/8"</t>
  </si>
  <si>
    <t>F75756</t>
  </si>
  <si>
    <t>ENLACE REDUCIDO H-M ¾"-½"</t>
  </si>
  <si>
    <t>F75781</t>
  </si>
  <si>
    <t>ENLACE REDUCIDO M-H CROMADO 3/8"X½"</t>
  </si>
  <si>
    <t>F75782</t>
  </si>
  <si>
    <t>ENLACE REDUCIDO M-H CROMADO ½"X¾"</t>
  </si>
  <si>
    <t>F75791</t>
  </si>
  <si>
    <t>REDUCCION HEXAGONAL M-H CROMADO ½"X3/8"</t>
  </si>
  <si>
    <t>F75792</t>
  </si>
  <si>
    <t>REDUCCION HEXAGONAL M-H CROMADO ¾"X½"</t>
  </si>
  <si>
    <t>123</t>
  </si>
  <si>
    <t>RACOR MARSELLA M-H 1 1/4"</t>
  </si>
  <si>
    <t>RACOR MARSELLA M-H 1 1/2"</t>
  </si>
  <si>
    <t>RACOR MARSELLA M-H 2"</t>
  </si>
  <si>
    <t>RACOR MARSELLA REDUCIDO M-H 1/4" - 1/8"</t>
  </si>
  <si>
    <t>RACOR MARSELLA REDUCIDO M-H 3/8" - 1/4"</t>
  </si>
  <si>
    <t>RACOR MARSELLA REDUCIDO M-H 3/8" - 1/2"</t>
  </si>
  <si>
    <t>RACOR MARSELLA REDUCIDO M-H 3/4" - 1"</t>
  </si>
  <si>
    <t>RACOR MARSELLA REDUCIDO M-H 1" - 3/4"</t>
  </si>
  <si>
    <t>RACOR MARSELLA REDUCIDO M-H 3/4" - 1 1/4"</t>
  </si>
  <si>
    <t>RACOR MARSELLA REDUCIDO M-H 1" - 1 1/4"</t>
  </si>
  <si>
    <t>RACOR MARSELLA REDUCIDO M-H 1 - 1 1/2"</t>
  </si>
  <si>
    <t>RACOR MARSELLA REDUCIDO M-H 1 1/4" - 1 1/2"</t>
  </si>
  <si>
    <t>RACOR MARSELLA REDUCIDO M-H 1 1/2" - 2"</t>
  </si>
  <si>
    <t>RACOR MARSELLA REDUCIDO M-H 2" - 2 1/2"</t>
  </si>
  <si>
    <t>RACOR MARSELLA REDUCIDO M-H 1/2" - 1"</t>
  </si>
  <si>
    <t>RACOR MARSELLA REDUCIDO M-H 1" - 1/2"</t>
  </si>
  <si>
    <t>RACOR MARSELLA REDUCIDO M-H 1 1/4" - 2"</t>
  </si>
  <si>
    <t>F75401</t>
  </si>
  <si>
    <t>RACOR MARSELLA M-H 3/8"</t>
  </si>
  <si>
    <t>F75402</t>
  </si>
  <si>
    <t>RACOR MARSELLA M-H ½"</t>
  </si>
  <si>
    <t>F75403</t>
  </si>
  <si>
    <t>RACOR MARSELLA M-H ¾"</t>
  </si>
  <si>
    <t>F75404</t>
  </si>
  <si>
    <t>RACOR MARSELLA M-H 1"</t>
  </si>
  <si>
    <t>F75502</t>
  </si>
  <si>
    <t>RACOR MARSELLA REDUCIDO M-H ½" - 3/8"</t>
  </si>
  <si>
    <t>F75503</t>
  </si>
  <si>
    <t>RACOR MARSELLA REDUCIDO M-H ½" - ¾"</t>
  </si>
  <si>
    <t>F75504</t>
  </si>
  <si>
    <t>RACOR MARSELLA REDUCIDO M-H ¾" - ½"</t>
  </si>
  <si>
    <t>124</t>
  </si>
  <si>
    <t>TAPON MACHO 1/8"</t>
  </si>
  <si>
    <t>TAPON MACHO 1/4"</t>
  </si>
  <si>
    <t>TAPON MACHO CON PRECINTO 1/2"</t>
  </si>
  <si>
    <t>TAPON MACHO CON PRECINTO 3/4"</t>
  </si>
  <si>
    <t>TAPON MACHO CON PRECINTO 1"</t>
  </si>
  <si>
    <t>TAPON MACHO 1 1/4"</t>
  </si>
  <si>
    <t>TAPON MACHO CON PRECINTO 1 1/4"</t>
  </si>
  <si>
    <t>TAPON MACHO 1 1/2"</t>
  </si>
  <si>
    <t>TAPON MACHO 2"</t>
  </si>
  <si>
    <t>TAPON MACHO 2 1/2"</t>
  </si>
  <si>
    <t>TAPON MACHO 3"</t>
  </si>
  <si>
    <t>TAPON HEMBRA 1 1/4"</t>
  </si>
  <si>
    <t>TAPON HEMBRA 1 1/2"</t>
  </si>
  <si>
    <t>TAPON HEMBRA 2"</t>
  </si>
  <si>
    <t>TAPON HEMBRA 2 1/2"</t>
  </si>
  <si>
    <t>TAPON HEMBRA 3"</t>
  </si>
  <si>
    <t>TAPON MACHO CON PRECINTO 7/8"</t>
  </si>
  <si>
    <t>TUERCA CIEGA ½" TAPON CON PRECINTO BOSTON GAS</t>
  </si>
  <si>
    <t>TUERCA CIEGA ¾"TAPON CON PRECINTO BOSTON GAS</t>
  </si>
  <si>
    <t>TUERCA CIEGA 7/8" TAPON CON PRECINTO BOSTON GAS</t>
  </si>
  <si>
    <t>TUERCA CIEGA 1" TAPON CON PRECINTO BOSTON GAS</t>
  </si>
  <si>
    <t>F75601</t>
  </si>
  <si>
    <t>TAPON MACHO 3/8"</t>
  </si>
  <si>
    <t>F75602</t>
  </si>
  <si>
    <t>TAPON MACHO ½"</t>
  </si>
  <si>
    <t>F75603</t>
  </si>
  <si>
    <t>TAPON MACHO ¾"</t>
  </si>
  <si>
    <t>F75604</t>
  </si>
  <si>
    <t>TAPON MACHO 1"</t>
  </si>
  <si>
    <t>F75751</t>
  </si>
  <si>
    <t>TAPON HEMBRA 3/8"</t>
  </si>
  <si>
    <t>F75752</t>
  </si>
  <si>
    <t>TAPON HEMBRA ½"</t>
  </si>
  <si>
    <t>F75753</t>
  </si>
  <si>
    <t>TAPON HEMBRA ¾"</t>
  </si>
  <si>
    <t>F75754</t>
  </si>
  <si>
    <t>TAPON HEMBRA 1"</t>
  </si>
  <si>
    <t>125</t>
  </si>
  <si>
    <t>Endex</t>
  </si>
  <si>
    <t>F74536</t>
  </si>
  <si>
    <t>92 GCu CODO MACHO Ø12X½"</t>
  </si>
  <si>
    <t>92 GCu CODO MACHO Ø18-1/2"</t>
  </si>
  <si>
    <t>92 GCu CODO MACHO Ø22-1/2"</t>
  </si>
  <si>
    <t>92 GCu CODO MACHO Ø18-3/4"</t>
  </si>
  <si>
    <t>92 GCu CODO MACHO Ø22-3/4"</t>
  </si>
  <si>
    <t>90 G CU CODO HEMBRA Ø15-3/4"</t>
  </si>
  <si>
    <t>90 G CU CODO HEMBRA Ø18-3/4"</t>
  </si>
  <si>
    <t>90 G CU CODO HEMBRA Ø28-3/4"</t>
  </si>
  <si>
    <t>90 G CU CODO HEMBRA Ø28-1"</t>
  </si>
  <si>
    <t>90 G CU CODO HEMBRA Ø35-1 1/4"</t>
  </si>
  <si>
    <t>90 G CU CODO HEMBRA Ø54-2"</t>
  </si>
  <si>
    <t>F74508</t>
  </si>
  <si>
    <t>90 G CU CODO HEMBRA Ø12-½"</t>
  </si>
  <si>
    <t>21D</t>
  </si>
  <si>
    <t>F74512</t>
  </si>
  <si>
    <t>90 G CU CODO HEMBRA Ø15-½"</t>
  </si>
  <si>
    <t>F74515</t>
  </si>
  <si>
    <t>90 G CU CODO HEMBRA Ø18-½"</t>
  </si>
  <si>
    <t>F74517</t>
  </si>
  <si>
    <t>90 G CU CODO HEMBRA Ø22-½"</t>
  </si>
  <si>
    <t>F74518</t>
  </si>
  <si>
    <t>90 G CU CODO HEMBRA Ø22-¾"</t>
  </si>
  <si>
    <t>F74540</t>
  </si>
  <si>
    <t>92 GCu CODO MACHO Ø15-½"</t>
  </si>
  <si>
    <t>F74628</t>
  </si>
  <si>
    <t>130 G CU TE HEMBRA SOLDAR Ø15-½"-Ø15</t>
  </si>
  <si>
    <t>F74632</t>
  </si>
  <si>
    <t>130 G CU TE HEMBRA SOLDAR Ø18-½"-Ø18</t>
  </si>
  <si>
    <t>F74635</t>
  </si>
  <si>
    <t>130 G CU TE HEMBRA SOLDAR Ø22-½"-Ø22</t>
  </si>
  <si>
    <t>F74636</t>
  </si>
  <si>
    <t>130 G CU TE HEMBRA SOLDAR Ø22-¾"-Ø22</t>
  </si>
  <si>
    <t>F74913</t>
  </si>
  <si>
    <t>471 G CU CODO MURAL BASE TRIANGULAR Ø12-½"</t>
  </si>
  <si>
    <t>F74916</t>
  </si>
  <si>
    <t>471 G CU CODO MURAL BASE TRIANGULAR Ø15-½"</t>
  </si>
  <si>
    <t>F74919</t>
  </si>
  <si>
    <t>471 G CU CODO MURAL Ø18-½"</t>
  </si>
  <si>
    <t>126</t>
  </si>
  <si>
    <t>F74733</t>
  </si>
  <si>
    <t>270 G CU ENLACE HEMBRA Ø12X3/8"</t>
  </si>
  <si>
    <t>243G CU ENTRONQUE MACHO Ø15-3/4"</t>
  </si>
  <si>
    <t>243G CU ENTRONQUE MACHO Ø64-2 1/2"</t>
  </si>
  <si>
    <t>270 G CU ENLACE HEMBRA Ø12-1/2"</t>
  </si>
  <si>
    <t>113615</t>
  </si>
  <si>
    <t>270 G CU ENLACE HEMBRA Ø22-1/2"</t>
  </si>
  <si>
    <t>270 G CU ENLACE HEMBRA Ø15-3/4"</t>
  </si>
  <si>
    <t>270 G CU ENLACE HEMBRA Ø18-3/4"</t>
  </si>
  <si>
    <t>F74677</t>
  </si>
  <si>
    <t>243G CU ENTRONQUE MACHO Ø12-3/8"</t>
  </si>
  <si>
    <t>Semi-Trading</t>
  </si>
  <si>
    <t>F74678</t>
  </si>
  <si>
    <t>243G CU ENTRONQUE MACHO Ø12-½"</t>
  </si>
  <si>
    <t>F74681</t>
  </si>
  <si>
    <t>243G CU ENTRONQUE MACHO Ø15-3/8"</t>
  </si>
  <si>
    <t>F74682</t>
  </si>
  <si>
    <t>243G CU ENTRONQUE MACHO Ø15-½"</t>
  </si>
  <si>
    <t>F74686</t>
  </si>
  <si>
    <t>243G CU ENTRONQUE MACHO Ø18-½"</t>
  </si>
  <si>
    <t>F74687</t>
  </si>
  <si>
    <t>243G CU ENTRONQUE MACHO Ø18-¾"</t>
  </si>
  <si>
    <t>F74688</t>
  </si>
  <si>
    <t>243G CU ENTRONQUE MACHO Ø22-½"</t>
  </si>
  <si>
    <t>F74689</t>
  </si>
  <si>
    <t>243G CU ENTRONQUE MACHO Ø22-¾"</t>
  </si>
  <si>
    <t>F74692</t>
  </si>
  <si>
    <t>243G CU ENTRONQUE MACHO Ø28-1"</t>
  </si>
  <si>
    <t>F74695</t>
  </si>
  <si>
    <t>243G CU ENTRONQUE MACHO Ø35-1¼"</t>
  </si>
  <si>
    <t>F74698</t>
  </si>
  <si>
    <t>243G CU ENTRONQUE MACHO Ø42-1½"</t>
  </si>
  <si>
    <t>F74701</t>
  </si>
  <si>
    <t>243G CU ENTRONQUE MACHO Ø54-2"</t>
  </si>
  <si>
    <t>F74738</t>
  </si>
  <si>
    <t>270 G CU ENLACE HEMBRA Ø15-½"</t>
  </si>
  <si>
    <t>F74741</t>
  </si>
  <si>
    <t>270 G CU ENLACE HEMBRA Ø18-½"</t>
  </si>
  <si>
    <t>F74744</t>
  </si>
  <si>
    <t>270 G CU ENLACE HEMBRA Ø22-¾"</t>
  </si>
  <si>
    <t>F74748</t>
  </si>
  <si>
    <t>270 G CU ENLACE HEMBRA Ø28-1"</t>
  </si>
  <si>
    <t>F74754</t>
  </si>
  <si>
    <t>270 G CU ENLACE HEMBRA Ø54-2"</t>
  </si>
  <si>
    <t>127</t>
  </si>
  <si>
    <t>Complementos</t>
  </si>
  <si>
    <t>C63300</t>
  </si>
  <si>
    <t>8530 BORAX BOTE 100 GRS.</t>
  </si>
  <si>
    <t>1782</t>
  </si>
  <si>
    <t>BROQUETAS, S.L.</t>
  </si>
  <si>
    <t>C63301</t>
  </si>
  <si>
    <t>8530 BORAX BOTE 250 GRS.</t>
  </si>
  <si>
    <t>C63304</t>
  </si>
  <si>
    <t>8533 LANA DE ACERO (BOLSA DE 12 MADEJAS)</t>
  </si>
  <si>
    <t>C63308</t>
  </si>
  <si>
    <t>8534 BOTE DECAPANTE - 100 GR</t>
  </si>
  <si>
    <t>137</t>
  </si>
  <si>
    <t>Heating</t>
  </si>
  <si>
    <t>Calefaccion para Radiador</t>
  </si>
  <si>
    <t>Cabezal termostático</t>
  </si>
  <si>
    <t>Klimatech</t>
  </si>
  <si>
    <t>CABEZAL TERMOSTATICO LIQUIDO W6</t>
  </si>
  <si>
    <t>CABEZAL TERMOSTATICO LIQUIDO W7</t>
  </si>
  <si>
    <t>2036</t>
  </si>
  <si>
    <t>ZHEJIANG YIFAN TECHNOLOGY CO LTD</t>
  </si>
  <si>
    <t>CABEZAL TERMOSTATICO LIQUIDO W7 M30</t>
  </si>
  <si>
    <t>Válvulas Calefacción KLIMATECH</t>
  </si>
  <si>
    <t>MANDO REGULACION M28X1,5</t>
  </si>
  <si>
    <t>141</t>
  </si>
  <si>
    <t>Conectores</t>
  </si>
  <si>
    <t>ADAPTADOR M-M 1/2"-M24</t>
  </si>
  <si>
    <t>VALVULA ESCUADRA TERMOSTATICA AUTOEQUILIBRADO 1/2"</t>
  </si>
  <si>
    <t>VALVULA RECTA TERMOSTATICA AUTOEQUILIBRADO 1/2"</t>
  </si>
  <si>
    <t>148</t>
  </si>
  <si>
    <t>38130</t>
  </si>
  <si>
    <t>PURGADOR MANUAL 1/8"</t>
  </si>
  <si>
    <t>PURGADOR AUTOMATICO 1/8"</t>
  </si>
  <si>
    <t>2557</t>
  </si>
  <si>
    <t>WATTS IND. IBERICA, S.A.</t>
  </si>
  <si>
    <t>PURGADOR MANUAL PLASTICO ½"</t>
  </si>
  <si>
    <t>2404</t>
  </si>
  <si>
    <t>UNIVAL, S.R.L.</t>
  </si>
  <si>
    <t>15</t>
  </si>
  <si>
    <t>Teknica</t>
  </si>
  <si>
    <t>VALVULA ESFERA TEKNICA H-H 3/8" PALANCA</t>
  </si>
  <si>
    <t>34262</t>
  </si>
  <si>
    <t>VALVULA ESFERA TEKNICA H-H ½" PALANCA</t>
  </si>
  <si>
    <t>34263</t>
  </si>
  <si>
    <t>VALVULA ESFERA TEKNICA H-H ¾" PALANCA</t>
  </si>
  <si>
    <t>34264</t>
  </si>
  <si>
    <t>VALVULA ESFERA TEKNICA H-H 1" PALANCA</t>
  </si>
  <si>
    <t>VALVULA ESFERA TEKNICA H-H 1¼" PALANCA</t>
  </si>
  <si>
    <t>VALVULA ESFERA TEKNICA H-H 1½" PALANCA</t>
  </si>
  <si>
    <t>VALVULA ESFERA TEKNICA H-H 2" PALANCA</t>
  </si>
  <si>
    <t>VALVULA ESFERA TEKNICA H-H 3/8" MARIPOSA</t>
  </si>
  <si>
    <t>VALVULA ESFERA TEKNICA H-H ½" MARIPOSA</t>
  </si>
  <si>
    <t>VALVULA ESFERA TEKNICA H-H ¾" MARIPOSA</t>
  </si>
  <si>
    <t>155</t>
  </si>
  <si>
    <t>Colectores</t>
  </si>
  <si>
    <t>COLECTOR S2 ½" JUNTA PLANA - ¾"</t>
  </si>
  <si>
    <t>COLECTOR S3 ½" JUNTA PLANA - ¾"</t>
  </si>
  <si>
    <t>COLECTOR S4 ½" JUNTA PLANA - ¾"</t>
  </si>
  <si>
    <t>COLECTOR S2 M24 - ¾"</t>
  </si>
  <si>
    <t>COLECTOR S3 M24 - ¾"</t>
  </si>
  <si>
    <t>COLECTOR S4 M24 - ¾"</t>
  </si>
  <si>
    <t>COLECTOR S2 ¾" CON VALVULA M24</t>
  </si>
  <si>
    <t>COLECTOR S3 ¾" CON VALVULA M24</t>
  </si>
  <si>
    <t>COLECTOR S4 ¾" CON VALVULA M24</t>
  </si>
  <si>
    <t>157</t>
  </si>
  <si>
    <t>Seguridad</t>
  </si>
  <si>
    <t>GRUPO DE SEGURIDAD ½" M-H VERTICAL 7 BAR.</t>
  </si>
  <si>
    <t>GRUPO DE SEGURIDAD ¾" M-H VERTICAL 7 BAR.</t>
  </si>
  <si>
    <t>GRUPO DE SEGURIDAD ¾" M-H REVERSO 7 BAR.</t>
  </si>
  <si>
    <t>SIFON ENCOLABLE PARA GRUPOS DE SEGURIDAD 1"</t>
  </si>
  <si>
    <t>16</t>
  </si>
  <si>
    <t>Boston</t>
  </si>
  <si>
    <t>31000</t>
  </si>
  <si>
    <t>VALVULA ESFERA BOSTON 3/8" ROSCAR H-H 180</t>
  </si>
  <si>
    <t>2565</t>
  </si>
  <si>
    <t>TAIZHOU FERT VALVE CO.,LTD</t>
  </si>
  <si>
    <t>31001</t>
  </si>
  <si>
    <t>VALVULA ESFERA BOSTON 1/2" ROSCAR H-H 180</t>
  </si>
  <si>
    <t>31002</t>
  </si>
  <si>
    <t>VALVULA ESFERA BOSTON 3/4" ROSCAR H-H 180</t>
  </si>
  <si>
    <t>31003</t>
  </si>
  <si>
    <t>VALVULA ESFERA BOSTON 1" ROSCAR H-H 180</t>
  </si>
  <si>
    <t>31004</t>
  </si>
  <si>
    <t>VALVULA ESFERA BOSTON 1¼" ROSCAR H-H 180</t>
  </si>
  <si>
    <t>31005</t>
  </si>
  <si>
    <t>VALVULA ESFERA BOSTON 1½" ROSCAR H-H 180</t>
  </si>
  <si>
    <t>31006</t>
  </si>
  <si>
    <t>VALVULA ESFERA BOSTON 2" ROSCAR H-H 180</t>
  </si>
  <si>
    <t>31007</t>
  </si>
  <si>
    <t>VALVULA ESFERA BOSTON 2½" ROSCAR H-H 180</t>
  </si>
  <si>
    <t>31008</t>
  </si>
  <si>
    <t>VALVULA ESFERA BOSTON 3" ROSCAR H-H 180</t>
  </si>
  <si>
    <t>VALVULA ESFERA BOSTON 3/8" ROSCAR H-H MARIPOSA 180</t>
  </si>
  <si>
    <t>31011</t>
  </si>
  <si>
    <t>VALVULA ESFERA BOSTON ½" ROSCAR H-H MARIPOSA 180</t>
  </si>
  <si>
    <t>31012</t>
  </si>
  <si>
    <t>VALVULA ESFERA BOSTON 3/4" ROSCAR H-H MARIPOSA 180</t>
  </si>
  <si>
    <t>31013</t>
  </si>
  <si>
    <t>VALVULA ESFERA BOSTON 1" ROSCAR H-H MARIPOSA 180</t>
  </si>
  <si>
    <t>VALVULA ESFERA BOSTON 3/8" ROSCAR M-H 180</t>
  </si>
  <si>
    <t>31021</t>
  </si>
  <si>
    <t>VALVULA ESFERA BOSTON 1/2" ROSCAR M-H 180</t>
  </si>
  <si>
    <t>31022</t>
  </si>
  <si>
    <t>VALVULA ESFERA BOSTON 3/4" ROSCAR M-H 180</t>
  </si>
  <si>
    <t>31023</t>
  </si>
  <si>
    <t>VALVULA ESFERA BOSTON 1" ROSCAR M-H 180</t>
  </si>
  <si>
    <t>31024</t>
  </si>
  <si>
    <t>VALVULA ESFERA BOSTON 1¼" ROSCAR M-H 180</t>
  </si>
  <si>
    <t>31025</t>
  </si>
  <si>
    <t>VALVULA ESFERA BOSTON 1½" ROSCAR M-H 180</t>
  </si>
  <si>
    <t>31026</t>
  </si>
  <si>
    <t>VALVULA ESFERA BOSTON 2" ROSCAR M-H 180</t>
  </si>
  <si>
    <t>161</t>
  </si>
  <si>
    <t>PURGADOR DE BOYA EN COLUMNA 3/8"</t>
  </si>
  <si>
    <t>2564</t>
  </si>
  <si>
    <t>TAIZHOU LAOYIOU IMPORT AND EXPORT CO.,LTD</t>
  </si>
  <si>
    <t>PURGADOR DE BOYA EN COLUMNA ½"</t>
  </si>
  <si>
    <t>PURGADOR AUTOMATICO 3/8" - SISTEMA SOLAR</t>
  </si>
  <si>
    <t>PURGADOR AUTOMATICO ½" - SISTEMA SOLAR</t>
  </si>
  <si>
    <t>C87202</t>
  </si>
  <si>
    <t>PURGADOR DE BOYA EN COLUMNA CON CLAPETA - 3/8"</t>
  </si>
  <si>
    <t>164</t>
  </si>
  <si>
    <t>Suelo Radiante</t>
  </si>
  <si>
    <t>ARMARIO METALICO INTERIOR 874X712-842X81-120</t>
  </si>
  <si>
    <t>896</t>
  </si>
  <si>
    <t>ARMARIO METALICO INTERIOR 574X712-842X81-120</t>
  </si>
  <si>
    <t>COLECTOR INOX. VALVULA + CAUDALIMETRO 1" - 3 VIAS</t>
  </si>
  <si>
    <t>COLECTOR INOX. VALVULA + CAUDALIMETRO 1" - 4 VIAS</t>
  </si>
  <si>
    <t>COLECTOR INOX. VALVULA + CAUDALIMETRO 1" - 5 VIAS</t>
  </si>
  <si>
    <t>COLECTOR INOX. VALVULA + CAUDALIMETRO 1" - 6 VIAS</t>
  </si>
  <si>
    <t>COLECTOR INOX. VALVULA + CAUDALIMETRO 1" - 7 VIAS</t>
  </si>
  <si>
    <t>COLECTOR INOX. VALVULA + CAUDALIMETRO 1" - 8 VIAS</t>
  </si>
  <si>
    <t>COLECTOR INOX. VALVULA + CAUDALIMETRO 1" - 9 VIAS</t>
  </si>
  <si>
    <t>COLECTOR INOX VALVULA + CAUDALIMETRO 1" - 10 VIAS</t>
  </si>
  <si>
    <t>COLECTOR INOX VALVULA + CAUDALIMETRO 1" - 11 VIAS</t>
  </si>
  <si>
    <t>COLECTOR INOX VALVULA + CAUDALIMETRO 1" - 12 VIAS</t>
  </si>
  <si>
    <t>ARMARIO METALICO INTERIOR 1024X712-842X81-120</t>
  </si>
  <si>
    <t>165</t>
  </si>
  <si>
    <t>Panel de aislamiento</t>
  </si>
  <si>
    <t>PANEL DE AISLAMIENTO E=38MM RT=1,26 m2*K/W</t>
  </si>
  <si>
    <t>2082</t>
  </si>
  <si>
    <t>POLIPLAST SRL</t>
  </si>
  <si>
    <t>15D</t>
  </si>
  <si>
    <t>PANEL DE AISLAMIENTO E=5MM RT=0,50 m2*K/W</t>
  </si>
  <si>
    <t>PANEL KLETT E=30-2MM RT=0,75 m2*K/W</t>
  </si>
  <si>
    <t>PANEL DE AISLAMIENTO E=21MM RT=0,75 m2*K/W</t>
  </si>
  <si>
    <t>17</t>
  </si>
  <si>
    <t>31027</t>
  </si>
  <si>
    <t>VALVULA ESFERA BOSTON 3/8" ROSCAR M-H MARIPOSA 180</t>
  </si>
  <si>
    <t>VALVULA ESFERA BOSTON ½" ROSCAR M-H MARIPOSA 180</t>
  </si>
  <si>
    <t>31029</t>
  </si>
  <si>
    <t>VALVULA ESFERA BOSTON 3/4" ROSCAR M-H MARIPOSA 180</t>
  </si>
  <si>
    <t>V. ESFERA BOSTON 3/4" ROSCAR M-H MARIPOSA 180 AZUL</t>
  </si>
  <si>
    <t>VALVULA ESFERA BOSTON 3/8" ROSCAR M-M 180</t>
  </si>
  <si>
    <t>31034</t>
  </si>
  <si>
    <t>VALVULA ESFERA BOSTON 1/2" ROSCAR M-M 180</t>
  </si>
  <si>
    <t>VALVULA ESFERA BOSTON 3/8" ROSCAR M-M MARIPOSA 180</t>
  </si>
  <si>
    <t>31038</t>
  </si>
  <si>
    <t>VALVULA ESFERA BOSTON ½" ROSCAR M-M MARIPOSA 180</t>
  </si>
  <si>
    <t>176</t>
  </si>
  <si>
    <t>C88156</t>
  </si>
  <si>
    <t>CABEZAL ON/OFF 230V-M30 C/INTERRUPTOR AUX.</t>
  </si>
  <si>
    <t>177</t>
  </si>
  <si>
    <t>TERMOSTATO AMBIENTE DIGITAL CAL/REFR</t>
  </si>
  <si>
    <t>1786</t>
  </si>
  <si>
    <t>SEITRON SPA A SOCIO UNICO</t>
  </si>
  <si>
    <t>10D</t>
  </si>
  <si>
    <t>CAJA CONEXIONES 8 CANALES CAL/REFR 230V-24V</t>
  </si>
  <si>
    <t>CAJA CONEXIONES 4 CANALES CAL/REFR 230V-24V</t>
  </si>
  <si>
    <t>178</t>
  </si>
  <si>
    <t>TERMOSTATO AMBIENTE DIGITAL</t>
  </si>
  <si>
    <t>2029</t>
  </si>
  <si>
    <t>SASWELL CONTROLS (HONGKONG) LTD</t>
  </si>
  <si>
    <t>TERMOSTATO AMBIENTE DIGITAL PROGRAMABLE</t>
  </si>
  <si>
    <t>CAJA CONEXIONES 4 ZONAS - MASTER</t>
  </si>
  <si>
    <t>CAJA CONEXIONES 4 ZONAS - ESCLAVO</t>
  </si>
  <si>
    <t>CAJA CONEXIONES 6 ZONAS - ESCLAVO</t>
  </si>
  <si>
    <t>179</t>
  </si>
  <si>
    <t>UNIDAD DE CONTROL CALEF/REFR 8 ZONAS CON/SIN CABLE</t>
  </si>
  <si>
    <t>2257</t>
  </si>
  <si>
    <t>SOREL  GmbH Mikroelektronik</t>
  </si>
  <si>
    <t>TERMOSTATO AMBIENTE DIGITAL 24V CAL/REF CON CABLE</t>
  </si>
  <si>
    <t>SENSOR AMBIENTE CON CABLE</t>
  </si>
  <si>
    <t>TERMOSTATO AMBIENTE DIGITAL 24V CALF. SIN CABLE</t>
  </si>
  <si>
    <t>TERMOSTATO AMBIENTE DIGITAL 24V CAL/REF SIN CABLE</t>
  </si>
  <si>
    <t>UNIDAD DE CONTROL CALEF 8 ZONAS CON/SIN CABLE</t>
  </si>
  <si>
    <t>18</t>
  </si>
  <si>
    <t>VALVULA ESFERA BOSTON SOLDAR Ø12 180</t>
  </si>
  <si>
    <t>VALVULA ESFERA BOSTON SOLDAR Ø15 180</t>
  </si>
  <si>
    <t>VALVULA ESFERA BOSTON SOLDAR Ø18 180</t>
  </si>
  <si>
    <t>VALVULA ESFERA BOSTON SOLDAR Ø22 180</t>
  </si>
  <si>
    <t>VALVULA ESFERA BOSTON SOLDAR Ø28 180</t>
  </si>
  <si>
    <t>VALVULA ESFERA BOSTON SOLDAR 12 MARIPOSA 180</t>
  </si>
  <si>
    <t>VALVULA ESFERA BOSTON SOLDAR 15 MARIPOSA 180</t>
  </si>
  <si>
    <t>VALVULA ESFERA BOSTON SOLDAR 18 MARIPOSA 180</t>
  </si>
  <si>
    <t>VALVULA ESFERA BOSTON SOLDAR 22 MARIPOSA 180</t>
  </si>
  <si>
    <t>VALVULA ESFERA BOSTON SOLDAR 28 MARIPOSA 180</t>
  </si>
  <si>
    <t>35555</t>
  </si>
  <si>
    <t>VALVULA ESFERA BOSTON ½" CON ENLACE COLECTOR ½"</t>
  </si>
  <si>
    <t>35556</t>
  </si>
  <si>
    <t>V. ESFERA BOSTON ¾" CON ENLACE COLECTOR ¾"</t>
  </si>
  <si>
    <t>35557</t>
  </si>
  <si>
    <t>V. ESFERA BOSTON 1" CON ENLACE COLECTOR 1"</t>
  </si>
  <si>
    <t>35561</t>
  </si>
  <si>
    <t>VALVULA ESFERA BOSTON ½" CON TUERCA LOCA</t>
  </si>
  <si>
    <t>35562</t>
  </si>
  <si>
    <t>VALVULA ESFERA BOSTON ¾" CON TUERCA LOCA</t>
  </si>
  <si>
    <t>35563</t>
  </si>
  <si>
    <t>VALVULA ESFERA BOSTON 1" CON TUERCA LOCA</t>
  </si>
  <si>
    <t>183</t>
  </si>
  <si>
    <t>FILTRO MAGNETICO CALDERA</t>
  </si>
  <si>
    <t>185</t>
  </si>
  <si>
    <t>Control y Seguridad</t>
  </si>
  <si>
    <t>Valvula Reductora de Presion</t>
  </si>
  <si>
    <t>VALVULA REDUCTORA DE PRESION H-H ½"</t>
  </si>
  <si>
    <t>VALVULA REDUCTORA DE PRESION H-H ¾"</t>
  </si>
  <si>
    <t>41023</t>
  </si>
  <si>
    <t>MANOMETRO Ø50 CON. INFERIOR ¼" 0-10 BAR</t>
  </si>
  <si>
    <t>MANOMETRO Ø50 CON. POSTERIOR ¼" 0-10 BAR</t>
  </si>
  <si>
    <t>187</t>
  </si>
  <si>
    <t>VALVULA PRESION DIFERENCIAL ¾" H</t>
  </si>
  <si>
    <t>2046</t>
  </si>
  <si>
    <t>ZHEJIANG YORHE INTELLIGENT CONTROL TECHNOLOGY CO</t>
  </si>
  <si>
    <t>189</t>
  </si>
  <si>
    <t>Valvula Regulacion Termostatica</t>
  </si>
  <si>
    <t>V. MEZCLADORA TERMOST. ¾" M - 30ºC ÷ 50ºC</t>
  </si>
  <si>
    <t>VALVULA MEZCLADORA TERMOSTATICA 1" H 30ºC-65ºC</t>
  </si>
  <si>
    <t>V. MEZCLADORA TERMOST. ½" M - 30ºC ÷ 50ºC</t>
  </si>
  <si>
    <t>19</t>
  </si>
  <si>
    <t>VALVULA ESFERA BOSTON 3/8" MINI ROSCAR H-H</t>
  </si>
  <si>
    <t>VALVULA ESFERA BOSTON ½" MINI ROSCAR H-H</t>
  </si>
  <si>
    <t>VALVULA ESFERA BOSTON ¼" MINI ROSCAR M-H</t>
  </si>
  <si>
    <t>35281</t>
  </si>
  <si>
    <t>VALVULA ESFERA BOSTON 3/8" MINI ROSCAR M-H</t>
  </si>
  <si>
    <t>35282</t>
  </si>
  <si>
    <t>VALVULA ESFERA BOSTON ½" MINI ROSCAR M-H</t>
  </si>
  <si>
    <t>VALVULA ESFERA BOSTON ¾" MINI ROSCAR M-H</t>
  </si>
  <si>
    <t>35480</t>
  </si>
  <si>
    <t>V. ESF. BOSTON ¼" MINI ROSCAR M-H MANETA AZUL</t>
  </si>
  <si>
    <t>90D</t>
  </si>
  <si>
    <t>35481</t>
  </si>
  <si>
    <t>V. ESF. BOSTON 3/8" MINI ROSCAR M-H MANETA AZUL</t>
  </si>
  <si>
    <t>35482</t>
  </si>
  <si>
    <t>V. ESF. BOSTON ½" MINI ROSCAR M-H MANETA AZUL</t>
  </si>
  <si>
    <t>VALVULA ESF. BOSTON ¾" MINI ROSCAR M-H MANETA AZUL</t>
  </si>
  <si>
    <t>V. ESF. BOSTON ½" MINI ROSCAR H-H M. AZUL PULIDA</t>
  </si>
  <si>
    <t>VALVULA ESFERA BOSTON 3/8" MINI ROSCAR M-H PULIDA</t>
  </si>
  <si>
    <t>VALVULA ESFERA BOSTON ½" MINI ROSCAR M-H PULIDA</t>
  </si>
  <si>
    <t>V. ESF. BOSTON 3/8" MINI ROSCAR M-H M. AZUL PULIDA</t>
  </si>
  <si>
    <t>V. ESF. BOSTON ½" MINI ROSCAR M-H M. AZUL PULIDA</t>
  </si>
  <si>
    <t>195</t>
  </si>
  <si>
    <t>Equilibrado Hidraulico</t>
  </si>
  <si>
    <t>EST VALVULA EQUILIBRADO ESTATICO ROSCADA - ½"</t>
  </si>
  <si>
    <t>2030</t>
  </si>
  <si>
    <t>VALVOINDUSTRIA WG. RIZZIO S.P.A.</t>
  </si>
  <si>
    <t>EST VALVULA EQUILIBRADO ESTATICO ROSCADA - ¾"</t>
  </si>
  <si>
    <t>EST VALVULA EQUILIBRADO ESTATICO ROSCADA - 1"</t>
  </si>
  <si>
    <t>EST VALVULA EQUILIBRADO ESTATICO ROSCADA - 1¼"</t>
  </si>
  <si>
    <t>EST VALVULA EQUILIBRADO ESTATICO ROSCADA - 1½"</t>
  </si>
  <si>
    <t>EST VALVULA EQUILIBRADO ESTATICO ROSCADA - 2"</t>
  </si>
  <si>
    <t>ESTB VALVULA EQUILIBRADO ESTATICO CON BRIDAS - Ø65</t>
  </si>
  <si>
    <t>ESTB VALVULA EQUILIBRADO ESTATICO CON BRIDAS - Ø80</t>
  </si>
  <si>
    <t>ESTB VALVULA EQUILIBRADO ESTATICO CON BRIDAS -Ø100</t>
  </si>
  <si>
    <t>ESTB VALVULA EQUILIBRADO ESTATICO CON BRIDAS -Ø125</t>
  </si>
  <si>
    <t>ESTB VALVULA EQUILIBRADO ESTATICO CON BRIDAS -Ø150</t>
  </si>
  <si>
    <t>AISLAMIENTO PE V.EQUILIBRADO ESTATICO ROSCADA-½"</t>
  </si>
  <si>
    <t>AISLAMIENTO PE V.EQUILIBRADO ESTATICO ROSCADA-¾"</t>
  </si>
  <si>
    <t>AISLAMIENTO PE V.EQUILIBRADO ESTATICO ROSCADA-1"</t>
  </si>
  <si>
    <t>AISLAMIENTO PE V.EQUILIBRADO ESTATICO ROSCADA-1¼"</t>
  </si>
  <si>
    <t>AISLAMIENTO PE V.EQUILIBRADO ESTATICO ROSCADA-1½"</t>
  </si>
  <si>
    <t>AISLAMIENTO PE V.EQUILIBRADO ESTATICO ROSCADA-2"</t>
  </si>
  <si>
    <t>AISLAMIENTO PE V.EQUILIBRADO ESTATICO BRIDAS-Ø65</t>
  </si>
  <si>
    <t>AISLAMIENTO PE V.EQUILIBRADO ESTATICO BRIDAS-Ø80</t>
  </si>
  <si>
    <t>AISLAMIENTO PE V.EQUILIBRADO ESTATICO BRIDAS-Ø100</t>
  </si>
  <si>
    <t>AISLAMIENTO PE V.EQUILIBRADO ESTATICO BRIDAS-Ø125</t>
  </si>
  <si>
    <t>AISLAMIENTO PE V.EQUILIBRADO ESTATICO BRIDAS-Ø150</t>
  </si>
  <si>
    <t>196</t>
  </si>
  <si>
    <t>PICV2 VALV. EQUILIBRADO DINAMICO DN15L C/TOMAS ¾"</t>
  </si>
  <si>
    <t>PICV2 VALV. EQUILIBRADO DINAMICO DN15 C/TOMAS ¾"</t>
  </si>
  <si>
    <t>PICV2 VALV. EQUILIBRADO DINAMICO DN20 C/TOMAS 1"</t>
  </si>
  <si>
    <t>PICV2 VALV. EQUILIBRADO DINAMICO DN25 C/TOMAS 1¼"</t>
  </si>
  <si>
    <t>PICV2 VALV. EQUILIBRADO DINAMICO DN32 C/TOMAS 1½"</t>
  </si>
  <si>
    <t>PICV1 VALV. EQUILIBRADO DINAMICO DN15L S/TOMAS ¾"</t>
  </si>
  <si>
    <t>PICV1 VALV. EQUILIBRADO DINAMICO DN15 S/TOMAS ¾"</t>
  </si>
  <si>
    <t>PICV1 VALV. EQUILIBRADO DINAMICO DN20 S/TOMAS 1"</t>
  </si>
  <si>
    <t>PICV1 VALV. EQUILIBRADO DINAMICO DN25 S/TOMAS 1¼"</t>
  </si>
  <si>
    <t>PICV1 VALV. EQUILIBRADO DINAMICO DN32 S/TOMAS 1½"</t>
  </si>
  <si>
    <t>PICV3 VALV. EQUILIBRADO DINAMICO DN40 C/TOMAS 1½"</t>
  </si>
  <si>
    <t>PICV3 VALV. EQUILIBRADO DINAMICO DN50 C/TOMAS 2"</t>
  </si>
  <si>
    <t>197</t>
  </si>
  <si>
    <t>CABEZAL MODULANTE DN15-32 0-10V 24V AC M30</t>
  </si>
  <si>
    <t>C.ELECTROMECANICO MODULAN.DN15-50 0-10V 24V AC M30</t>
  </si>
  <si>
    <t>C.ELECTROMECANICO ON/OFF DN15-50 24V AC M30</t>
  </si>
  <si>
    <t>C.ELECTROMECANICO ON/OFF DN15-50 230V AC M30</t>
  </si>
  <si>
    <t>20</t>
  </si>
  <si>
    <t>VALV. ESFERA BOSTON ½" ROSCAR H-H CON FILTRO</t>
  </si>
  <si>
    <t>VALV. ESFERA BOSTON ¾" ROSCAR H-H CON FILTRO</t>
  </si>
  <si>
    <t>VALV. ESF. BOSTON ½" ROSCAR H-H C/FILTRO+RETENCION</t>
  </si>
  <si>
    <t>VALV. ESF. BOSTON ¾" ROSCAR H-H C/FILTRO+RETENCION</t>
  </si>
  <si>
    <t>VALV. ESF. BOSTON 1" ROSCAR H-H C/FILTRO+RETENCION</t>
  </si>
  <si>
    <t>V. ESFERA BOSTON ½" H-H CON RETENCION INTERNA</t>
  </si>
  <si>
    <t>V. ESFERA BOSTON ¾" H-H CON RETENCION INTERNA</t>
  </si>
  <si>
    <t>V. ESFERA BOSTON 1" H-H CON RETENCION INTERNA</t>
  </si>
  <si>
    <t>V. ESF. BOSTON 1" HH TUERCA LOCA CON RETEN INTERNA</t>
  </si>
  <si>
    <t>2511</t>
  </si>
  <si>
    <t>ZHEJIANG LONGDA WATER TECHNOLOGIES CO., LTD.</t>
  </si>
  <si>
    <t>21</t>
  </si>
  <si>
    <t>V. ESFERA BOSTON 180 ½" ROSCAR H-H CUADRADILLO</t>
  </si>
  <si>
    <t>V. ESFERA BOSTON 180 ¾" ROSCAR H-H CUADRADILLO</t>
  </si>
  <si>
    <t>V. ESFERA BOSTON 180 1" ROSCAR H-H CUADRADILLO</t>
  </si>
  <si>
    <t>V. ESFERA BOSTON 180 1¼" ROSCAR H-H CUADRADILLO</t>
  </si>
  <si>
    <t>V. ESFERA BOSTON 180 1½" ROSCAR H-H CUADRADILLO</t>
  </si>
  <si>
    <t>V. ESFERA BOSTON 180 2" ROSCAR H-H CUADRADILLO</t>
  </si>
  <si>
    <t>212</t>
  </si>
  <si>
    <t>Gas STH</t>
  </si>
  <si>
    <t>Valvuleria Gas</t>
  </si>
  <si>
    <t>Valvulas Gas</t>
  </si>
  <si>
    <t>Boston Gas</t>
  </si>
  <si>
    <t>VALVULA ESFERA BOSTON GAS ½" M-H MARIPOSA</t>
  </si>
  <si>
    <t>VALVULA ESFERA BOSTON GAS ¾" M-H MARIPOSA</t>
  </si>
  <si>
    <t>VALVULA ESFERA BOSTON GAS H-H BLOQUEABLE ¼" PAL.</t>
  </si>
  <si>
    <t>VALVULA ESFERA BOSTON GAS H-H BLOQUEABLE ½" PAL.</t>
  </si>
  <si>
    <t>36123</t>
  </si>
  <si>
    <t>VALVULA ESFERA BOSTON GAS H-H BLOQUEABLE ¾" PAL.</t>
  </si>
  <si>
    <t>36124</t>
  </si>
  <si>
    <t>VALVULA ESFERA BOSTON GAS H-H BLOQUEABLE 1" PAL.</t>
  </si>
  <si>
    <t>36125</t>
  </si>
  <si>
    <t>VALVULA ESFERA BOSTON GAS H-H BLOQUEABLE 1¼" PAL.</t>
  </si>
  <si>
    <t>36126</t>
  </si>
  <si>
    <t>VALVULA ESFERA BOSTON GAS H-H BLOQUEABLE 1½" PAL.</t>
  </si>
  <si>
    <t>VALVULA ESFERA BOSTON GAS H-H BLOQUEABLE 2" PAL.</t>
  </si>
  <si>
    <t>VALV. ESF. BOSTON GAS H-H BLOQUEABLE ½" MARIPOSA</t>
  </si>
  <si>
    <t>VALV. ESF. BOSTON GAS H-H BLOQUEABLE ¾" MARIPOSA</t>
  </si>
  <si>
    <t>VALV. ESF. BOSTON GAS H-H BLOQUEABLE 1" MARIPOSA</t>
  </si>
  <si>
    <t>213</t>
  </si>
  <si>
    <t>VALVULA ESFERA BOSTON GAS ½" M-M CON PATAS PALANCA</t>
  </si>
  <si>
    <t>V. ESFERA BOSTON GAS ¾" M-M CON PATAS PALANCA</t>
  </si>
  <si>
    <t>V. ESFERA BOSTON GAS ½" M-M CON PATAS MARIPOSA</t>
  </si>
  <si>
    <t>V. ESFERA BOSTON GAS ¾" M-M CON PATAS MARIPOSA</t>
  </si>
  <si>
    <t>V. ESFERA BOSTON GAS 20X150 M-M CON PATAS MARIPOSA</t>
  </si>
  <si>
    <t>V. ESFERA BOSTON GAS DUPLO 20X150 MARIPOSA</t>
  </si>
  <si>
    <t>LLAVE DE PATAS MACHO ¾" PE Ø20</t>
  </si>
  <si>
    <t>LLAVE DE PATAS MACHO ¾" PE Ø32</t>
  </si>
  <si>
    <t>214</t>
  </si>
  <si>
    <t>V. ESFERA BOSTON GAS 7/8" CONTADOR RECTO PALANCA</t>
  </si>
  <si>
    <t>V. ESFERA BOSTON GAS 1¼" CONTADOR RECTO PALANCA</t>
  </si>
  <si>
    <t>V. ESFERA BOSTON GAS ¾" CONTADOR RECTO PALANCA</t>
  </si>
  <si>
    <t>V. ESFERA BOSTON GAS 7/8" CONTADOR RECTO MARIPOSA</t>
  </si>
  <si>
    <t>V. ESFERA BOSTON GAS 1¼" CONTADOR RECTO MARIPOSA</t>
  </si>
  <si>
    <t>V. ESFERA BOSTON GAS ¾"CONTADOR RECTO MARIPOSA</t>
  </si>
  <si>
    <t>V.ESFERA BOSTON GAS 7/8" CONTADOR ESCUADRA PALANCA</t>
  </si>
  <si>
    <t>V.ESFERA BOSTON GAS 1¼" CONTADOR ESCUADRA PALANCA</t>
  </si>
  <si>
    <t>110D</t>
  </si>
  <si>
    <t>V.ESFERA BOSTON GAS ¾" CONTADOR ESCUADRA PALANCA</t>
  </si>
  <si>
    <t>V. ESF. BOSTON GAS 7/8" CONTADOR ESCUADRA MARIPOSA</t>
  </si>
  <si>
    <t>V. ESF. BOSTON GAS 1¼" CONTADOR ESCUADRA MARIPOSA</t>
  </si>
  <si>
    <t>V. ESF. BOSTON GAS ¾" CONTADOR ESCUADRA MARIPOSA</t>
  </si>
  <si>
    <t>V. ESF. BOSTON GAS ¾" X 1¼" CONTADOR RECTO MARIPO.</t>
  </si>
  <si>
    <t>215</t>
  </si>
  <si>
    <t>KIT V. ESFERA BOSTON GAS ½" AUTO.C/LIMITADOR CAU.</t>
  </si>
  <si>
    <t>VALVULA ESFERA BOSTON GAS ½" AUTOMATICA CON MUELLE</t>
  </si>
  <si>
    <t>VALVULA ESFERA BOSTON GAS ¾" AUTOMATICA C/MUELLE</t>
  </si>
  <si>
    <t>VALVULA ESFERA BOSTON GAS 20X150 AUTOMAT. C/MUELLE</t>
  </si>
  <si>
    <t>LIMITADOR DE CAUDAL ½" H-M VGAS=1 M3/H</t>
  </si>
  <si>
    <t>1981</t>
  </si>
  <si>
    <t>KROMSCHROEDER, S.A.</t>
  </si>
  <si>
    <t>40D</t>
  </si>
  <si>
    <t>216</t>
  </si>
  <si>
    <t>VALVULA FOGON GN</t>
  </si>
  <si>
    <t>VALVULA CALENTADOR ¾" GN</t>
  </si>
  <si>
    <t>VALVULA CALENTADOR ½" GP</t>
  </si>
  <si>
    <t>PATER FOGON 18X15 TERMINAL GN</t>
  </si>
  <si>
    <t>PATER FOGON 22X15 CONTINUA GN</t>
  </si>
  <si>
    <t>PATER CALENTADOR Ø22 ALTA TERMINAL GN</t>
  </si>
  <si>
    <t>217</t>
  </si>
  <si>
    <t>Complementos y Recambios</t>
  </si>
  <si>
    <t>MANETA PAL.V.ESF.BOSTON GAS ½"-¾"-7/8"-1"-20X150</t>
  </si>
  <si>
    <t>MANETA PALANCA V. ESF. BOSTON GAS 1¼"</t>
  </si>
  <si>
    <t>MANETA PALANCA V. ESF. BOSTON GAS 1½" - 2"</t>
  </si>
  <si>
    <t>MANETA MARIP.V.E.BOSTON GAS ½"-¾"-7/8"-1"-20X150</t>
  </si>
  <si>
    <t>MANETA MARIPOSA VALVULA ESFERA BOSTON GAS 1¼"</t>
  </si>
  <si>
    <t>MANETA AUTOMATICA VALVULA ESFERA BOSTON GAS</t>
  </si>
  <si>
    <t>MANETA PALANCA V.ESF.BOSTON GAS ½"</t>
  </si>
  <si>
    <t>MANETA MARIPOSA V. ESF. BOSTON GAS ½"</t>
  </si>
  <si>
    <t>Accesorios Gas</t>
  </si>
  <si>
    <t>Accesorios para Gas</t>
  </si>
  <si>
    <t>CASQUILLO 18 LLAVES DE PATAS Ø20 MM C/JUNTA</t>
  </si>
  <si>
    <t>CASQUILLO 28 LLAVES DE PATAS Ø32 MM C/JUNTA</t>
  </si>
  <si>
    <t>223</t>
  </si>
  <si>
    <t>S850150</t>
  </si>
  <si>
    <t>CODO 90 D15 H-H BOLSA 5 UDS</t>
  </si>
  <si>
    <t>0</t>
  </si>
  <si>
    <t>105D</t>
  </si>
  <si>
    <t>S850152</t>
  </si>
  <si>
    <t>CODO 90 D18 H-H BOLSA 5 UDS</t>
  </si>
  <si>
    <t>S850160</t>
  </si>
  <si>
    <t>CODO 90 D12 H-H BOLSA 5 UDS</t>
  </si>
  <si>
    <t>S825407</t>
  </si>
  <si>
    <t xml:space="preserve">BRICO 5090 CODO 90º HEMBRA-HEMBRA - 22 BOLSA 2UD </t>
  </si>
  <si>
    <t>S825408</t>
  </si>
  <si>
    <t xml:space="preserve">BRICO 5092 CODO 90º MACHO-HEMBRA - 12 BOLSA 2UD </t>
  </si>
  <si>
    <t>S825410</t>
  </si>
  <si>
    <t xml:space="preserve">BRICO 5092 CODO 90º MACHO-HEMBRA - 15 BOLSA 2UD </t>
  </si>
  <si>
    <t>S825412</t>
  </si>
  <si>
    <t xml:space="preserve">BRICO 5092 CODO 90º MACHO-HEMBRA - 18 BOLSA 2UD </t>
  </si>
  <si>
    <t>S825414</t>
  </si>
  <si>
    <t xml:space="preserve">BRICO 5092 CODO 90º MACHO-HEMBRA - 22 BOLSA 2UD </t>
  </si>
  <si>
    <t>S825416</t>
  </si>
  <si>
    <t xml:space="preserve">BRICO 5001A CURVA 90º MACHO-HEMBRA - 12 BOLSA 5UD </t>
  </si>
  <si>
    <t>S825418</t>
  </si>
  <si>
    <t xml:space="preserve">BRICO 5001A CURVA 90º MACHO-HEMBRA - 15 BOLSA 5UD </t>
  </si>
  <si>
    <t>S825420</t>
  </si>
  <si>
    <t xml:space="preserve">BRICO 5001A CURVA 90º MACHO-HEMBRA - 18 BOLSA 5UD </t>
  </si>
  <si>
    <t>S825421</t>
  </si>
  <si>
    <t xml:space="preserve">BRICO 5001A CURVA 90º MACHO-HEMBRA - 22 BOLSA 2UD </t>
  </si>
  <si>
    <t>S825423</t>
  </si>
  <si>
    <t xml:space="preserve">BRICO 5002A CURVA 90º HEMBRA-HEMBRA -12 BOLSA 5UD </t>
  </si>
  <si>
    <t>S825425</t>
  </si>
  <si>
    <t xml:space="preserve">BRICO 5002A CURVA 90º HEMBRA-HEMBRA -15 BOLSA 5UD </t>
  </si>
  <si>
    <t>S825427</t>
  </si>
  <si>
    <t xml:space="preserve">BRICO 5002A CURVA 90º HEMBRA-HEMBRA -18 BOLSA 5UD </t>
  </si>
  <si>
    <t>S825428</t>
  </si>
  <si>
    <t xml:space="preserve">BRICO 5002A CURVA 90º HEMBRA-HEMBRA -22 BOLSA 2UD </t>
  </si>
  <si>
    <t>224</t>
  </si>
  <si>
    <t>S350079</t>
  </si>
  <si>
    <t>5270 MANGUITO H-H Ø12 BOLSA 5 UDS</t>
  </si>
  <si>
    <t>F270012</t>
  </si>
  <si>
    <t>S350084</t>
  </si>
  <si>
    <t>5130 TE IGUAL H Ø15 BOLSA 5 UDS</t>
  </si>
  <si>
    <t>S350085</t>
  </si>
  <si>
    <t>5130 TE IGUAL H Ø18 BOLSA 5 UDS</t>
  </si>
  <si>
    <t>S850155</t>
  </si>
  <si>
    <t>MANGUITO D15 H-H BOLSA 5 UDS</t>
  </si>
  <si>
    <t>F270015</t>
  </si>
  <si>
    <t>S850159</t>
  </si>
  <si>
    <t>MANGUITO D18 H-H BOLSA 5 UDS</t>
  </si>
  <si>
    <t>F270018</t>
  </si>
  <si>
    <t>S350082</t>
  </si>
  <si>
    <t>5270 MANGUITO H-H Ø22 BOLSA 5 UDS</t>
  </si>
  <si>
    <t>S350083</t>
  </si>
  <si>
    <t>5130 TE IGUAL H Ø12 BOLSA 5 UDS</t>
  </si>
  <si>
    <t>S825431</t>
  </si>
  <si>
    <t>BRICO 5040 CURVA 45º MACHO-HEMBRA - 12 BOLSA 5UD</t>
  </si>
  <si>
    <t>S825433</t>
  </si>
  <si>
    <t xml:space="preserve">BRICO 5040 CURVA 45º MACHO-HEMBRA - 15 BOLSA 5UD </t>
  </si>
  <si>
    <t>S825435</t>
  </si>
  <si>
    <t xml:space="preserve">BRICO 5040 CURVA 45º MACHO-HEMBRA - 18 BOLSA 5UD </t>
  </si>
  <si>
    <t>S825437</t>
  </si>
  <si>
    <t xml:space="preserve">BRICO 5040 CURVA 45º MACHO-HEMBRA - 22 BOLSA 2UD </t>
  </si>
  <si>
    <t>S825439</t>
  </si>
  <si>
    <t xml:space="preserve">BRICO 5041 CURVA 45º HEMBRA-HEMBRA - 12 BOLSA 5UD </t>
  </si>
  <si>
    <t>S825441</t>
  </si>
  <si>
    <t xml:space="preserve">BRICO 5041 CURVA 45º HEMBRA-HEMBRA - 15 BOLSA 5UD </t>
  </si>
  <si>
    <t>S825443</t>
  </si>
  <si>
    <t xml:space="preserve">BRICO 5041 CURVA 45º HEMBRA-HEMBRA - 18 BOLSA 5UD </t>
  </si>
  <si>
    <t>S825444</t>
  </si>
  <si>
    <t xml:space="preserve">BRICO 5041 CURVA 45º HEMBRA-HEMBRA - 22 BOLSA 2UD </t>
  </si>
  <si>
    <t>S825474</t>
  </si>
  <si>
    <t xml:space="preserve">BRICO 5130 TE IGUAL HEMBRA - 22 BOLSA 2UD </t>
  </si>
  <si>
    <t>225</t>
  </si>
  <si>
    <t>S825446</t>
  </si>
  <si>
    <t xml:space="preserve">BRICO 5085 PUENTE SALVATUBOS H-H - 15 BOLSA 2UD </t>
  </si>
  <si>
    <t>S825482</t>
  </si>
  <si>
    <t xml:space="preserve">BRICO 5301 TAPON HEMBRA - 12 BOLSA 5UD </t>
  </si>
  <si>
    <t>F301012</t>
  </si>
  <si>
    <t>S825484</t>
  </si>
  <si>
    <t xml:space="preserve">BRICO 5301 TAPON HEMBRA - 15 BOLSA 5UD </t>
  </si>
  <si>
    <t>F301015</t>
  </si>
  <si>
    <t>S825486</t>
  </si>
  <si>
    <t xml:space="preserve">BRICO 5301 TAPON HEMBRA - 18 BOLSA 5UD </t>
  </si>
  <si>
    <t>F301018</t>
  </si>
  <si>
    <t>S825488</t>
  </si>
  <si>
    <t xml:space="preserve">BRICO 5301 TAPON HEMBRA - 22 BOLSA 5UD </t>
  </si>
  <si>
    <t>F301022</t>
  </si>
  <si>
    <t>S825498</t>
  </si>
  <si>
    <t xml:space="preserve">BRICO 5240 REDUCCION HEMBRA-HEMBRA 15-12 B/ 5UD </t>
  </si>
  <si>
    <t>F240162</t>
  </si>
  <si>
    <t>S825503</t>
  </si>
  <si>
    <t xml:space="preserve">BRICO 5240 REDUCCION HEMBRA-HEMBRA 18-15 B/ 5UD </t>
  </si>
  <si>
    <t>F240195</t>
  </si>
  <si>
    <t>S825504</t>
  </si>
  <si>
    <t xml:space="preserve">BRICO 5240 REDUCCION HEMBRA-HEMBRA 22-18 B/ 2UD </t>
  </si>
  <si>
    <t>F240238</t>
  </si>
  <si>
    <t>S825507</t>
  </si>
  <si>
    <t xml:space="preserve">BRICO 5243 REDUCCION MACHO-HEMBRA 15-12 BOLSA 5UD </t>
  </si>
  <si>
    <t>S825509</t>
  </si>
  <si>
    <t xml:space="preserve">BRICO 5243 REDUCCION MACHO-HEMBRA 18-15 BOLSA 5UD </t>
  </si>
  <si>
    <t>S825511</t>
  </si>
  <si>
    <t xml:space="preserve">BRICO 5243 REDUCCION MACHO-HEMBRA 22-15 BOLSA 5UD </t>
  </si>
  <si>
    <t>S825513</t>
  </si>
  <si>
    <t xml:space="preserve">BRICO 5243 REDUCCION MACHO-HEMBRA 22-18 BOLSA 5UD </t>
  </si>
  <si>
    <t>S825514</t>
  </si>
  <si>
    <t xml:space="preserve">BRICO 5240 REDUCCION HEMBRA-HEMBRA 12-10 B/ 2UD </t>
  </si>
  <si>
    <t>F240130</t>
  </si>
  <si>
    <t>S825517</t>
  </si>
  <si>
    <t xml:space="preserve">BRICO 5243 REDUCCION MACHO-HEMBRA 12-10 BOLSA 5UD </t>
  </si>
  <si>
    <t>S825518</t>
  </si>
  <si>
    <t xml:space="preserve">BRICO 5240 REDUCCION HEMBRA-HEMBRA 15-14 B/ 2UD </t>
  </si>
  <si>
    <t>F240164</t>
  </si>
  <si>
    <t>S825520</t>
  </si>
  <si>
    <t xml:space="preserve">BRICO 5240 REDUCCION HEMBRA-HEMBRA 16-15 B/ 2UD </t>
  </si>
  <si>
    <t>F240175</t>
  </si>
  <si>
    <t>S825522</t>
  </si>
  <si>
    <t xml:space="preserve">BRICO 5240 REDUCCION HEMBRA-HEMBRA 22-15 B/ 2UD </t>
  </si>
  <si>
    <t>F240235</t>
  </si>
  <si>
    <t>226</t>
  </si>
  <si>
    <t>B12024</t>
  </si>
  <si>
    <t>ETQ CODO LAT. HEMBRA-MACHO ½" B/U</t>
  </si>
  <si>
    <t>B12025</t>
  </si>
  <si>
    <t>ETQ CODO LAT. HEMBRA-MACHO ¾" B/U</t>
  </si>
  <si>
    <t>B12026</t>
  </si>
  <si>
    <t>ETQ CODO LAT. HEMBRA-MACHO 1" B/U</t>
  </si>
  <si>
    <t>B12028</t>
  </si>
  <si>
    <t>ETQ CODO LAT. HEMBRA-HEMBRA ½" B/U</t>
  </si>
  <si>
    <t>B12029</t>
  </si>
  <si>
    <t>ETQ CODO LAT. HEMBRA-HEMBRA ¾" B/U</t>
  </si>
  <si>
    <t>B12030</t>
  </si>
  <si>
    <t>ETQ CODO LAT. HEMBRA-HEMBRA 1" B/U</t>
  </si>
  <si>
    <t>B12031</t>
  </si>
  <si>
    <t>ETQ TE LATON DE 3/8" B/U</t>
  </si>
  <si>
    <t>B12032</t>
  </si>
  <si>
    <t>ETQ TE LATON DE ½" B/2 UN</t>
  </si>
  <si>
    <t>B12033</t>
  </si>
  <si>
    <t>ETQ TE LATON DE ¾" B/U</t>
  </si>
  <si>
    <t>B12034</t>
  </si>
  <si>
    <t>ETQ TE LATON DE 1" B/U</t>
  </si>
  <si>
    <t>B12035</t>
  </si>
  <si>
    <t>ETQ MANGUITO LAT. HEMBRA ½" B/2 UN</t>
  </si>
  <si>
    <t>B12036</t>
  </si>
  <si>
    <t>ETQ MANGUITO LAT. HEMBRA ¾" B/U</t>
  </si>
  <si>
    <t>B12037</t>
  </si>
  <si>
    <t>ETQ MANGUITO LAT. HEMBRA 1" B/U</t>
  </si>
  <si>
    <t>B12082</t>
  </si>
  <si>
    <t>ETQ MANGUITO LAT. HEMBRA 3/8" B/U</t>
  </si>
  <si>
    <t>227</t>
  </si>
  <si>
    <t>B12000</t>
  </si>
  <si>
    <t>ETQ RACOR MARSELLA DE 3/8" B/U</t>
  </si>
  <si>
    <t>B12001</t>
  </si>
  <si>
    <t>ETQ RACOR MARSELLA DE ½" B/2 UN</t>
  </si>
  <si>
    <t>B12002</t>
  </si>
  <si>
    <t>ETQ RACOR MARSELLA DE ¾" B/U</t>
  </si>
  <si>
    <t>B12003</t>
  </si>
  <si>
    <t>ETQ MACHON DE 3/8" B/U</t>
  </si>
  <si>
    <t>B12004</t>
  </si>
  <si>
    <t>ETQ MACHON DE ½" B/2 UN</t>
  </si>
  <si>
    <t>B12005</t>
  </si>
  <si>
    <t>ETQ MACHON DE ¾" B/U</t>
  </si>
  <si>
    <t>B12006</t>
  </si>
  <si>
    <t>ETQ MACHON DE 1" B/U</t>
  </si>
  <si>
    <t>B12008</t>
  </si>
  <si>
    <t>ETQ MACHON REDUCIDO 3/8"X½" B/2 UN</t>
  </si>
  <si>
    <t>F75201</t>
  </si>
  <si>
    <t>B12009</t>
  </si>
  <si>
    <t>ETQ MACHON REDUCIDO ½"X¾" B/U</t>
  </si>
  <si>
    <t>F75202</t>
  </si>
  <si>
    <t>B12010</t>
  </si>
  <si>
    <t>ETQ MACHON REDUCIDO ¾"X1" B/U</t>
  </si>
  <si>
    <t>F75204</t>
  </si>
  <si>
    <t>B12014</t>
  </si>
  <si>
    <t>ETQ REDUCCION M ½" H 3/8" B/2 UN</t>
  </si>
  <si>
    <t>F75302</t>
  </si>
  <si>
    <t>B12015</t>
  </si>
  <si>
    <t>ETQ REDUCCION M ¾" H ½" B/2 UN</t>
  </si>
  <si>
    <t>F75303</t>
  </si>
  <si>
    <t>S825607</t>
  </si>
  <si>
    <t>BRICO 62 RACOR MARSELLA 1 BOLSA 1UD</t>
  </si>
  <si>
    <t>228</t>
  </si>
  <si>
    <t>B12038</t>
  </si>
  <si>
    <t>ETQ TAPON LATON MACHO DE 3/8" B/U</t>
  </si>
  <si>
    <t>B12039</t>
  </si>
  <si>
    <t>ETQ TAPON LATON MACHO DE ½" B/2 UN</t>
  </si>
  <si>
    <t>B12040</t>
  </si>
  <si>
    <t>ETQ TAPON LATON MACHO DE ¾" B/U</t>
  </si>
  <si>
    <t>B12041</t>
  </si>
  <si>
    <t>ETQ TAPON LATON HEMBRA DE 3/8" B/2 UN</t>
  </si>
  <si>
    <t>B12076</t>
  </si>
  <si>
    <t>ETQ TAPON LATON HEMBRA ½" B/U</t>
  </si>
  <si>
    <t>B12077</t>
  </si>
  <si>
    <t>ETQ TAPON LATON HEMBRA ¾" B/U</t>
  </si>
  <si>
    <t>B12078</t>
  </si>
  <si>
    <t>ETQ TAPON LATON HEMBRA 1" B/U</t>
  </si>
  <si>
    <t>S825602</t>
  </si>
  <si>
    <t>BRICO 8292 TAPON MACHO 1 BOLSA 1UD</t>
  </si>
  <si>
    <t>S825613</t>
  </si>
  <si>
    <t xml:space="preserve">BRICO 8246R ALARGO REDUCIDO H-M 3/4X1/2 BOLSA 1UD </t>
  </si>
  <si>
    <t>S825618</t>
  </si>
  <si>
    <t xml:space="preserve">BRICO 8246R ALARGO REDUCIDO H-M 1/2X3/8 BOLSA 1UD </t>
  </si>
  <si>
    <t>229</t>
  </si>
  <si>
    <t>B12043</t>
  </si>
  <si>
    <t>ETQ CODO SOLD. H-15 ROSCA H-½" B/2 UN</t>
  </si>
  <si>
    <t>B12044</t>
  </si>
  <si>
    <t>ETQ CODO SOLD. H-18 ROSCA H-½" B/2 UN</t>
  </si>
  <si>
    <t>B12046</t>
  </si>
  <si>
    <t>ETQ CODO SOLD. H-22 ROSCA H-¾" B/U</t>
  </si>
  <si>
    <t>B12048</t>
  </si>
  <si>
    <t>ETQ TE 15MMX½"X15MM B/U</t>
  </si>
  <si>
    <t>B12049</t>
  </si>
  <si>
    <t>ETQ TE 18MMX½"X18MM B/U</t>
  </si>
  <si>
    <t>B12058</t>
  </si>
  <si>
    <t>ETQ CODO MURAL DE H-15XH½" B/U</t>
  </si>
  <si>
    <t>231</t>
  </si>
  <si>
    <t>Systems</t>
  </si>
  <si>
    <t>Multicapa</t>
  </si>
  <si>
    <t>Tubo Multicapa</t>
  </si>
  <si>
    <t>BetaSkin-S</t>
  </si>
  <si>
    <t>F66200</t>
  </si>
  <si>
    <t>BRICO ROLLO MULTICAPA PE-X/AL/PE 25MT - Ø16X2 E/U</t>
  </si>
  <si>
    <t>F65200</t>
  </si>
  <si>
    <t>F66202</t>
  </si>
  <si>
    <t>BRICO ROLLO MULTICAPA PE-X/AL/PE 25MT - Ø20X2 E/U</t>
  </si>
  <si>
    <t>F65202</t>
  </si>
  <si>
    <t>F66203</t>
  </si>
  <si>
    <t>BRICO ROLLO MULTICAPA PE-X/AL/PE 25MT -Ø25X2,5 E/U</t>
  </si>
  <si>
    <t>F65203</t>
  </si>
  <si>
    <t>F66206</t>
  </si>
  <si>
    <t>BRICO ROLLO MULTICAPA PE-X/AL/PE 10MT - Ø16X2 E/U</t>
  </si>
  <si>
    <t>F66207</t>
  </si>
  <si>
    <t>BRICO ROLLO MULTICAPA PE-X/AL/PE 10MT - Ø20X2 E/U</t>
  </si>
  <si>
    <t>F66210</t>
  </si>
  <si>
    <t>BRICO TIRAS MULTICAPA PE-X/AL/PE -2 MTS Ø16X2 E/U</t>
  </si>
  <si>
    <t>F65210</t>
  </si>
  <si>
    <t>F66212</t>
  </si>
  <si>
    <t>BRICO TIRAS MULTICAPA PE-X/AL/PE -2 MTS Ø20X2 E/U</t>
  </si>
  <si>
    <t>F65212</t>
  </si>
  <si>
    <t>233</t>
  </si>
  <si>
    <t>Polibutileno PB</t>
  </si>
  <si>
    <t>Tubo PB</t>
  </si>
  <si>
    <t>PolyPlumb</t>
  </si>
  <si>
    <t>F61009B</t>
  </si>
  <si>
    <t>PB215B TIRAS CON BARRERA P.B.Ø15X1,7- 2 M E/U</t>
  </si>
  <si>
    <t>F61007B</t>
  </si>
  <si>
    <t>F61010B</t>
  </si>
  <si>
    <t>PB222B TIRAS CON BARRERA P.B.Ø22X2- 2 M E/U</t>
  </si>
  <si>
    <t>F61008B</t>
  </si>
  <si>
    <t>235</t>
  </si>
  <si>
    <t>Accesorio PB</t>
  </si>
  <si>
    <t>S351002</t>
  </si>
  <si>
    <t>PB115 CODO DE 90º Ø15MM C/CASQ. B/U</t>
  </si>
  <si>
    <t>F60051</t>
  </si>
  <si>
    <t>S351003</t>
  </si>
  <si>
    <t>PB122 CODO DE 90º Ø22MM C/CASQ. B/U</t>
  </si>
  <si>
    <t>F60052</t>
  </si>
  <si>
    <t>S351018</t>
  </si>
  <si>
    <t>CODO DE FIJACION LATON PB Ø15X½" C/CASQ. B/U</t>
  </si>
  <si>
    <t>F60240</t>
  </si>
  <si>
    <t>S351019</t>
  </si>
  <si>
    <t>CODO DE FIJACION LATON PB Ø22X½" C/CASQ. B/U</t>
  </si>
  <si>
    <t>F60241</t>
  </si>
  <si>
    <t>S351020</t>
  </si>
  <si>
    <t>PB1315 CODO PLACA LATON Ø15X½" C/CASQ. B/U</t>
  </si>
  <si>
    <t>F60245</t>
  </si>
  <si>
    <t>S351021</t>
  </si>
  <si>
    <t>PB3022 CODO ROSCA-H LATON Ø22X¾" C/CASQ. B/U</t>
  </si>
  <si>
    <t>F60249</t>
  </si>
  <si>
    <t>236</t>
  </si>
  <si>
    <t>S351000</t>
  </si>
  <si>
    <t>PB015 MANGUITO UNION Ø15MM C/CASQ. B/U</t>
  </si>
  <si>
    <t>F60041</t>
  </si>
  <si>
    <t>S351001</t>
  </si>
  <si>
    <t>PB022 MANGUITO UNION Ø22MM C/CASQ. B/U</t>
  </si>
  <si>
    <t>F60042</t>
  </si>
  <si>
    <t>S351009</t>
  </si>
  <si>
    <t>PB1822 MANGUITO REDUCCION MH Ø22XØ15 C/CASQ. B/U</t>
  </si>
  <si>
    <t>F60101</t>
  </si>
  <si>
    <t>S351010</t>
  </si>
  <si>
    <t>MANGUITO LATON TUB-ROSCA M Ø22X½" B/U</t>
  </si>
  <si>
    <t>F60131</t>
  </si>
  <si>
    <t>S351011</t>
  </si>
  <si>
    <t>PB4315 MANG. LATON TUB-ROSC M Ø15X½" C/CASQ. B/U</t>
  </si>
  <si>
    <t>F60132</t>
  </si>
  <si>
    <t>S351012</t>
  </si>
  <si>
    <t>PB4322 MANG. LATON TUB-ROSC M Ø22X¾" C/CASQ. B/U</t>
  </si>
  <si>
    <t>F60133</t>
  </si>
  <si>
    <t>S351013</t>
  </si>
  <si>
    <t>PB4415 MANG. LATON TUB-ROSC H Ø15X½" C/CASQ. B/U</t>
  </si>
  <si>
    <t>F60142</t>
  </si>
  <si>
    <t>S351015</t>
  </si>
  <si>
    <t>PB4422 MANG. LATON TUB-ROSC H Ø22X¾" C/CASQ. B/U</t>
  </si>
  <si>
    <t>F60144</t>
  </si>
  <si>
    <t>237</t>
  </si>
  <si>
    <t>S351004</t>
  </si>
  <si>
    <t>PB215 TE IGUAL Ø15MM C/CASQ. B/U</t>
  </si>
  <si>
    <t>F60066</t>
  </si>
  <si>
    <t>S351005</t>
  </si>
  <si>
    <t>PB222 TE IGUAL Ø22MM C/CASQ. B/U</t>
  </si>
  <si>
    <t>F60067</t>
  </si>
  <si>
    <t>S351006</t>
  </si>
  <si>
    <t>PB1422 TE REDUCIDAØ22XØ22XØ15 C/CASQ. B/U</t>
  </si>
  <si>
    <t>F60071</t>
  </si>
  <si>
    <t>S351007</t>
  </si>
  <si>
    <t>PB1122 TE REDUCIDA Ø22XØ15XØ22 C/CASQ. B/U</t>
  </si>
  <si>
    <t>F60076</t>
  </si>
  <si>
    <t>S351008</t>
  </si>
  <si>
    <t>PB1522 TE REDUCIDA Ø22XØ15XØ15 C/CASQ. B/U</t>
  </si>
  <si>
    <t>F60086</t>
  </si>
  <si>
    <t>S351022</t>
  </si>
  <si>
    <t>PB2915 TE ROSCADA LATON Ø15X½" C/CASQ. B/U</t>
  </si>
  <si>
    <t>F60252</t>
  </si>
  <si>
    <t>S351023</t>
  </si>
  <si>
    <t>PB292212 TE ROSCADA LATON Ø22X½" C/CASQ. B/U</t>
  </si>
  <si>
    <t>F60253</t>
  </si>
  <si>
    <t>S351040</t>
  </si>
  <si>
    <t>PB1915 TAPON DE Ø15MM C/CASQ. B/U</t>
  </si>
  <si>
    <t>F60216</t>
  </si>
  <si>
    <t>S351041</t>
  </si>
  <si>
    <t>PB1922 TAPON DE Ø22MM C/CASQ. B/U</t>
  </si>
  <si>
    <t>F60217</t>
  </si>
  <si>
    <t>238</t>
  </si>
  <si>
    <t>Herramientas y Complementos</t>
  </si>
  <si>
    <t>S351026</t>
  </si>
  <si>
    <t>PB2115 CLIP Ø15 MM B/5 UN</t>
  </si>
  <si>
    <t>F60270</t>
  </si>
  <si>
    <t>S351027</t>
  </si>
  <si>
    <t>PB2122 CLIP Ø22 MM B/5 UN</t>
  </si>
  <si>
    <t>F60271</t>
  </si>
  <si>
    <t>S351024</t>
  </si>
  <si>
    <t>PB6415 CASQUILLO INTERIOR Ø15 B/10 UN</t>
  </si>
  <si>
    <t>F60266</t>
  </si>
  <si>
    <t>S351034</t>
  </si>
  <si>
    <t>PB9515 KIT ARANDELA Ø15  B/U</t>
  </si>
  <si>
    <t>F60263</t>
  </si>
  <si>
    <t>S351025</t>
  </si>
  <si>
    <t>PB6422 CASQUILLO INTERIOR Ø22 B/10 UN</t>
  </si>
  <si>
    <t>F60267</t>
  </si>
  <si>
    <t>S351035</t>
  </si>
  <si>
    <t>PB9522 KIT ARANDELA Ø22 B/U</t>
  </si>
  <si>
    <t>F60264</t>
  </si>
  <si>
    <t>24</t>
  </si>
  <si>
    <t>34499</t>
  </si>
  <si>
    <t>VALVULA ESFERA CHICAGO ¼" ROSCAR H-H</t>
  </si>
  <si>
    <t>34500</t>
  </si>
  <si>
    <t>VALVULA ESFERA CHICAGO 3/8" ROSCAR H-H</t>
  </si>
  <si>
    <t>34501</t>
  </si>
  <si>
    <t>VALVULA ESFERA CHICAGO ½" ROSCAR H-H</t>
  </si>
  <si>
    <t>34502</t>
  </si>
  <si>
    <t>VALVULA ESFERA CHICAGO ¾" ROSCAR H-H</t>
  </si>
  <si>
    <t>34503</t>
  </si>
  <si>
    <t>VALVULA ESFERA CHICAGO 1" ROSCAR H-H</t>
  </si>
  <si>
    <t>34504</t>
  </si>
  <si>
    <t>VALVULA ESFERA CHICAGO 1¼" ROSCAR H-H</t>
  </si>
  <si>
    <t>34505</t>
  </si>
  <si>
    <t>VALVULA ESFERA CHICAGO 1½" ROSCAR H-H</t>
  </si>
  <si>
    <t>34506</t>
  </si>
  <si>
    <t>VALVULA ESFERA CHICAGO 2" ROSCAR H-H</t>
  </si>
  <si>
    <t>34507</t>
  </si>
  <si>
    <t>VALVULA ESFERA CHICAGO 2½" ROSCAR H-H</t>
  </si>
  <si>
    <t>34508</t>
  </si>
  <si>
    <t>VALVULA ESFERA CHICAGO 3" ROSCAR H-H</t>
  </si>
  <si>
    <t>VALVULA ESFERA CHICAGO 4" ROSCAR H-H</t>
  </si>
  <si>
    <t>34510</t>
  </si>
  <si>
    <t>VALVULA ESFERA CHICAGO 3/8" ROSCAR H-H MARIPOSA</t>
  </si>
  <si>
    <t>34511</t>
  </si>
  <si>
    <t>VALVULA ESFERA CHICAGO ½" ROSCAR H-H MARIPOSA</t>
  </si>
  <si>
    <t>34512</t>
  </si>
  <si>
    <t>VALVULA ESFERA CHICAGO ¾" ROSCAR H-H MARIPOSA</t>
  </si>
  <si>
    <t>34513</t>
  </si>
  <si>
    <t>VALVULA ESFERA CHICAGO 1" ROSCAR H-H MARIPOSA</t>
  </si>
  <si>
    <t>34526</t>
  </si>
  <si>
    <t>VALVULA ESFERA CHICAGO 3/8" ROSCAR M-H MARIPOSA</t>
  </si>
  <si>
    <t>34527</t>
  </si>
  <si>
    <t>VALVULA ESFERA CHICAGO ½" ROSCAR M-H MARIPOSA</t>
  </si>
  <si>
    <t>34528</t>
  </si>
  <si>
    <t>VALVULA ESFERA CHICAGO ¾" ROSCAR M-H MARIPOSA</t>
  </si>
  <si>
    <t>34529</t>
  </si>
  <si>
    <t>VALVULA ESFERA CHICAGO 1" ROSCAR M-H MARIPOSA</t>
  </si>
  <si>
    <t>34530</t>
  </si>
  <si>
    <t>VALVULA ESFERA CHICAGO 3/8" ROSCAR M-H</t>
  </si>
  <si>
    <t>34531</t>
  </si>
  <si>
    <t>VALVULA ESFERA CHICAGO ½" ROSCAR M-H</t>
  </si>
  <si>
    <t>34532</t>
  </si>
  <si>
    <t>VALVULA ESFERA CHICAGO ¾" ROSCAR M-H</t>
  </si>
  <si>
    <t>34533</t>
  </si>
  <si>
    <t>VALVULA ESFERA CHICAGO 1" ROSCAR M-H</t>
  </si>
  <si>
    <t>VAL. ESF. CHICAGO 3/8" ROSCAR M-H MARIPOSA ROJA</t>
  </si>
  <si>
    <t>VAL. ESF. CHICAGO ½" ROSCAR M-H MARIPOSA ROJA</t>
  </si>
  <si>
    <t>VAL. ESF. CHICAGO ¾" ROSCAR M-H MARIPOSA ROJA</t>
  </si>
  <si>
    <t>VAL. ESF. CHICAGO 1" ROSCAR M-H MARIPOSA ROJA</t>
  </si>
  <si>
    <t>VAL. ESF. CHICAGO 3/8" ROSCAR M-H MANETA ROJA</t>
  </si>
  <si>
    <t>VAL. ESF. CHICAGO ½" ROSCAR M-H MANETA ROJA</t>
  </si>
  <si>
    <t>VAL. ESF. CHICAGO ¾" ROSCAR M-H MANETA ROJA</t>
  </si>
  <si>
    <t>VAL. ESF. CHICAGO 1" ROSCAR M-H MANETA ROJA</t>
  </si>
  <si>
    <t>VAL. ESF. CHICAGO ¼" ROSCAR H-H MANETA ROJA</t>
  </si>
  <si>
    <t>VAL. ESF. CHICAGO 3/8" ROSCAR H-H MANETA ROJA</t>
  </si>
  <si>
    <t>VAL. ESF. CHICAGO ½" ROSCAR H-H MANETA ROJA</t>
  </si>
  <si>
    <t>VAL. ESF. CHICAGO ¾" ROSCAR H-H MANETA ROJA</t>
  </si>
  <si>
    <t>VAL. ESF. CHICAGO 1" ROSCAR H-H MANETA ROJA</t>
  </si>
  <si>
    <t>VAL. ESF. CHICAGO 1¼" ROSCAR H-H MANETA ROJA</t>
  </si>
  <si>
    <t>VAL. ESF. CHICAGO 1½" ROSCAR H-H MANETA ROJA</t>
  </si>
  <si>
    <t>VAL. ESF. CHICAGO 2" ROSCAR H-H MANETA ROJA</t>
  </si>
  <si>
    <t>VAL. ESF. CHICAGO 3/8" ROSCAR H-H MARIPOSA ROJA</t>
  </si>
  <si>
    <t>VAL. ESF. CHICAGO ½" ROSCAR H-H MARIPOSA ROJA</t>
  </si>
  <si>
    <t>VAL. ESF. CHICAGO ¾" ROSCAR H-H MARIPOSA ROJA</t>
  </si>
  <si>
    <t>VAL. ESF. CHICAGO 1" ROSCAR H-H MARIPOSA ROJA</t>
  </si>
  <si>
    <t>241</t>
  </si>
  <si>
    <t>BRICO VALVULA ESFERA CHICAGO SOLDAR Ø12 BOLSA 1UD</t>
  </si>
  <si>
    <t>34514</t>
  </si>
  <si>
    <t>BRICO VALVULA ESFERA CHICAGO SOLDAR Ø15 BOLSA 1UD</t>
  </si>
  <si>
    <t>34515</t>
  </si>
  <si>
    <t>BRICO VALVULA ESFERA CHICAGO SOLDAR Ø18 BOLSA 1UD</t>
  </si>
  <si>
    <t>34516</t>
  </si>
  <si>
    <t>BRICO VALVULA ESFERA CHICAGO SOLDAR Ø22 BOLSA 1UD</t>
  </si>
  <si>
    <t>34517</t>
  </si>
  <si>
    <t>BRICO VALVULA ESF. CHICAGO SOLDAR Ø12 MARIPOSA B/U</t>
  </si>
  <si>
    <t>34520</t>
  </si>
  <si>
    <t>BRICO VALVULA ESF. CHICAGO SOLDAR Ø15 MARIPOSA B/U</t>
  </si>
  <si>
    <t>34521</t>
  </si>
  <si>
    <t>BRICO VALVULA ESF. CHICAGO SOLDAR Ø18 MARIPOSA B/U</t>
  </si>
  <si>
    <t>34522</t>
  </si>
  <si>
    <t>BRICO VALVULA ESF. CHICAGO SOLDAR Ø22 MARIPOSA B/U</t>
  </si>
  <si>
    <t>34523</t>
  </si>
  <si>
    <t>246</t>
  </si>
  <si>
    <t>Standers</t>
  </si>
  <si>
    <t>S200017</t>
  </si>
  <si>
    <t>10 JUNTAS DE GOMA H3/8 STANDERS</t>
  </si>
  <si>
    <t>1547</t>
  </si>
  <si>
    <t>MIRTAK, S.L.</t>
  </si>
  <si>
    <t>22D</t>
  </si>
  <si>
    <t>S200018</t>
  </si>
  <si>
    <t>10 JUNTAS DE GOMA H1/2 STANDERS</t>
  </si>
  <si>
    <t>S200019</t>
  </si>
  <si>
    <t>5 JUNTAS DE GOMA H3/4 STANDERS</t>
  </si>
  <si>
    <t>S200020</t>
  </si>
  <si>
    <t>5 JUNTAS DE GOMA H1 STANDERS</t>
  </si>
  <si>
    <t>S200022</t>
  </si>
  <si>
    <t>5 JUNTAS DE GOMA H1-1/2 STANDERS</t>
  </si>
  <si>
    <t>S200023</t>
  </si>
  <si>
    <t>10 JUNTAS DE GOMA M3/8 STANDERS</t>
  </si>
  <si>
    <t>S200024</t>
  </si>
  <si>
    <t>10 JUNTAS DE GOMA M1/2 STANDERS</t>
  </si>
  <si>
    <t>S200025</t>
  </si>
  <si>
    <t>5 JUNTAS DE GOMA M3/4 STANDERS</t>
  </si>
  <si>
    <t>S200026</t>
  </si>
  <si>
    <t>5 JUNTAS DE GOMA M1 STANDERS</t>
  </si>
  <si>
    <t>S200036</t>
  </si>
  <si>
    <t>5 JUNTAS DE GOMA H3/4 STANDERS (18X24)</t>
  </si>
  <si>
    <t>S200038</t>
  </si>
  <si>
    <t>10 JUNTAS DE GOMA RACOR PLANO H1/2" (18X12)</t>
  </si>
  <si>
    <t>23D</t>
  </si>
  <si>
    <t>S200039</t>
  </si>
  <si>
    <t>5 JUNTAS DE GOMA RACOR PLANO H3/4" (24X15)</t>
  </si>
  <si>
    <t>247</t>
  </si>
  <si>
    <t>S200002</t>
  </si>
  <si>
    <t>5 JUNTAS TESNIT H1/2 STANDERS</t>
  </si>
  <si>
    <t>S200003</t>
  </si>
  <si>
    <t>5 JUNTAS TESNIT H3/4 STANDERS</t>
  </si>
  <si>
    <t>S200005</t>
  </si>
  <si>
    <t>5 JUNTAS TESNIT M3/8 STANDERS</t>
  </si>
  <si>
    <t>S200006</t>
  </si>
  <si>
    <t>5 JUNTAS TESNIT M1/2 STANDERS</t>
  </si>
  <si>
    <t>S200008</t>
  </si>
  <si>
    <t>5 JUNTAS TESNIT M1 STANDERS</t>
  </si>
  <si>
    <t>S200010</t>
  </si>
  <si>
    <t>5 JUNTAS PTFE H1/2 STANDERS</t>
  </si>
  <si>
    <t>25</t>
  </si>
  <si>
    <t>VALVULA ESFERA CHICAGO 3/8" ROSCAR M-M</t>
  </si>
  <si>
    <t>VALVULA ESFERA CHICAGO ½" ROSCAR M-M</t>
  </si>
  <si>
    <t>VALVULA ESFERA CHICAGO ¾" ROSCAR M-M</t>
  </si>
  <si>
    <t>26</t>
  </si>
  <si>
    <t>Grifo Curvo</t>
  </si>
  <si>
    <t>Denver</t>
  </si>
  <si>
    <t>34210</t>
  </si>
  <si>
    <t>GRIFO CURVO DENVER ½"-¾" MANETA INOX</t>
  </si>
  <si>
    <t>34211</t>
  </si>
  <si>
    <t>GRIFO CURVO DENVER ¾"-1" MANETA INOX.</t>
  </si>
  <si>
    <t>GRIFO CURVO DENVER ½" - ¾"</t>
  </si>
  <si>
    <t>35211</t>
  </si>
  <si>
    <t>GRIFO CURVO DENVER ¾" - 1"</t>
  </si>
  <si>
    <t>GRIFO CURVO DENVER 1"-1¼"</t>
  </si>
  <si>
    <t>GRIFO CURVO DENVER ½" - ¾" M. INOX CONEXION RAPIDA</t>
  </si>
  <si>
    <t>35238</t>
  </si>
  <si>
    <t>GRIFO CURVO DENVER ½" - ¾" CON CONEXION RAPIDA</t>
  </si>
  <si>
    <t>27</t>
  </si>
  <si>
    <t>Arizona</t>
  </si>
  <si>
    <t>35017</t>
  </si>
  <si>
    <t>GRIFO CURVO ARIZONA ¾"-1"</t>
  </si>
  <si>
    <t>35018</t>
  </si>
  <si>
    <t>GRIFO CURVO ARIZONA 1"-1¼"</t>
  </si>
  <si>
    <t>35019</t>
  </si>
  <si>
    <t>GRIFO CURVO ARIZONA ½"-¾"</t>
  </si>
  <si>
    <t>35233</t>
  </si>
  <si>
    <t>GRIFO DOBLE JARDIN ½" - ¾"</t>
  </si>
  <si>
    <t>28</t>
  </si>
  <si>
    <t>Valvula de Esfera Empotrar</t>
  </si>
  <si>
    <t>Kansas</t>
  </si>
  <si>
    <t>35180</t>
  </si>
  <si>
    <t>VALVULA ESFERA EMPOTRAR KANSAS ½" ROSCAR H-H</t>
  </si>
  <si>
    <t>35181</t>
  </si>
  <si>
    <t>VALVULA ESFERA EMPOTRAR KANSAS ¾" ROSCAR H-H</t>
  </si>
  <si>
    <t>VALVULA ESFERA EMPOTRAR KANSAS 1" ROSCAR H-H</t>
  </si>
  <si>
    <t>35185</t>
  </si>
  <si>
    <t>VALVULA ESFERA EMPOTRAR KANSAS SOLDAR Ø15</t>
  </si>
  <si>
    <t>35187</t>
  </si>
  <si>
    <t>VALVULA ESFERA EMPOTRAR KANSAS SOLDAR Ø18</t>
  </si>
  <si>
    <t>35188</t>
  </si>
  <si>
    <t>VALVULA ESFERA EMPOTRAR KANSAS SOLDAR Ø22</t>
  </si>
  <si>
    <t>VALVULA ESFERA EMPOTRAR KANSAS SOLDAR Ø28</t>
  </si>
  <si>
    <t>29</t>
  </si>
  <si>
    <t>MONTURA PARA KANSAS CIERRE CERAMICO</t>
  </si>
  <si>
    <t>V. CIERRE CERAMICO EMPOTRAR KANSAS ½" ROSCAR H-H</t>
  </si>
  <si>
    <t>V. CIERRE CERAMICO EMPOTRAR KANSAS ¾" ROSCAR H-H</t>
  </si>
  <si>
    <t>V. CIERRE CERAMICO EMPOTRAR KANSAS 1" ROSCAR H-H</t>
  </si>
  <si>
    <t>Accionamientos Esfera Empotrar Kansas</t>
  </si>
  <si>
    <t>CJTO. ACCIONAMIENTO MANDO CROM. V. KANSAS CERAMICO</t>
  </si>
  <si>
    <t>30</t>
  </si>
  <si>
    <t>Sistema cierre doméstico registrable</t>
  </si>
  <si>
    <t>IKansas</t>
  </si>
  <si>
    <t>CAJA IKANSAS 2 VIAS CON TAPA COLOR BLANCO</t>
  </si>
  <si>
    <t>1150</t>
  </si>
  <si>
    <t>Guangdong Huayi Plumbing Fittings Industry Co.,Ltd</t>
  </si>
  <si>
    <t>CAJA IKANSAS 2 VIAS CON TAPA COLOR PLATA</t>
  </si>
  <si>
    <t>CAJA IKANSAS 1 VIA CON TAPA COLOR BLANCO</t>
  </si>
  <si>
    <t>CAJA IKANSAS 1 VIA CON TAPA COLOR PLATA</t>
  </si>
  <si>
    <t>31</t>
  </si>
  <si>
    <t>TAPA COLOR BLANCO IKANSAS 2 VIAS</t>
  </si>
  <si>
    <t>TAPA COLOR PLATA IKANSAS 2 VIAS</t>
  </si>
  <si>
    <t>MONTURA 3/4" PARA IKANSAS 2 VIAS</t>
  </si>
  <si>
    <t>VOLANTE ROJO IKANSAS</t>
  </si>
  <si>
    <t>VOLANTE AZUL IKANSAS</t>
  </si>
  <si>
    <t>MONTURA 1" IKANSAS</t>
  </si>
  <si>
    <t>TAPA COLOR PLATA IKANSAS 1 VIA</t>
  </si>
  <si>
    <t>TAPA COLOR BLANCO IKANSAS 1 VIA</t>
  </si>
  <si>
    <t>32</t>
  </si>
  <si>
    <t>Valvula Control Empotrar</t>
  </si>
  <si>
    <t>Unicap</t>
  </si>
  <si>
    <t>LLAVE CONTROL UNICAP ROSCAR ½"</t>
  </si>
  <si>
    <t>LLAVE CONTROL UNICAP SOLDAR Ø15</t>
  </si>
  <si>
    <t>LLAVE CONTROL UNICAP SOLDAR Ø18</t>
  </si>
  <si>
    <t>LLAVE CONTROL UNICAP SOLDAR Ø22</t>
  </si>
  <si>
    <t>Accionamientos Control Empotrar Unicap</t>
  </si>
  <si>
    <t>ALARGADERA DE 32 MM UNICAP</t>
  </si>
  <si>
    <t>CONJUNTO ACCIONAMIENTO ROC ABS LLAVE UNICAP</t>
  </si>
  <si>
    <t>CONJUNTO ACCIONAMIENTO TRIANGULAR LLAVE UNICAP</t>
  </si>
  <si>
    <t>CONJUNTO ACCIONAMIENTO OVAL LLAVE UNICAP</t>
  </si>
  <si>
    <t>CONJUNTO ACCIONAMIENTO TRIANGULAR ABS LLAVE UNICAP</t>
  </si>
  <si>
    <t>33</t>
  </si>
  <si>
    <t>Cabezales Universales</t>
  </si>
  <si>
    <t>UNICAP VISTO 16/150 CON POMO TRIANGULAR</t>
  </si>
  <si>
    <t>UNICAP VISTO 17/150 CON POMO TRIANGULAR</t>
  </si>
  <si>
    <t>UNICAP VISTO 18/150 CON POMO TRIANGULAR</t>
  </si>
  <si>
    <t>UNICAP VISTO 19/150 CON POMO TRIANGULAR</t>
  </si>
  <si>
    <t>UNICAP VISTO 20/150 CON POMO TRIANGULAR</t>
  </si>
  <si>
    <t>UNICAP VISTO 21/150 CON POMO TRIANGULAR</t>
  </si>
  <si>
    <t>UNICAP VISTO 22/150 CON POMO TRIANGULAR</t>
  </si>
  <si>
    <t>UNICAP VISTO 3/8" CON POMO TRIANGULAR</t>
  </si>
  <si>
    <t>UNICAP VISTO ½" CON POMO TRIANGULAR</t>
  </si>
  <si>
    <t>UNICAP EMPOTRAR 17/150 CON POMO TRIANGULAR</t>
  </si>
  <si>
    <t>UNICAP EMPOTRAR 18/150 CON POMO TRIANGULAR</t>
  </si>
  <si>
    <t>UNICAP EMPOTRAR 19/150 CON POMO TRIANGULAR</t>
  </si>
  <si>
    <t>UNICAP EMPOTRAR 20/150 CON POMO TRIANGULAR</t>
  </si>
  <si>
    <t>UNICAP EMPOTRAR 21/150 CON POMO TRIANGULAR</t>
  </si>
  <si>
    <t>UNICAP EMPOTRAR 22/150 CON POMO TRIANGULAR</t>
  </si>
  <si>
    <t>UNICAP EMPOTRAR 3/8" CON POMO TRIANGULAR</t>
  </si>
  <si>
    <t>UNICAP EMPOTRAR ½" CON POMO TRIANGULAR</t>
  </si>
  <si>
    <t>UNICAP EMPOTRAR ¾" CON POMO TRIANGULAR</t>
  </si>
  <si>
    <t>UNICAP VISTO 2000 18/150 CON POMO TRIANGULAR</t>
  </si>
  <si>
    <t>UNICAP VISTO 2000 3/8" CON POMO TRIANGULAR</t>
  </si>
  <si>
    <t>UNICAP VISTO 2000 ½" CON POMO TRIANGULAR</t>
  </si>
  <si>
    <t>UNICAP EMPOTRAR 2000 19/150 CON POMO TRIANGULAR</t>
  </si>
  <si>
    <t>UNICAP VISTO 18/150 CON POMO OVAL</t>
  </si>
  <si>
    <t>UNICAP VISTO 19/150 CON POMO OVAL</t>
  </si>
  <si>
    <t>UNICAP VISTO 20/150 CON POMO OVAL</t>
  </si>
  <si>
    <t>UNICAP VISTO 3/8" CON POMO OVAL</t>
  </si>
  <si>
    <t>UNICAP VISTO ½" CON POMO OVAL</t>
  </si>
  <si>
    <t>UNICAP EMPOTRAR 18/150 CON POMO OVAL</t>
  </si>
  <si>
    <t>UNICAP EMPOTRAR 19/150 CON POMO OVAL</t>
  </si>
  <si>
    <t>UNICAP EMPOTRAR 20/150 CON POMO OVAL</t>
  </si>
  <si>
    <t>UNICAP EMPOTRAR 3/8" CON POMO OVAL</t>
  </si>
  <si>
    <t>UNICAP EMPOTRAR ½" CON POMO OVAL</t>
  </si>
  <si>
    <t>UNICAP EMPOTRAR ¾"CON POMO OVAL</t>
  </si>
  <si>
    <t>34</t>
  </si>
  <si>
    <t>Valvula de Escuadra</t>
  </si>
  <si>
    <t>América</t>
  </si>
  <si>
    <t>V. ESCUADRA AMERICA ½" X 3/8" LARGA SIN TUERCA 90º</t>
  </si>
  <si>
    <t>40032</t>
  </si>
  <si>
    <t>V. ESC.AMERICA ½" X 3/8" LARGA SIN TUERCA 90º PTFE</t>
  </si>
  <si>
    <t>V. ESCUADRA AMERICA EXTRA ½" X 3/8" SIN TUERCA 90º</t>
  </si>
  <si>
    <t>V. ESC.AMERICA EXTRA ½" X 3/8" SIN TUERCA 90º PTFE</t>
  </si>
  <si>
    <t>V. ESC. AMERICA LARGA ½" X ½" SIN TUERCA 90º</t>
  </si>
  <si>
    <t>V. ESC. AMERICA LARGA ½" X ½" SIN TUERCA 90º PTFE</t>
  </si>
  <si>
    <t>35</t>
  </si>
  <si>
    <t>V. ESCUADRA AMERICA H3/8" X M3/8" CORTA SIN TUERCA</t>
  </si>
  <si>
    <t>40034</t>
  </si>
  <si>
    <t>V. ESCUADRA AMERICA H-½" X M-3/8" CORTA SIN TUERCA</t>
  </si>
  <si>
    <t>V. ESCUADRA AMERICA 3/8" X 3/8" CORTA TUERCA LOCA</t>
  </si>
  <si>
    <t>VALVULA ESCUADRA AMERICA ½" X 3/8" CON FILTRO INOX</t>
  </si>
  <si>
    <t>40077</t>
  </si>
  <si>
    <t>VALVULA ESCUADRA AMERICA 80 ½" X 3/8" SIN TUERCA</t>
  </si>
  <si>
    <t>VALVULA ESCUADRA AMERICA 80 ½" X ½" SIN TUERCA</t>
  </si>
  <si>
    <t>40130</t>
  </si>
  <si>
    <t>V.ESC.AMERICA 80 MANDO METALICO ½"X3/8" SIN TUERCA</t>
  </si>
  <si>
    <t>36</t>
  </si>
  <si>
    <t>40029</t>
  </si>
  <si>
    <t>VALVULA ESCUADRA AMERICA LARGA ½" X ½" SIN TUERCA</t>
  </si>
  <si>
    <t>VALVULA ESCUADRA AMERICA ½" X 3/8" LARGA Ø10</t>
  </si>
  <si>
    <t>V. ESCUADRA AMERICA ½" X 3/8" LARGA SIN TUERCA</t>
  </si>
  <si>
    <t>40042</t>
  </si>
  <si>
    <t>VALVULA ESCUADRA AMERICA EXTRA ½" X 3/8" SIN TUERC</t>
  </si>
  <si>
    <t>VALVULA ESCUADRA 1/2" X 3/8" AMERICA DESIGN</t>
  </si>
  <si>
    <t>VALVULA ESCUADRA 1/2" X 1/2" AMERICA DESIGN</t>
  </si>
  <si>
    <t>VALVULA ESCUADRA 1/2" X 3/8" AMERICA DESIGN NEGRO</t>
  </si>
  <si>
    <t>VALVULA ESCUADRA 1/2" X 1/2" AMERICA DESIGN NEGRO</t>
  </si>
  <si>
    <t>37</t>
  </si>
  <si>
    <t>Grifo Lavadora</t>
  </si>
  <si>
    <t>GRIFO CURVO LAVADORA MINI CROMADO ½" X ¾"</t>
  </si>
  <si>
    <t>80001</t>
  </si>
  <si>
    <t>GRIFO LAVADORA AMERICA ½" X ¾"</t>
  </si>
  <si>
    <t>GRIFO LAVADORA DOBLE AMERICA ½" X 3/4" X3/8"</t>
  </si>
  <si>
    <t>GRIFO LAVADORA AMERICA ½" X ¾" 90º</t>
  </si>
  <si>
    <t>GRIFO LAVADORA AMERICA ½" X ¾" 90º PTFE</t>
  </si>
  <si>
    <t>38</t>
  </si>
  <si>
    <t>80010</t>
  </si>
  <si>
    <t>GRIFO LAVADORA DOBLE ½"</t>
  </si>
  <si>
    <t>GRIFO LAVADORA ½" X ¾" CON PLAFON</t>
  </si>
  <si>
    <t>80032</t>
  </si>
  <si>
    <t>GRIFO LAVADORA SIMPLE ½" X ¾"</t>
  </si>
  <si>
    <t>Valvula de Compuerta</t>
  </si>
  <si>
    <t>Sthanca</t>
  </si>
  <si>
    <t>VALVULA COMPUERTA ½"</t>
  </si>
  <si>
    <t>VALVULA COMPUERTA ¾"</t>
  </si>
  <si>
    <t>VALVULA COMPUERTA 1"</t>
  </si>
  <si>
    <t>VALVULA COMPUERTA 1¼"</t>
  </si>
  <si>
    <t>VALVULA COMPUERTA 1½"</t>
  </si>
  <si>
    <t>VALVULA COMPUERTA 2"</t>
  </si>
  <si>
    <t>VALVULA COMPUERTA 2½"</t>
  </si>
  <si>
    <t>VALVULA COMPUERTA 3"</t>
  </si>
  <si>
    <t>39</t>
  </si>
  <si>
    <t>Valvula de Retencion</t>
  </si>
  <si>
    <t>Kent</t>
  </si>
  <si>
    <t>10002</t>
  </si>
  <si>
    <t>VALVULA RETENCION KENT 3/8"</t>
  </si>
  <si>
    <t>10003</t>
  </si>
  <si>
    <t>VALVULA RETENCION KENT ½"</t>
  </si>
  <si>
    <t>10004</t>
  </si>
  <si>
    <t>VALVULA RETENCION KENT ¾"</t>
  </si>
  <si>
    <t>10005</t>
  </si>
  <si>
    <t>VALVULA RETENCION KENT 1"</t>
  </si>
  <si>
    <t>10006</t>
  </si>
  <si>
    <t>VALVULA RETENCION KENT 1¼"</t>
  </si>
  <si>
    <t>10007</t>
  </si>
  <si>
    <t>VALVULA RETENCION KENT 1½"</t>
  </si>
  <si>
    <t>10008</t>
  </si>
  <si>
    <t>VALVULA RETENCION KENT 2"</t>
  </si>
  <si>
    <t>10009</t>
  </si>
  <si>
    <t>VALVULA RETENCION KENT 2½"</t>
  </si>
  <si>
    <t>10010</t>
  </si>
  <si>
    <t>VALVULA RETENCION KENT 3"</t>
  </si>
  <si>
    <t>VALVULA RETENCION KENT 4"</t>
  </si>
  <si>
    <t>VALVULA PIE KENT 3/8"</t>
  </si>
  <si>
    <t>VALVULA PIE KENT ½"</t>
  </si>
  <si>
    <t>VALVULA PIE KENT ¾"</t>
  </si>
  <si>
    <t>VALVULA PIE KENT 1"</t>
  </si>
  <si>
    <t>VALVULA PIE KENT 1¼"</t>
  </si>
  <si>
    <t>VALVULA PIE KENT 1½"</t>
  </si>
  <si>
    <t>VALVULA PIE KENT 2"</t>
  </si>
  <si>
    <t>VALVULA PIE KENT 2½"</t>
  </si>
  <si>
    <t>VALVULA PIE KENT 3"</t>
  </si>
  <si>
    <t>VALVULA PIE KENT 4"</t>
  </si>
  <si>
    <t>New York</t>
  </si>
  <si>
    <t>10302</t>
  </si>
  <si>
    <t>VALVULA RETENCION NY 3/8"</t>
  </si>
  <si>
    <t>10303</t>
  </si>
  <si>
    <t>VALVULA RETENCION NY ½"</t>
  </si>
  <si>
    <t>10304</t>
  </si>
  <si>
    <t>VALVULA RETENCION NY ¾"</t>
  </si>
  <si>
    <t>10305</t>
  </si>
  <si>
    <t>VALVULA RETENCION NY 1"</t>
  </si>
  <si>
    <t>10306</t>
  </si>
  <si>
    <t>VALVULA RETENCION NY 1¼"</t>
  </si>
  <si>
    <t>10307</t>
  </si>
  <si>
    <t>VALVULA RETENCION NY 1½"</t>
  </si>
  <si>
    <t>10308</t>
  </si>
  <si>
    <t>VALVULA RETENCION NY 2"</t>
  </si>
  <si>
    <t>10309</t>
  </si>
  <si>
    <t>VALVULA RETENCION NY 2½"</t>
  </si>
  <si>
    <t>10310</t>
  </si>
  <si>
    <t>VALVULA RETENCION NY 3"</t>
  </si>
  <si>
    <t>10311</t>
  </si>
  <si>
    <t>VALVULA RETENCION NY 4"</t>
  </si>
  <si>
    <t>VALVULA PIE NY 3/8"</t>
  </si>
  <si>
    <t>VALVULA PIE NY ½"</t>
  </si>
  <si>
    <t>VALVULA PIE NY ¾"</t>
  </si>
  <si>
    <t>VALVULA PIE NY 2"</t>
  </si>
  <si>
    <t>VALVULA PIE NY 2½"</t>
  </si>
  <si>
    <t>VALVULA PIE NY 3"</t>
  </si>
  <si>
    <t>VALVULA PIE NY 4"</t>
  </si>
  <si>
    <t>40</t>
  </si>
  <si>
    <t>Filtro en Y</t>
  </si>
  <si>
    <t>20023</t>
  </si>
  <si>
    <t>FILTRO ANGULAR 1¼"</t>
  </si>
  <si>
    <t>20024</t>
  </si>
  <si>
    <t>FILTRO ANGULAR 1½"</t>
  </si>
  <si>
    <t>20025</t>
  </si>
  <si>
    <t>FILTRO ANGULAR 2"</t>
  </si>
  <si>
    <t>20120</t>
  </si>
  <si>
    <t>FILTRO ANGULAR ½"</t>
  </si>
  <si>
    <t>20121</t>
  </si>
  <si>
    <t>FILTRO ANGULAR ¾"</t>
  </si>
  <si>
    <t>20122</t>
  </si>
  <si>
    <t>FILTRO ANGULAR 1"</t>
  </si>
  <si>
    <t>Valvula Contra Incendios</t>
  </si>
  <si>
    <t>VALVULA CONTRA-INCENDIOS 1"</t>
  </si>
  <si>
    <t>Valvula de Clapeta</t>
  </si>
  <si>
    <t>VALVULA RETENCION CLAPETA ½" H-H</t>
  </si>
  <si>
    <t>VALVULA RETENCION CLAPETA ¾" H-H</t>
  </si>
  <si>
    <t>VALVULA RETENCION CLAPETA 1" H-H</t>
  </si>
  <si>
    <t>VALVULA RETENCION CLAPETA 1¼" H-H</t>
  </si>
  <si>
    <t>VALVULA RETENCION CLAPETA 1½" H-H</t>
  </si>
  <si>
    <t>VALVULA RETENCION CLAPETA 2" H-H</t>
  </si>
  <si>
    <t>VALVULA RETENCION CLAPETA 2½" H-H</t>
  </si>
  <si>
    <t>9507</t>
  </si>
  <si>
    <t>GENEBRE, S.A.</t>
  </si>
  <si>
    <t>VALVULA RETENCION CLAPETA 3" H-H</t>
  </si>
  <si>
    <t>VALVULA RETENCION CLAPETA 4" H-H</t>
  </si>
  <si>
    <t>41</t>
  </si>
  <si>
    <t>RACORD CONEXION MANGUERA GRIFO CURVO ¾"</t>
  </si>
  <si>
    <t>RACORD CONEXION MANGUERA GRIFO CURVO 1"</t>
  </si>
  <si>
    <t>RACORD CONEXION MANGUERA GRIFO CURVO 1¼"</t>
  </si>
  <si>
    <t>CONEXION RAPIDA ¾"</t>
  </si>
  <si>
    <t>TORRETA VISTA VALVULA COMPUERTA ½" NEW</t>
  </si>
  <si>
    <t>TORRETA VISTA VALVULA COMPUERTA ¾" NEW</t>
  </si>
  <si>
    <t>TORRETA VISTA VALVULA COMPUERTA 1" NEW</t>
  </si>
  <si>
    <t>TORRETA VISTA VALVULA COMPUERTA 1¼" NEW</t>
  </si>
  <si>
    <t>TORRETA VISTA VALVULA COMPUERTA 1½" NEW</t>
  </si>
  <si>
    <t>TORRETA VISTA VALVULA COMPUERTA 2" NEW</t>
  </si>
  <si>
    <t>TORRETA VISTA VALVULA COMPUERTA 2½" NEW</t>
  </si>
  <si>
    <t>TORRETA VISTA VALVULA COMPUERTA 3" NEW</t>
  </si>
  <si>
    <t>TORRETA VISTA VALVULA COMPUERTA 4" NEW</t>
  </si>
  <si>
    <t>TORRETA VISTA VALVULA COMPUERTA 1" MODEL 2017</t>
  </si>
  <si>
    <t>2562</t>
  </si>
  <si>
    <t>ZHEJIANG XD VALVE CO., LTD.</t>
  </si>
  <si>
    <t>TORRETA VISTA VALVULA COMPUERTA 2½" MODEL 2017</t>
  </si>
  <si>
    <t>TORRETA VISTA VALVULA COMPUERTA 3" MODEL 2017</t>
  </si>
  <si>
    <t>TORRETA VISTA VALVULA COMPUERTA 4" MODEL 2017</t>
  </si>
  <si>
    <t>PLACA CONTROL UNICAP</t>
  </si>
  <si>
    <t>42</t>
  </si>
  <si>
    <t>MANETA VALVULA ESFERA BOSTON ¼" - 3/8" 180</t>
  </si>
  <si>
    <t>MANETA VALVULA ESFERA BOSTON ½" - ¾" 180</t>
  </si>
  <si>
    <t>MANETA VALVULA ESFERA BOSTON 1" 180</t>
  </si>
  <si>
    <t>MANETA VALVULA ESFERA BOSTON 1¼"-1½" 180</t>
  </si>
  <si>
    <t>MANETA VALVULA ESFERA BOSTON 2" 180</t>
  </si>
  <si>
    <t>MANETA VALVULA ESFERA BOSTON 2½"-3"-4" 180</t>
  </si>
  <si>
    <t>MANETA VALVULA ESFERA BOSTON ½" - ¾"</t>
  </si>
  <si>
    <t>MANETA VALVULA ESFERA BOSTON 1"</t>
  </si>
  <si>
    <t>MANETA VALVULA ESFERA BOSTON 1¼"-1½"</t>
  </si>
  <si>
    <t>MANETA VALVULA ESFERA BOSTON 2½" - 3" - 4"</t>
  </si>
  <si>
    <t>MANETA VALVULA ESFERA CHICAGO ½" - ¾" AZUL</t>
  </si>
  <si>
    <t>MANETA VALVULA ESFERA CHICAGO 1" AZUL</t>
  </si>
  <si>
    <t>MANETA VALVULA ESFERA CHICAGO 1¼"-1½" AZUL</t>
  </si>
  <si>
    <t>MANETA VALVULA ESFERA CHICAGO 2" AZUL</t>
  </si>
  <si>
    <t>MANETA VALVULA ESFERA CHICAGO 2½"-3"-4" AZUL</t>
  </si>
  <si>
    <t>FILTRO ACERO INOX. RETENCION 3/8" NYLON</t>
  </si>
  <si>
    <t>0132</t>
  </si>
  <si>
    <t>ARVEN S.R.L.</t>
  </si>
  <si>
    <t>FILTRO ACERO INOX. RETENCION ½" NYLON</t>
  </si>
  <si>
    <t>FILTRO ACERO INOX. RETENCION ¾" NYLON</t>
  </si>
  <si>
    <t>FILTRO ACERO INOX. RETENCION 1" NYLON</t>
  </si>
  <si>
    <t>FILTRO ACERO INOX. RETENCION 1¼" NYLON</t>
  </si>
  <si>
    <t>FILTRO ACERO INOX. RETENCION 1½" NYLON</t>
  </si>
  <si>
    <t>FILTRO ACERO INOX. RETENCION 2" NYLON</t>
  </si>
  <si>
    <t>CASQUILLO ENGOMADO VALVULA COMPUERTA ½" - 3/8" NEW</t>
  </si>
  <si>
    <t>CASQUILLO ENGOMADO VALVULA COMPUERTA ¾" NEW</t>
  </si>
  <si>
    <t>CASQUILLO ENGOMADO VALVULA COMPUERTA 1" NEW</t>
  </si>
  <si>
    <t>CASQUILLO ENGOMADO VALVULA COMPUERTA 1¼" NEW</t>
  </si>
  <si>
    <t>CASQUILLO ENGOMADO VALVULA COMPUERTA 2" NEW</t>
  </si>
  <si>
    <t>CASQUILLO ENGOMADO VALVULA COMPUERTA 2½" NEW</t>
  </si>
  <si>
    <t>CASQUILLO ENGOMADO VALVULA COMPUERTA 3" NEW</t>
  </si>
  <si>
    <t>CASQUILLO ENGOMADO VALVULA COMPUERTA 4" NEW</t>
  </si>
  <si>
    <t>43</t>
  </si>
  <si>
    <t>MANETA MARIPOSA V. ESFERA BOSTON 3/8"-½"-¾" 180</t>
  </si>
  <si>
    <t>MANETA MARIPOSA VALVULA ESFERA BOSTON 1" 180</t>
  </si>
  <si>
    <t>MANETA MARIPOSA VALVULA ESFERA BOSTON 3/8" ROJA</t>
  </si>
  <si>
    <t>MANETA MARIPOSA VALVULA ESFERA BOSTON ½" - ¾" ROJA</t>
  </si>
  <si>
    <t>MANETA VALVULA ESFERA CHICAGO ¼" - 3/8" ROJA</t>
  </si>
  <si>
    <t>MANETA VALVULA ESFERA CHICAGO ½" - ¾" ROJA</t>
  </si>
  <si>
    <t>MANETA VALVULA ESFERA CHICAGO 1" ROJA</t>
  </si>
  <si>
    <t>MANETA VALVULA ESFERA CHICAGO 1¼"-1½" ROJA</t>
  </si>
  <si>
    <t>MANETA VALVULA ESFERA CHICAGO 2" ROJA</t>
  </si>
  <si>
    <t>MANETA MARIPOSA VALVULA ESFERA CHICAGO 1" AZUL</t>
  </si>
  <si>
    <t>MANETA MARIPOSA VALVULA ESFERA CHICAGO ½"-¾" AZUL</t>
  </si>
  <si>
    <t>MANETA MARIPOSA VALVULA ESFERA CHICAGO 3/8" AZUL</t>
  </si>
  <si>
    <t>VOLANTE METALICO 59 MM VALV. COMPUERTA NEW ½"-1¼"</t>
  </si>
  <si>
    <t>VOLANTE METALICO 78 MM VALV. COMPUERTA NEW 1½"-2"</t>
  </si>
  <si>
    <t>VOLANTE METALICO 130 MM VALV.COMPUERTA NEW 2½"-3-4</t>
  </si>
  <si>
    <t>MANETA MARIPOSA V.ESF. TEKNICA ¼"-3/8"</t>
  </si>
  <si>
    <t>MANETA MARIPOSA V.ESF. TEKNICA ½"-¾"</t>
  </si>
  <si>
    <t>46</t>
  </si>
  <si>
    <t>ISF AGUA</t>
  </si>
  <si>
    <t>41092</t>
  </si>
  <si>
    <t>RACOR PARA CONTADOR 1" - ¾"</t>
  </si>
  <si>
    <t>2152</t>
  </si>
  <si>
    <t>ZENNER ESPAÑA - CAF, S.A.U.</t>
  </si>
  <si>
    <t>7D</t>
  </si>
  <si>
    <t>41097</t>
  </si>
  <si>
    <t>RACOR PARA CONTADOR ¾" - ½"</t>
  </si>
  <si>
    <t>RACOR LARGO LATON M-1" PARA TUERCA 1 1/4"</t>
  </si>
  <si>
    <t>9175</t>
  </si>
  <si>
    <t>ESTAMPACION DE LATÓN,S.L.</t>
  </si>
  <si>
    <t>42D</t>
  </si>
  <si>
    <t>RACOR LARGO LATON M-1 1/4" PARA TUERCA 1 1/2"</t>
  </si>
  <si>
    <t>RACOR LARGO LATON M-1 1/2" PARA TUERCA 2"</t>
  </si>
  <si>
    <t>Contador de Agua</t>
  </si>
  <si>
    <t>RACOR CONTADOR, JUNTA Y TUERCA CON PRECINTO 1/2"</t>
  </si>
  <si>
    <t>63</t>
  </si>
  <si>
    <t>TUBO MULTICAPA PE-X/AL/PE ROLLO 100MTS-Ø16X2</t>
  </si>
  <si>
    <t>TUBO MULTICAPA PE-X/AL/PE ROLLO 100 MTS-Ø20X2</t>
  </si>
  <si>
    <t>TUBO MULTICAPA PE-X/AL/PE ROLLO 50 MTS - Ø25X2,5</t>
  </si>
  <si>
    <t>F65204</t>
  </si>
  <si>
    <t>TUBO MULTICAPA PE-X/AL/PE ROLLO 50 MTS - Ø32X3</t>
  </si>
  <si>
    <t>F65209</t>
  </si>
  <si>
    <t>TUBO MULTICAPA PE-X/AL/PE ROLLO 200 MTS - Ø16X2</t>
  </si>
  <si>
    <t>TUBO MULTICAPA PE-X/AL/PE BARRA 4 MTS - Ø16X2</t>
  </si>
  <si>
    <t>TUBO MULTICAPA PE-X/AL/PE BARRA 4 MTS - Ø20X2</t>
  </si>
  <si>
    <t>F65213</t>
  </si>
  <si>
    <t>TUBO MULTICAPA PE-X/AL/PE BARRA 4 MTS - Ø25X2,5</t>
  </si>
  <si>
    <t>F65214</t>
  </si>
  <si>
    <t>TUBO MULTICAPA PE-X/AL/PE BARRA 4 MTS - Ø32X3</t>
  </si>
  <si>
    <t>F65215</t>
  </si>
  <si>
    <t>TUBO MULTICAPA PE-X/AL/PE BARRA 4 MTS - Ø40X4</t>
  </si>
  <si>
    <t>F65216</t>
  </si>
  <si>
    <t>TUBO MULTICAPA PE-X/AL/PE BARRA 4 MTS - Ø50X4,5</t>
  </si>
  <si>
    <t>F65217</t>
  </si>
  <si>
    <t>TUBO MULTICAPA PE-X/AL/PE BARRA 4 MTS - Ø63X6,0</t>
  </si>
  <si>
    <t>F65540</t>
  </si>
  <si>
    <t>TUBO MULTICAPA PE-X/AL/PE AISLADA AZUL 50MTS Ø16X2</t>
  </si>
  <si>
    <t>1929</t>
  </si>
  <si>
    <t>AURAY MANAGING, S.L.</t>
  </si>
  <si>
    <t>F65542</t>
  </si>
  <si>
    <t>TUBO MULTICAPA PE-X/AL/PE AISLADA AZUL 50MTS Ø20X2</t>
  </si>
  <si>
    <t>F65543</t>
  </si>
  <si>
    <t>TUBO MULTICAPA PE-X/AL/PE AISLA AZUL 25MTS Ø25X2.5</t>
  </si>
  <si>
    <t>F65550</t>
  </si>
  <si>
    <t>TUBO MULTICAPA PE-X/AL/PE AISLADA ROJO 50MTS Ø16X2</t>
  </si>
  <si>
    <t>F65552</t>
  </si>
  <si>
    <t>TUBO MULTICAPA PE-X/AL/PE AISLADA ROJO 50MTS Ø20X2</t>
  </si>
  <si>
    <t>F65553</t>
  </si>
  <si>
    <t>TUBO MULTICAPA PE-X/AL/PE AISLA ROJO 25MTS Ø25X2.5</t>
  </si>
  <si>
    <t>65</t>
  </si>
  <si>
    <t>Polietileno PE-X</t>
  </si>
  <si>
    <t>Tubo PE-X</t>
  </si>
  <si>
    <t>SudoPex-A</t>
  </si>
  <si>
    <t>C44200</t>
  </si>
  <si>
    <t>TUBO PE-XA - ROLLO 120 MTS - Ø16X1,8</t>
  </si>
  <si>
    <t>C44201</t>
  </si>
  <si>
    <t>TUBO PE-XA - ROLLO 120 MTS - Ø20X1,9</t>
  </si>
  <si>
    <t>C44202</t>
  </si>
  <si>
    <t>TUBO PE-XA - ROLLO 50 MTS - Ø25X2,3</t>
  </si>
  <si>
    <t>C44250</t>
  </si>
  <si>
    <t>TUBO PE-XA - BARRA 5 MTS - Ø16X1,8</t>
  </si>
  <si>
    <t>C44251</t>
  </si>
  <si>
    <t>TUBO PE-XA - BARRA 5 MTS - Ø20X1,9</t>
  </si>
  <si>
    <t>C44252</t>
  </si>
  <si>
    <t>TUBO PE-XA - BARRA 5 MTS - Ø25X2,3</t>
  </si>
  <si>
    <t>C44253</t>
  </si>
  <si>
    <t>TUBO PE-XA - BARRA 5 MTS - Ø32X2,9</t>
  </si>
  <si>
    <t>67</t>
  </si>
  <si>
    <t>Accesorio Multicapa</t>
  </si>
  <si>
    <t>MultiStandard</t>
  </si>
  <si>
    <t>F65079</t>
  </si>
  <si>
    <t>CODO TERMINAL MACHO Ø25X1" M MULTICAPA</t>
  </si>
  <si>
    <t>F65475</t>
  </si>
  <si>
    <t>CODO Ø40X4 MULTICAPA</t>
  </si>
  <si>
    <t>F65476</t>
  </si>
  <si>
    <t>CODO Ø50X4,5 MULTICAPA</t>
  </si>
  <si>
    <t>F65477</t>
  </si>
  <si>
    <t>CODO Ø63X6 MULTICAPA</t>
  </si>
  <si>
    <t>F65478</t>
  </si>
  <si>
    <t>CODO TERMINAL HEMBRA Ø40X1¼" H MULTICAPA</t>
  </si>
  <si>
    <t>F65479</t>
  </si>
  <si>
    <t>CODO TERMINAL HEMBRA Ø50X1½" H MULTICAPA</t>
  </si>
  <si>
    <t>Multistandard Plus</t>
  </si>
  <si>
    <t>F65600</t>
  </si>
  <si>
    <t>CODO Ø16X2</t>
  </si>
  <si>
    <t>F65601</t>
  </si>
  <si>
    <t>CODO Ø20X2</t>
  </si>
  <si>
    <t>F65602</t>
  </si>
  <si>
    <t>CODO Ø25X2,5</t>
  </si>
  <si>
    <t>F65604</t>
  </si>
  <si>
    <t>CODO Ø32X3</t>
  </si>
  <si>
    <t>F65605</t>
  </si>
  <si>
    <t>CODO TERMINAL HEMBRA Ø16X½" H</t>
  </si>
  <si>
    <t>F65606</t>
  </si>
  <si>
    <t>CODO TERMINAL HEMBRA Ø20X½" H</t>
  </si>
  <si>
    <t>F65607</t>
  </si>
  <si>
    <t>CODO TERMINAL HEMBRA Ø20X¾" H</t>
  </si>
  <si>
    <t>F65608</t>
  </si>
  <si>
    <t>CODO TERMINAL HEMBRA Ø25X¾" H</t>
  </si>
  <si>
    <t>F65610</t>
  </si>
  <si>
    <t>CODO TERMINAL HEMBRA Ø32X1" H</t>
  </si>
  <si>
    <t>F65611</t>
  </si>
  <si>
    <t>CODO TERMINAL MACHO Ø16X½" M</t>
  </si>
  <si>
    <t>F65612</t>
  </si>
  <si>
    <t>CODO TERMINAL MACHO Ø20X½" M</t>
  </si>
  <si>
    <t>F65614</t>
  </si>
  <si>
    <t>CODO TERMINAL MACHO Ø25X¾" M</t>
  </si>
  <si>
    <t>F65619</t>
  </si>
  <si>
    <t>CODO BASE FIJACION Ø16X½" H</t>
  </si>
  <si>
    <t>F65620</t>
  </si>
  <si>
    <t>CODO BASE FIJACION Ø20X½" H</t>
  </si>
  <si>
    <t>68</t>
  </si>
  <si>
    <t>F65481</t>
  </si>
  <si>
    <t>TE IGUAL Ø40X4 MULTICAPA</t>
  </si>
  <si>
    <t>F65482</t>
  </si>
  <si>
    <t>TE IGUAL Ø50X4,5 MULTICAPA</t>
  </si>
  <si>
    <t>F65483</t>
  </si>
  <si>
    <t>TE IGUAL Ø63X6 MULTICAPA</t>
  </si>
  <si>
    <t>F65484</t>
  </si>
  <si>
    <t>TE SALIDA ROSCA HEMBRA Ø50X1¼" HXØ50 MULTICAPA</t>
  </si>
  <si>
    <t>F65485</t>
  </si>
  <si>
    <t>TE SALIDA ROSCA HEMBRA Ø63X1½" HXØ63 MULTICAPA</t>
  </si>
  <si>
    <t>F65486</t>
  </si>
  <si>
    <t>TE SALIDA ROSCA HEMBRA Ø40X1" HXØ40 MULTICAPA</t>
  </si>
  <si>
    <t>F65623</t>
  </si>
  <si>
    <t>TE IGUAL Ø16X2</t>
  </si>
  <si>
    <t>F65624</t>
  </si>
  <si>
    <t>TE IGUAL Ø20X2</t>
  </si>
  <si>
    <t>F65625</t>
  </si>
  <si>
    <t>TE IGUAL Ø25X2,5</t>
  </si>
  <si>
    <t>F65627</t>
  </si>
  <si>
    <t>TE IGUAL Ø32X3</t>
  </si>
  <si>
    <t>F65628</t>
  </si>
  <si>
    <t>TE REDUCIDA Ø16XØ20XØ16</t>
  </si>
  <si>
    <t>F65629</t>
  </si>
  <si>
    <t>TE REDUCIDA Ø20XØ16XØ16</t>
  </si>
  <si>
    <t>F65630</t>
  </si>
  <si>
    <t>TE REDUCIDA Ø20XØ16XØ20</t>
  </si>
  <si>
    <t>F65631</t>
  </si>
  <si>
    <t>TE REDUCIDA Ø20XØ20XØ16</t>
  </si>
  <si>
    <t>F65632</t>
  </si>
  <si>
    <t>TE REDUCIDA Ø25XØ16XØ25</t>
  </si>
  <si>
    <t>F65633</t>
  </si>
  <si>
    <t>TE REDUCIDA Ø25XØ20XØ20</t>
  </si>
  <si>
    <t>F65634</t>
  </si>
  <si>
    <t>TE REDUCIDA Ø25XØ20XØ25</t>
  </si>
  <si>
    <t>F65635</t>
  </si>
  <si>
    <t>TE REDUCIDA Ø25XØ25XØ20</t>
  </si>
  <si>
    <t>F65641</t>
  </si>
  <si>
    <t>TE REDUCIDA Ø32XØ20XØ32</t>
  </si>
  <si>
    <t>F65642</t>
  </si>
  <si>
    <t>TE REDUCIDA Ø32XØ25XØ32</t>
  </si>
  <si>
    <t>F65644</t>
  </si>
  <si>
    <t>TE SALIDA ROSCA HEMBRA Ø16X½" HXØ16</t>
  </si>
  <si>
    <t>F65645</t>
  </si>
  <si>
    <t>TE SALIDA ROSCA HEMBRA Ø20X½" HXØ20</t>
  </si>
  <si>
    <t>F65648</t>
  </si>
  <si>
    <t>TE SALIDA ROSCA HEMBRA Ø25X¾" HXØ25</t>
  </si>
  <si>
    <t>F65650</t>
  </si>
  <si>
    <t>TE SALIDA ROSCA HEMBRA Ø32X¾" HXØ32</t>
  </si>
  <si>
    <t>F65697</t>
  </si>
  <si>
    <t>TE REDUCIDA Ø20XØ25XØ20</t>
  </si>
  <si>
    <t>F65698</t>
  </si>
  <si>
    <t>TE REDUCIDA Ø25XØ16XØ20</t>
  </si>
  <si>
    <t>F65699</t>
  </si>
  <si>
    <t>TE REDUCIDA Ø32XØ25XØ25</t>
  </si>
  <si>
    <t>69</t>
  </si>
  <si>
    <t>F65460</t>
  </si>
  <si>
    <t>MANGUITO UNION Ø40X4 MULTICAPA</t>
  </si>
  <si>
    <t>F65461</t>
  </si>
  <si>
    <t>MANGUITO UNION Ø50X4,5 MULTICAPA</t>
  </si>
  <si>
    <t>F65463</t>
  </si>
  <si>
    <t>MANGUITO REDUCCION Ø40XØ25 MULTICAPA</t>
  </si>
  <si>
    <t>F65464</t>
  </si>
  <si>
    <t>MANGUITO REDUCCION Ø40XØ32 MULTICAPA</t>
  </si>
  <si>
    <t>F65465</t>
  </si>
  <si>
    <t>MANGUITO REDUCCION Ø50XØ32 MULTICAPA</t>
  </si>
  <si>
    <t>F65466</t>
  </si>
  <si>
    <t>MANGUITO REDUCCION Ø50XØ40 MULTICAPA</t>
  </si>
  <si>
    <t>F65468</t>
  </si>
  <si>
    <t>MANGUITO REDUCCION Ø63XØ50 MULTICAPA</t>
  </si>
  <si>
    <t>F65472</t>
  </si>
  <si>
    <t>RACOR FIJO HEMBRA Ø40X1½" H MULTICAPA</t>
  </si>
  <si>
    <t>F65473</t>
  </si>
  <si>
    <t>RACOR FIJO HEMBRA Ø50X1½" H MULTICAPA</t>
  </si>
  <si>
    <t>F65653</t>
  </si>
  <si>
    <t>MANGUITO UNION Ø16X2</t>
  </si>
  <si>
    <t>F65654</t>
  </si>
  <si>
    <t>MANGUITO UNION Ø20X2</t>
  </si>
  <si>
    <t>F65655</t>
  </si>
  <si>
    <t>MANGUITO UNION Ø25X2,5</t>
  </si>
  <si>
    <t>F65657</t>
  </si>
  <si>
    <t>MANGUITO UNION Ø32X3</t>
  </si>
  <si>
    <t>F65658</t>
  </si>
  <si>
    <t>MANGUITO REDUCCION Ø20XØ16</t>
  </si>
  <si>
    <t>F65659</t>
  </si>
  <si>
    <t>MANGUITO REDUCCION Ø25XØ16</t>
  </si>
  <si>
    <t>F65660</t>
  </si>
  <si>
    <t>MANGUITO REDUCCION Ø25XØ20</t>
  </si>
  <si>
    <t>F65664</t>
  </si>
  <si>
    <t>MANGUITO REDUCCION Ø32XØ20</t>
  </si>
  <si>
    <t>F65665</t>
  </si>
  <si>
    <t>MANGUITO REDUCCION Ø32XØ25</t>
  </si>
  <si>
    <t>F65667</t>
  </si>
  <si>
    <t>RACOR FIJO HEMBRA Ø16X½" H</t>
  </si>
  <si>
    <t>F65668</t>
  </si>
  <si>
    <t>RACOR FIJO HEMBRA Ø20X½" H</t>
  </si>
  <si>
    <t>F65669</t>
  </si>
  <si>
    <t>RACOR FIJO HEMBRA Ø20X¾" H</t>
  </si>
  <si>
    <t>F65670</t>
  </si>
  <si>
    <t>RACOR FIJO HEMBRA Ø25X¾" H</t>
  </si>
  <si>
    <t>F65672</t>
  </si>
  <si>
    <t>RACOR FIJO HEMBRA Ø25X1" H</t>
  </si>
  <si>
    <t>F65674</t>
  </si>
  <si>
    <t>RACOR FIJO HEMBRA Ø32X1" H</t>
  </si>
  <si>
    <t>70</t>
  </si>
  <si>
    <t>F65307</t>
  </si>
  <si>
    <t>TAPON Ø63X6 MULTICAPA</t>
  </si>
  <si>
    <t>F65469</t>
  </si>
  <si>
    <t>RACOR FIJO MACHO Ø40X1 1/4" M MULTICAPA</t>
  </si>
  <si>
    <t>F65470</t>
  </si>
  <si>
    <t>RACOR FIJO MACHO Ø50X1½" M MULTICAPA</t>
  </si>
  <si>
    <t>F65471</t>
  </si>
  <si>
    <t>RACOR FIJO MACHO Ø63X2" M MULTICAPA</t>
  </si>
  <si>
    <t>F65675</t>
  </si>
  <si>
    <t>RACOR FIJO MACHO Ø16X½" M</t>
  </si>
  <si>
    <t>F65676</t>
  </si>
  <si>
    <t>RACOR FIJO MACHO Ø16X¾" M</t>
  </si>
  <si>
    <t>F65677</t>
  </si>
  <si>
    <t>RACOR FIJO MACHO Ø20X½" M</t>
  </si>
  <si>
    <t>F65678</t>
  </si>
  <si>
    <t>RACOR FIJO MACHO Ø20X¾" M</t>
  </si>
  <si>
    <t>F65680</t>
  </si>
  <si>
    <t>RACOR FIJO MACHO Ø25X¾" M</t>
  </si>
  <si>
    <t>F65682</t>
  </si>
  <si>
    <t>RACOR FIJO MACHO Ø25X1" M</t>
  </si>
  <si>
    <t>F65684</t>
  </si>
  <si>
    <t>RACOR FIJO MACHO Ø32X1" M</t>
  </si>
  <si>
    <t>F65685</t>
  </si>
  <si>
    <t>CONEXION TUERCA LOCA Ø16X½"</t>
  </si>
  <si>
    <t>F65686</t>
  </si>
  <si>
    <t>CONEXION TUERCA LOCA Ø20X½"</t>
  </si>
  <si>
    <t>F65687</t>
  </si>
  <si>
    <t>CONEXION TUERCA LOCA Ø20X¾"</t>
  </si>
  <si>
    <t>F65688</t>
  </si>
  <si>
    <t>CONEXION TUERCA LOCA Ø25X¾"</t>
  </si>
  <si>
    <t>F65690</t>
  </si>
  <si>
    <t>CONEXION TUERCA LOCA Ø25X1"</t>
  </si>
  <si>
    <t>F65692</t>
  </si>
  <si>
    <t>TAPON Ø16X2</t>
  </si>
  <si>
    <t>F65693</t>
  </si>
  <si>
    <t>TAPON Ø20X2</t>
  </si>
  <si>
    <t>F65694</t>
  </si>
  <si>
    <t>CONEXION TUBO COBRE / MULTICAPA Ø16 -Ø15 MM</t>
  </si>
  <si>
    <t>F65695</t>
  </si>
  <si>
    <t>CONEXION TUBO COBRE / MULTICAPA Ø20 -Ø15 MM</t>
  </si>
  <si>
    <t>F65696</t>
  </si>
  <si>
    <t>CONEXION TUBO COBRE / MULTICAPA Ø20 -Ø18 MM</t>
  </si>
  <si>
    <t>F65700</t>
  </si>
  <si>
    <t>CONEXION TUERCA LOCA Ø32X1"</t>
  </si>
  <si>
    <t>72</t>
  </si>
  <si>
    <t>Valvulas Multicapa Prensar</t>
  </si>
  <si>
    <t>V. ESF. CHICAGO PRESS-FITTING TH-U-RFz Ø16</t>
  </si>
  <si>
    <t>V. ESF. CHICAGO PRESS-FITTING TH-U-RFz Ø20</t>
  </si>
  <si>
    <t>V. ESF. CHICAGO PRESS-FITTING TH-U-RFz Ø25</t>
  </si>
  <si>
    <t>V. ESF. EMP. KANSAS PRESS-FITTING TH-U-RFz Ø16</t>
  </si>
  <si>
    <t>V. ESF. EMP. KANSAS PRESS-FITTING TH-U-RFz Ø20</t>
  </si>
  <si>
    <t>V. ESF. EMP. KANSAS PRESS-FITTING TH-U-RFz Ø25</t>
  </si>
  <si>
    <t>V. EMP. KANSAS TIPO U PRESS-FITTING TH-U-RFz Ø20</t>
  </si>
  <si>
    <t>V. EMP. KANSAS TIPO U PRESS-FITTING TH-U-RFz Ø25</t>
  </si>
  <si>
    <t>73</t>
  </si>
  <si>
    <t>VALVULA ESFERA EMPOTRAR KANSAS MULTICAPA Ø20X2,5</t>
  </si>
  <si>
    <t>Valvulas PE-X Prensar</t>
  </si>
  <si>
    <t>V. ESF.EMP. KANSAS TIPO U PRESS-FITTING PEX 20X1,9</t>
  </si>
  <si>
    <t>V. ESF.EMP. KANSAS TIPO U PRESS-FITTING PEX 25X2,3</t>
  </si>
  <si>
    <t>79</t>
  </si>
  <si>
    <t>F60001B</t>
  </si>
  <si>
    <t>PB615B TIRAS CON BARRERA P.B. Ø15X1,7 - 6 METROS</t>
  </si>
  <si>
    <t>7078</t>
  </si>
  <si>
    <t>POLYPIPE INTERNATIONAL</t>
  </si>
  <si>
    <t>55D</t>
  </si>
  <si>
    <t>F60003B</t>
  </si>
  <si>
    <t>PB622B TIRAS CON BARRERA P.B. Ø22X2 - 6 METROS</t>
  </si>
  <si>
    <t>F60005B</t>
  </si>
  <si>
    <t>PB628B TIRAS CON BARRERA P.B. Ø28X2,6 - 6 METROS</t>
  </si>
  <si>
    <t>F60022B</t>
  </si>
  <si>
    <t>PB2515B ROLLOS CON BARRERA P.B. Ø15X25</t>
  </si>
  <si>
    <t>F60023B</t>
  </si>
  <si>
    <t>PB5015B ROLLOS CON BARRERA P.B. Ø15X50</t>
  </si>
  <si>
    <t>F60025B</t>
  </si>
  <si>
    <t>PB2522B ROLLOS CON BARRERA P.B. Ø22X25</t>
  </si>
  <si>
    <t>F60026B</t>
  </si>
  <si>
    <t>PB5022B ROLLOS CON BARRERA P.B. Ø22X50</t>
  </si>
  <si>
    <t>F60027B</t>
  </si>
  <si>
    <t>PB10015B ROLLOS CON BARRERA P.B. Ø15X100</t>
  </si>
  <si>
    <t>F60028B</t>
  </si>
  <si>
    <t>PB2528B ROLLOS CON BARRERA P.B. Ø28X25</t>
  </si>
  <si>
    <t>F60033B</t>
  </si>
  <si>
    <t>PB5028B ROLLOS CON BARRERA P.B. Ø28X50</t>
  </si>
  <si>
    <t>PB215B TIRAS CON BARRERA P.B. Ø15X1,7- 2 METROS</t>
  </si>
  <si>
    <t>PB222B TIRAS CON BARRERA P.B. Ø22X2 - 2 METROS</t>
  </si>
  <si>
    <t>F61035B</t>
  </si>
  <si>
    <t>PB1015B ROLLOS CON BARRERA P.B. Ø15X10</t>
  </si>
  <si>
    <t>F61036B</t>
  </si>
  <si>
    <t>PB1022B ROLLOS CON BARRERA P.B. Ø22X10</t>
  </si>
  <si>
    <t>81</t>
  </si>
  <si>
    <t>PB115 CODO DE 90º Ø15 MM</t>
  </si>
  <si>
    <t>PB122 CODO DE 90º Ø22 MM</t>
  </si>
  <si>
    <t>F60053</t>
  </si>
  <si>
    <t>PB128 CODO 90º Ø28 MM</t>
  </si>
  <si>
    <t>F60055</t>
  </si>
  <si>
    <t>PB1015 CODO DE 90º M-H Ø15 MM</t>
  </si>
  <si>
    <t>F60056</t>
  </si>
  <si>
    <t>PB1022 CODO DE 90º M-H Ø22 MM</t>
  </si>
  <si>
    <t>F60125</t>
  </si>
  <si>
    <t>PB1715 CODO ROSC LATON H Ø15X½"</t>
  </si>
  <si>
    <t>CODO DE FIJACION LATON PB Ø15X½"</t>
  </si>
  <si>
    <t>CODO DE FIJACION LATON PB Ø22X½"</t>
  </si>
  <si>
    <t>F60247</t>
  </si>
  <si>
    <t>PB3015 CODO LATON ROSCA-H Ø15X½"</t>
  </si>
  <si>
    <t>F60248</t>
  </si>
  <si>
    <t>PB302212 CODO LATON ROSCA-H Ø22X½"</t>
  </si>
  <si>
    <t>PB3022 CODO ROSCA-H LATON Ø22X¾"</t>
  </si>
  <si>
    <t>F60310</t>
  </si>
  <si>
    <t>PB CODO LATON ROSCA-H Ø28X1"</t>
  </si>
  <si>
    <t>82</t>
  </si>
  <si>
    <t>PB215 TE IGUAL Ø15 MM</t>
  </si>
  <si>
    <t>PB222 TE IGUAL Ø22 MM</t>
  </si>
  <si>
    <t>F60068</t>
  </si>
  <si>
    <t>PB228 TE IGUAL Ø28 MM</t>
  </si>
  <si>
    <t>PB1122 TE REDUC. Ø22XØ15XØ22</t>
  </si>
  <si>
    <t>F60077</t>
  </si>
  <si>
    <t>PB1128 TE REDUC. Ø28XØ22XØ28</t>
  </si>
  <si>
    <t>PB1315 CODO PLACA LATON Ø15X½"</t>
  </si>
  <si>
    <t>F60246</t>
  </si>
  <si>
    <t>PB132212 CODO PLACA LATON Ø22X½"</t>
  </si>
  <si>
    <t>F60470</t>
  </si>
  <si>
    <t>CODO LATON PB ROSCA M Ø15X½"</t>
  </si>
  <si>
    <t>F60471</t>
  </si>
  <si>
    <t>CODO LATON PB ROSCA M Ø22X¾"</t>
  </si>
  <si>
    <t>83</t>
  </si>
  <si>
    <t>PB1422 TE REDUC.Ø22XØ22XØ15</t>
  </si>
  <si>
    <t>F60072</t>
  </si>
  <si>
    <t>PB1428 TE REDUC. Ø28XØ28XØ22</t>
  </si>
  <si>
    <t>F60081</t>
  </si>
  <si>
    <t>PB1222 TE REDUC. Ø22HXØ15HXØ22M</t>
  </si>
  <si>
    <t>PB1522 TE REDUC. Ø22XØ15XØ15</t>
  </si>
  <si>
    <t>F60087</t>
  </si>
  <si>
    <t>PB1528 TE REDUC. Ø28XØ22XØ22</t>
  </si>
  <si>
    <t>F60090</t>
  </si>
  <si>
    <t>PB1622 TE REDUC. Ø15XØ22XØ15</t>
  </si>
  <si>
    <t>PB2915 TE ROSCADA LATON Ø15X½"</t>
  </si>
  <si>
    <t>PB292212 TE ROSCADA LATON Ø22X½"</t>
  </si>
  <si>
    <t>84</t>
  </si>
  <si>
    <t>PB015 MANGUITO UNION Ø15 MM</t>
  </si>
  <si>
    <t>PB022 MANGUITO UNION Ø22 MM</t>
  </si>
  <si>
    <t>F60043</t>
  </si>
  <si>
    <t>PB028 MANGUITO UNION Ø28 MM</t>
  </si>
  <si>
    <t>F60095</t>
  </si>
  <si>
    <t>PB822 MANGUITO REDUCIDO M-M Ø22XØ15</t>
  </si>
  <si>
    <t>F60096</t>
  </si>
  <si>
    <t>PB828 MANGUITO REDUCIDO M-M Ø28XØ22</t>
  </si>
  <si>
    <t>PB1822 MANGUITO REDUCIDO M-H Ø22XØ15</t>
  </si>
  <si>
    <t>F60102</t>
  </si>
  <si>
    <t>PB1828 MANGUITO REDUCIDO M-H Ø28XØ22</t>
  </si>
  <si>
    <t>F60387</t>
  </si>
  <si>
    <t>PB5615 TERMINAL EXTRAIBLE ROSCA H Ø15</t>
  </si>
  <si>
    <t>F60480</t>
  </si>
  <si>
    <t>PB5822 MANGUITO REDUCCION H-H 22X15</t>
  </si>
  <si>
    <t>56D</t>
  </si>
  <si>
    <t>85</t>
  </si>
  <si>
    <t>F60115</t>
  </si>
  <si>
    <t>PB715 MANGUITO ROSCA H LATON Ø15X½"</t>
  </si>
  <si>
    <t>F60117</t>
  </si>
  <si>
    <t>PB722 MANGUITO ROSCA H LATON Ø22X¾"</t>
  </si>
  <si>
    <t>MANGUITO LATON TUB-ROSCA M Ø22X½"</t>
  </si>
  <si>
    <t>PB4315 MANGUITO LATON TUB-ROSCA M Ø15X½"</t>
  </si>
  <si>
    <t>PB4322 MANGUITO LATON TUB-ROSCA M Ø22X¾"</t>
  </si>
  <si>
    <t>F60134</t>
  </si>
  <si>
    <t>PB4328 MANGUITO LATON TUB-ROSCA M Ø28X1"</t>
  </si>
  <si>
    <t>PB4415 MANGUITO LATON TUB-ROSCA Ø15X½"</t>
  </si>
  <si>
    <t>F60143</t>
  </si>
  <si>
    <t>MANGUITO LATON TUB-ROSCA Ø22X½"</t>
  </si>
  <si>
    <t>PB4422 MANGUITO LATON TUB-ROSCA Ø22X¾"</t>
  </si>
  <si>
    <t>F60145</t>
  </si>
  <si>
    <t>PB4428 MANGUITO LATON TUB-ROSCA H Ø28X1"</t>
  </si>
  <si>
    <t>F60450</t>
  </si>
  <si>
    <t>MANGUITO METALICO PARA TRANSICION M-M Ø15X½"</t>
  </si>
  <si>
    <t>86</t>
  </si>
  <si>
    <t>PB1915 TAPON DE Ø15 MM</t>
  </si>
  <si>
    <t>PB1922 TAPON DE Ø22 MM</t>
  </si>
  <si>
    <t>F60218</t>
  </si>
  <si>
    <t>PB1928 TAPON DE Ø28 MM</t>
  </si>
  <si>
    <t>F60220</t>
  </si>
  <si>
    <t>PB6915 TAPON DESMONTABLE Ø15 MM</t>
  </si>
  <si>
    <t>87</t>
  </si>
  <si>
    <t>PB9515 KIT ARANDELA Ø15</t>
  </si>
  <si>
    <t>PB9522 KIT ARANDELA Ø22</t>
  </si>
  <si>
    <t>F60265</t>
  </si>
  <si>
    <t>PB9528 KIT ARANDELA Ø28</t>
  </si>
  <si>
    <t>PP6415 CASQUILLO INT. Ø15</t>
  </si>
  <si>
    <t>PP6422 CASQUILLO INT. Ø22</t>
  </si>
  <si>
    <t>F60268</t>
  </si>
  <si>
    <t>PP6428 CASQUILLO INT. Ø28</t>
  </si>
  <si>
    <t>F60370</t>
  </si>
  <si>
    <t>SG100 BOTE SILICONA 100G</t>
  </si>
  <si>
    <t>F60396</t>
  </si>
  <si>
    <t>SOPORTE DISTANCIADOR PARA CODOS FIJACION M5</t>
  </si>
  <si>
    <t>F63266</t>
  </si>
  <si>
    <t>PP6415M CASQUILLO INT. Ø15 METALICO</t>
  </si>
  <si>
    <t>F63267</t>
  </si>
  <si>
    <t>PP6422M CASQUILLO INT. Ø22 METALICO</t>
  </si>
  <si>
    <t>88</t>
  </si>
  <si>
    <t>Valvulas PB</t>
  </si>
  <si>
    <t>F60400</t>
  </si>
  <si>
    <t>VALVULA ESFERA P.B. STH Ø15 PALANCA</t>
  </si>
  <si>
    <t>F60402</t>
  </si>
  <si>
    <t>VALVULA ESFERA P.B. STH Ø22 PALANCA</t>
  </si>
  <si>
    <t>F60202</t>
  </si>
  <si>
    <t>PB7415 LLAVE PASO EMPOTRAB. Ø15</t>
  </si>
  <si>
    <t>F60203</t>
  </si>
  <si>
    <t>PB7422 LLAVE PASO EMPOTRAB. Ø22</t>
  </si>
  <si>
    <t>F60204</t>
  </si>
  <si>
    <t>PB7515 LLAVE EMP. REGULACION OCULTA Ø15</t>
  </si>
  <si>
    <t>Manufacturing</t>
  </si>
  <si>
    <t>F60205</t>
  </si>
  <si>
    <t>PB7522 LLAVE EMP. REGULACION OCULTA Ø22</t>
  </si>
  <si>
    <t>89</t>
  </si>
  <si>
    <t>F60410</t>
  </si>
  <si>
    <t>VALVULA ESFERA EMPOTRAR P.B. STH Ø15</t>
  </si>
  <si>
    <t>F60412</t>
  </si>
  <si>
    <t>VALVULA ESFERA EMPOTRAR P.B. STH Ø22</t>
  </si>
  <si>
    <t>92</t>
  </si>
  <si>
    <t>Herramientas de Sistemas</t>
  </si>
  <si>
    <t>Klauke</t>
  </si>
  <si>
    <t>F65400</t>
  </si>
  <si>
    <t>SET MAP2L15CLSTH + MORDAZAS U + CALIBRADORES</t>
  </si>
  <si>
    <t>0858</t>
  </si>
  <si>
    <t>GUSTAV KLAUKE GMBH</t>
  </si>
  <si>
    <t>F65405</t>
  </si>
  <si>
    <t>SET MAP215CLSTH + MORDAZAS TH + CALIBRADORES</t>
  </si>
  <si>
    <t>F65359</t>
  </si>
  <si>
    <t>SET UAP332CL I-PRESS</t>
  </si>
  <si>
    <t>858</t>
  </si>
  <si>
    <t>Rems</t>
  </si>
  <si>
    <t>F65261</t>
  </si>
  <si>
    <t>SET POWER-PRESS E (ELECTRO-MECANICA)</t>
  </si>
  <si>
    <t>2134</t>
  </si>
  <si>
    <t>REMS ESPAÑA, S.A.</t>
  </si>
  <si>
    <t>93</t>
  </si>
  <si>
    <t>F65371</t>
  </si>
  <si>
    <t>TENAZA DE PRENSAR U Ø16 MAP2L</t>
  </si>
  <si>
    <t>F65372</t>
  </si>
  <si>
    <t>TENAZA DE PRENSAR U Ø18 MAP2L</t>
  </si>
  <si>
    <t>F65373</t>
  </si>
  <si>
    <t>TENAZA DE PRENSAR U Ø20 MAP2L</t>
  </si>
  <si>
    <t>F65374</t>
  </si>
  <si>
    <t>TENAZA DE PRENSAR U Ø25 MAP2L</t>
  </si>
  <si>
    <t>F65375</t>
  </si>
  <si>
    <t>TENAZA DE PRENSAR U Ø32 MAP2L</t>
  </si>
  <si>
    <t>F65376</t>
  </si>
  <si>
    <t>TENAZA DE PRENSAR TH Ø16 MAP2L</t>
  </si>
  <si>
    <t>F65377</t>
  </si>
  <si>
    <t>TENAZA DE PRENSAR TH Ø18 MAP2L</t>
  </si>
  <si>
    <t>F65378</t>
  </si>
  <si>
    <t>TENAZA DE PRENSAR TH Ø20 MAP2L</t>
  </si>
  <si>
    <t>F65380</t>
  </si>
  <si>
    <t>TENAZA DE PRENSAR TH Ø32 MAP2L</t>
  </si>
  <si>
    <t>F65383</t>
  </si>
  <si>
    <t>BATERIA RAL1</t>
  </si>
  <si>
    <t>F65384</t>
  </si>
  <si>
    <t>BATERIA RAL2</t>
  </si>
  <si>
    <t>F65385</t>
  </si>
  <si>
    <t>CARGADOR LGL1</t>
  </si>
  <si>
    <t>F65250</t>
  </si>
  <si>
    <t>TENAZA DE PRENSAR U Ø16 MULTICAPA</t>
  </si>
  <si>
    <t>F65252</t>
  </si>
  <si>
    <t>TENAZA DE PRENSAR U Ø20 MULTICAPA</t>
  </si>
  <si>
    <t>F65253</t>
  </si>
  <si>
    <t>TENAZA DE PRENSAR U Ø25 MULTICAPA</t>
  </si>
  <si>
    <t>F65254</t>
  </si>
  <si>
    <t>TENAZA DE PRENSAR U Ø32 MULTICAPA</t>
  </si>
  <si>
    <t>94</t>
  </si>
  <si>
    <t>F65265</t>
  </si>
  <si>
    <t>TIJERA CORTATUBO PE-X/PB/MULTICAPA 16-25 MM</t>
  </si>
  <si>
    <t>F65323</t>
  </si>
  <si>
    <t>CALIBRADOR PARA MULTICAPA Ø16-Ø18-Ø20</t>
  </si>
  <si>
    <t>F65324</t>
  </si>
  <si>
    <t>CALIBRADOR PARA MULTICAPA Ø20-Ø25-Ø32</t>
  </si>
  <si>
    <t>F65340</t>
  </si>
  <si>
    <t>CALIBRADOR PARA MULTICAPA - Ø40X4</t>
  </si>
  <si>
    <t>F65341</t>
  </si>
  <si>
    <t>CALIBRADOR PARA MULTICAPA - Ø50X4,5</t>
  </si>
  <si>
    <t>F65342</t>
  </si>
  <si>
    <t>CALIBRADOR PARA MULTICAPA - Ø63X6</t>
  </si>
  <si>
    <t>F65343</t>
  </si>
  <si>
    <t>MANERAL</t>
  </si>
  <si>
    <t>95</t>
  </si>
  <si>
    <t>PB2315 CLIP Ø15 MM</t>
  </si>
  <si>
    <t>PB2122 CLIP Ø22 MM</t>
  </si>
  <si>
    <t>F60277</t>
  </si>
  <si>
    <t>PB2128 CLIP Ø28 MM</t>
  </si>
  <si>
    <t>F86330</t>
  </si>
  <si>
    <t xml:space="preserve">9826 CLIP SIMPLE Ø10 MM </t>
  </si>
  <si>
    <t>1045</t>
  </si>
  <si>
    <t>ISOFIX, S.A.</t>
  </si>
  <si>
    <t>F86331</t>
  </si>
  <si>
    <t xml:space="preserve">9826 CLIP SIMPLE Ø12 MM </t>
  </si>
  <si>
    <t>F86336</t>
  </si>
  <si>
    <t xml:space="preserve">9826 CLIP SIMPLE Ø28 MM </t>
  </si>
  <si>
    <t>F86337</t>
  </si>
  <si>
    <t xml:space="preserve">9826 CLIP SIMPLE Ø35 MM </t>
  </si>
  <si>
    <t>F86375</t>
  </si>
  <si>
    <t xml:space="preserve">9827 CLIP DOBLE Ø10 MM </t>
  </si>
  <si>
    <t>F86379</t>
  </si>
  <si>
    <t xml:space="preserve">9827 CLIP DOBLE Ø20/Ø22 MM </t>
  </si>
  <si>
    <t>F86381</t>
  </si>
  <si>
    <t xml:space="preserve">9827 CLIP DOBLE Ø28 MM </t>
  </si>
  <si>
    <t>C63150</t>
  </si>
  <si>
    <t>MB36 MUELLE CURVA TUBO INTERIOR MULTICAPA - Ø16X2</t>
  </si>
  <si>
    <t>C63152</t>
  </si>
  <si>
    <t>MB36 MUELLE CURVA TUBO INTERIOR MULTICAPA - Ø20X2</t>
  </si>
  <si>
    <t>C63153</t>
  </si>
  <si>
    <t>MB36 MUELLE CURVA TUBO INT.MULTICAPA Ø25X2,5-Ø26X3</t>
  </si>
  <si>
    <t>F65326</t>
  </si>
  <si>
    <t>MB36E MUELLE CURVA TUBO EXTERIOR MULTICAPA Ø16</t>
  </si>
  <si>
    <t>F65327</t>
  </si>
  <si>
    <t>MB36E MUELLE CURVA TUBO EXTERIOR MULTICAPA Ø18</t>
  </si>
  <si>
    <t>F65328</t>
  </si>
  <si>
    <t>MB36E MUELLE CURVA TUBO EXTERIOR MULTICAPA Ø20</t>
  </si>
  <si>
    <t>F65329</t>
  </si>
  <si>
    <t>MB36E MUELLE CURVA TUBO EXTERIOR MULTICAPA Ø25</t>
  </si>
  <si>
    <t>163</t>
  </si>
  <si>
    <t>RACORD CONEXION 1 1/4"</t>
  </si>
  <si>
    <t>2043</t>
  </si>
  <si>
    <t>PRES BLOCK</t>
  </si>
  <si>
    <t>MODULO VALVULA DE PURGA+TERMOMETRO+AIREADOR</t>
  </si>
  <si>
    <t>MODULO FIJACION</t>
  </si>
  <si>
    <t>MODULO CON CAUDALIMETRO 1-5 L/M</t>
  </si>
  <si>
    <t>MODULO VALVULA TERMOSTATICA</t>
  </si>
  <si>
    <t>KIT SOPORTE MURAL</t>
  </si>
  <si>
    <t>RACORD CONEXION 1"</t>
  </si>
  <si>
    <t>143</t>
  </si>
  <si>
    <t>38735</t>
  </si>
  <si>
    <t>V. TERMOSTATICA ESCUADRA ROSCAR 3/8"</t>
  </si>
  <si>
    <t>38736</t>
  </si>
  <si>
    <t>V. TERMOSTATICA ESCUADRA ROSCAR ½"</t>
  </si>
  <si>
    <t>38740</t>
  </si>
  <si>
    <t>V. TERMOSTATICA ESCUADRA SOLDAR 3/8"XØ12</t>
  </si>
  <si>
    <t>38741</t>
  </si>
  <si>
    <t>V. TERMOSTATICA ESCUADRA SOLDAR ½"XØ15</t>
  </si>
  <si>
    <t>KIT W5+V.TERMOSTATICA+ DETENTOR ROSCAR 3/8"</t>
  </si>
  <si>
    <t>38814</t>
  </si>
  <si>
    <t>V. TERMOSTATICA ESCUADRA COMPRESION 3/8" - M24X1,5</t>
  </si>
  <si>
    <t>38815</t>
  </si>
  <si>
    <t>V. TERMOSTATICA ESCUADRA COMPRESION ½" - M24X1,5</t>
  </si>
  <si>
    <t>199</t>
  </si>
  <si>
    <t>Manguitos AntiElectrolisis</t>
  </si>
  <si>
    <t>F86563</t>
  </si>
  <si>
    <t>MANGUITO ANTIELECTROLISIS 1/2"</t>
  </si>
  <si>
    <t>F86564</t>
  </si>
  <si>
    <t>MANGUITO ANTIELECTROLISIS 3/4"</t>
  </si>
  <si>
    <t>F86565</t>
  </si>
  <si>
    <t>MANGUITO ANTIELECTROLISIS 1"</t>
  </si>
  <si>
    <t>F86566</t>
  </si>
  <si>
    <t>MANGUITO ANTIELECTROLISIS 1 1/4"</t>
  </si>
  <si>
    <t>F86567</t>
  </si>
  <si>
    <t>MANGUITO ANTIELECTROLISIS 1 1/2"</t>
  </si>
  <si>
    <t>F86568</t>
  </si>
  <si>
    <t>MANGUITO ANTIELECTROLISIS 2"</t>
  </si>
  <si>
    <t>F86580</t>
  </si>
  <si>
    <t>MANGUITO ANTIELECTROLISIS M-H ½"</t>
  </si>
  <si>
    <t>F86581</t>
  </si>
  <si>
    <t>MANGUITO ANTIELECTROLISIS M-H ¾"</t>
  </si>
  <si>
    <t>198</t>
  </si>
  <si>
    <t>MEDIDOR DE EQUILIBRADO MODELO T650</t>
  </si>
  <si>
    <t>VALVULA EQUILIBRADO TERMICO ½" H</t>
  </si>
  <si>
    <t>0007</t>
  </si>
  <si>
    <t>MEIBES SYSTEM TECHNIK GmbH</t>
  </si>
  <si>
    <t>VALVULA EQUILIBRADO TERMICO ¾" H</t>
  </si>
  <si>
    <t>VALVULA EQUILIBRADO TERMICO 1" H</t>
  </si>
  <si>
    <t>243</t>
  </si>
  <si>
    <t>BRICO V. ESC. AMERICA LARGA ½"-½" S/TUERCA B/U</t>
  </si>
  <si>
    <t>BRICO V.ESC. AMERICA ½"-3/8" LARGA S/TUERCA B/U</t>
  </si>
  <si>
    <t>BRICO V. ESC. AMERICA ½"-3/8" SIN TUERCA CAJA 2 UD</t>
  </si>
  <si>
    <t>BRICO V.ESC. AMERICA EXTRA ½"-3/8" S/TUERCA B/U</t>
  </si>
  <si>
    <t>112</t>
  </si>
  <si>
    <t>5240 REDUCCION HEMBRA-HEMBRA - Ø12-Ø10</t>
  </si>
  <si>
    <t>C0240130</t>
  </si>
  <si>
    <t>F240152</t>
  </si>
  <si>
    <t>5240 REDUCCION HEMBRA-HEMBRA - Ø14-Ø12</t>
  </si>
  <si>
    <t>C0240152</t>
  </si>
  <si>
    <t>5240 REDUCCION HEMBRA-HEMBRA - Ø15-Ø12</t>
  </si>
  <si>
    <t>C0240162</t>
  </si>
  <si>
    <t>5240 REDUCCION HEMBRA-HEMBRA - Ø15-Ø14</t>
  </si>
  <si>
    <t>C0240164</t>
  </si>
  <si>
    <t>F240172</t>
  </si>
  <si>
    <t>5240 REDUCCION HEMBRA-HEMBRA - Ø16-Ø12</t>
  </si>
  <si>
    <t>C0240172</t>
  </si>
  <si>
    <t>F240174</t>
  </si>
  <si>
    <t>5240 REDUCCION HEMBRA-HEMBRA - Ø16-Ø14</t>
  </si>
  <si>
    <t>C0240174</t>
  </si>
  <si>
    <t>5240 REDUCCION HEMBRA-HEMBRA - Ø16-Ø15</t>
  </si>
  <si>
    <t>C0240175</t>
  </si>
  <si>
    <t>F240192</t>
  </si>
  <si>
    <t>5240 REDUCCION HEMBRA-HEMBRA - Ø18-Ø12</t>
  </si>
  <si>
    <t>C0240192</t>
  </si>
  <si>
    <t>F240194</t>
  </si>
  <si>
    <t>5240 REDUCCION HEMBRA-HEMBRA - Ø18-Ø14</t>
  </si>
  <si>
    <t>C0240194</t>
  </si>
  <si>
    <t>5240 REDUCCION HEMBRA-HEMBRA - Ø18-Ø15</t>
  </si>
  <si>
    <t>C0240195</t>
  </si>
  <si>
    <t>F240196</t>
  </si>
  <si>
    <t>5240 REDUCCION HEMBRA-HEMBRA - Ø18-Ø16</t>
  </si>
  <si>
    <t>C0240196</t>
  </si>
  <si>
    <t>5240 REDUCCION HEMBRA-HEMBRA - Ø22-Ø15</t>
  </si>
  <si>
    <t>C0240235</t>
  </si>
  <si>
    <t>F240236</t>
  </si>
  <si>
    <t>5240 REDUCCION HEMBRA-HEMBRA - Ø22-Ø16</t>
  </si>
  <si>
    <t>C0240236</t>
  </si>
  <si>
    <t>5240 REDUCCION HEMBRA-HEMBRA - Ø22-Ø18</t>
  </si>
  <si>
    <t>C0240238</t>
  </si>
  <si>
    <t>F240295</t>
  </si>
  <si>
    <t>5240 REDUCCION HEMBRA-HEMBRA - Ø28-Ø15</t>
  </si>
  <si>
    <t>C0240295</t>
  </si>
  <si>
    <t>F240298</t>
  </si>
  <si>
    <t>5240 REDUCCION HEMBRA-HEMBRA - Ø28-Ø18</t>
  </si>
  <si>
    <t>C0240298</t>
  </si>
  <si>
    <t>F240302</t>
  </si>
  <si>
    <t>5240 REDUCCION HEMBRA-HEMBRA - Ø28-Ø22</t>
  </si>
  <si>
    <t>C0240302</t>
  </si>
  <si>
    <t>F240372</t>
  </si>
  <si>
    <t>5240 REDUCCION HEMBRA-HEMBRA - Ø35-Ø22</t>
  </si>
  <si>
    <t>C0240372</t>
  </si>
  <si>
    <t>F240378</t>
  </si>
  <si>
    <t>5240 REDUCCION HEMBRA-HEMBRA - Ø35-Ø28</t>
  </si>
  <si>
    <t>C0240378</t>
  </si>
  <si>
    <t>F240448</t>
  </si>
  <si>
    <t>5240 REDUCCION HEMBRA-HEMBRA - Ø42-Ø28</t>
  </si>
  <si>
    <t>C0240448</t>
  </si>
  <si>
    <t>F240455</t>
  </si>
  <si>
    <t>5240 REDUCCION HEMBRA-HEMBRA - Ø42-Ø35</t>
  </si>
  <si>
    <t>C0240455</t>
  </si>
  <si>
    <t>F301010</t>
  </si>
  <si>
    <t>5301 TAPON HEMBRA - Ø10</t>
  </si>
  <si>
    <t>C0301010</t>
  </si>
  <si>
    <t>5301 TAPON HEMBRA - Ø12</t>
  </si>
  <si>
    <t>C0301012</t>
  </si>
  <si>
    <t>F301014</t>
  </si>
  <si>
    <t>5301 TAPON HEMBRA - Ø14</t>
  </si>
  <si>
    <t>C0301014</t>
  </si>
  <si>
    <t>5301 TAPON HEMBRA - Ø15</t>
  </si>
  <si>
    <t>C0301015</t>
  </si>
  <si>
    <t>F301016</t>
  </si>
  <si>
    <t>5301 TAPON HEMBRA - Ø16</t>
  </si>
  <si>
    <t>C0301016</t>
  </si>
  <si>
    <t>5301 TAPON HEMBRA - Ø18</t>
  </si>
  <si>
    <t>C0301018</t>
  </si>
  <si>
    <t>5301 TAPON HEMBRA - Ø22</t>
  </si>
  <si>
    <t>C0301022</t>
  </si>
  <si>
    <t>F301028</t>
  </si>
  <si>
    <t>5301 TAPON HEMBRA - Ø28</t>
  </si>
  <si>
    <t>C0301028</t>
  </si>
  <si>
    <t>F301035</t>
  </si>
  <si>
    <t>5301 TAPON HEMBRA - Ø35</t>
  </si>
  <si>
    <t>C0301035</t>
  </si>
  <si>
    <t>F301042</t>
  </si>
  <si>
    <t>5301 TAPON HEMBRA - Ø42</t>
  </si>
  <si>
    <t>C0301042</t>
  </si>
  <si>
    <t>F301054</t>
  </si>
  <si>
    <t>5301 TAPON HEMBRA - Ø54</t>
  </si>
  <si>
    <t>C0301054</t>
  </si>
  <si>
    <t>C0240232</t>
  </si>
  <si>
    <t>5240 REDUCCION HEMBRA-HEMBRA - Ø22-Ø12</t>
  </si>
  <si>
    <t>C0240234</t>
  </si>
  <si>
    <t>5240 REDUCCION HEMBRA-HEMBRA - Ø22-Ø14</t>
  </si>
  <si>
    <t>159</t>
  </si>
  <si>
    <t>VALVULA SEGURIDAD ½"X¾" H-H 8 BAR - SOLAR</t>
  </si>
  <si>
    <t>VALVULA SEGURIDAD ½" CALENTADORES</t>
  </si>
  <si>
    <t>VALVULA SEGURIDAD ¾"CALENTADORES</t>
  </si>
  <si>
    <t>50045</t>
  </si>
  <si>
    <t>VALVULA SEGURIDAD CALENTADORES ½" CON PURGA</t>
  </si>
  <si>
    <t>50046</t>
  </si>
  <si>
    <t>VALVULA SEGURIDAD CALENTADORES ¾" CON PURGA</t>
  </si>
  <si>
    <t>249</t>
  </si>
  <si>
    <t>S200127</t>
  </si>
  <si>
    <t>5 DISCOS CIEGOS 16 MM STANDERS</t>
  </si>
  <si>
    <t>S200130</t>
  </si>
  <si>
    <t>5 DISCOS 12 MM STANDERS</t>
  </si>
  <si>
    <t>S200131</t>
  </si>
  <si>
    <t>5 DISCOS 14 MM STANDERS</t>
  </si>
  <si>
    <t>S200132</t>
  </si>
  <si>
    <t>5 DISCOS 16 MM STANDERS</t>
  </si>
  <si>
    <t>S200133</t>
  </si>
  <si>
    <t>5 DISCOS 18 MM STANDERS</t>
  </si>
  <si>
    <t>S200134</t>
  </si>
  <si>
    <t>5 DISCOS 20 MM STANDERS</t>
  </si>
  <si>
    <t>S200143</t>
  </si>
  <si>
    <t>15 DISCOS STANDERS</t>
  </si>
  <si>
    <t>248</t>
  </si>
  <si>
    <t>S200101</t>
  </si>
  <si>
    <t>5 JUNTAS TORICAS Nº1 STANDERS</t>
  </si>
  <si>
    <t>S200102</t>
  </si>
  <si>
    <t>5 JUNTAS TORICAS Nº2 STANDERS</t>
  </si>
  <si>
    <t>S200103</t>
  </si>
  <si>
    <t>5 JUNTAS TORICAS Nº3 STANDERS</t>
  </si>
  <si>
    <t>S200104</t>
  </si>
  <si>
    <t>5 JUNTAS TORICAS Nº4 STANDERS</t>
  </si>
  <si>
    <t>S200105</t>
  </si>
  <si>
    <t>5 JUNTAS TORICAS Nº5 STANDERS</t>
  </si>
  <si>
    <t>S200106</t>
  </si>
  <si>
    <t>5 JUNTAS TORICAS Nº6 STANDERS</t>
  </si>
  <si>
    <t>S200107</t>
  </si>
  <si>
    <t>5 JUNTAS TORICAS Nº 7 STANDERS</t>
  </si>
  <si>
    <t>S200108</t>
  </si>
  <si>
    <t>5 JUNTAS TORICAS Nº8 STANDERS</t>
  </si>
  <si>
    <t>S200109</t>
  </si>
  <si>
    <t>5 JUNTAS TORICAS Nº9 STANDERS</t>
  </si>
  <si>
    <t>S200110</t>
  </si>
  <si>
    <t>5 JUNTAS TORICAS Nº10 STANDERS</t>
  </si>
  <si>
    <t>S200111</t>
  </si>
  <si>
    <t>5 JUNTAS TORICAS Nº11 STANDERS</t>
  </si>
  <si>
    <t>S200112</t>
  </si>
  <si>
    <t>5 JUNTAS TORICAS Nº12 STANDERS</t>
  </si>
  <si>
    <t>S200113</t>
  </si>
  <si>
    <t>5 JUNTAS TORICAS Nº13 STANDERS</t>
  </si>
  <si>
    <t>S200114</t>
  </si>
  <si>
    <t>5 JUNTAS TORICAS Nº14 STANDERS</t>
  </si>
  <si>
    <t>S200116</t>
  </si>
  <si>
    <t>5 JUNTAS TORICAS Nº16 STANDERS</t>
  </si>
  <si>
    <t>S200117</t>
  </si>
  <si>
    <t>5 JUNTAS TORICAS Nº17 STANDERS</t>
  </si>
  <si>
    <t>S200118</t>
  </si>
  <si>
    <t>5 JUNTAS TORICAS Nº18 STANDERS</t>
  </si>
  <si>
    <t>S200119</t>
  </si>
  <si>
    <t>5 JUNTAS TORICAS Nº19 STANDERS</t>
  </si>
  <si>
    <t>S200120</t>
  </si>
  <si>
    <t>5 JUNTAS TORICAS Nº20 STANDERS</t>
  </si>
  <si>
    <t>S200121</t>
  </si>
  <si>
    <t>5 JUNTAS TORICAS Nº21 STANDERS</t>
  </si>
  <si>
    <t>S200122</t>
  </si>
  <si>
    <t>5 JUNTAS TORICAS Nº22 STANDERS</t>
  </si>
  <si>
    <t>S200123</t>
  </si>
  <si>
    <t>5 JUNTAS TORICAS Nº23 STANDERS</t>
  </si>
  <si>
    <t>S200124</t>
  </si>
  <si>
    <t>5 JUNTAS TORICAS Nº24 STANDERS</t>
  </si>
  <si>
    <t>S200140</t>
  </si>
  <si>
    <t>15 JUNTAS TORICAS Nº8-9-10 STANDERS</t>
  </si>
  <si>
    <t>S200141</t>
  </si>
  <si>
    <t>28 JUNTAS TORICAS STANDERS</t>
  </si>
  <si>
    <t>166</t>
  </si>
  <si>
    <t>FILM DE POLIETILENO - 50M2 POR ROLLO</t>
  </si>
  <si>
    <t>2340</t>
  </si>
  <si>
    <t>TORLO, S.L.</t>
  </si>
  <si>
    <t>8D</t>
  </si>
  <si>
    <t>ADITIVO - ENVASE 25 KG</t>
  </si>
  <si>
    <t>1545</t>
  </si>
  <si>
    <t>MADERAS DEL ALTO URGEL, S.A.</t>
  </si>
  <si>
    <t>C88246</t>
  </si>
  <si>
    <t>BANDA PERIMETRAL ADHESIVA CON BABERO 50MTS X ROLLO</t>
  </si>
  <si>
    <t>144</t>
  </si>
  <si>
    <t>VALVULA AN.TERMOSTATICA MONOTUBO ½"-M24X1,5 4 VIAS</t>
  </si>
  <si>
    <t>38818</t>
  </si>
  <si>
    <t>VALVULA TERMOSTATICA MONOTUBO ½"-M24X1,5 4 VIAS</t>
  </si>
  <si>
    <t>145</t>
  </si>
  <si>
    <t>38713</t>
  </si>
  <si>
    <t>VALVULA ESCUADRA REGLAJE ROSCAR 3/8"</t>
  </si>
  <si>
    <t>38714</t>
  </si>
  <si>
    <t>VALVULA ESCUADRA REGLAJE ROSCAR ½"</t>
  </si>
  <si>
    <t>38716</t>
  </si>
  <si>
    <t>VALVULA ESCUADRA REGLAJE SOLDAR 3/8" - Ø12</t>
  </si>
  <si>
    <t>38717</t>
  </si>
  <si>
    <t>VALVULA ESCUADRA REGLAJE SOLDAR 1/2" - Ø15</t>
  </si>
  <si>
    <t>38810</t>
  </si>
  <si>
    <t>VALVULA ESCUADRA REGLAJE COMPRESION 3/8" - M24X1,5</t>
  </si>
  <si>
    <t>38811</t>
  </si>
  <si>
    <t>VALVULA ESCUADRA REGLAJE COMPRESION 1/2" - M24X1,5</t>
  </si>
  <si>
    <t>38817</t>
  </si>
  <si>
    <t>VALVULA MANUAL MONOTUBO ½"-M24X1,5</t>
  </si>
  <si>
    <t>121</t>
  </si>
  <si>
    <t>CONTRA ROSCA REDUCIDA M-M 1/8" X 1/4"</t>
  </si>
  <si>
    <t>CONTRA ROSCA REDUCIDA M-M 1/8" X 3/8"</t>
  </si>
  <si>
    <t>CONTRA ROSCA REDUCIDA M-M 1/4" X 3/8"</t>
  </si>
  <si>
    <t>CONTRA ROSCA REDUCIDA M-M 1/4" X 1/2"</t>
  </si>
  <si>
    <t>CONTRA ROSCA REDUCIDA M-M 3/4" X 1 1/2"</t>
  </si>
  <si>
    <t>CONTRA ROSCA REDUCIDA M-M 1" X 1 1/2"</t>
  </si>
  <si>
    <t>CONTRA ROSCA REDUCIDA M-M 1" X 2"</t>
  </si>
  <si>
    <t>CONTRA ROSCA REDUCIDA M-M 1 1/4" X 1 1/2"</t>
  </si>
  <si>
    <t>CONTRA ROSCA REDUCIDA M-M 1 1/4" X 2"</t>
  </si>
  <si>
    <t>CONTRA ROSCA REDUCIDA M-M 1 1/2" X 2"</t>
  </si>
  <si>
    <t>CONTRA ROSCA REDUCIDA M-M 2" X 2 1/2"</t>
  </si>
  <si>
    <t>CONTRA ROSCA REDUCIDA M-M 2" X 3"</t>
  </si>
  <si>
    <t>CONTRA ROSCA REDUCIDA M-M 2 1/2" X 3"</t>
  </si>
  <si>
    <t>CONTRA ROSCA REDUCIDA M-M 20X150 X 1/2"</t>
  </si>
  <si>
    <t>CONTRA ROSCA REDUCIDA M-M 20X150 X 3/4"</t>
  </si>
  <si>
    <t>REDUCCION HEXAGONAL M-H 1/4" X 1/8"</t>
  </si>
  <si>
    <t>REDUCCION HEXAGONAL M-H 3/8" X 1/8"</t>
  </si>
  <si>
    <t>REDUCCION HEXAGONAL M-H 3/8" X 1/4"</t>
  </si>
  <si>
    <t>REDUCCION HEXAGONAL M-H 1/2" X 1/8"</t>
  </si>
  <si>
    <t>REDUCCION HEXAGONAL M-H 1/2" X 1/4"</t>
  </si>
  <si>
    <t>REDUCCION HEXAGONAL M-H 1 1/4" X 1/2"</t>
  </si>
  <si>
    <t>REDUCCION HEXAGONAL M-H 1 1/4" X 3/4"</t>
  </si>
  <si>
    <t>REDUCCION HEXAGONAL M-H 1 1/4" X 1"</t>
  </si>
  <si>
    <t>REDUCCION HEXAGONAL M-H 1 1/2" X 1/2"</t>
  </si>
  <si>
    <t>REDUCCION HEXAGONAL M-H 1 1/2" X 3/4"</t>
  </si>
  <si>
    <t>REDUCCION HEXAGONAL M-H 1 1/2" X 1"</t>
  </si>
  <si>
    <t>REDUCCION HEXAGONAL M-H 1 1/2" X 1 1/4"</t>
  </si>
  <si>
    <t>REDUCCION HEXAGONAL M-H 2" X 1/2"</t>
  </si>
  <si>
    <t>REDUCCION HEXAGONAL M-H 2" X 3/4"</t>
  </si>
  <si>
    <t>REDUCCION HEXAGONAL M-H 2" X 1"</t>
  </si>
  <si>
    <t>REDUCCION HEXAGONAL M-H 2" X 1 1/4"</t>
  </si>
  <si>
    <t>REDUCCION HEXAGONAL M-H 2" X 1 1/2"</t>
  </si>
  <si>
    <t>REDUCCION HEXAGONAL M-H 2 1/2" X 2"</t>
  </si>
  <si>
    <t>REDUCCION HEXAGONAL M-H 3" X 2"</t>
  </si>
  <si>
    <t>REDUCCION HEXAGONAL M-H 3" X 2 1/2"</t>
  </si>
  <si>
    <t>REDUCCION HEXAGONAL M-H 4" X 2 1/2"</t>
  </si>
  <si>
    <t>REDUCCION HEXAGONAL M-H 4" X 3"</t>
  </si>
  <si>
    <t>CONTRA ROSCA REDUCIDA M-M 3/8"-½"</t>
  </si>
  <si>
    <t>CONTRA ROSCA REDUCIDA M-M ½"-¾"</t>
  </si>
  <si>
    <t>F75203</t>
  </si>
  <si>
    <t>CONTRA ROSCA REDUCIDA M-M ½"-1"</t>
  </si>
  <si>
    <t>CONTRA ROSCA REDUCIDA M-M ¾"-1"</t>
  </si>
  <si>
    <t>F75205</t>
  </si>
  <si>
    <t>CONTRA ROSCA REDUCIDA M-M ¾"-1¼"</t>
  </si>
  <si>
    <t>F75206</t>
  </si>
  <si>
    <t>CONTRA ROSCA REDUCIDA M-M 1"-1¼"</t>
  </si>
  <si>
    <t>REDUCCION HEXAGONAL M-H 1/2"-3/8"</t>
  </si>
  <si>
    <t>REDUCCION HEXAGONAL M-H ¾"-½"</t>
  </si>
  <si>
    <t>F75304</t>
  </si>
  <si>
    <t>REDUCCION HEXAGONAL M-H 1"-½"</t>
  </si>
  <si>
    <t>F75305</t>
  </si>
  <si>
    <t>REDUCCION HEXAGONAL M-H 1"-¾"</t>
  </si>
  <si>
    <t>158</t>
  </si>
  <si>
    <t>VALVULA SEGURIDAD ¾" H-H (7 BAR)</t>
  </si>
  <si>
    <t>VALVULA SEGURIDAD ½"X¾" H-H (3 BAR) CON MANOMETRO</t>
  </si>
  <si>
    <t>VALVULA SEGURIDAD ½"X¾" H-H (3,5 BAR) C/ MANOMETRO</t>
  </si>
  <si>
    <t>VALVULA SEGURIDAD ½" H-H (3 BAR)</t>
  </si>
  <si>
    <t>VALVULA SEGURIDAD ½" H-H (7 BAR)</t>
  </si>
  <si>
    <t>VALVULA SEGURIDAD ¾" H-H (3 BAR)</t>
  </si>
  <si>
    <t>VALVULA SEGURIDAD ½" M-H (3 BAR)</t>
  </si>
  <si>
    <t>VALVULA SEGURIDAD ¾" M-H (3 BAR)</t>
  </si>
  <si>
    <t>VALVULA SEGURIDAD ½" H-H (3 BAR) CON MANOMETRO</t>
  </si>
  <si>
    <t>1904</t>
  </si>
  <si>
    <t>POTERMIC, S.A.</t>
  </si>
  <si>
    <t>CV2155</t>
  </si>
  <si>
    <t>VALVULA SEGURIDAD ½" M-H (3 BAR) CON MANOMETRO</t>
  </si>
  <si>
    <t>CV2159</t>
  </si>
  <si>
    <t>VALVULA SEGURIDAD ½" M-H (7 BAR)</t>
  </si>
  <si>
    <t>CV2160</t>
  </si>
  <si>
    <t>VALVULA SEGURIDAD ¾" M-H (7 BAR)</t>
  </si>
  <si>
    <t>191</t>
  </si>
  <si>
    <t>CONTADOR AGUA Q3=2.5 QN=1.5 AGUA FRIA ¾" CON TAPA</t>
  </si>
  <si>
    <t>2042</t>
  </si>
  <si>
    <t>ADI METERING, S.L.</t>
  </si>
  <si>
    <t>CONTADOR AGUA Q3=2.5 QN=1.5 AGUA FRIA ½"+RAC.+TAPA</t>
  </si>
  <si>
    <t>CONTADOR AGUA Q3=4 QN=2.5 AGUA FRIA 1" CON TAPA</t>
  </si>
  <si>
    <t>CONTADOR AGUA Q3=4 QN=2.5 A. FRIA ¾" + RAC. + TAPA</t>
  </si>
  <si>
    <t>CONTADOR AGUA Q3=2.5 QN=1.5 AGUA CALIENTE ¾"+TAPA</t>
  </si>
  <si>
    <t>CONTADOR AGUA Q3=2,5 QN=1.5 CALIENTE ½"+RAC.+TAPA</t>
  </si>
  <si>
    <t>CONTADOR AGUA Q3=4 QN=2.5 AGUA CALIENTE 1" + TAPA</t>
  </si>
  <si>
    <t>CONTADOR AGUA Q3=4 QN=2.5 CALIENTE ¾"+RAC.+TAPA</t>
  </si>
  <si>
    <t>147</t>
  </si>
  <si>
    <t>38801</t>
  </si>
  <si>
    <t>CONECTOR M24X1,5 COBRE Ø12</t>
  </si>
  <si>
    <t>38802</t>
  </si>
  <si>
    <t>CONECTOR M24X1,5 COBRE Ø15</t>
  </si>
  <si>
    <t>38803</t>
  </si>
  <si>
    <t>CONECTOR M24X1,5 COBRE Ø18</t>
  </si>
  <si>
    <t>38804</t>
  </si>
  <si>
    <t>CONECTOR M24X1,5 MULTICAPA Ø16X2</t>
  </si>
  <si>
    <t>38805</t>
  </si>
  <si>
    <t>CONECTOR M24X1,5 MULTICAPA Ø20X2</t>
  </si>
  <si>
    <t>CONECTOR M24X1,5 PB Ø15X1,7</t>
  </si>
  <si>
    <t>CONECTOR M24X1,5 PE-X Ø16X1,8</t>
  </si>
  <si>
    <t>146</t>
  </si>
  <si>
    <t>38723</t>
  </si>
  <si>
    <t>DETENTOR ESCUADRA ROSCAR 3/8"</t>
  </si>
  <si>
    <t>38724</t>
  </si>
  <si>
    <t>DETENTOR ESCUADRA ROSCAR ½"</t>
  </si>
  <si>
    <t>38726</t>
  </si>
  <si>
    <t>DETENTOR ESCUADRA SOLDAR 3/8" - Ø12</t>
  </si>
  <si>
    <t>38727</t>
  </si>
  <si>
    <t>DETENTOR ESCUADRA SOLDAR ½" - Ø15</t>
  </si>
  <si>
    <t>38812</t>
  </si>
  <si>
    <t>DETENTOR ESCUADRA COMPRESION 3/8" - M24X1,5</t>
  </si>
  <si>
    <t>38813</t>
  </si>
  <si>
    <t>DETENTOR ESCUADRA COMPRESION ½" - M24X1,5</t>
  </si>
  <si>
    <t>142</t>
  </si>
  <si>
    <t>V.TERMOSTATIZABLE ESCUADRA COMPRESION 3/8"-M24X1,5</t>
  </si>
  <si>
    <t>V. TERMOSTATIZABLE ESCUADRA COMPRESION ½"-M24X1,5</t>
  </si>
  <si>
    <t>V. TERMOSTATIZABLE ESCUADRA ROSCAR 3/8"</t>
  </si>
  <si>
    <t>V. TERMOSTATIZABLE ESCUADRA ROSCAR ½"</t>
  </si>
  <si>
    <t>V. TERMOSTATIZABLE ESCUADRA SOLDAR 3/8"XØ12</t>
  </si>
  <si>
    <t>V. TERMOSTATIZABLE ESCUADRA SOLDAR ½"XØ15</t>
  </si>
  <si>
    <t>211</t>
  </si>
  <si>
    <t>VALVULA ESFERA BOSTON GAS ½" M-M PALANCA</t>
  </si>
  <si>
    <t>VALVULA ESFERA BOSTON GAS ¾" M-M PALANCA</t>
  </si>
  <si>
    <t>VALVULA ESFERA BOSTON GAS 1" M-M PALANCA</t>
  </si>
  <si>
    <t>VALVULA ESFERA BOSTON GAS 1¼" M-M PALANCA</t>
  </si>
  <si>
    <t>VALVULA ESFERA BOSTON GAS 1 ½" M-M PALANCA</t>
  </si>
  <si>
    <t>VALVULA ESFERA BOSTON GAS 2" M-M PALANCA</t>
  </si>
  <si>
    <t>VALVULA ESFERA BOSTON GAS 2½" M-M PALANCA</t>
  </si>
  <si>
    <t>VALVULA ESFERA BOSTON GAS ½" M-M MARIPOSA</t>
  </si>
  <si>
    <t>VALVULA ESFERA BOSTON GAS ¾" M-M MARIPOSA</t>
  </si>
  <si>
    <t>VALVULA ESFERA BOSTON GAS 1" M-M MARIPOSA</t>
  </si>
  <si>
    <t>VALVULA ESFERA BOSTON GAS 1¼" M-M MARIPOSA</t>
  </si>
  <si>
    <t>36090</t>
  </si>
  <si>
    <t>VALVULA ESFERA BOSTON GAS ½" M-H PALANCA</t>
  </si>
  <si>
    <t>120D</t>
  </si>
  <si>
    <t>36091</t>
  </si>
  <si>
    <t>VALVULA ESFERA BOSTON GAS ¾" M-H PALANCA</t>
  </si>
  <si>
    <t>192</t>
  </si>
  <si>
    <t>Rossweiner</t>
  </si>
  <si>
    <t>CONJUNTO 2 RACORS PARA CONTADOR 1" - ¾"</t>
  </si>
  <si>
    <t>CONJUNTO 2 RACORS PARA CONTADOR 7/8" - ½"</t>
  </si>
  <si>
    <t>17-166</t>
  </si>
  <si>
    <t>31030</t>
  </si>
  <si>
    <t>VALVULA ESFERA BOSTON 1" ROSCAR M-H MARIPOSA 180</t>
  </si>
  <si>
    <t>V. ESFERA BOSTON 1" ROSCAR M-H MARIPOSA 180 AZUL</t>
  </si>
  <si>
    <t>176-197</t>
  </si>
  <si>
    <t>CABEZAL ON/OFF DN15-32 24V NC - M30</t>
  </si>
  <si>
    <t>CABEZAL ON/OFF DN15-32 230V NC - M30</t>
  </si>
  <si>
    <t>144-161</t>
  </si>
  <si>
    <t>Recambios</t>
  </si>
  <si>
    <t>SONDA 16X1,8 VALVULA MONOTUBO</t>
  </si>
  <si>
    <t>147-166</t>
  </si>
  <si>
    <t>CONECTOR ¾" EUROCONO MULTICAPA-PEX Ø16X2</t>
  </si>
  <si>
    <t>CONECTOR ¾" EUROCONO MULTICAPA-PEX Ø20X2</t>
  </si>
  <si>
    <t>165-181</t>
  </si>
  <si>
    <t>FILTRO MAGNETICO 1"</t>
  </si>
  <si>
    <t>65-165</t>
  </si>
  <si>
    <t>TUBO PE-RT KLETT - ROLLO 200 MTS - Ø16X2</t>
  </si>
  <si>
    <t>C44225</t>
  </si>
  <si>
    <t>TUBO PE-XA EVAL - ROLLO 120 MTS - Ø16X2</t>
  </si>
  <si>
    <t>C44226</t>
  </si>
  <si>
    <t>TUBO PE-XA EVAL - ROLLO 200 MTS - Ø16X2</t>
  </si>
  <si>
    <t>C44228</t>
  </si>
  <si>
    <t>TUBO PE-XA EVAL - ROLLO 200 MTS - Ø20X2</t>
  </si>
  <si>
    <t>C44229</t>
  </si>
  <si>
    <t>TUBO PE-XA EVAL - ROLLO 500 MTS - Ø16X2</t>
  </si>
  <si>
    <t>28-73-89</t>
  </si>
  <si>
    <t>CJTO. ACCIONAMIENTO POMO DESIGN V. ESF. KANSAS</t>
  </si>
  <si>
    <t>35190</t>
  </si>
  <si>
    <t>CJTO. ACCIONAMIENTO MANETA CROMADA V.ESFERA KANSAS</t>
  </si>
  <si>
    <t>35191</t>
  </si>
  <si>
    <t>CJTO. ACCIONAMIENTO P. TRIANGULAR V. ESFERA KANSAS</t>
  </si>
  <si>
    <t>CONJUNTO ACCIONAMIENTO POMO OVAL V. ESFERA KANSAS</t>
  </si>
  <si>
    <t>35193</t>
  </si>
  <si>
    <t>CONJUNTO ACCIONAMIENTO ROC VALVULA ESFERA KANSAS</t>
  </si>
  <si>
    <t>28-89</t>
  </si>
  <si>
    <t>35184</t>
  </si>
  <si>
    <t>KIT ALARGO MANDOS KANSAS</t>
  </si>
  <si>
    <t>ALARGADERA VALVULA ESFERA KANSAS</t>
  </si>
  <si>
    <t>87-166</t>
  </si>
  <si>
    <t>F60260</t>
  </si>
  <si>
    <t>PB6315 SOPORTE CURVAR Ø15</t>
  </si>
  <si>
    <t>86-155</t>
  </si>
  <si>
    <t>F60348</t>
  </si>
  <si>
    <t>PB7322153 COLECTOR PB Ø22XØ15 3 PUERTOS H-H</t>
  </si>
  <si>
    <t>F60349</t>
  </si>
  <si>
    <t>PB7622153 COLECTOR PB Ø22XØ15 3 PUERTOS H-M</t>
  </si>
  <si>
    <t>149-245</t>
  </si>
  <si>
    <t>S350120</t>
  </si>
  <si>
    <t>BOLSA 2 SOPORTES RADIADOR ALUMINIO MURAL</t>
  </si>
  <si>
    <t>S350127</t>
  </si>
  <si>
    <t>BOLSA MANGUITO MACHO 1"</t>
  </si>
  <si>
    <t>S350145</t>
  </si>
  <si>
    <t>BOLSA CONJUNTO ACC RADIADOR ALUMINIO 1/2 ROSCAR</t>
  </si>
  <si>
    <t>S350146</t>
  </si>
  <si>
    <t>BOLSA CONJUNTO ACC RADIADOR ALUMINIO 3/8 ROSCAR</t>
  </si>
  <si>
    <t>S350147</t>
  </si>
  <si>
    <t>KIT UNIVERSAL RAD AL (TAPONES, RED+PURGADOR)</t>
  </si>
  <si>
    <t>S350400</t>
  </si>
  <si>
    <t>BOLSA 10 JUNTAS RADIADOR 1"</t>
  </si>
  <si>
    <t>S350436</t>
  </si>
  <si>
    <t>BOLSA REDUCCION RADIADOR 1X1/8 DCH</t>
  </si>
  <si>
    <t>S350437</t>
  </si>
  <si>
    <t>BOLSA REDUCCION RADIADOR 1X1/8 IZQ</t>
  </si>
  <si>
    <t>148-244</t>
  </si>
  <si>
    <t>S350122</t>
  </si>
  <si>
    <t>S350123</t>
  </si>
  <si>
    <t>BOLSA 10 PURGADOR MANUALES</t>
  </si>
  <si>
    <t>S350124</t>
  </si>
  <si>
    <t>BOLSA PURGADOR AUTOMATICO 1 DERECHA</t>
  </si>
  <si>
    <t>S350125</t>
  </si>
  <si>
    <t>BOLSA PURGADOR AUTOMATICO 1 IZQUIERDA</t>
  </si>
  <si>
    <t>S350430</t>
  </si>
  <si>
    <t>BOLSA TAPON RADIADOR 1 DCH</t>
  </si>
  <si>
    <t>S350431</t>
  </si>
  <si>
    <t>BOLSA TAPON RADIADOR 1 IZQ</t>
  </si>
  <si>
    <t>S350432</t>
  </si>
  <si>
    <t>BOLSA REDUCCION RADIADOR 1X1/2 DCH</t>
  </si>
  <si>
    <t>S350433</t>
  </si>
  <si>
    <t>BOLSA REDUCCION RADIADOR 1X1/2 IZQ</t>
  </si>
  <si>
    <t>S350434</t>
  </si>
  <si>
    <t>BOLSA REDUCCION RADIADOR 1X3/8 DCH</t>
  </si>
  <si>
    <t>S350435</t>
  </si>
  <si>
    <t>BOLSA REDUCCION RADIADOR 1X3/8 IZQ</t>
  </si>
  <si>
    <t>No Catalogado</t>
  </si>
  <si>
    <t>02 - Discontinued</t>
  </si>
  <si>
    <t>0630</t>
  </si>
  <si>
    <t>EMBALAJES PETIT, S.A.</t>
  </si>
  <si>
    <t>F61272</t>
  </si>
  <si>
    <t>BRICO PB2115 CLIP Ø15 MM BOLSA 5 UDS</t>
  </si>
  <si>
    <t>F61273</t>
  </si>
  <si>
    <t>BRICO PB2122 CLIP Ø22 MM BOLSA 5 UDS</t>
  </si>
  <si>
    <t>B10024</t>
  </si>
  <si>
    <t>5 CLIPS DOBLES TUBO DE 22MM B/5 UN</t>
  </si>
  <si>
    <t>Comap</t>
  </si>
  <si>
    <t>F65379</t>
  </si>
  <si>
    <t>TENAZA DE PRENSAR TH Ø26 MAP2L</t>
  </si>
  <si>
    <t>F65382</t>
  </si>
  <si>
    <t>SET UAP3L I-PRESS</t>
  </si>
  <si>
    <t>F65395</t>
  </si>
  <si>
    <t>MORDAZA UNIVERSAL</t>
  </si>
  <si>
    <t>F65258</t>
  </si>
  <si>
    <t>TENAZA DE PRENSAR TH Ø26</t>
  </si>
  <si>
    <t>S350332</t>
  </si>
  <si>
    <t>CAJA EXPOSITORA 20x10,5x14</t>
  </si>
  <si>
    <t>F65000</t>
  </si>
  <si>
    <t>MANGUITO UNION Ø16X2 MULTICAPA</t>
  </si>
  <si>
    <t>F65002</t>
  </si>
  <si>
    <t>MANGUITO UNION Ø20X2 MULTICAPA</t>
  </si>
  <si>
    <t>F65003</t>
  </si>
  <si>
    <t>MANGUITO UNION Ø25X2,5 MULTICAPA</t>
  </si>
  <si>
    <t>F65010</t>
  </si>
  <si>
    <t>MANGUITO REDUCCION Ø18XØ16 MULTICAPA</t>
  </si>
  <si>
    <t>F65011</t>
  </si>
  <si>
    <t>MANGUITO REDUCCION Ø20XØ16 MULTICAPA</t>
  </si>
  <si>
    <t>F65013</t>
  </si>
  <si>
    <t>MANGUITO REDUCCION Ø25XØ16 MULTICAPA</t>
  </si>
  <si>
    <t>F65014</t>
  </si>
  <si>
    <t>MANGUITO REDUCCION Ø25XØ18 MULTICAPA</t>
  </si>
  <si>
    <t>F65015</t>
  </si>
  <si>
    <t>MANGUITO REDUCCION Ø25XØ20 MULTICAPA</t>
  </si>
  <si>
    <t>F65020</t>
  </si>
  <si>
    <t>RACOR FIJO MACHO Ø16X½" M MULTICAPA</t>
  </si>
  <si>
    <t>F65021</t>
  </si>
  <si>
    <t>RACOR FIJO MACHO Ø16X¾" M MULTICAPA</t>
  </si>
  <si>
    <t>F65022</t>
  </si>
  <si>
    <t>RACOR FIJO MACHO Ø18X½" M MULTICAPA</t>
  </si>
  <si>
    <t>F65024</t>
  </si>
  <si>
    <t>RACOR FIJO MACHO Ø20X½" M MULTICAPA</t>
  </si>
  <si>
    <t>F65025</t>
  </si>
  <si>
    <t>RACOR FIJO MACHO Ø20X¾" M MULTICAPA</t>
  </si>
  <si>
    <t>F65027</t>
  </si>
  <si>
    <t>RACOR FIJO MACHO Ø25X¾" M MULTICAPA</t>
  </si>
  <si>
    <t>F65040</t>
  </si>
  <si>
    <t>RACOR FIJO HEMBRA Ø16X½" H MULTICAPA</t>
  </si>
  <si>
    <t>F65045</t>
  </si>
  <si>
    <t>RACOR FIJO HEMBRA Ø20X½" H MULTICAPA</t>
  </si>
  <si>
    <t>F65046</t>
  </si>
  <si>
    <t>RACOR FIJO HEMBRA Ø20X¾" H MULTICAPA</t>
  </si>
  <si>
    <t>F65049</t>
  </si>
  <si>
    <t>RACOR FIJO HEMBRA Ø25X¾" H MULTICAPA</t>
  </si>
  <si>
    <t>F65050</t>
  </si>
  <si>
    <t>RACOR FIJO HEMBRA Ø25X1" H MULTICAPA</t>
  </si>
  <si>
    <t>F65060</t>
  </si>
  <si>
    <t>CODO Ø16X2 MULTICAPA</t>
  </si>
  <si>
    <t>F65062</t>
  </si>
  <si>
    <t>CODO Ø20X2 MULTICAPA</t>
  </si>
  <si>
    <t>F65063</t>
  </si>
  <si>
    <t>CODO Ø25X2,5 MULTICAPA</t>
  </si>
  <si>
    <t>F65070</t>
  </si>
  <si>
    <t>CODO TERMINAL MACHO Ø16X½" M MULTICAPA</t>
  </si>
  <si>
    <t>F65074</t>
  </si>
  <si>
    <t>CODO TERMINAL MACHO Ø20X½" M MULTICAPA</t>
  </si>
  <si>
    <t>F65078</t>
  </si>
  <si>
    <t>CODO TERMINAL MACHO Ø25X¾" M MULTICAPA</t>
  </si>
  <si>
    <t>F65090</t>
  </si>
  <si>
    <t>CODO TERMINAL HEMBRA Ø16X½" H MULTICAPA</t>
  </si>
  <si>
    <t>F65094</t>
  </si>
  <si>
    <t>CODO TERMINAL HEMBRA Ø20X½" H MULTICAPA</t>
  </si>
  <si>
    <t>F65095</t>
  </si>
  <si>
    <t>CODO TERMINAL HEMBRA Ø20X¾" H MULTICAPA</t>
  </si>
  <si>
    <t>F65098</t>
  </si>
  <si>
    <t>CODO TERMINAL HEMBRA Ø25X¾" H MULTICAPA</t>
  </si>
  <si>
    <t>F65110</t>
  </si>
  <si>
    <t>CODO BASE FIJACION Ø16X½" H MULTICAPA</t>
  </si>
  <si>
    <t>F65113</t>
  </si>
  <si>
    <t>CODO BASE FIJACION Ø20X½" H MULTICAPA</t>
  </si>
  <si>
    <t>F65120</t>
  </si>
  <si>
    <t>TE IGUAL Ø16X2 MULTICAPA</t>
  </si>
  <si>
    <t>F65122</t>
  </si>
  <si>
    <t>TE IGUAL Ø20X2 MULTICAPA</t>
  </si>
  <si>
    <t>F65123</t>
  </si>
  <si>
    <t>TE IGUAL Ø25X2,5 MULTICAPA</t>
  </si>
  <si>
    <t>F65131</t>
  </si>
  <si>
    <t>TE REDUCIDA Ø16XØ20XØ16 MULTICAPA</t>
  </si>
  <si>
    <t>F65137</t>
  </si>
  <si>
    <t>TE REDUCIDA Ø20XØ16XØ20 MULTICAPA</t>
  </si>
  <si>
    <t>F65140</t>
  </si>
  <si>
    <t>TE REDUCIDA Ø25XØ16XØ25 MULTICAPA</t>
  </si>
  <si>
    <t>F65142</t>
  </si>
  <si>
    <t>TE REDUCIDA Ø20XØ20XØ16 MULTICAPA</t>
  </si>
  <si>
    <t>F65143</t>
  </si>
  <si>
    <t>TE REDUCIDA Ø25XØ20XØ25 MULTICAPA</t>
  </si>
  <si>
    <t>F65145</t>
  </si>
  <si>
    <t>TE REDUCIDA Ø25XØ32XØ25 MULTICAPA</t>
  </si>
  <si>
    <t>F65152</t>
  </si>
  <si>
    <t>TE REDUCIDA Ø25XØ16XØ16 MULTICAPA</t>
  </si>
  <si>
    <t>F65153</t>
  </si>
  <si>
    <t>TE REDUCIDA Ø25XØ20XØ20 MULTICAPA</t>
  </si>
  <si>
    <t>F65160</t>
  </si>
  <si>
    <t>TE SALIDA ROSCA MACHO Ø16X½" MXØ16 MULTICAPA</t>
  </si>
  <si>
    <t>F65162</t>
  </si>
  <si>
    <t>TE SALIDA ROSCA MACHO Ø20X½" MXØ20 MULTICAPA</t>
  </si>
  <si>
    <t>F65170</t>
  </si>
  <si>
    <t>TE SALIDA ROSCA HEMBRA Ø16X½" HXØ16 MULTICAPA</t>
  </si>
  <si>
    <t>F65172</t>
  </si>
  <si>
    <t>TE SALIDA ROSCA HEMBRA Ø18X½" HXØ18 MULTICAPA</t>
  </si>
  <si>
    <t>F65175</t>
  </si>
  <si>
    <t>TE SALIDA ROSCA HEMBRA Ø20X½" HXØ20 MULTICAPA</t>
  </si>
  <si>
    <t>F65179</t>
  </si>
  <si>
    <t>TE SALIDA ROSCA HEMBRA Ø25X¾" HXØ25 MULTICAPA</t>
  </si>
  <si>
    <t>F65275</t>
  </si>
  <si>
    <t>TAPON Ø16X2 MULTICAPA</t>
  </si>
  <si>
    <t>F65302</t>
  </si>
  <si>
    <t>TAPON Ø20X2 MULTICAPA</t>
  </si>
  <si>
    <t>F65303</t>
  </si>
  <si>
    <t>TAPON Ø25X2,5 MULTICAPA</t>
  </si>
  <si>
    <t>F65304</t>
  </si>
  <si>
    <t>TAPON Ø32X3 MULTICAPA</t>
  </si>
  <si>
    <t>S350320</t>
  </si>
  <si>
    <t>CODO TERMINAL HEMBRA Ø16X½" H MULTICAPA CAJA 35 UD</t>
  </si>
  <si>
    <t>S350321</t>
  </si>
  <si>
    <t>CODO TERMINAL HEMBRA Ø20X½" H MULTICAPA CAJA 30 UD</t>
  </si>
  <si>
    <t>S350322</t>
  </si>
  <si>
    <t>CODO Ø16X2 MULTICAPA CAJA 35 UD</t>
  </si>
  <si>
    <t>S350323</t>
  </si>
  <si>
    <t>CODO Ø20X2 MULTICAPA CAJA 25 UD</t>
  </si>
  <si>
    <t>S350324</t>
  </si>
  <si>
    <t>RACOR FIJO HEMBRA Ø16X½" H MULTICAPA CAJA 45 UD</t>
  </si>
  <si>
    <t>S350325</t>
  </si>
  <si>
    <t>RACOR FIJO MACHO Ø16X½" M MULTICAPA CAJA 45 UD</t>
  </si>
  <si>
    <t>S350326</t>
  </si>
  <si>
    <t>TE IGUAL Ø16X2 MULTICAPA CAJA 30 UD</t>
  </si>
  <si>
    <t>S350327</t>
  </si>
  <si>
    <t>TE IGUAL Ø20X2 MULTICAPA CAJA 20 UD</t>
  </si>
  <si>
    <t>S350328</t>
  </si>
  <si>
    <t>MANGUITO UNION Ø16X2 MULTICAPA CAJA 45 UD</t>
  </si>
  <si>
    <t>S350329</t>
  </si>
  <si>
    <t>MANGUITO UNION Ø20X2 MULTICAPA CAJA 35 UD</t>
  </si>
  <si>
    <t>F65603</t>
  </si>
  <si>
    <t>CODO Ø26X3</t>
  </si>
  <si>
    <t>F65609</t>
  </si>
  <si>
    <t>CODO TERMINAL HEMBRA Ø26X¾" H</t>
  </si>
  <si>
    <t>F65626</t>
  </si>
  <si>
    <t>TE IGUAL Ø26X3</t>
  </si>
  <si>
    <t>F65636</t>
  </si>
  <si>
    <t>TE REDUCIDA Ø26XØ16XØ26</t>
  </si>
  <si>
    <t>F65637</t>
  </si>
  <si>
    <t>TE REDUCIDA Ø26XØ20XØ20</t>
  </si>
  <si>
    <t>F65638</t>
  </si>
  <si>
    <t>TE REDUCIDA Ø26XØ20XØ26</t>
  </si>
  <si>
    <t>F65639</t>
  </si>
  <si>
    <t>TE REDUCIDA Ø26XØ26XØ20</t>
  </si>
  <si>
    <t>F65649</t>
  </si>
  <si>
    <t>TE SALIDA ROSCA HEMBRA Ø26X¾" HXØ26</t>
  </si>
  <si>
    <t>F65656</t>
  </si>
  <si>
    <t>MANGUITO UNION Ø26X3</t>
  </si>
  <si>
    <t>F65662</t>
  </si>
  <si>
    <t>MANGUITO REDUCCION Ø26XØ20</t>
  </si>
  <si>
    <t>F65671</t>
  </si>
  <si>
    <t>RACOR FIJO HEMBRA Ø26X¾" H</t>
  </si>
  <si>
    <t>F65673</t>
  </si>
  <si>
    <t>RACOR FIJO HEMBRA Ø26X1" H</t>
  </si>
  <si>
    <t>F65681</t>
  </si>
  <si>
    <t>RACOR FIJO MACHO Ø26X¾" M</t>
  </si>
  <si>
    <t>F65683</t>
  </si>
  <si>
    <t>RACOR FIJO MACHO Ø26X1" M</t>
  </si>
  <si>
    <t>F65689</t>
  </si>
  <si>
    <t>CONEXION TUERCA LOCA Ø26X¾"</t>
  </si>
  <si>
    <t>F65720</t>
  </si>
  <si>
    <t>CODO TUERCA MOVIL HEMBRA Ø16X½" H</t>
  </si>
  <si>
    <t>F65721</t>
  </si>
  <si>
    <t>CODO TUERCA MOVIL HEMBRA Ø20X½" H</t>
  </si>
  <si>
    <t>F65722</t>
  </si>
  <si>
    <t>CODO TUERCA MOVIL HEMBRA Ø25X¾" H</t>
  </si>
  <si>
    <t>BetaSkin</t>
  </si>
  <si>
    <t>C40144</t>
  </si>
  <si>
    <t>TUBO MULTICAPA PE-RT/AL/PE-RT ROLLO 50 MTS -Ø26X3</t>
  </si>
  <si>
    <t>C40146</t>
  </si>
  <si>
    <t>TUBO MULTICAPA PE-RT/AL/PE-RT BARRA 5 MTS Ø16X2</t>
  </si>
  <si>
    <t>0996</t>
  </si>
  <si>
    <t>HENCO INDUSTRIES NV</t>
  </si>
  <si>
    <t>F65205</t>
  </si>
  <si>
    <t>TUBO MULTICAPA PE-X/AL/PE ROLLO 50MTS - Ø26X3</t>
  </si>
  <si>
    <t>F65218</t>
  </si>
  <si>
    <t>TUBO MULTICAPA PE-X/AL/PE BARRA 4 MTS - Ø26X3,0</t>
  </si>
  <si>
    <t>S350300</t>
  </si>
  <si>
    <t>BRICO ROLLO MULTICAPA 25MT - Ø16X2 E/U</t>
  </si>
  <si>
    <t>S350301</t>
  </si>
  <si>
    <t>BRICO ROLLO MULTICAPA 25MT - Ø20X2 E/U</t>
  </si>
  <si>
    <t>S350303</t>
  </si>
  <si>
    <t>BRICO ROLLO MULTICAPA 10MT - Ø16X2 E/U</t>
  </si>
  <si>
    <t>S350304</t>
  </si>
  <si>
    <t>BRICO ROLLO MULTICAPA 10MT - Ø20X2 E/U</t>
  </si>
  <si>
    <t>S350307</t>
  </si>
  <si>
    <t>BRICO ROLLO MULTICAPA 10MT -Ø16X2 E/U BOX</t>
  </si>
  <si>
    <t>S350308</t>
  </si>
  <si>
    <t>BRICO ROLLO MULTICAPA 10MT -Ø20X2 E/U BOX</t>
  </si>
  <si>
    <t>34565</t>
  </si>
  <si>
    <t>34567</t>
  </si>
  <si>
    <t>Miami</t>
  </si>
  <si>
    <t>F60137</t>
  </si>
  <si>
    <t>MANGUITO LATON TUB-ROSCA M PB Ø28X¾"</t>
  </si>
  <si>
    <t>F61056</t>
  </si>
  <si>
    <t>BRICO PB1022 CODO DE 90º M-H Ø22 MM BOLSA 1UD</t>
  </si>
  <si>
    <t>F61067</t>
  </si>
  <si>
    <t>BRICO PB222 TE IGUAL Ø22 MM BOLSA 1UD</t>
  </si>
  <si>
    <t>F61071</t>
  </si>
  <si>
    <t>BRICO PB1422 TE REDUC.Ø22XØ22XØ15 BOLSA 1UD</t>
  </si>
  <si>
    <t>F61076</t>
  </si>
  <si>
    <t>BRICO PB1122 TE REDUC. Ø22XØ15XØ22 BOLSA 1UD</t>
  </si>
  <si>
    <t>F61086</t>
  </si>
  <si>
    <t>BRICO PB1522 TE REDUC. Ø22XØ15XØ15 BOLSA 1UD</t>
  </si>
  <si>
    <t>F61090</t>
  </si>
  <si>
    <t>BRICO PB1622 TE REDUC. Ø15XØ22XØ15 BOLSA 1UD</t>
  </si>
  <si>
    <t>F61095</t>
  </si>
  <si>
    <t>BRICO PB822 MANGUI RED. MM Ø22XØ15 BOLSA 1UD</t>
  </si>
  <si>
    <t>F61101</t>
  </si>
  <si>
    <t>BRICO PB1822 MANGUI RED.MH Ø22XØ15 BOLSA 1UD</t>
  </si>
  <si>
    <t>F61131</t>
  </si>
  <si>
    <t>BRICO MANG LATON TUB-R/M Ø22X½" BOLSA 1UD</t>
  </si>
  <si>
    <t>F61133</t>
  </si>
  <si>
    <t>BRICO PB4322 MANG.LATON TUB-R/M Ø22X¾" BOLSA 1UD</t>
  </si>
  <si>
    <t>F61142</t>
  </si>
  <si>
    <t>BRICO PB4415 MANG.LATON TUB-ROS Ø15X½" BOLSA 1UD</t>
  </si>
  <si>
    <t>F61144</t>
  </si>
  <si>
    <t>BRICO PB4422 MANG.LATON TUB-ROS Ø22X¾" BOLSA 1UD</t>
  </si>
  <si>
    <t>F61216</t>
  </si>
  <si>
    <t>BRICO PB1915 TAPON DE Ø15 MM BOLSA 1UD</t>
  </si>
  <si>
    <t>F61217</t>
  </si>
  <si>
    <t>BRICO PB1922 TAPON DE Ø22 MM BOLSA 1UD</t>
  </si>
  <si>
    <t>F61240</t>
  </si>
  <si>
    <t>BRICO CODO DE FIJACION LATON PB Ø15X½" BOLSA 1UD</t>
  </si>
  <si>
    <t>F61241</t>
  </si>
  <si>
    <t>BRICO CODO DE FIJACION LATON PB Ø22X½" BOLSA 1UD</t>
  </si>
  <si>
    <t>F61245</t>
  </si>
  <si>
    <t>BRICO PB1315 CODO PLACA LATON Ø15X½" BOLSA 1UD</t>
  </si>
  <si>
    <t>F61248</t>
  </si>
  <si>
    <t>BRICO PB302212 CODO LATON ROSCA-H Ø22X½" B/1UD</t>
  </si>
  <si>
    <t>F61249</t>
  </si>
  <si>
    <t>BRICO PB3022 CODO ROSCA-H LATON Ø22X¾" BOLSA 1UD</t>
  </si>
  <si>
    <t>F61252</t>
  </si>
  <si>
    <t>BRICO PB2915 TE ROSCADA LATON Ø15X½" BOLSA 1UD</t>
  </si>
  <si>
    <t>F61253</t>
  </si>
  <si>
    <t>BRICO PB292212 TE ROSCADA LATON Ø22X½" BOLSA 1UD</t>
  </si>
  <si>
    <t>S351014</t>
  </si>
  <si>
    <t>MANGUITO LATON TUB-ROSCA Ø22X½" C/CASQ. B/U</t>
  </si>
  <si>
    <t>S351016</t>
  </si>
  <si>
    <t>PB1915 TAPON DE Ø15MM C/CASQ. B/5 UN</t>
  </si>
  <si>
    <t>S351039</t>
  </si>
  <si>
    <t>MANGUITO METALICO PARA TRANSICION M-M Ø15X½" B/U</t>
  </si>
  <si>
    <t>S351043</t>
  </si>
  <si>
    <t>PB132212 CODO PLACA LATON Ø22X½" C/CASQ. B/U</t>
  </si>
  <si>
    <t>S351045</t>
  </si>
  <si>
    <t>PB128 CODO 90º Ø28 MM C/CASQ. B/U</t>
  </si>
  <si>
    <t>S351046</t>
  </si>
  <si>
    <t>PB CODO LATON ROSCA-H Ø28X1" C/CASQ. B/U</t>
  </si>
  <si>
    <t>S351047</t>
  </si>
  <si>
    <t>PB228 TE IGUAL Ø28 MM C/CASQ. B/U</t>
  </si>
  <si>
    <t>S351048</t>
  </si>
  <si>
    <t>PB1128 TE REDUC. Ø28XØ22XØ28 C/CASQ. B/U</t>
  </si>
  <si>
    <t>S351049</t>
  </si>
  <si>
    <t>PB1528 TE REDUC. Ø28XØ22XØ22 C/CASQ. B/U</t>
  </si>
  <si>
    <t>S351050</t>
  </si>
  <si>
    <t>PB1428 TE REDUC. Ø28XØ28XØ22 C/CASQ. B/U</t>
  </si>
  <si>
    <t>S351051</t>
  </si>
  <si>
    <t>PB028 MANGUITO UNION Ø28 MM C/CASQ. B/U</t>
  </si>
  <si>
    <t>S351052</t>
  </si>
  <si>
    <t>PB1828 MANGUITO REDUCIDO M-H Ø28XØ22 C/CASQ. B/U</t>
  </si>
  <si>
    <t>S351053</t>
  </si>
  <si>
    <t>PB828 MANGUITO REDUCIDO M-M Ø28XØ22 C/CASQ. B/U</t>
  </si>
  <si>
    <t>S351054</t>
  </si>
  <si>
    <t>PB4428 MANGUITO LATON TUB-ROSCA H Ø28X1"C/CASQ.B/U</t>
  </si>
  <si>
    <t>S351055</t>
  </si>
  <si>
    <t>PB4328 MANGUITO LATON TUB-ROSCA M Ø28X1"C/CASQ.B/U</t>
  </si>
  <si>
    <t>S351056</t>
  </si>
  <si>
    <t>PB1928 TAPON DE Ø28 MM C/CASQ. B/U</t>
  </si>
  <si>
    <t>F61263</t>
  </si>
  <si>
    <t>BRICO PB9515 KIT ARANDELA Ø15 BOLSA 1UD</t>
  </si>
  <si>
    <t>F61264</t>
  </si>
  <si>
    <t>BRICO PB9522 KIT ARANDELA Ø22 BOLSA 1UD</t>
  </si>
  <si>
    <t>F61296</t>
  </si>
  <si>
    <t>BRICO PB6422 CASQUILLO INT. Ø22 BOLSA 5 UDS</t>
  </si>
  <si>
    <t>S351029</t>
  </si>
  <si>
    <t>SOPORTE DISTANCIADOR PARA CODOS FIJACION B/U</t>
  </si>
  <si>
    <t>S351057</t>
  </si>
  <si>
    <t>PP6428 CASQUILLO INT. Ø28 B/10 UN</t>
  </si>
  <si>
    <t>F61400</t>
  </si>
  <si>
    <t>BRICO VALVULA ESFERA P.B. Ø15 PALANCA BOLSA 1UD</t>
  </si>
  <si>
    <t>F61402</t>
  </si>
  <si>
    <t>BRICO VALVULA ESFERA P.B. Ø22 PALANCA BOLSA 1UD</t>
  </si>
  <si>
    <t>S351030</t>
  </si>
  <si>
    <t>V. ESFERA P.B. STH Ø15 PALANCA C/CASQ. B/U</t>
  </si>
  <si>
    <t>S351031</t>
  </si>
  <si>
    <t>V. ESFERA P.B. STH Ø22 PALANCA C/CASQ. B/U</t>
  </si>
  <si>
    <t>F61410</t>
  </si>
  <si>
    <t>BRICO VALVULA ESFERA EMPOTRAR P.B. Ø15 BOLSA 1UD</t>
  </si>
  <si>
    <t>F61412</t>
  </si>
  <si>
    <t>BRICO VALVULA ESFERA EMPOTRAR P.B. Ø22 BOLSA 1UD</t>
  </si>
  <si>
    <t>S351032</t>
  </si>
  <si>
    <t>V. ESFERA EMPOTRAR P.B. STH Ø15 C/CASQ. B/U</t>
  </si>
  <si>
    <t>S351033</t>
  </si>
  <si>
    <t>V. ESFERA EMPOTRAR P.B. STH Ø22 C/CASQ. B/U</t>
  </si>
  <si>
    <t>C44227</t>
  </si>
  <si>
    <t>TUBO PE-XA EVAL - ROLLO 120 MTS - Ø20X2</t>
  </si>
  <si>
    <t>S825946</t>
  </si>
  <si>
    <t>SUDOPEX A BARRA 2,5 MTS 16X1,8</t>
  </si>
  <si>
    <t>S825947</t>
  </si>
  <si>
    <t>SUDOPEX A BARRA 2,5 MTS 20X1,9</t>
  </si>
  <si>
    <t>S825950</t>
  </si>
  <si>
    <t>SUDOPEX A ROLLO 20 MTS 16X1,8 - 1 ROLLO</t>
  </si>
  <si>
    <t>S825951</t>
  </si>
  <si>
    <t>SUDOPEX A ROLLO 20 MTS 20X1,9 - 1 ROLLO</t>
  </si>
  <si>
    <t>Valvulas PE-X Anillo Corredizo</t>
  </si>
  <si>
    <t>B14001</t>
  </si>
  <si>
    <t>V.ESF.EMP.KANSAS ANILLO CORREDIZO PE-X 16X1,8+CASQ</t>
  </si>
  <si>
    <t>B14002</t>
  </si>
  <si>
    <t>V.ESF.EMP.KANSAS ANILLO CORREDIZO PE-X 20X1,9+CASQ</t>
  </si>
  <si>
    <t>B14003</t>
  </si>
  <si>
    <t>V.ESF.EMP.KANSAS ANILLO CORREDIZO PE-X 25X2,3+CASQ</t>
  </si>
  <si>
    <t>LL. C. UNICAP ANILLO CORREDIZO PE-X Ø16X1,8 ROC</t>
  </si>
  <si>
    <t>V.ESF. EMP. KANSAS PRESS-FITTING PEX Ø16X1,8</t>
  </si>
  <si>
    <t>V.ESF. EMP. KANSAS PRESS-FITTING PEX Ø25X2,3</t>
  </si>
  <si>
    <t>TAPON UNICAP ROJO NEUTRO</t>
  </si>
  <si>
    <t>PORTAFLORON CROMADO UNICAP</t>
  </si>
  <si>
    <t>TORNILLO UNICAP LATON M-5X6</t>
  </si>
  <si>
    <t>CASQUILLO ENGOMADO VALVULA COMPUERTA 1"</t>
  </si>
  <si>
    <t>CASQUILLO ENGOMADO VALVULA COMPUERTA 1½"</t>
  </si>
  <si>
    <t>CASQUILLO ENGOMADO VALVULA COMPUERTA 2"</t>
  </si>
  <si>
    <t>CASQUILLO ENGOMADO VALVULA COMPUERTA 2½"</t>
  </si>
  <si>
    <t>Contador de Calorias</t>
  </si>
  <si>
    <t>1741</t>
  </si>
  <si>
    <t>ENGELMANN SENSOR, GMBH</t>
  </si>
  <si>
    <t>TUERCA Y BICONO CORTO 3/8"</t>
  </si>
  <si>
    <t>0751</t>
  </si>
  <si>
    <t>FLEXITUB, S.L.</t>
  </si>
  <si>
    <t>LATIGUILLO H-H ½" X ½" 60 CM.</t>
  </si>
  <si>
    <t>MANETA MARIPOSA VALVULA ESF. BOSTON ½"-¾" 180 AZUL</t>
  </si>
  <si>
    <t>MANETA MARIPOSA VALVULA ESFERA BOSTON 1" 180 AZUL</t>
  </si>
  <si>
    <t>MANETA VALVULA ESFERA BOSTON ¼"-3/8" INOX.</t>
  </si>
  <si>
    <t>MANETA VALVULA ESFERA BOSTON ½"-¾" INOX.</t>
  </si>
  <si>
    <t>MANETA CUADRADILLO UNIVERSAL 1"</t>
  </si>
  <si>
    <t>MANETA CUADRADILLO UNIVERSAL 1¼"-1½"</t>
  </si>
  <si>
    <t>MANETA CUADRADILLO UNIVERSAL 2"</t>
  </si>
  <si>
    <t>MANETA CUADRADILLO UNIVERSAL 2½"-3"-4"</t>
  </si>
  <si>
    <t>TAPON CUADRADILLO UNIVERSAL ISIFLO</t>
  </si>
  <si>
    <t>MANETA MARIPOSA VALVULA ESFERA BOSTON 1" AZUL</t>
  </si>
  <si>
    <t>MANETA AZUL VALVULA ESFERA MINI ¼"-3/8"-½"-¾"</t>
  </si>
  <si>
    <t>MANETA ROJA VALVULA ESFERA MINI ¼"-3/8"-½"-¾"</t>
  </si>
  <si>
    <t>CUADRADILLO 1¼"-1½"</t>
  </si>
  <si>
    <t>36201L</t>
  </si>
  <si>
    <t>MANETA PALANCA V. ESF. BOSTON GAS 1¼" (FRESADO 7MM</t>
  </si>
  <si>
    <t>0425</t>
  </si>
  <si>
    <t>ARMOLTEC, S.L.</t>
  </si>
  <si>
    <t>MANETA MARIPOSA VALVULA ESFERA CHICAGO 1" ROJA</t>
  </si>
  <si>
    <t>MANETA INOX. GRIFO CURVO DENVER ½"-¾"-1"</t>
  </si>
  <si>
    <t>MANETA GRIFO CURVO DENVER ½"-¾"-1"</t>
  </si>
  <si>
    <t>S200001</t>
  </si>
  <si>
    <t>5 JUNTAS TESNIT H3/8 STANDERS</t>
  </si>
  <si>
    <t>S200004</t>
  </si>
  <si>
    <t>5 JUNTAS TESNIT H1 STANDERS</t>
  </si>
  <si>
    <t>S200007</t>
  </si>
  <si>
    <t>5 JUNTAS TESNIT M3/4 STANDERS</t>
  </si>
  <si>
    <t>S200009</t>
  </si>
  <si>
    <t>5 JUNTAS PTFE H3/8 STANDERS</t>
  </si>
  <si>
    <t>S200011</t>
  </si>
  <si>
    <t>5 JUNTAS PTFE H3/4 STANDERS</t>
  </si>
  <si>
    <t>S200012</t>
  </si>
  <si>
    <t>5 JUNTAS PTFE H1 STANDERS</t>
  </si>
  <si>
    <t>S200013</t>
  </si>
  <si>
    <t>5 JUNTAS PTFE M3/8 STANDERS</t>
  </si>
  <si>
    <t>S200014</t>
  </si>
  <si>
    <t>5 JUNTAS PTFE M1/2 STANDERS</t>
  </si>
  <si>
    <t>S200015</t>
  </si>
  <si>
    <t>5 JUNTAS PTFE M3/4 STANDERS</t>
  </si>
  <si>
    <t>S200016</t>
  </si>
  <si>
    <t>5 JUNTAS PTFE M1 STANDERS</t>
  </si>
  <si>
    <t>S200021</t>
  </si>
  <si>
    <t>5 JUNTAS DE GOMA H1-1/4 STANDERS</t>
  </si>
  <si>
    <t>S200030</t>
  </si>
  <si>
    <t>24 JUNTAS DE GOMA STANDERS</t>
  </si>
  <si>
    <t>S200031</t>
  </si>
  <si>
    <t>28 JUNTAS DE GOMA STANDERS</t>
  </si>
  <si>
    <t>S200034</t>
  </si>
  <si>
    <t>24 JUNTAS TESNIT STANDERS TIPO 1</t>
  </si>
  <si>
    <t>S200037</t>
  </si>
  <si>
    <t>5 JUNTAS DE GOMA H1/2 STANDERS (12X17)</t>
  </si>
  <si>
    <t>S200125</t>
  </si>
  <si>
    <t>5 DISCOS CIEGOS 12 MM STANDERS</t>
  </si>
  <si>
    <t>S200126</t>
  </si>
  <si>
    <t>5 DISCOS CIEGOS 14 MM STANDERS</t>
  </si>
  <si>
    <t>S200128</t>
  </si>
  <si>
    <t>5 DISCOS CIEGOS 18 MM STANDERS</t>
  </si>
  <si>
    <t>S200129</t>
  </si>
  <si>
    <t>5 DISCOS CIEGOS 20 MM STANDERS</t>
  </si>
  <si>
    <t>S200142</t>
  </si>
  <si>
    <t>15 DISCOS CIEGOS STANDERS</t>
  </si>
  <si>
    <t>30027</t>
  </si>
  <si>
    <t>30028</t>
  </si>
  <si>
    <t>VOLANTE PLASTICO V. COMPUERTA Ø60</t>
  </si>
  <si>
    <t>TORRETA VISTA VALVULA COMPUERTA ½", Ø14, Ø15 Y Ø16</t>
  </si>
  <si>
    <t>TORRETA VISTA VALVULA COMPUERTA 2½"</t>
  </si>
  <si>
    <t>CASQUILLO ENGOMADO VALVULA COMPUERTA 1½" NEW</t>
  </si>
  <si>
    <t>MANETA MARIPOSA V.ESF. TEKNICA 1"</t>
  </si>
  <si>
    <t>MANETA PALANCA INOX V. ESFERA TEKNICA ¼"-3/8"</t>
  </si>
  <si>
    <t>MANETA PALANCA INOX V. ESFERA TEKNICA ½"-¾"</t>
  </si>
  <si>
    <t>MANETA MARIPOSA VALVULA ESFERA T2000 ½"-¾"</t>
  </si>
  <si>
    <t>MANETA MARIPOSA VALVULA ESFERA T2000 1"</t>
  </si>
  <si>
    <t>FLORON UNICAP INOX.18.8 CROMADO</t>
  </si>
  <si>
    <t>BRICO GRIFO CURVO ARIZONA ¾"-1" BOLSA 1UD</t>
  </si>
  <si>
    <t>BRICO GRIFO CURVO ARIZONA ½"-¾" BOLSA 1UD</t>
  </si>
  <si>
    <t xml:space="preserve">BRICO GRIFO DOBLE JARDIN BOLSA 1UD </t>
  </si>
  <si>
    <t>BRICO G. CURVO DENVER ½"-¾" CONEXION RAPIDA B/U</t>
  </si>
  <si>
    <t>BRICO GRIFO CURVO DENVER ½"-¾" MANETA INOX B/U</t>
  </si>
  <si>
    <t>BRICO GRIFO CURVO DENVER ¾"-1" MANETA INOX. B/U</t>
  </si>
  <si>
    <t>BRICO GRIFO LAVADORA SIMPLE STH ½"X¾" BOLSA 1UD</t>
  </si>
  <si>
    <t>BRICO GRIFO LAVADORA AMERICA ½"X¾" BOLSA 1UD</t>
  </si>
  <si>
    <t>BRICO GRIFO LAVADORA DOBLE ½" BOLSA 1UD</t>
  </si>
  <si>
    <t>VALVULA COMPUERTA 4" MODEL 2017</t>
  </si>
  <si>
    <t>BRICO V.ESC.AMERICA H-M ½"-3/8" CORTA S/TUERC B/U</t>
  </si>
  <si>
    <t>BRICO V. ESC. AMERICA 80 ½"-3/8" S/TUERCA B/U</t>
  </si>
  <si>
    <t>BRICO V.ESC.AMERICA80 M/METAL ½"-3/8" S/TUERC B/U</t>
  </si>
  <si>
    <t>S350068</t>
  </si>
  <si>
    <t>V. ESCUADRA AMERICA ½" X 3/8" LARGA SIN TUERCA B/U</t>
  </si>
  <si>
    <t>BRICO V. ESF. EMPOTRAR KANSAS ½" ROSCAR H-H B/U</t>
  </si>
  <si>
    <t>BRICO VALVULA ESF. EMPOTRAR KANSAS SOLDAR Ø15 B/U</t>
  </si>
  <si>
    <t>BRICO VALVULA ESF. EMPOTRAR KANSAS SOLDAR Ø18 B/U</t>
  </si>
  <si>
    <t>BRICO VALVULA ESF. EMPOTRAR KANSAS SOLDAR Ø22 B/U</t>
  </si>
  <si>
    <t>VALVULA ESFERA EMPOTRAR MIAMI SOLDAR Ø22</t>
  </si>
  <si>
    <t>VALVULA PIE NY 1½"</t>
  </si>
  <si>
    <t>BRICO VALVULA RETENCION NY ½" BOLSA 1UD</t>
  </si>
  <si>
    <t>BRICO VALVULA RETENCION NY ¾" BOLSA 1UD</t>
  </si>
  <si>
    <t>BRICO VALVULA RETENCION NY 1" BOLSA 1UD</t>
  </si>
  <si>
    <t>BRICO V. ESF. BOSTON 3/8" MINI ROSCAR M-H B/U</t>
  </si>
  <si>
    <t>BRICO VALVULA ESF. BOSTON ½" MINI ROSCAR M-H B/U</t>
  </si>
  <si>
    <t>BRICO V.ESF. BOSTON 3/8" MINI ROSCAR M-H AZUL B/U</t>
  </si>
  <si>
    <t>BRICO V. ESF.BOSTON ½" MINI ROSCAR M-H AZUL B/U</t>
  </si>
  <si>
    <t>VALVULA ESFERA BOSTON 1¼" ROSCAR H-H</t>
  </si>
  <si>
    <t>VALVULA ESFERA BOSTON 4" ROSCAR H-H</t>
  </si>
  <si>
    <t>V. ESFERA BOSTON ¾" H-H CON RETENCION MARIPOSA</t>
  </si>
  <si>
    <t>VALVULA ESFERA BOSTON ¼" ROSCAR H-H</t>
  </si>
  <si>
    <t>VALVULA ESFERA BOSTON ¾" ROSCAR M-M</t>
  </si>
  <si>
    <t>VALVULA ESFERA BOSTON ¾" MINI ROSCAR H-H</t>
  </si>
  <si>
    <t>VALVULA ESFERA BOSTON ¼" MINI ROSCAR M-M</t>
  </si>
  <si>
    <t>35341</t>
  </si>
  <si>
    <t>V. ESFERA BOSTON ½" ROSCAR H-H CON PURGA MARIPOSA</t>
  </si>
  <si>
    <t>V. ESFERA BOSTON 1" ROSCAR H-H CON PURGA MARIPOSA</t>
  </si>
  <si>
    <t>V. ESF. BOSTON ¾" MINI ROSCAR F-F MANETA AZUL</t>
  </si>
  <si>
    <t>VALVULA ESFERA BOSTON ½" MINI ROSCAR H-H PULIDA</t>
  </si>
  <si>
    <t>VALVULA ESFERA BOSTON ¾" MINI ROSCAR H-H PULIDA</t>
  </si>
  <si>
    <t>VALVULA ESFERA BOSTON ¾" MINI ROSCAR M-H PULIDA</t>
  </si>
  <si>
    <t>BRICO VAL. ESFERA CHICAGO 1" ROSCAR H-H MARIP. B/U</t>
  </si>
  <si>
    <t>BRICO VALVULA ESFERA CHICAGO ½" ROSCAR H-H B/U</t>
  </si>
  <si>
    <t>BRICO VALVULA ESFERA CHICAGO ¾" ROSCAR H-H B/U</t>
  </si>
  <si>
    <t>BRICO VALVULA ESFERA CHICAGO 1" ROSCAR H-H B/U</t>
  </si>
  <si>
    <t>BRICO V. ESF. CHICAGO ½" ROSCAR H-H MARIPOSA B/U</t>
  </si>
  <si>
    <t>BRICO V. ESF. CHICAGO ¾" ROSCAR H-H MARIPOSA B/U</t>
  </si>
  <si>
    <t>BRICO VALVULA ESFERA CHICAGO ½" ROSCAR M-H B/U</t>
  </si>
  <si>
    <t>BRICO VALVULA ESFERA CHICAGO ¾" ROSCAR M-H B/U</t>
  </si>
  <si>
    <t>VALVULA ESFERA CHICAGO COMPRESION 16 M</t>
  </si>
  <si>
    <t>VALVULA ESFERA CHICAGO COMPRESION 20 M</t>
  </si>
  <si>
    <t>VALVULA ESFERA CHICAGO SOLDAR Ø28</t>
  </si>
  <si>
    <t>S825877</t>
  </si>
  <si>
    <t>BRICO VALVULA ESFERA CHICAGO COMPRESION 16 M</t>
  </si>
  <si>
    <t>S825878</t>
  </si>
  <si>
    <t>BRICO VALVULA ESFERA CHICAGO COMPRESION 20 M</t>
  </si>
  <si>
    <t>S350330</t>
  </si>
  <si>
    <t>V. ESF. KANSAS PRESS-FIT. TH-U 16X2,0 CAJA 12 UD</t>
  </si>
  <si>
    <t>S350331</t>
  </si>
  <si>
    <t>V. ESF. KANSAS PRESS-FIT. TH-U 20X2,0 CAJA 10 UD</t>
  </si>
  <si>
    <t>VALVULA ESFERA TEKNICA M-H 1¼" PALANCA</t>
  </si>
  <si>
    <t>VALVULA ESFERA TEKNICA M-H 1½" PALANCA</t>
  </si>
  <si>
    <t>VALVULA ESFERA TEKNICA M-H 2" PALANCA</t>
  </si>
  <si>
    <t>VALVULA ESFERA TEKNICA M-M ¼" PALANCA</t>
  </si>
  <si>
    <t>VALVULA ESFERA TEKNICA M-M ½" PALANCA</t>
  </si>
  <si>
    <t>VALVULA ESFERA TEKNICA M-M 1" PALANCA</t>
  </si>
  <si>
    <t>BRICO CJTO. ACCIONAMIENTO CROMADA V.ESF. B/U</t>
  </si>
  <si>
    <t xml:space="preserve">BRICO CJTO. ACCIONAMIENTO TRIANGULAR V. ESF. B/U </t>
  </si>
  <si>
    <t xml:space="preserve">BRICO CJTO. ACCIONAMIENTO ROC V. ESF. KANSAS B/U </t>
  </si>
  <si>
    <t>B14004</t>
  </si>
  <si>
    <t>CJTO.ACCIONAMIENTO MANETA CROMADA V.ESF.KANSAS B/U</t>
  </si>
  <si>
    <t>S351038</t>
  </si>
  <si>
    <t>KIT ALARGO MANDOS KANSAS B/U</t>
  </si>
  <si>
    <t>ALARGADERA DE 40 MM UNICAP</t>
  </si>
  <si>
    <t>TAPA FOGON GN PARA 36512 - 36513</t>
  </si>
  <si>
    <t>JUNTA PLANA ½" (18X14X2) BOSTON GAS</t>
  </si>
  <si>
    <t>JUNTA PLANA 1" (30X24X2,5) BOSTON GAS</t>
  </si>
  <si>
    <t>LIMITADOR DE CAUDAL ½" H-M VGAS=1,5M3/H</t>
  </si>
  <si>
    <t>PATER CALENTADOR Ø15 TERMINAL GP</t>
  </si>
  <si>
    <t>ENLACE ROSCA MACHO LATON DN 20 X 1/2"</t>
  </si>
  <si>
    <t>ENLACE ROSCA HEMBRA LATON DN 32 X 1"</t>
  </si>
  <si>
    <t>ENLACE ROSCA HEMBRA LATON DN 63 X 2"</t>
  </si>
  <si>
    <t>MANGUITO UNION LATON DN 20 X 20</t>
  </si>
  <si>
    <t>CODO ROSCA MACHO LATON 20 X 1/2"</t>
  </si>
  <si>
    <t>CODO ROSCA HEMBRA LATON DN 20 X 1/2"</t>
  </si>
  <si>
    <t>CODO ROSCA HEMBRA LATON DN 32 X 1"</t>
  </si>
  <si>
    <t>CODO DESMONTABLE LATON DN 20 X 20</t>
  </si>
  <si>
    <t>CODO DESMONTABLE LATON DN 32 X 32</t>
  </si>
  <si>
    <t>TE DESMONTABLE LATON DN 20 X 20 X 20</t>
  </si>
  <si>
    <t>MANGUITO UNION LATON DN 32 X 32</t>
  </si>
  <si>
    <t>MANGUITO UNION LATON DN 40 X 40</t>
  </si>
  <si>
    <t>MANGUITO UNION LATON DN 63 X 63</t>
  </si>
  <si>
    <t>MANGUITO UNION LATON DN 75 X 75</t>
  </si>
  <si>
    <t>CODO ROSCA MACHO LATON 25 X 3/4"</t>
  </si>
  <si>
    <t>CODO ROSCA MACHO LATON 32 X 1"</t>
  </si>
  <si>
    <t>CODO ROSCA MACHO LATON 40 X 1 1/4"</t>
  </si>
  <si>
    <t>CODO ROSCA MACHO LATON 50 X 1 1/2"</t>
  </si>
  <si>
    <t>CODO ROSCA MACHO LATON 75 X 2 1/2"</t>
  </si>
  <si>
    <t>CODO ROSCA HEMBRA LATON DN 25 X 3/4"</t>
  </si>
  <si>
    <t>CODO DESMONTABLE LATON DN 25 X 25</t>
  </si>
  <si>
    <t>CODO DESMONTABLE LATON DN 63 X 63</t>
  </si>
  <si>
    <t>TE ROSCA HEMBRA LATON 63 X 2"</t>
  </si>
  <si>
    <t>TE DESMONTABLE LATON DN 25 X 25 X 25</t>
  </si>
  <si>
    <t>TE DESMONTABLE LATON DN 50 X 50 X 50</t>
  </si>
  <si>
    <t>TE DESMONTABLE LATON DN 63 X 63 X 63</t>
  </si>
  <si>
    <t>C53126</t>
  </si>
  <si>
    <t>9461 MANGUITO IGUAL - Ø18X2</t>
  </si>
  <si>
    <t>C53177</t>
  </si>
  <si>
    <t>9462 MANGUITO HEMBRA - Ø18X2-½"</t>
  </si>
  <si>
    <t>C53233</t>
  </si>
  <si>
    <t>9464 CODO 90º MACHO Ø25X2,5-¾"</t>
  </si>
  <si>
    <t>C53251</t>
  </si>
  <si>
    <t>C53259</t>
  </si>
  <si>
    <t>C53309</t>
  </si>
  <si>
    <t>9467R TE REDUCIDA - Ø25X2,5-Ø20X2-Ø20X2</t>
  </si>
  <si>
    <t>C53310</t>
  </si>
  <si>
    <t>9467R TE REDUCIDA - Ø25X2,5-Ø20X2-Ø25X2,5</t>
  </si>
  <si>
    <t>C53325</t>
  </si>
  <si>
    <t>C53326</t>
  </si>
  <si>
    <t>C53327</t>
  </si>
  <si>
    <t>C53332</t>
  </si>
  <si>
    <t>C53353</t>
  </si>
  <si>
    <t>C53357</t>
  </si>
  <si>
    <t>C53376</t>
  </si>
  <si>
    <t>9466 CODO PLACA HEMBRA - Ø18X2-½"</t>
  </si>
  <si>
    <t>S350103</t>
  </si>
  <si>
    <t>9465 CODO 90º HEMBRA - Ø16X2-¾" B/U</t>
  </si>
  <si>
    <t>S350208</t>
  </si>
  <si>
    <t>9461R MANGUITO REDUCIDO - Ø20X2-Ø16X2 B/U</t>
  </si>
  <si>
    <t>S350211</t>
  </si>
  <si>
    <t>9469 TE HEMBRA - Ø25X2,5-¾" B/U</t>
  </si>
  <si>
    <t>S825801</t>
  </si>
  <si>
    <t xml:space="preserve">BRICO 9460 MANGUITO MACHO - 16X2-1/2 BOLSA 1UD </t>
  </si>
  <si>
    <t>S825802</t>
  </si>
  <si>
    <t xml:space="preserve">BRICO 9460 MANGUITO MACHO - 20X2-1/2 BOLSA 1UD </t>
  </si>
  <si>
    <t>S825803</t>
  </si>
  <si>
    <t xml:space="preserve">BRICO 9460 MANGUITO MACHO - 20X2-3/4 BOLSA 1UD </t>
  </si>
  <si>
    <t>S825804</t>
  </si>
  <si>
    <t xml:space="preserve">BRICO 9461 MANGUITO IGUAL - 16X2 BOLSA 1UD </t>
  </si>
  <si>
    <t>S825805</t>
  </si>
  <si>
    <t xml:space="preserve">BRICO 9461 MANGUITO IGUAL - 20X2 BOLSA 1UD </t>
  </si>
  <si>
    <t>S825806</t>
  </si>
  <si>
    <t xml:space="preserve">BRICO 9461R MANGUITO REDUCIDO20X2-16X2 BOLSA 1UD </t>
  </si>
  <si>
    <t>S825807</t>
  </si>
  <si>
    <t xml:space="preserve">BRICO 9462 MANGUITO HEMBRA - 16X2-1/2 BOLSA 1UD </t>
  </si>
  <si>
    <t>S825808</t>
  </si>
  <si>
    <t xml:space="preserve">BRICO 9462 MANGUITO HEMBRA - 20X2-1/2 BOLSA 1UD </t>
  </si>
  <si>
    <t>S825809</t>
  </si>
  <si>
    <t xml:space="preserve">BRICO 9462 MANGUITO HEMBRA - 20X2-3/4 BOLSA 1UD </t>
  </si>
  <si>
    <t>S825810</t>
  </si>
  <si>
    <t xml:space="preserve">BRICO 9463 CODO 90º IGUAL - 16X2 BOLSA 1UD </t>
  </si>
  <si>
    <t>S825812</t>
  </si>
  <si>
    <t xml:space="preserve">BRICO 9464 CODO 90º MACHO - 16X2-1/2 BOLSA 1UD </t>
  </si>
  <si>
    <t>S825813</t>
  </si>
  <si>
    <t xml:space="preserve">BRICO 9464 CODO 90º MACHO - 20X2-1/2 BOLSA 1UD </t>
  </si>
  <si>
    <t>S825814</t>
  </si>
  <si>
    <t xml:space="preserve">BRICO 9465 CODO 90º HEMBRA - 16X2-1/2 BOLSA 1UD </t>
  </si>
  <si>
    <t>S825815</t>
  </si>
  <si>
    <t xml:space="preserve">BRICO 9465 CODO 90º HEMBRA - 16X2-3/4 BOLSA 1UD </t>
  </si>
  <si>
    <t>S825816</t>
  </si>
  <si>
    <t xml:space="preserve">BRICO 9465 CODO 90º HEMBRA - 20X2-1/2 BOLSA 1UD </t>
  </si>
  <si>
    <t>S825818</t>
  </si>
  <si>
    <t xml:space="preserve">BRICO 9466 CODO PLACA HEMBRA16X2-1/2 BOLSA 1UD </t>
  </si>
  <si>
    <t>S825819</t>
  </si>
  <si>
    <t xml:space="preserve">BRICO 9467 TE IGUAL - 16X2 BOLSA 1UD </t>
  </si>
  <si>
    <t>S825820</t>
  </si>
  <si>
    <t xml:space="preserve">BRICO 9467 TE IGUAL - 20X2 BOLSA 1UD </t>
  </si>
  <si>
    <t>S825821</t>
  </si>
  <si>
    <t xml:space="preserve">BRICO 9467R TE REDUCIDA20X2-16X2-20X2 BOLSA 1UD </t>
  </si>
  <si>
    <t>S825822</t>
  </si>
  <si>
    <t xml:space="preserve">BRICO 9468 TE MACHO - 16X2-1/2 BOLSA 1UD </t>
  </si>
  <si>
    <t>S825823</t>
  </si>
  <si>
    <t xml:space="preserve">BRICO 9468 TE MACHO - 20X2-1/2 BOLSA 1UD </t>
  </si>
  <si>
    <t>S825824</t>
  </si>
  <si>
    <t xml:space="preserve">BRICO 9468 TE MACHO - 20X2-3/4 BOLSA 1UD </t>
  </si>
  <si>
    <t>S825825</t>
  </si>
  <si>
    <t xml:space="preserve">BRICO 9469 TE HEMBRA - 16X2-1/2 BOLSA 1UD </t>
  </si>
  <si>
    <t>S825826</t>
  </si>
  <si>
    <t xml:space="preserve">BRICO 9469 TE HEMBRA - 20X2-1/2 BOLSA 1UD </t>
  </si>
  <si>
    <t>S825827</t>
  </si>
  <si>
    <t xml:space="preserve">BRICO 9469 TE HEMBRA - 20X2-3/4 BOLSA 1UD </t>
  </si>
  <si>
    <t>S825860</t>
  </si>
  <si>
    <t>BRICO 9460 MANGUITO MACHO - 25X2,5-3/4 BOLSA 1UD</t>
  </si>
  <si>
    <t>S825862</t>
  </si>
  <si>
    <t>BRICO 9461 MANGUITO IGUAL - 25X2,5 BOLSA 1UD</t>
  </si>
  <si>
    <t>S825863</t>
  </si>
  <si>
    <t>BRICO 9462 MANGUITO HEMBRA - 25X2,5-3/4 BOLSA 1UD</t>
  </si>
  <si>
    <t>S825866</t>
  </si>
  <si>
    <t>BRICO 9464 CODO 90º MACHO 25X2,5-3/4 BOLSA 1UD</t>
  </si>
  <si>
    <t>S825867</t>
  </si>
  <si>
    <t>BRICO 9465 CODO 90º HEMBRA - 25X2,5-3/4 BOLSA 1UD</t>
  </si>
  <si>
    <t>S825868</t>
  </si>
  <si>
    <t>BRICO 9467 TE IGUAL - 25X2,5 BOLSA 1UD</t>
  </si>
  <si>
    <t>S825871</t>
  </si>
  <si>
    <t>BRICO 9467R TE REDUCIDA - 25X2,5-20X2-25X2,5 B/U</t>
  </si>
  <si>
    <t>S825872</t>
  </si>
  <si>
    <t>BRICO 9468 TE MACHO - 25X2,5-3/4 BOLSA 1UD</t>
  </si>
  <si>
    <t>S825873</t>
  </si>
  <si>
    <t>BRICO 9469 TE HEMBRA - 25X2,5-3/4 BOLSA 1UD</t>
  </si>
  <si>
    <t>S825876</t>
  </si>
  <si>
    <t>BRICO 9466 CODO PLACA HEMBRA 20X2-1/2 BOLSA 1UD</t>
  </si>
  <si>
    <t>Accesorio Push-Fit</t>
  </si>
  <si>
    <t>7180</t>
  </si>
  <si>
    <t>Aalberts integrated piping systems Limited</t>
  </si>
  <si>
    <t>Accesorio Cobre Push-Fit</t>
  </si>
  <si>
    <t>Tectite Sprint</t>
  </si>
  <si>
    <t>F82001</t>
  </si>
  <si>
    <t>TT1/TT270 MANGUITO UNION - Ø15</t>
  </si>
  <si>
    <t>F82031</t>
  </si>
  <si>
    <t>TT12/TT090 CODO 90º H-H - Ø15</t>
  </si>
  <si>
    <t>F82045</t>
  </si>
  <si>
    <t>TT14/TT090G CODO 90º ROSCA H-H - Ø15-½"</t>
  </si>
  <si>
    <t>F82056</t>
  </si>
  <si>
    <t>TT24/TT130 TE - Ø15</t>
  </si>
  <si>
    <t>F82101</t>
  </si>
  <si>
    <t>TT62/TT062 MANGUITO TUERCA LOCA - Ø15-½"</t>
  </si>
  <si>
    <t>F82137</t>
  </si>
  <si>
    <t>TT12/TT090 CODO 90º H-H - Ø18</t>
  </si>
  <si>
    <t>Herramientas Push-Fit</t>
  </si>
  <si>
    <t>Tectite Classic</t>
  </si>
  <si>
    <t>F80400</t>
  </si>
  <si>
    <t>DC CLIP DESMONTAJE - Ø12</t>
  </si>
  <si>
    <t>F80401</t>
  </si>
  <si>
    <t>DC CLIP DESMONTAJE - Ø15</t>
  </si>
  <si>
    <t>F80402</t>
  </si>
  <si>
    <t>DC CLIP DESMONTAJE - Ø18</t>
  </si>
  <si>
    <t>F80403</t>
  </si>
  <si>
    <t>DC CLIP DESMONTAJE - Ø22</t>
  </si>
  <si>
    <t>F80404</t>
  </si>
  <si>
    <t>DC CLIP DESMONTAJE - Ø28</t>
  </si>
  <si>
    <t>Accesorio Laton Push-Fit</t>
  </si>
  <si>
    <t>F80411</t>
  </si>
  <si>
    <t>T1/T270 MANGUITO UNION - Ø15</t>
  </si>
  <si>
    <t>F80412</t>
  </si>
  <si>
    <t>T1/T270 MANGUITO UNION - Ø18</t>
  </si>
  <si>
    <t>F80413</t>
  </si>
  <si>
    <t>T1/T270 MANGUITO UNION - Ø22</t>
  </si>
  <si>
    <t>F80415</t>
  </si>
  <si>
    <t>T12/T090 CODO 90º H-H - Ø12</t>
  </si>
  <si>
    <t>F80417</t>
  </si>
  <si>
    <t>T12/T090 CODO 90º H-H - Ø18</t>
  </si>
  <si>
    <t>F80418</t>
  </si>
  <si>
    <t>T12/T090 CODO 90º H-H - Ø22</t>
  </si>
  <si>
    <t>F80419</t>
  </si>
  <si>
    <t>T12/T090 CODO 90º H-H - Ø28</t>
  </si>
  <si>
    <t>F80420</t>
  </si>
  <si>
    <t>T12S/T092 CODO 90º M-H - Ø15</t>
  </si>
  <si>
    <t>F80425</t>
  </si>
  <si>
    <t>T13/T092G CODO 90º ROSCADO H-M - Ø18-¾"</t>
  </si>
  <si>
    <t>F80426</t>
  </si>
  <si>
    <t>T13/T092G CODO 90º ROSCADO H-M - Ø22-¾"</t>
  </si>
  <si>
    <t>F80430</t>
  </si>
  <si>
    <t>T14/T090G CODO 90º ROSCADO H-H - Ø18-¾"</t>
  </si>
  <si>
    <t>F80431</t>
  </si>
  <si>
    <t>T14/T090G CODO 90º ROSCADO H-H - Ø22-¾"</t>
  </si>
  <si>
    <t>F80432</t>
  </si>
  <si>
    <t>T14/T090G CODO 90º ROSCADO H-H - Ø28-1"</t>
  </si>
  <si>
    <t>F80435</t>
  </si>
  <si>
    <t>T2/T270G MANGUITO ROSCADO H-H - Ø12-3/8"</t>
  </si>
  <si>
    <t>F80438</t>
  </si>
  <si>
    <t>T2/T270G MANGUITO ROSCADO H-H - Ø15-½"</t>
  </si>
  <si>
    <t>F80441</t>
  </si>
  <si>
    <t>T2/T270G MANGUITO ROSCADO H-H - Ø22-¾"</t>
  </si>
  <si>
    <t>F80442</t>
  </si>
  <si>
    <t>T2/T270G MANGUITO ROSCADO H-H - Ø22-½"</t>
  </si>
  <si>
    <t>F80447</t>
  </si>
  <si>
    <t>T24/T130 TE - Ø18</t>
  </si>
  <si>
    <t>F80460</t>
  </si>
  <si>
    <t>T3/T243G MANGUITO ROSCADO H-M - Ø12-3/8"</t>
  </si>
  <si>
    <t>F80463</t>
  </si>
  <si>
    <t>T3/T243G MANGUITO ROSCADO H-M - Ø15-½"</t>
  </si>
  <si>
    <t>F80464</t>
  </si>
  <si>
    <t>T3/T243G MANGUITO ROSCADO H-M - Ø18-½"</t>
  </si>
  <si>
    <t>F80465</t>
  </si>
  <si>
    <t>T3/T243G MANGUITO ROSCADO H-M - Ø18-¾"</t>
  </si>
  <si>
    <t>F80467</t>
  </si>
  <si>
    <t>T3/T243G MANGUITO ROSCADO H-M - Ø22-¾"</t>
  </si>
  <si>
    <t>F80469</t>
  </si>
  <si>
    <t>T3/T243G MANGUITO ROSCADO H-M - Ø28-1"</t>
  </si>
  <si>
    <t>F80479</t>
  </si>
  <si>
    <t>T61/T301 TAPON - Ø12</t>
  </si>
  <si>
    <t>F80498</t>
  </si>
  <si>
    <t>T12S/T092 CODO 90º M-H - Ø18</t>
  </si>
  <si>
    <t>F80501</t>
  </si>
  <si>
    <t>T1S/T270S MANGUITO SIN TOPE - Ø15</t>
  </si>
  <si>
    <t>F80626</t>
  </si>
  <si>
    <t>T30/T130G TE ROSCADA H - Ø22-¾"</t>
  </si>
  <si>
    <t>F80627</t>
  </si>
  <si>
    <t>T1R/T240 REDUCCION H-H - Ø18-Ø15</t>
  </si>
  <si>
    <t>F80628</t>
  </si>
  <si>
    <t>T1R/T240 REDUCCION H-H - Ø22-Ø18</t>
  </si>
  <si>
    <t>F80647</t>
  </si>
  <si>
    <t>T15/T471G CODO 90º PLACA H - Ø18-½"</t>
  </si>
  <si>
    <t>F80674</t>
  </si>
  <si>
    <t>T2/T270G MANGUITO ROSCADO H-H - Ø14-½"</t>
  </si>
  <si>
    <t>B12060</t>
  </si>
  <si>
    <t>ETQ ENLACE SOLDAR H-22XM½" B/U</t>
  </si>
  <si>
    <t>B12061</t>
  </si>
  <si>
    <t>ETQ ENLACE SOLDAR H-15XM¾" B/U</t>
  </si>
  <si>
    <t>B12062</t>
  </si>
  <si>
    <t>ETQ ENLACE SOLDAR H-12XH½" B/U</t>
  </si>
  <si>
    <t>B12063</t>
  </si>
  <si>
    <t>ETQ ENLACE SOLDAR H-22XH½" B/2 UN</t>
  </si>
  <si>
    <t>B12064</t>
  </si>
  <si>
    <t>ETQ ENLACE SOLDAR H-15XH¾" B/U</t>
  </si>
  <si>
    <t>B12065</t>
  </si>
  <si>
    <t>ETQ ENLACE SOLDAR H-18XH¾" B/U</t>
  </si>
  <si>
    <t>B12066</t>
  </si>
  <si>
    <t>ETQ ENLACE SOLDAR H-22XH¾" B/U</t>
  </si>
  <si>
    <t>B12067</t>
  </si>
  <si>
    <t>ETQ CODO SOLD. H-18 ROSCA M-½" B/U</t>
  </si>
  <si>
    <t>C10105</t>
  </si>
  <si>
    <t>4090 G CODO 90º HEMBRA-HEMBRA - Ø14-½"</t>
  </si>
  <si>
    <t>C10117</t>
  </si>
  <si>
    <t>4090 G CODO 90º HEMBRA-HEMBRA - Ø28-1"</t>
  </si>
  <si>
    <t>C10152</t>
  </si>
  <si>
    <t>4090 GL CODO 90º LARGO HEMBRA-HEMBRA - Ø15-½"</t>
  </si>
  <si>
    <t>C10252</t>
  </si>
  <si>
    <t>4471 G CODO PLACA FIJACION POR 3 PUNTOS -Ø15-½"</t>
  </si>
  <si>
    <t>C10254</t>
  </si>
  <si>
    <t>C10311</t>
  </si>
  <si>
    <t>4130 G TE CENTRAL ROSCADA HEMBRA -Ø28-½"-Ø28</t>
  </si>
  <si>
    <t>C10420</t>
  </si>
  <si>
    <t>4243 G ENTRONQUE SOLDAR H-ROSCAR M - Ø28-¾"</t>
  </si>
  <si>
    <t>C10422</t>
  </si>
  <si>
    <t>4243 G ENTRONQUE SOLDAR H-ROSCAR M - Ø28-1¼"</t>
  </si>
  <si>
    <t>C10426</t>
  </si>
  <si>
    <t>4243 G ENTRONQUE SOLDAR H-ROSCAR M - Ø54-2"</t>
  </si>
  <si>
    <t>4270 G ENTRONQUE SOLDAR H-ROSCAR H - Ø28-¾"</t>
  </si>
  <si>
    <t>C10469</t>
  </si>
  <si>
    <t>4270 G ENTRONQUE SOLDAR H-ROSCAR H - Ø28-1"</t>
  </si>
  <si>
    <t>C10470</t>
  </si>
  <si>
    <t>4270 G ENTRONQUE SOLDAR H-ROSCAR H - Ø28-1¼"</t>
  </si>
  <si>
    <t>C13151</t>
  </si>
  <si>
    <t>MANGUITO MACHO-HEMBRA - ½"</t>
  </si>
  <si>
    <t>S825027</t>
  </si>
  <si>
    <t xml:space="preserve">BRICO 243G ENTRONQUE SOLDAR H-ROSCAR M 15X3/4 B/U </t>
  </si>
  <si>
    <t>S825028</t>
  </si>
  <si>
    <t xml:space="preserve">BRICO 4270G ENTRONQUE SOLDAR H-ROSCAR H15-3/4 B/U </t>
  </si>
  <si>
    <t>S825030</t>
  </si>
  <si>
    <t xml:space="preserve">BRICO 4090 G CODO 90º H-H - 15-3/8 BOLSA 1UD </t>
  </si>
  <si>
    <t>S825045</t>
  </si>
  <si>
    <t xml:space="preserve">BRICO 4270G ENTRONQUE SOLDAR H-ROSCAR H18-3/4 B/U </t>
  </si>
  <si>
    <t>Accesorio Bronce/Laton</t>
  </si>
  <si>
    <t>UNION 3 PIEZAS H-H 1 1/4"</t>
  </si>
  <si>
    <t>UNION 3 PIEZAS M-H 1 1/2"</t>
  </si>
  <si>
    <t>UNION 3 PIEZAS M-H 2 1/2"</t>
  </si>
  <si>
    <t>UNION 3 PIEZAS M-H 3"</t>
  </si>
  <si>
    <t>340 G CU EMPALME UNION 3 PIEZAS H-SOLDAR Ø12-3/8"</t>
  </si>
  <si>
    <t>C11250</t>
  </si>
  <si>
    <t>C11253</t>
  </si>
  <si>
    <t>C11303</t>
  </si>
  <si>
    <t>341 G CU EMPALME UNION 3 PIEZAS M-SOLDAR Ø15-½"</t>
  </si>
  <si>
    <t>C21108</t>
  </si>
  <si>
    <t>C21109</t>
  </si>
  <si>
    <t>359 GCu RACOR 2 PIEZAS Ø18-1"</t>
  </si>
  <si>
    <t>F86047</t>
  </si>
  <si>
    <t>C0270012</t>
  </si>
  <si>
    <t>C0270015</t>
  </si>
  <si>
    <t>C0270018</t>
  </si>
  <si>
    <t>C0270022</t>
  </si>
  <si>
    <t>C0270028</t>
  </si>
  <si>
    <t>B10026</t>
  </si>
  <si>
    <t>CURVA 90º 2A-CU COBRE H-H 15MM B/4 UN</t>
  </si>
  <si>
    <t>B10033</t>
  </si>
  <si>
    <t>CODO 90º 90-CU COBRE H-H 12MM B/2 UN</t>
  </si>
  <si>
    <t>B10034</t>
  </si>
  <si>
    <t>CODO 90º 90-CU COBRE H-H 15MM B/4 UN</t>
  </si>
  <si>
    <t>B10035</t>
  </si>
  <si>
    <t>CODO 90º 90-CU COBRE H-H 18MM B/4 UN</t>
  </si>
  <si>
    <t>B10038</t>
  </si>
  <si>
    <t>TE 130-CU COBRE 15MM B/4 UN</t>
  </si>
  <si>
    <t>B10053</t>
  </si>
  <si>
    <t>MANGUITO COBRE 15MM B/4 UN</t>
  </si>
  <si>
    <t>B10054</t>
  </si>
  <si>
    <t>MANGUITO COBRE 18MM B/4 UN</t>
  </si>
  <si>
    <t>F270010</t>
  </si>
  <si>
    <t>5270 MANGUITO HEMBRA-HEMBRA - Ø10</t>
  </si>
  <si>
    <t>C0270010</t>
  </si>
  <si>
    <t>5270 MANGUITO HEMBRA-HEMBRA - Ø12</t>
  </si>
  <si>
    <t>F270014</t>
  </si>
  <si>
    <t>5270 MANGUITO HEMBRA-HEMBRA - Ø14</t>
  </si>
  <si>
    <t>C0270014</t>
  </si>
  <si>
    <t>5270 MANGUITO HEMBRA-HEMBRA - Ø15</t>
  </si>
  <si>
    <t>5270 MANGUITO HEMBRA-HEMBRA - Ø16</t>
  </si>
  <si>
    <t>5270 MANGUITO HEMBRA-HEMBRA - Ø18</t>
  </si>
  <si>
    <t>F270022</t>
  </si>
  <si>
    <t>5270 MANGUITO HEMBRA-HEMBRA - Ø22</t>
  </si>
  <si>
    <t>F270028</t>
  </si>
  <si>
    <t>5270 MANGUITO HEMBRA-HEMBRA - Ø28</t>
  </si>
  <si>
    <t>F270035</t>
  </si>
  <si>
    <t>5270 MANGUITO HEMBRA-HEMBRA - Ø35</t>
  </si>
  <si>
    <t>C0270035</t>
  </si>
  <si>
    <t>F270042</t>
  </si>
  <si>
    <t>5270 MANGUITO HEMBRA-HEMBRA - Ø42</t>
  </si>
  <si>
    <t>C0270042</t>
  </si>
  <si>
    <t>F270054</t>
  </si>
  <si>
    <t>5270 MANGUITO HEMBRA-HEMBRA - Ø54</t>
  </si>
  <si>
    <t>C0270054</t>
  </si>
  <si>
    <t>S350003</t>
  </si>
  <si>
    <t>5041 CURVA 45º H-H Ø15 B/U</t>
  </si>
  <si>
    <t>S350007</t>
  </si>
  <si>
    <t>5090 CODO 90º H-H Ø15 B/U</t>
  </si>
  <si>
    <t>S350008</t>
  </si>
  <si>
    <t>5090 CODO 90º H-H Ø18 B/U</t>
  </si>
  <si>
    <t>S350012</t>
  </si>
  <si>
    <t>5092 CODO 90º M-H Ø15 B/U</t>
  </si>
  <si>
    <t>S350017</t>
  </si>
  <si>
    <t>5130 TE IGUAL H Ø15 B/U</t>
  </si>
  <si>
    <t>S350018</t>
  </si>
  <si>
    <t>5130 TE IGUAL H Ø18 B/U</t>
  </si>
  <si>
    <t>S350023</t>
  </si>
  <si>
    <t>5270 MANGUITO H-H Ø15 B/U</t>
  </si>
  <si>
    <t>S350024</t>
  </si>
  <si>
    <t>5270 MANGUITO H-H Ø18 B/U</t>
  </si>
  <si>
    <t>S350025</t>
  </si>
  <si>
    <t>5270 MANGUITO H-H Ø22 B/U</t>
  </si>
  <si>
    <t>S350028</t>
  </si>
  <si>
    <t>5002 CURVA 90º H-H Ø12 B/U</t>
  </si>
  <si>
    <t>S350032</t>
  </si>
  <si>
    <t>5001 CURVA 90º M-H Ø15 B/U</t>
  </si>
  <si>
    <t>S350033</t>
  </si>
  <si>
    <t>5002 CURVA 90º H-H Ø15 B/U</t>
  </si>
  <si>
    <t>S350042</t>
  </si>
  <si>
    <t>5002 CURVA 90º H-H Ø18 B/U</t>
  </si>
  <si>
    <t>S350049</t>
  </si>
  <si>
    <t>5240 MANGUITO RED H-H Ø18-Ø15 B/U</t>
  </si>
  <si>
    <t>S350051</t>
  </si>
  <si>
    <t>5243 MANGUITO RED M-H Ø18-Ø15 B/U</t>
  </si>
  <si>
    <t>S350053</t>
  </si>
  <si>
    <t>5002 CURVA 90º H-H Ø22 B/U</t>
  </si>
  <si>
    <t>S850156</t>
  </si>
  <si>
    <t>TAPA D15 H BOLSA 2 UDS</t>
  </si>
  <si>
    <t>S850157</t>
  </si>
  <si>
    <t>CODO 90 D22 H-H BOLSA 5 UDS</t>
  </si>
  <si>
    <t>S850161</t>
  </si>
  <si>
    <t>MANGUITO REDUCIDO H18-H15 BOLSA 2 UDS</t>
  </si>
  <si>
    <t>S850162</t>
  </si>
  <si>
    <t>MANGUITO D22 H-H BOLSA 2 UDS</t>
  </si>
  <si>
    <t>S850164</t>
  </si>
  <si>
    <t>MANGUITO D12 H-H BOLSA 2 UDS</t>
  </si>
  <si>
    <t>S850165</t>
  </si>
  <si>
    <t>CURVA 90 D12 H-H BOLSA 2 UDS</t>
  </si>
  <si>
    <t>B10007</t>
  </si>
  <si>
    <t>PUENTE SALVATUBOS H-H 12MM B/U</t>
  </si>
  <si>
    <t>B10010</t>
  </si>
  <si>
    <t>PUENTE SALVATUBOS H-H 22MM B/U</t>
  </si>
  <si>
    <t>B10011</t>
  </si>
  <si>
    <t>TE 130-CU R COBRE 18X22X18 B/2 UN.</t>
  </si>
  <si>
    <t>B10015</t>
  </si>
  <si>
    <t>MANGUITO COBRE REDUC. H15XH14MM B/U</t>
  </si>
  <si>
    <t>B10016</t>
  </si>
  <si>
    <t>MANGUITO COBRE REDUC. H16XH15MM B/U</t>
  </si>
  <si>
    <t>B10027</t>
  </si>
  <si>
    <t>CURVA 90º 2A-CU COBRE H-H 18MM B/4 UN</t>
  </si>
  <si>
    <t>B10028</t>
  </si>
  <si>
    <t>CURVA 90º 2A-CU COBRE H-H 22MM B/2 UN</t>
  </si>
  <si>
    <t>B10029</t>
  </si>
  <si>
    <t>CURVA 45º 41-CU COBRE H-H 12MM B/2 UN</t>
  </si>
  <si>
    <t>B10030</t>
  </si>
  <si>
    <t>CURVA 45º 41-CU COBRE H-H 15MM B/4 UN</t>
  </si>
  <si>
    <t>B10031</t>
  </si>
  <si>
    <t>CURVA 45º 41-CU COBRE H-H 18MM B/4 UN</t>
  </si>
  <si>
    <t>B10032</t>
  </si>
  <si>
    <t>CURVA 45º 41-CU COBRE H-H 22MM B/2 UN</t>
  </si>
  <si>
    <t>B10036</t>
  </si>
  <si>
    <t>CODO 90º 90-CU COBRE H-H 22MM B/2 UN</t>
  </si>
  <si>
    <t>B10037</t>
  </si>
  <si>
    <t>TE 130-CU COBRE 12MM B/2 UN</t>
  </si>
  <si>
    <t>B10039</t>
  </si>
  <si>
    <t>TE 130-CU COBRE 18MM B/4 UN</t>
  </si>
  <si>
    <t>B10040</t>
  </si>
  <si>
    <t>TE 130-CU COBRE 22MM B/2 UN</t>
  </si>
  <si>
    <t>B10041</t>
  </si>
  <si>
    <t>TE 130-CU R COBRE 15X12X15MM B/2 UN</t>
  </si>
  <si>
    <t>B10042</t>
  </si>
  <si>
    <t>TE 130-CU R COBRE 18X15X18MM B/2 UN</t>
  </si>
  <si>
    <t>B10043</t>
  </si>
  <si>
    <t>TE 130-CU R COBRE 22X15X22MM B/2 UN</t>
  </si>
  <si>
    <t>B10044</t>
  </si>
  <si>
    <t>TE 130-CU R COBRE 22X18X22MM B/2 UN</t>
  </si>
  <si>
    <t>B10045</t>
  </si>
  <si>
    <t>MANGUITO REDUC. COBRE 15-12MM B/2 UN</t>
  </si>
  <si>
    <t>B10047</t>
  </si>
  <si>
    <t>MANGUITO REDUC. COBRE 22-15MM B/2 UN</t>
  </si>
  <si>
    <t>B10048</t>
  </si>
  <si>
    <t>MANGUITO REDUC. COBRE 22-18MM B/2 UN</t>
  </si>
  <si>
    <t>B10049</t>
  </si>
  <si>
    <t>MANGUITO REDUC. COBRE 28-22MM B/2 UN</t>
  </si>
  <si>
    <t>B10050</t>
  </si>
  <si>
    <t>MANGUITO REDUC. COBRE M-H 15-12MM B/2 UN</t>
  </si>
  <si>
    <t>B10051</t>
  </si>
  <si>
    <t>MANGUITO REDUC. COBRE M-H 18-15MM B/2 UN</t>
  </si>
  <si>
    <t>B10056</t>
  </si>
  <si>
    <t>TAPON COBRE 300-CU 12MM B/2 UN</t>
  </si>
  <si>
    <t>B10058</t>
  </si>
  <si>
    <t>TAPON COBRE 300-CU 18MM B/2 UN</t>
  </si>
  <si>
    <t>B10059</t>
  </si>
  <si>
    <t>TAPON COBRE 300-CU 22MM B/2 UN</t>
  </si>
  <si>
    <t>B10065</t>
  </si>
  <si>
    <t>CURVA 90º 2A-CU COBRE M-H 12MM B/2 UN</t>
  </si>
  <si>
    <t>B10066</t>
  </si>
  <si>
    <t>CURVA 90º 2A-CU COBRE M-H 15MM B/4 UN</t>
  </si>
  <si>
    <t>B10067</t>
  </si>
  <si>
    <t>CURVA 90º 2A-CU COBRE M-H 18MM B/4 UN</t>
  </si>
  <si>
    <t>B10068</t>
  </si>
  <si>
    <t>CURVA 90º 2A-CU COBRE M-H 22MM B/2 UN</t>
  </si>
  <si>
    <t>B10069</t>
  </si>
  <si>
    <t>CURVA 45º 41-CU COBRE M-H 12MM B/2 UN</t>
  </si>
  <si>
    <t>B10070</t>
  </si>
  <si>
    <t>CURVA 45º 41-CU COBRE M-H 15MM B/4 UN</t>
  </si>
  <si>
    <t>B10071</t>
  </si>
  <si>
    <t>CURVA 45º 41-CU COBRE M-H 18MM B/4 UN</t>
  </si>
  <si>
    <t>B10072</t>
  </si>
  <si>
    <t>CURVA 45º 41-CU COBRE M-H 22MM B/2 UN</t>
  </si>
  <si>
    <t>B10073</t>
  </si>
  <si>
    <t>CODO 90º 90-CU COBRE M-H 12MM B/2 UN</t>
  </si>
  <si>
    <t>B10074</t>
  </si>
  <si>
    <t>CODO 90º 90-CU COBRE M-H 15MM B/4 UN</t>
  </si>
  <si>
    <t>B10075</t>
  </si>
  <si>
    <t>CODO 90º 90-CU COBRE M-H 18MM B/4 UN</t>
  </si>
  <si>
    <t>B10076</t>
  </si>
  <si>
    <t>CODO 90º 90-CU COBRE M-H 22MM B/2 UN</t>
  </si>
  <si>
    <t>B10078</t>
  </si>
  <si>
    <t>5240 REDUCCION HEMBRA-HEMBRA - Ø12-Ø10 B/2 UN</t>
  </si>
  <si>
    <t>B10079</t>
  </si>
  <si>
    <t>5243 REDUCCION MACHO-HEMBRA - Ø12-Ø10 B/2 UN</t>
  </si>
  <si>
    <t>B10080</t>
  </si>
  <si>
    <t>5243 REDUCCION MACHO-HEMBRA - Ø15-Ø14 B/2 UN</t>
  </si>
  <si>
    <t>B10081</t>
  </si>
  <si>
    <t>5243 REDUCCION MACHO-HEMBRA - Ø22-Ø15 B/2 UN</t>
  </si>
  <si>
    <t>B10082</t>
  </si>
  <si>
    <t>5243 REDUCCION MACHO-HEMBRA - Ø22-Ø18 B/2 UN</t>
  </si>
  <si>
    <t>B10083</t>
  </si>
  <si>
    <t>5270 MANGUITO HEMBRA-HEMBRA - Ø28 B/2 UN</t>
  </si>
  <si>
    <t>B10084</t>
  </si>
  <si>
    <t>5092 CODO 90º MACHO-HEMBRA - Ø28 B/2 UN</t>
  </si>
  <si>
    <t>B10085</t>
  </si>
  <si>
    <t>5002A CURVA 90º HEMBRA-HEMBRA - Ø28 B/2 UN</t>
  </si>
  <si>
    <t>B10086</t>
  </si>
  <si>
    <t>5301 TAPON HEMBRA - Ø28 B/2 UN</t>
  </si>
  <si>
    <t>B10087</t>
  </si>
  <si>
    <t>5130 TE IGUAL HEMBRA - Ø28 B/2 UN</t>
  </si>
  <si>
    <t>5001A CURVA 90º MACHO-HEMBRA - Ø12</t>
  </si>
  <si>
    <t>5001A CURVA 90º MACHO-HEMBRA - Ø15</t>
  </si>
  <si>
    <t>5001A CURVA 90º MACHO-HEMBRA - Ø18</t>
  </si>
  <si>
    <t>5001A CURVA 90º MACHO-HEMBRA - Ø22</t>
  </si>
  <si>
    <t>5001A CURVA 90º MACHO-HEMBRA - Ø28</t>
  </si>
  <si>
    <t>5001A CURVA 90º MACHO-HEMBRA - Ø35</t>
  </si>
  <si>
    <t>5001A CURVA 90º MACHO-HEMBRA - Ø42</t>
  </si>
  <si>
    <t>5001A CURVA 90º MACHO-HEMBRA - Ø54</t>
  </si>
  <si>
    <t>5002A CURVA 90º HEMBRA-HEMBRA - Ø10</t>
  </si>
  <si>
    <t>5002A CURVA 90º HEMBRA-HEMBRA - Ø12</t>
  </si>
  <si>
    <t>5002A CURVA 90º HEMBRA-HEMBRA - Ø14</t>
  </si>
  <si>
    <t>5002A CURVA 90º HEMBRA-HEMBRA - Ø15</t>
  </si>
  <si>
    <t>5002A CURVA 90º HEMBRA-HEMBRA - Ø18</t>
  </si>
  <si>
    <t>5002A CURVA 90º HEMBRA-HEMBRA - Ø22</t>
  </si>
  <si>
    <t>5002A CURVA 90º HEMBRA-HEMBRA - Ø28</t>
  </si>
  <si>
    <t>5002A CURVA 90º HEMBRA-HEMBRA - Ø35</t>
  </si>
  <si>
    <t>5002A CURVA 90º HEMBRA-HEMBRA - Ø42</t>
  </si>
  <si>
    <t>5002A CURVA 90º HEMBRA-HEMBRA - Ø54</t>
  </si>
  <si>
    <t>C0130008</t>
  </si>
  <si>
    <t>5130 TE IGUAL HEMBRA - Ø8</t>
  </si>
  <si>
    <t>C0131553</t>
  </si>
  <si>
    <t>C0242172</t>
  </si>
  <si>
    <t>5243 REDUCCION MACHO-HEMBRA - Ø16-Ø12</t>
  </si>
  <si>
    <t>C0242292</t>
  </si>
  <si>
    <t>5243 REDUCCION MACHO-HEMBRA - Ø28-Ø12</t>
  </si>
  <si>
    <t>C0242686</t>
  </si>
  <si>
    <t>5243 REDUCCION MACHO-HEMBRA - Ø64-Ø42</t>
  </si>
  <si>
    <t>C0270008</t>
  </si>
  <si>
    <t>5270 MANGUITO HEMBRA-HEMBRA - Ø8</t>
  </si>
  <si>
    <t>F85633</t>
  </si>
  <si>
    <t>5180 CRUZ - Ø15</t>
  </si>
  <si>
    <t>S350000</t>
  </si>
  <si>
    <t>5040 CURVA 45º M-H Ø15 B/U</t>
  </si>
  <si>
    <t>S350001</t>
  </si>
  <si>
    <t>5040 CURVA 45º M-H Ø18 B/U</t>
  </si>
  <si>
    <t>S350002</t>
  </si>
  <si>
    <t>5040 CURVA 45º M-H Ø22 B/U</t>
  </si>
  <si>
    <t>S350004</t>
  </si>
  <si>
    <t>5041 CURVA 45º H-H Ø18 B/U</t>
  </si>
  <si>
    <t>S350005</t>
  </si>
  <si>
    <t>5041 CURVA 45º H-H Ø22 B/U</t>
  </si>
  <si>
    <t>S350006</t>
  </si>
  <si>
    <t>5090 CODO 90º H-H Ø12 B/U</t>
  </si>
  <si>
    <t>S350009</t>
  </si>
  <si>
    <t>5090 CODO 90º H-H Ø22 B/U</t>
  </si>
  <si>
    <t>S350013</t>
  </si>
  <si>
    <t>5092 CODO 90º M-H Ø18 B/U</t>
  </si>
  <si>
    <t>S350014</t>
  </si>
  <si>
    <t>5092 CODO 90º M-H Ø22 B/U</t>
  </si>
  <si>
    <t>S350016</t>
  </si>
  <si>
    <t>5130 TE IGUAL H Ø12 B/U</t>
  </si>
  <si>
    <t>S350019</t>
  </si>
  <si>
    <t>5130 TE IGUAL H Ø22 B/U</t>
  </si>
  <si>
    <t>S350021</t>
  </si>
  <si>
    <t>5243 REDUCCION M-H Ø22-Ø15 B/U</t>
  </si>
  <si>
    <t>S350022</t>
  </si>
  <si>
    <t>5270 MANGUITO H-H Ø12 B/U</t>
  </si>
  <si>
    <t>S350027</t>
  </si>
  <si>
    <t>5001 CURVA 90º M-H Ø12 B/U</t>
  </si>
  <si>
    <t>S350029</t>
  </si>
  <si>
    <t>5041 CURVA 45º H-H Ø12 B/U</t>
  </si>
  <si>
    <t>S350034</t>
  </si>
  <si>
    <t>5085 PUENTE H-H Ø15 B/U</t>
  </si>
  <si>
    <t>S350035</t>
  </si>
  <si>
    <t>5086 M/PUENTE M-H Ø15 B/U</t>
  </si>
  <si>
    <t>S350036</t>
  </si>
  <si>
    <t>5130 R TE REDUCIDA Ø15-Ø12-Ø12 B/U</t>
  </si>
  <si>
    <t>S350037</t>
  </si>
  <si>
    <t>5130 R TE REDUCIDA Ø15-Ø12-Ø15 B/U</t>
  </si>
  <si>
    <t>S350038</t>
  </si>
  <si>
    <t>5130 R TE REDUCIDA Ø15-Ø15-Ø12 B/U</t>
  </si>
  <si>
    <t>S350039</t>
  </si>
  <si>
    <t>5240 MANGUITO RED H-H Ø15-Ø12 B/U</t>
  </si>
  <si>
    <t>S350040</t>
  </si>
  <si>
    <t>5243 MANGUITO RED M-H Ø15-Ø12 B/U</t>
  </si>
  <si>
    <t>S350041</t>
  </si>
  <si>
    <t>5001 CURVA 90º M-H Ø18 B/U</t>
  </si>
  <si>
    <t>S350043</t>
  </si>
  <si>
    <t>5085 PUENTE H-H Ø18 B/U</t>
  </si>
  <si>
    <t>S350045</t>
  </si>
  <si>
    <t>5130 R TE REDUCIDA Ø15-Ø18-Ø15 B/U</t>
  </si>
  <si>
    <t>S350046</t>
  </si>
  <si>
    <t>5130 R TE REDUCIDA Ø18-Ø15-Ø15 B/U</t>
  </si>
  <si>
    <t>S350047</t>
  </si>
  <si>
    <t>5130 R TE REDUCIDA Ø18-Ø15-Ø18 B/U</t>
  </si>
  <si>
    <t>S350048</t>
  </si>
  <si>
    <t>5240 MANGUITO RED H-H Ø18-Ø12 B/U</t>
  </si>
  <si>
    <t>S350052</t>
  </si>
  <si>
    <t>5001 CURVA 90º M-H Ø22 B/U</t>
  </si>
  <si>
    <t>S350056</t>
  </si>
  <si>
    <t>5130 R TE REDUCIDA Ø22-Ø15-Ø22 B/U</t>
  </si>
  <si>
    <t>S350057</t>
  </si>
  <si>
    <t>5130 R TE REDUCIDA Ø22-Ø18-Ø22 B/U</t>
  </si>
  <si>
    <t>S350058</t>
  </si>
  <si>
    <t>5130 R TE REDUCIDA Ø22-Ø22-Ø18 B/U</t>
  </si>
  <si>
    <t>S350059</t>
  </si>
  <si>
    <t>5130 R TE REDUCIDA Ø22-Ø18-Ø18 B/U</t>
  </si>
  <si>
    <t>S350060</t>
  </si>
  <si>
    <t>5240 MANGUITO RED H-H Ø22-Ø15 B/U</t>
  </si>
  <si>
    <t>S350061</t>
  </si>
  <si>
    <t>5240 MANGUITO RED H-H Ø22-Ø18 B/U</t>
  </si>
  <si>
    <t>S350062</t>
  </si>
  <si>
    <t>5243 MANGUITO RED M-H Ø22-Ø18 B/U</t>
  </si>
  <si>
    <t>S350086</t>
  </si>
  <si>
    <t>5130 TE IGUAL H Ø22 BOLSA 5 UDS</t>
  </si>
  <si>
    <t>S825003</t>
  </si>
  <si>
    <t xml:space="preserve">BRICO 5301 TAPON HEMBRA - 12 BOLSA 1UD </t>
  </si>
  <si>
    <t>49D</t>
  </si>
  <si>
    <t>S825005</t>
  </si>
  <si>
    <t xml:space="preserve">BRICO 5001A CURVA 90º MACHO-HEMBRA - 18 BOLSA 1UD </t>
  </si>
  <si>
    <t>S825010</t>
  </si>
  <si>
    <t xml:space="preserve">BRICO 5301 TAPON HEMBRA - 22 BOLSA 1UD </t>
  </si>
  <si>
    <t>S825021</t>
  </si>
  <si>
    <t xml:space="preserve">BRICO 5240 REDUCCION HEMBRA-HEMBRA 12-10 B/U </t>
  </si>
  <si>
    <t>S825022</t>
  </si>
  <si>
    <t xml:space="preserve">BRICO 5243 REDUCCION MACHO-HEMBRA 12-10 BOLSA 1UD </t>
  </si>
  <si>
    <t>S825033</t>
  </si>
  <si>
    <t xml:space="preserve">BRICO 5130R TE REDUCIDA HEMBRA 15-12-15 BOLSA 1UD </t>
  </si>
  <si>
    <t>S825075</t>
  </si>
  <si>
    <t xml:space="preserve">BRICO 5001A CURVA 90º MACHO-HEMBRA - 15 BOLSA 1UD </t>
  </si>
  <si>
    <t>S825079</t>
  </si>
  <si>
    <t xml:space="preserve">BRICO 5090 CODO 90º HEMBRA-HEMBRA - 15 BOLSA 1UD </t>
  </si>
  <si>
    <t>S825082</t>
  </si>
  <si>
    <t xml:space="preserve">BRICO 5270 MANGUITO HEMBRA-HEMBRA - 15 BOLSA 1UD </t>
  </si>
  <si>
    <t>S825083</t>
  </si>
  <si>
    <t xml:space="preserve">BRICO 5301 TAPON HEMBRA - 15 BOLSA 1UD </t>
  </si>
  <si>
    <t>S825088</t>
  </si>
  <si>
    <t xml:space="preserve">BRICO 5130 TE IGUAL HEMBRA - 18 BOLSA 1UD </t>
  </si>
  <si>
    <t>S825089</t>
  </si>
  <si>
    <t xml:space="preserve">BRICO 5270 MANGUITO HEMBRA-HEMBRA - 18 BOLSA 1UD </t>
  </si>
  <si>
    <t>S825090</t>
  </si>
  <si>
    <t xml:space="preserve">BRICO 5301 TAPON HEMBRA - 18 BOLSA 1UD </t>
  </si>
  <si>
    <t>S825092</t>
  </si>
  <si>
    <t xml:space="preserve">BRICO 5041 CURVA 45º HEMBRA-HEMBRA - 22 BOLSA 1UD </t>
  </si>
  <si>
    <t>S825401</t>
  </si>
  <si>
    <t xml:space="preserve">BRICO 5090 CODO 90º HEMBRA-HEMBRA - 12 BOLSA 2UD </t>
  </si>
  <si>
    <t>S825402</t>
  </si>
  <si>
    <t xml:space="preserve">BRICO 5090 CODO 90º HEMBRA-HEMBRA - 12 BOLSA 5UD </t>
  </si>
  <si>
    <t>S825404</t>
  </si>
  <si>
    <t xml:space="preserve">BRICO 5090 CODO 90º HEMBRA-HEMBRA - 15 BOLSA 5UD </t>
  </si>
  <si>
    <t>S825405</t>
  </si>
  <si>
    <t xml:space="preserve">BRICO 5090 CODO 90º HEMBRA-HEMBRA - 18 BOLSA 2UD </t>
  </si>
  <si>
    <t>S825406</t>
  </si>
  <si>
    <t xml:space="preserve">BRICO 5090 CODO 90º HEMBRA-HEMBRA - 18 BOLSA 5UD </t>
  </si>
  <si>
    <t>S825417</t>
  </si>
  <si>
    <t xml:space="preserve">BRICO 5001A CURVA 90º MACHO-HEMBRA - 15 BOLSA 2UD </t>
  </si>
  <si>
    <t>S825426</t>
  </si>
  <si>
    <t xml:space="preserve">BRICO 5002A CURVA 90º HEMBRA-HEMBRA -18 BOLSA 2UD </t>
  </si>
  <si>
    <t>S825438</t>
  </si>
  <si>
    <t xml:space="preserve">BRICO 5041 CURVA 45º HEMBRA-HEMBRA - 12 BOLSA 2UD </t>
  </si>
  <si>
    <t>S825442</t>
  </si>
  <si>
    <t xml:space="preserve">BRICO 5041 CURVA 45º HEMBRA-HEMBRA - 18 BOLSA 2UD </t>
  </si>
  <si>
    <t>S825460</t>
  </si>
  <si>
    <t xml:space="preserve">BRICO 5130R TE REDUCIDA HEMBRA 18-15-15 BOLSA 2UD </t>
  </si>
  <si>
    <t>S825469</t>
  </si>
  <si>
    <t xml:space="preserve">BRICO 5130 TE IGUAL HEMBRA - 12 BOLSA 5UD </t>
  </si>
  <si>
    <t>S825470</t>
  </si>
  <si>
    <t xml:space="preserve">BRICO 5130 TE IGUAL HEMBRA - 15 BOLSA 2UD </t>
  </si>
  <si>
    <t>S825471</t>
  </si>
  <si>
    <t xml:space="preserve">BRICO 5130 TE IGUAL HEMBRA - 15 BOLSA 5UD </t>
  </si>
  <si>
    <t>S825472</t>
  </si>
  <si>
    <t xml:space="preserve">BRICO 5130 TE IGUAL HEMBRA - 18 BOLSA 2UD </t>
  </si>
  <si>
    <t>S825473</t>
  </si>
  <si>
    <t xml:space="preserve">BRICO 5130 TE IGUAL HEMBRA - 18 BOLSA 5UD </t>
  </si>
  <si>
    <t>S825481</t>
  </si>
  <si>
    <t xml:space="preserve">BRICO 5301 TAPON HEMBRA - 12 BOLSA 2UD </t>
  </si>
  <si>
    <t>S825483</t>
  </si>
  <si>
    <t xml:space="preserve">BRICO 5301 TAPON HEMBRA - 15 BOLSA 2UD </t>
  </si>
  <si>
    <t>S825489</t>
  </si>
  <si>
    <t xml:space="preserve">BRICO 5270 MANGUITO HEMBRA-HEMBRA - 12 BOLSA 2UD </t>
  </si>
  <si>
    <t>S825490</t>
  </si>
  <si>
    <t xml:space="preserve">BRICO 5270 MANGUITO HEMBRA-HEMBRA - 12 BOLSA 5UD </t>
  </si>
  <si>
    <t>S825491</t>
  </si>
  <si>
    <t xml:space="preserve">BRICO 5270 MANGUITO HEMBRA-HEMBRA - 15 BOLSA 2UD </t>
  </si>
  <si>
    <t>S825492</t>
  </si>
  <si>
    <t xml:space="preserve">BRICO 5270 MANGUITO HEMBRA-HEMBRA - 15 BOLSA 5UD </t>
  </si>
  <si>
    <t>S825493</t>
  </si>
  <si>
    <t xml:space="preserve">BRICO 5270 MANGUITO HEMBRA-HEMBRA - 18 BOLSA 2UD </t>
  </si>
  <si>
    <t>S825494</t>
  </si>
  <si>
    <t xml:space="preserve">BRICO 5270 MANGUITO HEMBRA-HEMBRA - 18 BOLSA 5UD </t>
  </si>
  <si>
    <t>S825495</t>
  </si>
  <si>
    <t xml:space="preserve">BRICO 5270 MANGUITO HEMBRA-HEMBRA - 22 BOLSA 2UD </t>
  </si>
  <si>
    <t>S825496</t>
  </si>
  <si>
    <t xml:space="preserve">BRICO 5270 MANGUITO HEMBRA-HEMBRA - 22 BOLSA 5UD </t>
  </si>
  <si>
    <t>S825502</t>
  </si>
  <si>
    <t xml:space="preserve">BRICO 5240 REDUCCION HEMBRA-HEMBRA 18-15 B/ 2UD </t>
  </si>
  <si>
    <t>S825510</t>
  </si>
  <si>
    <t xml:space="preserve">BRICO 5243 REDUCCION MACHO-HEMBRA 22-15 BOLSA 2UD </t>
  </si>
  <si>
    <t>B10000</t>
  </si>
  <si>
    <t>ETQ RACOR CURVO 12X½" B/U</t>
  </si>
  <si>
    <t>B10001</t>
  </si>
  <si>
    <t>ETQ RACOR CURVO 15X½" B/U</t>
  </si>
  <si>
    <t>B10002</t>
  </si>
  <si>
    <t>ETQ RACOR CURVO 18X¾" B/U</t>
  </si>
  <si>
    <t>B10003</t>
  </si>
  <si>
    <t>ETQ RACOR LOCO SOLDAR 12X½" B/U</t>
  </si>
  <si>
    <t>B10004</t>
  </si>
  <si>
    <t>ETQ RACOR LOCO SOLDAR 15X½" B/U</t>
  </si>
  <si>
    <t>B10005</t>
  </si>
  <si>
    <t>ETQ RACOR LOCO SOLDAR 18X½" B/U</t>
  </si>
  <si>
    <t>B10006</t>
  </si>
  <si>
    <t>ETQ RACOR LOCO SOLDAR 18X¾" B/U</t>
  </si>
  <si>
    <t>B10012</t>
  </si>
  <si>
    <t>RACOR CURVO 18X½" B/U</t>
  </si>
  <si>
    <t>B10013</t>
  </si>
  <si>
    <t>RACOR CURVO 22X¾" B/U</t>
  </si>
  <si>
    <t>B10014</t>
  </si>
  <si>
    <t>RACOR LOCO SOLDAR 22X¾" B/U</t>
  </si>
  <si>
    <t>B10077</t>
  </si>
  <si>
    <t>359GL CU UNION H-H CON RESALTE Ø15X¾" B/2 UN</t>
  </si>
  <si>
    <t>F74884</t>
  </si>
  <si>
    <t>359GL CU UNION H-H CON RESALTE Ø15X3/8"</t>
  </si>
  <si>
    <t>S825029</t>
  </si>
  <si>
    <t xml:space="preserve">BRICO 359GL UNION H-H C/RESALTE 15X3/8 BOLSA 1UD </t>
  </si>
  <si>
    <t>S825583</t>
  </si>
  <si>
    <t>BRICO 359 UNION H-H C/ASIENTO PLANO 18X1/2 B/2UD</t>
  </si>
  <si>
    <t>RACOR PARA CONTADOR 7/8"</t>
  </si>
  <si>
    <t>CONTRA ROSCA REDUCIDA M-M 3/4" X 7/8"</t>
  </si>
  <si>
    <t>CONTRA ROSCA REDUCIDA M-M 20X150" X 1/4"</t>
  </si>
  <si>
    <t>CONTRA ROSCA REDUCIDA M-M 1 1/2" X 2 1/2"</t>
  </si>
  <si>
    <t>REDUCCION HEXAGONAL M-H 2 1/2" X 1 1/4"</t>
  </si>
  <si>
    <t>243G CU ENTRONQUE MACHO Ø28-1 1/4"</t>
  </si>
  <si>
    <t>243G CU ENTRONQUE MACHO Ø12-20X150</t>
  </si>
  <si>
    <t>90 G CU CODO HEMBRA Ø15-3/8"</t>
  </si>
  <si>
    <t>TAPON HEMBRA CON PRECINTO 7/8"</t>
  </si>
  <si>
    <t>RACOR CONTADOR, JUNTA Y TUERCA CON PRECINTO 1"</t>
  </si>
  <si>
    <t>RACOR CONTADOR, JUNTA Y TUERCA CON PRECINTO 1 1/4"</t>
  </si>
  <si>
    <t>RACOR CONTADOR, JUNTA Y TUERCA CON PRECINTO 1 1/2"</t>
  </si>
  <si>
    <t>RACOR CONTADOR, JUNTA Y TUERCA CON PRECINTO 2"</t>
  </si>
  <si>
    <t>RACOR CORTO LATON M-1/2" PARA TUERCA 3/4"</t>
  </si>
  <si>
    <t>RACOR CORTO LATON M-3/4" PARA TUERCA 1"</t>
  </si>
  <si>
    <t>RACOR CORTO LATON M-1" PARA TUERCA 1 1/4"</t>
  </si>
  <si>
    <t>RACOR CORTO LATON M-1 1/4" PARA TUERCA 1 1/2"</t>
  </si>
  <si>
    <t>RACOR CORTO LATON M-1 1/2" PARA TUERCA 2"</t>
  </si>
  <si>
    <t>RACOR LARGO LATON M-1/2" PARA TUERCA 3/4"</t>
  </si>
  <si>
    <t>RACOR LARGO LATON M-3/4" PARA TUERCA 1"</t>
  </si>
  <si>
    <t>TE H-H-H 3/4"</t>
  </si>
  <si>
    <t>100D</t>
  </si>
  <si>
    <t>CODO M-H 4"</t>
  </si>
  <si>
    <t>CURVA DE LATON MACHO-HEMBRA DE 1"</t>
  </si>
  <si>
    <t>CURVA DE LATON MACHO-HEMBRA DE 1 1/4"</t>
  </si>
  <si>
    <t>B12007</t>
  </si>
  <si>
    <t>ETQ MACHON REDUCIDO 1"X½"</t>
  </si>
  <si>
    <t>B12011</t>
  </si>
  <si>
    <t>ETQ MACHON REDUCIDO 1"X1¼" B/U</t>
  </si>
  <si>
    <t>B12012</t>
  </si>
  <si>
    <t>ETQ REDUC. M.- ¾"X H-½" S/VAL B/U</t>
  </si>
  <si>
    <t>B12013</t>
  </si>
  <si>
    <t>ETQ REDUC. M.- ½"X H-3/8" S/VAL B/U</t>
  </si>
  <si>
    <t>B12016</t>
  </si>
  <si>
    <t>ETQ REDUCCION M 1" H ¾" B/U</t>
  </si>
  <si>
    <t>B12017</t>
  </si>
  <si>
    <t>ETQ REDUCCION M 1" H ½" B/U</t>
  </si>
  <si>
    <t>B12018</t>
  </si>
  <si>
    <t>ETQ RACOR MARSELLA H¾" M½" B/2 UN</t>
  </si>
  <si>
    <t>B12019</t>
  </si>
  <si>
    <t>ETQ RACOR MARSELLA H3/8" M½" B/U</t>
  </si>
  <si>
    <t>B12020</t>
  </si>
  <si>
    <t>ETQ RACOR MARSELLA H½" M¾" B/U</t>
  </si>
  <si>
    <t>B12027</t>
  </si>
  <si>
    <t>ETQ CODO LAT. HEMBRA-HEMBRA 3/8" B/U</t>
  </si>
  <si>
    <t>B12042</t>
  </si>
  <si>
    <t>ETQ CODO SOLD. H-12 ROSCA H-½" B/U</t>
  </si>
  <si>
    <t>B12045</t>
  </si>
  <si>
    <t>ETQ CODO SOLD. H-22 ROSCA H-½" B/U</t>
  </si>
  <si>
    <t>B12047</t>
  </si>
  <si>
    <t>ETQ CODO SOLD. H-15 ROSCA M-½" B/U</t>
  </si>
  <si>
    <t>B12050</t>
  </si>
  <si>
    <t>ETQ ENLACE SOLDAR H-12XM½" B/U</t>
  </si>
  <si>
    <t>B12051</t>
  </si>
  <si>
    <t>ETQ ENLACE SOLDAR H-15XM½" B/2 UN</t>
  </si>
  <si>
    <t>B12052</t>
  </si>
  <si>
    <t>ETQ ENLACE SOLDAR H-18XM½" B/U</t>
  </si>
  <si>
    <t>B12053</t>
  </si>
  <si>
    <t>ETQ ENLACE SOLDAR H-18XM¾" B/U</t>
  </si>
  <si>
    <t>B12054</t>
  </si>
  <si>
    <t>ETQ ENLACE SOLDAR H-22XM¾" B/U</t>
  </si>
  <si>
    <t>B12055</t>
  </si>
  <si>
    <t>ETQ ENLACE SOLDAR H-15XH½" B/2 UN</t>
  </si>
  <si>
    <t>B12056</t>
  </si>
  <si>
    <t>ETQ ENLACE SOLDAR H-18XH½" B/2 UN</t>
  </si>
  <si>
    <t>B12057</t>
  </si>
  <si>
    <t>ETQ CODO MURAL DE H-12XH½" B/U</t>
  </si>
  <si>
    <t>B12059</t>
  </si>
  <si>
    <t>ETQ CODO MURAL DE H-18XH½" B/U</t>
  </si>
  <si>
    <t>B12069</t>
  </si>
  <si>
    <t>ETQ MACHON DE 3/8" B/U CROMO</t>
  </si>
  <si>
    <t>B12070</t>
  </si>
  <si>
    <t>ETQ MACHON DE ½" B/2 UN CROMO</t>
  </si>
  <si>
    <t>B12071</t>
  </si>
  <si>
    <t>ETQ MACHON DE ¾" B/U CROMO</t>
  </si>
  <si>
    <t>B12072</t>
  </si>
  <si>
    <t>ETQ MACHON REDUCIDO 3/8"X½" B/U CROMO</t>
  </si>
  <si>
    <t>F75221</t>
  </si>
  <si>
    <t>B12073</t>
  </si>
  <si>
    <t>ETQ MACHON REDUCIDO ½"X¾" B/U CROMO</t>
  </si>
  <si>
    <t>F75222</t>
  </si>
  <si>
    <t>B12074</t>
  </si>
  <si>
    <t>ETQ TE LATON DE ½" B/U</t>
  </si>
  <si>
    <t>F75736</t>
  </si>
  <si>
    <t>B12075</t>
  </si>
  <si>
    <t>ETQ TAPON LATON MACHO 1" B/U</t>
  </si>
  <si>
    <t>B12079</t>
  </si>
  <si>
    <t>ETQ CODO LAT. HEMBRA-HEMBRA ½" B/U CROMO</t>
  </si>
  <si>
    <t>F75706</t>
  </si>
  <si>
    <t>B12080</t>
  </si>
  <si>
    <t>ETQ CODO LAT. HEMBRA-MACHO 3/8" B/U</t>
  </si>
  <si>
    <t>B12081</t>
  </si>
  <si>
    <t>ETQ CODO LAT. HEMBRA-MACHO ½" B/U CROMO</t>
  </si>
  <si>
    <t>F75726</t>
  </si>
  <si>
    <t>F75306</t>
  </si>
  <si>
    <t>REDUCCION HEXAGONAL M-H 1¼"-1"</t>
  </si>
  <si>
    <t>S825041</t>
  </si>
  <si>
    <t xml:space="preserve">BRICO L130G CU TE H-H-H 18-1/2-18 BOLSA 1UD </t>
  </si>
  <si>
    <t>S825044</t>
  </si>
  <si>
    <t>BRICO L243G CU ENTRONQUE MACHO-HEMBRA 18-3/4 B/U</t>
  </si>
  <si>
    <t>S825051</t>
  </si>
  <si>
    <t>BRICO L90GCU CODO 90º H-H 22-3/4 BOLSA 1UD</t>
  </si>
  <si>
    <t>S825053</t>
  </si>
  <si>
    <t>BRICO L243G CU ENTRONQUE MACHO-HEMBRA 22-3/4 B/U</t>
  </si>
  <si>
    <t>S825054</t>
  </si>
  <si>
    <t xml:space="preserve">BRICO L270G CU ENLACE H-H 22-3/4 BOLSA 1UD </t>
  </si>
  <si>
    <t>S825101</t>
  </si>
  <si>
    <t xml:space="preserve">BRICO L130G CU TE H-H-H 15-1/2-15 BOLSA 1UD </t>
  </si>
  <si>
    <t>S825103</t>
  </si>
  <si>
    <t>BRICO L90GCU CODO 90º H-H 15-1/2 BOLSA 1UD</t>
  </si>
  <si>
    <t>S825105</t>
  </si>
  <si>
    <t xml:space="preserve">BRICO L243G CU ENTRONQUE M-H 15-1/2 BOLSA 1UD </t>
  </si>
  <si>
    <t>S825107</t>
  </si>
  <si>
    <t xml:space="preserve">BRICO 471G CU CODO PLACA FIJACION H-H 15-1/2 B/U </t>
  </si>
  <si>
    <t>S825110</t>
  </si>
  <si>
    <t>BRICO L90GCU CODO 90º H-H 18-1/2 BOLSA 1UD</t>
  </si>
  <si>
    <t>S825601</t>
  </si>
  <si>
    <t xml:space="preserve">BRICO 8300 TAPON HEMBRA 3/4 BOLSA 1UD </t>
  </si>
  <si>
    <t>S825603</t>
  </si>
  <si>
    <t xml:space="preserve">BRICO 8300 TAPON HEMBRA 1 BOLSA 1UD </t>
  </si>
  <si>
    <t>S825604</t>
  </si>
  <si>
    <t xml:space="preserve">BRICO 8090 CODO 90º H-H 1 BOLSA 1UD </t>
  </si>
  <si>
    <t>S825605</t>
  </si>
  <si>
    <t xml:space="preserve">BRICO 8092 CODO 90º M-H 1 BOLSA 1UD </t>
  </si>
  <si>
    <t>S825606</t>
  </si>
  <si>
    <t xml:space="preserve">BRICO 8270 MANGUITO H-H 1 BOLSA 1UD </t>
  </si>
  <si>
    <t>S825608</t>
  </si>
  <si>
    <t xml:space="preserve">BRICO 8130 TE H-H-H 1 BOLSA 1UD </t>
  </si>
  <si>
    <t>S825609</t>
  </si>
  <si>
    <t xml:space="preserve">BRICO 8090 CODO 90º H-H 1/2 BOLSA 1UD </t>
  </si>
  <si>
    <t>S825612</t>
  </si>
  <si>
    <t xml:space="preserve">BRICO 8300 TAPON HEMBRA 1/2 BOLSA 1UD </t>
  </si>
  <si>
    <t>S825614</t>
  </si>
  <si>
    <t xml:space="preserve">BRICO 8090 CODO 90º H-H 3/4 BOLSA 1UD </t>
  </si>
  <si>
    <t>S825615</t>
  </si>
  <si>
    <t xml:space="preserve">BRICO 8092 CODO 90º M-H 3/4 BOLSA 1UD </t>
  </si>
  <si>
    <t>S825616</t>
  </si>
  <si>
    <t xml:space="preserve">BRICO 8270 MANGUITO H-H 3/4 BOLSA 1UD </t>
  </si>
  <si>
    <t>S825617</t>
  </si>
  <si>
    <t xml:space="preserve">BRICO 62 RACOR MARSELLA 3/4 BOLSA 1UD </t>
  </si>
  <si>
    <t>S825622</t>
  </si>
  <si>
    <t xml:space="preserve">BRICO 8270 MANGUITO H-H 3/8 BOLSA 1UD </t>
  </si>
  <si>
    <t>S825625</t>
  </si>
  <si>
    <t xml:space="preserve">BRICO 8292 TAPON MACHO 1/2 BOLSA 1UD </t>
  </si>
  <si>
    <t>S825626</t>
  </si>
  <si>
    <t xml:space="preserve">BRICO 8292 TAPON MACHO 3/4 BOLSA 1UD </t>
  </si>
  <si>
    <t>S825627</t>
  </si>
  <si>
    <t xml:space="preserve">BRICO 8300 TAPON HEMBRA 3/8 BOLSA 1UD </t>
  </si>
  <si>
    <t>S825628</t>
  </si>
  <si>
    <t xml:space="preserve">BRICO 8292 TAPON MACHO 3/8 BOLSA 1UD </t>
  </si>
  <si>
    <t>S825630</t>
  </si>
  <si>
    <t xml:space="preserve">BRICO 8280 MACHON 1 BOLSA 1UD </t>
  </si>
  <si>
    <t>S825633</t>
  </si>
  <si>
    <t xml:space="preserve">BRICO 8245 MACHON REDUCIDO 3/4-1 BOLSA 1UD </t>
  </si>
  <si>
    <t>S825636</t>
  </si>
  <si>
    <t xml:space="preserve">BRICO 8092 CODO 90º M-H 1/2 BOLSA 1UD </t>
  </si>
  <si>
    <t>S825637</t>
  </si>
  <si>
    <t xml:space="preserve">BRICO 8270 MANGUITO H-H 1/2 BOLSA 1UD </t>
  </si>
  <si>
    <t>S825638</t>
  </si>
  <si>
    <t xml:space="preserve">BRICO 8280 MACHON 1/2 BOLSA 1UD </t>
  </si>
  <si>
    <t>S825639</t>
  </si>
  <si>
    <t xml:space="preserve">BRICO 62 RACOR MARSELLA 1/2 BOLSA 1UD </t>
  </si>
  <si>
    <t>S825640</t>
  </si>
  <si>
    <t xml:space="preserve">BRICO 8130 TE H-H-H 1/2 BOLSA 1UD </t>
  </si>
  <si>
    <t>S825643</t>
  </si>
  <si>
    <t xml:space="preserve">BRICO 8245 MACHON REDUCIDO 3/8-1/2 BOLSA 1UD </t>
  </si>
  <si>
    <t>S825645</t>
  </si>
  <si>
    <t>BRICO 8245 MACHON REDUCIDO 1/2-3/4 BOLSA 1UD</t>
  </si>
  <si>
    <t>S825647</t>
  </si>
  <si>
    <t>BRICO 8243 REDUCCION HEXAGONAL 1/2-3/4 BOLSA 1UD</t>
  </si>
  <si>
    <t>S825649</t>
  </si>
  <si>
    <t xml:space="preserve">BRICO 8280 MACHON 3/4 BOLSA 1UD </t>
  </si>
  <si>
    <t>S825650</t>
  </si>
  <si>
    <t xml:space="preserve">BRICO 8130 TE H-H-H 3/4 BOLSA 1UD </t>
  </si>
  <si>
    <t>S825653</t>
  </si>
  <si>
    <t xml:space="preserve">BRICO 8280 MACHON 3/8 BOLSA 1UD </t>
  </si>
  <si>
    <t>S825654</t>
  </si>
  <si>
    <t xml:space="preserve">BRICO 62 RACOR MARSELLA 3/8 BOLSA 1UD </t>
  </si>
  <si>
    <t>S825655</t>
  </si>
  <si>
    <t xml:space="preserve">BRICO 8130 TE H-H-H 3/8 BOLSA 1UD </t>
  </si>
  <si>
    <t>S825857</t>
  </si>
  <si>
    <t>BRICO 8243 REDUCCION HEXAGONAL 3/8-1/2 BOLSA 1UD</t>
  </si>
  <si>
    <t>S350190</t>
  </si>
  <si>
    <t>270 G CU ENLACE HEMBRA Ø22-½" B/U</t>
  </si>
  <si>
    <t>C63312</t>
  </si>
  <si>
    <t>CARRETE SOLDADURA TUB COBRE 3,5% 100G ALEACION 402</t>
  </si>
  <si>
    <t>C63313</t>
  </si>
  <si>
    <t>CARRETE SOLDADURA TUB COBRE 3,5% 250G ALEACION 402</t>
  </si>
  <si>
    <t>C81141</t>
  </si>
  <si>
    <t>CABEZAL TERMOSTATICO LIQUIDO SENSITY - M30X1,5</t>
  </si>
  <si>
    <t>S350186</t>
  </si>
  <si>
    <t>BRICO CABEZAL TERMOSTATICO LIQ. W6-M28X1,5 CAJA/U</t>
  </si>
  <si>
    <t>1462</t>
  </si>
  <si>
    <t>MOHLENHOFF GMBH</t>
  </si>
  <si>
    <t>F60331</t>
  </si>
  <si>
    <t>PB47153 COLECTOR LATON ¾"XØ15XØ15XØ15X¾"</t>
  </si>
  <si>
    <t>F60340</t>
  </si>
  <si>
    <t>PB5234152 COLECTOR LATON C/VALV. Ø15X¾" H-M 2 PU.</t>
  </si>
  <si>
    <t>F60341</t>
  </si>
  <si>
    <t>PB5234153 COLECTOR LATON C/VALV. Ø15X¾" H-M 3 PU.</t>
  </si>
  <si>
    <t>S351028</t>
  </si>
  <si>
    <t>PB7322153 COLECTOR PB Ø22XØ15 3 P H-H C/CASQ. B/U</t>
  </si>
  <si>
    <t>S351036</t>
  </si>
  <si>
    <t>PB7622153 COLECTOR PB Ø22XØ15 3 PUERTOS H-M B/U</t>
  </si>
  <si>
    <t>COLECTOR S3 ¾" (36 MM)</t>
  </si>
  <si>
    <t>COLECTOR S4 ¾" (36 MM)</t>
  </si>
  <si>
    <t>COLECTOR S2 ¾" CON VALVULA (45 MM)</t>
  </si>
  <si>
    <t>COLECTOR S4 ¾" CON VALVULA (45 MM)</t>
  </si>
  <si>
    <t>1516</t>
  </si>
  <si>
    <t>MUT MECCANICA TOVO, S.P.A.</t>
  </si>
  <si>
    <t>VALVULA DE ZONA 2 VIAS 1"</t>
  </si>
  <si>
    <t>VALVULA DE ZONA 3 VIAS 1"</t>
  </si>
  <si>
    <t>Biofloor</t>
  </si>
  <si>
    <t>C85101</t>
  </si>
  <si>
    <t>C85130</t>
  </si>
  <si>
    <t>835S CONEXION M22 ANILLO EPDM TUBO COBRE - Ø15</t>
  </si>
  <si>
    <t>839 CONEXION M22 TUBO MULTICAPA - Ø16X2</t>
  </si>
  <si>
    <t>BRICO CONNECTOR M22 MULTICAPA Ø16X2 B/U</t>
  </si>
  <si>
    <t>38494</t>
  </si>
  <si>
    <t>CONECTOR ¾" EUROCONO MULTICAPA-PEX Ø18X2</t>
  </si>
  <si>
    <t>CONECTOR ¾" EUROCONO COBRE Ø15</t>
  </si>
  <si>
    <t>CONECTOR M22 MULTICAPA Ø16X2</t>
  </si>
  <si>
    <t>CONECTOR M22 MULTICAPA Ø20X2</t>
  </si>
  <si>
    <t>S350419</t>
  </si>
  <si>
    <t>CONECTOR M24X1,5 MULTICAPA Ø16X2 B/U</t>
  </si>
  <si>
    <t>S350420</t>
  </si>
  <si>
    <t>CONECTOR M24X1,5 MULTICAPA Ø20X2 B/U</t>
  </si>
  <si>
    <t>S350421</t>
  </si>
  <si>
    <t>CONECTOR M24X1,5 COBRE Ø12 B/U</t>
  </si>
  <si>
    <t>S350422</t>
  </si>
  <si>
    <t>CONECTOR M24X1,5 COBRE Ø15 B/U</t>
  </si>
  <si>
    <t>S350423</t>
  </si>
  <si>
    <t>CONECTOR M24X1,5 COBRE Ø18 B/U</t>
  </si>
  <si>
    <t>S350128</t>
  </si>
  <si>
    <t>BOLSA RAD RED 1X1/8 DCH+PURG+JUNTA</t>
  </si>
  <si>
    <t>S350129</t>
  </si>
  <si>
    <t>BOLSA RAD RED 1X1/8 IZQ+PURG+JUNTA</t>
  </si>
  <si>
    <t>S350130</t>
  </si>
  <si>
    <t>BOLSA REDUC RAD 1X1/2 DCH C/JUNTA</t>
  </si>
  <si>
    <t>S350131</t>
  </si>
  <si>
    <t>BOLSA REDUC RAD 1X1/2 IZQ C/JUNTA</t>
  </si>
  <si>
    <t>S350132</t>
  </si>
  <si>
    <t>BOLSA REDUC RAD 1X3/8 DCH C/JUNTA</t>
  </si>
  <si>
    <t>S350134</t>
  </si>
  <si>
    <t>BOLSA TAPON RAD 1 DCHA C/JUNTA</t>
  </si>
  <si>
    <t>S350137</t>
  </si>
  <si>
    <t>JUNTA RADIADOR ALUMINIO 1-42X32X1</t>
  </si>
  <si>
    <t>S350148</t>
  </si>
  <si>
    <t>CAJA EXPOSITORA CON TAPA 380x108x143</t>
  </si>
  <si>
    <t>S350149</t>
  </si>
  <si>
    <t>CAJA EXPOSITORA CON TAPA 190x108x143</t>
  </si>
  <si>
    <t>S350133</t>
  </si>
  <si>
    <t>BOLSA REDUC RAD 1X3/8 IZQ C/JUNTA</t>
  </si>
  <si>
    <t>BRICO V. SEGURIDAD CALENTADORES ¾" C/PURGA B/U</t>
  </si>
  <si>
    <t>Válvulas Calefacción COMAP</t>
  </si>
  <si>
    <t>C81121</t>
  </si>
  <si>
    <t>808 VALVULA ESCUADRA TERMOSTATICA ROSCAR - ½"</t>
  </si>
  <si>
    <t>CV1563</t>
  </si>
  <si>
    <t>809 VALVULA RECTA TERMOSTATICA ROSCAR - 3/8"</t>
  </si>
  <si>
    <t>CV1583</t>
  </si>
  <si>
    <t>2428 DETENTOR ESCUADRA ROSCAR ¾"-¾"</t>
  </si>
  <si>
    <t>BRICO V. TERMOSTATICA ESC. COMPRESION 3/8"-M22 B/U</t>
  </si>
  <si>
    <t>38730</t>
  </si>
  <si>
    <t>BRICO V. ESCUADRA REGLAJE COMPRESION ½"-M22 B/U</t>
  </si>
  <si>
    <t>38711</t>
  </si>
  <si>
    <t>BRICO DETENTOR ESCUADRA COMPRESION 3/8" - M22 B/U</t>
  </si>
  <si>
    <t>38720</t>
  </si>
  <si>
    <t>BRICO DETENTOR ESCUADRA COMPRESION ½" - M22 B/U</t>
  </si>
  <si>
    <t>38721</t>
  </si>
  <si>
    <t>BRICO VALV.TERMO.MONOTUBO+2 CON.MUTLICAPA 16X2 B/U</t>
  </si>
  <si>
    <t>BRICO VALV. TERMO. MONOTUBO + 2 CON. COBRE 15 B/U</t>
  </si>
  <si>
    <t>BRICO VALVULA COMPRESION ½"+CONECTOR COBRE Ø15 B/U</t>
  </si>
  <si>
    <t>BRICO VALVULA COMPRESION ½"+CON. MULTIC. Ø16X2 B/U</t>
  </si>
  <si>
    <t>BRICO DETENTOR COMPRESION ½"+ CON. COBRE Ø15 B/U</t>
  </si>
  <si>
    <t>BRICO DETENTOR COMPRESION ½"+CON. MULTIC.Ø16X2 B/U</t>
  </si>
  <si>
    <t>BRICO VALV. TERMO.COMPR.3/8"+C.COBRE Ø12+ CABE.B/U</t>
  </si>
  <si>
    <t>BRICO VALVULA COMPRESION 3/8"+ CON. COBRE Ø12 B/U</t>
  </si>
  <si>
    <t>BRICO VALVULA COMPRESION ½"+CON. MULTIC. Ø20X2 B/U</t>
  </si>
  <si>
    <t>BRICO DETENTOR COMPRESION ½"+ CON.MULTIC.Ø20X2 B/U</t>
  </si>
  <si>
    <t>BRICO VALV. TERMO.COMPR.3/8"+C.MULT.Ø16X2+CABE.B/U</t>
  </si>
  <si>
    <t>BRICO VALVULA COMPRES. 3/8"+CON. MULTIC. Ø16X2 B/U</t>
  </si>
  <si>
    <t>BRICO DETENTOR COMPRES. 3/8"+ CON.MULTIC.Ø16X2 B/U</t>
  </si>
  <si>
    <t>BRICO DETENTOR COMPRES. 3/8"+ CON.COBRE Ø12 B/U</t>
  </si>
  <si>
    <t>BRICO V.TERM.MONOTUBO+C.MULTC.Ø16X2+CABEZAL RO B/U</t>
  </si>
  <si>
    <t>BRICO DETENTOR COMPRESION 3/8"+ C.MULTIC.Ø20X2 B/U</t>
  </si>
  <si>
    <t>BRICO VALVULA COMPRESION ½"+ CON. COBRE Ø12 B/U</t>
  </si>
  <si>
    <t>BRICO DETENTOR COMPRES. ½"+ CON.COBRE Ø12 B/U</t>
  </si>
  <si>
    <t>BRICO VALVULA COMPRES. 3/8"+CONECTOR COBRE Ø15 B/U</t>
  </si>
  <si>
    <t>VALVULA TERMOSTATICA MONOTUBO ½"-M22X1,5 4 VIAS</t>
  </si>
  <si>
    <t>VALVULA ESCUADRA REGLAJE COMPRESION 1/2" - M22</t>
  </si>
  <si>
    <t>VALVULA ESCUADRA REGLAJE ROSCAR ¾"</t>
  </si>
  <si>
    <t>DETENTOR ESCUADRA COMPRESION 3/8" - M22</t>
  </si>
  <si>
    <t>DETENTOR ESCUADRA ROSCAR ¾"</t>
  </si>
  <si>
    <t>V. TERMOSTATICA ESCUADRA COMPRESION 3/8" - M22</t>
  </si>
  <si>
    <t>S350401</t>
  </si>
  <si>
    <t>V. TERMOSTATICA ESC. COMPRESION 3/8" - M24X1,5 B/U</t>
  </si>
  <si>
    <t>S350402</t>
  </si>
  <si>
    <t>V. TERMOSTATICA ESC. COMPRESION ½" - M24X1,5 B/U</t>
  </si>
  <si>
    <t>S350403</t>
  </si>
  <si>
    <t>VALVULA ESC. REGLAJE COMPRESION 3/8" - M24X1,5 B/U</t>
  </si>
  <si>
    <t>S350404</t>
  </si>
  <si>
    <t>VALVULA ESC. REGLAJE COMPRESION 1/2" - M24X1,5 B/U</t>
  </si>
  <si>
    <t>S350405</t>
  </si>
  <si>
    <t>V. TERMOSTATICA ESCUADRA ROSCAR 3/8" B/U</t>
  </si>
  <si>
    <t>S350406</t>
  </si>
  <si>
    <t>V. TERMOSTATICA ESCUADRA ROSCAR ½" B/U</t>
  </si>
  <si>
    <t>S350407</t>
  </si>
  <si>
    <t>VALVULA ESCUADRA REGLAJE ROSCAR 3/8" B/U</t>
  </si>
  <si>
    <t>S350408</t>
  </si>
  <si>
    <t>VALVULA ESCUADRA REGLAJE ROSCAR ½" B/U</t>
  </si>
  <si>
    <t>S350409</t>
  </si>
  <si>
    <t>V. TERMOSTATICA ESCUADRA SOLDAR 3/8"XØ12 B/U</t>
  </si>
  <si>
    <t>S350410</t>
  </si>
  <si>
    <t>V. TERMOSTATICA ESCUADRA SOLDAR ½"XØ15 B/U</t>
  </si>
  <si>
    <t>S350411</t>
  </si>
  <si>
    <t>VALVULA ESCUADRA REGLAJE SOLDAR 3/8" - Ø12 B/U</t>
  </si>
  <si>
    <t>S350412</t>
  </si>
  <si>
    <t>VALVULA ESCUADRA REGLAJE SOLDAR 1/2" - Ø15 B/U</t>
  </si>
  <si>
    <t>S350413</t>
  </si>
  <si>
    <t>V. TERMOSTATICA MONOTUBO ½"-M24X1,5 4 VIAS B/U</t>
  </si>
  <si>
    <t>S350414</t>
  </si>
  <si>
    <t>VALVULA MANUAL MONOTUBO ½"-M24X1,5 B/U</t>
  </si>
  <si>
    <t>S350415</t>
  </si>
  <si>
    <t>DETENTOR ESCUADRA COMPRESION 3/8" - M24X1,5 B/U</t>
  </si>
  <si>
    <t>S350416</t>
  </si>
  <si>
    <t>DETENTOR ESCUADRA COMPRESION ½" - M24X1,5 B/U</t>
  </si>
  <si>
    <t>S350417</t>
  </si>
  <si>
    <t>DETENTOR ESCUADRA SOLDAR 3/8" - Ø12 B/U</t>
  </si>
  <si>
    <t>S350418</t>
  </si>
  <si>
    <t>DETENTOR ESCUADRA SOLDAR ½" - Ø15 B/U</t>
  </si>
  <si>
    <t>S350424</t>
  </si>
  <si>
    <t>DETENTOR ESCUADRA ROSCAR 3/8" B/U</t>
  </si>
  <si>
    <t>S350425</t>
  </si>
  <si>
    <t>DETENTOR ESCUADRA ROSCAR ½" B/U</t>
  </si>
  <si>
    <t>Válvulas Calefacción AUTOSAR</t>
  </si>
  <si>
    <t>AutoSAR</t>
  </si>
  <si>
    <t>C81180</t>
  </si>
  <si>
    <t>VALVULA ESCUADRA TERMOSTATICA AUTOEQUILIBRADO 3/8"</t>
  </si>
  <si>
    <t>C81181</t>
  </si>
  <si>
    <t>C81182</t>
  </si>
  <si>
    <t>VALVULA RECTA TERMOSTATICA AUTOEQUILIBRADO 3/8"</t>
  </si>
  <si>
    <t>C81183</t>
  </si>
  <si>
    <t>C81184</t>
  </si>
  <si>
    <t>VALVULA INVERSA TERMOSTATICA AUTOEQUILIBRADO 3/8"</t>
  </si>
  <si>
    <t>C81185</t>
  </si>
  <si>
    <t>VALVULA INVERSA TERMOSTATICA AUTOEQUILIBRADO 1/2"</t>
  </si>
  <si>
    <t>Válvulas Calefacción</t>
  </si>
  <si>
    <t>Compensadores de Dilatacion</t>
  </si>
  <si>
    <t>C73100</t>
  </si>
  <si>
    <t>1090 COMPENSADOR DE DILATACION COBRE - Ø15</t>
  </si>
  <si>
    <t>CONTADOR AGUA Q3=16 QN=10 DN40 - 1½" (2") A. FRIA</t>
  </si>
  <si>
    <t>MODULO GENERADOR DE IMPULSOS 10L / IMPULSO</t>
  </si>
  <si>
    <t>MODULO M-BUS MODULARIS</t>
  </si>
  <si>
    <t>C. CALORIAS ULTRASONIDOS STHEAT 3000 DN25 QN=6,0</t>
  </si>
  <si>
    <t>TUBO EXTENSION DN15 (ROSCA 3/4")</t>
  </si>
  <si>
    <t>Ballorex</t>
  </si>
  <si>
    <t>C71150</t>
  </si>
  <si>
    <t>751B VALVULA EQUILIBRADO CON BRIDAS - Ø65</t>
  </si>
  <si>
    <t>C71171</t>
  </si>
  <si>
    <t>VALVULA EQUILIBRADO DINAMICO DN15S - ½"</t>
  </si>
  <si>
    <t>C71172</t>
  </si>
  <si>
    <t>VALVULA EQUILIBRADO DINAMICO DN15H - ½"</t>
  </si>
  <si>
    <t>C71174</t>
  </si>
  <si>
    <t>CABEZAL ON/OFF 230V (DN15-25)</t>
  </si>
  <si>
    <t>C71175</t>
  </si>
  <si>
    <t>CABEZAL MODULANTE DN15 0-10V 24V AC M30</t>
  </si>
  <si>
    <t>C71179</t>
  </si>
  <si>
    <t>VALVULA EQUILIBRADO DINAMICO DN32H - 1¼"</t>
  </si>
  <si>
    <t>C71224</t>
  </si>
  <si>
    <t>V.EQUILIBRADO VARIO ROSCADA 1½" - HEMBRA</t>
  </si>
  <si>
    <t>C71225</t>
  </si>
  <si>
    <t>V.EQUILIBRADO VARIO ROSCADA 2" - HEMBRA</t>
  </si>
  <si>
    <t>ESTB VALVULA EQUILIBRADO ESTATICO CON BRIDAS -Ø200</t>
  </si>
  <si>
    <t>B12021</t>
  </si>
  <si>
    <t>ETQ MANGUITO ANTIELECTROL. ½" B/U</t>
  </si>
  <si>
    <t>B12022</t>
  </si>
  <si>
    <t>ETQ MANGUITO ANTIELECTROL. ¾" B/U</t>
  </si>
  <si>
    <t>B12023</t>
  </si>
  <si>
    <t>ETQ MANGUITO ANTIELECTROL. 1" B/U</t>
  </si>
  <si>
    <t>S350063</t>
  </si>
  <si>
    <t>MANGUITO ANTIELECTROLISIS M-H ½" B/U</t>
  </si>
  <si>
    <t>S350064</t>
  </si>
  <si>
    <t>MANGUITO ANTIELECTROLISIS M-H ¾" B/U</t>
  </si>
  <si>
    <t>S350065</t>
  </si>
  <si>
    <t>MANGUITO ANTIELECTROLISIS ½" B/U</t>
  </si>
  <si>
    <t>S350066</t>
  </si>
  <si>
    <t>MANGUITO ANTIELECTROLISIS ¾" B/U</t>
  </si>
  <si>
    <t>S350067</t>
  </si>
  <si>
    <t>MANGUITO ANTIELECTROLISIS 1" B/U</t>
  </si>
  <si>
    <t>BRICO S475 MANOMETRO INFERIOR ¼"</t>
  </si>
  <si>
    <t>C88152</t>
  </si>
  <si>
    <t>CABEZAL ELECTROTERMICO 230V NC - M30</t>
  </si>
  <si>
    <t>C88153</t>
  </si>
  <si>
    <t>CABEZAL ON/OFF DN15 24V NC - M30</t>
  </si>
  <si>
    <t>TERMOSTATO AMBIENTE DIGITAL 230V</t>
  </si>
  <si>
    <t>TERMOSTATO AMBIENTE ANALOGICO CAL/REFR</t>
  </si>
  <si>
    <t>PANEL DE AISLAMIENTO E=20MM RT=0,80 m2*K/W</t>
  </si>
  <si>
    <t>Personalizado</t>
  </si>
  <si>
    <t>UNICAP EMPOTRAR ¾" ROC ALARGADERA 32 MM NEW</t>
  </si>
  <si>
    <t>MONTURA M19/150 CRM</t>
  </si>
  <si>
    <t>MANETA INOX.316 GRIFO CURVO JARDIN ½"-¾"-1" WÜRTH</t>
  </si>
  <si>
    <t>FLORON PLANO (72X9) VAL. COMPUERTA EMP. WÜRTH</t>
  </si>
  <si>
    <t>FLORON CONCAVO (65X16) VAL. COMPUERTA EMP. WÜRTH</t>
  </si>
  <si>
    <t>FLORON PARA LLAVE CRM</t>
  </si>
  <si>
    <t>PORTAFLORON PARA LLAVE CRM</t>
  </si>
  <si>
    <t>20023 FILTRO ANGULAR 1¼"</t>
  </si>
  <si>
    <t>20024 FILTRO ANGULAR 1½"</t>
  </si>
  <si>
    <t>20025 FILTRO ANGULAR 2"</t>
  </si>
  <si>
    <t>20120 FILTRO ANGULAR ½"</t>
  </si>
  <si>
    <t>20121 FILTRO ANGULAR ¾"</t>
  </si>
  <si>
    <t>20122 FILTRO ANGULAR 1"</t>
  </si>
  <si>
    <t>GRIFO CURVO ARIZONA ½"-¾" FYCE</t>
  </si>
  <si>
    <t>GRIFO CURVO ARIZONA ¾"-1" FYCE</t>
  </si>
  <si>
    <t>GRIFO CURVO ARIZONA ½"-¾" GESCO</t>
  </si>
  <si>
    <t>GRIFO CURVO ARIZONA ¾"-1" GESCO</t>
  </si>
  <si>
    <t>35017 GRIFO CURVO ARIZONA ¾"-1"</t>
  </si>
  <si>
    <t>35018 GRIFO CURVO ARIZONA 1"-1¼"</t>
  </si>
  <si>
    <t>35019 GRIFO CURVO ARIZONA ½"-¾"</t>
  </si>
  <si>
    <t>GRIFO CURVO MANETA INOX ½"X¾" WÜRTH</t>
  </si>
  <si>
    <t>GRIFO CURVO MANETA INOX ¾"X1" WÜRTH</t>
  </si>
  <si>
    <t>GRIFO CURVO ½" - ¾" CONEXION RAPIDA WÜRTH</t>
  </si>
  <si>
    <t>GRIFO CURVO ¾" - 1" WÜRTH</t>
  </si>
  <si>
    <t>GRIFO LAVADORA AMERICA ½" X ¾" WÜRTH</t>
  </si>
  <si>
    <t>GRIFO LAVADORA AMERICA ½" X ¾" GESCO</t>
  </si>
  <si>
    <t>GRIFO LAVADORA AMERICA ½"X¾" METALICO WÜRTH</t>
  </si>
  <si>
    <t>GRIFO LAVADORA AMERICA ½" X ¾" FYCE</t>
  </si>
  <si>
    <t>CONJ. ACCIONAM. NB LLAVE UNICAP PARA CRM</t>
  </si>
  <si>
    <t>VALVULA ESCUADRA ½" X 3/8" SIN TUERCA WÜRTH</t>
  </si>
  <si>
    <t>V. ESCUADRA AMERICA EXTRA ½" X 3/8" S/TUERCA WÜRTH</t>
  </si>
  <si>
    <t>V.ESC.AMERICA ½"X3/8" S/T WÜRTH FRANCE 0888 903001</t>
  </si>
  <si>
    <t>V. ESCUADRA AMERICA ½"X3/8" LARGA SIN TUERCA GESCO</t>
  </si>
  <si>
    <t>V. ESCUADRA AMERICA EXTRA ½"X3/8" SIN TUERCA GESCO</t>
  </si>
  <si>
    <t>V.ESC.AMERICA 80 METALICO ½"X3/8" S/TUERCA WÜRTH</t>
  </si>
  <si>
    <t>V.ESC.AMERICA 80 EXTRA METALICO ½"X3/8" S/T. WÜRTH</t>
  </si>
  <si>
    <t>V.ESCUADRA AMERICA ½" X 3/8" LARGA SIN TUERCA FYCE</t>
  </si>
  <si>
    <t>V.ESCUADRA AMERICA EXTRA ½" X 3/8" SIN TUERCA FYCE</t>
  </si>
  <si>
    <t>VALVULA ESFERA EMPOTRAR KANSAS SOLDAR 15 GESCO</t>
  </si>
  <si>
    <t>VALVULA ESFERA EMPOTRAR KANSAS SOLDAR 18 GESCO</t>
  </si>
  <si>
    <t>VALVULA ESFERA EMPOTRAR KANSAS SOLDAR 22 GESCO</t>
  </si>
  <si>
    <t>VALVULA ESFERA EMPOTRAR KANSAS ½" ROSCAR H-H GESCO</t>
  </si>
  <si>
    <t>VALVULA ESFERA EMPOTRAR KANSAS ¾" ROSCAR H-H GESCO</t>
  </si>
  <si>
    <t>10002 VALVULA RETENCION KENT 3/8"</t>
  </si>
  <si>
    <t>10003 VALVULA RETENCION KENT ½"</t>
  </si>
  <si>
    <t>10004 VALVULA RETENCION KENT ¾"</t>
  </si>
  <si>
    <t>10005 VALVULA RETENCION KENT 1"</t>
  </si>
  <si>
    <t>10006 VALVULA RETENCION KENT 1¼"</t>
  </si>
  <si>
    <t>10007 VALVULA RETENCION KENT 1½"</t>
  </si>
  <si>
    <t>10009 VALVULA RETENCION KENT 2½"</t>
  </si>
  <si>
    <t>10010 VALVULA RETENCION KENT 3"</t>
  </si>
  <si>
    <t>10008 VALVULA RETENCION KENT 2"</t>
  </si>
  <si>
    <t>VALVULA RETENCION NY ½" GESCO</t>
  </si>
  <si>
    <t>VALVULA RETENCION NY ¾" GESCO</t>
  </si>
  <si>
    <t>VALVULA RETENCION NY 1" GESCO</t>
  </si>
  <si>
    <t>VALVULA RETENCION NY 1¼" GESCO</t>
  </si>
  <si>
    <t>VALVULA RETENCION NY 1½" GESCO</t>
  </si>
  <si>
    <t>VALVULA RETENCION NY 2" GESCO</t>
  </si>
  <si>
    <t>VALVULA RETENCION NY 2½" GESCO</t>
  </si>
  <si>
    <t>VALVULA RETENCION NY 3" GESCO</t>
  </si>
  <si>
    <t>10302 VALVULA RETENCION NY 3/8"</t>
  </si>
  <si>
    <t>10303 VALVULA RETENCION NY ½"</t>
  </si>
  <si>
    <t>10304 VALVULA RETENCION NY ¾"</t>
  </si>
  <si>
    <t>10305 VALVULA RETENCION NY 1"</t>
  </si>
  <si>
    <t>10306 VALVULA RETENCION NY 1¼"</t>
  </si>
  <si>
    <t>10307 VALVULA RETENCION NY 1½"</t>
  </si>
  <si>
    <t>10308 VALVULA RETENCION NY 2"</t>
  </si>
  <si>
    <t>10309 VALVULA RETENCION NY 2½"</t>
  </si>
  <si>
    <t>10310 VALVULA RETENCION NY 3"</t>
  </si>
  <si>
    <t>10311 VALVULA RETENCION NY 4"</t>
  </si>
  <si>
    <t>VALVULA ESFERA MARIPOSA H-H ½" WÜRTH</t>
  </si>
  <si>
    <t>VALVULA ESFERA MARIPOSA H-H ¾" WÜRTH</t>
  </si>
  <si>
    <t>VALVULA ESFERA MARIPOSA H-H 1" WÜRTH</t>
  </si>
  <si>
    <t>VALVULA ESFERA 3/8" WÜRTH</t>
  </si>
  <si>
    <t>VALVULA ESFERA ½" WÜRTH</t>
  </si>
  <si>
    <t>VALVULA ESFERA ¾" WÜRTH</t>
  </si>
  <si>
    <t>VALVULA ESFERA 1" WÜRTH</t>
  </si>
  <si>
    <t>VALVULA ESFERA 1¼" WÜRTH</t>
  </si>
  <si>
    <t>VALVULA ESFERA 1½" WÜRTH</t>
  </si>
  <si>
    <t>VALVULA ESFERA 2" WÜRTH</t>
  </si>
  <si>
    <t>VALVULA ESFERA BOSTON 1" ROSCAR H-H HSF</t>
  </si>
  <si>
    <t>VALVULA ESFERA BOSTON ¾" ROSCAR M-H MARIPOSA HSF</t>
  </si>
  <si>
    <t>VALVULA ESFERA BOSTON 2" ROSCAR M-H HSF</t>
  </si>
  <si>
    <t>VALVULA ESFERA BOSTON 3" ROSCAR H-H HSF</t>
  </si>
  <si>
    <t>VALVULA ESFERA BOSTON 2½" ROSCAR H-H HSF</t>
  </si>
  <si>
    <t>VALVULA ESFERA BOSTON 2" ROSCAR H-H HSF</t>
  </si>
  <si>
    <t>VALVULA ESFERA BOSTON 1½" ROSCAR H-H HSF</t>
  </si>
  <si>
    <t>VALVULA ESFERA BOSTON 1¼" ROSCAR H-H HSF</t>
  </si>
  <si>
    <t>VALVULA ESFERA BOSTON 1" ROSCAR H-H MARIPOSA HSF</t>
  </si>
  <si>
    <t>VALVULA ESFERA BOSTON ¾" ROSCAR H-H MARIPOSA HSF</t>
  </si>
  <si>
    <t>VALVULA ESFERA BOSTON ¾" ROSCAR H-H HSF</t>
  </si>
  <si>
    <t>VALVULA ESFERA BOSTON ½" ROSCAR H-H MARIPOSA HSF</t>
  </si>
  <si>
    <t>VALVULA ESFERA BOSTON ½" ROSCAR H-H HSF</t>
  </si>
  <si>
    <t>31001 VALVULA ESFERA BOSTON 1/2" ROSCAR H-H 180</t>
  </si>
  <si>
    <t>31002 VALVULA ESFERA BOSTON 3/4" ROSCAR H-H 180</t>
  </si>
  <si>
    <t>31003 VALVULA ESFERA BOSTON 1" ROSCAR H-H 180</t>
  </si>
  <si>
    <t>31004 VALVULA ESFERA BOSTON 1¼" ROSCAR H-H 180</t>
  </si>
  <si>
    <t>31005 VALVULA ESFERA BOSTON 1½" ROSCAR H-H 180</t>
  </si>
  <si>
    <t>31006 VALVULA ESFERA BOSTON 2" ROSCAR H-H 180</t>
  </si>
  <si>
    <t>31021 VALVULA ESFERA BOSTON 1/2" ROSCAR M-H 180</t>
  </si>
  <si>
    <t>31022 VALVULA ESFERA BOSTON 3/4" ROSCAR M-H 180</t>
  </si>
  <si>
    <t>31023 VALVULA ESFERA BOSTON 1" ROSCAR M-H 180</t>
  </si>
  <si>
    <t>31024 VALVULA ESFERA BOSTON 1¼" ROSCAR M-H 180</t>
  </si>
  <si>
    <t>31025 VALVULA ESFERA BOSTON 1½" ROSCAR M-H 180</t>
  </si>
  <si>
    <t>31026 VALVULA ESFERA BOSTON 2" ROSCAR M-H 180</t>
  </si>
  <si>
    <t>31030 V. ESFERA BOSTON 1" ROSCAR M-H MARIPOSA 180</t>
  </si>
  <si>
    <t>31034 VALVULA ESFERA BOSTON 1/2" ROSCAR M-M 180</t>
  </si>
  <si>
    <t>31038 V. ESFERA BOSTON ½" ROSCAR M-M MARIPOSA 180</t>
  </si>
  <si>
    <t>35341 V.ESFERA BOSTON ½" ROSCAR H-H PURGA MARIPOSA</t>
  </si>
  <si>
    <t>35480 V.ESF. BOSTON ¼" MINI ROSCAR M-H MANETA AZUL</t>
  </si>
  <si>
    <t>35555 V. ESFERA BOSTON ½" CON ENLACE COLECTOR ½"</t>
  </si>
  <si>
    <t>35556 V. ESFERA BOSTON ¾" CON ENLACE COLECTOR ¾"</t>
  </si>
  <si>
    <t>35557 V. ESFERA BOSTON 1" CON ENLACE COLECTOR 1"</t>
  </si>
  <si>
    <t>35561 VALVULA ESFERA BOSTON ½" CON TUERCA LOCA</t>
  </si>
  <si>
    <t>35562 VALVULA ESFERA BOSTON ¾" CON TUERCA LOCA</t>
  </si>
  <si>
    <t>35563 VALVULA ESFERA BOSTON 1" CON TUERCA LOCA</t>
  </si>
  <si>
    <t>V.ESF.BOSTON CONTADOR ½" M-H CUADRADILLO BLOQUE.</t>
  </si>
  <si>
    <t>V.ESF.BOSTON CONTADOR ¾" M-H CUADRADILLO BLOQUE.</t>
  </si>
  <si>
    <t>V.ESF.BOSTON CONTADOR 1¼" M-H CUADRADILLO BLOQUE.</t>
  </si>
  <si>
    <t>V.ESF.BOSTON CONTADOR 1½" M-H CUADRADILLO BLOQUE.</t>
  </si>
  <si>
    <t>V.ESF.BOSTON CONTADOR 2" M-H CUADRADILLO BLOQUE.</t>
  </si>
  <si>
    <t>V.ESF.BOSTON CONTADOR ½" H-H CUADRADILLO BLOQUE.</t>
  </si>
  <si>
    <t>V.ESF.BOSTON CONTADOR ¾" H-H CUADRADILLO BLOQUE.</t>
  </si>
  <si>
    <t>V.ESF.BOSTON CONTADOR 1" H-H CUADRADILLO BLOQUE.</t>
  </si>
  <si>
    <t>V.ESF.BOSTON CONTADOR 1¼" H-H CUADRADILLO BLOQUE.</t>
  </si>
  <si>
    <t>V.ESF.BOSTON CONTADOR 1½" H-H CUADRADILLO BLOQUE.</t>
  </si>
  <si>
    <t>V.ESF.BOSTON CONTADOR 2" H-H CUADRADILLO BLOQUE.</t>
  </si>
  <si>
    <t>31029 V.ESFERA BOSTON 3/4" ROSCAR M-H MARIPOSA 180</t>
  </si>
  <si>
    <t>31011 V.ESFERA BOSTON ½" ROSCAR H-H MARIPOSA 180</t>
  </si>
  <si>
    <t>31027 V.ESFERA BOSTON 3/8" ROSCAR M-H MARIPOSA 180</t>
  </si>
  <si>
    <t>31012 V.ESFERA BOSTON 3/4" ROSCAR H-H MARIPOSA 180</t>
  </si>
  <si>
    <t>31013 V.ESFERA BOSTON 1" ROSCAR H-H MARIPOSA 180</t>
  </si>
  <si>
    <t>VALVULA ESFERA CHICAGO ½" ROSCAR H-H FYCE</t>
  </si>
  <si>
    <t>VALVULA ESFERA CHICAGO ¾" ROSCAR H-H FYCE</t>
  </si>
  <si>
    <t>VALVULA ESFERA CHICAGO 1" ROSCAR H-H FYCE</t>
  </si>
  <si>
    <t>VALVULA ESFERA CHICAGO 1¼" ROSCAR H-H FYCE</t>
  </si>
  <si>
    <t>VALVULA ESFERA CHICAGO 1½" ROSCAR H-H FYCE</t>
  </si>
  <si>
    <t>VALVULA ESFERA CHICAGO 2" ROSCAR H-H FYCE</t>
  </si>
  <si>
    <t>VALVULA ESFERA CHICAGO ½" ROSCAR H-H GESCO</t>
  </si>
  <si>
    <t>VALVULA ESFERA CHICAGO ¾" ROSCAR H-H GESCO</t>
  </si>
  <si>
    <t>VALVULA ESFERA CHICAGO 1" ROSCAR H-H GESCO</t>
  </si>
  <si>
    <t>VALVULA ESFERA CHICAGO 1¼" ROSCAR H-H GESCO</t>
  </si>
  <si>
    <t>VALVULA ESFERA CHICAGO 1½" ROSCAR H-H GESCO</t>
  </si>
  <si>
    <t>VALVULA ESFERA CHICAGO 2" ROSCAR H-H GESCO</t>
  </si>
  <si>
    <t>34499 VALVULA ESFERA CHICAGO ¼" ROSCAR H-H</t>
  </si>
  <si>
    <t>34500 VALVULA ESFERA CHICAGO 3/8" ROSCAR H-H</t>
  </si>
  <si>
    <t>34501 VALVULA ESFERA CHICAGO ½" ROSCAR H-H</t>
  </si>
  <si>
    <t>34502 VALVULA ESFERA CHICAGO ¾" ROSCAR H-H</t>
  </si>
  <si>
    <t>34503 VALVULA ESFERA CHICAGO 1" ROSCAR H-H</t>
  </si>
  <si>
    <t>34504 VALVULA ESFERA CHICAGO 1¼" ROSCAR H-H</t>
  </si>
  <si>
    <t>34505 VALVULA ESFERA CHICAGO 1½" ROSCAR H-H</t>
  </si>
  <si>
    <t>34506 VALVULA ESFERA CHICAGO 2" ROSCAR H-H</t>
  </si>
  <si>
    <t>34507 VALVULA ESFERA CHICAGO 2½" ROSCAR H-H</t>
  </si>
  <si>
    <t>34508 VALVULA ESFERA CHICAGO 3" ROSCAR H-H</t>
  </si>
  <si>
    <t>34510 V. ESFERA CHICAGO 3/8" ROSCAR H-H MARIPOSA</t>
  </si>
  <si>
    <t>34511 V. ESFERA CHICAGO ½" ROSCAR H-H MARIPOSA</t>
  </si>
  <si>
    <t>34512 V. ESFERA CHICAGO ¾" ROSCAR H-H MARIPOSA</t>
  </si>
  <si>
    <t>34513 V. ESFERA CHICAGO 1" ROSCAR H-H MARIPOSA</t>
  </si>
  <si>
    <t>34527 V. ESFERA CHICAGO ½" ROSCAR M-H MARIPOSA</t>
  </si>
  <si>
    <t>34530 VALVULA ESFERA CHICAGO 3/8" ROSCAR M-H</t>
  </si>
  <si>
    <t>34531 VALVULA ESFERA CHICAGO ½" ROSCAR M-H</t>
  </si>
  <si>
    <t>34532 VALVULA ESFERA CHICAGO ¾" ROSCAR M-H</t>
  </si>
  <si>
    <t>34533 VALVULA ESFERA CHICAGO 1" ROSCAR M-H</t>
  </si>
  <si>
    <t>34528 V. ESFERA CHICAGO ¾" ROSCAR M-H MARIPOSA</t>
  </si>
  <si>
    <t>34529 V. ESFERA CHICAGO 1" ROSCAR M-H MARIPOSA</t>
  </si>
  <si>
    <t>VALVULA ESFERA MANETA INOX H-H ½" WÜRTH</t>
  </si>
  <si>
    <t>VALVULA ESFERA MANETA INOX H-H ¾" WÜRTH</t>
  </si>
  <si>
    <t>VALVULA ESFERA MANETA INOX H-H 1" WÜRTH</t>
  </si>
  <si>
    <t>CJTO. ACCIONAMIENTO MANETA CR. V. ESF. EMP. WÜRTH</t>
  </si>
  <si>
    <t>CJTO. ACCIONAMIENTO ROC V. ESF. EMP. WÜRTH</t>
  </si>
  <si>
    <t>CJTO. ACCI. MANETA CROMADA V.ESFERA KANSAS GESCO</t>
  </si>
  <si>
    <t>36123 V. ESFERA BOSTON GAS H-H BLOQUEABLE ¾" PAL.</t>
  </si>
  <si>
    <t>36125 V. ESFERA BOSTON GAS H-H BLOQUEABLE 1¼" PAL.</t>
  </si>
  <si>
    <t>36126 V. ESFERA BOSTON GAS H-H BLOQUEABLE 1½" PAL.</t>
  </si>
  <si>
    <t>36124 V. ESFERA BOSTON GAS H-H BLOQUEABLE 1" PAL.</t>
  </si>
  <si>
    <t>36090 V. ESFERA BOSTON GAS ½" M-H PALANCA</t>
  </si>
  <si>
    <t>36091 V. ESFERA BOSTON GAS ¾" M-H PALANCA</t>
  </si>
  <si>
    <t>CF84508</t>
  </si>
  <si>
    <t>CF84512</t>
  </si>
  <si>
    <t>CF84514</t>
  </si>
  <si>
    <t>CF84515</t>
  </si>
  <si>
    <t>CF84516</t>
  </si>
  <si>
    <t>CF84517</t>
  </si>
  <si>
    <t>CF84518</t>
  </si>
  <si>
    <t>CF84540</t>
  </si>
  <si>
    <t>CF84543</t>
  </si>
  <si>
    <t>CF84628</t>
  </si>
  <si>
    <t>CF84632</t>
  </si>
  <si>
    <t>CF84635</t>
  </si>
  <si>
    <t>CF84636</t>
  </si>
  <si>
    <t>CF84678</t>
  </si>
  <si>
    <t>CF84679</t>
  </si>
  <si>
    <t>CF84680</t>
  </si>
  <si>
    <t>CF84681</t>
  </si>
  <si>
    <t>CF84682</t>
  </si>
  <si>
    <t>CF84683</t>
  </si>
  <si>
    <t>CF84684</t>
  </si>
  <si>
    <t>CF84686</t>
  </si>
  <si>
    <t>CF84687</t>
  </si>
  <si>
    <t>CF84688</t>
  </si>
  <si>
    <t>CF84689</t>
  </si>
  <si>
    <t>CF84690</t>
  </si>
  <si>
    <t>CF84691</t>
  </si>
  <si>
    <t>CF84692</t>
  </si>
  <si>
    <t>CF84693</t>
  </si>
  <si>
    <t>CF84695</t>
  </si>
  <si>
    <t>CF84698</t>
  </si>
  <si>
    <t>CF84734</t>
  </si>
  <si>
    <t>CF84735</t>
  </si>
  <si>
    <t>CF84736</t>
  </si>
  <si>
    <t>CF84737</t>
  </si>
  <si>
    <t>CF84738</t>
  </si>
  <si>
    <t>CF84740</t>
  </si>
  <si>
    <t>CF84741</t>
  </si>
  <si>
    <t>CF84742</t>
  </si>
  <si>
    <t>CF84743</t>
  </si>
  <si>
    <t>CF84744</t>
  </si>
  <si>
    <t>CF84748</t>
  </si>
  <si>
    <t>CF84752</t>
  </si>
  <si>
    <t>CF84930</t>
  </si>
  <si>
    <t>CF84940</t>
  </si>
  <si>
    <t>CC10117</t>
  </si>
  <si>
    <t>CC10426</t>
  </si>
  <si>
    <t>CC10468</t>
  </si>
  <si>
    <t>S850042</t>
  </si>
  <si>
    <t>CODO PLACA LATON H18-H½" E/UNITARIA</t>
  </si>
  <si>
    <t>CC11253</t>
  </si>
  <si>
    <t>340GCU UNION RECTA SOLDAR H-ROSCAR H - Ø15-½"</t>
  </si>
  <si>
    <t>CC21108</t>
  </si>
  <si>
    <t>L 359G CU UNION HEMBRA-HEMBRA - Ø18-¾"</t>
  </si>
  <si>
    <t>S850153</t>
  </si>
  <si>
    <t>CURVA 90 D15 H-H BOLSA 5 UDS</t>
  </si>
  <si>
    <t>S850154</t>
  </si>
  <si>
    <t>TE IGUAL D18 H-H-H BOLSA 2 UDS</t>
  </si>
  <si>
    <t>S850158</t>
  </si>
  <si>
    <t>CURVA 90 D18 H-H BOLSA 5 UDS</t>
  </si>
  <si>
    <t>S850163</t>
  </si>
  <si>
    <t>CODO 90 D15 M-H BOLSA 2 UDS</t>
  </si>
  <si>
    <t>S850167</t>
  </si>
  <si>
    <t>CURVA 90 D15 M-H BOLSA 2 UDS</t>
  </si>
  <si>
    <t>CC0071012</t>
  </si>
  <si>
    <t>CC0071015</t>
  </si>
  <si>
    <t>CC0071018</t>
  </si>
  <si>
    <t>65D</t>
  </si>
  <si>
    <t>CC0071022</t>
  </si>
  <si>
    <t>CC0071028</t>
  </si>
  <si>
    <t>CC0071035</t>
  </si>
  <si>
    <t>CC0071042</t>
  </si>
  <si>
    <t>CC0071054</t>
  </si>
  <si>
    <t>CC0072010</t>
  </si>
  <si>
    <t>CC0072012</t>
  </si>
  <si>
    <t>CC0072014</t>
  </si>
  <si>
    <t>CC0072015</t>
  </si>
  <si>
    <t>CC0072018</t>
  </si>
  <si>
    <t>CC0072022</t>
  </si>
  <si>
    <t>CC0072028</t>
  </si>
  <si>
    <t>CC0072035</t>
  </si>
  <si>
    <t>CC0072042</t>
  </si>
  <si>
    <t>CC0072054</t>
  </si>
  <si>
    <t>CC0080012</t>
  </si>
  <si>
    <t>CC0080014</t>
  </si>
  <si>
    <t>CC0080015</t>
  </si>
  <si>
    <t>CC0080018</t>
  </si>
  <si>
    <t>CC0080022</t>
  </si>
  <si>
    <t>CC0080028</t>
  </si>
  <si>
    <t>CC0080035</t>
  </si>
  <si>
    <t>CC0080042</t>
  </si>
  <si>
    <t>CC0080054</t>
  </si>
  <si>
    <t>CC0081012</t>
  </si>
  <si>
    <t>CC0081015</t>
  </si>
  <si>
    <t>CC0081018</t>
  </si>
  <si>
    <t>CC0081022</t>
  </si>
  <si>
    <t>CC0081028</t>
  </si>
  <si>
    <t>CC0081035</t>
  </si>
  <si>
    <t>CC0081042</t>
  </si>
  <si>
    <t>CC0081054</t>
  </si>
  <si>
    <t>CC0085015</t>
  </si>
  <si>
    <t>CC0085018</t>
  </si>
  <si>
    <t>CC0085022</t>
  </si>
  <si>
    <t>CC0086015</t>
  </si>
  <si>
    <t>CC0086018</t>
  </si>
  <si>
    <t>CC0086022</t>
  </si>
  <si>
    <t>CC0090010</t>
  </si>
  <si>
    <t>CC0090012</t>
  </si>
  <si>
    <t>CC0090014</t>
  </si>
  <si>
    <t>CC0090015</t>
  </si>
  <si>
    <t>CC0090016</t>
  </si>
  <si>
    <t>CC0090018</t>
  </si>
  <si>
    <t>CC0090022</t>
  </si>
  <si>
    <t>CC0090028</t>
  </si>
  <si>
    <t>CC0090035</t>
  </si>
  <si>
    <t>CC0090042</t>
  </si>
  <si>
    <t>CC0090054</t>
  </si>
  <si>
    <t>CC0092012</t>
  </si>
  <si>
    <t>CC0092014</t>
  </si>
  <si>
    <t>CC0092015</t>
  </si>
  <si>
    <t>CC0092016</t>
  </si>
  <si>
    <t>CC0092018</t>
  </si>
  <si>
    <t>CC0092022</t>
  </si>
  <si>
    <t>CC0092028</t>
  </si>
  <si>
    <t>CC0092035</t>
  </si>
  <si>
    <t>CC0092042</t>
  </si>
  <si>
    <t>CC0092054</t>
  </si>
  <si>
    <t>CC0130010</t>
  </si>
  <si>
    <t>CC0130012</t>
  </si>
  <si>
    <t>CC0130014</t>
  </si>
  <si>
    <t>CC0130015</t>
  </si>
  <si>
    <t>CC0130018</t>
  </si>
  <si>
    <t>CC0130022</t>
  </si>
  <si>
    <t>CC0130028</t>
  </si>
  <si>
    <t>CC0130035</t>
  </si>
  <si>
    <t>CC0130042</t>
  </si>
  <si>
    <t>CC0130054</t>
  </si>
  <si>
    <t>CC0131533</t>
  </si>
  <si>
    <t>CC0131575</t>
  </si>
  <si>
    <t>CC0131837</t>
  </si>
  <si>
    <t>CC0131847</t>
  </si>
  <si>
    <t>CC0131855</t>
  </si>
  <si>
    <t>CC0131857</t>
  </si>
  <si>
    <t>CC0131875</t>
  </si>
  <si>
    <t>CC0132239</t>
  </si>
  <si>
    <t>CC0132249</t>
  </si>
  <si>
    <t>CC0132255</t>
  </si>
  <si>
    <t>CC0132257</t>
  </si>
  <si>
    <t>CC0132259</t>
  </si>
  <si>
    <t>CC0132277</t>
  </si>
  <si>
    <t>CC0132279</t>
  </si>
  <si>
    <t>CC0132295</t>
  </si>
  <si>
    <t>CC0132880</t>
  </si>
  <si>
    <t>CC0132899</t>
  </si>
  <si>
    <t>CC0132900</t>
  </si>
  <si>
    <t>CC0132909</t>
  </si>
  <si>
    <t>CC0133581</t>
  </si>
  <si>
    <t>CC0133601</t>
  </si>
  <si>
    <t>CC0134313</t>
  </si>
  <si>
    <t>CC0240130</t>
  </si>
  <si>
    <t>CC0240162</t>
  </si>
  <si>
    <t>CC0240195</t>
  </si>
  <si>
    <t>CC0240235</t>
  </si>
  <si>
    <t>CC0240238</t>
  </si>
  <si>
    <t>CC0240298</t>
  </si>
  <si>
    <t>CC0240302</t>
  </si>
  <si>
    <t>CC0240378</t>
  </si>
  <si>
    <t>CC0240448</t>
  </si>
  <si>
    <t>CC0242130</t>
  </si>
  <si>
    <t>CC0242162</t>
  </si>
  <si>
    <t>CC0242192</t>
  </si>
  <si>
    <t>CC0242194</t>
  </si>
  <si>
    <t>CC0242195</t>
  </si>
  <si>
    <t>CC0242235</t>
  </si>
  <si>
    <t>CC0242238</t>
  </si>
  <si>
    <t>CC0242295</t>
  </si>
  <si>
    <t>CC0242298</t>
  </si>
  <si>
    <t>CC0242302</t>
  </si>
  <si>
    <t>CC0242372</t>
  </si>
  <si>
    <t>CC0242378</t>
  </si>
  <si>
    <t>CC0242442</t>
  </si>
  <si>
    <t>CC0242448</t>
  </si>
  <si>
    <t>CC0242455</t>
  </si>
  <si>
    <t>CC0242568</t>
  </si>
  <si>
    <t>CC0242575</t>
  </si>
  <si>
    <t>CC0270010</t>
  </si>
  <si>
    <t>CC0270012</t>
  </si>
  <si>
    <t>CC0270014</t>
  </si>
  <si>
    <t>CC0270015</t>
  </si>
  <si>
    <t>CC0270016</t>
  </si>
  <si>
    <t>CC0270018</t>
  </si>
  <si>
    <t>CC0270022</t>
  </si>
  <si>
    <t>CC0270028</t>
  </si>
  <si>
    <t>CC0270035</t>
  </si>
  <si>
    <t>CC0270042</t>
  </si>
  <si>
    <t>CC0270054</t>
  </si>
  <si>
    <t>CC0301012</t>
  </si>
  <si>
    <t>CC0301014</t>
  </si>
  <si>
    <t>CC0301015</t>
  </si>
  <si>
    <t>CC0301016</t>
  </si>
  <si>
    <t>CC0301018</t>
  </si>
  <si>
    <t>CC0301022</t>
  </si>
  <si>
    <t>CC0301028</t>
  </si>
  <si>
    <t>CC0301035</t>
  </si>
  <si>
    <t>CC0301042</t>
  </si>
  <si>
    <t>CC0301054</t>
  </si>
  <si>
    <t>BRICO RACOR PARA CONTADOR ½"-¾" BOLSA 2 UDS</t>
  </si>
  <si>
    <t>BRICO RACOR PARA CONTADOR ¾"-1" BOLSA 2 UDS</t>
  </si>
  <si>
    <t>S850143</t>
  </si>
  <si>
    <t>CODO 90 LATON D18-½" H-H BOLSA 2 UDS</t>
  </si>
  <si>
    <t>PURGADOR MANUAL 1/8" WÜRTH</t>
  </si>
  <si>
    <t>CONECTOR M24X1,5 COBRE Ø12 WÜRTH</t>
  </si>
  <si>
    <t>CONECTOR M24X1,5 COBRE Ø15 WÜRTH</t>
  </si>
  <si>
    <t>CONECTOR M24X1,5 MULTICAPA Ø16X2 WÜRTH</t>
  </si>
  <si>
    <t>VALVULA SEGURIDAD CALENTADORES ½" CON PURGA WÜRTH</t>
  </si>
  <si>
    <t>VALVULA SEGURIDAD CALENTADORES ¾" CON PURGA WÜRTH</t>
  </si>
  <si>
    <t>V. ESCUADRA REGLAJE COMPRESION 3/8"-M24X1,5 WÜRTH</t>
  </si>
  <si>
    <t>V. ESCUADRA REGLAJE COMPRESION 1/2"-M24X1,5 WÜRTH</t>
  </si>
  <si>
    <t>DETENTOR ESCUADRA COMPRESION 3/8" - M24X1,5 WÜRTH</t>
  </si>
  <si>
    <t>DETENTOR ESCUADRA COMPRESION ½" - M24X1,5 WÜRTH</t>
  </si>
  <si>
    <t>V. TERMOSTATICA ESCUADRA 1/2" TERRAIN</t>
  </si>
  <si>
    <t>VALV. CALEF. DETENTOR TERRAIN ½"</t>
  </si>
  <si>
    <t>VALV. CALEF. REGLAJE TERRAIN ½"</t>
  </si>
  <si>
    <t>C89007</t>
  </si>
  <si>
    <t>VALVULA TERMOSTATICA TUERCA LOCA ½" AVICOLA</t>
  </si>
  <si>
    <t>PVP22</t>
  </si>
  <si>
    <t>Descripción</t>
  </si>
  <si>
    <t>Marca</t>
  </si>
  <si>
    <t>Agua STH</t>
  </si>
  <si>
    <t>Accesorios de Union</t>
  </si>
  <si>
    <t>INCR</t>
  </si>
  <si>
    <t>PVPMAR22</t>
  </si>
  <si>
    <t>NUM DECIMALES</t>
  </si>
  <si>
    <t>DESCATALOGAR</t>
  </si>
  <si>
    <t>Subida 5% xq ya incrementamos 10% en enero</t>
  </si>
  <si>
    <t>Mantener xq es multistandard</t>
  </si>
  <si>
    <t>Mantener xq es multistandrd con muvcho stock</t>
  </si>
  <si>
    <t>Esperamos a Nueva terrain</t>
  </si>
  <si>
    <t>Accesorio PB Margen Crep calculado sobre Polypipe July price list; mantener y esperar a terrain</t>
  </si>
  <si>
    <t>PROPUESTA FH</t>
  </si>
  <si>
    <t>ver propuesta JMS</t>
  </si>
  <si>
    <t>Ver propuesta OV</t>
  </si>
  <si>
    <t>Valvula Esfera Vista 9% Subida tipo Arco 5 - DIO Logistics &gt; 5 Years</t>
  </si>
  <si>
    <t>Valvula Esfera Vista 9% Subida tipo Arco</t>
  </si>
  <si>
    <t>Valvula Esfera Vista 9% Subida tipo Arco 6 - No Sales T12M</t>
  </si>
  <si>
    <t>Valvula Esfera Vista subir 0% xq es ELIMINADO 2 - DIO Logistics 2-3 Years</t>
  </si>
  <si>
    <t>Valvula Esfera Vista subir 0% xq es ELIMINADO</t>
  </si>
  <si>
    <t>Valvula Esfera Vista subir 0% xq es ELIMINADO 5 - DIO Logistics &gt; 5 Years</t>
  </si>
  <si>
    <t>Valvula Esfera Vista 9% Subida tipo Arco 2 - DIO Logistics 2-3 Years</t>
  </si>
  <si>
    <t>Valvula Esfera Vista 9% Subida tipo Arco 7 - No Sales T24M</t>
  </si>
  <si>
    <t>Valvula Esfera Vista subir 0% xq es ELIMINADO 7 - No Sales T24M</t>
  </si>
  <si>
    <t>Grifo Curvo Subida del 9% tipo Arco;</t>
  </si>
  <si>
    <t>Grifo Curvo Subida del 9% tipo Arco; 2 - DIO Logistics 2-3 Years</t>
  </si>
  <si>
    <t>Valvula de Esfera Empotrar 9% Subida tipo Arco</t>
  </si>
  <si>
    <t>Complementos y Recambios Buenos margenes sobre Crep; mantener</t>
  </si>
  <si>
    <t>Accionamientos Esfera Empotrar Kansas Subida del 4-5% tipo Arco</t>
  </si>
  <si>
    <t>Sin subnivel cial revisar uno x uno</t>
  </si>
  <si>
    <t>Complementos y Recambios Buenos margenes sobre Crep; mantener 5 - DIO Logistics &gt; 5 Years</t>
  </si>
  <si>
    <t>Valvula Control Empotrar 9% Subida tipo Arco</t>
  </si>
  <si>
    <t>Accionamientos Control Empotrar Unicap Subida del 4-5%</t>
  </si>
  <si>
    <t>Cabezales Universales Buenos margenes sobre Crep. Ostentamos nicho de mercado. Subimos 4-5% 4 - DIO Logistics 4-5 Years</t>
  </si>
  <si>
    <t>Cabezales Universales Buenos margenes sobre Crep. Ostentamos nicho de mercado. Subimos 4-5%</t>
  </si>
  <si>
    <t>Cabezales Universales Buenos margenes sobre Crep. Ostentamos nicho de mercado. Subimos 4-5% 5 - DIO Logistics &gt; 5 Years</t>
  </si>
  <si>
    <t>Cabezales Universales Buenos margenes sobre Crep. Ostentamos nicho de mercado. Subimos 4-5% 3 - DIO Logistics 3-4 Years</t>
  </si>
  <si>
    <t>Valvula de Escuadra 9% Subida tipo Arco</t>
  </si>
  <si>
    <t>Valvula de Escuadra subir 0% xq es ELIMINADO</t>
  </si>
  <si>
    <t>Grifo Lavadora subida 9%  tipo Arco 2 - DIO Logistics 2-3 Years</t>
  </si>
  <si>
    <t>Grifo Lavadora subir 0% xq es ELIMINADO</t>
  </si>
  <si>
    <t>Grifo Lavadora subida 9%  tipo Arco</t>
  </si>
  <si>
    <t>Valvula de Compuerta 9% Subida tipo Arco</t>
  </si>
  <si>
    <t>Valvula de Retencion mas 5% 5 - DIO Logistics &gt; 5 Years</t>
  </si>
  <si>
    <t>Valvula de Retencion mas 5%</t>
  </si>
  <si>
    <t>Valvula de Retencion mas 5% 2 - DIO Logistics 2-3 Years</t>
  </si>
  <si>
    <t>Valvula de Retencion subir 0% xq es ELIMINADO 3 - DIO Logistics 3-4 Years</t>
  </si>
  <si>
    <t>Valvula de Retencion subir 0% xq es ELIMINADO 5 - DIO Logistics &gt; 5 Years</t>
  </si>
  <si>
    <t>Valvula de Retencion mas 5% 3 - DIO Logistics 3-4 Years</t>
  </si>
  <si>
    <t>Valvula de Retencion subir 0% xq es ELIMINADO</t>
  </si>
  <si>
    <t>Valvula de Retencion subir 0% xq es ELIMINADO 2 - DIO Logistics 2-3 Years</t>
  </si>
  <si>
    <t>Valvula de Retencion subir 0% xq es ELIMINADO 4 - DIO Logistics 4-5 Years</t>
  </si>
  <si>
    <t>Filtro en Y ok con la suvbida realizada</t>
  </si>
  <si>
    <t>Valvula Contra Incendios 9% Subida tipo Arco</t>
  </si>
  <si>
    <t>Valvula de Clapeta 9% Subida tipo Arco 5 - DIO Logistics &gt; 5 Years</t>
  </si>
  <si>
    <t>Valvula de Clapeta 9% Subida tipo Arco</t>
  </si>
  <si>
    <t>Valvula de Clapeta 9% Subida tipo Arco 3 - DIO Logistics 3-4 Years</t>
  </si>
  <si>
    <t>Valvula de Clapeta subir 0% xq es ELIMINADO 3 - DIO Logistics 3-4 Years</t>
  </si>
  <si>
    <t>Valvula de Clapeta subir 0% xq es ELIMINADO 5 - DIO Logistics &gt; 5 Years</t>
  </si>
  <si>
    <t>Complementos y Recambios Buenos margenes sobre Crep; mantener 3 - DIO Logistics 3-4 Years</t>
  </si>
  <si>
    <t>Complementos y Recambios Buenos margenes sobre Crep; mantener 6 - No Sales T12M</t>
  </si>
  <si>
    <t>Complementos y Recambios subir 0% xq es ELIMINADO</t>
  </si>
  <si>
    <t>Complementos y Recambios subir 0% xq es ELIMINADO 6 - No Sales T12M</t>
  </si>
  <si>
    <t>Complementos y Recambios subir 0% xq es ELIMINADO 7 - No Sales T24M</t>
  </si>
  <si>
    <t>Complementos y Recambios Buenos margenes sobre Crep; mantener 7 - No Sales T24M</t>
  </si>
  <si>
    <t>Complementos y Recambios subir 0% xq es ELIMINADO 5 - DIO Logistics &gt; 5 Years</t>
  </si>
  <si>
    <t>Complementos y Recambios Buenos margenes sobre Crep; mantener 4 - DIO Logistics 4-5 Years</t>
  </si>
  <si>
    <t>Complementos y Recambios subir 0% xq es ELIMINADO 3 - DIO Logistics 3-4 Years</t>
  </si>
  <si>
    <t>Contador de Agua Mantener</t>
  </si>
  <si>
    <t>Tubo Multicapa Minimo 10%</t>
  </si>
  <si>
    <t>Tubo Multicapa subir 0% xq es ELIMINADO</t>
  </si>
  <si>
    <t>Tubo Multicapa Minimo 10% 5 - DIO Logistics &gt; 5 Years</t>
  </si>
  <si>
    <t>Tubo PE-X Minimo 10%</t>
  </si>
  <si>
    <t>Tubo PE-X subir 0% xq es ELIMINADO 2 - DIO Logistics 2-3 Years</t>
  </si>
  <si>
    <t>Tubo PE-X Minimo 10% 5 - DIO Logistics &gt; 5 Years</t>
  </si>
  <si>
    <t>Accesorio Multicapa subir 0% xq es ELIMINADO</t>
  </si>
  <si>
    <t>Accesorio Multicapa subir 6%</t>
  </si>
  <si>
    <t>Accesorio Multicapa subir 0% xq es ELIMINADO 7 - No Sales T24M</t>
  </si>
  <si>
    <t>Accesorio Multicapa subir 6% 2 - DIO Logistics 2-3 Years</t>
  </si>
  <si>
    <t>Accesorio Multicapa subir 6% 4 - DIO Logistics 4-5 Years</t>
  </si>
  <si>
    <t>Accesorio Multicapa subir 6% 5 - DIO Logistics &gt; 5 Years</t>
  </si>
  <si>
    <t>Accesorio Multicapa subir 0% xq es ELIMINADO 5 - DIO Logistics &gt; 5 Years</t>
  </si>
  <si>
    <t>Accesorio Multicapa subir 6% 3 - DIO Logistics 3-4 Years</t>
  </si>
  <si>
    <t xml:space="preserve">Valvulas Multicapa Prensar mas 0% </t>
  </si>
  <si>
    <t>Valvulas Multicapa Prensar subir 0% xq es ELIMINADO</t>
  </si>
  <si>
    <t>Valvulas PE-X Prensar subir 0% xq es ELIMINADO</t>
  </si>
  <si>
    <t>Accesorio PB Margen Crep calculado sobre Polypipe July price list; No subir; espweramo tarufa Nueva Terrain</t>
  </si>
  <si>
    <t>Accesorio PB subir 0% xq es ELIMINADO 6 - No Sales T12M</t>
  </si>
  <si>
    <t>Accesorio PB Margen Crep calculado sobre Polypipe July price list; No subir; espweramo tarufa Nueva Terrain 2 - DIO Logistics 2-3 Years</t>
  </si>
  <si>
    <t>Valvulas PB 5 %</t>
  </si>
  <si>
    <t>Valvulas PB  5% 2 - DIO Logistics 2-3 Years</t>
  </si>
  <si>
    <t>Herramientas de Sistemas Subida 3%</t>
  </si>
  <si>
    <t>Herramientas de Sistemas Subida 3% 7 - No Sales T24M</t>
  </si>
  <si>
    <t>Herramientas de Sistemas Subida 3% 6 - No Sales T12M</t>
  </si>
  <si>
    <t>Complementos Subida del 9% tipo Arco</t>
  </si>
  <si>
    <t>Complementos subir 0% xq es ELIMINADO 7 - No Sales T24M</t>
  </si>
  <si>
    <t>Complementos subir 0% xq es ELIMINADO</t>
  </si>
  <si>
    <t>Complementos subir 0% xq es ELIMINADO 6 - No Sales T12M</t>
  </si>
  <si>
    <t>Herramientas de Sistemas subir 0% xq es ELIMINADO 5 - DIO Logistics &gt; 5 Years</t>
  </si>
  <si>
    <t>Accesorio Laton Compresión Hay mucho stock. Sugiero no subir y trabajr netos según propuesta que hice a Cesar y que Ovazquez ha trabajdo</t>
  </si>
  <si>
    <t>Accesorio Laton Compresión subir 0% xq es ELIMINADO</t>
  </si>
  <si>
    <t>Accesorio Laton Compresión subir 0% xq es ELIMINADO 5 - DIO Logistics &gt; 5 Years</t>
  </si>
  <si>
    <t>Accesorio Laton Compresión subir 0% xq es ELIMINADO 2 - DIO Logistics 2-3 Years</t>
  </si>
  <si>
    <t>Accesorio Laton Compresión subir 0% xq es ELIMINADO 3 - DIO Logistics 3-4 Years</t>
  </si>
  <si>
    <t>Accesorio Laton Compresión Hay mucho stock. Sugiero no subir y trabajr netos según propuesta que hice a Cesar y que Ovazquez ha trabajdo 3 - DIO Logistics 3-4 Years</t>
  </si>
  <si>
    <t>Accesorio Cobre Producto rotacion sin mucho slow. Subir cobre +20%-25% xq por Crep bajan margenes</t>
  </si>
  <si>
    <t>Accesorio Cobre subir 0% xq es ELIMINADO</t>
  </si>
  <si>
    <t>Accesorio Cobre subir 0% xq es ELIMINADO 4 - DIO Logistics 4-5 Years</t>
  </si>
  <si>
    <t>Accesorio Cobre subir 0% xq es ELIMINADO 2 - DIO Logistics 2-3 Years</t>
  </si>
  <si>
    <t>Accesorio Cobre subir 0% xq es ELIMINADO 5 - DIO Logistics &gt; 5 Years</t>
  </si>
  <si>
    <t>Accesorio Cobre Gas subir 0% xq es ELIMINADO 2 - DIO Logistics 2-3 Years</t>
  </si>
  <si>
    <t>Accesorio Cobre Gas subir 0% xq es ELIMINADO 6 - No Sales T12M</t>
  </si>
  <si>
    <t>Accesorio Cobre Gas subir 0% xq es ELIMINADO</t>
  </si>
  <si>
    <t>Accesorio Bronce Producto rotacion sin mucho slow. Subir bronce +9% xq por Crep bajan margenes</t>
  </si>
  <si>
    <t>Accesorio Bronce Producto rotacion sin mucho slow. Subir bronce +9% xq por Crep bajan margenes 3 - DIO Logistics 3-4 Years</t>
  </si>
  <si>
    <t>Accesorio Bronce subir 0% xq es ELIMINADO</t>
  </si>
  <si>
    <t>Accesorio Bronce subir 0% xq es ELIMINADO 6 - No Sales T12M</t>
  </si>
  <si>
    <t>Accesorio Bronce Producto rotacion sin mucho slow. Subir bronce +9% xq por Crep bajan margenes 5 - DIO Logistics &gt; 5 Years</t>
  </si>
  <si>
    <t>Accesorio Bronce Producto rotacion sin mucho slow. Subir bronce +9% xq por Crep bajan margenes 2 - DIO Logistics 2-3 Years</t>
  </si>
  <si>
    <t>Accesorio Bronce subir 0% xq es ELIMINADO 7 - No Sales T24M</t>
  </si>
  <si>
    <t>Accesorio Laton Los margenes sobre Crep ono salen mal, pero no descarto nueva subida de Inyectometal. Sugiero incrementar 5%</t>
  </si>
  <si>
    <t>Accesorio Laton Los margenes sobre Crep ono salen mal, pero no descarto nueva subida de Inyectometal. Sugiero incrementar 5% 7 - No Sales T24M</t>
  </si>
  <si>
    <t>Accesorio Laton Los margenes sobre Crep ono salen mal, pero no descarto nueva subida de Inyectometal. Sugiero incrementar 5% 2 - DIO Logistics 2-3 Years</t>
  </si>
  <si>
    <t>Accesorio Laton Los margenes sobre Crep ono salen mal, pero no descarto nueva subida de Inyectometal. Sugiero incrementar 5% 5 - DIO Logistics &gt; 5 Years</t>
  </si>
  <si>
    <t>Accesorio Laton subir 0% xq es ELIMINADO</t>
  </si>
  <si>
    <t>Accesorio Laton subir 0% xq es ELIMINADO 5 - DIO Logistics &gt; 5 Years</t>
  </si>
  <si>
    <t>Accesorio Laton subir 0% xq es ELIMINADO 4 - DIO Logistics 4-5 Years</t>
  </si>
  <si>
    <t>Accesorio Laton subir 0% xq es ELIMINADO 6 - No Sales T12M</t>
  </si>
  <si>
    <t>Accesorio Laton subir 0% xq es ELIMINADO 3 - DIO Logistics 3-4 Years</t>
  </si>
  <si>
    <t>Accesorio Laton Los margenes sobre Crep ono salen mal, pero no descarto nueva subida de Inyectometal. Sugiero incrementar 5% 6 - No Sales T12M</t>
  </si>
  <si>
    <t>Cabezal termostático Subida del 4-5%</t>
  </si>
  <si>
    <t>Válvulas Calefacción KLIMATECH 9% Subida tipo Arco 5 - DIO Logistics &gt; 5 Years</t>
  </si>
  <si>
    <t>Conectores Subida del 9% tipo Arco</t>
  </si>
  <si>
    <t>Válvulas Calefacción KLIMATECH 9% Subida tipo Arco</t>
  </si>
  <si>
    <t>Válvulas Calefacción KLIMATECH 9% Subida tipo Arco 4 - DIO Logistics 4-5 Years</t>
  </si>
  <si>
    <t>Válvulas Calefacción KLIMATECH subir 0% xq es ELIMINADO 5 - DIO Logistics &gt; 5 Years</t>
  </si>
  <si>
    <t>Válvulas Calefacción KLIMATECH subir 0% xq es ELIMINADO</t>
  </si>
  <si>
    <t>Válvulas Calefacción KLIMATECH subir 0% xq es ELIMINADO 4 - DIO Logistics 4-5 Years</t>
  </si>
  <si>
    <t>Válvulas Calefacción KLIMATECH 9% Subida tipo Arco 2 - DIO Logistics 2-3 Years</t>
  </si>
  <si>
    <t>Válvulas Calefacción KLIMATECH 9% Subida tipo Arco 3 - DIO Logistics 3-4 Years</t>
  </si>
  <si>
    <t>Conectores subir 0% xq es ELIMINADO</t>
  </si>
  <si>
    <t>Colectores subir 0% xq es ELIMINADO 2 - DIO Logistics 2-3 Years</t>
  </si>
  <si>
    <t>Colectores subir 0% xq es ELIMINADO</t>
  </si>
  <si>
    <t>Colectores Subida del 9% tipo Arco</t>
  </si>
  <si>
    <t>Seguridad Mantener</t>
  </si>
  <si>
    <t>Seguridad producto descatalogado mpor el proveedor Unival</t>
  </si>
  <si>
    <t>Seguridad subir 0% xq es ELIMINADO 5 - DIO Logistics &gt; 5 Years</t>
  </si>
  <si>
    <t>Seguridad subir 0% xq es ELIMINADO 2 - DIO Logistics 2-3 Years</t>
  </si>
  <si>
    <t>Seguridad subir 0% xq es ELIMINADO</t>
  </si>
  <si>
    <t>Complementos Subida del 9% tipo Arco 2 - DIO Logistics 2-3 Years</t>
  </si>
  <si>
    <t>Complementos Subida del 9% tipo Arco 5 - DIO Logistics &gt; 5 Years</t>
  </si>
  <si>
    <t>Sin subnivel cial subir 0% xq es ELIMINADO</t>
  </si>
  <si>
    <t>Sin subnivel cial revisar uno x uno 2 - DIO Logistics 2-3 Years</t>
  </si>
  <si>
    <t>Sin subnivel cial revisar uno x uno 5 - DIO Logistics &gt; 5 Years</t>
  </si>
  <si>
    <t>Panel de aislamiento Subida no inferior al 15%</t>
  </si>
  <si>
    <t>Sin subnivel cial subir 0% xq es ELIMINADO 2 - DIO Logistics 2-3 Years</t>
  </si>
  <si>
    <t>Sin subnivel cial subir 0% xq es ELIMINADO 5 - DIO Logistics &gt; 5 Years</t>
  </si>
  <si>
    <t>Valvula Reductora de Presion mas 5% por posible inminente subida</t>
  </si>
  <si>
    <t>Valvula Regulacion Termostatica mas 5% por posible inminente subida</t>
  </si>
  <si>
    <t>Contador de Agua subir 0% xq es ELIMINADO 2 - DIO Logistics 2-3 Years</t>
  </si>
  <si>
    <t>Contador de Agua subir 0% xq es ELIMINADO</t>
  </si>
  <si>
    <t>Contador de Agua Mantener 6 - No Sales T12M</t>
  </si>
  <si>
    <t>Equilibrado Hidraulico Subida del 9% tipo Arco; no descrto nueva subida VIR</t>
  </si>
  <si>
    <t>Equilibrado Hidraulico Subida del 9% tipo Arco; no descrto nueva subida VIR 6 - No Sales T12M</t>
  </si>
  <si>
    <t>Equilibrado Hidraulico Subida del 9% tipo Arco; no descrto nueva subida VIR 7 - No Sales T24M</t>
  </si>
  <si>
    <t>Manguitos AntiElectrolisis subida 9% tipo Arco; tenemos lo de Inyectometal</t>
  </si>
  <si>
    <t>Valvulas Gas 9% Subida tipo Arco</t>
  </si>
  <si>
    <t>Valvulas Gas 9% Subida tipo Arco 3 - DIO Logistics 3-4 Years</t>
  </si>
  <si>
    <t>Valvulas Gas 9% Subida tipo Arco 2 - DIO Logistics 2-3 Years</t>
  </si>
  <si>
    <t>Valvulas Gas 9% Subida tipo Arco 5 - DIO Logistics &gt; 5 Years</t>
  </si>
  <si>
    <t>Complementos y Recambios Buenos margenes sobre Crep; mantener 2 - DIO Logistics 2-3 Years</t>
  </si>
  <si>
    <t>Accesorios para Gas No es relvante</t>
  </si>
  <si>
    <t>Accesorios para Gas No es relvante 2 - DIO Logistics 2-3 Years</t>
  </si>
  <si>
    <t>Accesorio Cobre Producto rotacion sin mucho slow. Subir cobre +20%-25% xq por Crep bajan margenes 7 - No Sales T24M</t>
  </si>
  <si>
    <t>Accesorio Cobre Producto rotacion sin mucho slow. Subir cobre +20%-25% xq por Crep bajan margenes 5 - DIO Logistics &gt; 5 Years</t>
  </si>
  <si>
    <t>Accesorio Cobre Producto rotacion sin mucho slow. Subir cobre +20%-25% xq por Crep bajan margenes 6 - No Sales T12M</t>
  </si>
  <si>
    <t>Accesorio Cobre Producto rotacion sin mucho slow. Subir cobre +20%-25% xq por Crep bajan margenes 2 - DIO Logistics 2-3 Years</t>
  </si>
  <si>
    <t>Accesorio Laton Los margenes sobre Crep ono salen mal, pero no descarto nueva subida de Inyectometal. Sugiero incrementar 5% 4 - DIO Logistics 4-5 Years</t>
  </si>
  <si>
    <t>Tubo Multicapa Minimo 10% 4 - DIO Logistics 4-5 Years</t>
  </si>
  <si>
    <t>Tubo Multicapa Minimo 10% 2 - DIO Logistics 2-3 Years</t>
  </si>
  <si>
    <t>Tubo Multicapa Minimo 10% 6 - No Sales T12M</t>
  </si>
  <si>
    <t>Accesorio PB Margen Crep calculado sobre Polypipe July price list; subir 5% por tema Saltoki</t>
  </si>
  <si>
    <t>Valvula Esfera Vista 9% Subida tipo Arco 3 - DIO Logistics 3-4 Years</t>
  </si>
  <si>
    <t>Recambios subida 9% tipo Arco;</t>
  </si>
  <si>
    <t>Conectores subir 0% xq es ELIMINADO 5 - DIO Logistics &gt; 5 Years</t>
  </si>
  <si>
    <t>Recambios subida 9% tipo Arco; 3 - DIO Logistics 3-4 Years</t>
  </si>
  <si>
    <t>Tubo PE-X Minimo 10% 6 - No Sales T12M</t>
  </si>
  <si>
    <t>Colectores Subida del 9% tipo Arco 5 - DIO Logistics &gt; 5 Years</t>
  </si>
  <si>
    <t>CatalogadoWater STHFLOW CONTROLValvuleria Agua STHValvula Esfera VistaTeknica</t>
  </si>
  <si>
    <t>CatalogadoWater STHFLOW CONTROLValvuleria Agua STHValvula Esfera VistaBoston</t>
  </si>
  <si>
    <t>CatalogadoWater STHFLOW CONTROLValvuleria Agua STHValvula Esfera VistaChicago</t>
  </si>
  <si>
    <t>CatalogadoWater STHFLOW CONTROLValvuleria Agua STHGrifo CurvoDenver</t>
  </si>
  <si>
    <t>CatalogadoWater STHFLOW CONTROLValvuleria Agua STHGrifo CurvoArizona</t>
  </si>
  <si>
    <t>CatalogadoWater STHFLOW CONTROLValvuleria Agua STHValvula de Esfera EmpotrarKansas</t>
  </si>
  <si>
    <t>CatalogadoWater STHFLOW CONTROLValvuleria Agua STHComplementos y RecambiosKansas</t>
  </si>
  <si>
    <t>CatalogadoWater STHFLOW CONTROLValvuleria Agua STHAccionamientos Esfera Empotrar KansasKansas</t>
  </si>
  <si>
    <t>CatalogadoWater STHFLOW CONTROLValvuleria Agua STHSistema cierre doméstico registrableIKansas</t>
  </si>
  <si>
    <t>CatalogadoWater STHFLOW CONTROLValvuleria Agua STHComplementos y RecambiosIKansas</t>
  </si>
  <si>
    <t>CatalogadoWater STHFLOW CONTROLValvuleria Agua STHValvula Control EmpotrarUnicap</t>
  </si>
  <si>
    <t>CatalogadoWater STHFLOW CONTROLValvuleria Agua STHAccionamientos Control Empotrar UnicapUnicap</t>
  </si>
  <si>
    <t>CatalogadoWater STHFLOW CONTROLValvuleria Agua STHCabezales UniversalesUnicap</t>
  </si>
  <si>
    <t>CatalogadoWater STHFLOW CONTROLValvuleria Agua STHValvula de EscuadraAmérica</t>
  </si>
  <si>
    <t>CatalogadoWater STHFLOW CONTROLValvuleria Agua STHGrifo LavadoraAmérica</t>
  </si>
  <si>
    <t>CatalogadoWater STHFLOW CONTROLValvuleria Agua STHValvula de CompuertaSthanca</t>
  </si>
  <si>
    <t>CatalogadoWater STHFLOW CONTROLValvuleria Agua STHValvula de RetencionKent</t>
  </si>
  <si>
    <t>CatalogadoWater STHFLOW CONTROLValvuleria Agua STHValvula de RetencionNew York</t>
  </si>
  <si>
    <t>CatalogadoWater STHFLOW CONTROLValvuleria Agua STHFiltro en YSTH</t>
  </si>
  <si>
    <t>CatalogadoWater STHFLOW CONTROLValvuleria Agua STHValvula Contra IncendiosSTH</t>
  </si>
  <si>
    <t>CatalogadoWater STHFLOW CONTROLValvuleria Agua STHValvula de ClapetaSTH</t>
  </si>
  <si>
    <t>CatalogadoWater STHFLOW CONTROLValvuleria Agua STHComplementos y RecambiosSTH</t>
  </si>
  <si>
    <t>CatalogadoWater STHFLOW CONTROLValvuleria Agua STHComplementos y RecambiosSthanca</t>
  </si>
  <si>
    <t>CatalogadoWater STHFLOW CONTROLValvuleria Agua STHComplementos y RecambiosUnicap</t>
  </si>
  <si>
    <t>CatalogadoWater STHFLOW CONTROLValvuleria Agua STHComplementos y RecambiosBoston</t>
  </si>
  <si>
    <t>CatalogadoWater STHFLOW CONTROLValvuleria Agua STHComplementos y RecambiosChicago</t>
  </si>
  <si>
    <t>CatalogadoWater STHFLOW CONTROLValvuleria Agua STHComplementos y RecambiosNew York</t>
  </si>
  <si>
    <t>CatalogadoWater STHFLOW CONTROLValvuleria Agua STHComplementos y RecambiosTeknica</t>
  </si>
  <si>
    <t>CatalogadoFittingsISF AGUAAccesorio Soldar-RoscarAccesorio LatonSTH</t>
  </si>
  <si>
    <t>CatalogadoFittingsISF AGUAAccesorio Soldar-RoscarAccesorio LatonSudo</t>
  </si>
  <si>
    <t>CatalogadoHeatingISF AGUAControl y SeguridadContador de AguaSTH</t>
  </si>
  <si>
    <t>CatalogadoSystemsFLOW CONTROLMulticapaTubo MulticapaBetaSkin-S</t>
  </si>
  <si>
    <t>CatalogadoSystemsFLOW CONTROLPolietileno PE-XTubo PE-XSudoPex-A</t>
  </si>
  <si>
    <t>CatalogadoSystemsFLOW CONTROLMulticapaAccesorio MulticapaMultiStandard</t>
  </si>
  <si>
    <t>CatalogadoSystemsFLOW CONTROLMulticapaAccesorio MulticapaMultistandard Plus</t>
  </si>
  <si>
    <t>CatalogadoSystemsFLOW CONTROLMulticapaValvulas Multicapa PrensarChicago</t>
  </si>
  <si>
    <t>CatalogadoSystemsFLOW CONTROLMulticapaValvulas Multicapa PrensarKansas</t>
  </si>
  <si>
    <t>CatalogadoSystemsFLOW CONTROLPolietileno PE-XValvulas PE-X PrensarKansas</t>
  </si>
  <si>
    <t>CatalogadoSystemsFLOW CONTROLPolibutileno PBTubo PBPolyPlumb</t>
  </si>
  <si>
    <t>CatalogadoSystemsFLOW CONTROLPolibutileno PBAccesorio PBPolyPlumb</t>
  </si>
  <si>
    <t>CatalogadoSystemsFLOW CONTROLPolibutileno PBComplementos y RecambiosPolyPlumb</t>
  </si>
  <si>
    <t>CatalogadoSystemsFLOW CONTROLPolibutileno PBValvulas PBBoston</t>
  </si>
  <si>
    <t>CatalogadoSystemsFLOW CONTROLPolibutileno PBValvulas PBPolyPlumb</t>
  </si>
  <si>
    <t>CatalogadoSystemsFLOW CONTROLPolibutileno PBValvulas PBKansas</t>
  </si>
  <si>
    <t>CatalogadoSystemsFLOW CONTROLHerramientas y ComplementosHerramientas de SistemasKlauke</t>
  </si>
  <si>
    <t>CatalogadoSystemsFLOW CONTROLHerramientas y ComplementosHerramientas de SistemasRems</t>
  </si>
  <si>
    <t>CatalogadoSystemsFLOW CONTROLHerramientas y ComplementosHerramientas de SistemasSTH</t>
  </si>
  <si>
    <t>CatalogadoSystemsFLOW CONTROLHerramientas y ComplementosComplementosPolyPlumb</t>
  </si>
  <si>
    <t>CatalogadoSystemsFLOW CONTROLHerramientas y ComplementosComplementosSTH</t>
  </si>
  <si>
    <t>CatalogadoFittingsFLOW CONTROLAccesorio CompresionAccesorio Laton CompresiónTurboSkin</t>
  </si>
  <si>
    <t>CatalogadoFittingsFLOW CONTROLAccesorio Soldar-RoscarAccesorio CobreSTH</t>
  </si>
  <si>
    <t>CatalogadoFittingsFLOW CONTROLAccesorio Soldar-RoscarAccesorio CobreSudo</t>
  </si>
  <si>
    <t>CatalogadoFittingsFLOW CONTROLAccesorio Soldar-RoscarAccesorio Cobre GasSudo</t>
  </si>
  <si>
    <t>CatalogadoFittingsFLOW CONTROLAccesorio Soldar-RoscarAccesorio BronceSTH</t>
  </si>
  <si>
    <t>CatalogadoFittingsFLOW CONTROLAccesorio Soldar-RoscarAccesorio BronceSudo</t>
  </si>
  <si>
    <t>CatalogadoFittingsFLOW CONTROLAccesorio Soldar-RoscarAccesorio LatonSudo</t>
  </si>
  <si>
    <t>CatalogadoFittingsFLOW CONTROLAccesorio Soldar-RoscarAccesorio LatonEndex</t>
  </si>
  <si>
    <t>CatalogadoFittingsFLOW CONTROLAccesorio Soldar-RoscarComplementosSTH</t>
  </si>
  <si>
    <t>CatalogadoHeatingFLOW CONTROLCalefaccion para RadiadorCabezal termostáticoKlimatech</t>
  </si>
  <si>
    <t>CatalogadoHeatingFLOW CONTROLCalefaccion para RadiadorVálvulas Calefacción KLIMATECHKlimatech</t>
  </si>
  <si>
    <t>CatalogadoHeatingFLOW CONTROLCalefaccion para RadiadorConectoresSTH</t>
  </si>
  <si>
    <t>CatalogadoHeatingFLOW CONTROLCalefaccion para RadiadorVálvulas Calefacción KLIMATECHSTH</t>
  </si>
  <si>
    <t>CatalogadoHeatingFLOW CONTROLCalefaccion para RadiadorComplementosSTH</t>
  </si>
  <si>
    <t>CatalogadoHeatingFLOW CONTROLCalefaccion para RadiadorColectoresSTH</t>
  </si>
  <si>
    <t>CatalogadoHeatingFLOW CONTROLCalefaccion para RadiadorSeguridadSTH</t>
  </si>
  <si>
    <t>CatalogadoHeatingFLOW CONTROLSuelo RadianteSTH</t>
  </si>
  <si>
    <t>CatalogadoHeatingFLOW CONTROLSuelo RadiantePanel de aislamientoSTH</t>
  </si>
  <si>
    <t>CatalogadoHeatingFLOW CONTROLControl y SeguridadValvula Reductora de PresionSTH</t>
  </si>
  <si>
    <t>CatalogadoHeatingFLOW CONTROLControl y SeguridadValvula Regulacion TermostaticaSTH</t>
  </si>
  <si>
    <t>CatalogadoHeatingFLOW CONTROLControl y SeguridadContador de AguaSTH</t>
  </si>
  <si>
    <t>CatalogadoHeatingFLOW CONTROLControl y SeguridadContador de AguaRossweiner</t>
  </si>
  <si>
    <t>CatalogadoHeatingFLOW CONTROLControl y SeguridadEquilibrado HidraulicoSTH</t>
  </si>
  <si>
    <t>CatalogadoHeatingFLOW CONTROLControl y SeguridadManguitos AntiElectrolisisSTH</t>
  </si>
  <si>
    <t>CatalogadoGas STHFLOW CONTROLValvuleria GasValvulas GasBoston Gas</t>
  </si>
  <si>
    <t>CatalogadoGas STHFLOW CONTROLAccesorios GasAccesorios para GasBoston</t>
  </si>
  <si>
    <t>CatalogadoWater STHFLOW CONTROLValvuleria Agua STHComplementos y RecambiosStanders</t>
  </si>
  <si>
    <t>CatalogadoHeatingFLOW CONTROLCalefaccion para RadiadorRecambiosKlimatech</t>
  </si>
  <si>
    <t>CatalogadoHeatingFLOW CONTROLCalefaccion para RadiadorComplementos</t>
  </si>
  <si>
    <t>CatalogadoHeatingFLOW CONTROLCalefaccion para RadiadorRecambiosSTH</t>
  </si>
  <si>
    <t>CatalogadoHeatingFLOW CONTROLCalefaccion para RadiadorRecambios</t>
  </si>
  <si>
    <t>CatalogadoSystemsFLOW CONTROLPolietileno PE-XTubo PE-XSTH</t>
  </si>
  <si>
    <t>CatalogadoHeatingFLOW CONTROLCalefaccion para RadiadorColectoresPolyPlumb</t>
  </si>
  <si>
    <t>No CatalogadoSystemsHerramientas y ComplementosComplementosPolyPlumb</t>
  </si>
  <si>
    <t>No CatalogadoSystemsHerramientas y ComplementosComplementosSTH</t>
  </si>
  <si>
    <t>No CatalogadoSystemsHerramientas y ComplementosHerramientas de SistemasKlauke</t>
  </si>
  <si>
    <t>No CatalogadoSystemsHerramientas y ComplementosHerramientas de SistemasRems</t>
  </si>
  <si>
    <t>No CatalogadoSystemsMulticapaMultiStandard</t>
  </si>
  <si>
    <t>No CatalogadoSystemsMulticapaAccesorio MulticapaMultistandard Plus</t>
  </si>
  <si>
    <t>No CatalogadoSystemsMulticapaTubo MulticapaBetaSkin</t>
  </si>
  <si>
    <t>No CatalogadoSystemsMulticapaTubo MulticapaBetaSkin-S</t>
  </si>
  <si>
    <t>No CatalogadoSystemsPolibutileno PBAccesorio PBPolyPlumb</t>
  </si>
  <si>
    <t>No CatalogadoSystemsPolibutileno PBComplementos y RecambiosPolyPlumb</t>
  </si>
  <si>
    <t>No CatalogadoSystemsPolibutileno PBValvulas PBBoston</t>
  </si>
  <si>
    <t>No CatalogadoSystemsPolibutileno PBValvulas PBKansas</t>
  </si>
  <si>
    <t>No CatalogadoSystemsPolietileno PE-XTubo PE-XSudoPex-A</t>
  </si>
  <si>
    <t>No CatalogadoSystemsPolietileno PE-XValvulas PE-X Anillo CorredizoKansas</t>
  </si>
  <si>
    <t>No CatalogadoSystemsPolietileno PE-XValvulas PE-X Anillo CorredizoUnicap</t>
  </si>
  <si>
    <t>No CatalogadoSystemsPolietileno PE-XValvulas PE-X PrensarKansas</t>
  </si>
  <si>
    <t>No CatalogadoWater STHValvuleria Agua STHComplementos y RecambiosAmérica</t>
  </si>
  <si>
    <t>No CatalogadoWater STHValvuleria Agua STHComplementos y RecambiosBoston</t>
  </si>
  <si>
    <t>No CatalogadoWater STHValvuleria Agua STHComplementos y RecambiosChicago</t>
  </si>
  <si>
    <t>No CatalogadoWater STHValvuleria Agua STHComplementos y RecambiosDenver</t>
  </si>
  <si>
    <t>No CatalogadoWater STHValvuleria Agua STHComplementos y RecambiosStanders</t>
  </si>
  <si>
    <t>No CatalogadoWater STHValvuleria Agua STHComplementos y RecambiosSthanca</t>
  </si>
  <si>
    <t>No CatalogadoWater STHValvuleria Agua STHComplementos y RecambiosTeknica</t>
  </si>
  <si>
    <t>No CatalogadoWater STHValvuleria Agua STHComplementos y RecambiosUnicap</t>
  </si>
  <si>
    <t>No CatalogadoWater STHValvuleria Agua STHGrifo CurvoArizona</t>
  </si>
  <si>
    <t>No CatalogadoWater STHValvuleria Agua STHGrifo CurvoDenver</t>
  </si>
  <si>
    <t>No CatalogadoWater STHValvuleria Agua STHGrifo LavadoraAmérica</t>
  </si>
  <si>
    <t>No CatalogadoWater STHValvuleria Agua STHValvula de CompuertaSthanca</t>
  </si>
  <si>
    <t>No CatalogadoWater STHValvuleria Agua STHValvula de EscuadraAmérica</t>
  </si>
  <si>
    <t>No CatalogadoWater STHValvuleria Agua STHValvula de Esfera EmpotrarKansas</t>
  </si>
  <si>
    <t>No CatalogadoWater STHValvuleria Agua STHValvula de Esfera EmpotrarMiami</t>
  </si>
  <si>
    <t>No CatalogadoWater STHValvuleria Agua STHValvula de RetencionNew York</t>
  </si>
  <si>
    <t>No CatalogadoWater STHValvuleria Agua STHValvula Esfera VistaBoston</t>
  </si>
  <si>
    <t>No CatalogadoWater STHValvuleria Agua STHValvula Esfera VistaChicago</t>
  </si>
  <si>
    <t>No CatalogadoWater STHValvuleria Agua STHValvula Esfera VistaKansas</t>
  </si>
  <si>
    <t>No CatalogadoWater STHValvuleria Agua STHValvula Esfera VistaTeknica</t>
  </si>
  <si>
    <t>No CatalogadoWater STHValvuleria Agua STHAccionamientos Esfera Empotrar KansasKansas</t>
  </si>
  <si>
    <t>No CatalogadoWater STHValvuleria Agua STHAccionamientos Control Empotrar UnicapUnicap</t>
  </si>
  <si>
    <t>No CatalogadoGas STHAccesorios GasBoston Gas</t>
  </si>
  <si>
    <t>No CatalogadoGas STHAccesorios GasAccesorios para GasBoston</t>
  </si>
  <si>
    <t>No CatalogadoGas STHValvuleria GasValvulas GasBoston Gas</t>
  </si>
  <si>
    <t>No CatalogadoFittingsAccesorio CompresionAccesorio Laton CompresiónTurboSkin</t>
  </si>
  <si>
    <t>No CatalogadoFittingsAccesorio Push-FitAccesorio Cobre Push-FitTectite Sprint</t>
  </si>
  <si>
    <t>No CatalogadoFittingsAccesorio Push-FitHerramientas Push-FitTectite Classic</t>
  </si>
  <si>
    <t>No CatalogadoFittingsAccesorio Push-FitAccesorio Laton Push-FitTectite Classic</t>
  </si>
  <si>
    <t>No CatalogadoFittingsAccesorio Soldar-RoscarAccesorio BronceSTH</t>
  </si>
  <si>
    <t>No CatalogadoFittingsAccesorio Soldar-RoscarAccesorio BronceSudo</t>
  </si>
  <si>
    <t>No CatalogadoFittingsAccesorio Soldar-RoscarAccesorio Bronce/LatonSudo</t>
  </si>
  <si>
    <t>No CatalogadoFittingsAccesorio Soldar-RoscarAccesorio CobreEndex</t>
  </si>
  <si>
    <t>No CatalogadoFittingsAccesorio Soldar-RoscarAccesorio CobreSTH</t>
  </si>
  <si>
    <t>No CatalogadoFittingsAccesorio Soldar-RoscarAccesorio CobreSudo</t>
  </si>
  <si>
    <t>No CatalogadoFittingsAccesorio Soldar-RoscarAccesorio Cobre GasSudo</t>
  </si>
  <si>
    <t>No CatalogadoFittingsAccesorio Soldar-RoscarAccesorio LatonSTH</t>
  </si>
  <si>
    <t>No CatalogadoFittingsAccesorio Soldar-RoscarAccesorio LatonSudo</t>
  </si>
  <si>
    <t>No CatalogadoFittingsAccesorio Soldar-RoscarComplementosSTH</t>
  </si>
  <si>
    <t>No CatalogadoHeatingCalefaccion para RadiadorCabezal termostáticoComap</t>
  </si>
  <si>
    <t>No CatalogadoHeatingCalefaccion para RadiadorCabezal termostáticoKlimatech</t>
  </si>
  <si>
    <t>No CatalogadoHeatingCalefaccion para RadiadorColectoresPolyPlumb</t>
  </si>
  <si>
    <t>No CatalogadoHeatingCalefaccion para RadiadorColectoresSTH</t>
  </si>
  <si>
    <t>No CatalogadoHeatingCalefaccion para RadiadorComplementosSTH</t>
  </si>
  <si>
    <t>No CatalogadoHeatingCalefaccion para RadiadorConectoresComap</t>
  </si>
  <si>
    <t>No CatalogadoHeatingCalefaccion para RadiadorConectoresSTH</t>
  </si>
  <si>
    <t>No CatalogadoHeatingCalefaccion para RadiadorRecambios</t>
  </si>
  <si>
    <t>No CatalogadoHeatingCalefaccion para RadiadorSeguridad</t>
  </si>
  <si>
    <t>No CatalogadoHeatingCalefaccion para RadiadorSeguridadSTH</t>
  </si>
  <si>
    <t>No CatalogadoHeatingCalefaccion para RadiadorVálvulas Calefacción COMAPComap</t>
  </si>
  <si>
    <t>No CatalogadoHeatingCalefaccion para RadiadorVálvulas Calefacción KLIMATECHKlimatech</t>
  </si>
  <si>
    <t>No CatalogadoHeatingCalefaccion para RadiadorVálvulas Calefacción AUTOSARAutoSAR</t>
  </si>
  <si>
    <t>No CatalogadoHeatingControl y SeguridadCompensadores de DilatacionComap</t>
  </si>
  <si>
    <t>No CatalogadoHeatingControl y SeguridadContador de AguaRossweiner</t>
  </si>
  <si>
    <t>No CatalogadoHeatingControl y SeguridadContador de AguaSTH</t>
  </si>
  <si>
    <t>No CatalogadoHeatingControl y SeguridadContador de CaloriasSTH</t>
  </si>
  <si>
    <t>No CatalogadoHeatingControl y SeguridadEquilibrado HidraulicoBallorex</t>
  </si>
  <si>
    <t>No CatalogadoHeatingControl y SeguridadEquilibrado HidraulicoSTH</t>
  </si>
  <si>
    <t>No CatalogadoHeatingControl y SeguridadManguitos AntiElectrolisisSTH</t>
  </si>
  <si>
    <t>No CatalogadoHeatingControl y SeguridadValvula Reductora de PresionComap</t>
  </si>
  <si>
    <t>No CatalogadoHeatingSuelo RadianteBiofloor</t>
  </si>
  <si>
    <t>No CatalogadoHeatingSuelo RadianteSTH</t>
  </si>
  <si>
    <t>No CatalogadoHeatingSuelo RadiantePanel de aislamientoSTH</t>
  </si>
  <si>
    <t>PersonalizadoWater STHValvuleria Agua STHCabezales UniversalesUnicap</t>
  </si>
  <si>
    <t>PersonalizadoWater STHValvuleria Agua STHComplementos y RecambiosDenver</t>
  </si>
  <si>
    <t>PersonalizadoWater STHValvuleria Agua STHComplementos y RecambiosSthanca</t>
  </si>
  <si>
    <t>PersonalizadoWater STHValvuleria Agua STHComplementos y RecambiosUnicap</t>
  </si>
  <si>
    <t>PersonalizadoWater STHValvuleria Agua STHFiltro en YSTH</t>
  </si>
  <si>
    <t>PersonalizadoWater STHValvuleria Agua STHGrifo CurvoArizona</t>
  </si>
  <si>
    <t>PersonalizadoWater STHValvuleria Agua STHGrifo CurvoDenver</t>
  </si>
  <si>
    <t>PersonalizadoWater STHValvuleria Agua STHGrifo LavadoraAmérica</t>
  </si>
  <si>
    <t>PersonalizadoWater STHValvuleria Agua STHValvula Control EmpotrarUnicap</t>
  </si>
  <si>
    <t>PersonalizadoWater STHValvuleria Agua STHValvula de EscuadraAmérica</t>
  </si>
  <si>
    <t>PersonalizadoWater STHValvuleria Agua STHValvula de Esfera EmpotrarKansas</t>
  </si>
  <si>
    <t>PersonalizadoWater STHValvuleria Agua STHValvula de RetencionKent</t>
  </si>
  <si>
    <t>PersonalizadoWater STHValvuleria Agua STHValvula de RetencionNew York</t>
  </si>
  <si>
    <t>PersonalizadoWater STHValvuleria Agua STHValvula Esfera VistaBoston</t>
  </si>
  <si>
    <t>PersonalizadoWater STHValvuleria Agua STHValvula Esfera VistaChicago</t>
  </si>
  <si>
    <t>PersonalizadoWater STHValvuleria Agua STHValvula Esfera VistaTeknica</t>
  </si>
  <si>
    <t>PersonalizadoWater STHValvuleria Agua STHAccionamientos Esfera Empotrar KansasKansas</t>
  </si>
  <si>
    <t>PersonalizadoGas STHValvuleria GasValvulas GasBoston Gas</t>
  </si>
  <si>
    <t>PersonalizadoFittingsAccesorio Soldar-RoscarAccesorio BronceSTH</t>
  </si>
  <si>
    <t>PersonalizadoFittingsAccesorio Soldar-RoscarAccesorio BronceSudo</t>
  </si>
  <si>
    <t>PersonalizadoFittingsAccesorio Soldar-RoscarAccesorio Bronce/LatonSudo</t>
  </si>
  <si>
    <t>PersonalizadoFittingsAccesorio Soldar-RoscarAccesorio CobreSTH</t>
  </si>
  <si>
    <t>PersonalizadoFittingsAccesorio Soldar-RoscarAccesorio CobreSudo</t>
  </si>
  <si>
    <t>PersonalizadoFittingsAccesorio Soldar-RoscarAccesorio LatonRossweiner</t>
  </si>
  <si>
    <t>PersonalizadoFittingsAccesorio Soldar-RoscarAccesorio LatonSudo</t>
  </si>
  <si>
    <t>PersonalizadoHeatingCalefaccion para RadiadorComplementosSTH</t>
  </si>
  <si>
    <t>PersonalizadoHeatingCalefaccion para RadiadorConectoresSTH</t>
  </si>
  <si>
    <t>PersonalizadoHeatingCalefaccion para RadiadorSeguridadSTH</t>
  </si>
  <si>
    <t>PersonalizadoHeatingCalefaccion para RadiadorVálvulas Calefacción KLIMATECHKlimatech</t>
  </si>
  <si>
    <t>PersonalizadoHeatingCalefaccion para RadiadorVálvulas CalefacciónKlimatech</t>
  </si>
  <si>
    <t>PersonalizadoHeatingCalefaccion para RadiadorVálvulas CalefacciónSTH</t>
  </si>
  <si>
    <t>No CatalogadoSystemsMulticapaAccesorio MulticapaMultiStandard</t>
  </si>
  <si>
    <t>% de subida</t>
  </si>
  <si>
    <t>s/TARIFA PROPUESTA</t>
  </si>
  <si>
    <t>s/FV</t>
  </si>
  <si>
    <t>Ver detalle</t>
  </si>
  <si>
    <t>Linea de negocio</t>
  </si>
  <si>
    <t>Página Catálogo</t>
  </si>
  <si>
    <t>Drescripción Linea de negocio</t>
  </si>
  <si>
    <t>Tipo de católogo</t>
  </si>
  <si>
    <t>Nivel comercial</t>
  </si>
  <si>
    <t>Descripción Nivel comercial</t>
  </si>
  <si>
    <t>Subnivel comercial</t>
  </si>
  <si>
    <t>Descripción Subnivel comercial</t>
  </si>
  <si>
    <t>código</t>
  </si>
  <si>
    <t>Código de barras</t>
  </si>
  <si>
    <t>Cantidad mínima</t>
  </si>
  <si>
    <t>03</t>
  </si>
  <si>
    <t>0301</t>
  </si>
  <si>
    <t>030101</t>
  </si>
  <si>
    <t>030118</t>
  </si>
  <si>
    <t>Válvula para acometida</t>
  </si>
  <si>
    <t>Boston ISF</t>
  </si>
  <si>
    <t>32220</t>
  </si>
  <si>
    <t>32221</t>
  </si>
  <si>
    <t>32222</t>
  </si>
  <si>
    <t>V.ESF.BOSTON CONTADOR 1" M-H CUADRADILLO BLOQUE.</t>
  </si>
  <si>
    <t>32223</t>
  </si>
  <si>
    <t>32224</t>
  </si>
  <si>
    <t>32225</t>
  </si>
  <si>
    <t>32226</t>
  </si>
  <si>
    <t>V.ESF.BOSTON CONTADOR 2½" M-H CUADRADILLO BLOQUE.</t>
  </si>
  <si>
    <t>32320</t>
  </si>
  <si>
    <t>32321</t>
  </si>
  <si>
    <t>32322</t>
  </si>
  <si>
    <t>32323</t>
  </si>
  <si>
    <t>32324</t>
  </si>
  <si>
    <t>32325</t>
  </si>
  <si>
    <t>32326</t>
  </si>
  <si>
    <t>V.ESF.BOSTON CONTADOR 2½" H-H CUADRADILLO BLOQUE.</t>
  </si>
  <si>
    <t>32200</t>
  </si>
  <si>
    <t>V.ESF.BOSTON CONTADOR ½"-¾" M-H T.LOCA PALANCA BL.</t>
  </si>
  <si>
    <t>32201</t>
  </si>
  <si>
    <t>V.ESF.BOSTON CONTADOR ¾"-¾" M-H T.LOCA PALANCA BL.</t>
  </si>
  <si>
    <t>32202</t>
  </si>
  <si>
    <t>V.ESF.BOSTON CONTADOR ¾"-7/8" M-H T.LOCA PALAN.BL.</t>
  </si>
  <si>
    <t>32203</t>
  </si>
  <si>
    <t>V.ESF.BOSTON CONTADOR ¾"-1" M-H T.LOCA PALANCA BL.</t>
  </si>
  <si>
    <t>32204</t>
  </si>
  <si>
    <t>V.ESF.BOSTON CONTADOR 1"-1" M-H T.LOCA PALANCA BL.</t>
  </si>
  <si>
    <t>32230</t>
  </si>
  <si>
    <t>V.ESF.BOSTON C.SALIDA ½"-¾" M-H T.LOCA PALANCA BL.</t>
  </si>
  <si>
    <t>32231</t>
  </si>
  <si>
    <t>V.ESF.BOSTON C.SALIDA ¾"-¾" M-H T.LOCA PALANCA BL.</t>
  </si>
  <si>
    <t>32232</t>
  </si>
  <si>
    <t>V.ESF.BOSTON C.SALIDA ¾"-1" M-H T.LOCA PALANCA BL.</t>
  </si>
  <si>
    <t>32233</t>
  </si>
  <si>
    <t>V.ESF.BOSTON C.SALIDA 1"-1" M-H T.LOCA PALANCA BL.</t>
  </si>
  <si>
    <t>32300</t>
  </si>
  <si>
    <t>V.ESF.BOSTON CONTADOR ½"-¾" H-H T.LOCA PALANCA BL.</t>
  </si>
  <si>
    <t>32301</t>
  </si>
  <si>
    <t>V.ESF.BOSTON CONTA. ½"-7/8" H-H T.LOCA PALANCA BL.</t>
  </si>
  <si>
    <t>32302</t>
  </si>
  <si>
    <t>V.ESF.BOSTON CONTADOR ¾"-¾" H-H T.LOCA PALANCA BL.</t>
  </si>
  <si>
    <t>32303</t>
  </si>
  <si>
    <t>V.ESF.BOSTON CONTADOR ¾"-7/8" H-H T.LOCA PALAN.BL.</t>
  </si>
  <si>
    <t>32304</t>
  </si>
  <si>
    <t>V.ESF.BOSTON CONTADOR ¾"-1" H-H T.LOCA PALANCA BL.</t>
  </si>
  <si>
    <t>32305</t>
  </si>
  <si>
    <t>V.ESF.BOSTON CONTADOR 1"-1" H-H T.LOCA PALANCA BL.</t>
  </si>
  <si>
    <t>32330</t>
  </si>
  <si>
    <t>V.ESF.BOSTON C.SALIDA ½"-¾" H-H T.LOCA PALANCA BL.</t>
  </si>
  <si>
    <t>32331</t>
  </si>
  <si>
    <t>V.ESF.BOSTON C.SALIDA ¾"-¾" H-H T.LOCA PALANCA BL.</t>
  </si>
  <si>
    <t>32332</t>
  </si>
  <si>
    <t>V.ESF.BOSTON C.SALIDA ¾"-1" H-H T.LOCA PALANCA BL.</t>
  </si>
  <si>
    <t>32333</t>
  </si>
  <si>
    <t>V.ESF.BOSTON C.SALIDA 1"-1" H-H T.LOCA PALANCA BL.</t>
  </si>
  <si>
    <t>32400</t>
  </si>
  <si>
    <t>V.ESF.BOSTON ESCUADRA ½"-¾" M-H T.LOCA PALANCA BL.</t>
  </si>
  <si>
    <t>32401</t>
  </si>
  <si>
    <t>V.ESF.BOSTON ESCUADRA ¾"-¾" M-H T.LOCA PALANCA BL.</t>
  </si>
  <si>
    <t>32402</t>
  </si>
  <si>
    <t>V.ESF.BOSTON ESCUADRA ¾"-7/8" M-H T.LOCA PALAN.BL.</t>
  </si>
  <si>
    <t>32403</t>
  </si>
  <si>
    <t>V.ESF.BOSTON ESCUADRA ¾"-1" M-H T.LOCA PALANCA BL.</t>
  </si>
  <si>
    <t>32410</t>
  </si>
  <si>
    <t>V.E.BOSTON ESC.SALIDA ½"-¾" M-H T.LOCA PALANCA BL.</t>
  </si>
  <si>
    <t>32411</t>
  </si>
  <si>
    <t>V.E.BOSTON ESC.SALIDA ¾"-¾" M-H T.LOCA PALANCA BL.</t>
  </si>
  <si>
    <t>32412</t>
  </si>
  <si>
    <t>V.E.BOSTON ESC.SALIDA 1"-1" M-H T.LOCA PALANCA BL.</t>
  </si>
  <si>
    <t>030115</t>
  </si>
  <si>
    <t>ISF</t>
  </si>
  <si>
    <t>SISTEMA DE BLOQUEO ISF</t>
  </si>
  <si>
    <t>23-41</t>
  </si>
  <si>
    <t>030102</t>
  </si>
  <si>
    <t>030103</t>
  </si>
  <si>
    <t>030104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</si>
  <si>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</si>
  <si>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</si>
  <si>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</si>
  <si>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</si>
  <si>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</si>
  <si>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</si>
  <si>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</si>
  <si>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</si>
  <si>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</si>
  <si>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</si>
  <si>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132620</t>
  </si>
  <si>
    <t>V.ESFERA E-M CUADRADILLO DN25 3/4" BLOQUEABLE</t>
  </si>
  <si>
    <t>132621</t>
  </si>
  <si>
    <t>V.ESFERA E-M CUADRADILLO DN32 1" BLOQUEABLE</t>
  </si>
  <si>
    <t>132622</t>
  </si>
  <si>
    <t>V.ESFERA E-M CUADRADILLO DN40 1 1/4" BLOQUEABLE</t>
  </si>
  <si>
    <t>132623</t>
  </si>
  <si>
    <t>V.ESFERA E-M CUADRADILLO DN50 1 1/2" BLOQUEABLE</t>
  </si>
  <si>
    <t>132624</t>
  </si>
  <si>
    <t>V.ESFERA E-M CUADRADILLO DN63 2" BLOQUEABLE</t>
  </si>
  <si>
    <t>132630</t>
  </si>
  <si>
    <t>V.ESFERA E-TL CUADRADILLO DN20 3/4" BLOQUEABLE</t>
  </si>
  <si>
    <t>132631</t>
  </si>
  <si>
    <t>V.ESFERA E-TL CUADRADILLO DN25 3/4" BLOQUEABLE</t>
  </si>
  <si>
    <t>132632</t>
  </si>
  <si>
    <t>V.ESFERA E-TL CUADRADILLO DN25 1" BLOQUEABLE</t>
  </si>
  <si>
    <t>132633</t>
  </si>
  <si>
    <t>V.ESFERA E-TL CUADRADILLO DN25 7/8" BLOQUEABLE</t>
  </si>
  <si>
    <t>132634</t>
  </si>
  <si>
    <t>V.ESFERA E-TL CUADRADILLO DN32 1" BLOQUEABLE</t>
  </si>
  <si>
    <t>132640</t>
  </si>
  <si>
    <t>V.ESFERA SALIDA E-TL CUADRADILLO</t>
  </si>
  <si>
    <t>132641</t>
  </si>
  <si>
    <t>132642</t>
  </si>
  <si>
    <t>132643</t>
  </si>
  <si>
    <t>132650</t>
  </si>
  <si>
    <t>V.ESFERA E-M PALANCA DN20 1/2" BLOQUEABLE</t>
  </si>
  <si>
    <t>132651</t>
  </si>
  <si>
    <t>V.ESFERA E-M PALANCA DN25 3/4" BLOQUEABLE</t>
  </si>
  <si>
    <t>132652</t>
  </si>
  <si>
    <t>V.ESFERA E-M PALANCA DN32 1" BLOQUEABLE</t>
  </si>
  <si>
    <t>132600</t>
  </si>
  <si>
    <t>V.ESFERA E-E CUADRADILLO DN20 BLOQUEABLE</t>
  </si>
  <si>
    <t>132601</t>
  </si>
  <si>
    <t>V.ESFERA E-E CUADRADILLO DN25 BLOQUEABLE</t>
  </si>
  <si>
    <t>132602</t>
  </si>
  <si>
    <t>V.ESFERA E-E CUADRADILLO DN32 BLOQUEABLE</t>
  </si>
  <si>
    <t>132603</t>
  </si>
  <si>
    <t>V.ESFERA E-E CUADRADILLO DN40 BLOQUEABLE</t>
  </si>
  <si>
    <t>132604</t>
  </si>
  <si>
    <t>V.ESFERA E-E CUADRADILLO DN50 BLOQUEABLE</t>
  </si>
  <si>
    <t>132605</t>
  </si>
  <si>
    <t>V.ESFERA E-E CUADRADILLO DN63 BLOQUEABLE</t>
  </si>
  <si>
    <t>02</t>
  </si>
  <si>
    <t>0201</t>
  </si>
  <si>
    <t>020101</t>
  </si>
  <si>
    <t>0202</t>
  </si>
  <si>
    <t>020201</t>
  </si>
  <si>
    <t>020102</t>
  </si>
  <si>
    <t>020103</t>
  </si>
  <si>
    <t>0203</t>
  </si>
  <si>
    <t>020301</t>
  </si>
  <si>
    <t>020302</t>
  </si>
  <si>
    <t>05</t>
  </si>
  <si>
    <t>Calefaccion</t>
  </si>
  <si>
    <t>0501</t>
  </si>
  <si>
    <t>050102</t>
  </si>
  <si>
    <t>020304</t>
  </si>
  <si>
    <t>020303</t>
  </si>
  <si>
    <t>0204</t>
  </si>
  <si>
    <t>020401</t>
  </si>
  <si>
    <t>020402</t>
  </si>
  <si>
    <t>01</t>
  </si>
  <si>
    <t>0103</t>
  </si>
  <si>
    <t>010301</t>
  </si>
  <si>
    <t>010300</t>
  </si>
  <si>
    <t>0104</t>
  </si>
  <si>
    <t>010401</t>
  </si>
  <si>
    <t>010406</t>
  </si>
  <si>
    <t>010402</t>
  </si>
  <si>
    <t>010404</t>
  </si>
  <si>
    <t>0302</t>
  </si>
  <si>
    <t>030203</t>
  </si>
  <si>
    <t>010405</t>
  </si>
  <si>
    <t>142160</t>
  </si>
  <si>
    <t>142161</t>
  </si>
  <si>
    <t>142162</t>
  </si>
  <si>
    <t>142163</t>
  </si>
  <si>
    <t>142164</t>
  </si>
  <si>
    <t>142165</t>
  </si>
  <si>
    <t>CODO ROSCA MACHO LATON 63 X 2"</t>
  </si>
  <si>
    <t>142166</t>
  </si>
  <si>
    <t>142167</t>
  </si>
  <si>
    <t>CODO ROSCA MACHO LATON 90 X 3"</t>
  </si>
  <si>
    <t>142168</t>
  </si>
  <si>
    <t>CODO ROSCA MACHO LATON 110 X 4"</t>
  </si>
  <si>
    <t>142180</t>
  </si>
  <si>
    <t>142181</t>
  </si>
  <si>
    <t>142182</t>
  </si>
  <si>
    <t>142183</t>
  </si>
  <si>
    <t>CODO ROSCA HEMBRA LATON DN 40 X 1 1/4"</t>
  </si>
  <si>
    <t>142184</t>
  </si>
  <si>
    <t>CODO ROSCA HEMBRA LATON DN 50 X 1 1/2"</t>
  </si>
  <si>
    <t>142185</t>
  </si>
  <si>
    <t>CODO ROSCA HEMBRA LATON DN 63 X 2"</t>
  </si>
  <si>
    <t>142186</t>
  </si>
  <si>
    <t>CODO ROSCA HEMBRA LATON DN 75 X 2 1/2"</t>
  </si>
  <si>
    <t>142187</t>
  </si>
  <si>
    <t>CODO ROSCA HEMBRA LATON DN 90 X 3"</t>
  </si>
  <si>
    <t>142188</t>
  </si>
  <si>
    <t>CODO ROSCA HEMBRA LATON DN 110 X 4"</t>
  </si>
  <si>
    <t>142200</t>
  </si>
  <si>
    <t>142201</t>
  </si>
  <si>
    <t>142202</t>
  </si>
  <si>
    <t>142203</t>
  </si>
  <si>
    <t>CODO DESMONTABLE LATON DN 40 X 40</t>
  </si>
  <si>
    <t>142204</t>
  </si>
  <si>
    <t>CODO DESMONTABLE LATON DN 50 X 50</t>
  </si>
  <si>
    <t>142205</t>
  </si>
  <si>
    <t>142206</t>
  </si>
  <si>
    <t>CODO DESMONTABLE LATON DN 75 X 75</t>
  </si>
  <si>
    <t>142207</t>
  </si>
  <si>
    <t>CODO DESMONTABLE LATON DN 90 X 90</t>
  </si>
  <si>
    <t>142208</t>
  </si>
  <si>
    <t>CODO DESMONTABLE LATON DN 110 X 110</t>
  </si>
  <si>
    <t>142240</t>
  </si>
  <si>
    <t>TE ROSCA HEMBRA LATON 20 X 1/2"</t>
  </si>
  <si>
    <t>142241</t>
  </si>
  <si>
    <t>TE ROSCA HEMBRA LATON 25 X 3/4"</t>
  </si>
  <si>
    <t>142242</t>
  </si>
  <si>
    <t>TE ROSCA HEMBRA LATON 32 X 1"</t>
  </si>
  <si>
    <t>142243</t>
  </si>
  <si>
    <t>TE ROSCA HEMBRA LATON 40 X 1 1/4"</t>
  </si>
  <si>
    <t>142244</t>
  </si>
  <si>
    <t>TE ROSCA HEMBRA LATON 50 X 1 1/2"</t>
  </si>
  <si>
    <t>142245</t>
  </si>
  <si>
    <t>142246</t>
  </si>
  <si>
    <t>TE ROSCA HEMBRA LATON 75 X 2 1/2"</t>
  </si>
  <si>
    <t>142247</t>
  </si>
  <si>
    <t>TE ROSCA HEMBRA LATON 90 X 3"</t>
  </si>
  <si>
    <t>142248</t>
  </si>
  <si>
    <t>TE ROSCA HEMBRA LATON 110 X 4"</t>
  </si>
  <si>
    <t>142260</t>
  </si>
  <si>
    <t>142261</t>
  </si>
  <si>
    <t>142262</t>
  </si>
  <si>
    <t>TE DESMONTABLE LATON DN 32 X 32 X 32</t>
  </si>
  <si>
    <t>142263</t>
  </si>
  <si>
    <t>TE DESMONTABLE LATON DN 40 X 40 X 40</t>
  </si>
  <si>
    <t>142264</t>
  </si>
  <si>
    <t>142265</t>
  </si>
  <si>
    <t>142266</t>
  </si>
  <si>
    <t>TE DESMONTABLE LATON DN 75 X 75 X75</t>
  </si>
  <si>
    <t>142267</t>
  </si>
  <si>
    <t>TE DESMONTABLE LATON DN 90 X 90 X90</t>
  </si>
  <si>
    <t>142268</t>
  </si>
  <si>
    <t>TE DESMONTABLE LATON DN 110 X 110 X 110</t>
  </si>
  <si>
    <t>142101</t>
  </si>
  <si>
    <t>142102</t>
  </si>
  <si>
    <t>ENLACE ROSCA MACHO LATON DN 25 X 3/4"</t>
  </si>
  <si>
    <t>142103</t>
  </si>
  <si>
    <t>ENLACE ROSCA MACHO LATON DN 32 X 1"</t>
  </si>
  <si>
    <t>142104</t>
  </si>
  <si>
    <t>ENLACE ROSCA MACHO LATON DN 40 X 1 1/4"</t>
  </si>
  <si>
    <t>142105</t>
  </si>
  <si>
    <t>ENLACE ROSCA MACHO LATON DN 50 X 1 1/2"</t>
  </si>
  <si>
    <t>142106</t>
  </si>
  <si>
    <t>ENLACE ROSCA MACHO LATON DN 63 X 2"</t>
  </si>
  <si>
    <t>142107</t>
  </si>
  <si>
    <t>ENLACE ROSCA MACHO LATON DN 75 X 2 1/2"</t>
  </si>
  <si>
    <t>142108</t>
  </si>
  <si>
    <t>ENLACE ROSCA MACHO LATON DN 90 X 3"</t>
  </si>
  <si>
    <t>142111</t>
  </si>
  <si>
    <t>ENLACE ROSCA HEMBRA LATON DN 20 X 1/2"</t>
  </si>
  <si>
    <t>142112</t>
  </si>
  <si>
    <t>ENLACE ROSCA HEMBRA LATON DN 25 X 3/4"</t>
  </si>
  <si>
    <t>142113</t>
  </si>
  <si>
    <t>142114</t>
  </si>
  <si>
    <t>ENLACE ROSCA HEMBRA LATON DN 40 X 1 1/4"</t>
  </si>
  <si>
    <t>142115</t>
  </si>
  <si>
    <t>ENLACE ROSCA HEMBRA LATON DN 50 X 1 1/2"</t>
  </si>
  <si>
    <t>142116</t>
  </si>
  <si>
    <t>142117</t>
  </si>
  <si>
    <t>ENLACE ROSCA HEMBRA LATON DN 75 X 2 1/2"</t>
  </si>
  <si>
    <t>142118</t>
  </si>
  <si>
    <t>ENLACE ROSCA HEMBRA LATON DN 90 X 3"</t>
  </si>
  <si>
    <t>142130</t>
  </si>
  <si>
    <t>142131</t>
  </si>
  <si>
    <t>MANGUITO UNION LATON DN 25 X 25</t>
  </si>
  <si>
    <t>142132</t>
  </si>
  <si>
    <t>142133</t>
  </si>
  <si>
    <t>142134</t>
  </si>
  <si>
    <t>MANGUITO UNION LATON DN 50 X 50</t>
  </si>
  <si>
    <t>142135</t>
  </si>
  <si>
    <t>142136</t>
  </si>
  <si>
    <t>142137</t>
  </si>
  <si>
    <t>MANGUITO UNION LATON DN 90 X 90</t>
  </si>
  <si>
    <t>142138</t>
  </si>
  <si>
    <t>MANGUITO UNION LATON DN 110 X 110</t>
  </si>
  <si>
    <t>142269</t>
  </si>
  <si>
    <t>CODO ROSCA HEMBRA LATON DN 20 X 1/2" MURAL</t>
  </si>
  <si>
    <t>142270</t>
  </si>
  <si>
    <t>CODO ROSCA HEMBRA LATON DN 25 X 3/4" MURAL</t>
  </si>
  <si>
    <t>142271</t>
  </si>
  <si>
    <t>CODO ROSCA HEMBRA LATON DN 32 X 1" MURAL</t>
  </si>
  <si>
    <t>050108</t>
  </si>
  <si>
    <t>050110</t>
  </si>
  <si>
    <t>050103</t>
  </si>
  <si>
    <t>050106</t>
  </si>
  <si>
    <t>050105</t>
  </si>
  <si>
    <t>BRICOSTANDARD</t>
  </si>
  <si>
    <t>PB5234152 COLECTOR LATON C/VALV. Ø15X¾" H-M 3 PU.</t>
  </si>
  <si>
    <t>050104</t>
  </si>
  <si>
    <t>0502</t>
  </si>
  <si>
    <t>050201</t>
  </si>
  <si>
    <t>030205</t>
  </si>
  <si>
    <t>030201</t>
  </si>
  <si>
    <t>030202</t>
  </si>
  <si>
    <t>030207</t>
  </si>
  <si>
    <t>04</t>
  </si>
  <si>
    <t>0401</t>
  </si>
  <si>
    <t>040101</t>
  </si>
  <si>
    <t>Gas ISF</t>
  </si>
  <si>
    <t>ISF GAS</t>
  </si>
  <si>
    <t>5206</t>
  </si>
  <si>
    <t>OTROS GAS ISF</t>
  </si>
  <si>
    <t>520603</t>
  </si>
  <si>
    <t>COMPLEMENTOS GLP Y GAS NATURAL</t>
  </si>
  <si>
    <t>TOMA PETERSON M-1/4"</t>
  </si>
  <si>
    <t>TOMA DE PRESION M-1/8" DEBIL CALIBRE</t>
  </si>
  <si>
    <t>TOMA DE PRESION M-1/4" DEBIL CALIBRE</t>
  </si>
  <si>
    <t>TOMA DE PRESION SOLD-12MM DEBIL CALIBRE</t>
  </si>
  <si>
    <t>TOMA DE PRESION SOLD-15MM DEBIL CALIBRE</t>
  </si>
  <si>
    <t>0402</t>
  </si>
  <si>
    <t>040201</t>
  </si>
  <si>
    <t>Publicity and Marketing</t>
  </si>
  <si>
    <t>9103</t>
  </si>
  <si>
    <t>Expositores</t>
  </si>
  <si>
    <t>EXPOSITOR MULTISTANDARD PLUS</t>
  </si>
  <si>
    <t>EXPOSITOR POLIBUTILENO (ACCESORIO + TUBO)</t>
  </si>
  <si>
    <t>EXPOSITOR TURBOSKIN</t>
  </si>
  <si>
    <t>EXPOSITOR SOBREMESA VALVULERIA - CONEXIONES ½" MH</t>
  </si>
  <si>
    <t>EXPOSITOR BRICOSTANDARD</t>
  </si>
  <si>
    <t>BANDEJA EXPOSITOR BRICOSTANDARD</t>
  </si>
  <si>
    <t>9105</t>
  </si>
  <si>
    <t>Muestras productos</t>
  </si>
  <si>
    <t>GANCHO INDIVIDUAL NO APTO PARA PORTAPRECIO</t>
  </si>
  <si>
    <t>CAJA TROQUELADA BLANCA</t>
  </si>
  <si>
    <t>EXPOSITOR JUNTAS STANDERS</t>
  </si>
  <si>
    <t>SELECTOR JUNTAS PARA RACORES</t>
  </si>
  <si>
    <t>KIT TERMOSTATIZABLE COBRE 15mm</t>
  </si>
  <si>
    <t>KIT TERMOSTATIZABLE MULTICAPA 16mm</t>
  </si>
  <si>
    <t>KIT MANUAL COBRE 15mm</t>
  </si>
  <si>
    <t>KIT MANUAL MULTICAPA 16mm</t>
  </si>
  <si>
    <t>VALVULA PIE NY 1"</t>
  </si>
  <si>
    <t>VALVULA PIE NY 1¼"</t>
  </si>
  <si>
    <t>V. ESCUADRA AMERICA ½" X 3/8" LARGA Ø10 90º</t>
  </si>
  <si>
    <t>116-184</t>
  </si>
  <si>
    <t>84-138</t>
  </si>
  <si>
    <t>84-147</t>
  </si>
  <si>
    <t>135-142</t>
  </si>
  <si>
    <t>138-158</t>
  </si>
  <si>
    <t>140-236</t>
  </si>
  <si>
    <t>141-237</t>
  </si>
  <si>
    <t>157-173</t>
  </si>
  <si>
    <t>17-158</t>
  </si>
  <si>
    <t>168-189</t>
  </si>
  <si>
    <t>28-70-87</t>
  </si>
  <si>
    <t>28-87</t>
  </si>
  <si>
    <t>63-157</t>
  </si>
  <si>
    <t>85-158</t>
  </si>
  <si>
    <t>PANEL DE AISLAMIENTO E=20MM RT=0,75 m2*K/W</t>
  </si>
  <si>
    <t>PVPs 2022 Abril</t>
  </si>
  <si>
    <t>PACK PB215B TIRAS CON BARRERA P.B.Ø15X1,7- 2 M E/U</t>
  </si>
  <si>
    <t>PACK PB222B TIRAS CON BARRERA P.B.Ø22X2- 2 M E/U</t>
  </si>
  <si>
    <t xml:space="preserve"> Entrada en vigor: 1/08/2022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</si>
</sst>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_ ;[Red]\-#,##0\ "/>
    <numFmt numFmtId="165" formatCode="#,##0.00_ ;[Red]\-#,##0.00\ "/>
    <numFmt numFmtId="166" formatCode="#,##0.0000_ ;[Red]\-#,##0.0000\ "/>
    <numFmt numFmtId="167" formatCode="&quot;Finalizado&quot;;&quot;&quot;;&quot;Vencido&quot;"/>
    <numFmt numFmtId="168" formatCode="#,##0.00\ &quot;€&quot;"/>
    <numFmt numFmtId="169" formatCode="0.0%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 tint="4.9989318521683403E-2"/>
      <name val="Calibri"/>
      <family val="1"/>
      <scheme val="minor"/>
    </font>
    <font>
      <sz val="11"/>
      <color theme="3"/>
      <name val="Calibri"/>
      <family val="1"/>
      <scheme val="minor"/>
    </font>
    <font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4" fillId="0" borderId="0"/>
    <xf numFmtId="44" fontId="2" fillId="0" borderId="0" applyFont="0" applyFill="0" applyBorder="0" applyAlignment="0" applyProtection="0"/>
    <xf numFmtId="14" fontId="5" fillId="0" borderId="0">
      <alignment horizontal="left" vertical="center" indent="1"/>
    </xf>
    <xf numFmtId="167" fontId="6" fillId="0" borderId="0" applyFill="0" applyBorder="0">
      <alignment horizontal="center" vertical="center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5">
    <xf numFmtId="0" fontId="0" fillId="0" borderId="0" xfId="0"/>
    <xf numFmtId="164" fontId="0" fillId="0" borderId="0" xfId="0" applyNumberFormat="1"/>
    <xf numFmtId="6" fontId="0" fillId="0" borderId="0" xfId="0" applyNumberFormat="1"/>
    <xf numFmtId="0" fontId="0" fillId="0" borderId="0" xfId="0" applyAlignment="1">
      <alignment wrapText="1"/>
    </xf>
    <xf numFmtId="14" fontId="0" fillId="0" borderId="0" xfId="0" applyNumberFormat="1"/>
    <xf numFmtId="165" fontId="0" fillId="0" borderId="0" xfId="0" applyNumberFormat="1"/>
    <xf numFmtId="0" fontId="0" fillId="0" borderId="0" xfId="0" pivotButton="1" applyAlignment="1">
      <alignment wrapText="1"/>
    </xf>
    <xf numFmtId="166" fontId="0" fillId="0" borderId="0" xfId="0" applyNumberFormat="1"/>
    <xf numFmtId="164" fontId="1" fillId="0" borderId="0" xfId="0" applyNumberFormat="1" applyFont="1"/>
    <xf numFmtId="0" fontId="0" fillId="2" borderId="0" xfId="0" applyFill="1" applyAlignment="1">
      <alignment wrapText="1"/>
    </xf>
    <xf numFmtId="0" fontId="0" fillId="3" borderId="0" xfId="0" applyFill="1" applyAlignment="1">
      <alignment wrapText="1"/>
    </xf>
    <xf numFmtId="0" fontId="0" fillId="4" borderId="0" xfId="0" applyFill="1"/>
    <xf numFmtId="164" fontId="0" fillId="4" borderId="0" xfId="0" applyNumberFormat="1" applyFill="1"/>
    <xf numFmtId="165" fontId="0" fillId="4" borderId="0" xfId="0" applyNumberFormat="1" applyFill="1"/>
    <xf numFmtId="166" fontId="0" fillId="4" borderId="0" xfId="0" applyNumberFormat="1" applyFill="1"/>
    <xf numFmtId="0" fontId="0" fillId="5" borderId="0" xfId="0" applyFill="1" applyAlignment="1">
      <alignment wrapText="1"/>
    </xf>
    <xf numFmtId="0" fontId="0" fillId="5" borderId="0" xfId="0" applyFill="1"/>
    <xf numFmtId="0" fontId="0" fillId="7" borderId="0" xfId="0" applyFill="1" applyAlignment="1">
      <alignment wrapText="1"/>
    </xf>
    <xf numFmtId="0" fontId="3" fillId="8" borderId="0" xfId="0" applyFont="1" applyFill="1"/>
    <xf numFmtId="0" fontId="3" fillId="6" borderId="0" xfId="0" applyFont="1" applyFill="1"/>
    <xf numFmtId="0" fontId="3" fillId="9" borderId="0" xfId="0" applyFont="1" applyFill="1" applyAlignment="1">
      <alignment horizontal="center" vertical="center" wrapText="1"/>
    </xf>
    <xf numFmtId="1" fontId="3" fillId="9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left" vertical="center"/>
    </xf>
    <xf numFmtId="0" fontId="7" fillId="0" borderId="0" xfId="0" applyFont="1" applyAlignment="1">
      <alignment horizontal="left" vertical="center"/>
    </xf>
    <xf numFmtId="168" fontId="0" fillId="0" borderId="0" xfId="0" applyNumberFormat="1" applyAlignment="1">
      <alignment horizontal="right"/>
    </xf>
    <xf numFmtId="168" fontId="0" fillId="0" borderId="0" xfId="0" applyNumberFormat="1" applyAlignment="1">
      <alignment horizontal="right" vertical="center"/>
    </xf>
    <xf numFmtId="168" fontId="3" fillId="9" borderId="0" xfId="0" applyNumberFormat="1" applyFont="1" applyFill="1" applyAlignment="1">
      <alignment horizontal="right" vertical="center" wrapText="1"/>
    </xf>
    <xf numFmtId="168" fontId="0" fillId="10" borderId="0" xfId="0" applyNumberFormat="1" applyFill="1" applyAlignment="1">
      <alignment horizontal="right"/>
    </xf>
    <xf numFmtId="168" fontId="0" fillId="11" borderId="0" xfId="0" applyNumberFormat="1" applyFill="1" applyAlignment="1">
      <alignment horizontal="right"/>
    </xf>
    <xf numFmtId="168" fontId="0" fillId="0" borderId="0" xfId="0" applyNumberFormat="1"/>
    <xf numFmtId="169" fontId="0" fillId="0" borderId="0" xfId="6" applyNumberFormat="1" applyFont="1" applyFill="1"/>
  </cellXfs>
  <cellStyles count="7">
    <cellStyle name="Fecha" xfId="3" xr:uid="{2B455BD9-8CEF-4D32-8EC1-FB7E10D6B019}"/>
    <cellStyle name="Finalizado o vencido" xfId="4" xr:uid="{91AC9FEE-2747-4D39-96EA-AF91D135111E}"/>
    <cellStyle name="Millares 2" xfId="5" xr:uid="{69518F36-A199-4CA2-8536-0B5B5E932044}"/>
    <cellStyle name="Moneda 2" xfId="2" xr:uid="{010CEA14-DFFE-4DE4-8E30-7C65EF28C073}"/>
    <cellStyle name="Normal" xfId="0" builtinId="0"/>
    <cellStyle name="Normal 2" xfId="1" xr:uid="{A4151F17-7B89-4C47-B0E6-3D851DB37F39}"/>
    <cellStyle name="Porcentaje" xfId="6" builtinId="5"/>
  </cellStyles>
  <dxfs count="5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000"/>
          <bgColor rgb="FF000000"/>
        </patternFill>
      </fill>
    </dxf>
    <dxf>
      <fill>
        <patternFill>
          <bgColor theme="3" tint="0.79998168889431442"/>
        </patternFill>
      </fill>
    </dxf>
    <dxf>
      <font>
        <b/>
        <i val="0"/>
        <color theme="0"/>
      </font>
      <fill>
        <patternFill>
          <bgColor theme="3"/>
        </patternFill>
      </fill>
      <border>
        <top style="thick">
          <color theme="0"/>
        </top>
        <vertical style="thin">
          <color theme="0"/>
        </vertical>
      </border>
    </dxf>
    <dxf>
      <border>
        <vertical style="thin">
          <color theme="0" tint="-0.24994659260841701"/>
        </vertical>
      </border>
    </dxf>
  </dxfs>
  <tableStyles count="1" defaultTableStyle="TableStyleMedium2" defaultPivotStyle="PivotStyleLight16">
    <tableStyle name="Lista de tareas pendientes" pivot="0" count="3" xr9:uid="{67CE73AD-23AD-4523-99EA-96134EEFCE03}">
      <tableStyleElement type="wholeTable" dxfId="4"/>
      <tableStyleElement type="headerRow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47999</xdr:colOff>
      <xdr:row>1349</xdr:row>
      <xdr:rowOff>27268</xdr:rowOff>
    </xdr:from>
    <xdr:to>
      <xdr:col>56</xdr:col>
      <xdr:colOff>273798</xdr:colOff>
      <xdr:row>1360</xdr:row>
      <xdr:rowOff>107204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3607CE-BC8D-4473-939B-76202A376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4598" b="9119"/>
        <a:stretch/>
      </xdr:blipFill>
      <xdr:spPr>
        <a:xfrm>
          <a:off x="22336499" y="1114239"/>
          <a:ext cx="5996828" cy="20458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156882</xdr:colOff>
      <xdr:row>0</xdr:row>
      <xdr:rowOff>235323</xdr:rowOff>
    </xdr:from>
    <xdr:to>
      <xdr:col>6</xdr:col>
      <xdr:colOff>445000</xdr:colOff>
      <xdr:row>0</xdr:row>
      <xdr:rowOff>1152898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F9F307-AB81-460C-B490-4DF26A5B0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6" y="235323"/>
          <a:ext cx="6745881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E207-828C-4665-9489-3A7BD1066E62}">
  <dimension ref="A1:BD2951"/>
  <sheetViews>
    <sheetView zoomScale="85" zoomScaleNormal="85" workbookViewId="0">
      <selection activeCell="K10" sqref="K10"/>
    </sheetView>
  </sheetViews>
  <sheetFormatPr baseColWidth="10" defaultRowHeight="15.05" x14ac:dyDescent="0.3"/>
  <cols>
    <col min="1" max="1" width="13.21875" bestFit="1" customWidth="1"/>
    <col min="2" max="3" width="9.44140625" bestFit="1" customWidth="1"/>
    <col min="4" max="4" width="14.21875" bestFit="1" customWidth="1"/>
    <col min="5" max="5" width="22.21875" customWidth="1"/>
    <col min="6" max="6" width="20.5546875" customWidth="1"/>
    <col min="7" max="7" width="11.44140625" customWidth="1"/>
    <col min="8" max="8" width="76.5546875" hidden="1" customWidth="1"/>
    <col min="9" max="9" width="10.44140625" bestFit="1" customWidth="1"/>
    <col min="10" max="10" width="55.21875" bestFit="1" customWidth="1"/>
    <col min="11" max="12" width="9.44140625" bestFit="1" customWidth="1"/>
    <col min="13" max="13" width="7.44140625" hidden="1" customWidth="1"/>
    <col min="14" max="14" width="10.44140625" hidden="1" customWidth="1"/>
    <col min="15" max="15" width="4.44140625" hidden="1" customWidth="1"/>
    <col min="16" max="16" width="13.21875" bestFit="1" customWidth="1"/>
    <col min="17" max="17" width="10.21875" bestFit="1" customWidth="1"/>
    <col min="18" max="18" width="50.44140625" hidden="1" customWidth="1"/>
    <col min="19" max="19" width="9.21875" hidden="1" customWidth="1"/>
    <col min="20" max="20" width="11.21875" hidden="1" customWidth="1"/>
    <col min="21" max="23" width="10.21875" hidden="1" customWidth="1"/>
    <col min="24" max="24" width="11.21875" hidden="1" customWidth="1"/>
    <col min="25" max="25" width="22.44140625" hidden="1" customWidth="1"/>
    <col min="26" max="26" width="21.44140625" hidden="1" customWidth="1"/>
    <col min="27" max="27" width="10" bestFit="1" customWidth="1"/>
    <col min="28" max="28" width="10.21875" hidden="1" customWidth="1"/>
    <col min="29" max="29" width="9.21875" hidden="1" customWidth="1"/>
    <col min="30" max="30" width="10.5546875" hidden="1" customWidth="1"/>
    <col min="31" max="31" width="9.77734375" hidden="1" customWidth="1"/>
    <col min="32" max="32" width="10.44140625" hidden="1" customWidth="1"/>
    <col min="33" max="33" width="9.21875" hidden="1" customWidth="1"/>
    <col min="34" max="34" width="9.5546875" hidden="1" customWidth="1"/>
    <col min="35" max="35" width="10.77734375" hidden="1" customWidth="1"/>
    <col min="36" max="36" width="9.21875" customWidth="1"/>
    <col min="37" max="37" width="9.21875" hidden="1" customWidth="1"/>
    <col min="38" max="38" width="11.44140625" hidden="1" customWidth="1"/>
    <col min="39" max="40" width="10.44140625" hidden="1" customWidth="1"/>
    <col min="41" max="42" width="10.21875" hidden="1" customWidth="1"/>
    <col min="43" max="43" width="10.21875" bestFit="1" customWidth="1"/>
    <col min="44" max="44" width="15.44140625" hidden="1" customWidth="1"/>
    <col min="45" max="45" width="9.44140625" bestFit="1" customWidth="1"/>
    <col min="46" max="46" width="9.21875" bestFit="1" customWidth="1"/>
    <col min="47" max="47" width="11.44140625" customWidth="1"/>
    <col min="48" max="48" width="10.44140625" hidden="1" customWidth="1"/>
    <col min="49" max="49" width="11.44140625" hidden="1" customWidth="1"/>
    <col min="50" max="50" width="11.44140625" customWidth="1"/>
    <col min="52" max="52" width="8.44140625" customWidth="1"/>
    <col min="54" max="54" width="9.77734375" customWidth="1"/>
    <col min="55" max="55" width="64.5546875" customWidth="1"/>
    <col min="56" max="56" width="17.77734375" bestFit="1" customWidth="1"/>
  </cols>
  <sheetData>
    <row r="1" spans="1:55" ht="60.1" x14ac:dyDescent="0.3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/>
      <c r="I1" s="15" t="s">
        <v>7</v>
      </c>
      <c r="J1" s="15" t="s">
        <v>8</v>
      </c>
      <c r="K1" s="15" t="s">
        <v>9</v>
      </c>
      <c r="L1" s="15" t="s">
        <v>10</v>
      </c>
      <c r="M1" s="6" t="s">
        <v>11</v>
      </c>
      <c r="N1" s="6" t="s">
        <v>12</v>
      </c>
      <c r="O1" s="6" t="s">
        <v>13</v>
      </c>
      <c r="P1" s="15" t="s">
        <v>14</v>
      </c>
      <c r="Q1" s="15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15" t="s">
        <v>24</v>
      </c>
      <c r="AA1" s="15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15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16" t="s">
        <v>41</v>
      </c>
      <c r="AR1" s="3" t="s">
        <v>42</v>
      </c>
      <c r="AS1" s="15" t="s">
        <v>43</v>
      </c>
      <c r="AT1" s="15" t="s">
        <v>44</v>
      </c>
      <c r="AU1" s="15" t="s">
        <v>45</v>
      </c>
      <c r="AV1" s="3" t="s">
        <v>46</v>
      </c>
      <c r="AW1" s="3" t="s">
        <v>47</v>
      </c>
      <c r="AX1" s="15" t="s">
        <v>5390</v>
      </c>
      <c r="AY1" s="9" t="s">
        <v>5383</v>
      </c>
      <c r="AZ1" s="10" t="s">
        <v>5388</v>
      </c>
      <c r="BA1" s="10" t="s">
        <v>5389</v>
      </c>
      <c r="BC1" s="17" t="s">
        <v>5397</v>
      </c>
    </row>
    <row r="2" spans="1:55" x14ac:dyDescent="0.3">
      <c r="A2" s="11" t="s">
        <v>48</v>
      </c>
      <c r="B2" s="11" t="s">
        <v>1262</v>
      </c>
      <c r="C2" s="11" t="s">
        <v>145</v>
      </c>
      <c r="D2" s="11" t="s">
        <v>51</v>
      </c>
      <c r="E2" s="11" t="s">
        <v>146</v>
      </c>
      <c r="F2" s="11" t="s">
        <v>147</v>
      </c>
      <c r="G2" s="11" t="s">
        <v>1263</v>
      </c>
      <c r="H2" s="11" t="s">
        <v>5573</v>
      </c>
      <c r="I2" s="11">
        <v>34261</v>
      </c>
      <c r="J2" s="11" t="s">
        <v>1264</v>
      </c>
      <c r="K2" s="11" t="s">
        <v>64</v>
      </c>
      <c r="L2" s="11" t="s">
        <v>13</v>
      </c>
      <c r="M2">
        <v>0</v>
      </c>
      <c r="N2">
        <v>0</v>
      </c>
      <c r="O2" t="s">
        <v>70</v>
      </c>
      <c r="P2" s="11" t="s">
        <v>59</v>
      </c>
      <c r="Q2" s="11" t="s">
        <v>817</v>
      </c>
      <c r="R2" t="s">
        <v>818</v>
      </c>
      <c r="S2" t="s">
        <v>198</v>
      </c>
      <c r="T2" t="s">
        <v>63</v>
      </c>
      <c r="U2" s="4">
        <v>41710</v>
      </c>
      <c r="V2" s="4">
        <v>42040</v>
      </c>
      <c r="W2" s="4">
        <v>44557</v>
      </c>
      <c r="X2" t="s">
        <v>93</v>
      </c>
      <c r="Y2" t="s">
        <v>94</v>
      </c>
      <c r="Z2" s="11" t="s">
        <v>95</v>
      </c>
      <c r="AA2" s="12">
        <v>2486</v>
      </c>
      <c r="AB2" s="2">
        <v>2464.9187200000001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12</v>
      </c>
      <c r="AJ2" s="8">
        <v>2291.3886050000001</v>
      </c>
      <c r="AK2" s="1">
        <v>1501</v>
      </c>
      <c r="AL2" s="5">
        <v>3.9088541666666665</v>
      </c>
      <c r="AM2" s="1">
        <v>384</v>
      </c>
      <c r="AN2" s="1">
        <v>461</v>
      </c>
      <c r="AO2" s="1">
        <v>260</v>
      </c>
      <c r="AP2" s="1">
        <v>337</v>
      </c>
      <c r="AQ2" s="12">
        <v>384</v>
      </c>
      <c r="AR2" s="2">
        <v>257.79519999999997</v>
      </c>
      <c r="AS2" s="12">
        <v>5</v>
      </c>
      <c r="AT2" s="13">
        <v>0.99151999999999996</v>
      </c>
      <c r="AU2" s="14">
        <v>1.5532185000000001</v>
      </c>
      <c r="AV2" s="1">
        <v>1694</v>
      </c>
      <c r="AW2" s="2">
        <v>1077.34845</v>
      </c>
      <c r="AX2" s="11">
        <v>2</v>
      </c>
      <c r="AY2" s="11">
        <v>7.02</v>
      </c>
      <c r="AZ2" s="19">
        <v>4</v>
      </c>
      <c r="BA2">
        <f>ROUND(+AY2*AZ2%+AY2,AX2)</f>
        <v>7.3</v>
      </c>
      <c r="BC2" t="s">
        <v>5400</v>
      </c>
    </row>
    <row r="3" spans="1:55" x14ac:dyDescent="0.3">
      <c r="A3" s="11" t="s">
        <v>48</v>
      </c>
      <c r="B3" s="11" t="s">
        <v>1262</v>
      </c>
      <c r="C3" s="11" t="s">
        <v>145</v>
      </c>
      <c r="D3" s="11" t="s">
        <v>51</v>
      </c>
      <c r="E3" s="11" t="s">
        <v>146</v>
      </c>
      <c r="F3" s="11" t="s">
        <v>147</v>
      </c>
      <c r="G3" s="11" t="s">
        <v>1263</v>
      </c>
      <c r="H3" s="11" t="s">
        <v>5573</v>
      </c>
      <c r="I3" s="11">
        <v>34262</v>
      </c>
      <c r="J3" s="11" t="s">
        <v>1266</v>
      </c>
      <c r="K3" s="11" t="s">
        <v>64</v>
      </c>
      <c r="L3" s="11" t="s">
        <v>13</v>
      </c>
      <c r="M3">
        <v>0</v>
      </c>
      <c r="N3">
        <v>0</v>
      </c>
      <c r="O3" t="s">
        <v>58</v>
      </c>
      <c r="P3" s="11" t="s">
        <v>59</v>
      </c>
      <c r="Q3" s="11" t="s">
        <v>817</v>
      </c>
      <c r="R3" t="s">
        <v>818</v>
      </c>
      <c r="S3" t="s">
        <v>198</v>
      </c>
      <c r="T3" t="s">
        <v>63</v>
      </c>
      <c r="U3" s="4">
        <v>41710</v>
      </c>
      <c r="V3" s="4">
        <v>42040</v>
      </c>
      <c r="W3" s="4">
        <v>44585</v>
      </c>
      <c r="X3" t="s">
        <v>64</v>
      </c>
      <c r="Y3" t="s">
        <v>65</v>
      </c>
      <c r="Z3" s="11" t="s">
        <v>89</v>
      </c>
      <c r="AA3" s="12">
        <v>1485</v>
      </c>
      <c r="AB3" s="2">
        <v>2768.1335549999999</v>
      </c>
      <c r="AC3" s="1">
        <v>2175</v>
      </c>
      <c r="AD3" s="1">
        <v>5</v>
      </c>
      <c r="AE3" s="1">
        <v>0</v>
      </c>
      <c r="AF3" s="1">
        <v>0</v>
      </c>
      <c r="AG3" s="1">
        <v>2000</v>
      </c>
      <c r="AH3" s="1">
        <v>0</v>
      </c>
      <c r="AI3" s="1">
        <v>12</v>
      </c>
      <c r="AJ3" s="1">
        <v>173.06000499999999</v>
      </c>
      <c r="AK3" s="1">
        <v>2001</v>
      </c>
      <c r="AL3" s="5">
        <v>0.64237560192616372</v>
      </c>
      <c r="AM3" s="1">
        <v>3115</v>
      </c>
      <c r="AN3" s="1">
        <v>5972</v>
      </c>
      <c r="AO3" s="1">
        <v>2849</v>
      </c>
      <c r="AP3" s="1">
        <v>5515</v>
      </c>
      <c r="AQ3" s="12">
        <v>3115</v>
      </c>
      <c r="AR3" s="2">
        <v>5310.7154870000004</v>
      </c>
      <c r="AS3" s="12">
        <v>32</v>
      </c>
      <c r="AT3" s="13">
        <v>1.864063</v>
      </c>
      <c r="AU3" s="14">
        <v>2.4386321999999998</v>
      </c>
      <c r="AV3" s="1">
        <v>0</v>
      </c>
      <c r="AW3" s="2">
        <v>0</v>
      </c>
      <c r="AX3" s="11">
        <v>2</v>
      </c>
      <c r="AY3" s="11">
        <v>9.1199999999999992</v>
      </c>
      <c r="AZ3" s="19">
        <v>4</v>
      </c>
      <c r="BA3">
        <f t="shared" ref="BA3:BA66" si="0">ROUND(+AY3*AZ3%+AY3,AX3)</f>
        <v>9.48</v>
      </c>
      <c r="BC3" t="s">
        <v>5401</v>
      </c>
    </row>
    <row r="4" spans="1:55" x14ac:dyDescent="0.3">
      <c r="A4" s="11" t="s">
        <v>48</v>
      </c>
      <c r="B4" s="11" t="s">
        <v>1262</v>
      </c>
      <c r="C4" s="11" t="s">
        <v>145</v>
      </c>
      <c r="D4" s="11" t="s">
        <v>51</v>
      </c>
      <c r="E4" s="11" t="s">
        <v>146</v>
      </c>
      <c r="F4" s="11" t="s">
        <v>147</v>
      </c>
      <c r="G4" s="11" t="s">
        <v>1263</v>
      </c>
      <c r="H4" s="11" t="s">
        <v>5573</v>
      </c>
      <c r="I4" s="11">
        <v>34263</v>
      </c>
      <c r="J4" s="11" t="s">
        <v>1268</v>
      </c>
      <c r="K4" s="11" t="s">
        <v>64</v>
      </c>
      <c r="L4" s="11" t="s">
        <v>13</v>
      </c>
      <c r="M4">
        <v>0</v>
      </c>
      <c r="N4">
        <v>0</v>
      </c>
      <c r="O4" t="s">
        <v>58</v>
      </c>
      <c r="P4" s="11" t="s">
        <v>59</v>
      </c>
      <c r="Q4" s="11" t="s">
        <v>817</v>
      </c>
      <c r="R4" t="s">
        <v>818</v>
      </c>
      <c r="S4" t="s">
        <v>198</v>
      </c>
      <c r="T4" t="s">
        <v>63</v>
      </c>
      <c r="U4" s="4">
        <v>41710</v>
      </c>
      <c r="V4" s="4">
        <v>41905</v>
      </c>
      <c r="W4" s="4">
        <v>44585</v>
      </c>
      <c r="X4" t="s">
        <v>64</v>
      </c>
      <c r="Y4" t="s">
        <v>65</v>
      </c>
      <c r="Z4" s="11" t="s">
        <v>89</v>
      </c>
      <c r="AA4" s="12">
        <v>325</v>
      </c>
      <c r="AB4" s="2">
        <v>844.55312500000002</v>
      </c>
      <c r="AC4" s="1">
        <v>1875</v>
      </c>
      <c r="AD4" s="1">
        <v>5</v>
      </c>
      <c r="AE4" s="1">
        <v>0</v>
      </c>
      <c r="AF4" s="1">
        <v>0</v>
      </c>
      <c r="AG4" s="1">
        <v>3016</v>
      </c>
      <c r="AH4" s="1">
        <v>0</v>
      </c>
      <c r="AI4" s="1">
        <v>0</v>
      </c>
      <c r="AJ4" s="1">
        <v>40.989865000000002</v>
      </c>
      <c r="AK4" s="1">
        <v>2001</v>
      </c>
      <c r="AL4" s="5">
        <v>0.69262720664589827</v>
      </c>
      <c r="AM4" s="1">
        <v>2889</v>
      </c>
      <c r="AN4" s="1">
        <v>5489</v>
      </c>
      <c r="AO4" s="1">
        <v>2811</v>
      </c>
      <c r="AP4" s="1">
        <v>5306</v>
      </c>
      <c r="AQ4" s="12">
        <v>2889</v>
      </c>
      <c r="AR4" s="2">
        <v>7304.7348750000001</v>
      </c>
      <c r="AS4" s="12">
        <v>42</v>
      </c>
      <c r="AT4" s="13">
        <v>2.5986250000000002</v>
      </c>
      <c r="AU4" s="14">
        <v>3.2942312999999999</v>
      </c>
      <c r="AV4" s="1">
        <v>0</v>
      </c>
      <c r="AW4" s="2">
        <v>0</v>
      </c>
      <c r="AX4" s="11">
        <v>2</v>
      </c>
      <c r="AY4" s="11">
        <v>12.39</v>
      </c>
      <c r="AZ4" s="19">
        <v>4</v>
      </c>
      <c r="BA4">
        <f t="shared" si="0"/>
        <v>12.89</v>
      </c>
      <c r="BC4" t="s">
        <v>5401</v>
      </c>
    </row>
    <row r="5" spans="1:55" x14ac:dyDescent="0.3">
      <c r="A5" s="11" t="s">
        <v>48</v>
      </c>
      <c r="B5" s="11" t="s">
        <v>1262</v>
      </c>
      <c r="C5" s="11" t="s">
        <v>145</v>
      </c>
      <c r="D5" s="11" t="s">
        <v>51</v>
      </c>
      <c r="E5" s="11" t="s">
        <v>146</v>
      </c>
      <c r="F5" s="11" t="s">
        <v>147</v>
      </c>
      <c r="G5" s="11" t="s">
        <v>1263</v>
      </c>
      <c r="H5" s="11" t="s">
        <v>5573</v>
      </c>
      <c r="I5" s="11">
        <v>34264</v>
      </c>
      <c r="J5" s="11" t="s">
        <v>1270</v>
      </c>
      <c r="K5" s="11" t="s">
        <v>64</v>
      </c>
      <c r="L5" s="11" t="s">
        <v>13</v>
      </c>
      <c r="M5">
        <v>0</v>
      </c>
      <c r="N5">
        <v>0</v>
      </c>
      <c r="O5" t="s">
        <v>58</v>
      </c>
      <c r="P5" s="11" t="s">
        <v>59</v>
      </c>
      <c r="Q5" s="11" t="s">
        <v>817</v>
      </c>
      <c r="R5" t="s">
        <v>818</v>
      </c>
      <c r="S5" t="s">
        <v>198</v>
      </c>
      <c r="T5" t="s">
        <v>63</v>
      </c>
      <c r="U5" s="4">
        <v>41710</v>
      </c>
      <c r="V5" s="4">
        <v>41940</v>
      </c>
      <c r="W5" s="4">
        <v>44585</v>
      </c>
      <c r="X5" t="s">
        <v>64</v>
      </c>
      <c r="Y5" t="s">
        <v>65</v>
      </c>
      <c r="Z5" s="11" t="s">
        <v>66</v>
      </c>
      <c r="AA5" s="12">
        <v>1093</v>
      </c>
      <c r="AB5" s="2">
        <v>4973.0461649999997</v>
      </c>
      <c r="AC5" s="1">
        <v>1023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241.34603000000001</v>
      </c>
      <c r="AK5" s="1">
        <v>1501</v>
      </c>
      <c r="AL5" s="5">
        <v>0.90804597701149425</v>
      </c>
      <c r="AM5" s="1">
        <v>1653</v>
      </c>
      <c r="AN5" s="1">
        <v>3163</v>
      </c>
      <c r="AO5" s="1">
        <v>1653</v>
      </c>
      <c r="AP5" s="1">
        <v>3161</v>
      </c>
      <c r="AQ5" s="12">
        <v>1653</v>
      </c>
      <c r="AR5" s="2">
        <v>7520.9929649999995</v>
      </c>
      <c r="AS5" s="12">
        <v>36</v>
      </c>
      <c r="AT5" s="13">
        <v>4.5499049999999999</v>
      </c>
      <c r="AU5" s="14">
        <v>5.8258083000000003</v>
      </c>
      <c r="AV5" s="1">
        <v>0</v>
      </c>
      <c r="AW5" s="2">
        <v>0</v>
      </c>
      <c r="AX5" s="11">
        <v>2</v>
      </c>
      <c r="AY5" s="11">
        <v>19.899999999999999</v>
      </c>
      <c r="AZ5" s="19">
        <v>4</v>
      </c>
      <c r="BA5">
        <f t="shared" si="0"/>
        <v>20.7</v>
      </c>
      <c r="BC5" t="s">
        <v>5401</v>
      </c>
    </row>
    <row r="6" spans="1:55" x14ac:dyDescent="0.3">
      <c r="A6" s="11" t="s">
        <v>48</v>
      </c>
      <c r="B6" s="11" t="s">
        <v>1262</v>
      </c>
      <c r="C6" s="11" t="s">
        <v>145</v>
      </c>
      <c r="D6" s="11" t="s">
        <v>51</v>
      </c>
      <c r="E6" s="11" t="s">
        <v>146</v>
      </c>
      <c r="F6" s="11" t="s">
        <v>147</v>
      </c>
      <c r="G6" s="11" t="s">
        <v>1263</v>
      </c>
      <c r="H6" s="11" t="s">
        <v>5573</v>
      </c>
      <c r="I6" s="11">
        <v>34265</v>
      </c>
      <c r="J6" s="11" t="s">
        <v>1271</v>
      </c>
      <c r="K6" s="11" t="s">
        <v>64</v>
      </c>
      <c r="L6" s="11" t="s">
        <v>13</v>
      </c>
      <c r="M6">
        <v>0</v>
      </c>
      <c r="N6">
        <v>0</v>
      </c>
      <c r="O6" t="s">
        <v>70</v>
      </c>
      <c r="P6" s="11" t="s">
        <v>59</v>
      </c>
      <c r="Q6" s="11" t="s">
        <v>817</v>
      </c>
      <c r="R6" t="s">
        <v>818</v>
      </c>
      <c r="S6" t="s">
        <v>198</v>
      </c>
      <c r="T6" t="s">
        <v>63</v>
      </c>
      <c r="U6" s="4">
        <v>41710</v>
      </c>
      <c r="V6" s="4">
        <v>42040</v>
      </c>
      <c r="W6" s="4">
        <v>44557</v>
      </c>
      <c r="X6" t="s">
        <v>71</v>
      </c>
      <c r="Y6" t="s">
        <v>65</v>
      </c>
      <c r="Z6" s="11" t="s">
        <v>72</v>
      </c>
      <c r="AA6" s="12">
        <v>1445</v>
      </c>
      <c r="AB6" s="2">
        <v>7796.4729349999998</v>
      </c>
      <c r="AC6" s="1">
        <v>641</v>
      </c>
      <c r="AD6" s="1">
        <v>1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8">
        <v>533.29091500000004</v>
      </c>
      <c r="AK6" s="1">
        <v>501</v>
      </c>
      <c r="AL6" s="5">
        <v>0.50708502024291502</v>
      </c>
      <c r="AM6" s="1">
        <v>988</v>
      </c>
      <c r="AN6" s="1">
        <v>1411</v>
      </c>
      <c r="AO6" s="1">
        <v>988</v>
      </c>
      <c r="AP6" s="1">
        <v>1411</v>
      </c>
      <c r="AQ6" s="12">
        <v>988</v>
      </c>
      <c r="AR6" s="2">
        <v>5330.737204</v>
      </c>
      <c r="AS6" s="12">
        <v>23</v>
      </c>
      <c r="AT6" s="13">
        <v>5.3954829999999996</v>
      </c>
      <c r="AU6" s="14">
        <v>7.8788754000000001</v>
      </c>
      <c r="AV6" s="1">
        <v>0</v>
      </c>
      <c r="AW6" s="2">
        <v>0</v>
      </c>
      <c r="AX6" s="11">
        <v>2</v>
      </c>
      <c r="AY6" s="11">
        <v>29.18</v>
      </c>
      <c r="AZ6" s="19">
        <v>4</v>
      </c>
      <c r="BA6">
        <f t="shared" si="0"/>
        <v>30.35</v>
      </c>
      <c r="BC6" t="s">
        <v>5401</v>
      </c>
    </row>
    <row r="7" spans="1:55" x14ac:dyDescent="0.3">
      <c r="A7" s="11" t="s">
        <v>48</v>
      </c>
      <c r="B7" s="11" t="s">
        <v>1262</v>
      </c>
      <c r="C7" s="11" t="s">
        <v>145</v>
      </c>
      <c r="D7" s="11" t="s">
        <v>51</v>
      </c>
      <c r="E7" s="11" t="s">
        <v>146</v>
      </c>
      <c r="F7" s="11" t="s">
        <v>147</v>
      </c>
      <c r="G7" s="11" t="s">
        <v>1263</v>
      </c>
      <c r="H7" s="11" t="s">
        <v>5573</v>
      </c>
      <c r="I7" s="11">
        <v>34266</v>
      </c>
      <c r="J7" s="11" t="s">
        <v>1272</v>
      </c>
      <c r="K7" s="11" t="s">
        <v>64</v>
      </c>
      <c r="L7" s="11" t="s">
        <v>13</v>
      </c>
      <c r="M7">
        <v>0</v>
      </c>
      <c r="N7">
        <v>0</v>
      </c>
      <c r="O7" t="s">
        <v>70</v>
      </c>
      <c r="P7" s="11" t="s">
        <v>59</v>
      </c>
      <c r="Q7" s="11" t="s">
        <v>817</v>
      </c>
      <c r="R7" t="s">
        <v>818</v>
      </c>
      <c r="S7" t="s">
        <v>198</v>
      </c>
      <c r="T7" t="s">
        <v>63</v>
      </c>
      <c r="U7" s="4">
        <v>41710</v>
      </c>
      <c r="V7" s="4">
        <v>41940</v>
      </c>
      <c r="W7" s="4">
        <v>44557</v>
      </c>
      <c r="X7" t="s">
        <v>64</v>
      </c>
      <c r="Y7" t="s">
        <v>65</v>
      </c>
      <c r="Z7" s="11" t="s">
        <v>89</v>
      </c>
      <c r="AA7" s="12">
        <v>94</v>
      </c>
      <c r="AB7" s="2">
        <v>1046.1379380000001</v>
      </c>
      <c r="AC7" s="1">
        <v>276</v>
      </c>
      <c r="AD7" s="1">
        <v>2</v>
      </c>
      <c r="AE7" s="1">
        <v>0</v>
      </c>
      <c r="AF7" s="1">
        <v>0</v>
      </c>
      <c r="AG7" s="1">
        <v>512</v>
      </c>
      <c r="AH7" s="1">
        <v>0</v>
      </c>
      <c r="AI7" s="1">
        <v>0</v>
      </c>
      <c r="AJ7" s="1">
        <v>11.646055</v>
      </c>
      <c r="AK7" s="1">
        <v>1000</v>
      </c>
      <c r="AL7" s="5">
        <v>0.33967391304347827</v>
      </c>
      <c r="AM7" s="1">
        <v>2944</v>
      </c>
      <c r="AN7" s="1">
        <v>3208</v>
      </c>
      <c r="AO7" s="1">
        <v>2944</v>
      </c>
      <c r="AP7" s="1">
        <v>3208</v>
      </c>
      <c r="AQ7" s="12">
        <v>440</v>
      </c>
      <c r="AR7" s="2">
        <v>32764.149888</v>
      </c>
      <c r="AS7" s="12">
        <v>22</v>
      </c>
      <c r="AT7" s="13">
        <v>11.129127</v>
      </c>
      <c r="AU7" s="14">
        <v>13.215300299999999</v>
      </c>
      <c r="AV7" s="1">
        <v>0</v>
      </c>
      <c r="AW7" s="2">
        <v>0</v>
      </c>
      <c r="AX7" s="11">
        <v>2</v>
      </c>
      <c r="AY7" s="11">
        <v>47.69</v>
      </c>
      <c r="AZ7" s="19">
        <v>4</v>
      </c>
      <c r="BA7">
        <f t="shared" si="0"/>
        <v>49.6</v>
      </c>
      <c r="BC7" t="s">
        <v>5401</v>
      </c>
    </row>
    <row r="8" spans="1:55" x14ac:dyDescent="0.3">
      <c r="A8" s="11" t="s">
        <v>48</v>
      </c>
      <c r="B8" s="11" t="s">
        <v>1262</v>
      </c>
      <c r="C8" s="11" t="s">
        <v>145</v>
      </c>
      <c r="D8" s="11" t="s">
        <v>51</v>
      </c>
      <c r="E8" s="11" t="s">
        <v>146</v>
      </c>
      <c r="F8" s="11" t="s">
        <v>147</v>
      </c>
      <c r="G8" s="11" t="s">
        <v>1263</v>
      </c>
      <c r="H8" s="11" t="s">
        <v>5573</v>
      </c>
      <c r="I8" s="11">
        <v>34267</v>
      </c>
      <c r="J8" s="11" t="s">
        <v>1273</v>
      </c>
      <c r="K8" s="11" t="s">
        <v>64</v>
      </c>
      <c r="L8" s="11" t="s">
        <v>13</v>
      </c>
      <c r="M8">
        <v>0</v>
      </c>
      <c r="N8">
        <v>0</v>
      </c>
      <c r="O8" t="s">
        <v>58</v>
      </c>
      <c r="P8" s="11" t="s">
        <v>59</v>
      </c>
      <c r="Q8" s="11" t="s">
        <v>817</v>
      </c>
      <c r="R8" t="s">
        <v>818</v>
      </c>
      <c r="S8" t="s">
        <v>198</v>
      </c>
      <c r="T8" t="s">
        <v>63</v>
      </c>
      <c r="U8" s="4">
        <v>41710</v>
      </c>
      <c r="V8" s="4">
        <v>41940</v>
      </c>
      <c r="W8" s="4">
        <v>44585</v>
      </c>
      <c r="X8" t="s">
        <v>71</v>
      </c>
      <c r="Y8" t="s">
        <v>65</v>
      </c>
      <c r="Z8" s="11" t="s">
        <v>72</v>
      </c>
      <c r="AA8" s="12">
        <v>545</v>
      </c>
      <c r="AB8" s="2">
        <v>8812.9851749999998</v>
      </c>
      <c r="AC8" s="1">
        <v>276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8">
        <v>481.65838000000002</v>
      </c>
      <c r="AK8" s="1">
        <v>1000</v>
      </c>
      <c r="AL8" s="5">
        <v>2.4213075060532687</v>
      </c>
      <c r="AM8" s="1">
        <v>413</v>
      </c>
      <c r="AN8" s="1">
        <v>817</v>
      </c>
      <c r="AO8" s="1">
        <v>413</v>
      </c>
      <c r="AP8" s="1">
        <v>817</v>
      </c>
      <c r="AQ8" s="12">
        <v>413</v>
      </c>
      <c r="AR8" s="2">
        <v>6678.463995000001</v>
      </c>
      <c r="AS8" s="12">
        <v>25</v>
      </c>
      <c r="AT8" s="13">
        <v>16.170615000000002</v>
      </c>
      <c r="AU8" s="14">
        <v>20.551989599999999</v>
      </c>
      <c r="AV8" s="1">
        <v>0</v>
      </c>
      <c r="AW8" s="2">
        <v>0</v>
      </c>
      <c r="AX8" s="11">
        <v>2</v>
      </c>
      <c r="AY8" s="11">
        <v>70.27</v>
      </c>
      <c r="AZ8" s="19">
        <v>4</v>
      </c>
      <c r="BA8">
        <f t="shared" si="0"/>
        <v>73.08</v>
      </c>
      <c r="BC8" t="s">
        <v>5401</v>
      </c>
    </row>
    <row r="9" spans="1:55" x14ac:dyDescent="0.3">
      <c r="A9" s="11" t="s">
        <v>48</v>
      </c>
      <c r="B9" s="11" t="s">
        <v>1262</v>
      </c>
      <c r="C9" s="11" t="s">
        <v>145</v>
      </c>
      <c r="D9" s="11" t="s">
        <v>51</v>
      </c>
      <c r="E9" s="11" t="s">
        <v>146</v>
      </c>
      <c r="F9" s="11" t="s">
        <v>147</v>
      </c>
      <c r="G9" s="11" t="s">
        <v>1263</v>
      </c>
      <c r="H9" s="11" t="s">
        <v>5573</v>
      </c>
      <c r="I9" s="11">
        <v>34272</v>
      </c>
      <c r="J9" s="11" t="s">
        <v>1274</v>
      </c>
      <c r="K9" s="11" t="s">
        <v>64</v>
      </c>
      <c r="L9" s="11" t="s">
        <v>13</v>
      </c>
      <c r="M9">
        <v>0</v>
      </c>
      <c r="N9">
        <v>0</v>
      </c>
      <c r="O9" t="s">
        <v>70</v>
      </c>
      <c r="P9" s="11" t="s">
        <v>1191</v>
      </c>
      <c r="Q9" s="11" t="s">
        <v>64</v>
      </c>
      <c r="R9" t="s">
        <v>64</v>
      </c>
      <c r="S9" t="s">
        <v>64</v>
      </c>
      <c r="T9" t="s">
        <v>87</v>
      </c>
      <c r="U9" s="4">
        <v>41710</v>
      </c>
      <c r="V9" s="4">
        <v>42045</v>
      </c>
      <c r="W9" s="4">
        <v>44546</v>
      </c>
      <c r="X9" t="s">
        <v>64</v>
      </c>
      <c r="Y9" t="s">
        <v>65</v>
      </c>
      <c r="Z9" s="11" t="s">
        <v>89</v>
      </c>
      <c r="AA9" s="12">
        <v>9</v>
      </c>
      <c r="AB9" s="2">
        <v>10.839995999999999</v>
      </c>
      <c r="AC9" s="1">
        <v>21</v>
      </c>
      <c r="AD9" s="1">
        <v>0</v>
      </c>
      <c r="AE9" s="1">
        <v>0</v>
      </c>
      <c r="AF9" s="1">
        <v>0</v>
      </c>
      <c r="AG9" s="1">
        <v>0</v>
      </c>
      <c r="AH9" s="1">
        <v>12</v>
      </c>
      <c r="AI9" s="1">
        <v>0</v>
      </c>
      <c r="AJ9" s="1">
        <v>26.491700000000002</v>
      </c>
      <c r="AK9" s="1">
        <v>48</v>
      </c>
      <c r="AL9" s="5">
        <v>0.38709677419354838</v>
      </c>
      <c r="AM9" s="1">
        <v>124</v>
      </c>
      <c r="AN9" s="1">
        <v>124</v>
      </c>
      <c r="AO9" s="1">
        <v>124</v>
      </c>
      <c r="AP9" s="1">
        <v>124</v>
      </c>
      <c r="AQ9" s="12">
        <v>124</v>
      </c>
      <c r="AR9" s="2">
        <v>149.351056</v>
      </c>
      <c r="AS9" s="12">
        <v>2</v>
      </c>
      <c r="AT9" s="13">
        <v>1.2044440000000001</v>
      </c>
      <c r="AU9" s="14">
        <v>1.77396</v>
      </c>
      <c r="AV9" s="1">
        <v>0</v>
      </c>
      <c r="AW9" s="2">
        <v>0</v>
      </c>
      <c r="AX9" s="11">
        <v>2</v>
      </c>
      <c r="AY9" s="11">
        <v>7.02</v>
      </c>
      <c r="AZ9" s="19">
        <v>4</v>
      </c>
      <c r="BA9">
        <f t="shared" si="0"/>
        <v>7.3</v>
      </c>
      <c r="BC9" t="s">
        <v>5401</v>
      </c>
    </row>
    <row r="10" spans="1:55" x14ac:dyDescent="0.3">
      <c r="A10" s="11" t="s">
        <v>48</v>
      </c>
      <c r="B10" s="11" t="s">
        <v>1262</v>
      </c>
      <c r="C10" s="11" t="s">
        <v>145</v>
      </c>
      <c r="D10" s="11" t="s">
        <v>51</v>
      </c>
      <c r="E10" s="11" t="s">
        <v>146</v>
      </c>
      <c r="F10" s="11" t="s">
        <v>147</v>
      </c>
      <c r="G10" s="11" t="s">
        <v>1263</v>
      </c>
      <c r="H10" s="11" t="s">
        <v>5573</v>
      </c>
      <c r="I10" s="11">
        <v>34273</v>
      </c>
      <c r="J10" s="11" t="s">
        <v>1275</v>
      </c>
      <c r="K10" s="11" t="s">
        <v>64</v>
      </c>
      <c r="L10" s="11" t="s">
        <v>13</v>
      </c>
      <c r="M10">
        <v>0</v>
      </c>
      <c r="N10">
        <v>0</v>
      </c>
      <c r="O10" t="s">
        <v>70</v>
      </c>
      <c r="P10" s="11" t="s">
        <v>1191</v>
      </c>
      <c r="Q10" s="11" t="s">
        <v>64</v>
      </c>
      <c r="R10" t="s">
        <v>64</v>
      </c>
      <c r="S10" t="s">
        <v>64</v>
      </c>
      <c r="T10" t="s">
        <v>87</v>
      </c>
      <c r="U10" s="4">
        <v>41710</v>
      </c>
      <c r="V10" s="4">
        <v>42045</v>
      </c>
      <c r="W10" s="4">
        <v>44585</v>
      </c>
      <c r="X10" t="s">
        <v>64</v>
      </c>
      <c r="Y10" t="s">
        <v>65</v>
      </c>
      <c r="Z10" s="11" t="s">
        <v>89</v>
      </c>
      <c r="AA10" s="12">
        <v>16</v>
      </c>
      <c r="AB10" s="2">
        <v>28.21</v>
      </c>
      <c r="AC10" s="1">
        <v>28</v>
      </c>
      <c r="AD10" s="1">
        <v>0</v>
      </c>
      <c r="AE10" s="1">
        <v>0</v>
      </c>
      <c r="AF10" s="1">
        <v>0</v>
      </c>
      <c r="AG10" s="1">
        <v>0</v>
      </c>
      <c r="AH10" s="1">
        <v>12</v>
      </c>
      <c r="AI10" s="1">
        <v>0</v>
      </c>
      <c r="AJ10" s="1">
        <v>21.954750000000001</v>
      </c>
      <c r="AK10" s="1">
        <v>48</v>
      </c>
      <c r="AL10" s="5">
        <v>0.18045112781954886</v>
      </c>
      <c r="AM10" s="1">
        <v>266</v>
      </c>
      <c r="AN10" s="1">
        <v>455</v>
      </c>
      <c r="AO10" s="1">
        <v>266</v>
      </c>
      <c r="AP10" s="1">
        <v>455</v>
      </c>
      <c r="AQ10" s="12">
        <v>266</v>
      </c>
      <c r="AR10" s="2">
        <v>468.99125000000004</v>
      </c>
      <c r="AS10" s="12">
        <v>6</v>
      </c>
      <c r="AT10" s="13">
        <v>1.7631250000000001</v>
      </c>
      <c r="AU10" s="14">
        <v>2.63259</v>
      </c>
      <c r="AV10" s="1">
        <v>0</v>
      </c>
      <c r="AW10" s="2">
        <v>0</v>
      </c>
      <c r="AX10" s="11">
        <v>2</v>
      </c>
      <c r="AY10" s="11">
        <v>9.1199999999999992</v>
      </c>
      <c r="AZ10" s="19">
        <v>4</v>
      </c>
      <c r="BA10">
        <f t="shared" si="0"/>
        <v>9.48</v>
      </c>
      <c r="BC10" t="s">
        <v>5401</v>
      </c>
    </row>
    <row r="11" spans="1:55" x14ac:dyDescent="0.3">
      <c r="A11" s="11" t="s">
        <v>48</v>
      </c>
      <c r="B11" s="11" t="s">
        <v>1262</v>
      </c>
      <c r="C11" s="11" t="s">
        <v>145</v>
      </c>
      <c r="D11" s="11" t="s">
        <v>51</v>
      </c>
      <c r="E11" s="11" t="s">
        <v>146</v>
      </c>
      <c r="F11" s="11" t="s">
        <v>147</v>
      </c>
      <c r="G11" s="11" t="s">
        <v>1263</v>
      </c>
      <c r="H11" s="11" t="s">
        <v>5573</v>
      </c>
      <c r="I11" s="11">
        <v>34274</v>
      </c>
      <c r="J11" s="11" t="s">
        <v>1276</v>
      </c>
      <c r="K11" s="11" t="s">
        <v>64</v>
      </c>
      <c r="L11" s="11" t="s">
        <v>13</v>
      </c>
      <c r="M11">
        <v>0</v>
      </c>
      <c r="N11">
        <v>0</v>
      </c>
      <c r="O11" t="s">
        <v>70</v>
      </c>
      <c r="P11" s="11" t="s">
        <v>1191</v>
      </c>
      <c r="Q11" s="11" t="s">
        <v>64</v>
      </c>
      <c r="R11" t="s">
        <v>64</v>
      </c>
      <c r="S11" t="s">
        <v>64</v>
      </c>
      <c r="T11" t="s">
        <v>87</v>
      </c>
      <c r="U11" s="4">
        <v>41710</v>
      </c>
      <c r="V11" s="4">
        <v>42045</v>
      </c>
      <c r="W11" s="4">
        <v>44585</v>
      </c>
      <c r="X11" t="s">
        <v>64</v>
      </c>
      <c r="Y11" t="s">
        <v>65</v>
      </c>
      <c r="Z11" s="11" t="s">
        <v>66</v>
      </c>
      <c r="AA11" s="12">
        <v>52</v>
      </c>
      <c r="AB11" s="2">
        <v>130.20997600000001</v>
      </c>
      <c r="AC11" s="1">
        <v>13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243.33309</v>
      </c>
      <c r="AK11" s="1">
        <v>48</v>
      </c>
      <c r="AL11" s="5">
        <v>0.61538461538461542</v>
      </c>
      <c r="AM11" s="1">
        <v>78</v>
      </c>
      <c r="AN11" s="1">
        <v>177</v>
      </c>
      <c r="AO11" s="1">
        <v>78</v>
      </c>
      <c r="AP11" s="1">
        <v>177</v>
      </c>
      <c r="AQ11" s="12">
        <v>78</v>
      </c>
      <c r="AR11" s="2">
        <v>195.314964</v>
      </c>
      <c r="AS11" s="12">
        <v>4</v>
      </c>
      <c r="AT11" s="13">
        <v>2.504038</v>
      </c>
      <c r="AU11" s="14">
        <v>3.4881899999999999</v>
      </c>
      <c r="AV11" s="1">
        <v>0</v>
      </c>
      <c r="AW11" s="2">
        <v>0</v>
      </c>
      <c r="AX11" s="11">
        <v>2</v>
      </c>
      <c r="AY11" s="11">
        <v>12.39</v>
      </c>
      <c r="AZ11" s="19">
        <v>4</v>
      </c>
      <c r="BA11">
        <f t="shared" si="0"/>
        <v>12.89</v>
      </c>
      <c r="BC11" t="s">
        <v>5401</v>
      </c>
    </row>
    <row r="12" spans="1:55" x14ac:dyDescent="0.3">
      <c r="A12" s="11" t="s">
        <v>48</v>
      </c>
      <c r="B12" s="11" t="s">
        <v>1294</v>
      </c>
      <c r="C12" s="11" t="s">
        <v>145</v>
      </c>
      <c r="D12" s="11" t="s">
        <v>51</v>
      </c>
      <c r="E12" s="11" t="s">
        <v>146</v>
      </c>
      <c r="F12" s="11" t="s">
        <v>147</v>
      </c>
      <c r="G12" s="11" t="s">
        <v>1295</v>
      </c>
      <c r="H12" s="11" t="s">
        <v>5574</v>
      </c>
      <c r="I12" s="11">
        <v>31000</v>
      </c>
      <c r="J12" s="11" t="s">
        <v>1297</v>
      </c>
      <c r="K12" s="11" t="s">
        <v>64</v>
      </c>
      <c r="L12" s="11" t="s">
        <v>13</v>
      </c>
      <c r="M12">
        <v>0</v>
      </c>
      <c r="N12">
        <v>0</v>
      </c>
      <c r="O12" t="s">
        <v>58</v>
      </c>
      <c r="P12" s="11" t="s">
        <v>59</v>
      </c>
      <c r="Q12" s="11" t="s">
        <v>1298</v>
      </c>
      <c r="R12" t="s">
        <v>1299</v>
      </c>
      <c r="S12" t="s">
        <v>198</v>
      </c>
      <c r="T12" t="s">
        <v>63</v>
      </c>
      <c r="U12" s="4">
        <v>42621</v>
      </c>
      <c r="V12" s="4">
        <v>43399</v>
      </c>
      <c r="W12" s="4">
        <v>44585</v>
      </c>
      <c r="X12" t="s">
        <v>64</v>
      </c>
      <c r="Y12" t="s">
        <v>65</v>
      </c>
      <c r="Z12" s="11" t="s">
        <v>89</v>
      </c>
      <c r="AA12" s="12">
        <v>92</v>
      </c>
      <c r="AB12" s="2">
        <v>68.469896000000006</v>
      </c>
      <c r="AC12" s="1">
        <v>1244</v>
      </c>
      <c r="AD12" s="1">
        <v>0</v>
      </c>
      <c r="AE12" s="1">
        <v>0</v>
      </c>
      <c r="AF12" s="1">
        <v>0</v>
      </c>
      <c r="AG12" s="1">
        <v>1536</v>
      </c>
      <c r="AH12" s="1">
        <v>0</v>
      </c>
      <c r="AI12" s="1">
        <v>0</v>
      </c>
      <c r="AJ12" s="1">
        <v>16.043939999999999</v>
      </c>
      <c r="AK12" s="1">
        <v>1920</v>
      </c>
      <c r="AL12" s="5">
        <v>0.91734352603917824</v>
      </c>
      <c r="AM12" s="1">
        <v>2093</v>
      </c>
      <c r="AN12" s="1">
        <v>3371</v>
      </c>
      <c r="AO12" s="1">
        <v>2093</v>
      </c>
      <c r="AP12" s="1">
        <v>3365</v>
      </c>
      <c r="AQ12" s="12">
        <v>2093</v>
      </c>
      <c r="AR12" s="2">
        <v>1557.6901339999999</v>
      </c>
      <c r="AS12" s="12">
        <v>31</v>
      </c>
      <c r="AT12" s="13">
        <v>0.74423799999999996</v>
      </c>
      <c r="AU12" s="14">
        <v>1.0934999999999999</v>
      </c>
      <c r="AV12" s="1">
        <v>0</v>
      </c>
      <c r="AW12" s="2">
        <v>0</v>
      </c>
      <c r="AX12" s="11">
        <v>2</v>
      </c>
      <c r="AY12" s="11">
        <v>6.68</v>
      </c>
      <c r="AZ12" s="19">
        <v>4</v>
      </c>
      <c r="BA12">
        <f t="shared" si="0"/>
        <v>6.95</v>
      </c>
      <c r="BC12" t="s">
        <v>5401</v>
      </c>
    </row>
    <row r="13" spans="1:55" x14ac:dyDescent="0.3">
      <c r="A13" s="11" t="s">
        <v>48</v>
      </c>
      <c r="B13" s="11" t="s">
        <v>1294</v>
      </c>
      <c r="C13" s="11" t="s">
        <v>145</v>
      </c>
      <c r="D13" s="11" t="s">
        <v>51</v>
      </c>
      <c r="E13" s="11" t="s">
        <v>146</v>
      </c>
      <c r="F13" s="11" t="s">
        <v>147</v>
      </c>
      <c r="G13" s="11" t="s">
        <v>1295</v>
      </c>
      <c r="H13" s="11" t="s">
        <v>5574</v>
      </c>
      <c r="I13" s="11">
        <v>31001</v>
      </c>
      <c r="J13" s="11" t="s">
        <v>1301</v>
      </c>
      <c r="K13" s="11" t="s">
        <v>64</v>
      </c>
      <c r="L13" s="11" t="s">
        <v>13</v>
      </c>
      <c r="M13">
        <v>0</v>
      </c>
      <c r="N13">
        <v>0</v>
      </c>
      <c r="O13" t="s">
        <v>203</v>
      </c>
      <c r="P13" s="11" t="s">
        <v>59</v>
      </c>
      <c r="Q13" s="11" t="s">
        <v>1298</v>
      </c>
      <c r="R13" t="s">
        <v>1299</v>
      </c>
      <c r="S13" t="s">
        <v>198</v>
      </c>
      <c r="T13" t="s">
        <v>63</v>
      </c>
      <c r="U13" s="4">
        <v>42621</v>
      </c>
      <c r="V13" s="4">
        <v>42853</v>
      </c>
      <c r="W13" s="4">
        <v>44585</v>
      </c>
      <c r="X13" t="s">
        <v>64</v>
      </c>
      <c r="Y13" t="s">
        <v>65</v>
      </c>
      <c r="Z13" s="11" t="s">
        <v>89</v>
      </c>
      <c r="AA13" s="12">
        <v>6149</v>
      </c>
      <c r="AB13" s="2">
        <v>9943.0744269999996</v>
      </c>
      <c r="AC13" s="1">
        <v>23576</v>
      </c>
      <c r="AD13" s="1">
        <v>192</v>
      </c>
      <c r="AE13" s="1">
        <v>0</v>
      </c>
      <c r="AF13" s="1">
        <v>0</v>
      </c>
      <c r="AG13" s="1">
        <v>22632</v>
      </c>
      <c r="AH13" s="1">
        <v>0</v>
      </c>
      <c r="AI13" s="1">
        <v>400</v>
      </c>
      <c r="AJ13" s="1">
        <v>62.526325</v>
      </c>
      <c r="AK13" s="1">
        <v>5520</v>
      </c>
      <c r="AL13" s="5">
        <v>0.15636064923660878</v>
      </c>
      <c r="AM13" s="1">
        <v>35303</v>
      </c>
      <c r="AN13" s="1">
        <v>58827</v>
      </c>
      <c r="AO13" s="1">
        <v>34280</v>
      </c>
      <c r="AP13" s="1">
        <v>56804</v>
      </c>
      <c r="AQ13" s="12">
        <v>35699</v>
      </c>
      <c r="AR13" s="2">
        <v>55431.548440000006</v>
      </c>
      <c r="AS13" s="12">
        <v>120</v>
      </c>
      <c r="AT13" s="13">
        <v>1.6170230000000001</v>
      </c>
      <c r="AU13" s="14">
        <v>1.7271879999999999</v>
      </c>
      <c r="AV13" s="1">
        <v>0</v>
      </c>
      <c r="AW13" s="2">
        <v>0</v>
      </c>
      <c r="AX13" s="11">
        <v>2</v>
      </c>
      <c r="AY13" s="11">
        <v>7.5</v>
      </c>
      <c r="AZ13" s="19">
        <v>4</v>
      </c>
      <c r="BA13">
        <f t="shared" si="0"/>
        <v>7.8</v>
      </c>
      <c r="BC13" t="s">
        <v>5401</v>
      </c>
    </row>
    <row r="14" spans="1:55" x14ac:dyDescent="0.3">
      <c r="A14" s="11" t="s">
        <v>48</v>
      </c>
      <c r="B14" s="11" t="s">
        <v>1294</v>
      </c>
      <c r="C14" s="11" t="s">
        <v>145</v>
      </c>
      <c r="D14" s="11" t="s">
        <v>51</v>
      </c>
      <c r="E14" s="11" t="s">
        <v>146</v>
      </c>
      <c r="F14" s="11" t="s">
        <v>147</v>
      </c>
      <c r="G14" s="11" t="s">
        <v>1295</v>
      </c>
      <c r="H14" s="11" t="s">
        <v>5574</v>
      </c>
      <c r="I14" s="11">
        <v>31002</v>
      </c>
      <c r="J14" s="11" t="s">
        <v>1303</v>
      </c>
      <c r="K14" s="11" t="s">
        <v>64</v>
      </c>
      <c r="L14" s="11" t="s">
        <v>13</v>
      </c>
      <c r="M14">
        <v>0</v>
      </c>
      <c r="N14">
        <v>0</v>
      </c>
      <c r="O14" t="s">
        <v>203</v>
      </c>
      <c r="P14" s="11" t="s">
        <v>59</v>
      </c>
      <c r="Q14" s="11" t="s">
        <v>1298</v>
      </c>
      <c r="R14" t="s">
        <v>1299</v>
      </c>
      <c r="S14" t="s">
        <v>198</v>
      </c>
      <c r="T14" t="s">
        <v>63</v>
      </c>
      <c r="U14" s="4">
        <v>42621</v>
      </c>
      <c r="V14" s="4">
        <v>42853</v>
      </c>
      <c r="W14" s="4">
        <v>44585</v>
      </c>
      <c r="X14" t="s">
        <v>64</v>
      </c>
      <c r="Y14" t="s">
        <v>65</v>
      </c>
      <c r="Z14" s="11" t="s">
        <v>89</v>
      </c>
      <c r="AA14" s="12">
        <v>6828</v>
      </c>
      <c r="AB14" s="2">
        <v>15124.006343999999</v>
      </c>
      <c r="AC14" s="1">
        <v>17590</v>
      </c>
      <c r="AD14" s="1">
        <v>204</v>
      </c>
      <c r="AE14" s="1">
        <v>0</v>
      </c>
      <c r="AF14" s="1">
        <v>0</v>
      </c>
      <c r="AG14" s="1">
        <v>19500</v>
      </c>
      <c r="AH14" s="1">
        <v>0</v>
      </c>
      <c r="AI14" s="1">
        <v>0</v>
      </c>
      <c r="AJ14" s="1">
        <v>83.802904999999996</v>
      </c>
      <c r="AK14" s="1">
        <v>5520</v>
      </c>
      <c r="AL14" s="5">
        <v>0.18689690198070086</v>
      </c>
      <c r="AM14" s="1">
        <v>29535</v>
      </c>
      <c r="AN14" s="1">
        <v>51289</v>
      </c>
      <c r="AO14" s="1">
        <v>28423</v>
      </c>
      <c r="AP14" s="1">
        <v>48793</v>
      </c>
      <c r="AQ14" s="12">
        <v>29948</v>
      </c>
      <c r="AR14" s="2">
        <v>62956.888154</v>
      </c>
      <c r="AS14" s="12">
        <v>119</v>
      </c>
      <c r="AT14" s="13">
        <v>2.214998</v>
      </c>
      <c r="AU14" s="14">
        <v>2.3860220000000001</v>
      </c>
      <c r="AV14" s="1">
        <v>0</v>
      </c>
      <c r="AW14" s="2">
        <v>0</v>
      </c>
      <c r="AX14" s="11">
        <v>2</v>
      </c>
      <c r="AY14" s="11">
        <v>11.18</v>
      </c>
      <c r="AZ14" s="19">
        <v>4</v>
      </c>
      <c r="BA14">
        <f t="shared" si="0"/>
        <v>11.63</v>
      </c>
      <c r="BC14" t="s">
        <v>5401</v>
      </c>
    </row>
    <row r="15" spans="1:55" x14ac:dyDescent="0.3">
      <c r="A15" s="11" t="s">
        <v>48</v>
      </c>
      <c r="B15" s="11" t="s">
        <v>1294</v>
      </c>
      <c r="C15" s="11" t="s">
        <v>145</v>
      </c>
      <c r="D15" s="11" t="s">
        <v>51</v>
      </c>
      <c r="E15" s="11" t="s">
        <v>146</v>
      </c>
      <c r="F15" s="11" t="s">
        <v>147</v>
      </c>
      <c r="G15" s="11" t="s">
        <v>1295</v>
      </c>
      <c r="H15" s="11" t="s">
        <v>5574</v>
      </c>
      <c r="I15" s="11">
        <v>31003</v>
      </c>
      <c r="J15" s="11" t="s">
        <v>1305</v>
      </c>
      <c r="K15" s="11" t="s">
        <v>64</v>
      </c>
      <c r="L15" s="11" t="s">
        <v>13</v>
      </c>
      <c r="M15">
        <v>0</v>
      </c>
      <c r="N15">
        <v>0</v>
      </c>
      <c r="O15" t="s">
        <v>203</v>
      </c>
      <c r="P15" s="11" t="s">
        <v>59</v>
      </c>
      <c r="Q15" s="11" t="s">
        <v>1298</v>
      </c>
      <c r="R15" t="s">
        <v>1299</v>
      </c>
      <c r="S15" t="s">
        <v>198</v>
      </c>
      <c r="T15" t="s">
        <v>63</v>
      </c>
      <c r="U15" s="4">
        <v>42621</v>
      </c>
      <c r="V15" s="4">
        <v>42853</v>
      </c>
      <c r="W15" s="4">
        <v>44585</v>
      </c>
      <c r="X15" t="s">
        <v>64</v>
      </c>
      <c r="Y15" t="s">
        <v>65</v>
      </c>
      <c r="Z15" s="11" t="s">
        <v>89</v>
      </c>
      <c r="AA15" s="12">
        <v>3478</v>
      </c>
      <c r="AB15" s="2">
        <v>11767.809522</v>
      </c>
      <c r="AC15" s="1">
        <v>11267</v>
      </c>
      <c r="AD15" s="1">
        <v>120</v>
      </c>
      <c r="AE15" s="1">
        <v>0</v>
      </c>
      <c r="AF15" s="1">
        <v>0</v>
      </c>
      <c r="AG15" s="1">
        <v>11736</v>
      </c>
      <c r="AH15" s="1">
        <v>0</v>
      </c>
      <c r="AI15" s="1">
        <v>0</v>
      </c>
      <c r="AJ15" s="1">
        <v>75.363375000000005</v>
      </c>
      <c r="AK15" s="1">
        <v>3720</v>
      </c>
      <c r="AL15" s="5">
        <v>0.2201313687200426</v>
      </c>
      <c r="AM15" s="1">
        <v>16899</v>
      </c>
      <c r="AN15" s="1">
        <v>27858</v>
      </c>
      <c r="AO15" s="1">
        <v>15219</v>
      </c>
      <c r="AP15" s="1">
        <v>25546</v>
      </c>
      <c r="AQ15" s="12">
        <v>19100</v>
      </c>
      <c r="AR15" s="2">
        <v>51493.471280999998</v>
      </c>
      <c r="AS15" s="12">
        <v>112</v>
      </c>
      <c r="AT15" s="13">
        <v>3.383499</v>
      </c>
      <c r="AU15" s="14">
        <v>3.6659489999999999</v>
      </c>
      <c r="AV15" s="1">
        <v>0</v>
      </c>
      <c r="AW15" s="2">
        <v>0</v>
      </c>
      <c r="AX15" s="11">
        <v>2</v>
      </c>
      <c r="AY15" s="11">
        <v>16.71</v>
      </c>
      <c r="AZ15" s="19">
        <v>4</v>
      </c>
      <c r="BA15">
        <f t="shared" si="0"/>
        <v>17.38</v>
      </c>
      <c r="BC15" t="s">
        <v>5401</v>
      </c>
    </row>
    <row r="16" spans="1:55" x14ac:dyDescent="0.3">
      <c r="A16" s="11" t="s">
        <v>48</v>
      </c>
      <c r="B16" s="11" t="s">
        <v>1294</v>
      </c>
      <c r="C16" s="11" t="s">
        <v>145</v>
      </c>
      <c r="D16" s="11" t="s">
        <v>51</v>
      </c>
      <c r="E16" s="11" t="s">
        <v>146</v>
      </c>
      <c r="F16" s="11" t="s">
        <v>147</v>
      </c>
      <c r="G16" s="11" t="s">
        <v>1295</v>
      </c>
      <c r="H16" s="11" t="s">
        <v>5574</v>
      </c>
      <c r="I16" s="11">
        <v>31004</v>
      </c>
      <c r="J16" s="11" t="s">
        <v>1307</v>
      </c>
      <c r="K16" s="11" t="s">
        <v>64</v>
      </c>
      <c r="L16" s="11" t="s">
        <v>13</v>
      </c>
      <c r="M16">
        <v>0</v>
      </c>
      <c r="N16">
        <v>0</v>
      </c>
      <c r="O16" t="s">
        <v>203</v>
      </c>
      <c r="P16" s="11" t="s">
        <v>59</v>
      </c>
      <c r="Q16" s="11" t="s">
        <v>1298</v>
      </c>
      <c r="R16" t="s">
        <v>1299</v>
      </c>
      <c r="S16" t="s">
        <v>198</v>
      </c>
      <c r="T16" t="s">
        <v>63</v>
      </c>
      <c r="U16" s="4">
        <v>42621</v>
      </c>
      <c r="V16" s="4">
        <v>42853</v>
      </c>
      <c r="W16" s="4">
        <v>44585</v>
      </c>
      <c r="X16" t="s">
        <v>64</v>
      </c>
      <c r="Y16" t="s">
        <v>65</v>
      </c>
      <c r="Z16" s="11" t="s">
        <v>89</v>
      </c>
      <c r="AA16" s="12">
        <v>830</v>
      </c>
      <c r="AB16" s="2">
        <v>3744.6022699999999</v>
      </c>
      <c r="AC16" s="1">
        <v>1938</v>
      </c>
      <c r="AD16" s="1">
        <v>0</v>
      </c>
      <c r="AE16" s="1">
        <v>0</v>
      </c>
      <c r="AF16" s="1">
        <v>0</v>
      </c>
      <c r="AG16" s="1">
        <v>5016</v>
      </c>
      <c r="AH16" s="1">
        <v>0</v>
      </c>
      <c r="AI16" s="1">
        <v>0</v>
      </c>
      <c r="AJ16" s="1">
        <v>61.657625000000003</v>
      </c>
      <c r="AK16" s="1">
        <v>1704</v>
      </c>
      <c r="AL16" s="5">
        <v>0.34472992110054623</v>
      </c>
      <c r="AM16" s="1">
        <v>4943</v>
      </c>
      <c r="AN16" s="1">
        <v>9850</v>
      </c>
      <c r="AO16" s="1">
        <v>4391</v>
      </c>
      <c r="AP16" s="1">
        <v>8928</v>
      </c>
      <c r="AQ16" s="12">
        <v>6109</v>
      </c>
      <c r="AR16" s="2">
        <v>19810.299478999998</v>
      </c>
      <c r="AS16" s="12">
        <v>82</v>
      </c>
      <c r="AT16" s="13">
        <v>4.5115689999999997</v>
      </c>
      <c r="AU16" s="14">
        <v>5.6569710000000004</v>
      </c>
      <c r="AV16" s="1">
        <v>0</v>
      </c>
      <c r="AW16" s="2">
        <v>0</v>
      </c>
      <c r="AX16" s="11">
        <v>2</v>
      </c>
      <c r="AY16" s="11">
        <v>26.53</v>
      </c>
      <c r="AZ16" s="19">
        <v>4</v>
      </c>
      <c r="BA16">
        <f t="shared" si="0"/>
        <v>27.59</v>
      </c>
      <c r="BC16" t="s">
        <v>5401</v>
      </c>
    </row>
    <row r="17" spans="1:55" x14ac:dyDescent="0.3">
      <c r="A17" s="11" t="s">
        <v>48</v>
      </c>
      <c r="B17" s="11" t="s">
        <v>1294</v>
      </c>
      <c r="C17" s="11" t="s">
        <v>145</v>
      </c>
      <c r="D17" s="11" t="s">
        <v>51</v>
      </c>
      <c r="E17" s="11" t="s">
        <v>146</v>
      </c>
      <c r="F17" s="11" t="s">
        <v>147</v>
      </c>
      <c r="G17" s="11" t="s">
        <v>1295</v>
      </c>
      <c r="H17" s="11" t="s">
        <v>5574</v>
      </c>
      <c r="I17" s="11">
        <v>31005</v>
      </c>
      <c r="J17" s="11" t="s">
        <v>1309</v>
      </c>
      <c r="K17" s="11" t="s">
        <v>64</v>
      </c>
      <c r="L17" s="11" t="s">
        <v>13</v>
      </c>
      <c r="M17">
        <v>0</v>
      </c>
      <c r="N17">
        <v>0</v>
      </c>
      <c r="O17" t="s">
        <v>203</v>
      </c>
      <c r="P17" s="11" t="s">
        <v>59</v>
      </c>
      <c r="Q17" s="11" t="s">
        <v>1298</v>
      </c>
      <c r="R17" t="s">
        <v>1299</v>
      </c>
      <c r="S17" t="s">
        <v>198</v>
      </c>
      <c r="T17" t="s">
        <v>63</v>
      </c>
      <c r="U17" s="4">
        <v>42621</v>
      </c>
      <c r="V17" s="4">
        <v>42853</v>
      </c>
      <c r="W17" s="4">
        <v>44585</v>
      </c>
      <c r="X17" t="s">
        <v>64</v>
      </c>
      <c r="Y17" t="s">
        <v>65</v>
      </c>
      <c r="Z17" s="11" t="s">
        <v>89</v>
      </c>
      <c r="AA17" s="12">
        <v>1135</v>
      </c>
      <c r="AB17" s="2">
        <v>7714.7868150000004</v>
      </c>
      <c r="AC17" s="1">
        <v>3266</v>
      </c>
      <c r="AD17" s="1">
        <v>6</v>
      </c>
      <c r="AE17" s="1">
        <v>0</v>
      </c>
      <c r="AF17" s="1">
        <v>0</v>
      </c>
      <c r="AG17" s="1">
        <v>2856</v>
      </c>
      <c r="AH17" s="1">
        <v>0</v>
      </c>
      <c r="AI17" s="1">
        <v>0</v>
      </c>
      <c r="AJ17" s="1">
        <v>88.444609999999997</v>
      </c>
      <c r="AK17" s="1">
        <v>1704</v>
      </c>
      <c r="AL17" s="5">
        <v>0.36425823001282598</v>
      </c>
      <c r="AM17" s="1">
        <v>4678</v>
      </c>
      <c r="AN17" s="1">
        <v>7581</v>
      </c>
      <c r="AO17" s="1">
        <v>4519</v>
      </c>
      <c r="AP17" s="1">
        <v>7326</v>
      </c>
      <c r="AQ17" s="12">
        <v>4736</v>
      </c>
      <c r="AR17" s="2">
        <v>30716.406711</v>
      </c>
      <c r="AS17" s="12">
        <v>79</v>
      </c>
      <c r="AT17" s="13">
        <v>6.7971690000000002</v>
      </c>
      <c r="AU17" s="14">
        <v>7.9372490000000004</v>
      </c>
      <c r="AV17" s="1">
        <v>0</v>
      </c>
      <c r="AW17" s="2">
        <v>0</v>
      </c>
      <c r="AX17" s="11">
        <v>2</v>
      </c>
      <c r="AY17" s="11">
        <v>39.81</v>
      </c>
      <c r="AZ17" s="19">
        <v>4</v>
      </c>
      <c r="BA17">
        <f t="shared" si="0"/>
        <v>41.4</v>
      </c>
      <c r="BC17" t="s">
        <v>5401</v>
      </c>
    </row>
    <row r="18" spans="1:55" x14ac:dyDescent="0.3">
      <c r="A18" s="11" t="s">
        <v>48</v>
      </c>
      <c r="B18" s="11" t="s">
        <v>1294</v>
      </c>
      <c r="C18" s="11" t="s">
        <v>145</v>
      </c>
      <c r="D18" s="11" t="s">
        <v>51</v>
      </c>
      <c r="E18" s="11" t="s">
        <v>146</v>
      </c>
      <c r="F18" s="11" t="s">
        <v>147</v>
      </c>
      <c r="G18" s="11" t="s">
        <v>1295</v>
      </c>
      <c r="H18" s="11" t="s">
        <v>5574</v>
      </c>
      <c r="I18" s="11">
        <v>31006</v>
      </c>
      <c r="J18" s="11" t="s">
        <v>1311</v>
      </c>
      <c r="K18" s="11" t="s">
        <v>64</v>
      </c>
      <c r="L18" s="11" t="s">
        <v>13</v>
      </c>
      <c r="M18">
        <v>0</v>
      </c>
      <c r="N18">
        <v>0</v>
      </c>
      <c r="O18" t="s">
        <v>203</v>
      </c>
      <c r="P18" s="11" t="s">
        <v>59</v>
      </c>
      <c r="Q18" s="11" t="s">
        <v>1298</v>
      </c>
      <c r="R18" t="s">
        <v>1299</v>
      </c>
      <c r="S18" t="s">
        <v>198</v>
      </c>
      <c r="T18" t="s">
        <v>63</v>
      </c>
      <c r="U18" s="4">
        <v>42621</v>
      </c>
      <c r="V18" s="4">
        <v>42853</v>
      </c>
      <c r="W18" s="4">
        <v>44585</v>
      </c>
      <c r="X18" t="s">
        <v>64</v>
      </c>
      <c r="Y18" t="s">
        <v>65</v>
      </c>
      <c r="Z18" s="11" t="s">
        <v>89</v>
      </c>
      <c r="AA18" s="12">
        <v>819</v>
      </c>
      <c r="AB18" s="2">
        <v>8691.8913900000007</v>
      </c>
      <c r="AC18" s="1">
        <v>2223</v>
      </c>
      <c r="AD18" s="1">
        <v>2</v>
      </c>
      <c r="AE18" s="1">
        <v>0</v>
      </c>
      <c r="AF18" s="1">
        <v>0</v>
      </c>
      <c r="AG18" s="1">
        <v>1712</v>
      </c>
      <c r="AH18" s="1">
        <v>0</v>
      </c>
      <c r="AI18" s="1">
        <v>0</v>
      </c>
      <c r="AJ18" s="1">
        <v>85.777555000000007</v>
      </c>
      <c r="AK18" s="1">
        <v>1704</v>
      </c>
      <c r="AL18" s="5">
        <v>0.48923341946597759</v>
      </c>
      <c r="AM18" s="1">
        <v>3483</v>
      </c>
      <c r="AN18" s="1">
        <v>5739</v>
      </c>
      <c r="AO18" s="1">
        <v>3309</v>
      </c>
      <c r="AP18" s="1">
        <v>5409</v>
      </c>
      <c r="AQ18" s="12">
        <v>3483</v>
      </c>
      <c r="AR18" s="2">
        <v>35117.788289999997</v>
      </c>
      <c r="AS18" s="12">
        <v>84</v>
      </c>
      <c r="AT18" s="13">
        <v>10.61281</v>
      </c>
      <c r="AU18" s="14">
        <v>12.635184000000001</v>
      </c>
      <c r="AV18" s="1">
        <v>0</v>
      </c>
      <c r="AW18" s="2">
        <v>0</v>
      </c>
      <c r="AX18" s="11">
        <v>2</v>
      </c>
      <c r="AY18" s="11">
        <v>60.46</v>
      </c>
      <c r="AZ18" s="19">
        <v>4</v>
      </c>
      <c r="BA18">
        <f t="shared" si="0"/>
        <v>62.88</v>
      </c>
      <c r="BC18" t="s">
        <v>5401</v>
      </c>
    </row>
    <row r="19" spans="1:55" x14ac:dyDescent="0.3">
      <c r="A19" s="11" t="s">
        <v>48</v>
      </c>
      <c r="B19" s="11" t="s">
        <v>1294</v>
      </c>
      <c r="C19" s="11" t="s">
        <v>145</v>
      </c>
      <c r="D19" s="11" t="s">
        <v>51</v>
      </c>
      <c r="E19" s="11" t="s">
        <v>146</v>
      </c>
      <c r="F19" s="11" t="s">
        <v>147</v>
      </c>
      <c r="G19" s="11" t="s">
        <v>1295</v>
      </c>
      <c r="H19" s="11" t="s">
        <v>5574</v>
      </c>
      <c r="I19" s="11">
        <v>31007</v>
      </c>
      <c r="J19" s="11" t="s">
        <v>1313</v>
      </c>
      <c r="K19" s="11" t="s">
        <v>64</v>
      </c>
      <c r="L19" s="11" t="s">
        <v>13</v>
      </c>
      <c r="M19">
        <v>0</v>
      </c>
      <c r="N19">
        <v>0</v>
      </c>
      <c r="O19" t="s">
        <v>58</v>
      </c>
      <c r="P19" s="11" t="s">
        <v>59</v>
      </c>
      <c r="Q19" s="11" t="s">
        <v>1298</v>
      </c>
      <c r="R19" t="s">
        <v>1299</v>
      </c>
      <c r="S19" t="s">
        <v>198</v>
      </c>
      <c r="T19" t="s">
        <v>63</v>
      </c>
      <c r="U19" s="4">
        <v>42621</v>
      </c>
      <c r="V19" s="4">
        <v>43272</v>
      </c>
      <c r="W19" s="4">
        <v>44560</v>
      </c>
      <c r="X19" t="s">
        <v>64</v>
      </c>
      <c r="Y19" t="s">
        <v>143</v>
      </c>
      <c r="Z19" s="11" t="s">
        <v>143</v>
      </c>
      <c r="AA19" s="12">
        <v>0</v>
      </c>
      <c r="AB19" s="2">
        <v>0</v>
      </c>
      <c r="AC19" s="1">
        <v>691</v>
      </c>
      <c r="AD19" s="1">
        <v>55</v>
      </c>
      <c r="AE19" s="1">
        <v>0</v>
      </c>
      <c r="AF19" s="1">
        <v>0</v>
      </c>
      <c r="AG19" s="1">
        <v>928</v>
      </c>
      <c r="AH19" s="1">
        <v>0</v>
      </c>
      <c r="AI19" s="1">
        <v>0</v>
      </c>
      <c r="AJ19" s="1">
        <v>0</v>
      </c>
      <c r="AK19" s="1">
        <v>152</v>
      </c>
      <c r="AL19" s="5">
        <v>0.21997105643994211</v>
      </c>
      <c r="AM19" s="1">
        <v>691</v>
      </c>
      <c r="AN19" s="1">
        <v>1206</v>
      </c>
      <c r="AO19" s="1">
        <v>667</v>
      </c>
      <c r="AP19" s="1">
        <v>1182</v>
      </c>
      <c r="AQ19" s="12">
        <v>691</v>
      </c>
      <c r="AR19" s="2">
        <v>18184.439675999998</v>
      </c>
      <c r="AS19" s="12">
        <v>39</v>
      </c>
      <c r="AT19" s="13">
        <v>0</v>
      </c>
      <c r="AU19" s="14">
        <v>27.263027999999998</v>
      </c>
      <c r="AV19" s="1">
        <v>0</v>
      </c>
      <c r="AW19" s="2">
        <v>0</v>
      </c>
      <c r="AX19" s="11">
        <v>2</v>
      </c>
      <c r="AY19" s="11">
        <v>114.19</v>
      </c>
      <c r="AZ19" s="19">
        <v>4</v>
      </c>
      <c r="BA19">
        <f t="shared" si="0"/>
        <v>118.76</v>
      </c>
      <c r="BC19" t="s">
        <v>5401</v>
      </c>
    </row>
    <row r="20" spans="1:55" x14ac:dyDescent="0.3">
      <c r="A20" s="11" t="s">
        <v>48</v>
      </c>
      <c r="B20" s="11" t="s">
        <v>1294</v>
      </c>
      <c r="C20" s="11" t="s">
        <v>145</v>
      </c>
      <c r="D20" s="11" t="s">
        <v>51</v>
      </c>
      <c r="E20" s="11" t="s">
        <v>146</v>
      </c>
      <c r="F20" s="11" t="s">
        <v>147</v>
      </c>
      <c r="G20" s="11" t="s">
        <v>1295</v>
      </c>
      <c r="H20" s="11" t="s">
        <v>5574</v>
      </c>
      <c r="I20" s="11">
        <v>31008</v>
      </c>
      <c r="J20" s="11" t="s">
        <v>1315</v>
      </c>
      <c r="K20" s="11" t="s">
        <v>64</v>
      </c>
      <c r="L20" s="11" t="s">
        <v>13</v>
      </c>
      <c r="M20">
        <v>0</v>
      </c>
      <c r="N20">
        <v>0</v>
      </c>
      <c r="O20" t="s">
        <v>58</v>
      </c>
      <c r="P20" s="11" t="s">
        <v>59</v>
      </c>
      <c r="Q20" s="11" t="s">
        <v>1298</v>
      </c>
      <c r="R20" t="s">
        <v>1299</v>
      </c>
      <c r="S20" t="s">
        <v>198</v>
      </c>
      <c r="T20" t="s">
        <v>63</v>
      </c>
      <c r="U20" s="4">
        <v>42621</v>
      </c>
      <c r="V20" s="4">
        <v>43272</v>
      </c>
      <c r="W20" s="4">
        <v>44585</v>
      </c>
      <c r="X20" t="s">
        <v>64</v>
      </c>
      <c r="Y20" t="s">
        <v>65</v>
      </c>
      <c r="Z20" s="11" t="s">
        <v>66</v>
      </c>
      <c r="AA20" s="12">
        <v>228</v>
      </c>
      <c r="AB20" s="2">
        <v>8167.1373839999997</v>
      </c>
      <c r="AC20" s="1">
        <v>209</v>
      </c>
      <c r="AD20" s="1">
        <v>40</v>
      </c>
      <c r="AE20" s="1">
        <v>0</v>
      </c>
      <c r="AF20" s="1">
        <v>0</v>
      </c>
      <c r="AG20" s="1">
        <v>228</v>
      </c>
      <c r="AH20" s="1">
        <v>0</v>
      </c>
      <c r="AI20" s="1">
        <v>0</v>
      </c>
      <c r="AJ20" s="1">
        <v>241.91835</v>
      </c>
      <c r="AK20" s="1">
        <v>132</v>
      </c>
      <c r="AL20" s="5">
        <v>0.43421052631578949</v>
      </c>
      <c r="AM20" s="1">
        <v>304</v>
      </c>
      <c r="AN20" s="1">
        <v>509</v>
      </c>
      <c r="AO20" s="1">
        <v>304</v>
      </c>
      <c r="AP20" s="1">
        <v>509</v>
      </c>
      <c r="AQ20" s="12">
        <v>304</v>
      </c>
      <c r="AR20" s="2">
        <v>10889.516511999998</v>
      </c>
      <c r="AS20" s="12">
        <v>29</v>
      </c>
      <c r="AT20" s="13">
        <v>35.820777999999997</v>
      </c>
      <c r="AU20" s="14">
        <v>37.793723999999997</v>
      </c>
      <c r="AV20" s="1">
        <v>0</v>
      </c>
      <c r="AW20" s="2">
        <v>0</v>
      </c>
      <c r="AX20" s="11">
        <v>2</v>
      </c>
      <c r="AY20" s="11">
        <v>173.77</v>
      </c>
      <c r="AZ20" s="19">
        <v>4</v>
      </c>
      <c r="BA20">
        <f t="shared" si="0"/>
        <v>180.72</v>
      </c>
      <c r="BC20" t="s">
        <v>5401</v>
      </c>
    </row>
    <row r="21" spans="1:55" x14ac:dyDescent="0.3">
      <c r="A21" s="11" t="s">
        <v>48</v>
      </c>
      <c r="B21" s="11" t="s">
        <v>1294</v>
      </c>
      <c r="C21" s="11" t="s">
        <v>145</v>
      </c>
      <c r="D21" s="11" t="s">
        <v>51</v>
      </c>
      <c r="E21" s="11" t="s">
        <v>146</v>
      </c>
      <c r="F21" s="11" t="s">
        <v>147</v>
      </c>
      <c r="G21" s="11" t="s">
        <v>1295</v>
      </c>
      <c r="H21" s="11" t="s">
        <v>5574</v>
      </c>
      <c r="I21" s="11">
        <v>31010</v>
      </c>
      <c r="J21" s="11" t="s">
        <v>1316</v>
      </c>
      <c r="K21" s="11" t="s">
        <v>64</v>
      </c>
      <c r="L21" s="11" t="s">
        <v>13</v>
      </c>
      <c r="M21">
        <v>0</v>
      </c>
      <c r="N21">
        <v>0</v>
      </c>
      <c r="O21" t="s">
        <v>58</v>
      </c>
      <c r="P21" s="11" t="s">
        <v>59</v>
      </c>
      <c r="Q21" s="11" t="s">
        <v>1298</v>
      </c>
      <c r="R21" t="s">
        <v>1299</v>
      </c>
      <c r="S21" t="s">
        <v>198</v>
      </c>
      <c r="T21" t="s">
        <v>63</v>
      </c>
      <c r="U21" s="4">
        <v>42621</v>
      </c>
      <c r="V21" s="4">
        <v>43508</v>
      </c>
      <c r="W21" s="4">
        <v>44585</v>
      </c>
      <c r="X21" t="s">
        <v>64</v>
      </c>
      <c r="Y21" t="s">
        <v>65</v>
      </c>
      <c r="Z21" s="11" t="s">
        <v>89</v>
      </c>
      <c r="AA21" s="12">
        <v>964</v>
      </c>
      <c r="AB21" s="2">
        <v>796.19362799999999</v>
      </c>
      <c r="AC21" s="1">
        <v>1549</v>
      </c>
      <c r="AD21" s="1">
        <v>0</v>
      </c>
      <c r="AE21" s="1">
        <v>0</v>
      </c>
      <c r="AF21" s="1">
        <v>0</v>
      </c>
      <c r="AG21" s="1">
        <v>1536</v>
      </c>
      <c r="AH21" s="1">
        <v>0</v>
      </c>
      <c r="AI21" s="1">
        <v>0</v>
      </c>
      <c r="AJ21" s="1">
        <v>150.49607</v>
      </c>
      <c r="AK21" s="1">
        <v>1920</v>
      </c>
      <c r="AL21" s="5">
        <v>0.82121471343028229</v>
      </c>
      <c r="AM21" s="1">
        <v>2338</v>
      </c>
      <c r="AN21" s="1">
        <v>3781</v>
      </c>
      <c r="AO21" s="1">
        <v>2338</v>
      </c>
      <c r="AP21" s="1">
        <v>3781</v>
      </c>
      <c r="AQ21" s="12">
        <v>2460</v>
      </c>
      <c r="AR21" s="2">
        <v>1931.0173259999999</v>
      </c>
      <c r="AS21" s="12">
        <v>31</v>
      </c>
      <c r="AT21" s="13">
        <v>0.82592699999999997</v>
      </c>
      <c r="AU21" s="14">
        <v>1.0006269999999999</v>
      </c>
      <c r="AV21" s="1">
        <v>0</v>
      </c>
      <c r="AW21" s="2">
        <v>0</v>
      </c>
      <c r="AX21" s="11">
        <v>2</v>
      </c>
      <c r="AY21" s="11">
        <v>6.68</v>
      </c>
      <c r="AZ21" s="19">
        <v>4</v>
      </c>
      <c r="BA21">
        <f t="shared" si="0"/>
        <v>6.95</v>
      </c>
      <c r="BC21" t="s">
        <v>5401</v>
      </c>
    </row>
    <row r="22" spans="1:55" x14ac:dyDescent="0.3">
      <c r="A22" s="11" t="s">
        <v>48</v>
      </c>
      <c r="B22" s="11" t="s">
        <v>1294</v>
      </c>
      <c r="C22" s="11" t="s">
        <v>145</v>
      </c>
      <c r="D22" s="11" t="s">
        <v>51</v>
      </c>
      <c r="E22" s="11" t="s">
        <v>146</v>
      </c>
      <c r="F22" s="11" t="s">
        <v>147</v>
      </c>
      <c r="G22" s="11" t="s">
        <v>1295</v>
      </c>
      <c r="H22" s="11" t="s">
        <v>5574</v>
      </c>
      <c r="I22" s="11">
        <v>31011</v>
      </c>
      <c r="J22" s="11" t="s">
        <v>1318</v>
      </c>
      <c r="K22" s="11" t="s">
        <v>64</v>
      </c>
      <c r="L22" s="11" t="s">
        <v>13</v>
      </c>
      <c r="M22">
        <v>0</v>
      </c>
      <c r="N22">
        <v>0</v>
      </c>
      <c r="O22" t="s">
        <v>203</v>
      </c>
      <c r="P22" s="11" t="s">
        <v>59</v>
      </c>
      <c r="Q22" s="11" t="s">
        <v>1298</v>
      </c>
      <c r="R22" t="s">
        <v>1299</v>
      </c>
      <c r="S22" t="s">
        <v>198</v>
      </c>
      <c r="T22" t="s">
        <v>63</v>
      </c>
      <c r="U22" s="4">
        <v>42621</v>
      </c>
      <c r="V22" s="4">
        <v>42870</v>
      </c>
      <c r="W22" s="4">
        <v>44585</v>
      </c>
      <c r="X22" t="s">
        <v>64</v>
      </c>
      <c r="Y22" t="s">
        <v>65</v>
      </c>
      <c r="Z22" s="11" t="s">
        <v>89</v>
      </c>
      <c r="AA22" s="12">
        <v>755</v>
      </c>
      <c r="AB22" s="2">
        <v>1039.7414550000001</v>
      </c>
      <c r="AC22" s="1">
        <v>7704</v>
      </c>
      <c r="AD22" s="1">
        <v>122</v>
      </c>
      <c r="AE22" s="1">
        <v>0</v>
      </c>
      <c r="AF22" s="1">
        <v>0</v>
      </c>
      <c r="AG22" s="1">
        <v>9408</v>
      </c>
      <c r="AH22" s="1">
        <v>0</v>
      </c>
      <c r="AI22" s="1">
        <v>0</v>
      </c>
      <c r="AJ22" s="1">
        <v>27.615169999999999</v>
      </c>
      <c r="AK22" s="1">
        <v>1920</v>
      </c>
      <c r="AL22" s="5">
        <v>0.19478543167292281</v>
      </c>
      <c r="AM22" s="1">
        <v>9857</v>
      </c>
      <c r="AN22" s="1">
        <v>18755</v>
      </c>
      <c r="AO22" s="1">
        <v>9853</v>
      </c>
      <c r="AP22" s="1">
        <v>18746</v>
      </c>
      <c r="AQ22" s="12">
        <v>11583</v>
      </c>
      <c r="AR22" s="2">
        <v>13568.970272999999</v>
      </c>
      <c r="AS22" s="12">
        <v>86</v>
      </c>
      <c r="AT22" s="13">
        <v>1.3771409999999999</v>
      </c>
      <c r="AU22" s="14">
        <v>1.60819</v>
      </c>
      <c r="AV22" s="1">
        <v>0</v>
      </c>
      <c r="AW22" s="2">
        <v>0</v>
      </c>
      <c r="AX22" s="11">
        <v>2</v>
      </c>
      <c r="AY22" s="11">
        <v>7.5</v>
      </c>
      <c r="AZ22" s="19">
        <v>4</v>
      </c>
      <c r="BA22">
        <f t="shared" si="0"/>
        <v>7.8</v>
      </c>
      <c r="BC22" t="s">
        <v>5401</v>
      </c>
    </row>
    <row r="23" spans="1:55" x14ac:dyDescent="0.3">
      <c r="A23" s="11" t="s">
        <v>48</v>
      </c>
      <c r="B23" s="11" t="s">
        <v>1294</v>
      </c>
      <c r="C23" s="11" t="s">
        <v>145</v>
      </c>
      <c r="D23" s="11" t="s">
        <v>51</v>
      </c>
      <c r="E23" s="11" t="s">
        <v>146</v>
      </c>
      <c r="F23" s="11" t="s">
        <v>147</v>
      </c>
      <c r="G23" s="11" t="s">
        <v>1295</v>
      </c>
      <c r="H23" s="11" t="s">
        <v>5574</v>
      </c>
      <c r="I23" s="11">
        <v>31012</v>
      </c>
      <c r="J23" s="11" t="s">
        <v>1320</v>
      </c>
      <c r="K23" s="11" t="s">
        <v>64</v>
      </c>
      <c r="L23" s="11" t="s">
        <v>13</v>
      </c>
      <c r="M23">
        <v>0</v>
      </c>
      <c r="N23">
        <v>0</v>
      </c>
      <c r="O23" t="s">
        <v>203</v>
      </c>
      <c r="P23" s="11" t="s">
        <v>59</v>
      </c>
      <c r="Q23" s="11" t="s">
        <v>1298</v>
      </c>
      <c r="R23" t="s">
        <v>1299</v>
      </c>
      <c r="S23" t="s">
        <v>198</v>
      </c>
      <c r="T23" t="s">
        <v>63</v>
      </c>
      <c r="U23" s="4">
        <v>42621</v>
      </c>
      <c r="V23" s="4">
        <v>42870</v>
      </c>
      <c r="W23" s="4">
        <v>44585</v>
      </c>
      <c r="X23" t="s">
        <v>64</v>
      </c>
      <c r="Y23" t="s">
        <v>65</v>
      </c>
      <c r="Z23" s="11" t="s">
        <v>89</v>
      </c>
      <c r="AA23" s="12">
        <v>3190</v>
      </c>
      <c r="AB23" s="2">
        <v>6584.3833000000004</v>
      </c>
      <c r="AC23" s="1">
        <v>5200</v>
      </c>
      <c r="AD23" s="1">
        <v>48</v>
      </c>
      <c r="AE23" s="1">
        <v>0</v>
      </c>
      <c r="AF23" s="1">
        <v>0</v>
      </c>
      <c r="AG23" s="1">
        <v>3456</v>
      </c>
      <c r="AH23" s="1">
        <v>0</v>
      </c>
      <c r="AI23" s="1">
        <v>0</v>
      </c>
      <c r="AJ23" s="1">
        <v>158.58739</v>
      </c>
      <c r="AK23" s="1">
        <v>2000</v>
      </c>
      <c r="AL23" s="5">
        <v>0.27419797093501508</v>
      </c>
      <c r="AM23" s="1">
        <v>7294</v>
      </c>
      <c r="AN23" s="1">
        <v>11915</v>
      </c>
      <c r="AO23" s="1">
        <v>7294</v>
      </c>
      <c r="AP23" s="1">
        <v>11915</v>
      </c>
      <c r="AQ23" s="12">
        <v>7313</v>
      </c>
      <c r="AR23" s="2">
        <v>15055.326580000001</v>
      </c>
      <c r="AS23" s="12">
        <v>69</v>
      </c>
      <c r="AT23" s="13">
        <v>2.0640700000000001</v>
      </c>
      <c r="AU23" s="14">
        <v>2.2892769999999998</v>
      </c>
      <c r="AV23" s="1">
        <v>0</v>
      </c>
      <c r="AW23" s="2">
        <v>0</v>
      </c>
      <c r="AX23" s="11">
        <v>2</v>
      </c>
      <c r="AY23" s="11">
        <v>11.18</v>
      </c>
      <c r="AZ23" s="19">
        <v>4</v>
      </c>
      <c r="BA23">
        <f t="shared" si="0"/>
        <v>11.63</v>
      </c>
      <c r="BC23" t="s">
        <v>5401</v>
      </c>
    </row>
    <row r="24" spans="1:55" x14ac:dyDescent="0.3">
      <c r="A24" s="11" t="s">
        <v>48</v>
      </c>
      <c r="B24" s="11" t="s">
        <v>1294</v>
      </c>
      <c r="C24" s="11" t="s">
        <v>145</v>
      </c>
      <c r="D24" s="11" t="s">
        <v>51</v>
      </c>
      <c r="E24" s="11" t="s">
        <v>146</v>
      </c>
      <c r="F24" s="11" t="s">
        <v>147</v>
      </c>
      <c r="G24" s="11" t="s">
        <v>1295</v>
      </c>
      <c r="H24" s="11" t="s">
        <v>5574</v>
      </c>
      <c r="I24" s="11">
        <v>31013</v>
      </c>
      <c r="J24" s="11" t="s">
        <v>1322</v>
      </c>
      <c r="K24" s="11" t="s">
        <v>64</v>
      </c>
      <c r="L24" s="11" t="s">
        <v>13</v>
      </c>
      <c r="M24">
        <v>0</v>
      </c>
      <c r="N24">
        <v>0</v>
      </c>
      <c r="O24" t="s">
        <v>58</v>
      </c>
      <c r="P24" s="11" t="s">
        <v>59</v>
      </c>
      <c r="Q24" s="11" t="s">
        <v>1298</v>
      </c>
      <c r="R24" t="s">
        <v>1299</v>
      </c>
      <c r="S24" t="s">
        <v>198</v>
      </c>
      <c r="T24" t="s">
        <v>63</v>
      </c>
      <c r="U24" s="4">
        <v>42621</v>
      </c>
      <c r="V24" s="4">
        <v>42870</v>
      </c>
      <c r="W24" s="4">
        <v>44585</v>
      </c>
      <c r="X24" t="s">
        <v>64</v>
      </c>
      <c r="Y24" t="s">
        <v>65</v>
      </c>
      <c r="Z24" s="11" t="s">
        <v>66</v>
      </c>
      <c r="AA24" s="12">
        <v>1709</v>
      </c>
      <c r="AB24" s="2">
        <v>5636.2563650000002</v>
      </c>
      <c r="AC24" s="1">
        <v>1942</v>
      </c>
      <c r="AD24" s="1">
        <v>0</v>
      </c>
      <c r="AE24" s="1">
        <v>0</v>
      </c>
      <c r="AF24" s="1">
        <v>0</v>
      </c>
      <c r="AG24" s="1">
        <v>1152</v>
      </c>
      <c r="AH24" s="1">
        <v>0</v>
      </c>
      <c r="AI24" s="1">
        <v>0</v>
      </c>
      <c r="AJ24" s="1">
        <v>241.12264999999999</v>
      </c>
      <c r="AK24" s="1">
        <v>1000</v>
      </c>
      <c r="AL24" s="5">
        <v>0.3865481252415926</v>
      </c>
      <c r="AM24" s="1">
        <v>2587</v>
      </c>
      <c r="AN24" s="1">
        <v>4559</v>
      </c>
      <c r="AO24" s="1">
        <v>2587</v>
      </c>
      <c r="AP24" s="1">
        <v>4559</v>
      </c>
      <c r="AQ24" s="12">
        <v>2618</v>
      </c>
      <c r="AR24" s="2">
        <v>8531.8871950000012</v>
      </c>
      <c r="AS24" s="12">
        <v>36</v>
      </c>
      <c r="AT24" s="13">
        <v>3.2979850000000002</v>
      </c>
      <c r="AU24" s="14">
        <v>3.5885530000000001</v>
      </c>
      <c r="AV24" s="1">
        <v>0</v>
      </c>
      <c r="AW24" s="2">
        <v>0</v>
      </c>
      <c r="AX24" s="11">
        <v>2</v>
      </c>
      <c r="AY24" s="11">
        <v>16.71</v>
      </c>
      <c r="AZ24" s="19">
        <v>4</v>
      </c>
      <c r="BA24">
        <f t="shared" si="0"/>
        <v>17.38</v>
      </c>
      <c r="BC24" t="s">
        <v>5401</v>
      </c>
    </row>
    <row r="25" spans="1:55" x14ac:dyDescent="0.3">
      <c r="A25" s="11" t="s">
        <v>48</v>
      </c>
      <c r="B25" s="11" t="s">
        <v>1294</v>
      </c>
      <c r="C25" s="11" t="s">
        <v>145</v>
      </c>
      <c r="D25" s="11" t="s">
        <v>51</v>
      </c>
      <c r="E25" s="11" t="s">
        <v>146</v>
      </c>
      <c r="F25" s="11" t="s">
        <v>147</v>
      </c>
      <c r="G25" s="11" t="s">
        <v>1295</v>
      </c>
      <c r="H25" s="11" t="s">
        <v>5574</v>
      </c>
      <c r="I25" s="11">
        <v>31020</v>
      </c>
      <c r="J25" s="11" t="s">
        <v>1323</v>
      </c>
      <c r="K25" s="11" t="s">
        <v>64</v>
      </c>
      <c r="L25" s="11" t="s">
        <v>13</v>
      </c>
      <c r="M25">
        <v>0</v>
      </c>
      <c r="N25">
        <v>0</v>
      </c>
      <c r="O25" t="s">
        <v>70</v>
      </c>
      <c r="P25" s="11" t="s">
        <v>1191</v>
      </c>
      <c r="Q25" s="11" t="s">
        <v>64</v>
      </c>
      <c r="R25" t="s">
        <v>64</v>
      </c>
      <c r="S25" t="s">
        <v>64</v>
      </c>
      <c r="T25" t="s">
        <v>87</v>
      </c>
      <c r="U25" s="4">
        <v>42802</v>
      </c>
      <c r="V25" s="4">
        <v>43377</v>
      </c>
      <c r="W25" s="4">
        <v>44566</v>
      </c>
      <c r="X25" t="s">
        <v>64</v>
      </c>
      <c r="Y25" t="s">
        <v>65</v>
      </c>
      <c r="Z25" s="11" t="s">
        <v>66</v>
      </c>
      <c r="AA25" s="12">
        <v>220</v>
      </c>
      <c r="AB25" s="2">
        <v>203.71603999999999</v>
      </c>
      <c r="AC25" s="1">
        <v>26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307.66251499999998</v>
      </c>
      <c r="AK25" s="1">
        <v>48</v>
      </c>
      <c r="AL25" s="5">
        <v>0.18390804597701149</v>
      </c>
      <c r="AM25" s="1">
        <v>261</v>
      </c>
      <c r="AN25" s="1">
        <v>353</v>
      </c>
      <c r="AO25" s="1">
        <v>261</v>
      </c>
      <c r="AP25" s="1">
        <v>353</v>
      </c>
      <c r="AQ25" s="12">
        <v>261</v>
      </c>
      <c r="AR25" s="2">
        <v>241.68130199999999</v>
      </c>
      <c r="AS25" s="12">
        <v>11</v>
      </c>
      <c r="AT25" s="13">
        <v>0.92598199999999997</v>
      </c>
      <c r="AU25" s="14">
        <v>1.3528800000000001</v>
      </c>
      <c r="AV25" s="1">
        <v>0</v>
      </c>
      <c r="AW25" s="2">
        <v>0</v>
      </c>
      <c r="AX25" s="11">
        <v>2</v>
      </c>
      <c r="AY25" s="11">
        <v>7.36</v>
      </c>
      <c r="AZ25" s="19">
        <v>4</v>
      </c>
      <c r="BA25">
        <f t="shared" si="0"/>
        <v>7.65</v>
      </c>
      <c r="BC25" t="s">
        <v>5401</v>
      </c>
    </row>
    <row r="26" spans="1:55" x14ac:dyDescent="0.3">
      <c r="A26" s="11" t="s">
        <v>48</v>
      </c>
      <c r="B26" s="11" t="s">
        <v>1294</v>
      </c>
      <c r="C26" s="11" t="s">
        <v>145</v>
      </c>
      <c r="D26" s="11" t="s">
        <v>51</v>
      </c>
      <c r="E26" s="11" t="s">
        <v>146</v>
      </c>
      <c r="F26" s="11" t="s">
        <v>147</v>
      </c>
      <c r="G26" s="11" t="s">
        <v>1295</v>
      </c>
      <c r="H26" s="11" t="s">
        <v>5574</v>
      </c>
      <c r="I26" s="11">
        <v>31021</v>
      </c>
      <c r="J26" s="11" t="s">
        <v>1325</v>
      </c>
      <c r="K26" s="11" t="s">
        <v>64</v>
      </c>
      <c r="L26" s="11" t="s">
        <v>13</v>
      </c>
      <c r="M26">
        <v>0</v>
      </c>
      <c r="N26">
        <v>0</v>
      </c>
      <c r="O26" t="s">
        <v>203</v>
      </c>
      <c r="P26" s="11" t="s">
        <v>59</v>
      </c>
      <c r="Q26" s="11" t="s">
        <v>1298</v>
      </c>
      <c r="R26" t="s">
        <v>1299</v>
      </c>
      <c r="S26" t="s">
        <v>198</v>
      </c>
      <c r="T26" t="s">
        <v>63</v>
      </c>
      <c r="U26" s="4">
        <v>42802</v>
      </c>
      <c r="V26" s="4">
        <v>43187</v>
      </c>
      <c r="W26" s="4">
        <v>44585</v>
      </c>
      <c r="X26" t="s">
        <v>64</v>
      </c>
      <c r="Y26" t="s">
        <v>65</v>
      </c>
      <c r="Z26" s="11" t="s">
        <v>89</v>
      </c>
      <c r="AA26" s="12">
        <v>2400</v>
      </c>
      <c r="AB26" s="2">
        <v>4057.7424000000001</v>
      </c>
      <c r="AC26" s="1">
        <v>5738</v>
      </c>
      <c r="AD26" s="1">
        <v>386</v>
      </c>
      <c r="AE26" s="1">
        <v>0</v>
      </c>
      <c r="AF26" s="1">
        <v>0</v>
      </c>
      <c r="AG26" s="1">
        <v>5112</v>
      </c>
      <c r="AH26" s="1">
        <v>0</v>
      </c>
      <c r="AI26" s="1">
        <v>0</v>
      </c>
      <c r="AJ26" s="1">
        <v>97.579830000000001</v>
      </c>
      <c r="AK26" s="1">
        <v>2001</v>
      </c>
      <c r="AL26" s="5">
        <v>0.23280977312390924</v>
      </c>
      <c r="AM26" s="1">
        <v>8595</v>
      </c>
      <c r="AN26" s="1">
        <v>15431</v>
      </c>
      <c r="AO26" s="1">
        <v>8247</v>
      </c>
      <c r="AP26" s="1">
        <v>14963</v>
      </c>
      <c r="AQ26" s="12">
        <v>8595</v>
      </c>
      <c r="AR26" s="2">
        <v>13943.417321999999</v>
      </c>
      <c r="AS26" s="12">
        <v>56</v>
      </c>
      <c r="AT26" s="13">
        <v>1.690726</v>
      </c>
      <c r="AU26" s="14">
        <v>1.802648</v>
      </c>
      <c r="AV26" s="1">
        <v>0</v>
      </c>
      <c r="AW26" s="2">
        <v>0</v>
      </c>
      <c r="AX26" s="11">
        <v>2</v>
      </c>
      <c r="AY26" s="11">
        <v>8.2799999999999994</v>
      </c>
      <c r="AZ26" s="19">
        <v>4</v>
      </c>
      <c r="BA26">
        <f t="shared" si="0"/>
        <v>8.61</v>
      </c>
      <c r="BC26" t="s">
        <v>5401</v>
      </c>
    </row>
    <row r="27" spans="1:55" x14ac:dyDescent="0.3">
      <c r="A27" s="11" t="s">
        <v>48</v>
      </c>
      <c r="B27" s="11" t="s">
        <v>1294</v>
      </c>
      <c r="C27" s="11" t="s">
        <v>145</v>
      </c>
      <c r="D27" s="11" t="s">
        <v>51</v>
      </c>
      <c r="E27" s="11" t="s">
        <v>146</v>
      </c>
      <c r="F27" s="11" t="s">
        <v>147</v>
      </c>
      <c r="G27" s="11" t="s">
        <v>1295</v>
      </c>
      <c r="H27" s="11" t="s">
        <v>5574</v>
      </c>
      <c r="I27" s="11">
        <v>31022</v>
      </c>
      <c r="J27" s="11" t="s">
        <v>1327</v>
      </c>
      <c r="K27" s="11" t="s">
        <v>64</v>
      </c>
      <c r="L27" s="11" t="s">
        <v>13</v>
      </c>
      <c r="M27">
        <v>0</v>
      </c>
      <c r="N27">
        <v>0</v>
      </c>
      <c r="O27" t="s">
        <v>203</v>
      </c>
      <c r="P27" s="11" t="s">
        <v>59</v>
      </c>
      <c r="Q27" s="11" t="s">
        <v>1298</v>
      </c>
      <c r="R27" t="s">
        <v>1299</v>
      </c>
      <c r="S27" t="s">
        <v>198</v>
      </c>
      <c r="T27" t="s">
        <v>63</v>
      </c>
      <c r="U27" s="4">
        <v>42802</v>
      </c>
      <c r="V27" s="4">
        <v>43161</v>
      </c>
      <c r="W27" s="4">
        <v>44585</v>
      </c>
      <c r="X27" t="s">
        <v>64</v>
      </c>
      <c r="Y27" t="s">
        <v>65</v>
      </c>
      <c r="Z27" s="11" t="s">
        <v>89</v>
      </c>
      <c r="AA27" s="12">
        <v>2690</v>
      </c>
      <c r="AB27" s="2">
        <v>6323.8537500000002</v>
      </c>
      <c r="AC27" s="1">
        <v>5585</v>
      </c>
      <c r="AD27" s="1">
        <v>120</v>
      </c>
      <c r="AE27" s="1">
        <v>0</v>
      </c>
      <c r="AF27" s="1">
        <v>0</v>
      </c>
      <c r="AG27" s="1">
        <v>4000</v>
      </c>
      <c r="AH27" s="1">
        <v>0</v>
      </c>
      <c r="AI27" s="1">
        <v>0</v>
      </c>
      <c r="AJ27" s="1">
        <v>114.34135999999999</v>
      </c>
      <c r="AK27" s="1">
        <v>2001</v>
      </c>
      <c r="AL27" s="5">
        <v>0.23632927837486714</v>
      </c>
      <c r="AM27" s="1">
        <v>8467</v>
      </c>
      <c r="AN27" s="1">
        <v>15393</v>
      </c>
      <c r="AO27" s="1">
        <v>8309</v>
      </c>
      <c r="AP27" s="1">
        <v>15151</v>
      </c>
      <c r="AQ27" s="12">
        <v>8491</v>
      </c>
      <c r="AR27" s="2">
        <v>19533.420374999998</v>
      </c>
      <c r="AS27" s="12">
        <v>51</v>
      </c>
      <c r="AT27" s="13">
        <v>2.3508749999999998</v>
      </c>
      <c r="AU27" s="14">
        <v>2.5620989999999999</v>
      </c>
      <c r="AV27" s="1">
        <v>0</v>
      </c>
      <c r="AW27" s="2">
        <v>0</v>
      </c>
      <c r="AX27" s="11">
        <v>2</v>
      </c>
      <c r="AY27" s="11">
        <v>12.44</v>
      </c>
      <c r="AZ27" s="19">
        <v>4</v>
      </c>
      <c r="BA27">
        <f t="shared" si="0"/>
        <v>12.94</v>
      </c>
      <c r="BC27" t="s">
        <v>5401</v>
      </c>
    </row>
    <row r="28" spans="1:55" x14ac:dyDescent="0.3">
      <c r="A28" s="11" t="s">
        <v>48</v>
      </c>
      <c r="B28" s="11" t="s">
        <v>1294</v>
      </c>
      <c r="C28" s="11" t="s">
        <v>145</v>
      </c>
      <c r="D28" s="11" t="s">
        <v>51</v>
      </c>
      <c r="E28" s="11" t="s">
        <v>146</v>
      </c>
      <c r="F28" s="11" t="s">
        <v>147</v>
      </c>
      <c r="G28" s="11" t="s">
        <v>1295</v>
      </c>
      <c r="H28" s="11" t="s">
        <v>5574</v>
      </c>
      <c r="I28" s="11">
        <v>31023</v>
      </c>
      <c r="J28" s="11" t="s">
        <v>1329</v>
      </c>
      <c r="K28" s="11" t="s">
        <v>64</v>
      </c>
      <c r="L28" s="11" t="s">
        <v>13</v>
      </c>
      <c r="M28">
        <v>0</v>
      </c>
      <c r="N28">
        <v>0</v>
      </c>
      <c r="O28" t="s">
        <v>70</v>
      </c>
      <c r="P28" s="11" t="s">
        <v>59</v>
      </c>
      <c r="Q28" s="11" t="s">
        <v>1298</v>
      </c>
      <c r="R28" t="s">
        <v>1299</v>
      </c>
      <c r="S28" t="s">
        <v>198</v>
      </c>
      <c r="T28" t="s">
        <v>63</v>
      </c>
      <c r="U28" s="4">
        <v>42802</v>
      </c>
      <c r="V28" s="4">
        <v>43161</v>
      </c>
      <c r="W28" s="4">
        <v>44586</v>
      </c>
      <c r="X28" t="s">
        <v>64</v>
      </c>
      <c r="Y28" t="s">
        <v>65</v>
      </c>
      <c r="Z28" s="11" t="s">
        <v>89</v>
      </c>
      <c r="AA28" s="12">
        <v>1420</v>
      </c>
      <c r="AB28" s="2">
        <v>5130.3535000000002</v>
      </c>
      <c r="AC28" s="1">
        <v>3258</v>
      </c>
      <c r="AD28" s="1">
        <v>1035</v>
      </c>
      <c r="AE28" s="1">
        <v>0</v>
      </c>
      <c r="AF28" s="1">
        <v>0</v>
      </c>
      <c r="AG28" s="1">
        <v>4596</v>
      </c>
      <c r="AH28" s="1">
        <v>0</v>
      </c>
      <c r="AI28" s="1">
        <v>0</v>
      </c>
      <c r="AJ28" s="1">
        <v>109.32261</v>
      </c>
      <c r="AK28" s="1">
        <v>1501</v>
      </c>
      <c r="AL28" s="5">
        <v>0.40501888828926064</v>
      </c>
      <c r="AM28" s="1">
        <v>3706</v>
      </c>
      <c r="AN28" s="1">
        <v>7467</v>
      </c>
      <c r="AO28" s="1">
        <v>3704</v>
      </c>
      <c r="AP28" s="1">
        <v>7465</v>
      </c>
      <c r="AQ28" s="12">
        <v>3802</v>
      </c>
      <c r="AR28" s="2">
        <v>13382.2742</v>
      </c>
      <c r="AS28" s="12">
        <v>43</v>
      </c>
      <c r="AT28" s="13">
        <v>3.6129250000000002</v>
      </c>
      <c r="AU28" s="14">
        <v>3.8342930000000002</v>
      </c>
      <c r="AV28" s="1">
        <v>0</v>
      </c>
      <c r="AW28" s="2">
        <v>0</v>
      </c>
      <c r="AX28" s="11">
        <v>2</v>
      </c>
      <c r="AY28" s="11">
        <v>18.21</v>
      </c>
      <c r="AZ28" s="19">
        <v>4</v>
      </c>
      <c r="BA28">
        <f t="shared" si="0"/>
        <v>18.940000000000001</v>
      </c>
      <c r="BC28" t="s">
        <v>5401</v>
      </c>
    </row>
    <row r="29" spans="1:55" x14ac:dyDescent="0.3">
      <c r="A29" s="11" t="s">
        <v>48</v>
      </c>
      <c r="B29" s="11" t="s">
        <v>1294</v>
      </c>
      <c r="C29" s="11" t="s">
        <v>145</v>
      </c>
      <c r="D29" s="11" t="s">
        <v>51</v>
      </c>
      <c r="E29" s="11" t="s">
        <v>146</v>
      </c>
      <c r="F29" s="11" t="s">
        <v>147</v>
      </c>
      <c r="G29" s="11" t="s">
        <v>1295</v>
      </c>
      <c r="H29" s="11" t="s">
        <v>5574</v>
      </c>
      <c r="I29" s="11">
        <v>31024</v>
      </c>
      <c r="J29" s="11" t="s">
        <v>1331</v>
      </c>
      <c r="K29" s="11" t="s">
        <v>64</v>
      </c>
      <c r="L29" s="11" t="s">
        <v>13</v>
      </c>
      <c r="M29">
        <v>0</v>
      </c>
      <c r="N29">
        <v>0</v>
      </c>
      <c r="O29" t="s">
        <v>58</v>
      </c>
      <c r="P29" s="11" t="s">
        <v>59</v>
      </c>
      <c r="Q29" s="11" t="s">
        <v>1298</v>
      </c>
      <c r="R29" t="s">
        <v>1299</v>
      </c>
      <c r="S29" t="s">
        <v>198</v>
      </c>
      <c r="T29" t="s">
        <v>63</v>
      </c>
      <c r="U29" s="4">
        <v>42802</v>
      </c>
      <c r="V29" s="4">
        <v>43097</v>
      </c>
      <c r="W29" s="4">
        <v>44578</v>
      </c>
      <c r="X29" t="s">
        <v>64</v>
      </c>
      <c r="Y29" t="s">
        <v>65</v>
      </c>
      <c r="Z29" s="11" t="s">
        <v>89</v>
      </c>
      <c r="AA29" s="12">
        <v>105</v>
      </c>
      <c r="AB29" s="2">
        <v>488.66685000000001</v>
      </c>
      <c r="AC29" s="1">
        <v>755</v>
      </c>
      <c r="AD29" s="1">
        <v>0</v>
      </c>
      <c r="AE29" s="1">
        <v>0</v>
      </c>
      <c r="AF29" s="1">
        <v>0</v>
      </c>
      <c r="AG29" s="1">
        <v>1008</v>
      </c>
      <c r="AH29" s="1">
        <v>0</v>
      </c>
      <c r="AI29" s="1">
        <v>0</v>
      </c>
      <c r="AJ29" s="1">
        <v>31.08267</v>
      </c>
      <c r="AK29" s="1">
        <v>501</v>
      </c>
      <c r="AL29" s="5">
        <v>0.40632603406326034</v>
      </c>
      <c r="AM29" s="1">
        <v>1233</v>
      </c>
      <c r="AN29" s="1">
        <v>2289</v>
      </c>
      <c r="AO29" s="1">
        <v>975</v>
      </c>
      <c r="AP29" s="1">
        <v>2031</v>
      </c>
      <c r="AQ29" s="12">
        <v>1233</v>
      </c>
      <c r="AR29" s="2">
        <v>4537.62075</v>
      </c>
      <c r="AS29" s="12">
        <v>22</v>
      </c>
      <c r="AT29" s="13">
        <v>4.6539700000000002</v>
      </c>
      <c r="AU29" s="14">
        <v>5.5902120000000002</v>
      </c>
      <c r="AV29" s="1">
        <v>0</v>
      </c>
      <c r="AW29" s="2">
        <v>0</v>
      </c>
      <c r="AX29" s="11">
        <v>2</v>
      </c>
      <c r="AY29" s="11">
        <v>29.39</v>
      </c>
      <c r="AZ29" s="19">
        <v>4</v>
      </c>
      <c r="BA29">
        <f t="shared" si="0"/>
        <v>30.57</v>
      </c>
      <c r="BC29" t="s">
        <v>5401</v>
      </c>
    </row>
    <row r="30" spans="1:55" x14ac:dyDescent="0.3">
      <c r="A30" s="11" t="s">
        <v>48</v>
      </c>
      <c r="B30" s="11" t="s">
        <v>1294</v>
      </c>
      <c r="C30" s="11" t="s">
        <v>145</v>
      </c>
      <c r="D30" s="11" t="s">
        <v>51</v>
      </c>
      <c r="E30" s="11" t="s">
        <v>146</v>
      </c>
      <c r="F30" s="11" t="s">
        <v>147</v>
      </c>
      <c r="G30" s="11" t="s">
        <v>1295</v>
      </c>
      <c r="H30" s="11" t="s">
        <v>5574</v>
      </c>
      <c r="I30" s="11">
        <v>31025</v>
      </c>
      <c r="J30" s="11" t="s">
        <v>1333</v>
      </c>
      <c r="K30" s="11" t="s">
        <v>64</v>
      </c>
      <c r="L30" s="11" t="s">
        <v>13</v>
      </c>
      <c r="M30">
        <v>0</v>
      </c>
      <c r="N30">
        <v>0</v>
      </c>
      <c r="O30" t="s">
        <v>70</v>
      </c>
      <c r="P30" s="11" t="s">
        <v>59</v>
      </c>
      <c r="Q30" s="11" t="s">
        <v>1298</v>
      </c>
      <c r="R30" t="s">
        <v>1299</v>
      </c>
      <c r="S30" t="s">
        <v>198</v>
      </c>
      <c r="T30" t="s">
        <v>63</v>
      </c>
      <c r="U30" s="4">
        <v>42802</v>
      </c>
      <c r="V30" s="4">
        <v>43684</v>
      </c>
      <c r="W30" s="4">
        <v>44585</v>
      </c>
      <c r="X30" t="s">
        <v>71</v>
      </c>
      <c r="Y30" t="s">
        <v>65</v>
      </c>
      <c r="Z30" s="11" t="s">
        <v>72</v>
      </c>
      <c r="AA30" s="12">
        <v>699</v>
      </c>
      <c r="AB30" s="2">
        <v>4081.5728399999998</v>
      </c>
      <c r="AC30" s="1">
        <v>332</v>
      </c>
      <c r="AD30" s="1">
        <v>20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8">
        <v>376.86104</v>
      </c>
      <c r="AK30" s="1">
        <v>501</v>
      </c>
      <c r="AL30" s="5">
        <v>0.76255707762557079</v>
      </c>
      <c r="AM30" s="1">
        <v>657</v>
      </c>
      <c r="AN30" s="1">
        <v>1214</v>
      </c>
      <c r="AO30" s="1">
        <v>495</v>
      </c>
      <c r="AP30" s="1">
        <v>1052</v>
      </c>
      <c r="AQ30" s="12">
        <v>657</v>
      </c>
      <c r="AR30" s="2">
        <v>2890.3842</v>
      </c>
      <c r="AS30" s="12">
        <v>16</v>
      </c>
      <c r="AT30" s="13">
        <v>5.8391599999999997</v>
      </c>
      <c r="AU30" s="14">
        <v>8.2381209999999996</v>
      </c>
      <c r="AV30" s="1">
        <v>0</v>
      </c>
      <c r="AW30" s="2">
        <v>0</v>
      </c>
      <c r="AX30" s="11">
        <v>2</v>
      </c>
      <c r="AY30" s="11">
        <v>39.64</v>
      </c>
      <c r="AZ30" s="19">
        <v>4</v>
      </c>
      <c r="BA30">
        <f t="shared" si="0"/>
        <v>41.23</v>
      </c>
      <c r="BC30" t="s">
        <v>5401</v>
      </c>
    </row>
    <row r="31" spans="1:55" x14ac:dyDescent="0.3">
      <c r="A31" s="11" t="s">
        <v>48</v>
      </c>
      <c r="B31" s="11" t="s">
        <v>1294</v>
      </c>
      <c r="C31" s="11" t="s">
        <v>145</v>
      </c>
      <c r="D31" s="11" t="s">
        <v>51</v>
      </c>
      <c r="E31" s="11" t="s">
        <v>146</v>
      </c>
      <c r="F31" s="11" t="s">
        <v>147</v>
      </c>
      <c r="G31" s="11" t="s">
        <v>1295</v>
      </c>
      <c r="H31" s="11" t="s">
        <v>5574</v>
      </c>
      <c r="I31" s="11">
        <v>31026</v>
      </c>
      <c r="J31" s="11" t="s">
        <v>1335</v>
      </c>
      <c r="K31" s="11" t="s">
        <v>64</v>
      </c>
      <c r="L31" s="11" t="s">
        <v>13</v>
      </c>
      <c r="M31">
        <v>0</v>
      </c>
      <c r="N31">
        <v>0</v>
      </c>
      <c r="O31" t="s">
        <v>70</v>
      </c>
      <c r="P31" s="11" t="s">
        <v>59</v>
      </c>
      <c r="Q31" s="11" t="s">
        <v>1298</v>
      </c>
      <c r="R31" t="s">
        <v>1299</v>
      </c>
      <c r="S31" t="s">
        <v>198</v>
      </c>
      <c r="T31" t="s">
        <v>63</v>
      </c>
      <c r="U31" s="4">
        <v>42802</v>
      </c>
      <c r="V31" s="4">
        <v>43369</v>
      </c>
      <c r="W31" s="4">
        <v>44557</v>
      </c>
      <c r="X31" t="s">
        <v>71</v>
      </c>
      <c r="Y31" t="s">
        <v>65</v>
      </c>
      <c r="Z31" s="11" t="s">
        <v>72</v>
      </c>
      <c r="AA31" s="12">
        <v>577</v>
      </c>
      <c r="AB31" s="2">
        <v>5052.2575829999996</v>
      </c>
      <c r="AC31" s="1">
        <v>127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8">
        <v>459.83612499999998</v>
      </c>
      <c r="AK31" s="1">
        <v>501</v>
      </c>
      <c r="AL31" s="5">
        <v>1.0938864628820961</v>
      </c>
      <c r="AM31" s="1">
        <v>458</v>
      </c>
      <c r="AN31" s="1">
        <v>955</v>
      </c>
      <c r="AO31" s="1">
        <v>159</v>
      </c>
      <c r="AP31" s="1">
        <v>490</v>
      </c>
      <c r="AQ31" s="12">
        <v>458</v>
      </c>
      <c r="AR31" s="2">
        <v>1392.216561</v>
      </c>
      <c r="AS31" s="12">
        <v>10</v>
      </c>
      <c r="AT31" s="13">
        <v>8.7560789999999997</v>
      </c>
      <c r="AU31" s="14">
        <v>12.796752</v>
      </c>
      <c r="AV31" s="1">
        <v>0</v>
      </c>
      <c r="AW31" s="2">
        <v>0</v>
      </c>
      <c r="AX31" s="11">
        <v>2</v>
      </c>
      <c r="AY31" s="11">
        <v>60.7</v>
      </c>
      <c r="AZ31" s="19">
        <v>4</v>
      </c>
      <c r="BA31">
        <f t="shared" si="0"/>
        <v>63.13</v>
      </c>
      <c r="BC31" t="s">
        <v>5401</v>
      </c>
    </row>
    <row r="32" spans="1:55" x14ac:dyDescent="0.3">
      <c r="A32" s="11" t="s">
        <v>48</v>
      </c>
      <c r="B32" s="11" t="s">
        <v>1370</v>
      </c>
      <c r="C32" s="11" t="s">
        <v>145</v>
      </c>
      <c r="D32" s="11" t="s">
        <v>51</v>
      </c>
      <c r="E32" s="11" t="s">
        <v>146</v>
      </c>
      <c r="F32" s="11" t="s">
        <v>147</v>
      </c>
      <c r="G32" s="11" t="s">
        <v>1295</v>
      </c>
      <c r="H32" s="11" t="s">
        <v>5574</v>
      </c>
      <c r="I32" s="11">
        <v>31027</v>
      </c>
      <c r="J32" s="11" t="s">
        <v>1372</v>
      </c>
      <c r="K32" s="11" t="s">
        <v>64</v>
      </c>
      <c r="L32" s="11" t="s">
        <v>13</v>
      </c>
      <c r="M32">
        <v>0</v>
      </c>
      <c r="N32">
        <v>0</v>
      </c>
      <c r="O32" t="s">
        <v>58</v>
      </c>
      <c r="P32" s="11" t="s">
        <v>59</v>
      </c>
      <c r="Q32" s="11" t="s">
        <v>1298</v>
      </c>
      <c r="R32" t="s">
        <v>1299</v>
      </c>
      <c r="S32" t="s">
        <v>198</v>
      </c>
      <c r="T32" t="s">
        <v>63</v>
      </c>
      <c r="U32" s="4">
        <v>42802</v>
      </c>
      <c r="V32" s="4">
        <v>43376</v>
      </c>
      <c r="W32" s="4">
        <v>44585</v>
      </c>
      <c r="X32" t="s">
        <v>64</v>
      </c>
      <c r="Y32" t="s">
        <v>65</v>
      </c>
      <c r="Z32" s="11" t="s">
        <v>66</v>
      </c>
      <c r="AA32" s="12">
        <v>773</v>
      </c>
      <c r="AB32" s="2">
        <v>633.601045</v>
      </c>
      <c r="AC32" s="1">
        <v>835</v>
      </c>
      <c r="AD32" s="1">
        <v>0</v>
      </c>
      <c r="AE32" s="1">
        <v>0</v>
      </c>
      <c r="AF32" s="1">
        <v>0</v>
      </c>
      <c r="AG32" s="1">
        <v>1152</v>
      </c>
      <c r="AH32" s="1">
        <v>0</v>
      </c>
      <c r="AI32" s="1">
        <v>0</v>
      </c>
      <c r="AJ32" s="1">
        <v>212.77894000000001</v>
      </c>
      <c r="AK32" s="1">
        <v>100</v>
      </c>
      <c r="AL32" s="5">
        <v>7.5414781297134234E-2</v>
      </c>
      <c r="AM32" s="1">
        <v>1326</v>
      </c>
      <c r="AN32" s="1">
        <v>2131</v>
      </c>
      <c r="AO32" s="1">
        <v>1006</v>
      </c>
      <c r="AP32" s="1">
        <v>1719</v>
      </c>
      <c r="AQ32" s="12">
        <v>1291</v>
      </c>
      <c r="AR32" s="2">
        <v>824.58299</v>
      </c>
      <c r="AS32" s="12">
        <v>14</v>
      </c>
      <c r="AT32" s="13">
        <v>0.81966499999999998</v>
      </c>
      <c r="AU32" s="14">
        <v>1.1708959999999999</v>
      </c>
      <c r="AV32" s="1">
        <v>0</v>
      </c>
      <c r="AW32" s="2">
        <v>0</v>
      </c>
      <c r="AX32" s="11">
        <v>2</v>
      </c>
      <c r="AY32" s="11">
        <v>7.36</v>
      </c>
      <c r="AZ32" s="19">
        <v>4</v>
      </c>
      <c r="BA32">
        <f t="shared" si="0"/>
        <v>7.65</v>
      </c>
      <c r="BC32" t="s">
        <v>5401</v>
      </c>
    </row>
    <row r="33" spans="1:55" x14ac:dyDescent="0.3">
      <c r="A33" s="11" t="s">
        <v>48</v>
      </c>
      <c r="B33" s="11" t="s">
        <v>1370</v>
      </c>
      <c r="C33" s="11" t="s">
        <v>145</v>
      </c>
      <c r="D33" s="11" t="s">
        <v>51</v>
      </c>
      <c r="E33" s="11" t="s">
        <v>146</v>
      </c>
      <c r="F33" s="11" t="s">
        <v>147</v>
      </c>
      <c r="G33" s="11" t="s">
        <v>1295</v>
      </c>
      <c r="H33" s="11" t="s">
        <v>5574</v>
      </c>
      <c r="I33" s="11">
        <v>31028</v>
      </c>
      <c r="J33" s="11" t="s">
        <v>1373</v>
      </c>
      <c r="K33" s="11" t="s">
        <v>64</v>
      </c>
      <c r="L33" s="11" t="s">
        <v>13</v>
      </c>
      <c r="M33">
        <v>0</v>
      </c>
      <c r="N33">
        <v>0</v>
      </c>
      <c r="O33" t="s">
        <v>203</v>
      </c>
      <c r="P33" s="11" t="s">
        <v>59</v>
      </c>
      <c r="Q33" s="11" t="s">
        <v>1298</v>
      </c>
      <c r="R33" t="s">
        <v>1299</v>
      </c>
      <c r="S33" t="s">
        <v>198</v>
      </c>
      <c r="T33" t="s">
        <v>63</v>
      </c>
      <c r="U33" s="4">
        <v>42802</v>
      </c>
      <c r="V33" s="4">
        <v>43195</v>
      </c>
      <c r="W33" s="4">
        <v>44585</v>
      </c>
      <c r="X33" t="s">
        <v>64</v>
      </c>
      <c r="Y33" t="s">
        <v>65</v>
      </c>
      <c r="Z33" s="11" t="s">
        <v>89</v>
      </c>
      <c r="AA33" s="12">
        <v>1314</v>
      </c>
      <c r="AB33" s="2">
        <v>2085.8593679999999</v>
      </c>
      <c r="AC33" s="1">
        <v>8426</v>
      </c>
      <c r="AD33" s="1">
        <v>65</v>
      </c>
      <c r="AE33" s="1">
        <v>0</v>
      </c>
      <c r="AF33" s="1">
        <v>0</v>
      </c>
      <c r="AG33" s="1">
        <v>7688</v>
      </c>
      <c r="AH33" s="1">
        <v>0</v>
      </c>
      <c r="AI33" s="1">
        <v>0</v>
      </c>
      <c r="AJ33" s="1">
        <v>37.262484999999998</v>
      </c>
      <c r="AK33" s="1">
        <v>2001</v>
      </c>
      <c r="AL33" s="5">
        <v>0.15625488052475403</v>
      </c>
      <c r="AM33" s="1">
        <v>12806</v>
      </c>
      <c r="AN33" s="1">
        <v>21126</v>
      </c>
      <c r="AO33" s="1">
        <v>12806</v>
      </c>
      <c r="AP33" s="1">
        <v>21126</v>
      </c>
      <c r="AQ33" s="12">
        <v>12902</v>
      </c>
      <c r="AR33" s="2">
        <v>20328.398072</v>
      </c>
      <c r="AS33" s="12">
        <v>54</v>
      </c>
      <c r="AT33" s="13">
        <v>1.587412</v>
      </c>
      <c r="AU33" s="14">
        <v>1.7049350000000001</v>
      </c>
      <c r="AV33" s="1">
        <v>0</v>
      </c>
      <c r="AW33" s="2">
        <v>0</v>
      </c>
      <c r="AX33" s="11">
        <v>2</v>
      </c>
      <c r="AY33" s="11">
        <v>8.2799999999999994</v>
      </c>
      <c r="AZ33" s="19">
        <v>4</v>
      </c>
      <c r="BA33">
        <f t="shared" si="0"/>
        <v>8.61</v>
      </c>
      <c r="BC33" t="s">
        <v>5401</v>
      </c>
    </row>
    <row r="34" spans="1:55" x14ac:dyDescent="0.3">
      <c r="A34" s="11" t="s">
        <v>48</v>
      </c>
      <c r="B34" s="11" t="s">
        <v>1370</v>
      </c>
      <c r="C34" s="11" t="s">
        <v>145</v>
      </c>
      <c r="D34" s="11" t="s">
        <v>51</v>
      </c>
      <c r="E34" s="11" t="s">
        <v>146</v>
      </c>
      <c r="F34" s="11" t="s">
        <v>147</v>
      </c>
      <c r="G34" s="11" t="s">
        <v>1295</v>
      </c>
      <c r="H34" s="11" t="s">
        <v>5574</v>
      </c>
      <c r="I34" s="11">
        <v>31029</v>
      </c>
      <c r="J34" s="11" t="s">
        <v>1375</v>
      </c>
      <c r="K34" s="11" t="s">
        <v>64</v>
      </c>
      <c r="L34" s="11" t="s">
        <v>13</v>
      </c>
      <c r="M34">
        <v>0</v>
      </c>
      <c r="N34">
        <v>0</v>
      </c>
      <c r="O34" t="s">
        <v>58</v>
      </c>
      <c r="P34" s="11" t="s">
        <v>59</v>
      </c>
      <c r="Q34" s="11" t="s">
        <v>1298</v>
      </c>
      <c r="R34" t="s">
        <v>1299</v>
      </c>
      <c r="S34" t="s">
        <v>198</v>
      </c>
      <c r="T34" t="s">
        <v>63</v>
      </c>
      <c r="U34" s="4">
        <v>42802</v>
      </c>
      <c r="V34" s="4">
        <v>43195</v>
      </c>
      <c r="W34" s="4">
        <v>44585</v>
      </c>
      <c r="X34" t="s">
        <v>64</v>
      </c>
      <c r="Y34" t="s">
        <v>65</v>
      </c>
      <c r="Z34" s="11" t="s">
        <v>89</v>
      </c>
      <c r="AA34" s="12">
        <v>2016</v>
      </c>
      <c r="AB34" s="2">
        <v>4700.3040000000001</v>
      </c>
      <c r="AC34" s="1">
        <v>7487</v>
      </c>
      <c r="AD34" s="1">
        <v>457</v>
      </c>
      <c r="AE34" s="1">
        <v>0</v>
      </c>
      <c r="AF34" s="1">
        <v>0</v>
      </c>
      <c r="AG34" s="1">
        <v>8184</v>
      </c>
      <c r="AH34" s="1">
        <v>0</v>
      </c>
      <c r="AI34" s="1">
        <v>120</v>
      </c>
      <c r="AJ34" s="1">
        <v>63.99691</v>
      </c>
      <c r="AK34" s="1">
        <v>2001</v>
      </c>
      <c r="AL34" s="5">
        <v>0.18322497939749108</v>
      </c>
      <c r="AM34" s="1">
        <v>10921</v>
      </c>
      <c r="AN34" s="1">
        <v>19878</v>
      </c>
      <c r="AO34" s="1">
        <v>10687</v>
      </c>
      <c r="AP34" s="1">
        <v>19205</v>
      </c>
      <c r="AQ34" s="12">
        <v>11979</v>
      </c>
      <c r="AR34" s="2">
        <v>24916.7405</v>
      </c>
      <c r="AS34" s="12">
        <v>45</v>
      </c>
      <c r="AT34" s="13">
        <v>2.3315000000000001</v>
      </c>
      <c r="AU34" s="14">
        <v>2.473087</v>
      </c>
      <c r="AV34" s="1">
        <v>0</v>
      </c>
      <c r="AW34" s="2">
        <v>0</v>
      </c>
      <c r="AX34" s="11">
        <v>2</v>
      </c>
      <c r="AY34" s="11">
        <v>12.44</v>
      </c>
      <c r="AZ34" s="19">
        <v>4</v>
      </c>
      <c r="BA34">
        <f t="shared" si="0"/>
        <v>12.94</v>
      </c>
      <c r="BC34" t="s">
        <v>5401</v>
      </c>
    </row>
    <row r="35" spans="1:55" x14ac:dyDescent="0.3">
      <c r="A35" s="11" t="s">
        <v>48</v>
      </c>
      <c r="B35" s="11" t="s">
        <v>1370</v>
      </c>
      <c r="C35" s="11" t="s">
        <v>145</v>
      </c>
      <c r="D35" s="11" t="s">
        <v>51</v>
      </c>
      <c r="E35" s="11" t="s">
        <v>146</v>
      </c>
      <c r="F35" s="11" t="s">
        <v>147</v>
      </c>
      <c r="G35" s="11" t="s">
        <v>1295</v>
      </c>
      <c r="H35" s="11" t="s">
        <v>5574</v>
      </c>
      <c r="I35" s="11">
        <v>31031</v>
      </c>
      <c r="J35" s="11" t="s">
        <v>1376</v>
      </c>
      <c r="K35" s="11" t="s">
        <v>64</v>
      </c>
      <c r="L35" s="11" t="s">
        <v>13</v>
      </c>
      <c r="M35">
        <v>0</v>
      </c>
      <c r="N35">
        <v>0</v>
      </c>
      <c r="O35" t="s">
        <v>70</v>
      </c>
      <c r="P35" s="11" t="s">
        <v>1191</v>
      </c>
      <c r="Q35" s="11" t="s">
        <v>64</v>
      </c>
      <c r="R35" t="s">
        <v>64</v>
      </c>
      <c r="S35" t="s">
        <v>64</v>
      </c>
      <c r="T35" t="s">
        <v>87</v>
      </c>
      <c r="U35" s="4">
        <v>42802</v>
      </c>
      <c r="V35" s="4">
        <v>43206</v>
      </c>
      <c r="W35" s="4">
        <v>44508</v>
      </c>
      <c r="X35" t="s">
        <v>64</v>
      </c>
      <c r="Y35" t="s">
        <v>65</v>
      </c>
      <c r="Z35" s="11" t="s">
        <v>89</v>
      </c>
      <c r="AA35" s="12">
        <v>27</v>
      </c>
      <c r="AB35" s="2">
        <v>62.349992999999998</v>
      </c>
      <c r="AC35" s="1">
        <v>26</v>
      </c>
      <c r="AD35" s="1">
        <v>0</v>
      </c>
      <c r="AE35" s="1">
        <v>0</v>
      </c>
      <c r="AF35" s="1">
        <v>0</v>
      </c>
      <c r="AG35" s="1">
        <v>0</v>
      </c>
      <c r="AH35" s="1">
        <v>120</v>
      </c>
      <c r="AI35" s="1">
        <v>0</v>
      </c>
      <c r="AJ35" s="1">
        <v>42.115160000000003</v>
      </c>
      <c r="AK35" s="1">
        <v>24</v>
      </c>
      <c r="AL35" s="5">
        <v>0.10256410256410256</v>
      </c>
      <c r="AM35" s="1">
        <v>234</v>
      </c>
      <c r="AN35" s="1">
        <v>663</v>
      </c>
      <c r="AO35" s="1">
        <v>234</v>
      </c>
      <c r="AP35" s="1">
        <v>663</v>
      </c>
      <c r="AQ35" s="12">
        <v>234</v>
      </c>
      <c r="AR35" s="2">
        <v>540.36660599999993</v>
      </c>
      <c r="AS35" s="12">
        <v>6</v>
      </c>
      <c r="AT35" s="13">
        <v>2.309259</v>
      </c>
      <c r="AU35" s="14">
        <v>2.6550699999999998</v>
      </c>
      <c r="AV35" s="1">
        <v>0</v>
      </c>
      <c r="AW35" s="2">
        <v>0</v>
      </c>
      <c r="AX35" s="11">
        <v>2</v>
      </c>
      <c r="AY35" s="11">
        <v>12.44</v>
      </c>
      <c r="AZ35" s="19">
        <v>4</v>
      </c>
      <c r="BA35">
        <f t="shared" si="0"/>
        <v>12.94</v>
      </c>
      <c r="BC35" t="s">
        <v>5401</v>
      </c>
    </row>
    <row r="36" spans="1:55" x14ac:dyDescent="0.3">
      <c r="A36" s="11" t="s">
        <v>48</v>
      </c>
      <c r="B36" s="11" t="s">
        <v>1370</v>
      </c>
      <c r="C36" s="11" t="s">
        <v>145</v>
      </c>
      <c r="D36" s="11" t="s">
        <v>51</v>
      </c>
      <c r="E36" s="11" t="s">
        <v>146</v>
      </c>
      <c r="F36" s="11" t="s">
        <v>147</v>
      </c>
      <c r="G36" s="11" t="s">
        <v>1295</v>
      </c>
      <c r="H36" s="11" t="s">
        <v>5574</v>
      </c>
      <c r="I36" s="11">
        <v>31033</v>
      </c>
      <c r="J36" s="11" t="s">
        <v>1377</v>
      </c>
      <c r="K36" s="11" t="s">
        <v>64</v>
      </c>
      <c r="L36" s="11" t="s">
        <v>13</v>
      </c>
      <c r="M36">
        <v>0</v>
      </c>
      <c r="N36">
        <v>0</v>
      </c>
      <c r="O36" t="s">
        <v>70</v>
      </c>
      <c r="P36" s="11" t="s">
        <v>1191</v>
      </c>
      <c r="Q36" s="11" t="s">
        <v>64</v>
      </c>
      <c r="R36" t="s">
        <v>64</v>
      </c>
      <c r="S36" t="s">
        <v>64</v>
      </c>
      <c r="T36" t="s">
        <v>87</v>
      </c>
      <c r="U36" s="4">
        <v>42802</v>
      </c>
      <c r="V36" s="4">
        <v>43357</v>
      </c>
      <c r="W36" s="4">
        <v>44119</v>
      </c>
      <c r="X36" t="s">
        <v>93</v>
      </c>
      <c r="Y36" t="s">
        <v>665</v>
      </c>
      <c r="Z36" s="11" t="s">
        <v>128</v>
      </c>
      <c r="AA36" s="12">
        <v>5</v>
      </c>
      <c r="AB36" s="2">
        <v>4.5199999999999996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8">
        <v>9999999</v>
      </c>
      <c r="AK36" s="1">
        <v>0</v>
      </c>
      <c r="AL36" s="5">
        <v>9999999</v>
      </c>
      <c r="AM36" s="1">
        <v>0</v>
      </c>
      <c r="AN36" s="1">
        <v>3</v>
      </c>
      <c r="AO36" s="1">
        <v>0</v>
      </c>
      <c r="AP36" s="1">
        <v>3</v>
      </c>
      <c r="AQ36" s="12">
        <v>0</v>
      </c>
      <c r="AR36" s="2">
        <v>0</v>
      </c>
      <c r="AS36" s="12">
        <v>0</v>
      </c>
      <c r="AT36" s="13">
        <v>0.90400000000000003</v>
      </c>
      <c r="AU36" s="14">
        <v>1.2977300000000001</v>
      </c>
      <c r="AV36" s="1">
        <v>5</v>
      </c>
      <c r="AW36" s="2">
        <v>0</v>
      </c>
      <c r="AX36" s="11">
        <v>2</v>
      </c>
      <c r="AY36" s="11">
        <v>8.2200000000000006</v>
      </c>
      <c r="AZ36" s="19">
        <v>4</v>
      </c>
      <c r="BA36">
        <f t="shared" si="0"/>
        <v>8.5500000000000007</v>
      </c>
      <c r="BC36" t="s">
        <v>5402</v>
      </c>
    </row>
    <row r="37" spans="1:55" x14ac:dyDescent="0.3">
      <c r="A37" s="11" t="s">
        <v>48</v>
      </c>
      <c r="B37" s="11" t="s">
        <v>1370</v>
      </c>
      <c r="C37" s="11" t="s">
        <v>145</v>
      </c>
      <c r="D37" s="11" t="s">
        <v>51</v>
      </c>
      <c r="E37" s="11" t="s">
        <v>146</v>
      </c>
      <c r="F37" s="11" t="s">
        <v>147</v>
      </c>
      <c r="G37" s="11" t="s">
        <v>1295</v>
      </c>
      <c r="H37" s="11" t="s">
        <v>5574</v>
      </c>
      <c r="I37" s="11">
        <v>31034</v>
      </c>
      <c r="J37" s="11" t="s">
        <v>1379</v>
      </c>
      <c r="K37" s="11" t="s">
        <v>64</v>
      </c>
      <c r="L37" s="11" t="s">
        <v>13</v>
      </c>
      <c r="M37">
        <v>0</v>
      </c>
      <c r="N37">
        <v>1</v>
      </c>
      <c r="O37" t="s">
        <v>70</v>
      </c>
      <c r="P37" s="11" t="s">
        <v>1191</v>
      </c>
      <c r="Q37" s="11" t="s">
        <v>64</v>
      </c>
      <c r="R37" t="s">
        <v>64</v>
      </c>
      <c r="S37" t="s">
        <v>64</v>
      </c>
      <c r="T37" t="s">
        <v>63</v>
      </c>
      <c r="U37" s="4">
        <v>42802</v>
      </c>
      <c r="V37" s="4">
        <v>43512</v>
      </c>
      <c r="W37" s="4">
        <v>44550</v>
      </c>
      <c r="X37" t="s">
        <v>64</v>
      </c>
      <c r="Y37" t="s">
        <v>65</v>
      </c>
      <c r="Z37" s="11" t="s">
        <v>66</v>
      </c>
      <c r="AA37" s="12">
        <v>121</v>
      </c>
      <c r="AB37" s="2">
        <v>157.82998000000001</v>
      </c>
      <c r="AC37" s="1">
        <v>5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281.30549999999999</v>
      </c>
      <c r="AK37" s="1">
        <v>96</v>
      </c>
      <c r="AL37" s="5">
        <v>0.61146496815286622</v>
      </c>
      <c r="AM37" s="1">
        <v>157</v>
      </c>
      <c r="AN37" s="1">
        <v>333</v>
      </c>
      <c r="AO37" s="1">
        <v>157</v>
      </c>
      <c r="AP37" s="1">
        <v>333</v>
      </c>
      <c r="AQ37" s="12">
        <v>157</v>
      </c>
      <c r="AR37" s="2">
        <v>204.78766000000002</v>
      </c>
      <c r="AS37" s="12">
        <v>7</v>
      </c>
      <c r="AT37" s="13">
        <v>1.3043800000000001</v>
      </c>
      <c r="AU37" s="14">
        <v>1.8452999999999999</v>
      </c>
      <c r="AV37" s="1">
        <v>0</v>
      </c>
      <c r="AW37" s="2">
        <v>0</v>
      </c>
      <c r="AX37" s="11">
        <v>2</v>
      </c>
      <c r="AY37" s="11">
        <v>9.1300000000000008</v>
      </c>
      <c r="AZ37" s="19">
        <v>4</v>
      </c>
      <c r="BA37">
        <f t="shared" si="0"/>
        <v>9.5</v>
      </c>
      <c r="BC37" t="s">
        <v>5401</v>
      </c>
    </row>
    <row r="38" spans="1:55" x14ac:dyDescent="0.3">
      <c r="A38" s="11" t="s">
        <v>48</v>
      </c>
      <c r="B38" s="11" t="s">
        <v>1370</v>
      </c>
      <c r="C38" s="11" t="s">
        <v>145</v>
      </c>
      <c r="D38" s="11" t="s">
        <v>51</v>
      </c>
      <c r="E38" s="11" t="s">
        <v>146</v>
      </c>
      <c r="F38" s="11" t="s">
        <v>147</v>
      </c>
      <c r="G38" s="11" t="s">
        <v>1295</v>
      </c>
      <c r="H38" s="11" t="s">
        <v>5574</v>
      </c>
      <c r="I38" s="11">
        <v>31037</v>
      </c>
      <c r="J38" s="11" t="s">
        <v>1380</v>
      </c>
      <c r="K38" s="11" t="s">
        <v>64</v>
      </c>
      <c r="L38" s="11" t="s">
        <v>13</v>
      </c>
      <c r="M38">
        <v>0</v>
      </c>
      <c r="N38">
        <v>0</v>
      </c>
      <c r="O38" t="s">
        <v>70</v>
      </c>
      <c r="P38" s="11" t="s">
        <v>59</v>
      </c>
      <c r="Q38" s="11" t="s">
        <v>1298</v>
      </c>
      <c r="R38" t="s">
        <v>1299</v>
      </c>
      <c r="S38" t="s">
        <v>198</v>
      </c>
      <c r="T38" t="s">
        <v>63</v>
      </c>
      <c r="U38" s="4">
        <v>42802</v>
      </c>
      <c r="V38" s="4">
        <v>43335</v>
      </c>
      <c r="W38" s="4">
        <v>44326</v>
      </c>
      <c r="X38" t="s">
        <v>93</v>
      </c>
      <c r="Y38" t="s">
        <v>94</v>
      </c>
      <c r="Z38" s="11" t="s">
        <v>128</v>
      </c>
      <c r="AA38" s="12">
        <v>535</v>
      </c>
      <c r="AB38" s="2">
        <v>400.36029500000001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8">
        <v>19527.5</v>
      </c>
      <c r="AK38" s="1">
        <v>100</v>
      </c>
      <c r="AL38" s="5">
        <v>10</v>
      </c>
      <c r="AM38" s="1">
        <v>10</v>
      </c>
      <c r="AN38" s="1">
        <v>13</v>
      </c>
      <c r="AO38" s="1">
        <v>10</v>
      </c>
      <c r="AP38" s="1">
        <v>10</v>
      </c>
      <c r="AQ38" s="12">
        <v>10</v>
      </c>
      <c r="AR38" s="2">
        <v>7.4833700000000007</v>
      </c>
      <c r="AS38" s="12">
        <v>1</v>
      </c>
      <c r="AT38" s="13">
        <v>0.74833700000000003</v>
      </c>
      <c r="AU38" s="14">
        <v>1.115753</v>
      </c>
      <c r="AV38" s="1">
        <v>515</v>
      </c>
      <c r="AW38" s="2">
        <v>283.85357800000003</v>
      </c>
      <c r="AX38" s="11">
        <v>2</v>
      </c>
      <c r="AY38" s="11">
        <v>8.2200000000000006</v>
      </c>
      <c r="AZ38" s="19">
        <v>4</v>
      </c>
      <c r="BA38">
        <f t="shared" si="0"/>
        <v>8.5500000000000007</v>
      </c>
      <c r="BC38" t="s">
        <v>5400</v>
      </c>
    </row>
    <row r="39" spans="1:55" x14ac:dyDescent="0.3">
      <c r="A39" s="11" t="s">
        <v>48</v>
      </c>
      <c r="B39" s="11" t="s">
        <v>1370</v>
      </c>
      <c r="C39" s="11" t="s">
        <v>145</v>
      </c>
      <c r="D39" s="11" t="s">
        <v>51</v>
      </c>
      <c r="E39" s="11" t="s">
        <v>146</v>
      </c>
      <c r="F39" s="11" t="s">
        <v>147</v>
      </c>
      <c r="G39" s="11" t="s">
        <v>1295</v>
      </c>
      <c r="H39" s="11" t="s">
        <v>5574</v>
      </c>
      <c r="I39" s="11">
        <v>31038</v>
      </c>
      <c r="J39" s="11" t="s">
        <v>1382</v>
      </c>
      <c r="K39" s="11" t="s">
        <v>64</v>
      </c>
      <c r="L39" s="11" t="s">
        <v>13</v>
      </c>
      <c r="M39">
        <v>0</v>
      </c>
      <c r="N39">
        <v>1</v>
      </c>
      <c r="O39" t="s">
        <v>70</v>
      </c>
      <c r="P39" s="11" t="s">
        <v>59</v>
      </c>
      <c r="Q39" s="11" t="s">
        <v>1298</v>
      </c>
      <c r="R39" t="s">
        <v>1299</v>
      </c>
      <c r="S39" t="s">
        <v>198</v>
      </c>
      <c r="T39" t="s">
        <v>63</v>
      </c>
      <c r="U39" s="4">
        <v>42802</v>
      </c>
      <c r="V39" s="4">
        <v>43393</v>
      </c>
      <c r="W39" s="4">
        <v>44578</v>
      </c>
      <c r="X39" t="s">
        <v>64</v>
      </c>
      <c r="Y39" t="s">
        <v>65</v>
      </c>
      <c r="Z39" s="11" t="s">
        <v>66</v>
      </c>
      <c r="AA39" s="12">
        <v>965</v>
      </c>
      <c r="AB39" s="2">
        <v>1092.1387500000001</v>
      </c>
      <c r="AC39" s="1">
        <v>785</v>
      </c>
      <c r="AD39" s="1">
        <v>0</v>
      </c>
      <c r="AE39" s="1">
        <v>0</v>
      </c>
      <c r="AF39" s="1">
        <v>0</v>
      </c>
      <c r="AG39" s="1">
        <v>1152</v>
      </c>
      <c r="AH39" s="1">
        <v>0</v>
      </c>
      <c r="AI39" s="1">
        <v>0</v>
      </c>
      <c r="AJ39" s="1">
        <v>321.66647</v>
      </c>
      <c r="AK39" s="1">
        <v>1000</v>
      </c>
      <c r="AL39" s="5">
        <v>0.91324200913242004</v>
      </c>
      <c r="AM39" s="1">
        <v>1095</v>
      </c>
      <c r="AN39" s="1">
        <v>2180</v>
      </c>
      <c r="AO39" s="1">
        <v>860</v>
      </c>
      <c r="AP39" s="1">
        <v>1769</v>
      </c>
      <c r="AQ39" s="12">
        <v>1095</v>
      </c>
      <c r="AR39" s="2">
        <v>973.30500000000006</v>
      </c>
      <c r="AS39" s="12">
        <v>10</v>
      </c>
      <c r="AT39" s="13">
        <v>1.13175</v>
      </c>
      <c r="AU39" s="14">
        <v>1.6410800000000001</v>
      </c>
      <c r="AV39" s="1">
        <v>0</v>
      </c>
      <c r="AW39" s="2">
        <v>0</v>
      </c>
      <c r="AX39" s="11">
        <v>2</v>
      </c>
      <c r="AY39" s="11">
        <v>9.1300000000000008</v>
      </c>
      <c r="AZ39" s="19">
        <v>4</v>
      </c>
      <c r="BA39">
        <f t="shared" si="0"/>
        <v>9.5</v>
      </c>
      <c r="BC39" t="s">
        <v>5401</v>
      </c>
    </row>
    <row r="40" spans="1:55" x14ac:dyDescent="0.3">
      <c r="A40" s="11" t="s">
        <v>48</v>
      </c>
      <c r="B40" s="11" t="s">
        <v>1410</v>
      </c>
      <c r="C40" s="11" t="s">
        <v>145</v>
      </c>
      <c r="D40" s="11" t="s">
        <v>51</v>
      </c>
      <c r="E40" s="11" t="s">
        <v>146</v>
      </c>
      <c r="F40" s="11" t="s">
        <v>147</v>
      </c>
      <c r="G40" s="11" t="s">
        <v>1295</v>
      </c>
      <c r="H40" s="11" t="s">
        <v>5574</v>
      </c>
      <c r="I40" s="11">
        <v>31200</v>
      </c>
      <c r="J40" s="11" t="s">
        <v>1411</v>
      </c>
      <c r="K40" s="11" t="s">
        <v>64</v>
      </c>
      <c r="L40" s="11" t="s">
        <v>13</v>
      </c>
      <c r="M40">
        <v>0</v>
      </c>
      <c r="N40">
        <v>0</v>
      </c>
      <c r="O40" t="s">
        <v>70</v>
      </c>
      <c r="P40" s="11" t="s">
        <v>1191</v>
      </c>
      <c r="Q40" s="11" t="s">
        <v>64</v>
      </c>
      <c r="R40" t="s">
        <v>64</v>
      </c>
      <c r="S40" t="s">
        <v>64</v>
      </c>
      <c r="T40" t="s">
        <v>87</v>
      </c>
      <c r="U40" s="4">
        <v>42781</v>
      </c>
      <c r="V40" s="4">
        <v>43146</v>
      </c>
      <c r="W40" s="4">
        <v>44561</v>
      </c>
      <c r="X40" t="s">
        <v>64</v>
      </c>
      <c r="Y40" t="s">
        <v>65</v>
      </c>
      <c r="Z40" s="11" t="s">
        <v>89</v>
      </c>
      <c r="AA40" s="12">
        <v>122</v>
      </c>
      <c r="AB40" s="2">
        <v>167.67679999999999</v>
      </c>
      <c r="AC40" s="1">
        <v>94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40.335054999999997</v>
      </c>
      <c r="AK40" s="1">
        <v>48</v>
      </c>
      <c r="AL40" s="5">
        <v>4.3478260869565216E-2</v>
      </c>
      <c r="AM40" s="1">
        <v>1104</v>
      </c>
      <c r="AN40" s="1">
        <v>1729</v>
      </c>
      <c r="AO40" s="1">
        <v>794</v>
      </c>
      <c r="AP40" s="1">
        <v>1178</v>
      </c>
      <c r="AQ40" s="12">
        <v>1104</v>
      </c>
      <c r="AR40" s="2">
        <v>1091.2736</v>
      </c>
      <c r="AS40" s="12">
        <v>23</v>
      </c>
      <c r="AT40" s="13">
        <v>1.3744000000000001</v>
      </c>
      <c r="AU40" s="14">
        <v>1.50573</v>
      </c>
      <c r="AV40" s="1">
        <v>0</v>
      </c>
      <c r="AW40" s="2">
        <v>0</v>
      </c>
      <c r="AX40" s="11">
        <v>2</v>
      </c>
      <c r="AY40" s="11">
        <v>8.7899999999999991</v>
      </c>
      <c r="AZ40" s="19">
        <v>4</v>
      </c>
      <c r="BA40">
        <f t="shared" si="0"/>
        <v>9.14</v>
      </c>
      <c r="BC40" t="s">
        <v>5401</v>
      </c>
    </row>
    <row r="41" spans="1:55" x14ac:dyDescent="0.3">
      <c r="A41" s="11" t="s">
        <v>48</v>
      </c>
      <c r="B41" s="11" t="s">
        <v>1410</v>
      </c>
      <c r="C41" s="11" t="s">
        <v>145</v>
      </c>
      <c r="D41" s="11" t="s">
        <v>51</v>
      </c>
      <c r="E41" s="11" t="s">
        <v>146</v>
      </c>
      <c r="F41" s="11" t="s">
        <v>147</v>
      </c>
      <c r="G41" s="11" t="s">
        <v>1295</v>
      </c>
      <c r="H41" s="11" t="s">
        <v>5574</v>
      </c>
      <c r="I41" s="11">
        <v>31201</v>
      </c>
      <c r="J41" s="11" t="s">
        <v>1412</v>
      </c>
      <c r="K41" s="11" t="s">
        <v>64</v>
      </c>
      <c r="L41" s="11" t="s">
        <v>13</v>
      </c>
      <c r="M41">
        <v>0</v>
      </c>
      <c r="N41">
        <v>0</v>
      </c>
      <c r="O41" t="s">
        <v>203</v>
      </c>
      <c r="P41" s="11" t="s">
        <v>59</v>
      </c>
      <c r="Q41" s="11" t="s">
        <v>1298</v>
      </c>
      <c r="R41" t="s">
        <v>1299</v>
      </c>
      <c r="S41" t="s">
        <v>198</v>
      </c>
      <c r="T41" t="s">
        <v>87</v>
      </c>
      <c r="U41" s="4">
        <v>42781</v>
      </c>
      <c r="V41" s="4">
        <v>43057</v>
      </c>
      <c r="W41" s="4">
        <v>44585</v>
      </c>
      <c r="X41" t="s">
        <v>64</v>
      </c>
      <c r="Y41" t="s">
        <v>65</v>
      </c>
      <c r="Z41" s="11" t="s">
        <v>89</v>
      </c>
      <c r="AA41" s="12">
        <v>1908</v>
      </c>
      <c r="AB41" s="2">
        <v>2886.216336</v>
      </c>
      <c r="AC41" s="1">
        <v>4133</v>
      </c>
      <c r="AD41" s="1">
        <v>0</v>
      </c>
      <c r="AE41" s="1">
        <v>0</v>
      </c>
      <c r="AF41" s="1">
        <v>0</v>
      </c>
      <c r="AG41" s="1">
        <v>3552</v>
      </c>
      <c r="AH41" s="1">
        <v>0</v>
      </c>
      <c r="AI41" s="1">
        <v>0</v>
      </c>
      <c r="AJ41" s="1">
        <v>112.762005</v>
      </c>
      <c r="AK41" s="1">
        <v>2000</v>
      </c>
      <c r="AL41" s="5">
        <v>0.32383419689119169</v>
      </c>
      <c r="AM41" s="1">
        <v>6176</v>
      </c>
      <c r="AN41" s="1">
        <v>10667</v>
      </c>
      <c r="AO41" s="1">
        <v>6176</v>
      </c>
      <c r="AP41" s="1">
        <v>10667</v>
      </c>
      <c r="AQ41" s="12">
        <v>6176</v>
      </c>
      <c r="AR41" s="2">
        <v>9342.3857919999991</v>
      </c>
      <c r="AS41" s="12">
        <v>94</v>
      </c>
      <c r="AT41" s="13">
        <v>1.5126919999999999</v>
      </c>
      <c r="AU41" s="14">
        <v>1.7803949999999999</v>
      </c>
      <c r="AV41" s="1">
        <v>0</v>
      </c>
      <c r="AW41" s="2">
        <v>0</v>
      </c>
      <c r="AX41" s="11">
        <v>2</v>
      </c>
      <c r="AY41" s="11">
        <v>9.07</v>
      </c>
      <c r="AZ41" s="19">
        <v>4</v>
      </c>
      <c r="BA41">
        <f t="shared" si="0"/>
        <v>9.43</v>
      </c>
      <c r="BC41" t="s">
        <v>5401</v>
      </c>
    </row>
    <row r="42" spans="1:55" x14ac:dyDescent="0.3">
      <c r="A42" s="11" t="s">
        <v>48</v>
      </c>
      <c r="B42" s="11" t="s">
        <v>1410</v>
      </c>
      <c r="C42" s="11" t="s">
        <v>145</v>
      </c>
      <c r="D42" s="11" t="s">
        <v>51</v>
      </c>
      <c r="E42" s="11" t="s">
        <v>146</v>
      </c>
      <c r="F42" s="11" t="s">
        <v>147</v>
      </c>
      <c r="G42" s="11" t="s">
        <v>1295</v>
      </c>
      <c r="H42" s="11" t="s">
        <v>5574</v>
      </c>
      <c r="I42" s="11">
        <v>31202</v>
      </c>
      <c r="J42" s="11" t="s">
        <v>1413</v>
      </c>
      <c r="K42" s="11" t="s">
        <v>64</v>
      </c>
      <c r="L42" s="11" t="s">
        <v>13</v>
      </c>
      <c r="M42">
        <v>0</v>
      </c>
      <c r="N42">
        <v>0</v>
      </c>
      <c r="O42" t="s">
        <v>203</v>
      </c>
      <c r="P42" s="11" t="s">
        <v>59</v>
      </c>
      <c r="Q42" s="11" t="s">
        <v>1298</v>
      </c>
      <c r="R42" t="s">
        <v>1299</v>
      </c>
      <c r="S42" t="s">
        <v>198</v>
      </c>
      <c r="T42" t="s">
        <v>87</v>
      </c>
      <c r="U42" s="4">
        <v>42781</v>
      </c>
      <c r="V42" s="4">
        <v>43057</v>
      </c>
      <c r="W42" s="4">
        <v>44585</v>
      </c>
      <c r="X42" t="s">
        <v>64</v>
      </c>
      <c r="Y42" t="s">
        <v>65</v>
      </c>
      <c r="Z42" s="11" t="s">
        <v>89</v>
      </c>
      <c r="AA42" s="12">
        <v>1453</v>
      </c>
      <c r="AB42" s="2">
        <v>2162.3996430000002</v>
      </c>
      <c r="AC42" s="1">
        <v>2881</v>
      </c>
      <c r="AD42" s="1">
        <v>48</v>
      </c>
      <c r="AE42" s="1">
        <v>0</v>
      </c>
      <c r="AF42" s="1">
        <v>0</v>
      </c>
      <c r="AG42" s="1">
        <v>4016</v>
      </c>
      <c r="AH42" s="1">
        <v>0</v>
      </c>
      <c r="AI42" s="1">
        <v>0</v>
      </c>
      <c r="AJ42" s="1">
        <v>107.57499</v>
      </c>
      <c r="AK42" s="1">
        <v>2000</v>
      </c>
      <c r="AL42" s="5">
        <v>0.40966816878328555</v>
      </c>
      <c r="AM42" s="1">
        <v>4882</v>
      </c>
      <c r="AN42" s="1">
        <v>9247</v>
      </c>
      <c r="AO42" s="1">
        <v>4882</v>
      </c>
      <c r="AP42" s="1">
        <v>9247</v>
      </c>
      <c r="AQ42" s="12">
        <v>4882</v>
      </c>
      <c r="AR42" s="2">
        <v>7265.5437420000007</v>
      </c>
      <c r="AS42" s="12">
        <v>86</v>
      </c>
      <c r="AT42" s="13">
        <v>1.4882310000000001</v>
      </c>
      <c r="AU42" s="14">
        <v>1.8229649999999999</v>
      </c>
      <c r="AV42" s="1">
        <v>0</v>
      </c>
      <c r="AW42" s="2">
        <v>0</v>
      </c>
      <c r="AX42" s="11">
        <v>2</v>
      </c>
      <c r="AY42" s="11">
        <v>9.19</v>
      </c>
      <c r="AZ42" s="19">
        <v>4</v>
      </c>
      <c r="BA42">
        <f t="shared" si="0"/>
        <v>9.56</v>
      </c>
      <c r="BC42" t="s">
        <v>5401</v>
      </c>
    </row>
    <row r="43" spans="1:55" x14ac:dyDescent="0.3">
      <c r="A43" s="11" t="s">
        <v>48</v>
      </c>
      <c r="B43" s="11" t="s">
        <v>1410</v>
      </c>
      <c r="C43" s="11" t="s">
        <v>145</v>
      </c>
      <c r="D43" s="11" t="s">
        <v>51</v>
      </c>
      <c r="E43" s="11" t="s">
        <v>146</v>
      </c>
      <c r="F43" s="11" t="s">
        <v>147</v>
      </c>
      <c r="G43" s="11" t="s">
        <v>1295</v>
      </c>
      <c r="H43" s="11" t="s">
        <v>5574</v>
      </c>
      <c r="I43" s="11">
        <v>31203</v>
      </c>
      <c r="J43" s="11" t="s">
        <v>1414</v>
      </c>
      <c r="K43" s="11" t="s">
        <v>64</v>
      </c>
      <c r="L43" s="11" t="s">
        <v>13</v>
      </c>
      <c r="M43">
        <v>0</v>
      </c>
      <c r="N43">
        <v>0</v>
      </c>
      <c r="O43" t="s">
        <v>203</v>
      </c>
      <c r="P43" s="11" t="s">
        <v>59</v>
      </c>
      <c r="Q43" s="11" t="s">
        <v>1298</v>
      </c>
      <c r="R43" t="s">
        <v>1299</v>
      </c>
      <c r="S43" t="s">
        <v>198</v>
      </c>
      <c r="T43" t="s">
        <v>87</v>
      </c>
      <c r="U43" s="4">
        <v>42781</v>
      </c>
      <c r="V43" s="4">
        <v>43081</v>
      </c>
      <c r="W43" s="4">
        <v>44585</v>
      </c>
      <c r="X43" t="s">
        <v>64</v>
      </c>
      <c r="Y43" t="s">
        <v>65</v>
      </c>
      <c r="Z43" s="11" t="s">
        <v>89</v>
      </c>
      <c r="AA43" s="12">
        <v>1584</v>
      </c>
      <c r="AB43" s="2">
        <v>3616.1943839999999</v>
      </c>
      <c r="AC43" s="1">
        <v>4149</v>
      </c>
      <c r="AD43" s="1">
        <v>68</v>
      </c>
      <c r="AE43" s="1">
        <v>0</v>
      </c>
      <c r="AF43" s="1">
        <v>0</v>
      </c>
      <c r="AG43" s="1">
        <v>4032</v>
      </c>
      <c r="AH43" s="1">
        <v>0</v>
      </c>
      <c r="AI43" s="1">
        <v>0</v>
      </c>
      <c r="AJ43" s="1">
        <v>79.625114999999994</v>
      </c>
      <c r="AK43" s="1">
        <v>2000</v>
      </c>
      <c r="AL43" s="5">
        <v>0.27804810232170163</v>
      </c>
      <c r="AM43" s="1">
        <v>7193</v>
      </c>
      <c r="AN43" s="1">
        <v>12708</v>
      </c>
      <c r="AO43" s="1">
        <v>7193</v>
      </c>
      <c r="AP43" s="1">
        <v>12708</v>
      </c>
      <c r="AQ43" s="12">
        <v>7193</v>
      </c>
      <c r="AR43" s="2">
        <v>16421.266543000002</v>
      </c>
      <c r="AS43" s="12">
        <v>104</v>
      </c>
      <c r="AT43" s="13">
        <v>2.2829510000000002</v>
      </c>
      <c r="AU43" s="14">
        <v>2.7110829999999999</v>
      </c>
      <c r="AV43" s="1">
        <v>0</v>
      </c>
      <c r="AW43" s="2">
        <v>0</v>
      </c>
      <c r="AX43" s="11">
        <v>2</v>
      </c>
      <c r="AY43" s="11">
        <v>15.16</v>
      </c>
      <c r="AZ43" s="19">
        <v>4</v>
      </c>
      <c r="BA43">
        <f t="shared" si="0"/>
        <v>15.77</v>
      </c>
      <c r="BC43" t="s">
        <v>5401</v>
      </c>
    </row>
    <row r="44" spans="1:55" x14ac:dyDescent="0.3">
      <c r="A44" s="11" t="s">
        <v>48</v>
      </c>
      <c r="B44" s="11" t="s">
        <v>1410</v>
      </c>
      <c r="C44" s="11" t="s">
        <v>145</v>
      </c>
      <c r="D44" s="11" t="s">
        <v>51</v>
      </c>
      <c r="E44" s="11" t="s">
        <v>146</v>
      </c>
      <c r="F44" s="11" t="s">
        <v>147</v>
      </c>
      <c r="G44" s="11" t="s">
        <v>1295</v>
      </c>
      <c r="H44" s="11" t="s">
        <v>5574</v>
      </c>
      <c r="I44" s="11">
        <v>31204</v>
      </c>
      <c r="J44" s="11" t="s">
        <v>1415</v>
      </c>
      <c r="K44" s="11" t="s">
        <v>64</v>
      </c>
      <c r="L44" s="11" t="s">
        <v>13</v>
      </c>
      <c r="M44">
        <v>0</v>
      </c>
      <c r="N44">
        <v>0</v>
      </c>
      <c r="O44" t="s">
        <v>203</v>
      </c>
      <c r="P44" s="11" t="s">
        <v>59</v>
      </c>
      <c r="Q44" s="11" t="s">
        <v>1298</v>
      </c>
      <c r="R44" t="s">
        <v>1299</v>
      </c>
      <c r="S44" t="s">
        <v>198</v>
      </c>
      <c r="T44" t="s">
        <v>63</v>
      </c>
      <c r="U44" s="4">
        <v>42781</v>
      </c>
      <c r="V44" s="4">
        <v>43091</v>
      </c>
      <c r="W44" s="4">
        <v>44585</v>
      </c>
      <c r="X44" t="s">
        <v>64</v>
      </c>
      <c r="Y44" t="s">
        <v>65</v>
      </c>
      <c r="Z44" s="11" t="s">
        <v>66</v>
      </c>
      <c r="AA44" s="12">
        <v>863</v>
      </c>
      <c r="AB44" s="2">
        <v>2986.5167860000001</v>
      </c>
      <c r="AC44" s="1">
        <v>1220</v>
      </c>
      <c r="AD44" s="1">
        <v>12</v>
      </c>
      <c r="AE44" s="1">
        <v>0</v>
      </c>
      <c r="AF44" s="1">
        <v>0</v>
      </c>
      <c r="AG44" s="1">
        <v>1536</v>
      </c>
      <c r="AH44" s="1">
        <v>0</v>
      </c>
      <c r="AI44" s="1">
        <v>0</v>
      </c>
      <c r="AJ44" s="1">
        <v>184.96448000000001</v>
      </c>
      <c r="AK44" s="1">
        <v>1000</v>
      </c>
      <c r="AL44" s="5">
        <v>0.59136605558840927</v>
      </c>
      <c r="AM44" s="1">
        <v>1691</v>
      </c>
      <c r="AN44" s="1">
        <v>3418</v>
      </c>
      <c r="AO44" s="1">
        <v>1647</v>
      </c>
      <c r="AP44" s="1">
        <v>3309</v>
      </c>
      <c r="AQ44" s="12">
        <v>1691</v>
      </c>
      <c r="AR44" s="2">
        <v>5699.6444339999998</v>
      </c>
      <c r="AS44" s="12">
        <v>52</v>
      </c>
      <c r="AT44" s="13">
        <v>3.4606219999999999</v>
      </c>
      <c r="AU44" s="14">
        <v>4.133229</v>
      </c>
      <c r="AV44" s="1">
        <v>0</v>
      </c>
      <c r="AW44" s="2">
        <v>0</v>
      </c>
      <c r="AX44" s="11">
        <v>2</v>
      </c>
      <c r="AY44" s="11">
        <v>23.46</v>
      </c>
      <c r="AZ44" s="19">
        <v>4</v>
      </c>
      <c r="BA44">
        <f t="shared" si="0"/>
        <v>24.4</v>
      </c>
      <c r="BC44" t="s">
        <v>5401</v>
      </c>
    </row>
    <row r="45" spans="1:55" x14ac:dyDescent="0.3">
      <c r="A45" s="11" t="s">
        <v>48</v>
      </c>
      <c r="B45" s="11" t="s">
        <v>1410</v>
      </c>
      <c r="C45" s="11" t="s">
        <v>145</v>
      </c>
      <c r="D45" s="11" t="s">
        <v>51</v>
      </c>
      <c r="E45" s="11" t="s">
        <v>146</v>
      </c>
      <c r="F45" s="11" t="s">
        <v>147</v>
      </c>
      <c r="G45" s="11" t="s">
        <v>1295</v>
      </c>
      <c r="H45" s="11" t="s">
        <v>5574</v>
      </c>
      <c r="I45" s="11">
        <v>31210</v>
      </c>
      <c r="J45" s="11" t="s">
        <v>1416</v>
      </c>
      <c r="K45" s="11" t="s">
        <v>64</v>
      </c>
      <c r="L45" s="11" t="s">
        <v>13</v>
      </c>
      <c r="M45">
        <v>0</v>
      </c>
      <c r="N45">
        <v>0</v>
      </c>
      <c r="O45" t="s">
        <v>70</v>
      </c>
      <c r="P45" s="11" t="s">
        <v>59</v>
      </c>
      <c r="Q45" s="11" t="s">
        <v>1298</v>
      </c>
      <c r="R45" t="s">
        <v>1299</v>
      </c>
      <c r="S45" t="s">
        <v>198</v>
      </c>
      <c r="T45" t="s">
        <v>63</v>
      </c>
      <c r="U45" s="4">
        <v>42781</v>
      </c>
      <c r="V45" s="4">
        <v>43286</v>
      </c>
      <c r="W45" s="4">
        <v>44558</v>
      </c>
      <c r="X45" t="s">
        <v>71</v>
      </c>
      <c r="Y45" t="s">
        <v>65</v>
      </c>
      <c r="Z45" s="11" t="s">
        <v>72</v>
      </c>
      <c r="AA45" s="12">
        <v>1262</v>
      </c>
      <c r="AB45" s="2">
        <v>1570.463088</v>
      </c>
      <c r="AC45" s="1">
        <v>1249</v>
      </c>
      <c r="AD45" s="1">
        <v>0</v>
      </c>
      <c r="AE45" s="1">
        <v>0</v>
      </c>
      <c r="AF45" s="1">
        <v>0</v>
      </c>
      <c r="AG45" s="1">
        <v>1152</v>
      </c>
      <c r="AH45" s="1">
        <v>0</v>
      </c>
      <c r="AI45" s="1">
        <v>0</v>
      </c>
      <c r="AJ45" s="8">
        <v>374.49583999999999</v>
      </c>
      <c r="AK45" s="1">
        <v>1152</v>
      </c>
      <c r="AL45" s="5">
        <v>0.93658536585365859</v>
      </c>
      <c r="AM45" s="1">
        <v>1230</v>
      </c>
      <c r="AN45" s="1">
        <v>1471</v>
      </c>
      <c r="AO45" s="1">
        <v>543</v>
      </c>
      <c r="AP45" s="1">
        <v>784</v>
      </c>
      <c r="AQ45" s="12">
        <v>1647</v>
      </c>
      <c r="AR45" s="2">
        <v>675.72223199999996</v>
      </c>
      <c r="AS45" s="12">
        <v>17</v>
      </c>
      <c r="AT45" s="13">
        <v>1.244424</v>
      </c>
      <c r="AU45" s="14">
        <v>1.3015099999999999</v>
      </c>
      <c r="AV45" s="1">
        <v>0</v>
      </c>
      <c r="AW45" s="2">
        <v>0</v>
      </c>
      <c r="AX45" s="11">
        <v>2</v>
      </c>
      <c r="AY45" s="11">
        <v>8.7899999999999991</v>
      </c>
      <c r="AZ45" s="19">
        <v>4</v>
      </c>
      <c r="BA45">
        <f t="shared" si="0"/>
        <v>9.14</v>
      </c>
      <c r="BC45" t="s">
        <v>5401</v>
      </c>
    </row>
    <row r="46" spans="1:55" x14ac:dyDescent="0.3">
      <c r="A46" s="11" t="s">
        <v>48</v>
      </c>
      <c r="B46" s="11" t="s">
        <v>1410</v>
      </c>
      <c r="C46" s="11" t="s">
        <v>145</v>
      </c>
      <c r="D46" s="11" t="s">
        <v>51</v>
      </c>
      <c r="E46" s="11" t="s">
        <v>146</v>
      </c>
      <c r="F46" s="11" t="s">
        <v>147</v>
      </c>
      <c r="G46" s="11" t="s">
        <v>1295</v>
      </c>
      <c r="H46" s="11" t="s">
        <v>5574</v>
      </c>
      <c r="I46" s="11">
        <v>31211</v>
      </c>
      <c r="J46" s="11" t="s">
        <v>1417</v>
      </c>
      <c r="K46" s="11" t="s">
        <v>64</v>
      </c>
      <c r="L46" s="11" t="s">
        <v>13</v>
      </c>
      <c r="M46">
        <v>0</v>
      </c>
      <c r="N46">
        <v>0</v>
      </c>
      <c r="O46" t="s">
        <v>70</v>
      </c>
      <c r="P46" s="11" t="s">
        <v>59</v>
      </c>
      <c r="Q46" s="11" t="s">
        <v>1298</v>
      </c>
      <c r="R46" t="s">
        <v>1299</v>
      </c>
      <c r="S46" t="s">
        <v>198</v>
      </c>
      <c r="T46" t="s">
        <v>87</v>
      </c>
      <c r="U46" s="4">
        <v>42781</v>
      </c>
      <c r="V46" s="4">
        <v>43272</v>
      </c>
      <c r="W46" s="4">
        <v>44585</v>
      </c>
      <c r="X46" t="s">
        <v>71</v>
      </c>
      <c r="Y46" t="s">
        <v>65</v>
      </c>
      <c r="Z46" s="11" t="s">
        <v>72</v>
      </c>
      <c r="AA46" s="12">
        <v>3890</v>
      </c>
      <c r="AB46" s="2">
        <v>6252.6187300000001</v>
      </c>
      <c r="AC46" s="1">
        <v>483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8">
        <v>480.16552999999999</v>
      </c>
      <c r="AK46" s="1">
        <v>1000</v>
      </c>
      <c r="AL46" s="5">
        <v>0.33818058843422388</v>
      </c>
      <c r="AM46" s="1">
        <v>2957</v>
      </c>
      <c r="AN46" s="1">
        <v>3628</v>
      </c>
      <c r="AO46" s="1">
        <v>2957</v>
      </c>
      <c r="AP46" s="1">
        <v>3628</v>
      </c>
      <c r="AQ46" s="12">
        <v>2957</v>
      </c>
      <c r="AR46" s="2">
        <v>4752.9546489999993</v>
      </c>
      <c r="AS46" s="12">
        <v>29</v>
      </c>
      <c r="AT46" s="13">
        <v>1.6073569999999999</v>
      </c>
      <c r="AU46" s="14">
        <v>1.690426</v>
      </c>
      <c r="AV46" s="1">
        <v>0</v>
      </c>
      <c r="AW46" s="2">
        <v>0</v>
      </c>
      <c r="AX46" s="11">
        <v>2</v>
      </c>
      <c r="AY46" s="11">
        <v>9.07</v>
      </c>
      <c r="AZ46" s="19">
        <v>4</v>
      </c>
      <c r="BA46">
        <f t="shared" si="0"/>
        <v>9.43</v>
      </c>
      <c r="BC46" t="s">
        <v>5401</v>
      </c>
    </row>
    <row r="47" spans="1:55" x14ac:dyDescent="0.3">
      <c r="A47" s="11" t="s">
        <v>48</v>
      </c>
      <c r="B47" s="11" t="s">
        <v>1410</v>
      </c>
      <c r="C47" s="11" t="s">
        <v>145</v>
      </c>
      <c r="D47" s="11" t="s">
        <v>51</v>
      </c>
      <c r="E47" s="11" t="s">
        <v>146</v>
      </c>
      <c r="F47" s="11" t="s">
        <v>147</v>
      </c>
      <c r="G47" s="11" t="s">
        <v>1295</v>
      </c>
      <c r="H47" s="11" t="s">
        <v>5574</v>
      </c>
      <c r="I47" s="11">
        <v>31212</v>
      </c>
      <c r="J47" s="11" t="s">
        <v>1418</v>
      </c>
      <c r="K47" s="11" t="s">
        <v>64</v>
      </c>
      <c r="L47" s="11" t="s">
        <v>13</v>
      </c>
      <c r="M47">
        <v>0</v>
      </c>
      <c r="N47">
        <v>0</v>
      </c>
      <c r="O47" t="s">
        <v>70</v>
      </c>
      <c r="P47" s="11" t="s">
        <v>59</v>
      </c>
      <c r="Q47" s="11" t="s">
        <v>1298</v>
      </c>
      <c r="R47" t="s">
        <v>1299</v>
      </c>
      <c r="S47" t="s">
        <v>198</v>
      </c>
      <c r="T47" t="s">
        <v>87</v>
      </c>
      <c r="U47" s="4">
        <v>42781</v>
      </c>
      <c r="V47" s="4">
        <v>43272</v>
      </c>
      <c r="W47" s="4">
        <v>44585</v>
      </c>
      <c r="X47" t="s">
        <v>71</v>
      </c>
      <c r="Y47" t="s">
        <v>65</v>
      </c>
      <c r="Z47" s="11" t="s">
        <v>72</v>
      </c>
      <c r="AA47" s="12">
        <v>2301</v>
      </c>
      <c r="AB47" s="2">
        <v>3527.0096159999998</v>
      </c>
      <c r="AC47" s="1">
        <v>169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8">
        <v>624.89934500000004</v>
      </c>
      <c r="AK47" s="1">
        <v>500</v>
      </c>
      <c r="AL47" s="5">
        <v>0.37202380952380953</v>
      </c>
      <c r="AM47" s="1">
        <v>1344</v>
      </c>
      <c r="AN47" s="1">
        <v>1640</v>
      </c>
      <c r="AO47" s="1">
        <v>1344</v>
      </c>
      <c r="AP47" s="1">
        <v>1640</v>
      </c>
      <c r="AQ47" s="12">
        <v>1344</v>
      </c>
      <c r="AR47" s="2">
        <v>2060.1047039999999</v>
      </c>
      <c r="AS47" s="12">
        <v>15</v>
      </c>
      <c r="AT47" s="13">
        <v>1.532816</v>
      </c>
      <c r="AU47" s="14">
        <v>1.7446010000000001</v>
      </c>
      <c r="AV47" s="1">
        <v>0</v>
      </c>
      <c r="AW47" s="2">
        <v>0</v>
      </c>
      <c r="AX47" s="11">
        <v>2</v>
      </c>
      <c r="AY47" s="11">
        <v>9.19</v>
      </c>
      <c r="AZ47" s="19">
        <v>4</v>
      </c>
      <c r="BA47">
        <f t="shared" si="0"/>
        <v>9.56</v>
      </c>
      <c r="BC47" t="s">
        <v>5401</v>
      </c>
    </row>
    <row r="48" spans="1:55" x14ac:dyDescent="0.3">
      <c r="A48" s="11" t="s">
        <v>48</v>
      </c>
      <c r="B48" s="11" t="s">
        <v>1410</v>
      </c>
      <c r="C48" s="11" t="s">
        <v>145</v>
      </c>
      <c r="D48" s="11" t="s">
        <v>51</v>
      </c>
      <c r="E48" s="11" t="s">
        <v>146</v>
      </c>
      <c r="F48" s="11" t="s">
        <v>147</v>
      </c>
      <c r="G48" s="11" t="s">
        <v>1295</v>
      </c>
      <c r="H48" s="11" t="s">
        <v>5574</v>
      </c>
      <c r="I48" s="11">
        <v>31213</v>
      </c>
      <c r="J48" s="11" t="s">
        <v>1419</v>
      </c>
      <c r="K48" s="11" t="s">
        <v>64</v>
      </c>
      <c r="L48" s="11" t="s">
        <v>13</v>
      </c>
      <c r="M48">
        <v>0</v>
      </c>
      <c r="N48">
        <v>0</v>
      </c>
      <c r="O48" t="s">
        <v>70</v>
      </c>
      <c r="P48" s="11" t="s">
        <v>59</v>
      </c>
      <c r="Q48" s="11" t="s">
        <v>1298</v>
      </c>
      <c r="R48" t="s">
        <v>1299</v>
      </c>
      <c r="S48" t="s">
        <v>198</v>
      </c>
      <c r="T48" t="s">
        <v>87</v>
      </c>
      <c r="U48" s="4">
        <v>42781</v>
      </c>
      <c r="V48" s="4">
        <v>43081</v>
      </c>
      <c r="W48" s="4">
        <v>44578</v>
      </c>
      <c r="X48" t="s">
        <v>64</v>
      </c>
      <c r="Y48" t="s">
        <v>65</v>
      </c>
      <c r="Z48" s="11" t="s">
        <v>89</v>
      </c>
      <c r="AA48" s="12">
        <v>169</v>
      </c>
      <c r="AB48" s="2">
        <v>309.92098800000002</v>
      </c>
      <c r="AC48" s="1">
        <v>163</v>
      </c>
      <c r="AD48" s="1">
        <v>0</v>
      </c>
      <c r="AE48" s="1">
        <v>0</v>
      </c>
      <c r="AF48" s="1">
        <v>0</v>
      </c>
      <c r="AG48" s="1">
        <v>528</v>
      </c>
      <c r="AH48" s="1">
        <v>0</v>
      </c>
      <c r="AI48" s="1">
        <v>0</v>
      </c>
      <c r="AJ48" s="1">
        <v>126.66303000000001</v>
      </c>
      <c r="AK48" s="1">
        <v>500</v>
      </c>
      <c r="AL48" s="5">
        <v>1.0266940451745379</v>
      </c>
      <c r="AM48" s="1">
        <v>487</v>
      </c>
      <c r="AN48" s="1">
        <v>736</v>
      </c>
      <c r="AO48" s="1">
        <v>487</v>
      </c>
      <c r="AP48" s="1">
        <v>736</v>
      </c>
      <c r="AQ48" s="12">
        <v>487</v>
      </c>
      <c r="AR48" s="2">
        <v>893.08592399999998</v>
      </c>
      <c r="AS48" s="12">
        <v>16</v>
      </c>
      <c r="AT48" s="13">
        <v>1.833852</v>
      </c>
      <c r="AU48" s="14">
        <v>2.6211030000000002</v>
      </c>
      <c r="AV48" s="1">
        <v>0</v>
      </c>
      <c r="AW48" s="2">
        <v>0</v>
      </c>
      <c r="AX48" s="11">
        <v>2</v>
      </c>
      <c r="AY48" s="11">
        <v>15.16</v>
      </c>
      <c r="AZ48" s="19">
        <v>4</v>
      </c>
      <c r="BA48">
        <f t="shared" si="0"/>
        <v>15.77</v>
      </c>
      <c r="BC48" t="s">
        <v>5401</v>
      </c>
    </row>
    <row r="49" spans="1:55" x14ac:dyDescent="0.3">
      <c r="A49" s="11" t="s">
        <v>48</v>
      </c>
      <c r="B49" s="11" t="s">
        <v>1410</v>
      </c>
      <c r="C49" s="11" t="s">
        <v>145</v>
      </c>
      <c r="D49" s="11" t="s">
        <v>51</v>
      </c>
      <c r="E49" s="11" t="s">
        <v>146</v>
      </c>
      <c r="F49" s="11" t="s">
        <v>147</v>
      </c>
      <c r="G49" s="11" t="s">
        <v>1295</v>
      </c>
      <c r="H49" s="11" t="s">
        <v>5574</v>
      </c>
      <c r="I49" s="11">
        <v>31214</v>
      </c>
      <c r="J49" s="11" t="s">
        <v>1420</v>
      </c>
      <c r="K49" s="11" t="s">
        <v>64</v>
      </c>
      <c r="L49" s="11" t="s">
        <v>13</v>
      </c>
      <c r="M49">
        <v>0</v>
      </c>
      <c r="N49">
        <v>0</v>
      </c>
      <c r="O49" t="s">
        <v>70</v>
      </c>
      <c r="P49" s="11" t="s">
        <v>1191</v>
      </c>
      <c r="Q49" s="11" t="s">
        <v>64</v>
      </c>
      <c r="R49" t="s">
        <v>64</v>
      </c>
      <c r="S49" t="s">
        <v>64</v>
      </c>
      <c r="T49" t="s">
        <v>87</v>
      </c>
      <c r="U49" s="4">
        <v>42781</v>
      </c>
      <c r="V49" s="4">
        <v>43118</v>
      </c>
      <c r="W49" s="4">
        <v>44431</v>
      </c>
      <c r="X49" t="s">
        <v>64</v>
      </c>
      <c r="Y49" t="s">
        <v>65</v>
      </c>
      <c r="Z49" s="11" t="s">
        <v>89</v>
      </c>
      <c r="AA49" s="12">
        <v>10</v>
      </c>
      <c r="AB49" s="2">
        <v>36.840000000000003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82.954279999999997</v>
      </c>
      <c r="AK49" s="1">
        <v>24</v>
      </c>
      <c r="AL49" s="5">
        <v>0.54545454545454541</v>
      </c>
      <c r="AM49" s="1">
        <v>44</v>
      </c>
      <c r="AN49" s="1">
        <v>109</v>
      </c>
      <c r="AO49" s="1">
        <v>44</v>
      </c>
      <c r="AP49" s="1">
        <v>109</v>
      </c>
      <c r="AQ49" s="12">
        <v>44</v>
      </c>
      <c r="AR49" s="2">
        <v>162.096</v>
      </c>
      <c r="AS49" s="12">
        <v>2</v>
      </c>
      <c r="AT49" s="13">
        <v>3.6840000000000002</v>
      </c>
      <c r="AU49" s="14">
        <v>4.3674499999999998</v>
      </c>
      <c r="AV49" s="1">
        <v>0</v>
      </c>
      <c r="AW49" s="2">
        <v>0</v>
      </c>
      <c r="AX49" s="11">
        <v>2</v>
      </c>
      <c r="AY49" s="11">
        <v>23.46</v>
      </c>
      <c r="AZ49" s="19">
        <v>4</v>
      </c>
      <c r="BA49">
        <f t="shared" si="0"/>
        <v>24.4</v>
      </c>
      <c r="BC49" t="s">
        <v>5401</v>
      </c>
    </row>
    <row r="50" spans="1:55" x14ac:dyDescent="0.3">
      <c r="A50" s="11" t="s">
        <v>48</v>
      </c>
      <c r="B50" s="11" t="s">
        <v>1410</v>
      </c>
      <c r="C50" s="11" t="s">
        <v>145</v>
      </c>
      <c r="D50" s="11" t="s">
        <v>51</v>
      </c>
      <c r="E50" s="11" t="s">
        <v>146</v>
      </c>
      <c r="F50" s="11" t="s">
        <v>147</v>
      </c>
      <c r="G50" s="11" t="s">
        <v>1295</v>
      </c>
      <c r="H50" s="11" t="s">
        <v>5574</v>
      </c>
      <c r="I50" s="11">
        <v>35555</v>
      </c>
      <c r="J50" s="11" t="s">
        <v>1422</v>
      </c>
      <c r="K50" s="11" t="s">
        <v>64</v>
      </c>
      <c r="L50" s="11" t="s">
        <v>13</v>
      </c>
      <c r="M50">
        <v>0</v>
      </c>
      <c r="N50">
        <v>0</v>
      </c>
      <c r="O50" t="s">
        <v>70</v>
      </c>
      <c r="P50" s="11" t="s">
        <v>59</v>
      </c>
      <c r="Q50" s="11" t="s">
        <v>1298</v>
      </c>
      <c r="R50" t="s">
        <v>1299</v>
      </c>
      <c r="S50" t="s">
        <v>198</v>
      </c>
      <c r="T50" t="s">
        <v>63</v>
      </c>
      <c r="U50" s="4">
        <v>37987</v>
      </c>
      <c r="V50" s="4">
        <v>38443</v>
      </c>
      <c r="W50" s="4">
        <v>44578</v>
      </c>
      <c r="X50" t="s">
        <v>71</v>
      </c>
      <c r="Y50" t="s">
        <v>65</v>
      </c>
      <c r="Z50" s="11" t="s">
        <v>72</v>
      </c>
      <c r="AA50" s="12">
        <v>5292</v>
      </c>
      <c r="AB50" s="2">
        <v>8842.9108319999996</v>
      </c>
      <c r="AC50" s="1">
        <v>617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8">
        <v>390.37589500000001</v>
      </c>
      <c r="AK50" s="1">
        <v>1500</v>
      </c>
      <c r="AL50" s="5">
        <v>0.30315278900565884</v>
      </c>
      <c r="AM50" s="1">
        <v>4948</v>
      </c>
      <c r="AN50" s="1">
        <v>8635</v>
      </c>
      <c r="AO50" s="1">
        <v>3948</v>
      </c>
      <c r="AP50" s="1">
        <v>7505</v>
      </c>
      <c r="AQ50" s="12">
        <v>1348</v>
      </c>
      <c r="AR50" s="2">
        <v>6597.092208</v>
      </c>
      <c r="AS50" s="12">
        <v>13</v>
      </c>
      <c r="AT50" s="13">
        <v>1.6709959999999999</v>
      </c>
      <c r="AU50" s="14">
        <v>2.1586630000000002</v>
      </c>
      <c r="AV50" s="1">
        <v>0</v>
      </c>
      <c r="AW50" s="2">
        <v>0</v>
      </c>
      <c r="AX50" s="11">
        <v>2</v>
      </c>
      <c r="AY50" s="11">
        <v>12.95</v>
      </c>
      <c r="AZ50" s="19">
        <v>4</v>
      </c>
      <c r="BA50">
        <f t="shared" si="0"/>
        <v>13.47</v>
      </c>
      <c r="BC50" t="s">
        <v>5401</v>
      </c>
    </row>
    <row r="51" spans="1:55" x14ac:dyDescent="0.3">
      <c r="A51" s="11" t="s">
        <v>48</v>
      </c>
      <c r="B51" s="11" t="s">
        <v>1410</v>
      </c>
      <c r="C51" s="11" t="s">
        <v>145</v>
      </c>
      <c r="D51" s="11" t="s">
        <v>51</v>
      </c>
      <c r="E51" s="11" t="s">
        <v>146</v>
      </c>
      <c r="F51" s="11" t="s">
        <v>147</v>
      </c>
      <c r="G51" s="11" t="s">
        <v>1295</v>
      </c>
      <c r="H51" s="11" t="s">
        <v>5574</v>
      </c>
      <c r="I51" s="11">
        <v>35556</v>
      </c>
      <c r="J51" s="11" t="s">
        <v>1424</v>
      </c>
      <c r="K51" s="11" t="s">
        <v>64</v>
      </c>
      <c r="L51" s="11" t="s">
        <v>13</v>
      </c>
      <c r="M51">
        <v>0</v>
      </c>
      <c r="N51">
        <v>0</v>
      </c>
      <c r="O51" t="s">
        <v>70</v>
      </c>
      <c r="P51" s="11" t="s">
        <v>59</v>
      </c>
      <c r="Q51" s="11" t="s">
        <v>1298</v>
      </c>
      <c r="R51" t="s">
        <v>1299</v>
      </c>
      <c r="S51" t="s">
        <v>198</v>
      </c>
      <c r="T51" t="s">
        <v>63</v>
      </c>
      <c r="U51" s="4">
        <v>37987</v>
      </c>
      <c r="V51" s="4">
        <v>38443</v>
      </c>
      <c r="W51" s="4">
        <v>44530</v>
      </c>
      <c r="X51" t="s">
        <v>64</v>
      </c>
      <c r="Y51" t="s">
        <v>143</v>
      </c>
      <c r="Z51" s="11" t="s">
        <v>143</v>
      </c>
      <c r="AA51" s="12">
        <v>0</v>
      </c>
      <c r="AB51" s="2">
        <v>0</v>
      </c>
      <c r="AC51" s="1">
        <v>560</v>
      </c>
      <c r="AD51" s="1">
        <v>113</v>
      </c>
      <c r="AE51" s="1">
        <v>0</v>
      </c>
      <c r="AF51" s="1">
        <v>0</v>
      </c>
      <c r="AG51" s="1">
        <v>1056</v>
      </c>
      <c r="AH51" s="1">
        <v>0</v>
      </c>
      <c r="AI51" s="1">
        <v>100</v>
      </c>
      <c r="AJ51" s="1">
        <v>0</v>
      </c>
      <c r="AK51" s="1">
        <v>1000</v>
      </c>
      <c r="AL51" s="5">
        <v>0.230361667818475</v>
      </c>
      <c r="AM51" s="1">
        <v>4341</v>
      </c>
      <c r="AN51" s="1">
        <v>8234</v>
      </c>
      <c r="AO51" s="1">
        <v>3941</v>
      </c>
      <c r="AP51" s="1">
        <v>7834</v>
      </c>
      <c r="AQ51" s="12">
        <v>804</v>
      </c>
      <c r="AR51" s="2">
        <v>13307.503762</v>
      </c>
      <c r="AS51" s="12">
        <v>8</v>
      </c>
      <c r="AT51" s="13">
        <v>0</v>
      </c>
      <c r="AU51" s="14">
        <v>3.3766820000000002</v>
      </c>
      <c r="AV51" s="1">
        <v>0</v>
      </c>
      <c r="AW51" s="2">
        <v>0</v>
      </c>
      <c r="AX51" s="11">
        <v>2</v>
      </c>
      <c r="AY51" s="11">
        <v>18.96</v>
      </c>
      <c r="AZ51" s="19">
        <v>4</v>
      </c>
      <c r="BA51">
        <f t="shared" si="0"/>
        <v>19.72</v>
      </c>
      <c r="BC51" t="s">
        <v>5401</v>
      </c>
    </row>
    <row r="52" spans="1:55" x14ac:dyDescent="0.3">
      <c r="A52" s="11" t="s">
        <v>48</v>
      </c>
      <c r="B52" s="11" t="s">
        <v>1410</v>
      </c>
      <c r="C52" s="11" t="s">
        <v>145</v>
      </c>
      <c r="D52" s="11" t="s">
        <v>51</v>
      </c>
      <c r="E52" s="11" t="s">
        <v>146</v>
      </c>
      <c r="F52" s="11" t="s">
        <v>147</v>
      </c>
      <c r="G52" s="11" t="s">
        <v>1295</v>
      </c>
      <c r="H52" s="11" t="s">
        <v>5574</v>
      </c>
      <c r="I52" s="11">
        <v>35557</v>
      </c>
      <c r="J52" s="11" t="s">
        <v>1426</v>
      </c>
      <c r="K52" s="11" t="s">
        <v>64</v>
      </c>
      <c r="L52" s="11" t="s">
        <v>13</v>
      </c>
      <c r="M52">
        <v>0</v>
      </c>
      <c r="N52">
        <v>0</v>
      </c>
      <c r="O52" t="s">
        <v>70</v>
      </c>
      <c r="P52" s="11" t="s">
        <v>59</v>
      </c>
      <c r="Q52" s="11" t="s">
        <v>1298</v>
      </c>
      <c r="R52" t="s">
        <v>1299</v>
      </c>
      <c r="S52" t="s">
        <v>198</v>
      </c>
      <c r="T52" t="s">
        <v>63</v>
      </c>
      <c r="U52" s="4">
        <v>38812</v>
      </c>
      <c r="V52" s="4">
        <v>38812</v>
      </c>
      <c r="W52" s="4">
        <v>44585</v>
      </c>
      <c r="X52" t="s">
        <v>71</v>
      </c>
      <c r="Y52" t="s">
        <v>65</v>
      </c>
      <c r="Z52" s="11" t="s">
        <v>72</v>
      </c>
      <c r="AA52" s="12">
        <v>946</v>
      </c>
      <c r="AB52" s="2">
        <v>4590.5577080000003</v>
      </c>
      <c r="AC52" s="1">
        <v>525</v>
      </c>
      <c r="AD52" s="1">
        <v>1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8">
        <v>493.976765</v>
      </c>
      <c r="AK52" s="1">
        <v>1501</v>
      </c>
      <c r="AL52" s="5">
        <v>2.1504297994269339</v>
      </c>
      <c r="AM52" s="1">
        <v>698</v>
      </c>
      <c r="AN52" s="1">
        <v>4193</v>
      </c>
      <c r="AO52" s="1">
        <v>414</v>
      </c>
      <c r="AP52" s="1">
        <v>3907</v>
      </c>
      <c r="AQ52" s="12">
        <v>708</v>
      </c>
      <c r="AR52" s="2">
        <v>2008.9755720000003</v>
      </c>
      <c r="AS52" s="12">
        <v>15</v>
      </c>
      <c r="AT52" s="13">
        <v>4.8525980000000004</v>
      </c>
      <c r="AU52" s="14">
        <v>5.3947859999999999</v>
      </c>
      <c r="AV52" s="1">
        <v>0</v>
      </c>
      <c r="AW52" s="2">
        <v>0</v>
      </c>
      <c r="AX52" s="11">
        <v>2</v>
      </c>
      <c r="AY52" s="11">
        <v>30.85</v>
      </c>
      <c r="AZ52" s="19">
        <v>4</v>
      </c>
      <c r="BA52">
        <f t="shared" si="0"/>
        <v>32.08</v>
      </c>
      <c r="BC52" t="s">
        <v>5401</v>
      </c>
    </row>
    <row r="53" spans="1:55" x14ac:dyDescent="0.3">
      <c r="A53" s="11" t="s">
        <v>48</v>
      </c>
      <c r="B53" s="11" t="s">
        <v>1410</v>
      </c>
      <c r="C53" s="11" t="s">
        <v>145</v>
      </c>
      <c r="D53" s="11" t="s">
        <v>51</v>
      </c>
      <c r="E53" s="11" t="s">
        <v>146</v>
      </c>
      <c r="F53" s="11" t="s">
        <v>147</v>
      </c>
      <c r="G53" s="11" t="s">
        <v>1295</v>
      </c>
      <c r="H53" s="11" t="s">
        <v>5574</v>
      </c>
      <c r="I53" s="11">
        <v>35561</v>
      </c>
      <c r="J53" s="11" t="s">
        <v>1428</v>
      </c>
      <c r="K53" s="11" t="s">
        <v>64</v>
      </c>
      <c r="L53" s="11" t="s">
        <v>13</v>
      </c>
      <c r="M53">
        <v>0</v>
      </c>
      <c r="N53">
        <v>0</v>
      </c>
      <c r="O53" t="s">
        <v>70</v>
      </c>
      <c r="P53" s="11" t="s">
        <v>59</v>
      </c>
      <c r="Q53" s="11" t="s">
        <v>817</v>
      </c>
      <c r="R53" t="s">
        <v>818</v>
      </c>
      <c r="S53" t="s">
        <v>198</v>
      </c>
      <c r="T53" t="s">
        <v>63</v>
      </c>
      <c r="U53" s="4">
        <v>37987</v>
      </c>
      <c r="V53" s="4">
        <v>38443</v>
      </c>
      <c r="W53" s="4">
        <v>44585</v>
      </c>
      <c r="X53" t="s">
        <v>71</v>
      </c>
      <c r="Y53" t="s">
        <v>65</v>
      </c>
      <c r="Z53" s="11" t="s">
        <v>72</v>
      </c>
      <c r="AA53" s="12">
        <v>2098</v>
      </c>
      <c r="AB53" s="2">
        <v>3061.7267900000002</v>
      </c>
      <c r="AC53" s="1">
        <v>1245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8">
        <v>513.25058999999999</v>
      </c>
      <c r="AK53" s="1">
        <v>2001</v>
      </c>
      <c r="AL53" s="5">
        <v>1.3411528150134049</v>
      </c>
      <c r="AM53" s="1">
        <v>1492</v>
      </c>
      <c r="AN53" s="1">
        <v>2267</v>
      </c>
      <c r="AO53" s="1">
        <v>1334</v>
      </c>
      <c r="AP53" s="1">
        <v>2108</v>
      </c>
      <c r="AQ53" s="12">
        <v>1752</v>
      </c>
      <c r="AR53" s="2">
        <v>1946.7795699999999</v>
      </c>
      <c r="AS53" s="12">
        <v>24</v>
      </c>
      <c r="AT53" s="13">
        <v>1.459355</v>
      </c>
      <c r="AU53" s="14">
        <v>1.9672373999999999</v>
      </c>
      <c r="AV53" s="1">
        <v>0</v>
      </c>
      <c r="AW53" s="2">
        <v>0</v>
      </c>
      <c r="AX53" s="11">
        <v>2</v>
      </c>
      <c r="AY53" s="11">
        <v>13.06</v>
      </c>
      <c r="AZ53" s="19">
        <v>4</v>
      </c>
      <c r="BA53">
        <f t="shared" si="0"/>
        <v>13.58</v>
      </c>
      <c r="BC53" t="s">
        <v>5401</v>
      </c>
    </row>
    <row r="54" spans="1:55" x14ac:dyDescent="0.3">
      <c r="A54" s="11" t="s">
        <v>48</v>
      </c>
      <c r="B54" s="11" t="s">
        <v>1410</v>
      </c>
      <c r="C54" s="11" t="s">
        <v>145</v>
      </c>
      <c r="D54" s="11" t="s">
        <v>51</v>
      </c>
      <c r="E54" s="11" t="s">
        <v>146</v>
      </c>
      <c r="F54" s="11" t="s">
        <v>147</v>
      </c>
      <c r="G54" s="11" t="s">
        <v>1295</v>
      </c>
      <c r="H54" s="11" t="s">
        <v>5574</v>
      </c>
      <c r="I54" s="11">
        <v>35562</v>
      </c>
      <c r="J54" s="11" t="s">
        <v>1430</v>
      </c>
      <c r="K54" s="11" t="s">
        <v>64</v>
      </c>
      <c r="L54" s="11" t="s">
        <v>13</v>
      </c>
      <c r="M54">
        <v>0</v>
      </c>
      <c r="N54">
        <v>0</v>
      </c>
      <c r="O54" t="s">
        <v>203</v>
      </c>
      <c r="P54" s="11" t="s">
        <v>59</v>
      </c>
      <c r="Q54" s="11" t="s">
        <v>817</v>
      </c>
      <c r="R54" t="s">
        <v>818</v>
      </c>
      <c r="S54" t="s">
        <v>198</v>
      </c>
      <c r="T54" t="s">
        <v>63</v>
      </c>
      <c r="U54" s="4">
        <v>37987</v>
      </c>
      <c r="V54" s="4">
        <v>38443</v>
      </c>
      <c r="W54" s="4">
        <v>44585</v>
      </c>
      <c r="X54" t="s">
        <v>64</v>
      </c>
      <c r="Y54" t="s">
        <v>65</v>
      </c>
      <c r="Z54" s="11" t="s">
        <v>89</v>
      </c>
      <c r="AA54" s="12">
        <v>1854</v>
      </c>
      <c r="AB54" s="2">
        <v>3966.1379820000002</v>
      </c>
      <c r="AC54" s="1">
        <v>2978</v>
      </c>
      <c r="AD54" s="1">
        <v>10</v>
      </c>
      <c r="AE54" s="1">
        <v>0</v>
      </c>
      <c r="AF54" s="1">
        <v>0</v>
      </c>
      <c r="AG54" s="1">
        <v>4168</v>
      </c>
      <c r="AH54" s="1">
        <v>0</v>
      </c>
      <c r="AI54" s="1">
        <v>0</v>
      </c>
      <c r="AJ54" s="1">
        <v>154.35886500000001</v>
      </c>
      <c r="AK54" s="1">
        <v>2001</v>
      </c>
      <c r="AL54" s="5">
        <v>0.45747599451303156</v>
      </c>
      <c r="AM54" s="1">
        <v>4374</v>
      </c>
      <c r="AN54" s="1">
        <v>8427</v>
      </c>
      <c r="AO54" s="1">
        <v>4374</v>
      </c>
      <c r="AP54" s="1">
        <v>8427</v>
      </c>
      <c r="AQ54" s="12">
        <v>4570</v>
      </c>
      <c r="AR54" s="2">
        <v>9357.005142</v>
      </c>
      <c r="AS54" s="12">
        <v>35</v>
      </c>
      <c r="AT54" s="13">
        <v>2.1392329999999999</v>
      </c>
      <c r="AU54" s="14">
        <v>2.9727420000000002</v>
      </c>
      <c r="AV54" s="1">
        <v>0</v>
      </c>
      <c r="AW54" s="2">
        <v>0</v>
      </c>
      <c r="AX54" s="11">
        <v>2</v>
      </c>
      <c r="AY54" s="11">
        <v>18.48</v>
      </c>
      <c r="AZ54" s="19">
        <v>4</v>
      </c>
      <c r="BA54">
        <f t="shared" si="0"/>
        <v>19.22</v>
      </c>
      <c r="BC54" t="s">
        <v>5401</v>
      </c>
    </row>
    <row r="55" spans="1:55" x14ac:dyDescent="0.3">
      <c r="A55" s="11" t="s">
        <v>48</v>
      </c>
      <c r="B55" s="11" t="s">
        <v>1410</v>
      </c>
      <c r="C55" s="11" t="s">
        <v>145</v>
      </c>
      <c r="D55" s="11" t="s">
        <v>51</v>
      </c>
      <c r="E55" s="11" t="s">
        <v>146</v>
      </c>
      <c r="F55" s="11" t="s">
        <v>147</v>
      </c>
      <c r="G55" s="11" t="s">
        <v>1295</v>
      </c>
      <c r="H55" s="11" t="s">
        <v>5574</v>
      </c>
      <c r="I55" s="11">
        <v>35563</v>
      </c>
      <c r="J55" s="11" t="s">
        <v>1432</v>
      </c>
      <c r="K55" s="11" t="s">
        <v>64</v>
      </c>
      <c r="L55" s="11" t="s">
        <v>13</v>
      </c>
      <c r="M55">
        <v>0</v>
      </c>
      <c r="N55">
        <v>0</v>
      </c>
      <c r="O55" t="s">
        <v>58</v>
      </c>
      <c r="P55" s="11" t="s">
        <v>59</v>
      </c>
      <c r="Q55" s="11" t="s">
        <v>817</v>
      </c>
      <c r="R55" t="s">
        <v>818</v>
      </c>
      <c r="S55" t="s">
        <v>198</v>
      </c>
      <c r="T55" t="s">
        <v>63</v>
      </c>
      <c r="U55" s="4">
        <v>37987</v>
      </c>
      <c r="V55" s="4">
        <v>38443</v>
      </c>
      <c r="W55" s="4">
        <v>44585</v>
      </c>
      <c r="X55" t="s">
        <v>64</v>
      </c>
      <c r="Y55" t="s">
        <v>143</v>
      </c>
      <c r="Z55" s="11" t="s">
        <v>143</v>
      </c>
      <c r="AA55" s="12">
        <v>0</v>
      </c>
      <c r="AB55" s="2">
        <v>0</v>
      </c>
      <c r="AC55" s="1">
        <v>1234</v>
      </c>
      <c r="AD55" s="1">
        <v>61</v>
      </c>
      <c r="AE55" s="1">
        <v>0</v>
      </c>
      <c r="AF55" s="1">
        <v>0</v>
      </c>
      <c r="AG55" s="1">
        <v>1584</v>
      </c>
      <c r="AH55" s="1">
        <v>0</v>
      </c>
      <c r="AI55" s="1">
        <v>0</v>
      </c>
      <c r="AJ55" s="1">
        <v>0</v>
      </c>
      <c r="AK55" s="1">
        <v>1501</v>
      </c>
      <c r="AL55" s="5">
        <v>0.92998760842627015</v>
      </c>
      <c r="AM55" s="1">
        <v>1614</v>
      </c>
      <c r="AN55" s="1">
        <v>2662</v>
      </c>
      <c r="AO55" s="1">
        <v>1416</v>
      </c>
      <c r="AP55" s="1">
        <v>2464</v>
      </c>
      <c r="AQ55" s="12">
        <v>1703</v>
      </c>
      <c r="AR55" s="2">
        <v>6252.297732</v>
      </c>
      <c r="AS55" s="12">
        <v>22</v>
      </c>
      <c r="AT55" s="13">
        <v>0</v>
      </c>
      <c r="AU55" s="14">
        <v>4.4154644999999997</v>
      </c>
      <c r="AV55" s="1">
        <v>0</v>
      </c>
      <c r="AW55" s="2">
        <v>0</v>
      </c>
      <c r="AX55" s="11">
        <v>2</v>
      </c>
      <c r="AY55" s="11">
        <v>28.1</v>
      </c>
      <c r="AZ55" s="19">
        <v>4</v>
      </c>
      <c r="BA55">
        <f t="shared" si="0"/>
        <v>29.22</v>
      </c>
      <c r="BC55" t="s">
        <v>5401</v>
      </c>
    </row>
    <row r="56" spans="1:55" x14ac:dyDescent="0.3">
      <c r="A56" s="11" t="s">
        <v>48</v>
      </c>
      <c r="B56" s="11" t="s">
        <v>1452</v>
      </c>
      <c r="C56" s="11" t="s">
        <v>145</v>
      </c>
      <c r="D56" s="11" t="s">
        <v>51</v>
      </c>
      <c r="E56" s="11" t="s">
        <v>146</v>
      </c>
      <c r="F56" s="11" t="s">
        <v>147</v>
      </c>
      <c r="G56" s="11" t="s">
        <v>1295</v>
      </c>
      <c r="H56" s="11" t="s">
        <v>5574</v>
      </c>
      <c r="I56" s="11">
        <v>35271</v>
      </c>
      <c r="J56" s="11" t="s">
        <v>1453</v>
      </c>
      <c r="K56" s="11" t="s">
        <v>64</v>
      </c>
      <c r="L56" s="11" t="s">
        <v>85</v>
      </c>
      <c r="M56">
        <v>0</v>
      </c>
      <c r="N56">
        <v>1</v>
      </c>
      <c r="O56" t="s">
        <v>58</v>
      </c>
      <c r="P56" s="11" t="s">
        <v>59</v>
      </c>
      <c r="Q56" s="11" t="s">
        <v>817</v>
      </c>
      <c r="R56" t="s">
        <v>818</v>
      </c>
      <c r="S56" t="s">
        <v>86</v>
      </c>
      <c r="T56" t="s">
        <v>63</v>
      </c>
      <c r="U56" s="4">
        <v>37987</v>
      </c>
      <c r="V56" s="4">
        <v>38443</v>
      </c>
      <c r="W56" s="4">
        <v>44585</v>
      </c>
      <c r="X56" t="s">
        <v>93</v>
      </c>
      <c r="Y56" t="s">
        <v>94</v>
      </c>
      <c r="Z56" s="11" t="s">
        <v>109</v>
      </c>
      <c r="AA56" s="12">
        <v>2125</v>
      </c>
      <c r="AB56" s="2">
        <v>1535.3847499999999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8">
        <v>1041.1070199999999</v>
      </c>
      <c r="AK56" s="1">
        <v>0</v>
      </c>
      <c r="AL56" s="5">
        <v>0</v>
      </c>
      <c r="AM56" s="1">
        <v>745</v>
      </c>
      <c r="AN56" s="1">
        <v>1256</v>
      </c>
      <c r="AO56" s="1">
        <v>719</v>
      </c>
      <c r="AP56" s="1">
        <v>1136</v>
      </c>
      <c r="AQ56" s="12">
        <v>745</v>
      </c>
      <c r="AR56" s="2">
        <v>519.50194599999998</v>
      </c>
      <c r="AS56" s="12">
        <v>18</v>
      </c>
      <c r="AT56" s="13">
        <v>0.72253400000000001</v>
      </c>
      <c r="AU56" s="14">
        <v>1.78554E-2</v>
      </c>
      <c r="AV56" s="1">
        <v>635</v>
      </c>
      <c r="AW56" s="2">
        <v>0</v>
      </c>
      <c r="AX56" s="11">
        <v>2</v>
      </c>
      <c r="AY56" s="11">
        <v>5.26</v>
      </c>
      <c r="AZ56" s="19">
        <v>0</v>
      </c>
      <c r="BA56">
        <f t="shared" si="0"/>
        <v>5.26</v>
      </c>
      <c r="BC56" t="s">
        <v>5403</v>
      </c>
    </row>
    <row r="57" spans="1:55" x14ac:dyDescent="0.3">
      <c r="A57" s="11" t="s">
        <v>48</v>
      </c>
      <c r="B57" s="11" t="s">
        <v>1452</v>
      </c>
      <c r="C57" s="11" t="s">
        <v>145</v>
      </c>
      <c r="D57" s="11" t="s">
        <v>51</v>
      </c>
      <c r="E57" s="11" t="s">
        <v>146</v>
      </c>
      <c r="F57" s="11" t="s">
        <v>147</v>
      </c>
      <c r="G57" s="11" t="s">
        <v>1295</v>
      </c>
      <c r="H57" s="11" t="s">
        <v>5574</v>
      </c>
      <c r="I57" s="11">
        <v>35272</v>
      </c>
      <c r="J57" s="11" t="s">
        <v>1454</v>
      </c>
      <c r="K57" s="11" t="s">
        <v>64</v>
      </c>
      <c r="L57" s="11" t="s">
        <v>85</v>
      </c>
      <c r="M57">
        <v>0</v>
      </c>
      <c r="N57">
        <v>1</v>
      </c>
      <c r="O57" t="s">
        <v>58</v>
      </c>
      <c r="P57" s="11" t="s">
        <v>59</v>
      </c>
      <c r="Q57" s="11" t="s">
        <v>817</v>
      </c>
      <c r="R57" t="s">
        <v>818</v>
      </c>
      <c r="S57" t="s">
        <v>86</v>
      </c>
      <c r="T57" t="s">
        <v>63</v>
      </c>
      <c r="U57" s="4">
        <v>37987</v>
      </c>
      <c r="V57" s="4">
        <v>38443</v>
      </c>
      <c r="W57" s="4">
        <v>44585</v>
      </c>
      <c r="X57" t="s">
        <v>88</v>
      </c>
      <c r="Y57" t="s">
        <v>65</v>
      </c>
      <c r="Z57" s="11" t="s">
        <v>89</v>
      </c>
      <c r="AA57" s="12">
        <v>544</v>
      </c>
      <c r="AB57" s="2">
        <v>499.23260800000003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180.67645999999999</v>
      </c>
      <c r="AK57" s="1">
        <v>0</v>
      </c>
      <c r="AL57" s="5">
        <v>0</v>
      </c>
      <c r="AM57" s="1">
        <v>1101</v>
      </c>
      <c r="AN57" s="1">
        <v>2293</v>
      </c>
      <c r="AO57" s="1">
        <v>1040</v>
      </c>
      <c r="AP57" s="1">
        <v>2028</v>
      </c>
      <c r="AQ57" s="12">
        <v>1101</v>
      </c>
      <c r="AR57" s="2">
        <v>954.41528000000005</v>
      </c>
      <c r="AS57" s="12">
        <v>22</v>
      </c>
      <c r="AT57" s="13">
        <v>0.91770700000000005</v>
      </c>
      <c r="AU57" s="14">
        <v>1.78554E-2</v>
      </c>
      <c r="AV57" s="1">
        <v>0</v>
      </c>
      <c r="AW57" s="2">
        <v>0</v>
      </c>
      <c r="AX57" s="11">
        <v>2</v>
      </c>
      <c r="AY57" s="11">
        <v>6.83</v>
      </c>
      <c r="AZ57" s="19">
        <v>0</v>
      </c>
      <c r="BA57">
        <f t="shared" si="0"/>
        <v>6.83</v>
      </c>
      <c r="BC57" t="s">
        <v>5404</v>
      </c>
    </row>
    <row r="58" spans="1:55" x14ac:dyDescent="0.3">
      <c r="A58" s="11" t="s">
        <v>48</v>
      </c>
      <c r="B58" s="11" t="s">
        <v>1452</v>
      </c>
      <c r="C58" s="11" t="s">
        <v>145</v>
      </c>
      <c r="D58" s="11" t="s">
        <v>51</v>
      </c>
      <c r="E58" s="11" t="s">
        <v>146</v>
      </c>
      <c r="F58" s="11" t="s">
        <v>147</v>
      </c>
      <c r="G58" s="11" t="s">
        <v>1295</v>
      </c>
      <c r="H58" s="11" t="s">
        <v>5574</v>
      </c>
      <c r="I58" s="11">
        <v>35280</v>
      </c>
      <c r="J58" s="11" t="s">
        <v>1455</v>
      </c>
      <c r="K58" s="11" t="s">
        <v>64</v>
      </c>
      <c r="L58" s="11" t="s">
        <v>13</v>
      </c>
      <c r="M58">
        <v>0</v>
      </c>
      <c r="N58">
        <v>0</v>
      </c>
      <c r="O58" t="s">
        <v>58</v>
      </c>
      <c r="P58" s="11" t="s">
        <v>59</v>
      </c>
      <c r="Q58" s="11" t="s">
        <v>817</v>
      </c>
      <c r="R58" t="s">
        <v>818</v>
      </c>
      <c r="S58" t="s">
        <v>198</v>
      </c>
      <c r="T58" t="s">
        <v>63</v>
      </c>
      <c r="U58" s="4">
        <v>37987</v>
      </c>
      <c r="V58" s="4">
        <v>38443</v>
      </c>
      <c r="W58" s="4">
        <v>44565</v>
      </c>
      <c r="X58" t="s">
        <v>64</v>
      </c>
      <c r="Y58" t="s">
        <v>65</v>
      </c>
      <c r="Z58" s="11" t="s">
        <v>66</v>
      </c>
      <c r="AA58" s="12">
        <v>1459</v>
      </c>
      <c r="AB58" s="2">
        <v>1318.1175009999999</v>
      </c>
      <c r="AC58" s="1">
        <v>1258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254.19329999999999</v>
      </c>
      <c r="AK58" s="1">
        <v>1501</v>
      </c>
      <c r="AL58" s="5">
        <v>0.71646778042959425</v>
      </c>
      <c r="AM58" s="1">
        <v>2095</v>
      </c>
      <c r="AN58" s="1">
        <v>3335</v>
      </c>
      <c r="AO58" s="1">
        <v>697</v>
      </c>
      <c r="AP58" s="1">
        <v>1312</v>
      </c>
      <c r="AQ58" s="12">
        <v>2095</v>
      </c>
      <c r="AR58" s="2">
        <v>629.69698300000005</v>
      </c>
      <c r="AS58" s="12">
        <v>11</v>
      </c>
      <c r="AT58" s="13">
        <v>0.90343899999999999</v>
      </c>
      <c r="AU58" s="14">
        <v>0.965418</v>
      </c>
      <c r="AV58" s="1">
        <v>0</v>
      </c>
      <c r="AW58" s="2">
        <v>0</v>
      </c>
      <c r="AX58" s="11">
        <v>2</v>
      </c>
      <c r="AY58" s="11">
        <v>5.91</v>
      </c>
      <c r="AZ58" s="19">
        <v>4</v>
      </c>
      <c r="BA58">
        <f t="shared" si="0"/>
        <v>6.15</v>
      </c>
      <c r="BC58" t="s">
        <v>5401</v>
      </c>
    </row>
    <row r="59" spans="1:55" x14ac:dyDescent="0.3">
      <c r="A59" s="11" t="s">
        <v>48</v>
      </c>
      <c r="B59" s="11" t="s">
        <v>1452</v>
      </c>
      <c r="C59" s="11" t="s">
        <v>145</v>
      </c>
      <c r="D59" s="11" t="s">
        <v>51</v>
      </c>
      <c r="E59" s="11" t="s">
        <v>146</v>
      </c>
      <c r="F59" s="11" t="s">
        <v>147</v>
      </c>
      <c r="G59" s="11" t="s">
        <v>1295</v>
      </c>
      <c r="H59" s="11" t="s">
        <v>5574</v>
      </c>
      <c r="I59" s="11">
        <v>35281</v>
      </c>
      <c r="J59" s="11" t="s">
        <v>1457</v>
      </c>
      <c r="K59" s="11" t="s">
        <v>64</v>
      </c>
      <c r="L59" s="11" t="s">
        <v>13</v>
      </c>
      <c r="M59">
        <v>0</v>
      </c>
      <c r="N59">
        <v>0</v>
      </c>
      <c r="O59" t="s">
        <v>70</v>
      </c>
      <c r="P59" s="11" t="s">
        <v>59</v>
      </c>
      <c r="Q59" s="11" t="s">
        <v>817</v>
      </c>
      <c r="R59" t="s">
        <v>818</v>
      </c>
      <c r="S59" t="s">
        <v>198</v>
      </c>
      <c r="T59" t="s">
        <v>63</v>
      </c>
      <c r="U59" s="4">
        <v>37987</v>
      </c>
      <c r="V59" s="4">
        <v>38443</v>
      </c>
      <c r="W59" s="4">
        <v>44578</v>
      </c>
      <c r="X59" t="s">
        <v>64</v>
      </c>
      <c r="Y59" t="s">
        <v>65</v>
      </c>
      <c r="Z59" s="11" t="s">
        <v>66</v>
      </c>
      <c r="AA59" s="12">
        <v>2941</v>
      </c>
      <c r="AB59" s="2">
        <v>2406.4879550000001</v>
      </c>
      <c r="AC59" s="1">
        <v>786</v>
      </c>
      <c r="AD59" s="1">
        <v>50</v>
      </c>
      <c r="AE59" s="1">
        <v>0</v>
      </c>
      <c r="AF59" s="1">
        <v>0</v>
      </c>
      <c r="AG59" s="1">
        <v>0</v>
      </c>
      <c r="AH59" s="1">
        <v>0</v>
      </c>
      <c r="AI59" s="1">
        <v>1000</v>
      </c>
      <c r="AJ59" s="1">
        <v>293.05594500000001</v>
      </c>
      <c r="AK59" s="1">
        <v>1501</v>
      </c>
      <c r="AL59" s="5">
        <v>0.57443551473402221</v>
      </c>
      <c r="AM59" s="1">
        <v>2613</v>
      </c>
      <c r="AN59" s="1">
        <v>4523</v>
      </c>
      <c r="AO59" s="1">
        <v>1831</v>
      </c>
      <c r="AP59" s="1">
        <v>3741</v>
      </c>
      <c r="AQ59" s="12">
        <v>2801</v>
      </c>
      <c r="AR59" s="2">
        <v>1498.2249049999998</v>
      </c>
      <c r="AS59" s="12">
        <v>33</v>
      </c>
      <c r="AT59" s="13">
        <v>0.81825499999999995</v>
      </c>
      <c r="AU59" s="14">
        <v>0.965418</v>
      </c>
      <c r="AV59" s="1">
        <v>0</v>
      </c>
      <c r="AW59" s="2">
        <v>0</v>
      </c>
      <c r="AX59" s="11">
        <v>2</v>
      </c>
      <c r="AY59" s="11">
        <v>5.91</v>
      </c>
      <c r="AZ59" s="19">
        <v>4</v>
      </c>
      <c r="BA59">
        <f t="shared" si="0"/>
        <v>6.15</v>
      </c>
      <c r="BC59" t="s">
        <v>5401</v>
      </c>
    </row>
    <row r="60" spans="1:55" x14ac:dyDescent="0.3">
      <c r="A60" s="11" t="s">
        <v>48</v>
      </c>
      <c r="B60" s="11" t="s">
        <v>1452</v>
      </c>
      <c r="C60" s="11" t="s">
        <v>145</v>
      </c>
      <c r="D60" s="11" t="s">
        <v>51</v>
      </c>
      <c r="E60" s="11" t="s">
        <v>146</v>
      </c>
      <c r="F60" s="11" t="s">
        <v>147</v>
      </c>
      <c r="G60" s="11" t="s">
        <v>1295</v>
      </c>
      <c r="H60" s="11" t="s">
        <v>5574</v>
      </c>
      <c r="I60" s="11">
        <v>35282</v>
      </c>
      <c r="J60" s="11" t="s">
        <v>1459</v>
      </c>
      <c r="K60" s="11" t="s">
        <v>64</v>
      </c>
      <c r="L60" s="11" t="s">
        <v>13</v>
      </c>
      <c r="M60">
        <v>0</v>
      </c>
      <c r="N60">
        <v>1</v>
      </c>
      <c r="O60" t="s">
        <v>58</v>
      </c>
      <c r="P60" s="11" t="s">
        <v>59</v>
      </c>
      <c r="Q60" s="11" t="s">
        <v>817</v>
      </c>
      <c r="R60" t="s">
        <v>818</v>
      </c>
      <c r="S60" t="s">
        <v>198</v>
      </c>
      <c r="T60" t="s">
        <v>63</v>
      </c>
      <c r="U60" s="4">
        <v>37987</v>
      </c>
      <c r="V60" s="4">
        <v>38443</v>
      </c>
      <c r="W60" s="4">
        <v>44585</v>
      </c>
      <c r="X60" t="s">
        <v>64</v>
      </c>
      <c r="Y60" t="s">
        <v>65</v>
      </c>
      <c r="Z60" s="11" t="s">
        <v>66</v>
      </c>
      <c r="AA60" s="12">
        <v>5604</v>
      </c>
      <c r="AB60" s="2">
        <v>6089.048616</v>
      </c>
      <c r="AC60" s="1">
        <v>4276</v>
      </c>
      <c r="AD60" s="1">
        <v>100</v>
      </c>
      <c r="AE60" s="1">
        <v>0</v>
      </c>
      <c r="AF60" s="1">
        <v>50</v>
      </c>
      <c r="AG60" s="1">
        <v>3000</v>
      </c>
      <c r="AH60" s="1">
        <v>0</v>
      </c>
      <c r="AI60" s="1">
        <v>0</v>
      </c>
      <c r="AJ60" s="1">
        <v>184.30857499999999</v>
      </c>
      <c r="AK60" s="1">
        <v>2001</v>
      </c>
      <c r="AL60" s="5">
        <v>0.18194217130387344</v>
      </c>
      <c r="AM60" s="1">
        <v>10998</v>
      </c>
      <c r="AN60" s="1">
        <v>20907</v>
      </c>
      <c r="AO60" s="1">
        <v>9595</v>
      </c>
      <c r="AP60" s="1">
        <v>19504</v>
      </c>
      <c r="AQ60" s="12">
        <v>12973</v>
      </c>
      <c r="AR60" s="2">
        <v>10425.485630000001</v>
      </c>
      <c r="AS60" s="12">
        <v>60</v>
      </c>
      <c r="AT60" s="13">
        <v>1.086554</v>
      </c>
      <c r="AU60" s="14">
        <v>1.2807356999999999</v>
      </c>
      <c r="AV60" s="1">
        <v>0</v>
      </c>
      <c r="AW60" s="2">
        <v>0</v>
      </c>
      <c r="AX60" s="11">
        <v>2</v>
      </c>
      <c r="AY60" s="11">
        <v>7.16</v>
      </c>
      <c r="AZ60" s="19">
        <v>4</v>
      </c>
      <c r="BA60">
        <f t="shared" si="0"/>
        <v>7.45</v>
      </c>
      <c r="BC60" t="s">
        <v>5401</v>
      </c>
    </row>
    <row r="61" spans="1:55" x14ac:dyDescent="0.3">
      <c r="A61" s="11" t="s">
        <v>48</v>
      </c>
      <c r="B61" s="11" t="s">
        <v>1452</v>
      </c>
      <c r="C61" s="11" t="s">
        <v>145</v>
      </c>
      <c r="D61" s="11" t="s">
        <v>51</v>
      </c>
      <c r="E61" s="11" t="s">
        <v>146</v>
      </c>
      <c r="F61" s="11" t="s">
        <v>147</v>
      </c>
      <c r="G61" s="11" t="s">
        <v>1295</v>
      </c>
      <c r="H61" s="11" t="s">
        <v>5574</v>
      </c>
      <c r="I61" s="11">
        <v>35283</v>
      </c>
      <c r="J61" s="11" t="s">
        <v>1460</v>
      </c>
      <c r="K61" s="11" t="s">
        <v>64</v>
      </c>
      <c r="L61" s="11" t="s">
        <v>13</v>
      </c>
      <c r="M61">
        <v>0</v>
      </c>
      <c r="N61">
        <v>0</v>
      </c>
      <c r="O61" t="s">
        <v>58</v>
      </c>
      <c r="P61" s="11" t="s">
        <v>59</v>
      </c>
      <c r="Q61" s="11" t="s">
        <v>817</v>
      </c>
      <c r="R61" t="s">
        <v>818</v>
      </c>
      <c r="S61" t="s">
        <v>198</v>
      </c>
      <c r="T61" t="s">
        <v>63</v>
      </c>
      <c r="U61" s="4">
        <v>37987</v>
      </c>
      <c r="V61" s="4">
        <v>38443</v>
      </c>
      <c r="W61" s="4">
        <v>44585</v>
      </c>
      <c r="X61" t="s">
        <v>71</v>
      </c>
      <c r="Y61" t="s">
        <v>65</v>
      </c>
      <c r="Z61" s="11" t="s">
        <v>72</v>
      </c>
      <c r="AA61" s="12">
        <v>1030</v>
      </c>
      <c r="AB61" s="2">
        <v>1829.7898499999999</v>
      </c>
      <c r="AC61" s="1">
        <v>860</v>
      </c>
      <c r="AD61" s="1">
        <v>10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8">
        <v>414.041765</v>
      </c>
      <c r="AK61" s="1">
        <v>1000</v>
      </c>
      <c r="AL61" s="5">
        <v>1.1135857461024499</v>
      </c>
      <c r="AM61" s="1">
        <v>898</v>
      </c>
      <c r="AN61" s="1">
        <v>1378</v>
      </c>
      <c r="AO61" s="1">
        <v>898</v>
      </c>
      <c r="AP61" s="1">
        <v>1378</v>
      </c>
      <c r="AQ61" s="12">
        <v>898</v>
      </c>
      <c r="AR61" s="2">
        <v>1595.29251</v>
      </c>
      <c r="AS61" s="12">
        <v>22</v>
      </c>
      <c r="AT61" s="13">
        <v>1.7764949999999999</v>
      </c>
      <c r="AU61" s="14">
        <v>2.0730981000000002</v>
      </c>
      <c r="AV61" s="1">
        <v>0</v>
      </c>
      <c r="AW61" s="2">
        <v>0</v>
      </c>
      <c r="AX61" s="11">
        <v>2</v>
      </c>
      <c r="AY61" s="11">
        <v>11.37</v>
      </c>
      <c r="AZ61" s="19">
        <v>4</v>
      </c>
      <c r="BA61">
        <f t="shared" si="0"/>
        <v>11.82</v>
      </c>
      <c r="BC61" t="s">
        <v>5401</v>
      </c>
    </row>
    <row r="62" spans="1:55" x14ac:dyDescent="0.3">
      <c r="A62" s="11" t="s">
        <v>48</v>
      </c>
      <c r="B62" s="11" t="s">
        <v>1452</v>
      </c>
      <c r="C62" s="11" t="s">
        <v>145</v>
      </c>
      <c r="D62" s="11" t="s">
        <v>51</v>
      </c>
      <c r="E62" s="11" t="s">
        <v>146</v>
      </c>
      <c r="F62" s="11" t="s">
        <v>147</v>
      </c>
      <c r="G62" s="11" t="s">
        <v>1295</v>
      </c>
      <c r="H62" s="11" t="s">
        <v>5574</v>
      </c>
      <c r="I62" s="11">
        <v>35480</v>
      </c>
      <c r="J62" s="11" t="s">
        <v>1462</v>
      </c>
      <c r="K62" s="11" t="s">
        <v>64</v>
      </c>
      <c r="L62" s="11" t="s">
        <v>13</v>
      </c>
      <c r="M62">
        <v>0</v>
      </c>
      <c r="N62">
        <v>0</v>
      </c>
      <c r="O62" t="s">
        <v>58</v>
      </c>
      <c r="P62" s="11" t="s">
        <v>1191</v>
      </c>
      <c r="Q62" s="11" t="s">
        <v>64</v>
      </c>
      <c r="R62" t="s">
        <v>64</v>
      </c>
      <c r="S62" t="s">
        <v>1463</v>
      </c>
      <c r="T62" t="s">
        <v>63</v>
      </c>
      <c r="U62" s="4">
        <v>37987</v>
      </c>
      <c r="V62" s="4">
        <v>38468</v>
      </c>
      <c r="W62" s="4">
        <v>44585</v>
      </c>
      <c r="X62" t="s">
        <v>64</v>
      </c>
      <c r="Y62" t="s">
        <v>65</v>
      </c>
      <c r="Z62" s="11" t="s">
        <v>89</v>
      </c>
      <c r="AA62" s="12">
        <v>325</v>
      </c>
      <c r="AB62" s="2">
        <v>272.8999</v>
      </c>
      <c r="AC62" s="1">
        <v>137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84.853009999999998</v>
      </c>
      <c r="AK62" s="1">
        <v>0</v>
      </c>
      <c r="AL62" s="5">
        <v>0</v>
      </c>
      <c r="AM62" s="1">
        <v>1398</v>
      </c>
      <c r="AN62" s="1">
        <v>2023</v>
      </c>
      <c r="AO62" s="1">
        <v>1032</v>
      </c>
      <c r="AP62" s="1">
        <v>1607</v>
      </c>
      <c r="AQ62" s="12">
        <v>1398</v>
      </c>
      <c r="AR62" s="2">
        <v>866.56214399999999</v>
      </c>
      <c r="AS62" s="12">
        <v>17</v>
      </c>
      <c r="AT62" s="13">
        <v>0.83969199999999999</v>
      </c>
      <c r="AU62" s="14">
        <v>1.0445599999999999</v>
      </c>
      <c r="AV62" s="1">
        <v>0</v>
      </c>
      <c r="AW62" s="2">
        <v>0</v>
      </c>
      <c r="AX62" s="11">
        <v>2</v>
      </c>
      <c r="AY62" s="11">
        <v>5.91</v>
      </c>
      <c r="AZ62" s="19">
        <v>4</v>
      </c>
      <c r="BA62">
        <f t="shared" si="0"/>
        <v>6.15</v>
      </c>
      <c r="BC62" t="s">
        <v>5401</v>
      </c>
    </row>
    <row r="63" spans="1:55" x14ac:dyDescent="0.3">
      <c r="A63" s="11" t="s">
        <v>48</v>
      </c>
      <c r="B63" s="11" t="s">
        <v>1452</v>
      </c>
      <c r="C63" s="11" t="s">
        <v>145</v>
      </c>
      <c r="D63" s="11" t="s">
        <v>51</v>
      </c>
      <c r="E63" s="11" t="s">
        <v>146</v>
      </c>
      <c r="F63" s="11" t="s">
        <v>147</v>
      </c>
      <c r="G63" s="11" t="s">
        <v>1295</v>
      </c>
      <c r="H63" s="11" t="s">
        <v>5574</v>
      </c>
      <c r="I63" s="11">
        <v>35481</v>
      </c>
      <c r="J63" s="11" t="s">
        <v>1465</v>
      </c>
      <c r="K63" s="11" t="s">
        <v>64</v>
      </c>
      <c r="L63" s="11" t="s">
        <v>13</v>
      </c>
      <c r="M63">
        <v>0</v>
      </c>
      <c r="N63">
        <v>0</v>
      </c>
      <c r="O63" t="s">
        <v>70</v>
      </c>
      <c r="P63" s="11" t="s">
        <v>59</v>
      </c>
      <c r="Q63" s="11" t="s">
        <v>817</v>
      </c>
      <c r="R63" t="s">
        <v>818</v>
      </c>
      <c r="S63" t="s">
        <v>198</v>
      </c>
      <c r="T63" t="s">
        <v>63</v>
      </c>
      <c r="U63" s="4">
        <v>37987</v>
      </c>
      <c r="V63" s="4">
        <v>38471</v>
      </c>
      <c r="W63" s="4">
        <v>44585</v>
      </c>
      <c r="X63" t="s">
        <v>64</v>
      </c>
      <c r="Y63" t="s">
        <v>65</v>
      </c>
      <c r="Z63" s="11" t="s">
        <v>89</v>
      </c>
      <c r="AA63" s="12">
        <v>175</v>
      </c>
      <c r="AB63" s="2">
        <v>151.2406</v>
      </c>
      <c r="AC63" s="1">
        <v>885</v>
      </c>
      <c r="AD63" s="1">
        <v>20</v>
      </c>
      <c r="AE63" s="1">
        <v>0</v>
      </c>
      <c r="AF63" s="1">
        <v>0</v>
      </c>
      <c r="AG63" s="1">
        <v>0</v>
      </c>
      <c r="AH63" s="1">
        <v>1000</v>
      </c>
      <c r="AI63" s="1">
        <v>0</v>
      </c>
      <c r="AJ63" s="1">
        <v>45.237005000000003</v>
      </c>
      <c r="AK63" s="1">
        <v>1501</v>
      </c>
      <c r="AL63" s="5">
        <v>1.0783045977011494</v>
      </c>
      <c r="AM63" s="1">
        <v>1392</v>
      </c>
      <c r="AN63" s="1">
        <v>2180</v>
      </c>
      <c r="AO63" s="1">
        <v>1316</v>
      </c>
      <c r="AP63" s="1">
        <v>2104</v>
      </c>
      <c r="AQ63" s="12">
        <v>1392</v>
      </c>
      <c r="AR63" s="2">
        <v>1137.3293120000001</v>
      </c>
      <c r="AS63" s="12">
        <v>17</v>
      </c>
      <c r="AT63" s="13">
        <v>0.864232</v>
      </c>
      <c r="AU63" s="14">
        <v>0.96500730000000001</v>
      </c>
      <c r="AV63" s="1">
        <v>0</v>
      </c>
      <c r="AW63" s="2">
        <v>0</v>
      </c>
      <c r="AX63" s="11">
        <v>2</v>
      </c>
      <c r="AY63" s="11">
        <v>5.91</v>
      </c>
      <c r="AZ63" s="19">
        <v>4</v>
      </c>
      <c r="BA63">
        <f t="shared" si="0"/>
        <v>6.15</v>
      </c>
      <c r="BC63" t="s">
        <v>5401</v>
      </c>
    </row>
    <row r="64" spans="1:55" x14ac:dyDescent="0.3">
      <c r="A64" s="11" t="s">
        <v>48</v>
      </c>
      <c r="B64" s="11" t="s">
        <v>1452</v>
      </c>
      <c r="C64" s="11" t="s">
        <v>145</v>
      </c>
      <c r="D64" s="11" t="s">
        <v>51</v>
      </c>
      <c r="E64" s="11" t="s">
        <v>146</v>
      </c>
      <c r="F64" s="11" t="s">
        <v>147</v>
      </c>
      <c r="G64" s="11" t="s">
        <v>1295</v>
      </c>
      <c r="H64" s="11" t="s">
        <v>5574</v>
      </c>
      <c r="I64" s="11">
        <v>35482</v>
      </c>
      <c r="J64" s="11" t="s">
        <v>1467</v>
      </c>
      <c r="K64" s="11" t="s">
        <v>64</v>
      </c>
      <c r="L64" s="11" t="s">
        <v>13</v>
      </c>
      <c r="M64">
        <v>0</v>
      </c>
      <c r="N64">
        <v>0</v>
      </c>
      <c r="O64" t="s">
        <v>203</v>
      </c>
      <c r="P64" s="11" t="s">
        <v>59</v>
      </c>
      <c r="Q64" s="11" t="s">
        <v>817</v>
      </c>
      <c r="R64" t="s">
        <v>818</v>
      </c>
      <c r="S64" t="s">
        <v>198</v>
      </c>
      <c r="T64" t="s">
        <v>63</v>
      </c>
      <c r="U64" s="4">
        <v>37987</v>
      </c>
      <c r="V64" s="4">
        <v>38471</v>
      </c>
      <c r="W64" s="4">
        <v>44585</v>
      </c>
      <c r="X64" t="s">
        <v>64</v>
      </c>
      <c r="Y64" t="s">
        <v>65</v>
      </c>
      <c r="Z64" s="11" t="s">
        <v>66</v>
      </c>
      <c r="AA64" s="12">
        <v>5760</v>
      </c>
      <c r="AB64" s="2">
        <v>6684.7968000000001</v>
      </c>
      <c r="AC64" s="1">
        <v>4609</v>
      </c>
      <c r="AD64" s="1">
        <v>15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272.43745999999999</v>
      </c>
      <c r="AK64" s="1">
        <v>2001</v>
      </c>
      <c r="AL64" s="5">
        <v>0.25980264866268504</v>
      </c>
      <c r="AM64" s="1">
        <v>7702</v>
      </c>
      <c r="AN64" s="1">
        <v>14400</v>
      </c>
      <c r="AO64" s="1">
        <v>7631</v>
      </c>
      <c r="AP64" s="1">
        <v>14234</v>
      </c>
      <c r="AQ64" s="12">
        <v>7703</v>
      </c>
      <c r="AR64" s="2">
        <v>8856.195205</v>
      </c>
      <c r="AS64" s="12">
        <v>52</v>
      </c>
      <c r="AT64" s="13">
        <v>1.160555</v>
      </c>
      <c r="AU64" s="14">
        <v>1.280214</v>
      </c>
      <c r="AV64" s="1">
        <v>0</v>
      </c>
      <c r="AW64" s="2">
        <v>0</v>
      </c>
      <c r="AX64" s="11">
        <v>2</v>
      </c>
      <c r="AY64" s="11">
        <v>7.16</v>
      </c>
      <c r="AZ64" s="19">
        <v>4</v>
      </c>
      <c r="BA64">
        <f t="shared" si="0"/>
        <v>7.45</v>
      </c>
      <c r="BC64" t="s">
        <v>5401</v>
      </c>
    </row>
    <row r="65" spans="1:55" x14ac:dyDescent="0.3">
      <c r="A65" s="11" t="s">
        <v>48</v>
      </c>
      <c r="B65" s="11" t="s">
        <v>1452</v>
      </c>
      <c r="C65" s="11" t="s">
        <v>145</v>
      </c>
      <c r="D65" s="11" t="s">
        <v>51</v>
      </c>
      <c r="E65" s="11" t="s">
        <v>146</v>
      </c>
      <c r="F65" s="11" t="s">
        <v>147</v>
      </c>
      <c r="G65" s="11" t="s">
        <v>1295</v>
      </c>
      <c r="H65" s="11" t="s">
        <v>5574</v>
      </c>
      <c r="I65" s="11">
        <v>35483</v>
      </c>
      <c r="J65" s="11" t="s">
        <v>1468</v>
      </c>
      <c r="K65" s="11" t="s">
        <v>64</v>
      </c>
      <c r="L65" s="11" t="s">
        <v>85</v>
      </c>
      <c r="M65">
        <v>0</v>
      </c>
      <c r="N65">
        <v>0</v>
      </c>
      <c r="O65" t="s">
        <v>70</v>
      </c>
      <c r="P65" s="11" t="s">
        <v>59</v>
      </c>
      <c r="Q65" s="11" t="s">
        <v>817</v>
      </c>
      <c r="R65" t="s">
        <v>818</v>
      </c>
      <c r="S65" t="s">
        <v>86</v>
      </c>
      <c r="T65" t="s">
        <v>87</v>
      </c>
      <c r="U65" s="4">
        <v>37987</v>
      </c>
      <c r="V65" s="4">
        <v>38506</v>
      </c>
      <c r="W65" s="4">
        <v>44580</v>
      </c>
      <c r="X65" t="s">
        <v>88</v>
      </c>
      <c r="Y65" t="s">
        <v>65</v>
      </c>
      <c r="Z65" s="11" t="s">
        <v>66</v>
      </c>
      <c r="AA65" s="12">
        <v>710</v>
      </c>
      <c r="AB65" s="2">
        <v>1269.9762900000001</v>
      </c>
      <c r="AC65" s="1">
        <v>0</v>
      </c>
      <c r="AD65" s="1">
        <v>10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238.84760499999999</v>
      </c>
      <c r="AK65" s="1">
        <v>0</v>
      </c>
      <c r="AL65" s="5">
        <v>0</v>
      </c>
      <c r="AM65" s="1">
        <v>1075</v>
      </c>
      <c r="AN65" s="1">
        <v>1477</v>
      </c>
      <c r="AO65" s="1">
        <v>1075</v>
      </c>
      <c r="AP65" s="1">
        <v>1477</v>
      </c>
      <c r="AQ65" s="12">
        <v>1080</v>
      </c>
      <c r="AR65" s="2">
        <v>1922.8514250000001</v>
      </c>
      <c r="AS65" s="12">
        <v>18</v>
      </c>
      <c r="AT65" s="13">
        <v>1.788699</v>
      </c>
      <c r="AU65" s="14">
        <v>1.78554E-2</v>
      </c>
      <c r="AV65" s="1">
        <v>0</v>
      </c>
      <c r="AW65" s="2">
        <v>0</v>
      </c>
      <c r="AX65" s="11">
        <v>2</v>
      </c>
      <c r="AY65" s="11">
        <v>10.73</v>
      </c>
      <c r="AZ65" s="19">
        <v>0</v>
      </c>
      <c r="BA65">
        <f t="shared" si="0"/>
        <v>10.73</v>
      </c>
      <c r="BC65" t="s">
        <v>5404</v>
      </c>
    </row>
    <row r="66" spans="1:55" x14ac:dyDescent="0.3">
      <c r="A66" s="11" t="s">
        <v>48</v>
      </c>
      <c r="B66" s="11" t="s">
        <v>1452</v>
      </c>
      <c r="C66" s="11" t="s">
        <v>145</v>
      </c>
      <c r="D66" s="11" t="s">
        <v>51</v>
      </c>
      <c r="E66" s="11" t="s">
        <v>146</v>
      </c>
      <c r="F66" s="11" t="s">
        <v>147</v>
      </c>
      <c r="G66" s="11" t="s">
        <v>1295</v>
      </c>
      <c r="H66" s="11" t="s">
        <v>5574</v>
      </c>
      <c r="I66" s="11">
        <v>35527</v>
      </c>
      <c r="J66" s="11" t="s">
        <v>1469</v>
      </c>
      <c r="K66" s="11" t="s">
        <v>64</v>
      </c>
      <c r="L66" s="11" t="s">
        <v>85</v>
      </c>
      <c r="M66">
        <v>0</v>
      </c>
      <c r="N66">
        <v>0</v>
      </c>
      <c r="O66" t="s">
        <v>58</v>
      </c>
      <c r="P66" s="11" t="s">
        <v>59</v>
      </c>
      <c r="Q66" s="11" t="s">
        <v>817</v>
      </c>
      <c r="R66" t="s">
        <v>818</v>
      </c>
      <c r="S66" t="s">
        <v>86</v>
      </c>
      <c r="T66" t="s">
        <v>63</v>
      </c>
      <c r="U66" s="4">
        <v>38551</v>
      </c>
      <c r="V66" s="4">
        <v>38551</v>
      </c>
      <c r="W66" s="4">
        <v>44585</v>
      </c>
      <c r="X66" t="s">
        <v>88</v>
      </c>
      <c r="Y66" t="s">
        <v>65</v>
      </c>
      <c r="Z66" s="11" t="s">
        <v>89</v>
      </c>
      <c r="AA66" s="12">
        <v>311</v>
      </c>
      <c r="AB66" s="2">
        <v>303.56834400000002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67.648735000000002</v>
      </c>
      <c r="AK66" s="1">
        <v>0</v>
      </c>
      <c r="AL66" s="5">
        <v>0</v>
      </c>
      <c r="AM66" s="1">
        <v>1678</v>
      </c>
      <c r="AN66" s="1">
        <v>2478</v>
      </c>
      <c r="AO66" s="1">
        <v>1147</v>
      </c>
      <c r="AP66" s="1">
        <v>1748</v>
      </c>
      <c r="AQ66" s="12">
        <v>1678</v>
      </c>
      <c r="AR66" s="2">
        <v>1119.5912880000001</v>
      </c>
      <c r="AS66" s="12">
        <v>18</v>
      </c>
      <c r="AT66" s="13">
        <v>0.97610399999999997</v>
      </c>
      <c r="AU66" s="14">
        <v>1.78554E-2</v>
      </c>
      <c r="AV66" s="1">
        <v>0</v>
      </c>
      <c r="AW66" s="2">
        <v>0</v>
      </c>
      <c r="AX66" s="11">
        <v>2</v>
      </c>
      <c r="AY66" s="11">
        <v>8.52</v>
      </c>
      <c r="AZ66" s="19">
        <v>0</v>
      </c>
      <c r="BA66">
        <f t="shared" si="0"/>
        <v>8.52</v>
      </c>
      <c r="BC66" t="s">
        <v>5404</v>
      </c>
    </row>
    <row r="67" spans="1:55" x14ac:dyDescent="0.3">
      <c r="A67" s="11" t="s">
        <v>48</v>
      </c>
      <c r="B67" s="11" t="s">
        <v>1452</v>
      </c>
      <c r="C67" s="11" t="s">
        <v>145</v>
      </c>
      <c r="D67" s="11" t="s">
        <v>51</v>
      </c>
      <c r="E67" s="11" t="s">
        <v>146</v>
      </c>
      <c r="F67" s="11" t="s">
        <v>147</v>
      </c>
      <c r="G67" s="11" t="s">
        <v>1295</v>
      </c>
      <c r="H67" s="11" t="s">
        <v>5574</v>
      </c>
      <c r="I67" s="11">
        <v>35531</v>
      </c>
      <c r="J67" s="11" t="s">
        <v>1470</v>
      </c>
      <c r="K67" s="11" t="s">
        <v>64</v>
      </c>
      <c r="L67" s="11" t="s">
        <v>13</v>
      </c>
      <c r="M67">
        <v>0</v>
      </c>
      <c r="N67">
        <v>0</v>
      </c>
      <c r="O67" t="s">
        <v>70</v>
      </c>
      <c r="P67" s="11" t="s">
        <v>59</v>
      </c>
      <c r="Q67" s="11" t="s">
        <v>817</v>
      </c>
      <c r="R67" t="s">
        <v>818</v>
      </c>
      <c r="S67" t="s">
        <v>198</v>
      </c>
      <c r="T67" t="s">
        <v>63</v>
      </c>
      <c r="U67" s="4">
        <v>38525</v>
      </c>
      <c r="V67" s="4">
        <v>38525</v>
      </c>
      <c r="W67" s="4">
        <v>44585</v>
      </c>
      <c r="X67" t="s">
        <v>71</v>
      </c>
      <c r="Y67" t="s">
        <v>65</v>
      </c>
      <c r="Z67" s="11" t="s">
        <v>72</v>
      </c>
      <c r="AA67" s="12">
        <v>2211</v>
      </c>
      <c r="AB67" s="2">
        <v>1850.0476169999999</v>
      </c>
      <c r="AC67" s="1">
        <v>543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8">
        <v>449.84096499999998</v>
      </c>
      <c r="AK67" s="1">
        <v>1501</v>
      </c>
      <c r="AL67" s="5">
        <v>0.83667781493868454</v>
      </c>
      <c r="AM67" s="1">
        <v>1794</v>
      </c>
      <c r="AN67" s="1">
        <v>2950</v>
      </c>
      <c r="AO67" s="1">
        <v>701</v>
      </c>
      <c r="AP67" s="1">
        <v>1394</v>
      </c>
      <c r="AQ67" s="12">
        <v>1794</v>
      </c>
      <c r="AR67" s="2">
        <v>586.55964700000004</v>
      </c>
      <c r="AS67" s="12">
        <v>13</v>
      </c>
      <c r="AT67" s="13">
        <v>0.83674700000000002</v>
      </c>
      <c r="AU67" s="14">
        <v>0.96500730000000001</v>
      </c>
      <c r="AV67" s="1">
        <v>0</v>
      </c>
      <c r="AW67" s="2">
        <v>0</v>
      </c>
      <c r="AX67" s="11">
        <v>2</v>
      </c>
      <c r="AY67" s="11">
        <v>7.38</v>
      </c>
      <c r="AZ67" s="19">
        <v>4</v>
      </c>
      <c r="BA67">
        <f t="shared" ref="BA67:BA130" si="1">ROUND(+AY67*AZ67%+AY67,AX67)</f>
        <v>7.68</v>
      </c>
      <c r="BC67" t="s">
        <v>5401</v>
      </c>
    </row>
    <row r="68" spans="1:55" x14ac:dyDescent="0.3">
      <c r="A68" s="11" t="s">
        <v>48</v>
      </c>
      <c r="B68" s="11" t="s">
        <v>1452</v>
      </c>
      <c r="C68" s="11" t="s">
        <v>145</v>
      </c>
      <c r="D68" s="11" t="s">
        <v>51</v>
      </c>
      <c r="E68" s="11" t="s">
        <v>146</v>
      </c>
      <c r="F68" s="11" t="s">
        <v>147</v>
      </c>
      <c r="G68" s="11" t="s">
        <v>1295</v>
      </c>
      <c r="H68" s="11" t="s">
        <v>5574</v>
      </c>
      <c r="I68" s="11">
        <v>35532</v>
      </c>
      <c r="J68" s="11" t="s">
        <v>1471</v>
      </c>
      <c r="K68" s="11" t="s">
        <v>64</v>
      </c>
      <c r="L68" s="11" t="s">
        <v>13</v>
      </c>
      <c r="M68">
        <v>0</v>
      </c>
      <c r="N68">
        <v>0</v>
      </c>
      <c r="O68" t="s">
        <v>58</v>
      </c>
      <c r="P68" s="11" t="s">
        <v>59</v>
      </c>
      <c r="Q68" s="11" t="s">
        <v>817</v>
      </c>
      <c r="R68" t="s">
        <v>818</v>
      </c>
      <c r="S68" t="s">
        <v>198</v>
      </c>
      <c r="T68" t="s">
        <v>87</v>
      </c>
      <c r="U68" s="4">
        <v>38525</v>
      </c>
      <c r="V68" s="4">
        <v>38525</v>
      </c>
      <c r="W68" s="4">
        <v>44585</v>
      </c>
      <c r="X68" t="s">
        <v>64</v>
      </c>
      <c r="Y68" t="s">
        <v>65</v>
      </c>
      <c r="Z68" s="11" t="s">
        <v>66</v>
      </c>
      <c r="AA68" s="12">
        <v>2249</v>
      </c>
      <c r="AB68" s="2">
        <v>2750.4685260000001</v>
      </c>
      <c r="AC68" s="1">
        <v>2264</v>
      </c>
      <c r="AD68" s="1">
        <v>70</v>
      </c>
      <c r="AE68" s="1">
        <v>0</v>
      </c>
      <c r="AF68" s="1">
        <v>0</v>
      </c>
      <c r="AG68" s="1">
        <v>2000</v>
      </c>
      <c r="AH68" s="1">
        <v>0</v>
      </c>
      <c r="AI68" s="1">
        <v>0</v>
      </c>
      <c r="AJ68" s="1">
        <v>211.90513000000001</v>
      </c>
      <c r="AK68" s="1">
        <v>2001</v>
      </c>
      <c r="AL68" s="5">
        <v>0.5253347335258598</v>
      </c>
      <c r="AM68" s="1">
        <v>3809</v>
      </c>
      <c r="AN68" s="1">
        <v>6341</v>
      </c>
      <c r="AO68" s="1">
        <v>3809</v>
      </c>
      <c r="AP68" s="1">
        <v>6341</v>
      </c>
      <c r="AQ68" s="12">
        <v>3809</v>
      </c>
      <c r="AR68" s="2">
        <v>4658.3079660000003</v>
      </c>
      <c r="AS68" s="12">
        <v>37</v>
      </c>
      <c r="AT68" s="13">
        <v>1.222974</v>
      </c>
      <c r="AU68" s="14">
        <v>1.3586355000000001</v>
      </c>
      <c r="AV68" s="1">
        <v>0</v>
      </c>
      <c r="AW68" s="2">
        <v>0</v>
      </c>
      <c r="AX68" s="11">
        <v>2</v>
      </c>
      <c r="AY68" s="11">
        <v>8.9499999999999993</v>
      </c>
      <c r="AZ68" s="19">
        <v>4</v>
      </c>
      <c r="BA68">
        <f t="shared" si="1"/>
        <v>9.31</v>
      </c>
      <c r="BC68" t="s">
        <v>5401</v>
      </c>
    </row>
    <row r="69" spans="1:55" x14ac:dyDescent="0.3">
      <c r="A69" s="11" t="s">
        <v>48</v>
      </c>
      <c r="B69" s="11" t="s">
        <v>1452</v>
      </c>
      <c r="C69" s="11" t="s">
        <v>145</v>
      </c>
      <c r="D69" s="11" t="s">
        <v>51</v>
      </c>
      <c r="E69" s="11" t="s">
        <v>146</v>
      </c>
      <c r="F69" s="11" t="s">
        <v>147</v>
      </c>
      <c r="G69" s="11" t="s">
        <v>1295</v>
      </c>
      <c r="H69" s="11" t="s">
        <v>5574</v>
      </c>
      <c r="I69" s="11">
        <v>35536</v>
      </c>
      <c r="J69" s="11" t="s">
        <v>1472</v>
      </c>
      <c r="K69" s="11" t="s">
        <v>64</v>
      </c>
      <c r="L69" s="11" t="s">
        <v>13</v>
      </c>
      <c r="M69">
        <v>0</v>
      </c>
      <c r="N69">
        <v>0</v>
      </c>
      <c r="O69" t="s">
        <v>70</v>
      </c>
      <c r="P69" s="11" t="s">
        <v>1191</v>
      </c>
      <c r="Q69" s="11" t="s">
        <v>64</v>
      </c>
      <c r="R69" t="s">
        <v>64</v>
      </c>
      <c r="S69" t="s">
        <v>1463</v>
      </c>
      <c r="T69" t="s">
        <v>87</v>
      </c>
      <c r="U69" s="4">
        <v>38532</v>
      </c>
      <c r="V69" s="4">
        <v>38532</v>
      </c>
      <c r="W69" s="4">
        <v>44561</v>
      </c>
      <c r="X69" t="s">
        <v>64</v>
      </c>
      <c r="Y69" t="s">
        <v>65</v>
      </c>
      <c r="Z69" s="11" t="s">
        <v>89</v>
      </c>
      <c r="AA69" s="12">
        <v>244</v>
      </c>
      <c r="AB69" s="2">
        <v>195.261244</v>
      </c>
      <c r="AC69" s="1">
        <v>46</v>
      </c>
      <c r="AD69" s="1">
        <v>50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77.917644999999993</v>
      </c>
      <c r="AK69" s="1">
        <v>0</v>
      </c>
      <c r="AL69" s="5">
        <v>0</v>
      </c>
      <c r="AM69" s="1">
        <v>1093</v>
      </c>
      <c r="AN69" s="1">
        <v>1553</v>
      </c>
      <c r="AO69" s="1">
        <v>1093</v>
      </c>
      <c r="AP69" s="1">
        <v>1553</v>
      </c>
      <c r="AQ69" s="12">
        <v>1093</v>
      </c>
      <c r="AR69" s="2">
        <v>874.67434300000002</v>
      </c>
      <c r="AS69" s="12">
        <v>14</v>
      </c>
      <c r="AT69" s="13">
        <v>0.80025100000000005</v>
      </c>
      <c r="AU69" s="14">
        <v>1.0441499999999999</v>
      </c>
      <c r="AV69" s="1">
        <v>0</v>
      </c>
      <c r="AW69" s="2">
        <v>0</v>
      </c>
      <c r="AX69" s="11">
        <v>2</v>
      </c>
      <c r="AY69" s="11">
        <v>7.38</v>
      </c>
      <c r="AZ69" s="19">
        <v>4</v>
      </c>
      <c r="BA69">
        <f t="shared" si="1"/>
        <v>7.68</v>
      </c>
      <c r="BC69" t="s">
        <v>5401</v>
      </c>
    </row>
    <row r="70" spans="1:55" x14ac:dyDescent="0.3">
      <c r="A70" s="11" t="s">
        <v>48</v>
      </c>
      <c r="B70" s="11" t="s">
        <v>1452</v>
      </c>
      <c r="C70" s="11" t="s">
        <v>145</v>
      </c>
      <c r="D70" s="11" t="s">
        <v>51</v>
      </c>
      <c r="E70" s="11" t="s">
        <v>146</v>
      </c>
      <c r="F70" s="11" t="s">
        <v>147</v>
      </c>
      <c r="G70" s="11" t="s">
        <v>1295</v>
      </c>
      <c r="H70" s="11" t="s">
        <v>5574</v>
      </c>
      <c r="I70" s="11">
        <v>35537</v>
      </c>
      <c r="J70" s="11" t="s">
        <v>1473</v>
      </c>
      <c r="K70" s="11" t="s">
        <v>64</v>
      </c>
      <c r="L70" s="11" t="s">
        <v>13</v>
      </c>
      <c r="M70">
        <v>0</v>
      </c>
      <c r="N70">
        <v>0</v>
      </c>
      <c r="O70" t="s">
        <v>203</v>
      </c>
      <c r="P70" s="11" t="s">
        <v>59</v>
      </c>
      <c r="Q70" s="11" t="s">
        <v>817</v>
      </c>
      <c r="R70" t="s">
        <v>818</v>
      </c>
      <c r="S70" t="s">
        <v>198</v>
      </c>
      <c r="T70" t="s">
        <v>87</v>
      </c>
      <c r="U70" s="4">
        <v>38532</v>
      </c>
      <c r="V70" s="4">
        <v>38532</v>
      </c>
      <c r="W70" s="4">
        <v>44585</v>
      </c>
      <c r="X70" t="s">
        <v>64</v>
      </c>
      <c r="Y70" t="s">
        <v>65</v>
      </c>
      <c r="Z70" s="11" t="s">
        <v>89</v>
      </c>
      <c r="AA70" s="12">
        <v>2200</v>
      </c>
      <c r="AB70" s="2">
        <v>2724.0092</v>
      </c>
      <c r="AC70" s="1">
        <v>3351</v>
      </c>
      <c r="AD70" s="1">
        <v>67</v>
      </c>
      <c r="AE70" s="1">
        <v>0</v>
      </c>
      <c r="AF70" s="1">
        <v>0</v>
      </c>
      <c r="AG70" s="1">
        <v>3000</v>
      </c>
      <c r="AH70" s="1">
        <v>0</v>
      </c>
      <c r="AI70" s="1">
        <v>0</v>
      </c>
      <c r="AJ70" s="1">
        <v>151.59508500000001</v>
      </c>
      <c r="AK70" s="1">
        <v>2001</v>
      </c>
      <c r="AL70" s="5">
        <v>0.38260038240917782</v>
      </c>
      <c r="AM70" s="1">
        <v>5230</v>
      </c>
      <c r="AN70" s="1">
        <v>9284</v>
      </c>
      <c r="AO70" s="1">
        <v>5230</v>
      </c>
      <c r="AP70" s="1">
        <v>9284</v>
      </c>
      <c r="AQ70" s="12">
        <v>5230</v>
      </c>
      <c r="AR70" s="2">
        <v>6475.7127799999998</v>
      </c>
      <c r="AS70" s="12">
        <v>28</v>
      </c>
      <c r="AT70" s="13">
        <v>1.238186</v>
      </c>
      <c r="AU70" s="14">
        <v>1.3586355000000001</v>
      </c>
      <c r="AV70" s="1">
        <v>0</v>
      </c>
      <c r="AW70" s="2">
        <v>0</v>
      </c>
      <c r="AX70" s="11">
        <v>2</v>
      </c>
      <c r="AY70" s="11">
        <v>8.9499999999999993</v>
      </c>
      <c r="AZ70" s="19">
        <v>4</v>
      </c>
      <c r="BA70">
        <f t="shared" si="1"/>
        <v>9.31</v>
      </c>
      <c r="BC70" t="s">
        <v>5401</v>
      </c>
    </row>
    <row r="71" spans="1:55" x14ac:dyDescent="0.3">
      <c r="A71" s="11" t="s">
        <v>48</v>
      </c>
      <c r="B71" s="11" t="s">
        <v>1518</v>
      </c>
      <c r="C71" s="11" t="s">
        <v>145</v>
      </c>
      <c r="D71" s="11" t="s">
        <v>51</v>
      </c>
      <c r="E71" s="11" t="s">
        <v>146</v>
      </c>
      <c r="F71" s="11" t="s">
        <v>147</v>
      </c>
      <c r="G71" s="11" t="s">
        <v>1295</v>
      </c>
      <c r="H71" s="11" t="s">
        <v>5574</v>
      </c>
      <c r="I71" s="11">
        <v>34867</v>
      </c>
      <c r="J71" s="11" t="s">
        <v>1519</v>
      </c>
      <c r="K71" s="11" t="s">
        <v>64</v>
      </c>
      <c r="L71" s="11" t="s">
        <v>85</v>
      </c>
      <c r="M71">
        <v>0</v>
      </c>
      <c r="N71">
        <v>0</v>
      </c>
      <c r="O71" t="s">
        <v>70</v>
      </c>
      <c r="P71" s="11" t="s">
        <v>59</v>
      </c>
      <c r="Q71" s="11" t="s">
        <v>1298</v>
      </c>
      <c r="R71" t="s">
        <v>1299</v>
      </c>
      <c r="S71" t="s">
        <v>86</v>
      </c>
      <c r="T71" t="s">
        <v>63</v>
      </c>
      <c r="U71" s="4">
        <v>40597</v>
      </c>
      <c r="V71" s="4">
        <v>40738</v>
      </c>
      <c r="W71" s="4">
        <v>44557</v>
      </c>
      <c r="X71" t="s">
        <v>88</v>
      </c>
      <c r="Y71" t="s">
        <v>65</v>
      </c>
      <c r="Z71" s="11" t="s">
        <v>66</v>
      </c>
      <c r="AA71" s="12">
        <v>44</v>
      </c>
      <c r="AB71" s="2">
        <v>80.825931999999995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365</v>
      </c>
      <c r="AK71" s="1">
        <v>0</v>
      </c>
      <c r="AL71" s="5">
        <v>0</v>
      </c>
      <c r="AM71" s="1">
        <v>44</v>
      </c>
      <c r="AN71" s="1">
        <v>154</v>
      </c>
      <c r="AO71" s="1">
        <v>44</v>
      </c>
      <c r="AP71" s="1">
        <v>154</v>
      </c>
      <c r="AQ71" s="12">
        <v>44</v>
      </c>
      <c r="AR71" s="2">
        <v>80.825932000000009</v>
      </c>
      <c r="AS71" s="12">
        <v>5</v>
      </c>
      <c r="AT71" s="13">
        <v>1.8369530000000001</v>
      </c>
      <c r="AU71" s="14">
        <v>2.4682469999999999</v>
      </c>
      <c r="AV71" s="1">
        <v>0</v>
      </c>
      <c r="AW71" s="2">
        <v>0</v>
      </c>
      <c r="AX71" s="11">
        <v>2</v>
      </c>
      <c r="AY71" s="11">
        <v>10.53</v>
      </c>
      <c r="AZ71" s="19">
        <v>0</v>
      </c>
      <c r="BA71">
        <f t="shared" si="1"/>
        <v>10.53</v>
      </c>
      <c r="BC71" t="s">
        <v>5404</v>
      </c>
    </row>
    <row r="72" spans="1:55" x14ac:dyDescent="0.3">
      <c r="A72" s="11" t="s">
        <v>48</v>
      </c>
      <c r="B72" s="11" t="s">
        <v>1518</v>
      </c>
      <c r="C72" s="11" t="s">
        <v>145</v>
      </c>
      <c r="D72" s="11" t="s">
        <v>51</v>
      </c>
      <c r="E72" s="11" t="s">
        <v>146</v>
      </c>
      <c r="F72" s="11" t="s">
        <v>147</v>
      </c>
      <c r="G72" s="11" t="s">
        <v>1295</v>
      </c>
      <c r="H72" s="11" t="s">
        <v>5574</v>
      </c>
      <c r="I72" s="11">
        <v>34868</v>
      </c>
      <c r="J72" s="11" t="s">
        <v>1520</v>
      </c>
      <c r="K72" s="11" t="s">
        <v>64</v>
      </c>
      <c r="L72" s="11" t="s">
        <v>85</v>
      </c>
      <c r="M72">
        <v>0</v>
      </c>
      <c r="N72">
        <v>0</v>
      </c>
      <c r="O72" t="s">
        <v>70</v>
      </c>
      <c r="P72" s="11" t="s">
        <v>59</v>
      </c>
      <c r="Q72" s="11" t="s">
        <v>1298</v>
      </c>
      <c r="R72" t="s">
        <v>1299</v>
      </c>
      <c r="S72" t="s">
        <v>86</v>
      </c>
      <c r="T72" t="s">
        <v>63</v>
      </c>
      <c r="U72" s="4">
        <v>40597</v>
      </c>
      <c r="V72" s="4">
        <v>40738</v>
      </c>
      <c r="W72" s="4">
        <v>44585</v>
      </c>
      <c r="X72" t="s">
        <v>71</v>
      </c>
      <c r="Y72" t="s">
        <v>65</v>
      </c>
      <c r="Z72" s="11" t="s">
        <v>72</v>
      </c>
      <c r="AA72" s="12">
        <v>399</v>
      </c>
      <c r="AB72" s="2">
        <v>1114.2553800000001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8">
        <v>710.41446499999995</v>
      </c>
      <c r="AK72" s="1">
        <v>0</v>
      </c>
      <c r="AL72" s="5">
        <v>0</v>
      </c>
      <c r="AM72" s="1">
        <v>205</v>
      </c>
      <c r="AN72" s="1">
        <v>415</v>
      </c>
      <c r="AO72" s="1">
        <v>205</v>
      </c>
      <c r="AP72" s="1">
        <v>385</v>
      </c>
      <c r="AQ72" s="12">
        <v>205</v>
      </c>
      <c r="AR72" s="2">
        <v>572.48709999999994</v>
      </c>
      <c r="AS72" s="12">
        <v>8</v>
      </c>
      <c r="AT72" s="13">
        <v>2.7926199999999999</v>
      </c>
      <c r="AU72" s="14">
        <v>3.4898829999999998</v>
      </c>
      <c r="AV72" s="1">
        <v>0</v>
      </c>
      <c r="AW72" s="2">
        <v>0</v>
      </c>
      <c r="AX72" s="11">
        <v>2</v>
      </c>
      <c r="AY72" s="11">
        <v>14.53</v>
      </c>
      <c r="AZ72" s="19">
        <v>0</v>
      </c>
      <c r="BA72">
        <f t="shared" si="1"/>
        <v>14.53</v>
      </c>
      <c r="BC72" t="s">
        <v>5404</v>
      </c>
    </row>
    <row r="73" spans="1:55" x14ac:dyDescent="0.3">
      <c r="A73" s="11" t="s">
        <v>48</v>
      </c>
      <c r="B73" s="11" t="s">
        <v>1518</v>
      </c>
      <c r="C73" s="11" t="s">
        <v>145</v>
      </c>
      <c r="D73" s="11" t="s">
        <v>51</v>
      </c>
      <c r="E73" s="11" t="s">
        <v>146</v>
      </c>
      <c r="F73" s="11" t="s">
        <v>147</v>
      </c>
      <c r="G73" s="11" t="s">
        <v>1295</v>
      </c>
      <c r="H73" s="11" t="s">
        <v>5574</v>
      </c>
      <c r="I73" s="11">
        <v>34870</v>
      </c>
      <c r="J73" s="11" t="s">
        <v>1521</v>
      </c>
      <c r="K73" s="11" t="s">
        <v>64</v>
      </c>
      <c r="L73" s="11" t="s">
        <v>13</v>
      </c>
      <c r="M73">
        <v>0</v>
      </c>
      <c r="N73">
        <v>1</v>
      </c>
      <c r="O73" t="s">
        <v>70</v>
      </c>
      <c r="P73" s="11" t="s">
        <v>59</v>
      </c>
      <c r="Q73" s="11" t="s">
        <v>1298</v>
      </c>
      <c r="R73" t="s">
        <v>1299</v>
      </c>
      <c r="S73" t="s">
        <v>198</v>
      </c>
      <c r="T73" t="s">
        <v>63</v>
      </c>
      <c r="U73" s="4">
        <v>40597</v>
      </c>
      <c r="V73" s="4">
        <v>40738</v>
      </c>
      <c r="W73" s="4">
        <v>44585</v>
      </c>
      <c r="X73" t="s">
        <v>71</v>
      </c>
      <c r="Y73" t="s">
        <v>65</v>
      </c>
      <c r="Z73" s="11" t="s">
        <v>72</v>
      </c>
      <c r="AA73" s="12">
        <v>1056</v>
      </c>
      <c r="AB73" s="2">
        <v>2118.2430720000002</v>
      </c>
      <c r="AC73" s="1">
        <v>142</v>
      </c>
      <c r="AD73" s="1">
        <v>10</v>
      </c>
      <c r="AE73" s="1">
        <v>0</v>
      </c>
      <c r="AF73" s="1">
        <v>2</v>
      </c>
      <c r="AG73" s="1">
        <v>0</v>
      </c>
      <c r="AH73" s="1">
        <v>0</v>
      </c>
      <c r="AI73" s="1">
        <v>0</v>
      </c>
      <c r="AJ73" s="8">
        <v>502.52908000000002</v>
      </c>
      <c r="AK73" s="1">
        <v>2001</v>
      </c>
      <c r="AL73" s="5">
        <v>2.6433289299867901</v>
      </c>
      <c r="AM73" s="1">
        <v>757</v>
      </c>
      <c r="AN73" s="1">
        <v>1619</v>
      </c>
      <c r="AO73" s="1">
        <v>757</v>
      </c>
      <c r="AP73" s="1">
        <v>1426</v>
      </c>
      <c r="AQ73" s="12">
        <v>757</v>
      </c>
      <c r="AR73" s="2">
        <v>1518.4753839999998</v>
      </c>
      <c r="AS73" s="12">
        <v>4</v>
      </c>
      <c r="AT73" s="13">
        <v>2.0059119999999999</v>
      </c>
      <c r="AU73" s="14">
        <v>2.1219009999999998</v>
      </c>
      <c r="AV73" s="1">
        <v>0</v>
      </c>
      <c r="AW73" s="2">
        <v>0</v>
      </c>
      <c r="AX73" s="11">
        <v>2</v>
      </c>
      <c r="AY73" s="11">
        <v>14.34</v>
      </c>
      <c r="AZ73" s="19">
        <v>4</v>
      </c>
      <c r="BA73">
        <f t="shared" si="1"/>
        <v>14.91</v>
      </c>
      <c r="BC73" t="s">
        <v>5401</v>
      </c>
    </row>
    <row r="74" spans="1:55" x14ac:dyDescent="0.3">
      <c r="A74" s="11" t="s">
        <v>48</v>
      </c>
      <c r="B74" s="11" t="s">
        <v>1518</v>
      </c>
      <c r="C74" s="11" t="s">
        <v>145</v>
      </c>
      <c r="D74" s="11" t="s">
        <v>51</v>
      </c>
      <c r="E74" s="11" t="s">
        <v>146</v>
      </c>
      <c r="F74" s="11" t="s">
        <v>147</v>
      </c>
      <c r="G74" s="11" t="s">
        <v>1295</v>
      </c>
      <c r="H74" s="11" t="s">
        <v>5574</v>
      </c>
      <c r="I74" s="11">
        <v>34871</v>
      </c>
      <c r="J74" s="11" t="s">
        <v>1522</v>
      </c>
      <c r="K74" s="11" t="s">
        <v>64</v>
      </c>
      <c r="L74" s="11" t="s">
        <v>13</v>
      </c>
      <c r="M74">
        <v>0</v>
      </c>
      <c r="N74">
        <v>1</v>
      </c>
      <c r="O74" t="s">
        <v>70</v>
      </c>
      <c r="P74" s="11" t="s">
        <v>59</v>
      </c>
      <c r="Q74" s="11" t="s">
        <v>1298</v>
      </c>
      <c r="R74" t="s">
        <v>1299</v>
      </c>
      <c r="S74" t="s">
        <v>198</v>
      </c>
      <c r="T74" t="s">
        <v>63</v>
      </c>
      <c r="U74" s="4">
        <v>40597</v>
      </c>
      <c r="V74" s="4">
        <v>40738</v>
      </c>
      <c r="W74" s="4">
        <v>44585</v>
      </c>
      <c r="X74" t="s">
        <v>71</v>
      </c>
      <c r="Y74" t="s">
        <v>65</v>
      </c>
      <c r="Z74" s="11" t="s">
        <v>72</v>
      </c>
      <c r="AA74" s="12">
        <v>1178</v>
      </c>
      <c r="AB74" s="2">
        <v>3614.9639400000001</v>
      </c>
      <c r="AC74" s="1">
        <v>482</v>
      </c>
      <c r="AD74" s="1">
        <v>5</v>
      </c>
      <c r="AE74" s="1">
        <v>0</v>
      </c>
      <c r="AF74" s="1">
        <v>60</v>
      </c>
      <c r="AG74" s="1">
        <v>0</v>
      </c>
      <c r="AH74" s="1">
        <v>0</v>
      </c>
      <c r="AI74" s="1">
        <v>0</v>
      </c>
      <c r="AJ74" s="8">
        <v>444.18383</v>
      </c>
      <c r="AK74" s="1">
        <v>2001</v>
      </c>
      <c r="AL74" s="5">
        <v>2.0778816199376946</v>
      </c>
      <c r="AM74" s="1">
        <v>963</v>
      </c>
      <c r="AN74" s="1">
        <v>1720</v>
      </c>
      <c r="AO74" s="1">
        <v>963</v>
      </c>
      <c r="AP74" s="1">
        <v>1720</v>
      </c>
      <c r="AQ74" s="12">
        <v>963</v>
      </c>
      <c r="AR74" s="2">
        <v>2955.1869900000002</v>
      </c>
      <c r="AS74" s="12">
        <v>7</v>
      </c>
      <c r="AT74" s="13">
        <v>3.06873</v>
      </c>
      <c r="AU74" s="14">
        <v>3.361205</v>
      </c>
      <c r="AV74" s="1">
        <v>0</v>
      </c>
      <c r="AW74" s="2">
        <v>0</v>
      </c>
      <c r="AX74" s="11">
        <v>2</v>
      </c>
      <c r="AY74" s="11">
        <v>19.670000000000002</v>
      </c>
      <c r="AZ74" s="19">
        <v>4</v>
      </c>
      <c r="BA74">
        <f t="shared" si="1"/>
        <v>20.46</v>
      </c>
      <c r="BC74" t="s">
        <v>5401</v>
      </c>
    </row>
    <row r="75" spans="1:55" x14ac:dyDescent="0.3">
      <c r="A75" s="11" t="s">
        <v>48</v>
      </c>
      <c r="B75" s="11" t="s">
        <v>1518</v>
      </c>
      <c r="C75" s="11" t="s">
        <v>145</v>
      </c>
      <c r="D75" s="11" t="s">
        <v>51</v>
      </c>
      <c r="E75" s="11" t="s">
        <v>146</v>
      </c>
      <c r="F75" s="11" t="s">
        <v>147</v>
      </c>
      <c r="G75" s="11" t="s">
        <v>1295</v>
      </c>
      <c r="H75" s="11" t="s">
        <v>5574</v>
      </c>
      <c r="I75" s="11">
        <v>34872</v>
      </c>
      <c r="J75" s="11" t="s">
        <v>1523</v>
      </c>
      <c r="K75" s="11" t="s">
        <v>64</v>
      </c>
      <c r="L75" s="11" t="s">
        <v>13</v>
      </c>
      <c r="M75">
        <v>0</v>
      </c>
      <c r="N75">
        <v>0</v>
      </c>
      <c r="O75" t="s">
        <v>70</v>
      </c>
      <c r="P75" s="11" t="s">
        <v>59</v>
      </c>
      <c r="Q75" s="11" t="s">
        <v>1298</v>
      </c>
      <c r="R75" t="s">
        <v>1299</v>
      </c>
      <c r="S75" t="s">
        <v>198</v>
      </c>
      <c r="T75" t="s">
        <v>63</v>
      </c>
      <c r="U75" s="4">
        <v>40597</v>
      </c>
      <c r="V75" s="4">
        <v>40738</v>
      </c>
      <c r="W75" s="4">
        <v>44417</v>
      </c>
      <c r="X75" t="s">
        <v>93</v>
      </c>
      <c r="Y75" t="s">
        <v>94</v>
      </c>
      <c r="Z75" s="11" t="s">
        <v>184</v>
      </c>
      <c r="AA75" s="12">
        <v>398</v>
      </c>
      <c r="AB75" s="2">
        <v>1489.370128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8">
        <v>3724.8717200000001</v>
      </c>
      <c r="AK75" s="1">
        <v>1501</v>
      </c>
      <c r="AL75" s="5">
        <v>38.487179487179489</v>
      </c>
      <c r="AM75" s="1">
        <v>39</v>
      </c>
      <c r="AN75" s="1">
        <v>213</v>
      </c>
      <c r="AO75" s="1">
        <v>39</v>
      </c>
      <c r="AP75" s="1">
        <v>213</v>
      </c>
      <c r="AQ75" s="12">
        <v>39</v>
      </c>
      <c r="AR75" s="2">
        <v>145.94330399999998</v>
      </c>
      <c r="AS75" s="12">
        <v>2</v>
      </c>
      <c r="AT75" s="13">
        <v>3.7421359999999999</v>
      </c>
      <c r="AU75" s="14">
        <v>4.9168690000000002</v>
      </c>
      <c r="AV75" s="1">
        <v>320</v>
      </c>
      <c r="AW75" s="2">
        <v>0</v>
      </c>
      <c r="AX75" s="11">
        <v>2</v>
      </c>
      <c r="AY75" s="11">
        <v>26.03</v>
      </c>
      <c r="AZ75" s="19">
        <v>4</v>
      </c>
      <c r="BA75">
        <f t="shared" si="1"/>
        <v>27.07</v>
      </c>
      <c r="BC75" t="s">
        <v>5400</v>
      </c>
    </row>
    <row r="76" spans="1:55" x14ac:dyDescent="0.3">
      <c r="A76" s="11" t="s">
        <v>48</v>
      </c>
      <c r="B76" s="11" t="s">
        <v>1518</v>
      </c>
      <c r="C76" s="11" t="s">
        <v>145</v>
      </c>
      <c r="D76" s="11" t="s">
        <v>51</v>
      </c>
      <c r="E76" s="11" t="s">
        <v>146</v>
      </c>
      <c r="F76" s="11" t="s">
        <v>147</v>
      </c>
      <c r="G76" s="11" t="s">
        <v>1295</v>
      </c>
      <c r="H76" s="11" t="s">
        <v>5574</v>
      </c>
      <c r="I76" s="11">
        <v>35221</v>
      </c>
      <c r="J76" s="11" t="s">
        <v>1524</v>
      </c>
      <c r="K76" s="11" t="s">
        <v>64</v>
      </c>
      <c r="L76" s="11" t="s">
        <v>13</v>
      </c>
      <c r="M76">
        <v>0</v>
      </c>
      <c r="N76">
        <v>0</v>
      </c>
      <c r="O76" t="s">
        <v>70</v>
      </c>
      <c r="P76" s="11" t="s">
        <v>59</v>
      </c>
      <c r="Q76" s="11" t="s">
        <v>1298</v>
      </c>
      <c r="R76" t="s">
        <v>1299</v>
      </c>
      <c r="S76" t="s">
        <v>198</v>
      </c>
      <c r="T76" t="s">
        <v>63</v>
      </c>
      <c r="U76" s="4">
        <v>39777</v>
      </c>
      <c r="V76" s="4">
        <v>39862</v>
      </c>
      <c r="W76" s="4">
        <v>44585</v>
      </c>
      <c r="X76" t="s">
        <v>71</v>
      </c>
      <c r="Y76" t="s">
        <v>65</v>
      </c>
      <c r="Z76" s="11" t="s">
        <v>72</v>
      </c>
      <c r="AA76" s="12">
        <v>1447</v>
      </c>
      <c r="AB76" s="2">
        <v>2660.4440709999999</v>
      </c>
      <c r="AC76" s="1">
        <v>820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8">
        <v>390.64708999999999</v>
      </c>
      <c r="AK76" s="1">
        <v>1000</v>
      </c>
      <c r="AL76" s="5">
        <v>0.73964497041420119</v>
      </c>
      <c r="AM76" s="1">
        <v>1352</v>
      </c>
      <c r="AN76" s="1">
        <v>1924</v>
      </c>
      <c r="AO76" s="1">
        <v>1352</v>
      </c>
      <c r="AP76" s="1">
        <v>1923</v>
      </c>
      <c r="AQ76" s="12">
        <v>1352</v>
      </c>
      <c r="AR76" s="2">
        <v>2485.777736</v>
      </c>
      <c r="AS76" s="12">
        <v>23</v>
      </c>
      <c r="AT76" s="13">
        <v>1.8385929999999999</v>
      </c>
      <c r="AU76" s="14">
        <v>2.0000100000000001</v>
      </c>
      <c r="AV76" s="1">
        <v>0</v>
      </c>
      <c r="AW76" s="2">
        <v>0</v>
      </c>
      <c r="AX76" s="11">
        <v>2</v>
      </c>
      <c r="AY76" s="11">
        <v>11.71</v>
      </c>
      <c r="AZ76" s="19">
        <v>4</v>
      </c>
      <c r="BA76">
        <f t="shared" si="1"/>
        <v>12.18</v>
      </c>
      <c r="BC76" t="s">
        <v>5401</v>
      </c>
    </row>
    <row r="77" spans="1:55" x14ac:dyDescent="0.3">
      <c r="A77" s="11" t="s">
        <v>48</v>
      </c>
      <c r="B77" s="11" t="s">
        <v>1518</v>
      </c>
      <c r="C77" s="11" t="s">
        <v>145</v>
      </c>
      <c r="D77" s="11" t="s">
        <v>51</v>
      </c>
      <c r="E77" s="11" t="s">
        <v>146</v>
      </c>
      <c r="F77" s="11" t="s">
        <v>147</v>
      </c>
      <c r="G77" s="11" t="s">
        <v>1295</v>
      </c>
      <c r="H77" s="11" t="s">
        <v>5574</v>
      </c>
      <c r="I77" s="11">
        <v>35222</v>
      </c>
      <c r="J77" s="11" t="s">
        <v>1525</v>
      </c>
      <c r="K77" s="11" t="s">
        <v>64</v>
      </c>
      <c r="L77" s="11" t="s">
        <v>13</v>
      </c>
      <c r="M77">
        <v>0</v>
      </c>
      <c r="N77">
        <v>0</v>
      </c>
      <c r="O77" t="s">
        <v>58</v>
      </c>
      <c r="P77" s="11" t="s">
        <v>59</v>
      </c>
      <c r="Q77" s="11" t="s">
        <v>1298</v>
      </c>
      <c r="R77" t="s">
        <v>1299</v>
      </c>
      <c r="S77" t="s">
        <v>198</v>
      </c>
      <c r="T77" t="s">
        <v>63</v>
      </c>
      <c r="U77" s="4">
        <v>39777</v>
      </c>
      <c r="V77" s="4">
        <v>39862</v>
      </c>
      <c r="W77" s="4">
        <v>44585</v>
      </c>
      <c r="X77" t="s">
        <v>64</v>
      </c>
      <c r="Y77" t="s">
        <v>65</v>
      </c>
      <c r="Z77" s="11" t="s">
        <v>66</v>
      </c>
      <c r="AA77" s="12">
        <v>1185</v>
      </c>
      <c r="AB77" s="2">
        <v>3067.0916550000002</v>
      </c>
      <c r="AC77" s="1">
        <v>1420</v>
      </c>
      <c r="AD77" s="1">
        <v>150</v>
      </c>
      <c r="AE77" s="1">
        <v>0</v>
      </c>
      <c r="AF77" s="1">
        <v>0</v>
      </c>
      <c r="AG77" s="1">
        <v>1000</v>
      </c>
      <c r="AH77" s="1">
        <v>0</v>
      </c>
      <c r="AI77" s="1">
        <v>0</v>
      </c>
      <c r="AJ77" s="1">
        <v>196.960205</v>
      </c>
      <c r="AK77" s="1">
        <v>2000</v>
      </c>
      <c r="AL77" s="5">
        <v>0.97751710654936463</v>
      </c>
      <c r="AM77" s="1">
        <v>2046</v>
      </c>
      <c r="AN77" s="1">
        <v>4363</v>
      </c>
      <c r="AO77" s="1">
        <v>2046</v>
      </c>
      <c r="AP77" s="1">
        <v>4363</v>
      </c>
      <c r="AQ77" s="12">
        <v>2046</v>
      </c>
      <c r="AR77" s="2">
        <v>5295.5860979999998</v>
      </c>
      <c r="AS77" s="12">
        <v>29</v>
      </c>
      <c r="AT77" s="13">
        <v>2.588263</v>
      </c>
      <c r="AU77" s="14">
        <v>3.0090509999999999</v>
      </c>
      <c r="AV77" s="1">
        <v>0</v>
      </c>
      <c r="AW77" s="2">
        <v>0</v>
      </c>
      <c r="AX77" s="11">
        <v>2</v>
      </c>
      <c r="AY77" s="11">
        <v>17.95</v>
      </c>
      <c r="AZ77" s="19">
        <v>4</v>
      </c>
      <c r="BA77">
        <f t="shared" si="1"/>
        <v>18.670000000000002</v>
      </c>
      <c r="BC77" t="s">
        <v>5401</v>
      </c>
    </row>
    <row r="78" spans="1:55" x14ac:dyDescent="0.3">
      <c r="A78" s="11" t="s">
        <v>48</v>
      </c>
      <c r="B78" s="11" t="s">
        <v>1518</v>
      </c>
      <c r="C78" s="11" t="s">
        <v>145</v>
      </c>
      <c r="D78" s="11" t="s">
        <v>51</v>
      </c>
      <c r="E78" s="11" t="s">
        <v>146</v>
      </c>
      <c r="F78" s="11" t="s">
        <v>147</v>
      </c>
      <c r="G78" s="11" t="s">
        <v>1295</v>
      </c>
      <c r="H78" s="11" t="s">
        <v>5574</v>
      </c>
      <c r="I78" s="11">
        <v>35223</v>
      </c>
      <c r="J78" s="11" t="s">
        <v>1526</v>
      </c>
      <c r="K78" s="11" t="s">
        <v>64</v>
      </c>
      <c r="L78" s="11" t="s">
        <v>13</v>
      </c>
      <c r="M78">
        <v>0</v>
      </c>
      <c r="N78">
        <v>0</v>
      </c>
      <c r="O78" t="s">
        <v>70</v>
      </c>
      <c r="P78" s="11" t="s">
        <v>59</v>
      </c>
      <c r="Q78" s="11" t="s">
        <v>1298</v>
      </c>
      <c r="R78" t="s">
        <v>1299</v>
      </c>
      <c r="S78" t="s">
        <v>198</v>
      </c>
      <c r="T78" t="s">
        <v>87</v>
      </c>
      <c r="U78" s="4">
        <v>39777</v>
      </c>
      <c r="V78" s="4">
        <v>39862</v>
      </c>
      <c r="W78" s="4">
        <v>44561</v>
      </c>
      <c r="X78" t="s">
        <v>71</v>
      </c>
      <c r="Y78" t="s">
        <v>65</v>
      </c>
      <c r="Z78" s="11" t="s">
        <v>72</v>
      </c>
      <c r="AA78" s="12">
        <v>884</v>
      </c>
      <c r="AB78" s="2">
        <v>3794.3322039999998</v>
      </c>
      <c r="AC78" s="1">
        <v>301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8">
        <v>476.60239999999999</v>
      </c>
      <c r="AK78" s="1">
        <v>500</v>
      </c>
      <c r="AL78" s="5">
        <v>0.73855243722304287</v>
      </c>
      <c r="AM78" s="1">
        <v>677</v>
      </c>
      <c r="AN78" s="1">
        <v>1167</v>
      </c>
      <c r="AO78" s="1">
        <v>677</v>
      </c>
      <c r="AP78" s="1">
        <v>1167</v>
      </c>
      <c r="AQ78" s="12">
        <v>677</v>
      </c>
      <c r="AR78" s="2">
        <v>2905.8403870000002</v>
      </c>
      <c r="AS78" s="12">
        <v>12</v>
      </c>
      <c r="AT78" s="13">
        <v>4.2922310000000001</v>
      </c>
      <c r="AU78" s="14">
        <v>5.036835</v>
      </c>
      <c r="AV78" s="1">
        <v>0</v>
      </c>
      <c r="AW78" s="2">
        <v>0</v>
      </c>
      <c r="AX78" s="11">
        <v>2</v>
      </c>
      <c r="AY78" s="11">
        <v>28.89</v>
      </c>
      <c r="AZ78" s="19">
        <v>4</v>
      </c>
      <c r="BA78">
        <f t="shared" si="1"/>
        <v>30.05</v>
      </c>
      <c r="BC78" t="s">
        <v>5401</v>
      </c>
    </row>
    <row r="79" spans="1:55" x14ac:dyDescent="0.3">
      <c r="A79" s="11" t="s">
        <v>48</v>
      </c>
      <c r="B79" s="11" t="s">
        <v>1518</v>
      </c>
      <c r="C79" s="11" t="s">
        <v>145</v>
      </c>
      <c r="D79" s="11" t="s">
        <v>51</v>
      </c>
      <c r="E79" s="11" t="s">
        <v>146</v>
      </c>
      <c r="F79" s="11" t="s">
        <v>147</v>
      </c>
      <c r="G79" s="11" t="s">
        <v>1295</v>
      </c>
      <c r="H79" s="11" t="s">
        <v>5574</v>
      </c>
      <c r="I79" s="11">
        <v>35323</v>
      </c>
      <c r="J79" s="11" t="s">
        <v>1527</v>
      </c>
      <c r="K79" s="11" t="s">
        <v>64</v>
      </c>
      <c r="L79" s="11" t="s">
        <v>85</v>
      </c>
      <c r="M79">
        <v>0</v>
      </c>
      <c r="N79">
        <v>0</v>
      </c>
      <c r="O79" t="s">
        <v>70</v>
      </c>
      <c r="P79" s="11" t="s">
        <v>59</v>
      </c>
      <c r="Q79" s="11" t="s">
        <v>1528</v>
      </c>
      <c r="R79" t="s">
        <v>1529</v>
      </c>
      <c r="S79" t="s">
        <v>86</v>
      </c>
      <c r="T79" t="s">
        <v>87</v>
      </c>
      <c r="U79" s="4">
        <v>39777</v>
      </c>
      <c r="V79" s="4">
        <v>39919</v>
      </c>
      <c r="W79" s="4">
        <v>44424</v>
      </c>
      <c r="X79" t="s">
        <v>88</v>
      </c>
      <c r="Y79" t="s">
        <v>65</v>
      </c>
      <c r="Z79" s="11" t="s">
        <v>66</v>
      </c>
      <c r="AA79" s="12">
        <v>143</v>
      </c>
      <c r="AB79" s="2">
        <v>579.54653900000005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193.31458499999999</v>
      </c>
      <c r="AK79" s="1">
        <v>0</v>
      </c>
      <c r="AL79" s="5">
        <v>0</v>
      </c>
      <c r="AM79" s="1">
        <v>270</v>
      </c>
      <c r="AN79" s="1">
        <v>277</v>
      </c>
      <c r="AO79" s="1">
        <v>270</v>
      </c>
      <c r="AP79" s="1">
        <v>277</v>
      </c>
      <c r="AQ79" s="12">
        <v>270</v>
      </c>
      <c r="AR79" s="2">
        <v>1094.2487100000001</v>
      </c>
      <c r="AS79" s="12">
        <v>5</v>
      </c>
      <c r="AT79" s="13">
        <v>4.0527730000000002</v>
      </c>
      <c r="AU79" s="14">
        <v>4.3605600000000004</v>
      </c>
      <c r="AV79" s="1">
        <v>0</v>
      </c>
      <c r="AW79" s="2">
        <v>0</v>
      </c>
      <c r="AX79" s="11">
        <v>2</v>
      </c>
      <c r="AY79" s="11">
        <v>25.4</v>
      </c>
      <c r="AZ79" s="19">
        <v>0</v>
      </c>
      <c r="BA79">
        <f t="shared" si="1"/>
        <v>25.4</v>
      </c>
      <c r="BC79" t="s">
        <v>5404</v>
      </c>
    </row>
    <row r="80" spans="1:55" x14ac:dyDescent="0.3">
      <c r="A80" s="11" t="s">
        <v>48</v>
      </c>
      <c r="B80" s="11" t="s">
        <v>1530</v>
      </c>
      <c r="C80" s="11" t="s">
        <v>145</v>
      </c>
      <c r="D80" s="11" t="s">
        <v>51</v>
      </c>
      <c r="E80" s="11" t="s">
        <v>146</v>
      </c>
      <c r="F80" s="11" t="s">
        <v>147</v>
      </c>
      <c r="G80" s="11" t="s">
        <v>1295</v>
      </c>
      <c r="H80" s="11" t="s">
        <v>5574</v>
      </c>
      <c r="I80" s="11">
        <v>31170</v>
      </c>
      <c r="J80" s="11" t="s">
        <v>1531</v>
      </c>
      <c r="K80" s="11" t="s">
        <v>64</v>
      </c>
      <c r="L80" s="11" t="s">
        <v>13</v>
      </c>
      <c r="M80">
        <v>0</v>
      </c>
      <c r="N80">
        <v>0</v>
      </c>
      <c r="O80" t="s">
        <v>70</v>
      </c>
      <c r="P80" s="11" t="s">
        <v>59</v>
      </c>
      <c r="Q80" s="11" t="s">
        <v>1298</v>
      </c>
      <c r="R80" t="s">
        <v>1299</v>
      </c>
      <c r="S80" t="s">
        <v>198</v>
      </c>
      <c r="T80" t="s">
        <v>87</v>
      </c>
      <c r="U80" s="4">
        <v>42755</v>
      </c>
      <c r="V80" s="4">
        <v>43588</v>
      </c>
      <c r="W80" s="4">
        <v>44578</v>
      </c>
      <c r="X80" t="s">
        <v>71</v>
      </c>
      <c r="Y80" t="s">
        <v>65</v>
      </c>
      <c r="Z80" s="11" t="s">
        <v>72</v>
      </c>
      <c r="AA80" s="12">
        <v>592</v>
      </c>
      <c r="AB80" s="2">
        <v>992.40452800000003</v>
      </c>
      <c r="AC80" s="1">
        <v>402</v>
      </c>
      <c r="AD80" s="1">
        <v>0</v>
      </c>
      <c r="AE80" s="1">
        <v>0</v>
      </c>
      <c r="AF80" s="1">
        <v>1028</v>
      </c>
      <c r="AG80" s="1">
        <v>0</v>
      </c>
      <c r="AH80" s="1">
        <v>0</v>
      </c>
      <c r="AI80" s="1">
        <v>0</v>
      </c>
      <c r="AJ80" s="8">
        <v>387.23981500000002</v>
      </c>
      <c r="AK80" s="1">
        <v>1000</v>
      </c>
      <c r="AL80" s="5">
        <v>1.7921146953405018</v>
      </c>
      <c r="AM80" s="1">
        <v>558</v>
      </c>
      <c r="AN80" s="1">
        <v>968</v>
      </c>
      <c r="AO80" s="1">
        <v>558</v>
      </c>
      <c r="AP80" s="1">
        <v>968</v>
      </c>
      <c r="AQ80" s="12">
        <v>557</v>
      </c>
      <c r="AR80" s="2">
        <v>935.408322</v>
      </c>
      <c r="AS80" s="12">
        <v>12</v>
      </c>
      <c r="AT80" s="13">
        <v>1.6763589999999999</v>
      </c>
      <c r="AU80" s="14">
        <v>1.9787250000000001</v>
      </c>
      <c r="AV80" s="1">
        <v>0</v>
      </c>
      <c r="AW80" s="2">
        <v>0</v>
      </c>
      <c r="AX80" s="11">
        <v>2</v>
      </c>
      <c r="AY80" s="11">
        <v>9.4</v>
      </c>
      <c r="AZ80" s="19">
        <v>4</v>
      </c>
      <c r="BA80">
        <f t="shared" si="1"/>
        <v>9.7799999999999994</v>
      </c>
      <c r="BC80" t="s">
        <v>5401</v>
      </c>
    </row>
    <row r="81" spans="1:55" x14ac:dyDescent="0.3">
      <c r="A81" s="11" t="s">
        <v>48</v>
      </c>
      <c r="B81" s="11" t="s">
        <v>1530</v>
      </c>
      <c r="C81" s="11" t="s">
        <v>145</v>
      </c>
      <c r="D81" s="11" t="s">
        <v>51</v>
      </c>
      <c r="E81" s="11" t="s">
        <v>146</v>
      </c>
      <c r="F81" s="11" t="s">
        <v>147</v>
      </c>
      <c r="G81" s="11" t="s">
        <v>1295</v>
      </c>
      <c r="H81" s="11" t="s">
        <v>5574</v>
      </c>
      <c r="I81" s="11">
        <v>31171</v>
      </c>
      <c r="J81" s="11" t="s">
        <v>1532</v>
      </c>
      <c r="K81" s="11" t="s">
        <v>64</v>
      </c>
      <c r="L81" s="11" t="s">
        <v>13</v>
      </c>
      <c r="M81">
        <v>0</v>
      </c>
      <c r="N81">
        <v>0</v>
      </c>
      <c r="O81" t="s">
        <v>58</v>
      </c>
      <c r="P81" s="11" t="s">
        <v>59</v>
      </c>
      <c r="Q81" s="11" t="s">
        <v>1298</v>
      </c>
      <c r="R81" t="s">
        <v>1299</v>
      </c>
      <c r="S81" t="s">
        <v>198</v>
      </c>
      <c r="T81" t="s">
        <v>87</v>
      </c>
      <c r="U81" s="4">
        <v>42755</v>
      </c>
      <c r="V81" s="4">
        <v>43482</v>
      </c>
      <c r="W81" s="4">
        <v>44585</v>
      </c>
      <c r="X81" t="s">
        <v>64</v>
      </c>
      <c r="Y81" t="s">
        <v>65</v>
      </c>
      <c r="Z81" s="11" t="s">
        <v>66</v>
      </c>
      <c r="AA81" s="12">
        <v>2475</v>
      </c>
      <c r="AB81" s="2">
        <v>6076.3403250000001</v>
      </c>
      <c r="AC81" s="1">
        <v>2207</v>
      </c>
      <c r="AD81" s="1">
        <v>96</v>
      </c>
      <c r="AE81" s="1">
        <v>0</v>
      </c>
      <c r="AF81" s="1">
        <v>1004</v>
      </c>
      <c r="AG81" s="1">
        <v>4016</v>
      </c>
      <c r="AH81" s="1">
        <v>0</v>
      </c>
      <c r="AI81" s="1">
        <v>0</v>
      </c>
      <c r="AJ81" s="1">
        <v>190.34421499999999</v>
      </c>
      <c r="AK81" s="1">
        <v>2000</v>
      </c>
      <c r="AL81" s="5">
        <v>0.43010752688172044</v>
      </c>
      <c r="AM81" s="1">
        <v>4650</v>
      </c>
      <c r="AN81" s="1">
        <v>8572</v>
      </c>
      <c r="AO81" s="1">
        <v>4650</v>
      </c>
      <c r="AP81" s="1">
        <v>8572</v>
      </c>
      <c r="AQ81" s="12">
        <v>4676</v>
      </c>
      <c r="AR81" s="2">
        <v>11416.154549999999</v>
      </c>
      <c r="AS81" s="12">
        <v>23</v>
      </c>
      <c r="AT81" s="13">
        <v>2.4550869999999998</v>
      </c>
      <c r="AU81" s="14">
        <v>2.6472280000000001</v>
      </c>
      <c r="AV81" s="1">
        <v>0</v>
      </c>
      <c r="AW81" s="2">
        <v>0</v>
      </c>
      <c r="AX81" s="11">
        <v>2</v>
      </c>
      <c r="AY81" s="11">
        <v>13.25</v>
      </c>
      <c r="AZ81" s="19">
        <v>4</v>
      </c>
      <c r="BA81">
        <f t="shared" si="1"/>
        <v>13.78</v>
      </c>
      <c r="BC81" t="s">
        <v>5401</v>
      </c>
    </row>
    <row r="82" spans="1:55" x14ac:dyDescent="0.3">
      <c r="A82" s="11" t="s">
        <v>48</v>
      </c>
      <c r="B82" s="11" t="s">
        <v>1530</v>
      </c>
      <c r="C82" s="11" t="s">
        <v>145</v>
      </c>
      <c r="D82" s="11" t="s">
        <v>51</v>
      </c>
      <c r="E82" s="11" t="s">
        <v>146</v>
      </c>
      <c r="F82" s="11" t="s">
        <v>147</v>
      </c>
      <c r="G82" s="11" t="s">
        <v>1295</v>
      </c>
      <c r="H82" s="11" t="s">
        <v>5574</v>
      </c>
      <c r="I82" s="11">
        <v>31172</v>
      </c>
      <c r="J82" s="11" t="s">
        <v>1533</v>
      </c>
      <c r="K82" s="11" t="s">
        <v>64</v>
      </c>
      <c r="L82" s="11" t="s">
        <v>13</v>
      </c>
      <c r="M82">
        <v>0</v>
      </c>
      <c r="N82">
        <v>0</v>
      </c>
      <c r="O82" t="s">
        <v>58</v>
      </c>
      <c r="P82" s="11" t="s">
        <v>59</v>
      </c>
      <c r="Q82" s="11" t="s">
        <v>1298</v>
      </c>
      <c r="R82" t="s">
        <v>1299</v>
      </c>
      <c r="S82" t="s">
        <v>198</v>
      </c>
      <c r="T82" t="s">
        <v>87</v>
      </c>
      <c r="U82" s="4">
        <v>42755</v>
      </c>
      <c r="V82" s="4">
        <v>43684</v>
      </c>
      <c r="W82" s="4">
        <v>44585</v>
      </c>
      <c r="X82" t="s">
        <v>64</v>
      </c>
      <c r="Y82" t="s">
        <v>65</v>
      </c>
      <c r="Z82" s="11" t="s">
        <v>66</v>
      </c>
      <c r="AA82" s="12">
        <v>1128</v>
      </c>
      <c r="AB82" s="2">
        <v>3226.629336</v>
      </c>
      <c r="AC82" s="1">
        <v>955</v>
      </c>
      <c r="AD82" s="1">
        <v>58</v>
      </c>
      <c r="AE82" s="1">
        <v>0</v>
      </c>
      <c r="AF82" s="1">
        <v>1004</v>
      </c>
      <c r="AG82" s="1">
        <v>0</v>
      </c>
      <c r="AH82" s="1">
        <v>0</v>
      </c>
      <c r="AI82" s="1">
        <v>0</v>
      </c>
      <c r="AJ82" s="1">
        <v>318.17597499999999</v>
      </c>
      <c r="AK82" s="1">
        <v>1500</v>
      </c>
      <c r="AL82" s="5">
        <v>1.2135922330097086</v>
      </c>
      <c r="AM82" s="1">
        <v>1236</v>
      </c>
      <c r="AN82" s="1">
        <v>2127</v>
      </c>
      <c r="AO82" s="1">
        <v>1236</v>
      </c>
      <c r="AP82" s="1">
        <v>2127</v>
      </c>
      <c r="AQ82" s="12">
        <v>1236</v>
      </c>
      <c r="AR82" s="2">
        <v>3535.5619320000001</v>
      </c>
      <c r="AS82" s="12">
        <v>17</v>
      </c>
      <c r="AT82" s="13">
        <v>2.860487</v>
      </c>
      <c r="AU82" s="14">
        <v>4.0558329999999998</v>
      </c>
      <c r="AV82" s="1">
        <v>0</v>
      </c>
      <c r="AW82" s="2">
        <v>0</v>
      </c>
      <c r="AX82" s="11">
        <v>2</v>
      </c>
      <c r="AY82" s="11">
        <v>18.91</v>
      </c>
      <c r="AZ82" s="19">
        <v>4</v>
      </c>
      <c r="BA82">
        <f t="shared" si="1"/>
        <v>19.670000000000002</v>
      </c>
      <c r="BC82" t="s">
        <v>5401</v>
      </c>
    </row>
    <row r="83" spans="1:55" x14ac:dyDescent="0.3">
      <c r="A83" s="11" t="s">
        <v>48</v>
      </c>
      <c r="B83" s="11" t="s">
        <v>1530</v>
      </c>
      <c r="C83" s="11" t="s">
        <v>145</v>
      </c>
      <c r="D83" s="11" t="s">
        <v>51</v>
      </c>
      <c r="E83" s="11" t="s">
        <v>146</v>
      </c>
      <c r="F83" s="11" t="s">
        <v>147</v>
      </c>
      <c r="G83" s="11" t="s">
        <v>1295</v>
      </c>
      <c r="H83" s="11" t="s">
        <v>5574</v>
      </c>
      <c r="I83" s="11">
        <v>31173</v>
      </c>
      <c r="J83" s="11" t="s">
        <v>1534</v>
      </c>
      <c r="K83" s="11" t="s">
        <v>64</v>
      </c>
      <c r="L83" s="11" t="s">
        <v>13</v>
      </c>
      <c r="M83">
        <v>0</v>
      </c>
      <c r="N83">
        <v>0</v>
      </c>
      <c r="O83" t="s">
        <v>58</v>
      </c>
      <c r="P83" s="11" t="s">
        <v>59</v>
      </c>
      <c r="Q83" s="11" t="s">
        <v>1298</v>
      </c>
      <c r="R83" t="s">
        <v>1299</v>
      </c>
      <c r="S83" t="s">
        <v>198</v>
      </c>
      <c r="T83" t="s">
        <v>87</v>
      </c>
      <c r="U83" s="4">
        <v>42755</v>
      </c>
      <c r="V83" s="4">
        <v>43839</v>
      </c>
      <c r="W83" s="4">
        <v>44578</v>
      </c>
      <c r="X83" t="s">
        <v>64</v>
      </c>
      <c r="Y83" t="s">
        <v>65</v>
      </c>
      <c r="Z83" s="11" t="s">
        <v>89</v>
      </c>
      <c r="AA83" s="12">
        <v>143</v>
      </c>
      <c r="AB83" s="2">
        <v>570.61733300000003</v>
      </c>
      <c r="AC83" s="1">
        <v>225</v>
      </c>
      <c r="AD83" s="1">
        <v>24</v>
      </c>
      <c r="AE83" s="1">
        <v>0</v>
      </c>
      <c r="AF83" s="1">
        <v>1004</v>
      </c>
      <c r="AG83" s="1">
        <v>504</v>
      </c>
      <c r="AH83" s="1">
        <v>0</v>
      </c>
      <c r="AI83" s="1">
        <v>0</v>
      </c>
      <c r="AJ83" s="1">
        <v>152.61671999999999</v>
      </c>
      <c r="AK83" s="1">
        <v>500</v>
      </c>
      <c r="AL83" s="5">
        <v>1.5723270440251573</v>
      </c>
      <c r="AM83" s="1">
        <v>318</v>
      </c>
      <c r="AN83" s="1">
        <v>361</v>
      </c>
      <c r="AO83" s="1">
        <v>318</v>
      </c>
      <c r="AP83" s="1">
        <v>361</v>
      </c>
      <c r="AQ83" s="12">
        <v>335</v>
      </c>
      <c r="AR83" s="2">
        <v>1268.925258</v>
      </c>
      <c r="AS83" s="12">
        <v>18</v>
      </c>
      <c r="AT83" s="13">
        <v>3.9903309999999999</v>
      </c>
      <c r="AU83" s="14">
        <v>5.6627679999999998</v>
      </c>
      <c r="AV83" s="1">
        <v>0</v>
      </c>
      <c r="AW83" s="2">
        <v>0</v>
      </c>
      <c r="AX83" s="11">
        <v>2</v>
      </c>
      <c r="AY83" s="11">
        <v>30.92</v>
      </c>
      <c r="AZ83" s="19">
        <v>4</v>
      </c>
      <c r="BA83">
        <f t="shared" si="1"/>
        <v>32.159999999999997</v>
      </c>
      <c r="BC83" t="s">
        <v>5401</v>
      </c>
    </row>
    <row r="84" spans="1:55" x14ac:dyDescent="0.3">
      <c r="A84" s="11" t="s">
        <v>48</v>
      </c>
      <c r="B84" s="11" t="s">
        <v>1530</v>
      </c>
      <c r="C84" s="11" t="s">
        <v>145</v>
      </c>
      <c r="D84" s="11" t="s">
        <v>51</v>
      </c>
      <c r="E84" s="11" t="s">
        <v>146</v>
      </c>
      <c r="F84" s="11" t="s">
        <v>147</v>
      </c>
      <c r="G84" s="11" t="s">
        <v>1295</v>
      </c>
      <c r="H84" s="11" t="s">
        <v>5574</v>
      </c>
      <c r="I84" s="11">
        <v>31174</v>
      </c>
      <c r="J84" s="11" t="s">
        <v>1535</v>
      </c>
      <c r="K84" s="11" t="s">
        <v>64</v>
      </c>
      <c r="L84" s="11" t="s">
        <v>13</v>
      </c>
      <c r="M84">
        <v>0</v>
      </c>
      <c r="N84">
        <v>0</v>
      </c>
      <c r="O84" t="s">
        <v>58</v>
      </c>
      <c r="P84" s="11" t="s">
        <v>59</v>
      </c>
      <c r="Q84" s="11" t="s">
        <v>1298</v>
      </c>
      <c r="R84" t="s">
        <v>1299</v>
      </c>
      <c r="S84" t="s">
        <v>198</v>
      </c>
      <c r="T84" t="s">
        <v>87</v>
      </c>
      <c r="U84" s="4">
        <v>42755</v>
      </c>
      <c r="V84" s="4">
        <v>43718</v>
      </c>
      <c r="W84" s="4">
        <v>44585</v>
      </c>
      <c r="X84" t="s">
        <v>64</v>
      </c>
      <c r="Y84" t="s">
        <v>65</v>
      </c>
      <c r="Z84" s="11" t="s">
        <v>89</v>
      </c>
      <c r="AA84" s="12">
        <v>57</v>
      </c>
      <c r="AB84" s="2">
        <v>347.49246299999999</v>
      </c>
      <c r="AC84" s="1">
        <v>305</v>
      </c>
      <c r="AD84" s="1">
        <v>9</v>
      </c>
      <c r="AE84" s="1">
        <v>0</v>
      </c>
      <c r="AF84" s="1">
        <v>208</v>
      </c>
      <c r="AG84" s="1">
        <v>504</v>
      </c>
      <c r="AH84" s="1">
        <v>0</v>
      </c>
      <c r="AI84" s="1">
        <v>0</v>
      </c>
      <c r="AJ84" s="1">
        <v>57.791544999999999</v>
      </c>
      <c r="AK84" s="1">
        <v>500</v>
      </c>
      <c r="AL84" s="5">
        <v>1.4245014245014245</v>
      </c>
      <c r="AM84" s="1">
        <v>351</v>
      </c>
      <c r="AN84" s="1">
        <v>447</v>
      </c>
      <c r="AO84" s="1">
        <v>351</v>
      </c>
      <c r="AP84" s="1">
        <v>447</v>
      </c>
      <c r="AQ84" s="12">
        <v>351</v>
      </c>
      <c r="AR84" s="2">
        <v>2139.822009</v>
      </c>
      <c r="AS84" s="12">
        <v>20</v>
      </c>
      <c r="AT84" s="13">
        <v>6.0963589999999996</v>
      </c>
      <c r="AU84" s="14">
        <v>8.4074220000000004</v>
      </c>
      <c r="AV84" s="1">
        <v>0</v>
      </c>
      <c r="AW84" s="2">
        <v>0</v>
      </c>
      <c r="AX84" s="11">
        <v>2</v>
      </c>
      <c r="AY84" s="11">
        <v>46.48</v>
      </c>
      <c r="AZ84" s="19">
        <v>4</v>
      </c>
      <c r="BA84">
        <f t="shared" si="1"/>
        <v>48.34</v>
      </c>
      <c r="BC84" t="s">
        <v>5401</v>
      </c>
    </row>
    <row r="85" spans="1:55" x14ac:dyDescent="0.3">
      <c r="A85" s="11" t="s">
        <v>48</v>
      </c>
      <c r="B85" s="11" t="s">
        <v>1530</v>
      </c>
      <c r="C85" s="11" t="s">
        <v>145</v>
      </c>
      <c r="D85" s="11" t="s">
        <v>51</v>
      </c>
      <c r="E85" s="11" t="s">
        <v>146</v>
      </c>
      <c r="F85" s="11" t="s">
        <v>147</v>
      </c>
      <c r="G85" s="11" t="s">
        <v>1295</v>
      </c>
      <c r="H85" s="11" t="s">
        <v>5574</v>
      </c>
      <c r="I85" s="11">
        <v>31175</v>
      </c>
      <c r="J85" s="11" t="s">
        <v>1536</v>
      </c>
      <c r="K85" s="11" t="s">
        <v>64</v>
      </c>
      <c r="L85" s="11" t="s">
        <v>13</v>
      </c>
      <c r="M85">
        <v>0</v>
      </c>
      <c r="N85">
        <v>0</v>
      </c>
      <c r="O85" t="s">
        <v>58</v>
      </c>
      <c r="P85" s="11" t="s">
        <v>59</v>
      </c>
      <c r="Q85" s="11" t="s">
        <v>1298</v>
      </c>
      <c r="R85" t="s">
        <v>1299</v>
      </c>
      <c r="S85" t="s">
        <v>198</v>
      </c>
      <c r="T85" t="s">
        <v>87</v>
      </c>
      <c r="U85" s="4">
        <v>42755</v>
      </c>
      <c r="V85" s="4">
        <v>43658</v>
      </c>
      <c r="W85" s="4">
        <v>44585</v>
      </c>
      <c r="X85" t="s">
        <v>64</v>
      </c>
      <c r="Y85" t="s">
        <v>65</v>
      </c>
      <c r="Z85" s="11" t="s">
        <v>89</v>
      </c>
      <c r="AA85" s="12">
        <v>63</v>
      </c>
      <c r="AB85" s="2">
        <v>571.84646399999997</v>
      </c>
      <c r="AC85" s="1">
        <v>103</v>
      </c>
      <c r="AD85" s="1">
        <v>0</v>
      </c>
      <c r="AE85" s="1">
        <v>0</v>
      </c>
      <c r="AF85" s="1">
        <v>204</v>
      </c>
      <c r="AG85" s="1">
        <v>288</v>
      </c>
      <c r="AH85" s="1">
        <v>0</v>
      </c>
      <c r="AI85" s="1">
        <v>0</v>
      </c>
      <c r="AJ85" s="1">
        <v>103.11651500000001</v>
      </c>
      <c r="AK85" s="1">
        <v>256</v>
      </c>
      <c r="AL85" s="5">
        <v>1.147982062780269</v>
      </c>
      <c r="AM85" s="1">
        <v>223</v>
      </c>
      <c r="AN85" s="1">
        <v>373</v>
      </c>
      <c r="AO85" s="1">
        <v>223</v>
      </c>
      <c r="AP85" s="1">
        <v>373</v>
      </c>
      <c r="AQ85" s="12">
        <v>231</v>
      </c>
      <c r="AR85" s="2">
        <v>2024.1549440000001</v>
      </c>
      <c r="AS85" s="12">
        <v>18</v>
      </c>
      <c r="AT85" s="13">
        <v>9.0769280000000006</v>
      </c>
      <c r="AU85" s="14">
        <v>12.793848000000001</v>
      </c>
      <c r="AV85" s="1">
        <v>0</v>
      </c>
      <c r="AW85" s="2">
        <v>0</v>
      </c>
      <c r="AX85" s="11">
        <v>2</v>
      </c>
      <c r="AY85" s="11">
        <v>72.040000000000006</v>
      </c>
      <c r="AZ85" s="19">
        <v>4</v>
      </c>
      <c r="BA85">
        <f t="shared" si="1"/>
        <v>74.92</v>
      </c>
      <c r="BC85" t="s">
        <v>5401</v>
      </c>
    </row>
    <row r="86" spans="1:55" x14ac:dyDescent="0.3">
      <c r="A86" s="11" t="s">
        <v>48</v>
      </c>
      <c r="B86" s="11" t="s">
        <v>1951</v>
      </c>
      <c r="C86" s="11" t="s">
        <v>145</v>
      </c>
      <c r="D86" s="11" t="s">
        <v>51</v>
      </c>
      <c r="E86" s="11" t="s">
        <v>146</v>
      </c>
      <c r="F86" s="11" t="s">
        <v>147</v>
      </c>
      <c r="G86" s="11" t="s">
        <v>148</v>
      </c>
      <c r="H86" s="11" t="s">
        <v>5575</v>
      </c>
      <c r="I86" s="11">
        <v>34499</v>
      </c>
      <c r="J86" s="11" t="s">
        <v>1953</v>
      </c>
      <c r="K86" s="11" t="s">
        <v>64</v>
      </c>
      <c r="L86" s="11" t="s">
        <v>13</v>
      </c>
      <c r="M86">
        <v>0</v>
      </c>
      <c r="N86">
        <v>0</v>
      </c>
      <c r="O86" t="s">
        <v>70</v>
      </c>
      <c r="P86" s="11" t="s">
        <v>59</v>
      </c>
      <c r="Q86" s="11" t="s">
        <v>817</v>
      </c>
      <c r="R86" t="s">
        <v>818</v>
      </c>
      <c r="S86" t="s">
        <v>198</v>
      </c>
      <c r="T86" t="s">
        <v>63</v>
      </c>
      <c r="U86" s="4">
        <v>38793</v>
      </c>
      <c r="V86" s="4">
        <v>38793</v>
      </c>
      <c r="W86" s="4">
        <v>44581</v>
      </c>
      <c r="X86" t="s">
        <v>64</v>
      </c>
      <c r="Y86" t="s">
        <v>65</v>
      </c>
      <c r="Z86" s="11" t="s">
        <v>66</v>
      </c>
      <c r="AA86" s="12">
        <v>753</v>
      </c>
      <c r="AB86" s="2">
        <v>628.91087100000004</v>
      </c>
      <c r="AC86" s="1">
        <v>153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278.83481499999999</v>
      </c>
      <c r="AK86" s="1">
        <v>1501</v>
      </c>
      <c r="AL86" s="5">
        <v>1.5207700101317123</v>
      </c>
      <c r="AM86" s="1">
        <v>987</v>
      </c>
      <c r="AN86" s="1">
        <v>2076</v>
      </c>
      <c r="AO86" s="1">
        <v>177</v>
      </c>
      <c r="AP86" s="1">
        <v>882</v>
      </c>
      <c r="AQ86" s="12">
        <v>987</v>
      </c>
      <c r="AR86" s="2">
        <v>147.831639</v>
      </c>
      <c r="AS86" s="12">
        <v>4</v>
      </c>
      <c r="AT86" s="13">
        <v>0.83520700000000003</v>
      </c>
      <c r="AU86" s="14">
        <v>0.87322140000000004</v>
      </c>
      <c r="AV86" s="1">
        <v>0</v>
      </c>
      <c r="AW86" s="2">
        <v>0</v>
      </c>
      <c r="AX86" s="11">
        <v>2</v>
      </c>
      <c r="AY86" s="11">
        <v>5.48</v>
      </c>
      <c r="AZ86" s="19">
        <v>4</v>
      </c>
      <c r="BA86">
        <f t="shared" si="1"/>
        <v>5.7</v>
      </c>
      <c r="BC86" t="s">
        <v>5401</v>
      </c>
    </row>
    <row r="87" spans="1:55" x14ac:dyDescent="0.3">
      <c r="A87" s="11" t="s">
        <v>48</v>
      </c>
      <c r="B87" s="11" t="s">
        <v>1951</v>
      </c>
      <c r="C87" s="11" t="s">
        <v>145</v>
      </c>
      <c r="D87" s="11" t="s">
        <v>51</v>
      </c>
      <c r="E87" s="11" t="s">
        <v>146</v>
      </c>
      <c r="F87" s="11" t="s">
        <v>147</v>
      </c>
      <c r="G87" s="11" t="s">
        <v>148</v>
      </c>
      <c r="H87" s="11" t="s">
        <v>5575</v>
      </c>
      <c r="I87" s="11">
        <v>34500</v>
      </c>
      <c r="J87" s="11" t="s">
        <v>1955</v>
      </c>
      <c r="K87" s="11" t="s">
        <v>64</v>
      </c>
      <c r="L87" s="11" t="s">
        <v>13</v>
      </c>
      <c r="M87">
        <v>0</v>
      </c>
      <c r="N87">
        <v>1</v>
      </c>
      <c r="O87" t="s">
        <v>58</v>
      </c>
      <c r="P87" s="11" t="s">
        <v>59</v>
      </c>
      <c r="Q87" s="11" t="s">
        <v>817</v>
      </c>
      <c r="R87" t="s">
        <v>818</v>
      </c>
      <c r="S87" t="s">
        <v>198</v>
      </c>
      <c r="T87" t="s">
        <v>63</v>
      </c>
      <c r="U87" s="4">
        <v>38793</v>
      </c>
      <c r="V87" s="4">
        <v>38793</v>
      </c>
      <c r="W87" s="4">
        <v>44585</v>
      </c>
      <c r="X87" t="s">
        <v>71</v>
      </c>
      <c r="Y87" t="s">
        <v>65</v>
      </c>
      <c r="Z87" s="11" t="s">
        <v>72</v>
      </c>
      <c r="AA87" s="12">
        <v>2432</v>
      </c>
      <c r="AB87" s="2">
        <v>1706.6949119999999</v>
      </c>
      <c r="AC87" s="1">
        <v>820</v>
      </c>
      <c r="AD87" s="1">
        <v>0</v>
      </c>
      <c r="AE87" s="1">
        <v>0</v>
      </c>
      <c r="AF87" s="1">
        <v>48</v>
      </c>
      <c r="AG87" s="1">
        <v>0</v>
      </c>
      <c r="AH87" s="1">
        <v>0</v>
      </c>
      <c r="AI87" s="1">
        <v>0</v>
      </c>
      <c r="AJ87" s="8">
        <v>671.97558500000002</v>
      </c>
      <c r="AK87" s="1">
        <v>1501</v>
      </c>
      <c r="AL87" s="5">
        <v>1.1362604087812262</v>
      </c>
      <c r="AM87" s="1">
        <v>1321</v>
      </c>
      <c r="AN87" s="1">
        <v>2095</v>
      </c>
      <c r="AO87" s="1">
        <v>869</v>
      </c>
      <c r="AP87" s="1">
        <v>1489</v>
      </c>
      <c r="AQ87" s="12">
        <v>1321</v>
      </c>
      <c r="AR87" s="2">
        <v>609.834654</v>
      </c>
      <c r="AS87" s="12">
        <v>25</v>
      </c>
      <c r="AT87" s="13">
        <v>0.701766</v>
      </c>
      <c r="AU87" s="14">
        <v>1.0055223</v>
      </c>
      <c r="AV87" s="1">
        <v>0</v>
      </c>
      <c r="AW87" s="2">
        <v>0</v>
      </c>
      <c r="AX87" s="11">
        <v>2</v>
      </c>
      <c r="AY87" s="11">
        <v>5.48</v>
      </c>
      <c r="AZ87" s="19">
        <v>4</v>
      </c>
      <c r="BA87">
        <f t="shared" si="1"/>
        <v>5.7</v>
      </c>
      <c r="BC87" t="s">
        <v>5401</v>
      </c>
    </row>
    <row r="88" spans="1:55" x14ac:dyDescent="0.3">
      <c r="A88" s="11" t="s">
        <v>48</v>
      </c>
      <c r="B88" s="11" t="s">
        <v>1951</v>
      </c>
      <c r="C88" s="11" t="s">
        <v>145</v>
      </c>
      <c r="D88" s="11" t="s">
        <v>51</v>
      </c>
      <c r="E88" s="11" t="s">
        <v>146</v>
      </c>
      <c r="F88" s="11" t="s">
        <v>147</v>
      </c>
      <c r="G88" s="11" t="s">
        <v>148</v>
      </c>
      <c r="H88" s="11" t="s">
        <v>5575</v>
      </c>
      <c r="I88" s="11">
        <v>34501</v>
      </c>
      <c r="J88" s="11" t="s">
        <v>1957</v>
      </c>
      <c r="K88" s="11" t="s">
        <v>64</v>
      </c>
      <c r="L88" s="11" t="s">
        <v>13</v>
      </c>
      <c r="M88">
        <v>0</v>
      </c>
      <c r="N88">
        <v>1</v>
      </c>
      <c r="O88" t="s">
        <v>203</v>
      </c>
      <c r="P88" s="11" t="s">
        <v>59</v>
      </c>
      <c r="Q88" s="11" t="s">
        <v>817</v>
      </c>
      <c r="R88" t="s">
        <v>818</v>
      </c>
      <c r="S88" t="s">
        <v>198</v>
      </c>
      <c r="T88" t="s">
        <v>63</v>
      </c>
      <c r="U88" s="4">
        <v>38729</v>
      </c>
      <c r="V88" s="4">
        <v>38729</v>
      </c>
      <c r="W88" s="4">
        <v>44585</v>
      </c>
      <c r="X88" t="s">
        <v>64</v>
      </c>
      <c r="Y88" t="s">
        <v>65</v>
      </c>
      <c r="Z88" s="11" t="s">
        <v>89</v>
      </c>
      <c r="AA88" s="12">
        <v>6563</v>
      </c>
      <c r="AB88" s="2">
        <v>8810.1383850000002</v>
      </c>
      <c r="AC88" s="1">
        <v>19172</v>
      </c>
      <c r="AD88" s="1">
        <v>5</v>
      </c>
      <c r="AE88" s="1">
        <v>324</v>
      </c>
      <c r="AF88" s="1">
        <v>1076</v>
      </c>
      <c r="AG88" s="1">
        <v>22701</v>
      </c>
      <c r="AH88" s="1">
        <v>0</v>
      </c>
      <c r="AI88" s="1">
        <v>240</v>
      </c>
      <c r="AJ88" s="1">
        <v>71.494375000000005</v>
      </c>
      <c r="AK88" s="1">
        <v>2001</v>
      </c>
      <c r="AL88" s="5">
        <v>5.972064704828986E-2</v>
      </c>
      <c r="AM88" s="1">
        <v>33506</v>
      </c>
      <c r="AN88" s="1">
        <v>65880</v>
      </c>
      <c r="AO88" s="1">
        <v>12929</v>
      </c>
      <c r="AP88" s="1">
        <v>34914</v>
      </c>
      <c r="AQ88" s="12">
        <v>33480</v>
      </c>
      <c r="AR88" s="2">
        <v>17355.824955</v>
      </c>
      <c r="AS88" s="12">
        <v>87</v>
      </c>
      <c r="AT88" s="13">
        <v>1.342395</v>
      </c>
      <c r="AU88" s="14">
        <v>1.4650179000000001</v>
      </c>
      <c r="AV88" s="1">
        <v>0</v>
      </c>
      <c r="AW88" s="2">
        <v>0</v>
      </c>
      <c r="AX88" s="11">
        <v>2</v>
      </c>
      <c r="AY88" s="11">
        <v>6.34</v>
      </c>
      <c r="AZ88" s="19">
        <v>4</v>
      </c>
      <c r="BA88">
        <f t="shared" si="1"/>
        <v>6.59</v>
      </c>
      <c r="BC88" t="s">
        <v>5401</v>
      </c>
    </row>
    <row r="89" spans="1:55" x14ac:dyDescent="0.3">
      <c r="A89" s="11" t="s">
        <v>48</v>
      </c>
      <c r="B89" s="11" t="s">
        <v>1951</v>
      </c>
      <c r="C89" s="11" t="s">
        <v>145</v>
      </c>
      <c r="D89" s="11" t="s">
        <v>51</v>
      </c>
      <c r="E89" s="11" t="s">
        <v>146</v>
      </c>
      <c r="F89" s="11" t="s">
        <v>147</v>
      </c>
      <c r="G89" s="11" t="s">
        <v>148</v>
      </c>
      <c r="H89" s="11" t="s">
        <v>5575</v>
      </c>
      <c r="I89" s="11">
        <v>34502</v>
      </c>
      <c r="J89" s="11" t="s">
        <v>1959</v>
      </c>
      <c r="K89" s="11" t="s">
        <v>64</v>
      </c>
      <c r="L89" s="11" t="s">
        <v>13</v>
      </c>
      <c r="M89">
        <v>0</v>
      </c>
      <c r="N89">
        <v>1</v>
      </c>
      <c r="O89" t="s">
        <v>203</v>
      </c>
      <c r="P89" s="11" t="s">
        <v>59</v>
      </c>
      <c r="Q89" s="11" t="s">
        <v>817</v>
      </c>
      <c r="R89" t="s">
        <v>818</v>
      </c>
      <c r="S89" t="s">
        <v>198</v>
      </c>
      <c r="T89" t="s">
        <v>63</v>
      </c>
      <c r="U89" s="4">
        <v>38729</v>
      </c>
      <c r="V89" s="4">
        <v>38729</v>
      </c>
      <c r="W89" s="4">
        <v>44585</v>
      </c>
      <c r="X89" t="s">
        <v>64</v>
      </c>
      <c r="Y89" t="s">
        <v>65</v>
      </c>
      <c r="Z89" s="11" t="s">
        <v>89</v>
      </c>
      <c r="AA89" s="12">
        <v>7329</v>
      </c>
      <c r="AB89" s="2">
        <v>13613.251050000001</v>
      </c>
      <c r="AC89" s="1">
        <v>13079</v>
      </c>
      <c r="AD89" s="1">
        <v>3</v>
      </c>
      <c r="AE89" s="1">
        <v>437</v>
      </c>
      <c r="AF89" s="1">
        <v>1124</v>
      </c>
      <c r="AG89" s="1">
        <v>7001</v>
      </c>
      <c r="AH89" s="1">
        <v>0</v>
      </c>
      <c r="AI89" s="1">
        <v>811</v>
      </c>
      <c r="AJ89" s="1">
        <v>115.916335</v>
      </c>
      <c r="AK89" s="1">
        <v>2001</v>
      </c>
      <c r="AL89" s="5">
        <v>8.8673225206062217E-2</v>
      </c>
      <c r="AM89" s="1">
        <v>22566</v>
      </c>
      <c r="AN89" s="1">
        <v>40071</v>
      </c>
      <c r="AO89" s="1">
        <v>14574</v>
      </c>
      <c r="AP89" s="1">
        <v>27368</v>
      </c>
      <c r="AQ89" s="12">
        <v>22472</v>
      </c>
      <c r="AR89" s="2">
        <v>27070.476300000002</v>
      </c>
      <c r="AS89" s="12">
        <v>102</v>
      </c>
      <c r="AT89" s="13">
        <v>1.85745</v>
      </c>
      <c r="AU89" s="14">
        <v>2.0439606000000001</v>
      </c>
      <c r="AV89" s="1">
        <v>0</v>
      </c>
      <c r="AW89" s="2">
        <v>0</v>
      </c>
      <c r="AX89" s="11">
        <v>2</v>
      </c>
      <c r="AY89" s="11">
        <v>9.36</v>
      </c>
      <c r="AZ89" s="19">
        <v>4</v>
      </c>
      <c r="BA89">
        <f t="shared" si="1"/>
        <v>9.73</v>
      </c>
      <c r="BC89" t="s">
        <v>5401</v>
      </c>
    </row>
    <row r="90" spans="1:55" x14ac:dyDescent="0.3">
      <c r="A90" s="11" t="s">
        <v>48</v>
      </c>
      <c r="B90" s="11" t="s">
        <v>1951</v>
      </c>
      <c r="C90" s="11" t="s">
        <v>145</v>
      </c>
      <c r="D90" s="11" t="s">
        <v>51</v>
      </c>
      <c r="E90" s="11" t="s">
        <v>146</v>
      </c>
      <c r="F90" s="11" t="s">
        <v>147</v>
      </c>
      <c r="G90" s="11" t="s">
        <v>148</v>
      </c>
      <c r="H90" s="11" t="s">
        <v>5575</v>
      </c>
      <c r="I90" s="11">
        <v>34503</v>
      </c>
      <c r="J90" s="11" t="s">
        <v>1961</v>
      </c>
      <c r="K90" s="11" t="s">
        <v>64</v>
      </c>
      <c r="L90" s="11" t="s">
        <v>13</v>
      </c>
      <c r="M90">
        <v>0</v>
      </c>
      <c r="N90">
        <v>1</v>
      </c>
      <c r="O90" t="s">
        <v>58</v>
      </c>
      <c r="P90" s="11" t="s">
        <v>59</v>
      </c>
      <c r="Q90" s="11" t="s">
        <v>817</v>
      </c>
      <c r="R90" t="s">
        <v>818</v>
      </c>
      <c r="S90" t="s">
        <v>198</v>
      </c>
      <c r="T90" t="s">
        <v>63</v>
      </c>
      <c r="U90" s="4">
        <v>38736</v>
      </c>
      <c r="V90" s="4">
        <v>38736</v>
      </c>
      <c r="W90" s="4">
        <v>44585</v>
      </c>
      <c r="X90" t="s">
        <v>64</v>
      </c>
      <c r="Y90" t="s">
        <v>65</v>
      </c>
      <c r="Z90" s="11" t="s">
        <v>89</v>
      </c>
      <c r="AA90" s="12">
        <v>3969</v>
      </c>
      <c r="AB90" s="2">
        <v>11300.747157</v>
      </c>
      <c r="AC90" s="1">
        <v>9517</v>
      </c>
      <c r="AD90" s="1">
        <v>2</v>
      </c>
      <c r="AE90" s="1">
        <v>229</v>
      </c>
      <c r="AF90" s="1">
        <v>1076</v>
      </c>
      <c r="AG90" s="1">
        <v>9865</v>
      </c>
      <c r="AH90" s="1">
        <v>0</v>
      </c>
      <c r="AI90" s="1">
        <v>30</v>
      </c>
      <c r="AJ90" s="1">
        <v>93.179024999999996</v>
      </c>
      <c r="AK90" s="1">
        <v>1501</v>
      </c>
      <c r="AL90" s="5">
        <v>9.5204871241912972E-2</v>
      </c>
      <c r="AM90" s="1">
        <v>15766</v>
      </c>
      <c r="AN90" s="1">
        <v>28218</v>
      </c>
      <c r="AO90" s="1">
        <v>7534</v>
      </c>
      <c r="AP90" s="1">
        <v>17687</v>
      </c>
      <c r="AQ90" s="12">
        <v>15754</v>
      </c>
      <c r="AR90" s="2">
        <v>21451.204102</v>
      </c>
      <c r="AS90" s="12">
        <v>86</v>
      </c>
      <c r="AT90" s="13">
        <v>2.8472529999999998</v>
      </c>
      <c r="AU90" s="14">
        <v>3.0254226000000002</v>
      </c>
      <c r="AV90" s="1">
        <v>0</v>
      </c>
      <c r="AW90" s="2">
        <v>0</v>
      </c>
      <c r="AX90" s="11">
        <v>2</v>
      </c>
      <c r="AY90" s="11">
        <v>14.13</v>
      </c>
      <c r="AZ90" s="19">
        <v>4</v>
      </c>
      <c r="BA90">
        <f t="shared" si="1"/>
        <v>14.7</v>
      </c>
      <c r="BC90" t="s">
        <v>5401</v>
      </c>
    </row>
    <row r="91" spans="1:55" x14ac:dyDescent="0.3">
      <c r="A91" s="11" t="s">
        <v>48</v>
      </c>
      <c r="B91" s="11" t="s">
        <v>1951</v>
      </c>
      <c r="C91" s="11" t="s">
        <v>145</v>
      </c>
      <c r="D91" s="11" t="s">
        <v>51</v>
      </c>
      <c r="E91" s="11" t="s">
        <v>146</v>
      </c>
      <c r="F91" s="11" t="s">
        <v>147</v>
      </c>
      <c r="G91" s="11" t="s">
        <v>148</v>
      </c>
      <c r="H91" s="11" t="s">
        <v>5575</v>
      </c>
      <c r="I91" s="11">
        <v>34504</v>
      </c>
      <c r="J91" s="11" t="s">
        <v>1963</v>
      </c>
      <c r="K91" s="11" t="s">
        <v>64</v>
      </c>
      <c r="L91" s="11" t="s">
        <v>13</v>
      </c>
      <c r="M91">
        <v>0</v>
      </c>
      <c r="N91">
        <v>1</v>
      </c>
      <c r="O91" t="s">
        <v>58</v>
      </c>
      <c r="P91" s="11" t="s">
        <v>59</v>
      </c>
      <c r="Q91" s="11" t="s">
        <v>817</v>
      </c>
      <c r="R91" t="s">
        <v>818</v>
      </c>
      <c r="S91" t="s">
        <v>198</v>
      </c>
      <c r="T91" t="s">
        <v>63</v>
      </c>
      <c r="U91" s="4">
        <v>38803</v>
      </c>
      <c r="V91" s="4">
        <v>38803</v>
      </c>
      <c r="W91" s="4">
        <v>44582</v>
      </c>
      <c r="X91" t="s">
        <v>64</v>
      </c>
      <c r="Y91" t="s">
        <v>65</v>
      </c>
      <c r="Z91" s="11" t="s">
        <v>89</v>
      </c>
      <c r="AA91" s="12">
        <v>562</v>
      </c>
      <c r="AB91" s="2">
        <v>2096.1043260000001</v>
      </c>
      <c r="AC91" s="1">
        <v>4552</v>
      </c>
      <c r="AD91" s="1">
        <v>36</v>
      </c>
      <c r="AE91" s="1">
        <v>0</v>
      </c>
      <c r="AF91" s="1">
        <v>1022</v>
      </c>
      <c r="AG91" s="1">
        <v>6377</v>
      </c>
      <c r="AH91" s="1">
        <v>0</v>
      </c>
      <c r="AI91" s="1">
        <v>180</v>
      </c>
      <c r="AJ91" s="1">
        <v>26.768735</v>
      </c>
      <c r="AK91" s="1">
        <v>501</v>
      </c>
      <c r="AL91" s="5">
        <v>6.7275412917953539E-2</v>
      </c>
      <c r="AM91" s="1">
        <v>7447</v>
      </c>
      <c r="AN91" s="1">
        <v>13015</v>
      </c>
      <c r="AO91" s="1">
        <v>2809</v>
      </c>
      <c r="AP91" s="1">
        <v>6718</v>
      </c>
      <c r="AQ91" s="12">
        <v>7447</v>
      </c>
      <c r="AR91" s="2">
        <v>10476.791906999999</v>
      </c>
      <c r="AS91" s="12">
        <v>54</v>
      </c>
      <c r="AT91" s="13">
        <v>3.7297229999999999</v>
      </c>
      <c r="AU91" s="14">
        <v>5.1314033999999999</v>
      </c>
      <c r="AV91" s="1">
        <v>0</v>
      </c>
      <c r="AW91" s="2">
        <v>0</v>
      </c>
      <c r="AX91" s="11">
        <v>2</v>
      </c>
      <c r="AY91" s="11">
        <v>22.24</v>
      </c>
      <c r="AZ91" s="19">
        <v>4</v>
      </c>
      <c r="BA91">
        <f t="shared" si="1"/>
        <v>23.13</v>
      </c>
      <c r="BC91" t="s">
        <v>5401</v>
      </c>
    </row>
    <row r="92" spans="1:55" x14ac:dyDescent="0.3">
      <c r="A92" s="11" t="s">
        <v>48</v>
      </c>
      <c r="B92" s="11" t="s">
        <v>1951</v>
      </c>
      <c r="C92" s="11" t="s">
        <v>145</v>
      </c>
      <c r="D92" s="11" t="s">
        <v>51</v>
      </c>
      <c r="E92" s="11" t="s">
        <v>146</v>
      </c>
      <c r="F92" s="11" t="s">
        <v>147</v>
      </c>
      <c r="G92" s="11" t="s">
        <v>148</v>
      </c>
      <c r="H92" s="11" t="s">
        <v>5575</v>
      </c>
      <c r="I92" s="11">
        <v>34505</v>
      </c>
      <c r="J92" s="11" t="s">
        <v>1965</v>
      </c>
      <c r="K92" s="11" t="s">
        <v>64</v>
      </c>
      <c r="L92" s="11" t="s">
        <v>13</v>
      </c>
      <c r="M92">
        <v>0</v>
      </c>
      <c r="N92">
        <v>1</v>
      </c>
      <c r="O92" t="s">
        <v>58</v>
      </c>
      <c r="P92" s="11" t="s">
        <v>59</v>
      </c>
      <c r="Q92" s="11" t="s">
        <v>817</v>
      </c>
      <c r="R92" t="s">
        <v>818</v>
      </c>
      <c r="S92" t="s">
        <v>198</v>
      </c>
      <c r="T92" t="s">
        <v>63</v>
      </c>
      <c r="U92" s="4">
        <v>38803</v>
      </c>
      <c r="V92" s="4">
        <v>38803</v>
      </c>
      <c r="W92" s="4">
        <v>44585</v>
      </c>
      <c r="X92" t="s">
        <v>64</v>
      </c>
      <c r="Y92" t="s">
        <v>65</v>
      </c>
      <c r="Z92" s="11" t="s">
        <v>66</v>
      </c>
      <c r="AA92" s="12">
        <v>2649</v>
      </c>
      <c r="AB92" s="2">
        <v>17128.547907</v>
      </c>
      <c r="AC92" s="1">
        <v>1477</v>
      </c>
      <c r="AD92" s="1">
        <v>30</v>
      </c>
      <c r="AE92" s="1">
        <v>0</v>
      </c>
      <c r="AF92" s="1">
        <v>220</v>
      </c>
      <c r="AG92" s="1">
        <v>1568</v>
      </c>
      <c r="AH92" s="1">
        <v>0</v>
      </c>
      <c r="AI92" s="1">
        <v>6</v>
      </c>
      <c r="AJ92" s="1">
        <v>323.91450500000002</v>
      </c>
      <c r="AK92" s="1">
        <v>2000</v>
      </c>
      <c r="AL92" s="5">
        <v>0.67819599864360802</v>
      </c>
      <c r="AM92" s="1">
        <v>2949</v>
      </c>
      <c r="AN92" s="1">
        <v>5354</v>
      </c>
      <c r="AO92" s="1">
        <v>1762</v>
      </c>
      <c r="AP92" s="1">
        <v>4023</v>
      </c>
      <c r="AQ92" s="12">
        <v>2949</v>
      </c>
      <c r="AR92" s="2">
        <v>11393.167766</v>
      </c>
      <c r="AS92" s="12">
        <v>54</v>
      </c>
      <c r="AT92" s="13">
        <v>6.466043</v>
      </c>
      <c r="AU92" s="14">
        <v>6.9853698</v>
      </c>
      <c r="AV92" s="1">
        <v>0</v>
      </c>
      <c r="AW92" s="2">
        <v>0</v>
      </c>
      <c r="AX92" s="11">
        <v>2</v>
      </c>
      <c r="AY92" s="11">
        <v>33.369999999999997</v>
      </c>
      <c r="AZ92" s="19">
        <v>4</v>
      </c>
      <c r="BA92">
        <f t="shared" si="1"/>
        <v>34.700000000000003</v>
      </c>
      <c r="BC92" t="s">
        <v>5401</v>
      </c>
    </row>
    <row r="93" spans="1:55" x14ac:dyDescent="0.3">
      <c r="A93" s="11" t="s">
        <v>48</v>
      </c>
      <c r="B93" s="11" t="s">
        <v>1951</v>
      </c>
      <c r="C93" s="11" t="s">
        <v>145</v>
      </c>
      <c r="D93" s="11" t="s">
        <v>51</v>
      </c>
      <c r="E93" s="11" t="s">
        <v>146</v>
      </c>
      <c r="F93" s="11" t="s">
        <v>147</v>
      </c>
      <c r="G93" s="11" t="s">
        <v>148</v>
      </c>
      <c r="H93" s="11" t="s">
        <v>5575</v>
      </c>
      <c r="I93" s="11">
        <v>34506</v>
      </c>
      <c r="J93" s="11" t="s">
        <v>1967</v>
      </c>
      <c r="K93" s="11" t="s">
        <v>64</v>
      </c>
      <c r="L93" s="11" t="s">
        <v>13</v>
      </c>
      <c r="M93">
        <v>0</v>
      </c>
      <c r="N93">
        <v>1</v>
      </c>
      <c r="O93" t="s">
        <v>58</v>
      </c>
      <c r="P93" s="11" t="s">
        <v>59</v>
      </c>
      <c r="Q93" s="11" t="s">
        <v>817</v>
      </c>
      <c r="R93" t="s">
        <v>818</v>
      </c>
      <c r="S93" t="s">
        <v>198</v>
      </c>
      <c r="T93" t="s">
        <v>63</v>
      </c>
      <c r="U93" s="4">
        <v>38798</v>
      </c>
      <c r="V93" s="4">
        <v>38798</v>
      </c>
      <c r="W93" s="4">
        <v>44581</v>
      </c>
      <c r="X93" t="s">
        <v>64</v>
      </c>
      <c r="Y93" t="s">
        <v>65</v>
      </c>
      <c r="Z93" s="11" t="s">
        <v>89</v>
      </c>
      <c r="AA93" s="12">
        <v>1506</v>
      </c>
      <c r="AB93" s="2">
        <v>15950.88183</v>
      </c>
      <c r="AC93" s="1">
        <v>3522</v>
      </c>
      <c r="AD93" s="1">
        <v>0</v>
      </c>
      <c r="AE93" s="1">
        <v>0</v>
      </c>
      <c r="AF93" s="1">
        <v>8</v>
      </c>
      <c r="AG93" s="1">
        <v>2384</v>
      </c>
      <c r="AH93" s="1">
        <v>0</v>
      </c>
      <c r="AI93" s="1">
        <v>128</v>
      </c>
      <c r="AJ93" s="1">
        <v>113.38469499999999</v>
      </c>
      <c r="AK93" s="1">
        <v>501</v>
      </c>
      <c r="AL93" s="5">
        <v>0.10614406779661018</v>
      </c>
      <c r="AM93" s="1">
        <v>4720</v>
      </c>
      <c r="AN93" s="1">
        <v>7789</v>
      </c>
      <c r="AO93" s="1">
        <v>2533</v>
      </c>
      <c r="AP93" s="1">
        <v>4658</v>
      </c>
      <c r="AQ93" s="12">
        <v>4721</v>
      </c>
      <c r="AR93" s="2">
        <v>26828.408814999999</v>
      </c>
      <c r="AS93" s="12">
        <v>51</v>
      </c>
      <c r="AT93" s="13">
        <v>10.591555</v>
      </c>
      <c r="AU93" s="14">
        <v>11.365563</v>
      </c>
      <c r="AV93" s="1">
        <v>0</v>
      </c>
      <c r="AW93" s="2">
        <v>0</v>
      </c>
      <c r="AX93" s="11">
        <v>2</v>
      </c>
      <c r="AY93" s="11">
        <v>50.7</v>
      </c>
      <c r="AZ93" s="19">
        <v>4</v>
      </c>
      <c r="BA93">
        <f t="shared" si="1"/>
        <v>52.73</v>
      </c>
      <c r="BC93" t="s">
        <v>5401</v>
      </c>
    </row>
    <row r="94" spans="1:55" x14ac:dyDescent="0.3">
      <c r="A94" s="11" t="s">
        <v>48</v>
      </c>
      <c r="B94" s="11" t="s">
        <v>1951</v>
      </c>
      <c r="C94" s="11" t="s">
        <v>145</v>
      </c>
      <c r="D94" s="11" t="s">
        <v>51</v>
      </c>
      <c r="E94" s="11" t="s">
        <v>146</v>
      </c>
      <c r="F94" s="11" t="s">
        <v>147</v>
      </c>
      <c r="G94" s="11" t="s">
        <v>148</v>
      </c>
      <c r="H94" s="11" t="s">
        <v>5575</v>
      </c>
      <c r="I94" s="11">
        <v>34507</v>
      </c>
      <c r="J94" s="11" t="s">
        <v>1969</v>
      </c>
      <c r="K94" s="11" t="s">
        <v>64</v>
      </c>
      <c r="L94" s="11" t="s">
        <v>13</v>
      </c>
      <c r="M94">
        <v>0</v>
      </c>
      <c r="N94">
        <v>0</v>
      </c>
      <c r="O94" t="s">
        <v>70</v>
      </c>
      <c r="P94" s="11" t="s">
        <v>59</v>
      </c>
      <c r="Q94" s="11" t="s">
        <v>817</v>
      </c>
      <c r="R94" t="s">
        <v>818</v>
      </c>
      <c r="S94" t="s">
        <v>198</v>
      </c>
      <c r="T94" t="s">
        <v>63</v>
      </c>
      <c r="U94" s="4">
        <v>38813</v>
      </c>
      <c r="V94" s="4">
        <v>38813</v>
      </c>
      <c r="W94" s="4">
        <v>44585</v>
      </c>
      <c r="X94" t="s">
        <v>64</v>
      </c>
      <c r="Y94" t="s">
        <v>65</v>
      </c>
      <c r="Z94" s="11" t="s">
        <v>89</v>
      </c>
      <c r="AA94" s="12">
        <v>127</v>
      </c>
      <c r="AB94" s="2">
        <v>2642.5296400000002</v>
      </c>
      <c r="AC94" s="1">
        <v>830</v>
      </c>
      <c r="AD94" s="1">
        <v>10</v>
      </c>
      <c r="AE94" s="1">
        <v>0</v>
      </c>
      <c r="AF94" s="1">
        <v>0</v>
      </c>
      <c r="AG94" s="1">
        <v>1272</v>
      </c>
      <c r="AH94" s="1">
        <v>0</v>
      </c>
      <c r="AI94" s="1">
        <v>0</v>
      </c>
      <c r="AJ94" s="1">
        <v>38.93309</v>
      </c>
      <c r="AK94" s="1">
        <v>301</v>
      </c>
      <c r="AL94" s="5">
        <v>0.25294117647058822</v>
      </c>
      <c r="AM94" s="1">
        <v>1190</v>
      </c>
      <c r="AN94" s="1">
        <v>1481</v>
      </c>
      <c r="AO94" s="1">
        <v>1050</v>
      </c>
      <c r="AP94" s="1">
        <v>1279</v>
      </c>
      <c r="AQ94" s="12">
        <v>1227</v>
      </c>
      <c r="AR94" s="2">
        <v>21847.686000000002</v>
      </c>
      <c r="AS94" s="12">
        <v>26</v>
      </c>
      <c r="AT94" s="13">
        <v>20.807320000000001</v>
      </c>
      <c r="AU94" s="14">
        <v>22.6276674</v>
      </c>
      <c r="AV94" s="1">
        <v>0</v>
      </c>
      <c r="AW94" s="2">
        <v>0</v>
      </c>
      <c r="AX94" s="11">
        <v>2</v>
      </c>
      <c r="AY94" s="11">
        <v>95.79</v>
      </c>
      <c r="AZ94" s="19">
        <v>4</v>
      </c>
      <c r="BA94">
        <f t="shared" si="1"/>
        <v>99.62</v>
      </c>
      <c r="BC94" t="s">
        <v>5401</v>
      </c>
    </row>
    <row r="95" spans="1:55" x14ac:dyDescent="0.3">
      <c r="A95" s="11" t="s">
        <v>48</v>
      </c>
      <c r="B95" s="11" t="s">
        <v>1951</v>
      </c>
      <c r="C95" s="11" t="s">
        <v>145</v>
      </c>
      <c r="D95" s="11" t="s">
        <v>51</v>
      </c>
      <c r="E95" s="11" t="s">
        <v>146</v>
      </c>
      <c r="F95" s="11" t="s">
        <v>147</v>
      </c>
      <c r="G95" s="11" t="s">
        <v>148</v>
      </c>
      <c r="H95" s="11" t="s">
        <v>5575</v>
      </c>
      <c r="I95" s="11">
        <v>34508</v>
      </c>
      <c r="J95" s="11" t="s">
        <v>1971</v>
      </c>
      <c r="K95" s="11" t="s">
        <v>64</v>
      </c>
      <c r="L95" s="11" t="s">
        <v>13</v>
      </c>
      <c r="M95">
        <v>0</v>
      </c>
      <c r="N95">
        <v>0</v>
      </c>
      <c r="O95" t="s">
        <v>58</v>
      </c>
      <c r="P95" s="11" t="s">
        <v>59</v>
      </c>
      <c r="Q95" s="11" t="s">
        <v>817</v>
      </c>
      <c r="R95" t="s">
        <v>818</v>
      </c>
      <c r="S95" t="s">
        <v>198</v>
      </c>
      <c r="T95" t="s">
        <v>63</v>
      </c>
      <c r="U95" s="4">
        <v>38813</v>
      </c>
      <c r="V95" s="4">
        <v>38813</v>
      </c>
      <c r="W95" s="4">
        <v>44585</v>
      </c>
      <c r="X95" t="s">
        <v>64</v>
      </c>
      <c r="Y95" t="s">
        <v>65</v>
      </c>
      <c r="Z95" s="11" t="s">
        <v>66</v>
      </c>
      <c r="AA95" s="12">
        <v>178</v>
      </c>
      <c r="AB95" s="2">
        <v>4996.9071359999998</v>
      </c>
      <c r="AC95" s="1">
        <v>82</v>
      </c>
      <c r="AD95" s="1">
        <v>0</v>
      </c>
      <c r="AE95" s="1">
        <v>0</v>
      </c>
      <c r="AF95" s="1">
        <v>6</v>
      </c>
      <c r="AG95" s="1">
        <v>0</v>
      </c>
      <c r="AH95" s="1">
        <v>0</v>
      </c>
      <c r="AI95" s="1">
        <v>0</v>
      </c>
      <c r="AJ95" s="1">
        <v>340.15700500000003</v>
      </c>
      <c r="AK95" s="1">
        <v>301</v>
      </c>
      <c r="AL95" s="5">
        <v>1.5759162303664922</v>
      </c>
      <c r="AM95" s="1">
        <v>191</v>
      </c>
      <c r="AN95" s="1">
        <v>323</v>
      </c>
      <c r="AO95" s="1">
        <v>167</v>
      </c>
      <c r="AP95" s="1">
        <v>269</v>
      </c>
      <c r="AQ95" s="12">
        <v>191</v>
      </c>
      <c r="AR95" s="2">
        <v>4688.109504</v>
      </c>
      <c r="AS95" s="12">
        <v>17</v>
      </c>
      <c r="AT95" s="13">
        <v>28.072512</v>
      </c>
      <c r="AU95" s="14">
        <v>31.795701300000001</v>
      </c>
      <c r="AV95" s="1">
        <v>0</v>
      </c>
      <c r="AW95" s="2">
        <v>0</v>
      </c>
      <c r="AX95" s="11">
        <v>2</v>
      </c>
      <c r="AY95" s="11">
        <v>145.72999999999999</v>
      </c>
      <c r="AZ95" s="19">
        <v>4</v>
      </c>
      <c r="BA95">
        <f t="shared" si="1"/>
        <v>151.56</v>
      </c>
      <c r="BC95" t="s">
        <v>5401</v>
      </c>
    </row>
    <row r="96" spans="1:55" x14ac:dyDescent="0.3">
      <c r="A96" s="11" t="s">
        <v>48</v>
      </c>
      <c r="B96" s="11" t="s">
        <v>1951</v>
      </c>
      <c r="C96" s="11" t="s">
        <v>145</v>
      </c>
      <c r="D96" s="11" t="s">
        <v>51</v>
      </c>
      <c r="E96" s="11" t="s">
        <v>146</v>
      </c>
      <c r="F96" s="11" t="s">
        <v>147</v>
      </c>
      <c r="G96" s="11" t="s">
        <v>148</v>
      </c>
      <c r="H96" s="11" t="s">
        <v>5575</v>
      </c>
      <c r="I96" s="11">
        <v>34509</v>
      </c>
      <c r="J96" s="11" t="s">
        <v>1972</v>
      </c>
      <c r="K96" s="11" t="s">
        <v>64</v>
      </c>
      <c r="L96" s="11" t="s">
        <v>85</v>
      </c>
      <c r="M96">
        <v>0</v>
      </c>
      <c r="N96">
        <v>0</v>
      </c>
      <c r="O96" t="s">
        <v>70</v>
      </c>
      <c r="P96" s="11" t="s">
        <v>59</v>
      </c>
      <c r="Q96" s="11" t="s">
        <v>1528</v>
      </c>
      <c r="R96" t="s">
        <v>1529</v>
      </c>
      <c r="S96" t="s">
        <v>86</v>
      </c>
      <c r="T96" t="s">
        <v>63</v>
      </c>
      <c r="U96" s="4">
        <v>38813</v>
      </c>
      <c r="V96" s="4">
        <v>38813</v>
      </c>
      <c r="W96" s="4">
        <v>44585</v>
      </c>
      <c r="X96" t="s">
        <v>93</v>
      </c>
      <c r="Y96" t="s">
        <v>94</v>
      </c>
      <c r="Z96" s="11" t="s">
        <v>95</v>
      </c>
      <c r="AA96" s="12">
        <v>185</v>
      </c>
      <c r="AB96" s="2">
        <v>6303.1170549999997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8">
        <v>1986.0292400000001</v>
      </c>
      <c r="AK96" s="1">
        <v>0</v>
      </c>
      <c r="AL96" s="5">
        <v>0</v>
      </c>
      <c r="AM96" s="1">
        <v>34</v>
      </c>
      <c r="AN96" s="1">
        <v>90</v>
      </c>
      <c r="AO96" s="1">
        <v>34</v>
      </c>
      <c r="AP96" s="1">
        <v>90</v>
      </c>
      <c r="AQ96" s="12">
        <v>34</v>
      </c>
      <c r="AR96" s="2">
        <v>1158.4107020000001</v>
      </c>
      <c r="AS96" s="12">
        <v>7</v>
      </c>
      <c r="AT96" s="13">
        <v>34.070903000000001</v>
      </c>
      <c r="AU96" s="14">
        <v>39.186120000000003</v>
      </c>
      <c r="AV96" s="1">
        <v>117</v>
      </c>
      <c r="AW96" s="2">
        <v>63.882942999999997</v>
      </c>
      <c r="AX96" s="11">
        <v>2</v>
      </c>
      <c r="AY96" s="11">
        <v>208.64</v>
      </c>
      <c r="AZ96" s="19">
        <v>0</v>
      </c>
      <c r="BA96">
        <f t="shared" si="1"/>
        <v>208.64</v>
      </c>
      <c r="BC96" t="s">
        <v>5405</v>
      </c>
    </row>
    <row r="97" spans="1:55" x14ac:dyDescent="0.3">
      <c r="A97" s="11" t="s">
        <v>48</v>
      </c>
      <c r="B97" s="11" t="s">
        <v>1951</v>
      </c>
      <c r="C97" s="11" t="s">
        <v>145</v>
      </c>
      <c r="D97" s="11" t="s">
        <v>51</v>
      </c>
      <c r="E97" s="11" t="s">
        <v>146</v>
      </c>
      <c r="F97" s="11" t="s">
        <v>147</v>
      </c>
      <c r="G97" s="11" t="s">
        <v>148</v>
      </c>
      <c r="H97" s="11" t="s">
        <v>5575</v>
      </c>
      <c r="I97" s="11">
        <v>34510</v>
      </c>
      <c r="J97" s="11" t="s">
        <v>1974</v>
      </c>
      <c r="K97" s="11" t="s">
        <v>64</v>
      </c>
      <c r="L97" s="11" t="s">
        <v>13</v>
      </c>
      <c r="M97">
        <v>0</v>
      </c>
      <c r="N97">
        <v>1</v>
      </c>
      <c r="O97" t="s">
        <v>58</v>
      </c>
      <c r="P97" s="11" t="s">
        <v>59</v>
      </c>
      <c r="Q97" s="11" t="s">
        <v>817</v>
      </c>
      <c r="R97" t="s">
        <v>818</v>
      </c>
      <c r="S97" t="s">
        <v>198</v>
      </c>
      <c r="T97" t="s">
        <v>63</v>
      </c>
      <c r="U97" s="4">
        <v>38790</v>
      </c>
      <c r="V97" s="4">
        <v>38882</v>
      </c>
      <c r="W97" s="4">
        <v>44581</v>
      </c>
      <c r="X97" t="s">
        <v>64</v>
      </c>
      <c r="Y97" t="s">
        <v>65</v>
      </c>
      <c r="Z97" s="11" t="s">
        <v>66</v>
      </c>
      <c r="AA97" s="12">
        <v>668</v>
      </c>
      <c r="AB97" s="2">
        <v>481.729536</v>
      </c>
      <c r="AC97" s="1">
        <v>520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319.13592499999999</v>
      </c>
      <c r="AK97" s="1">
        <v>1000</v>
      </c>
      <c r="AL97" s="5">
        <v>1.3089005235602094</v>
      </c>
      <c r="AM97" s="1">
        <v>764</v>
      </c>
      <c r="AN97" s="1">
        <v>1597</v>
      </c>
      <c r="AO97" s="1">
        <v>764</v>
      </c>
      <c r="AP97" s="1">
        <v>1597</v>
      </c>
      <c r="AQ97" s="12">
        <v>764</v>
      </c>
      <c r="AR97" s="2">
        <v>550.96012800000005</v>
      </c>
      <c r="AS97" s="12">
        <v>18</v>
      </c>
      <c r="AT97" s="13">
        <v>0.72115200000000002</v>
      </c>
      <c r="AU97" s="14">
        <v>1.0055223</v>
      </c>
      <c r="AV97" s="1">
        <v>0</v>
      </c>
      <c r="AW97" s="2">
        <v>0</v>
      </c>
      <c r="AX97" s="11">
        <v>2</v>
      </c>
      <c r="AY97" s="11">
        <v>5.48</v>
      </c>
      <c r="AZ97" s="19">
        <v>4</v>
      </c>
      <c r="BA97">
        <f t="shared" si="1"/>
        <v>5.7</v>
      </c>
      <c r="BC97" t="s">
        <v>5401</v>
      </c>
    </row>
    <row r="98" spans="1:55" x14ac:dyDescent="0.3">
      <c r="A98" s="11" t="s">
        <v>48</v>
      </c>
      <c r="B98" s="11" t="s">
        <v>1951</v>
      </c>
      <c r="C98" s="11" t="s">
        <v>145</v>
      </c>
      <c r="D98" s="11" t="s">
        <v>51</v>
      </c>
      <c r="E98" s="11" t="s">
        <v>146</v>
      </c>
      <c r="F98" s="11" t="s">
        <v>147</v>
      </c>
      <c r="G98" s="11" t="s">
        <v>148</v>
      </c>
      <c r="H98" s="11" t="s">
        <v>5575</v>
      </c>
      <c r="I98" s="11">
        <v>34511</v>
      </c>
      <c r="J98" s="11" t="s">
        <v>1976</v>
      </c>
      <c r="K98" s="11" t="s">
        <v>64</v>
      </c>
      <c r="L98" s="11" t="s">
        <v>13</v>
      </c>
      <c r="M98">
        <v>0</v>
      </c>
      <c r="N98">
        <v>1</v>
      </c>
      <c r="O98" t="s">
        <v>203</v>
      </c>
      <c r="P98" s="11" t="s">
        <v>59</v>
      </c>
      <c r="Q98" s="11" t="s">
        <v>817</v>
      </c>
      <c r="R98" t="s">
        <v>818</v>
      </c>
      <c r="S98" t="s">
        <v>198</v>
      </c>
      <c r="T98" t="s">
        <v>63</v>
      </c>
      <c r="U98" s="4">
        <v>38790</v>
      </c>
      <c r="V98" s="4">
        <v>38790</v>
      </c>
      <c r="W98" s="4">
        <v>44585</v>
      </c>
      <c r="X98" t="s">
        <v>64</v>
      </c>
      <c r="Y98" t="s">
        <v>65</v>
      </c>
      <c r="Z98" s="11" t="s">
        <v>89</v>
      </c>
      <c r="AA98" s="12">
        <v>5134</v>
      </c>
      <c r="AB98" s="2">
        <v>6776.5000840000002</v>
      </c>
      <c r="AC98" s="1">
        <v>7586</v>
      </c>
      <c r="AD98" s="1">
        <v>54</v>
      </c>
      <c r="AE98" s="1">
        <v>0</v>
      </c>
      <c r="AF98" s="1">
        <v>48</v>
      </c>
      <c r="AG98" s="1">
        <v>5001</v>
      </c>
      <c r="AH98" s="1">
        <v>0</v>
      </c>
      <c r="AI98" s="1">
        <v>576</v>
      </c>
      <c r="AJ98" s="1">
        <v>158.84617499999999</v>
      </c>
      <c r="AK98" s="1">
        <v>2001</v>
      </c>
      <c r="AL98" s="5">
        <v>0.17918868093489745</v>
      </c>
      <c r="AM98" s="1">
        <v>11167</v>
      </c>
      <c r="AN98" s="1">
        <v>21581</v>
      </c>
      <c r="AO98" s="1">
        <v>6706</v>
      </c>
      <c r="AP98" s="1">
        <v>12891</v>
      </c>
      <c r="AQ98" s="12">
        <v>11167</v>
      </c>
      <c r="AR98" s="2">
        <v>8851.4237560000001</v>
      </c>
      <c r="AS98" s="12">
        <v>50</v>
      </c>
      <c r="AT98" s="13">
        <v>1.3199259999999999</v>
      </c>
      <c r="AU98" s="14">
        <v>1.4650179000000001</v>
      </c>
      <c r="AV98" s="1">
        <v>0</v>
      </c>
      <c r="AW98" s="2">
        <v>0</v>
      </c>
      <c r="AX98" s="11">
        <v>2</v>
      </c>
      <c r="AY98" s="11">
        <v>6.34</v>
      </c>
      <c r="AZ98" s="19">
        <v>4</v>
      </c>
      <c r="BA98">
        <f t="shared" si="1"/>
        <v>6.59</v>
      </c>
      <c r="BC98" t="s">
        <v>5401</v>
      </c>
    </row>
    <row r="99" spans="1:55" x14ac:dyDescent="0.3">
      <c r="A99" s="11" t="s">
        <v>48</v>
      </c>
      <c r="B99" s="11" t="s">
        <v>1951</v>
      </c>
      <c r="C99" s="11" t="s">
        <v>145</v>
      </c>
      <c r="D99" s="11" t="s">
        <v>51</v>
      </c>
      <c r="E99" s="11" t="s">
        <v>146</v>
      </c>
      <c r="F99" s="11" t="s">
        <v>147</v>
      </c>
      <c r="G99" s="11" t="s">
        <v>148</v>
      </c>
      <c r="H99" s="11" t="s">
        <v>5575</v>
      </c>
      <c r="I99" s="11">
        <v>34512</v>
      </c>
      <c r="J99" s="11" t="s">
        <v>1978</v>
      </c>
      <c r="K99" s="11" t="s">
        <v>64</v>
      </c>
      <c r="L99" s="11" t="s">
        <v>13</v>
      </c>
      <c r="M99">
        <v>0</v>
      </c>
      <c r="N99">
        <v>1</v>
      </c>
      <c r="O99" t="s">
        <v>203</v>
      </c>
      <c r="P99" s="11" t="s">
        <v>59</v>
      </c>
      <c r="Q99" s="11" t="s">
        <v>817</v>
      </c>
      <c r="R99" t="s">
        <v>818</v>
      </c>
      <c r="S99" t="s">
        <v>198</v>
      </c>
      <c r="T99" t="s">
        <v>63</v>
      </c>
      <c r="U99" s="4">
        <v>38803</v>
      </c>
      <c r="V99" s="4">
        <v>38803</v>
      </c>
      <c r="W99" s="4">
        <v>44582</v>
      </c>
      <c r="X99" t="s">
        <v>64</v>
      </c>
      <c r="Y99" t="s">
        <v>65</v>
      </c>
      <c r="Z99" s="11" t="s">
        <v>66</v>
      </c>
      <c r="AA99" s="12">
        <v>4813</v>
      </c>
      <c r="AB99" s="2">
        <v>6849.4139910000004</v>
      </c>
      <c r="AC99" s="1">
        <v>3943</v>
      </c>
      <c r="AD99" s="1">
        <v>6</v>
      </c>
      <c r="AE99" s="1">
        <v>0</v>
      </c>
      <c r="AF99" s="1">
        <v>24</v>
      </c>
      <c r="AG99" s="1">
        <v>2000</v>
      </c>
      <c r="AH99" s="1">
        <v>0</v>
      </c>
      <c r="AI99" s="1">
        <v>0</v>
      </c>
      <c r="AJ99" s="1">
        <v>270.68473</v>
      </c>
      <c r="AK99" s="1">
        <v>2001</v>
      </c>
      <c r="AL99" s="5">
        <v>0.30860579888957435</v>
      </c>
      <c r="AM99" s="1">
        <v>6484</v>
      </c>
      <c r="AN99" s="1">
        <v>10353</v>
      </c>
      <c r="AO99" s="1">
        <v>5669</v>
      </c>
      <c r="AP99" s="1">
        <v>9187</v>
      </c>
      <c r="AQ99" s="12">
        <v>6484</v>
      </c>
      <c r="AR99" s="2">
        <v>8067.5935829999999</v>
      </c>
      <c r="AS99" s="12">
        <v>45</v>
      </c>
      <c r="AT99" s="13">
        <v>1.4231069999999999</v>
      </c>
      <c r="AU99" s="14">
        <v>2.0439606000000001</v>
      </c>
      <c r="AV99" s="1">
        <v>0</v>
      </c>
      <c r="AW99" s="2">
        <v>0</v>
      </c>
      <c r="AX99" s="11">
        <v>2</v>
      </c>
      <c r="AY99" s="11">
        <v>9.36</v>
      </c>
      <c r="AZ99" s="19">
        <v>4</v>
      </c>
      <c r="BA99">
        <f t="shared" si="1"/>
        <v>9.73</v>
      </c>
      <c r="BC99" t="s">
        <v>5401</v>
      </c>
    </row>
    <row r="100" spans="1:55" x14ac:dyDescent="0.3">
      <c r="A100" s="11" t="s">
        <v>48</v>
      </c>
      <c r="B100" s="11" t="s">
        <v>1951</v>
      </c>
      <c r="C100" s="11" t="s">
        <v>145</v>
      </c>
      <c r="D100" s="11" t="s">
        <v>51</v>
      </c>
      <c r="E100" s="11" t="s">
        <v>146</v>
      </c>
      <c r="F100" s="11" t="s">
        <v>147</v>
      </c>
      <c r="G100" s="11" t="s">
        <v>148</v>
      </c>
      <c r="H100" s="11" t="s">
        <v>5575</v>
      </c>
      <c r="I100" s="11">
        <v>34513</v>
      </c>
      <c r="J100" s="11" t="s">
        <v>1980</v>
      </c>
      <c r="K100" s="11" t="s">
        <v>64</v>
      </c>
      <c r="L100" s="11" t="s">
        <v>13</v>
      </c>
      <c r="M100">
        <v>0</v>
      </c>
      <c r="N100">
        <v>1</v>
      </c>
      <c r="O100" t="s">
        <v>70</v>
      </c>
      <c r="P100" s="11" t="s">
        <v>59</v>
      </c>
      <c r="Q100" s="11" t="s">
        <v>817</v>
      </c>
      <c r="R100" t="s">
        <v>818</v>
      </c>
      <c r="S100" t="s">
        <v>198</v>
      </c>
      <c r="T100" t="s">
        <v>63</v>
      </c>
      <c r="U100" s="4">
        <v>38813</v>
      </c>
      <c r="V100" s="4">
        <v>38813</v>
      </c>
      <c r="W100" s="4">
        <v>44582</v>
      </c>
      <c r="X100" t="s">
        <v>71</v>
      </c>
      <c r="Y100" t="s">
        <v>65</v>
      </c>
      <c r="Z100" s="11" t="s">
        <v>72</v>
      </c>
      <c r="AA100" s="12">
        <v>2182</v>
      </c>
      <c r="AB100" s="2">
        <v>5519.1267980000002</v>
      </c>
      <c r="AC100" s="1">
        <v>915</v>
      </c>
      <c r="AD100" s="1">
        <v>20</v>
      </c>
      <c r="AE100" s="1">
        <v>0</v>
      </c>
      <c r="AF100" s="1">
        <v>24</v>
      </c>
      <c r="AG100" s="1">
        <v>0</v>
      </c>
      <c r="AH100" s="1">
        <v>0</v>
      </c>
      <c r="AI100" s="1">
        <v>9</v>
      </c>
      <c r="AJ100" s="8">
        <v>542.52724000000001</v>
      </c>
      <c r="AK100" s="1">
        <v>1501</v>
      </c>
      <c r="AL100" s="5">
        <v>1.0430854760250174</v>
      </c>
      <c r="AM100" s="1">
        <v>1439</v>
      </c>
      <c r="AN100" s="1">
        <v>3598</v>
      </c>
      <c r="AO100" s="1">
        <v>1173</v>
      </c>
      <c r="AP100" s="1">
        <v>2347</v>
      </c>
      <c r="AQ100" s="12">
        <v>1434</v>
      </c>
      <c r="AR100" s="2">
        <v>2966.973297</v>
      </c>
      <c r="AS100" s="12">
        <v>21</v>
      </c>
      <c r="AT100" s="13">
        <v>2.5293890000000001</v>
      </c>
      <c r="AU100" s="14">
        <v>3.0254226000000002</v>
      </c>
      <c r="AV100" s="1">
        <v>0</v>
      </c>
      <c r="AW100" s="2">
        <v>0</v>
      </c>
      <c r="AX100" s="11">
        <v>2</v>
      </c>
      <c r="AY100" s="11">
        <v>14.13</v>
      </c>
      <c r="AZ100" s="19">
        <v>4</v>
      </c>
      <c r="BA100">
        <f t="shared" si="1"/>
        <v>14.7</v>
      </c>
      <c r="BC100" t="s">
        <v>5401</v>
      </c>
    </row>
    <row r="101" spans="1:55" x14ac:dyDescent="0.3">
      <c r="A101" s="11" t="s">
        <v>48</v>
      </c>
      <c r="B101" s="11" t="s">
        <v>1951</v>
      </c>
      <c r="C101" s="11" t="s">
        <v>145</v>
      </c>
      <c r="D101" s="11" t="s">
        <v>51</v>
      </c>
      <c r="E101" s="11" t="s">
        <v>146</v>
      </c>
      <c r="F101" s="11" t="s">
        <v>147</v>
      </c>
      <c r="G101" s="11" t="s">
        <v>148</v>
      </c>
      <c r="H101" s="11" t="s">
        <v>5575</v>
      </c>
      <c r="I101" s="11">
        <v>34526</v>
      </c>
      <c r="J101" s="11" t="s">
        <v>1982</v>
      </c>
      <c r="K101" s="11" t="s">
        <v>64</v>
      </c>
      <c r="L101" s="11" t="s">
        <v>13</v>
      </c>
      <c r="M101">
        <v>0</v>
      </c>
      <c r="N101">
        <v>1</v>
      </c>
      <c r="O101" t="s">
        <v>70</v>
      </c>
      <c r="P101" s="11" t="s">
        <v>1191</v>
      </c>
      <c r="Q101" s="11" t="s">
        <v>64</v>
      </c>
      <c r="R101" t="s">
        <v>64</v>
      </c>
      <c r="S101" t="s">
        <v>1463</v>
      </c>
      <c r="T101" t="s">
        <v>87</v>
      </c>
      <c r="U101" s="4">
        <v>38776</v>
      </c>
      <c r="V101" s="4">
        <v>38895</v>
      </c>
      <c r="W101" s="4">
        <v>44557</v>
      </c>
      <c r="X101" t="s">
        <v>64</v>
      </c>
      <c r="Y101" t="s">
        <v>65</v>
      </c>
      <c r="Z101" s="11" t="s">
        <v>89</v>
      </c>
      <c r="AA101" s="12">
        <v>154</v>
      </c>
      <c r="AB101" s="2">
        <v>161.409864</v>
      </c>
      <c r="AC101" s="1">
        <v>57</v>
      </c>
      <c r="AD101" s="1">
        <v>0</v>
      </c>
      <c r="AE101" s="1">
        <v>0</v>
      </c>
      <c r="AF101" s="1">
        <v>48</v>
      </c>
      <c r="AG101" s="1">
        <v>0</v>
      </c>
      <c r="AH101" s="1">
        <v>0</v>
      </c>
      <c r="AI101" s="1">
        <v>0</v>
      </c>
      <c r="AJ101" s="1">
        <v>127.46019</v>
      </c>
      <c r="AK101" s="1">
        <v>48</v>
      </c>
      <c r="AL101" s="5">
        <v>0.10884353741496598</v>
      </c>
      <c r="AM101" s="1">
        <v>441</v>
      </c>
      <c r="AN101" s="1">
        <v>706</v>
      </c>
      <c r="AO101" s="1">
        <v>441</v>
      </c>
      <c r="AP101" s="1">
        <v>706</v>
      </c>
      <c r="AQ101" s="12">
        <v>441</v>
      </c>
      <c r="AR101" s="2">
        <v>462.219156</v>
      </c>
      <c r="AS101" s="12">
        <v>11</v>
      </c>
      <c r="AT101" s="13">
        <v>1.048116</v>
      </c>
      <c r="AU101" s="14">
        <v>1.21733</v>
      </c>
      <c r="AV101" s="1">
        <v>0</v>
      </c>
      <c r="AW101" s="2">
        <v>0</v>
      </c>
      <c r="AX101" s="11">
        <v>2</v>
      </c>
      <c r="AY101" s="11">
        <v>6.17</v>
      </c>
      <c r="AZ101" s="19">
        <v>4</v>
      </c>
      <c r="BA101">
        <f t="shared" si="1"/>
        <v>6.42</v>
      </c>
      <c r="BC101" t="s">
        <v>5401</v>
      </c>
    </row>
    <row r="102" spans="1:55" x14ac:dyDescent="0.3">
      <c r="A102" s="11" t="s">
        <v>48</v>
      </c>
      <c r="B102" s="11" t="s">
        <v>1951</v>
      </c>
      <c r="C102" s="11" t="s">
        <v>145</v>
      </c>
      <c r="D102" s="11" t="s">
        <v>51</v>
      </c>
      <c r="E102" s="11" t="s">
        <v>146</v>
      </c>
      <c r="F102" s="11" t="s">
        <v>147</v>
      </c>
      <c r="G102" s="11" t="s">
        <v>148</v>
      </c>
      <c r="H102" s="11" t="s">
        <v>5575</v>
      </c>
      <c r="I102" s="11">
        <v>34527</v>
      </c>
      <c r="J102" s="11" t="s">
        <v>1984</v>
      </c>
      <c r="K102" s="11" t="s">
        <v>64</v>
      </c>
      <c r="L102" s="11" t="s">
        <v>13</v>
      </c>
      <c r="M102">
        <v>0</v>
      </c>
      <c r="N102">
        <v>1</v>
      </c>
      <c r="O102" t="s">
        <v>203</v>
      </c>
      <c r="P102" s="11" t="s">
        <v>59</v>
      </c>
      <c r="Q102" s="11" t="s">
        <v>817</v>
      </c>
      <c r="R102" t="s">
        <v>818</v>
      </c>
      <c r="S102" t="s">
        <v>198</v>
      </c>
      <c r="T102" t="s">
        <v>63</v>
      </c>
      <c r="U102" s="4">
        <v>38776</v>
      </c>
      <c r="V102" s="4">
        <v>38776</v>
      </c>
      <c r="W102" s="4">
        <v>44585</v>
      </c>
      <c r="X102" t="s">
        <v>64</v>
      </c>
      <c r="Y102" t="s">
        <v>65</v>
      </c>
      <c r="Z102" s="11" t="s">
        <v>66</v>
      </c>
      <c r="AA102" s="12">
        <v>4163</v>
      </c>
      <c r="AB102" s="2">
        <v>5720.5864499999998</v>
      </c>
      <c r="AC102" s="1">
        <v>2954</v>
      </c>
      <c r="AD102" s="1">
        <v>50</v>
      </c>
      <c r="AE102" s="1">
        <v>0</v>
      </c>
      <c r="AF102" s="1">
        <v>48</v>
      </c>
      <c r="AG102" s="1">
        <v>2000</v>
      </c>
      <c r="AH102" s="1">
        <v>0</v>
      </c>
      <c r="AI102" s="1">
        <v>0</v>
      </c>
      <c r="AJ102" s="1">
        <v>262.08971000000003</v>
      </c>
      <c r="AK102" s="1">
        <v>2001</v>
      </c>
      <c r="AL102" s="5">
        <v>0.34806053226648115</v>
      </c>
      <c r="AM102" s="1">
        <v>5749</v>
      </c>
      <c r="AN102" s="1">
        <v>9160</v>
      </c>
      <c r="AO102" s="1">
        <v>5255</v>
      </c>
      <c r="AP102" s="1">
        <v>8666</v>
      </c>
      <c r="AQ102" s="12">
        <v>5749</v>
      </c>
      <c r="AR102" s="2">
        <v>7221.1582499999995</v>
      </c>
      <c r="AS102" s="12">
        <v>34</v>
      </c>
      <c r="AT102" s="13">
        <v>1.37415</v>
      </c>
      <c r="AU102" s="14">
        <v>1.5259457999999999</v>
      </c>
      <c r="AV102" s="1">
        <v>0</v>
      </c>
      <c r="AW102" s="2">
        <v>0</v>
      </c>
      <c r="AX102" s="11">
        <v>2</v>
      </c>
      <c r="AY102" s="11">
        <v>6.94</v>
      </c>
      <c r="AZ102" s="19">
        <v>4</v>
      </c>
      <c r="BA102">
        <f t="shared" si="1"/>
        <v>7.22</v>
      </c>
      <c r="BC102" t="s">
        <v>5401</v>
      </c>
    </row>
    <row r="103" spans="1:55" x14ac:dyDescent="0.3">
      <c r="A103" s="11" t="s">
        <v>48</v>
      </c>
      <c r="B103" s="11" t="s">
        <v>1951</v>
      </c>
      <c r="C103" s="11" t="s">
        <v>145</v>
      </c>
      <c r="D103" s="11" t="s">
        <v>51</v>
      </c>
      <c r="E103" s="11" t="s">
        <v>146</v>
      </c>
      <c r="F103" s="11" t="s">
        <v>147</v>
      </c>
      <c r="G103" s="11" t="s">
        <v>148</v>
      </c>
      <c r="H103" s="11" t="s">
        <v>5575</v>
      </c>
      <c r="I103" s="11">
        <v>34528</v>
      </c>
      <c r="J103" s="11" t="s">
        <v>1986</v>
      </c>
      <c r="K103" s="11" t="s">
        <v>64</v>
      </c>
      <c r="L103" s="11" t="s">
        <v>13</v>
      </c>
      <c r="M103">
        <v>0</v>
      </c>
      <c r="N103">
        <v>1</v>
      </c>
      <c r="O103" t="s">
        <v>203</v>
      </c>
      <c r="P103" s="11" t="s">
        <v>59</v>
      </c>
      <c r="Q103" s="11" t="s">
        <v>817</v>
      </c>
      <c r="R103" t="s">
        <v>818</v>
      </c>
      <c r="S103" t="s">
        <v>198</v>
      </c>
      <c r="T103" t="s">
        <v>63</v>
      </c>
      <c r="U103" s="4">
        <v>38825</v>
      </c>
      <c r="V103" s="4">
        <v>38825</v>
      </c>
      <c r="W103" s="4">
        <v>44585</v>
      </c>
      <c r="X103" t="s">
        <v>64</v>
      </c>
      <c r="Y103" t="s">
        <v>65</v>
      </c>
      <c r="Z103" s="11" t="s">
        <v>66</v>
      </c>
      <c r="AA103" s="12">
        <v>5868</v>
      </c>
      <c r="AB103" s="2">
        <v>11303.064828</v>
      </c>
      <c r="AC103" s="1">
        <v>1925</v>
      </c>
      <c r="AD103" s="1">
        <v>0</v>
      </c>
      <c r="AE103" s="1">
        <v>0</v>
      </c>
      <c r="AF103" s="1">
        <v>0</v>
      </c>
      <c r="AG103" s="1">
        <v>2000</v>
      </c>
      <c r="AH103" s="1">
        <v>0</v>
      </c>
      <c r="AI103" s="1">
        <v>792</v>
      </c>
      <c r="AJ103" s="1">
        <v>312.85683</v>
      </c>
      <c r="AK103" s="1">
        <v>2001</v>
      </c>
      <c r="AL103" s="5">
        <v>0.31995522865366166</v>
      </c>
      <c r="AM103" s="1">
        <v>6254</v>
      </c>
      <c r="AN103" s="1">
        <v>9057</v>
      </c>
      <c r="AO103" s="1">
        <v>3064</v>
      </c>
      <c r="AP103" s="1">
        <v>5669</v>
      </c>
      <c r="AQ103" s="12">
        <v>6312</v>
      </c>
      <c r="AR103" s="2">
        <v>5901.9411439999994</v>
      </c>
      <c r="AS103" s="12">
        <v>31</v>
      </c>
      <c r="AT103" s="13">
        <v>1.926221</v>
      </c>
      <c r="AU103" s="14">
        <v>2.0370230999999999</v>
      </c>
      <c r="AV103" s="1">
        <v>0</v>
      </c>
      <c r="AW103" s="2">
        <v>0</v>
      </c>
      <c r="AX103" s="11">
        <v>2</v>
      </c>
      <c r="AY103" s="11">
        <v>10.43</v>
      </c>
      <c r="AZ103" s="19">
        <v>4</v>
      </c>
      <c r="BA103">
        <f t="shared" si="1"/>
        <v>10.85</v>
      </c>
      <c r="BC103" t="s">
        <v>5401</v>
      </c>
    </row>
    <row r="104" spans="1:55" x14ac:dyDescent="0.3">
      <c r="A104" s="11" t="s">
        <v>48</v>
      </c>
      <c r="B104" s="11" t="s">
        <v>1951</v>
      </c>
      <c r="C104" s="11" t="s">
        <v>145</v>
      </c>
      <c r="D104" s="11" t="s">
        <v>51</v>
      </c>
      <c r="E104" s="11" t="s">
        <v>146</v>
      </c>
      <c r="F104" s="11" t="s">
        <v>147</v>
      </c>
      <c r="G104" s="11" t="s">
        <v>148</v>
      </c>
      <c r="H104" s="11" t="s">
        <v>5575</v>
      </c>
      <c r="I104" s="11">
        <v>34529</v>
      </c>
      <c r="J104" s="11" t="s">
        <v>1988</v>
      </c>
      <c r="K104" s="11" t="s">
        <v>64</v>
      </c>
      <c r="L104" s="11" t="s">
        <v>13</v>
      </c>
      <c r="M104">
        <v>0</v>
      </c>
      <c r="N104">
        <v>1</v>
      </c>
      <c r="O104" t="s">
        <v>58</v>
      </c>
      <c r="P104" s="11" t="s">
        <v>1191</v>
      </c>
      <c r="Q104" s="11" t="s">
        <v>64</v>
      </c>
      <c r="R104" t="s">
        <v>64</v>
      </c>
      <c r="S104" t="s">
        <v>1463</v>
      </c>
      <c r="T104" t="s">
        <v>63</v>
      </c>
      <c r="U104" s="4">
        <v>38825</v>
      </c>
      <c r="V104" s="4">
        <v>38825</v>
      </c>
      <c r="W104" s="4">
        <v>44582</v>
      </c>
      <c r="X104" t="s">
        <v>64</v>
      </c>
      <c r="Y104" t="s">
        <v>65</v>
      </c>
      <c r="Z104" s="11" t="s">
        <v>66</v>
      </c>
      <c r="AA104" s="12">
        <v>674</v>
      </c>
      <c r="AB104" s="2">
        <v>1488.136058</v>
      </c>
      <c r="AC104" s="1">
        <v>102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227.78701000000001</v>
      </c>
      <c r="AK104" s="1">
        <v>0</v>
      </c>
      <c r="AL104" s="5">
        <v>0</v>
      </c>
      <c r="AM104" s="1">
        <v>1080</v>
      </c>
      <c r="AN104" s="1">
        <v>1617</v>
      </c>
      <c r="AO104" s="1">
        <v>1080</v>
      </c>
      <c r="AP104" s="1">
        <v>1617</v>
      </c>
      <c r="AQ104" s="12">
        <v>1080</v>
      </c>
      <c r="AR104" s="2">
        <v>2384.5503600000002</v>
      </c>
      <c r="AS104" s="12">
        <v>11</v>
      </c>
      <c r="AT104" s="13">
        <v>2.2079170000000001</v>
      </c>
      <c r="AU104" s="14">
        <v>3.3342900000000002</v>
      </c>
      <c r="AV104" s="1">
        <v>0</v>
      </c>
      <c r="AW104" s="2">
        <v>0</v>
      </c>
      <c r="AX104" s="11">
        <v>2</v>
      </c>
      <c r="AY104" s="11">
        <v>15.29</v>
      </c>
      <c r="AZ104" s="19">
        <v>4</v>
      </c>
      <c r="BA104">
        <f t="shared" si="1"/>
        <v>15.9</v>
      </c>
      <c r="BC104" t="s">
        <v>5401</v>
      </c>
    </row>
    <row r="105" spans="1:55" x14ac:dyDescent="0.3">
      <c r="A105" s="11" t="s">
        <v>48</v>
      </c>
      <c r="B105" s="11" t="s">
        <v>1951</v>
      </c>
      <c r="C105" s="11" t="s">
        <v>145</v>
      </c>
      <c r="D105" s="11" t="s">
        <v>51</v>
      </c>
      <c r="E105" s="11" t="s">
        <v>146</v>
      </c>
      <c r="F105" s="11" t="s">
        <v>147</v>
      </c>
      <c r="G105" s="11" t="s">
        <v>148</v>
      </c>
      <c r="H105" s="11" t="s">
        <v>5575</v>
      </c>
      <c r="I105" s="11">
        <v>34530</v>
      </c>
      <c r="J105" s="11" t="s">
        <v>1990</v>
      </c>
      <c r="K105" s="11" t="s">
        <v>64</v>
      </c>
      <c r="L105" s="11" t="s">
        <v>13</v>
      </c>
      <c r="M105">
        <v>0</v>
      </c>
      <c r="N105">
        <v>1</v>
      </c>
      <c r="O105" t="s">
        <v>70</v>
      </c>
      <c r="P105" s="11" t="s">
        <v>59</v>
      </c>
      <c r="Q105" s="11" t="s">
        <v>817</v>
      </c>
      <c r="R105" t="s">
        <v>818</v>
      </c>
      <c r="S105" t="s">
        <v>198</v>
      </c>
      <c r="T105" t="s">
        <v>63</v>
      </c>
      <c r="U105" s="4">
        <v>38776</v>
      </c>
      <c r="V105" s="4">
        <v>38884</v>
      </c>
      <c r="W105" s="4">
        <v>44550</v>
      </c>
      <c r="X105" t="s">
        <v>93</v>
      </c>
      <c r="Y105" t="s">
        <v>94</v>
      </c>
      <c r="Z105" s="11" t="s">
        <v>109</v>
      </c>
      <c r="AA105" s="12">
        <v>1894</v>
      </c>
      <c r="AB105" s="2">
        <v>1717.672388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10</v>
      </c>
      <c r="AJ105" s="8">
        <v>1010.686825</v>
      </c>
      <c r="AK105" s="1">
        <v>1500</v>
      </c>
      <c r="AL105" s="5">
        <v>2.2255192878338277</v>
      </c>
      <c r="AM105" s="1">
        <v>674</v>
      </c>
      <c r="AN105" s="1">
        <v>1195</v>
      </c>
      <c r="AO105" s="1">
        <v>19</v>
      </c>
      <c r="AP105" s="1">
        <v>78</v>
      </c>
      <c r="AQ105" s="12">
        <v>674</v>
      </c>
      <c r="AR105" s="2">
        <v>17.231138000000001</v>
      </c>
      <c r="AS105" s="12">
        <v>3</v>
      </c>
      <c r="AT105" s="13">
        <v>0.90690199999999999</v>
      </c>
      <c r="AU105" s="14">
        <v>1.0601898000000001</v>
      </c>
      <c r="AV105" s="1">
        <v>526</v>
      </c>
      <c r="AW105" s="2">
        <v>0</v>
      </c>
      <c r="AX105" s="11">
        <v>2</v>
      </c>
      <c r="AY105" s="11">
        <v>6.17</v>
      </c>
      <c r="AZ105" s="19">
        <v>4</v>
      </c>
      <c r="BA105">
        <f t="shared" si="1"/>
        <v>6.42</v>
      </c>
      <c r="BC105" t="s">
        <v>5406</v>
      </c>
    </row>
    <row r="106" spans="1:55" x14ac:dyDescent="0.3">
      <c r="A106" s="11" t="s">
        <v>48</v>
      </c>
      <c r="B106" s="11" t="s">
        <v>1951</v>
      </c>
      <c r="C106" s="11" t="s">
        <v>145</v>
      </c>
      <c r="D106" s="11" t="s">
        <v>51</v>
      </c>
      <c r="E106" s="11" t="s">
        <v>146</v>
      </c>
      <c r="F106" s="11" t="s">
        <v>147</v>
      </c>
      <c r="G106" s="11" t="s">
        <v>148</v>
      </c>
      <c r="H106" s="11" t="s">
        <v>5575</v>
      </c>
      <c r="I106" s="11">
        <v>34531</v>
      </c>
      <c r="J106" s="11" t="s">
        <v>1992</v>
      </c>
      <c r="K106" s="11" t="s">
        <v>64</v>
      </c>
      <c r="L106" s="11" t="s">
        <v>13</v>
      </c>
      <c r="M106">
        <v>0</v>
      </c>
      <c r="N106">
        <v>1</v>
      </c>
      <c r="O106" t="s">
        <v>58</v>
      </c>
      <c r="P106" s="11" t="s">
        <v>59</v>
      </c>
      <c r="Q106" s="11" t="s">
        <v>817</v>
      </c>
      <c r="R106" t="s">
        <v>818</v>
      </c>
      <c r="S106" t="s">
        <v>198</v>
      </c>
      <c r="T106" t="s">
        <v>63</v>
      </c>
      <c r="U106" s="4">
        <v>38790</v>
      </c>
      <c r="V106" s="4">
        <v>38790</v>
      </c>
      <c r="W106" s="4">
        <v>44582</v>
      </c>
      <c r="X106" t="s">
        <v>64</v>
      </c>
      <c r="Y106" t="s">
        <v>65</v>
      </c>
      <c r="Z106" s="11" t="s">
        <v>89</v>
      </c>
      <c r="AA106" s="12">
        <v>1360</v>
      </c>
      <c r="AB106" s="2">
        <v>1894.79008</v>
      </c>
      <c r="AC106" s="1">
        <v>1712</v>
      </c>
      <c r="AD106" s="1">
        <v>0</v>
      </c>
      <c r="AE106" s="1">
        <v>0</v>
      </c>
      <c r="AF106" s="1">
        <v>48</v>
      </c>
      <c r="AG106" s="1">
        <v>2016</v>
      </c>
      <c r="AH106" s="1">
        <v>0</v>
      </c>
      <c r="AI106" s="1">
        <v>480</v>
      </c>
      <c r="AJ106" s="1">
        <v>163.82805999999999</v>
      </c>
      <c r="AK106" s="1">
        <v>2001</v>
      </c>
      <c r="AL106" s="5">
        <v>0.78470588235294114</v>
      </c>
      <c r="AM106" s="1">
        <v>2550</v>
      </c>
      <c r="AN106" s="1">
        <v>5592</v>
      </c>
      <c r="AO106" s="1">
        <v>1426</v>
      </c>
      <c r="AP106" s="1">
        <v>3838</v>
      </c>
      <c r="AQ106" s="12">
        <v>2550</v>
      </c>
      <c r="AR106" s="2">
        <v>1986.7431279999998</v>
      </c>
      <c r="AS106" s="12">
        <v>22</v>
      </c>
      <c r="AT106" s="13">
        <v>1.3932279999999999</v>
      </c>
      <c r="AU106" s="14">
        <v>1.5552497999999999</v>
      </c>
      <c r="AV106" s="1">
        <v>0</v>
      </c>
      <c r="AW106" s="2">
        <v>0</v>
      </c>
      <c r="AX106" s="11">
        <v>2</v>
      </c>
      <c r="AY106" s="11">
        <v>6.94</v>
      </c>
      <c r="AZ106" s="19">
        <v>4</v>
      </c>
      <c r="BA106">
        <f t="shared" si="1"/>
        <v>7.22</v>
      </c>
      <c r="BC106" t="s">
        <v>5401</v>
      </c>
    </row>
    <row r="107" spans="1:55" x14ac:dyDescent="0.3">
      <c r="A107" s="11" t="s">
        <v>48</v>
      </c>
      <c r="B107" s="11" t="s">
        <v>1951</v>
      </c>
      <c r="C107" s="11" t="s">
        <v>145</v>
      </c>
      <c r="D107" s="11" t="s">
        <v>51</v>
      </c>
      <c r="E107" s="11" t="s">
        <v>146</v>
      </c>
      <c r="F107" s="11" t="s">
        <v>147</v>
      </c>
      <c r="G107" s="11" t="s">
        <v>148</v>
      </c>
      <c r="H107" s="11" t="s">
        <v>5575</v>
      </c>
      <c r="I107" s="11">
        <v>34532</v>
      </c>
      <c r="J107" s="11" t="s">
        <v>1994</v>
      </c>
      <c r="K107" s="11" t="s">
        <v>64</v>
      </c>
      <c r="L107" s="11" t="s">
        <v>13</v>
      </c>
      <c r="M107">
        <v>0</v>
      </c>
      <c r="N107">
        <v>1</v>
      </c>
      <c r="O107" t="s">
        <v>58</v>
      </c>
      <c r="P107" s="11" t="s">
        <v>59</v>
      </c>
      <c r="Q107" s="11" t="s">
        <v>817</v>
      </c>
      <c r="R107" t="s">
        <v>818</v>
      </c>
      <c r="S107" t="s">
        <v>198</v>
      </c>
      <c r="T107" t="s">
        <v>63</v>
      </c>
      <c r="U107" s="4">
        <v>38825</v>
      </c>
      <c r="V107" s="4">
        <v>38825</v>
      </c>
      <c r="W107" s="4">
        <v>44582</v>
      </c>
      <c r="X107" t="s">
        <v>71</v>
      </c>
      <c r="Y107" t="s">
        <v>65</v>
      </c>
      <c r="Z107" s="11" t="s">
        <v>72</v>
      </c>
      <c r="AA107" s="12">
        <v>3435</v>
      </c>
      <c r="AB107" s="2">
        <v>6636.0215399999997</v>
      </c>
      <c r="AC107" s="1">
        <v>544</v>
      </c>
      <c r="AD107" s="1">
        <v>0</v>
      </c>
      <c r="AE107" s="1">
        <v>0</v>
      </c>
      <c r="AF107" s="1">
        <v>24</v>
      </c>
      <c r="AG107" s="1">
        <v>0</v>
      </c>
      <c r="AH107" s="1">
        <v>0</v>
      </c>
      <c r="AI107" s="1">
        <v>342</v>
      </c>
      <c r="AJ107" s="8">
        <v>497.529675</v>
      </c>
      <c r="AK107" s="1">
        <v>2001</v>
      </c>
      <c r="AL107" s="5">
        <v>0.91873278236914602</v>
      </c>
      <c r="AM107" s="1">
        <v>2178</v>
      </c>
      <c r="AN107" s="1">
        <v>3731</v>
      </c>
      <c r="AO107" s="1">
        <v>1336</v>
      </c>
      <c r="AP107" s="1">
        <v>2444</v>
      </c>
      <c r="AQ107" s="12">
        <v>2178</v>
      </c>
      <c r="AR107" s="2">
        <v>2580.9970239999998</v>
      </c>
      <c r="AS107" s="12">
        <v>19</v>
      </c>
      <c r="AT107" s="13">
        <v>1.9318839999999999</v>
      </c>
      <c r="AU107" s="14">
        <v>2.1508313999999999</v>
      </c>
      <c r="AV107" s="1">
        <v>0</v>
      </c>
      <c r="AW107" s="2">
        <v>0</v>
      </c>
      <c r="AX107" s="11">
        <v>2</v>
      </c>
      <c r="AY107" s="11">
        <v>10.43</v>
      </c>
      <c r="AZ107" s="19">
        <v>4</v>
      </c>
      <c r="BA107">
        <f t="shared" si="1"/>
        <v>10.85</v>
      </c>
      <c r="BC107" t="s">
        <v>5401</v>
      </c>
    </row>
    <row r="108" spans="1:55" x14ac:dyDescent="0.3">
      <c r="A108" s="11" t="s">
        <v>48</v>
      </c>
      <c r="B108" s="11" t="s">
        <v>1951</v>
      </c>
      <c r="C108" s="11" t="s">
        <v>145</v>
      </c>
      <c r="D108" s="11" t="s">
        <v>51</v>
      </c>
      <c r="E108" s="11" t="s">
        <v>146</v>
      </c>
      <c r="F108" s="11" t="s">
        <v>147</v>
      </c>
      <c r="G108" s="11" t="s">
        <v>148</v>
      </c>
      <c r="H108" s="11" t="s">
        <v>5575</v>
      </c>
      <c r="I108" s="11">
        <v>34533</v>
      </c>
      <c r="J108" s="11" t="s">
        <v>1996</v>
      </c>
      <c r="K108" s="11" t="s">
        <v>64</v>
      </c>
      <c r="L108" s="11" t="s">
        <v>13</v>
      </c>
      <c r="M108">
        <v>0</v>
      </c>
      <c r="N108">
        <v>1</v>
      </c>
      <c r="O108" t="s">
        <v>58</v>
      </c>
      <c r="P108" s="11" t="s">
        <v>59</v>
      </c>
      <c r="Q108" s="11" t="s">
        <v>817</v>
      </c>
      <c r="R108" t="s">
        <v>818</v>
      </c>
      <c r="S108" t="s">
        <v>198</v>
      </c>
      <c r="T108" t="s">
        <v>63</v>
      </c>
      <c r="U108" s="4">
        <v>38825</v>
      </c>
      <c r="V108" s="4">
        <v>38825</v>
      </c>
      <c r="W108" s="4">
        <v>44582</v>
      </c>
      <c r="X108" t="s">
        <v>71</v>
      </c>
      <c r="Y108" t="s">
        <v>65</v>
      </c>
      <c r="Z108" s="11" t="s">
        <v>72</v>
      </c>
      <c r="AA108" s="12">
        <v>5787</v>
      </c>
      <c r="AB108" s="2">
        <v>13080.228786</v>
      </c>
      <c r="AC108" s="1">
        <v>2191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48</v>
      </c>
      <c r="AJ108" s="8">
        <v>588.04420000000005</v>
      </c>
      <c r="AK108" s="1">
        <v>1501</v>
      </c>
      <c r="AL108" s="5">
        <v>0.42353273137697517</v>
      </c>
      <c r="AM108" s="1">
        <v>3544</v>
      </c>
      <c r="AN108" s="1">
        <v>5149</v>
      </c>
      <c r="AO108" s="1">
        <v>958</v>
      </c>
      <c r="AP108" s="1">
        <v>1606</v>
      </c>
      <c r="AQ108" s="12">
        <v>3544</v>
      </c>
      <c r="AR108" s="2">
        <v>2165.3463240000001</v>
      </c>
      <c r="AS108" s="12">
        <v>16</v>
      </c>
      <c r="AT108" s="13">
        <v>2.260278</v>
      </c>
      <c r="AU108" s="14">
        <v>3.2271318</v>
      </c>
      <c r="AV108" s="1">
        <v>0</v>
      </c>
      <c r="AW108" s="2">
        <v>0</v>
      </c>
      <c r="AX108" s="11">
        <v>2</v>
      </c>
      <c r="AY108" s="11">
        <v>15.29</v>
      </c>
      <c r="AZ108" s="19">
        <v>4</v>
      </c>
      <c r="BA108">
        <f t="shared" si="1"/>
        <v>15.9</v>
      </c>
      <c r="BC108" t="s">
        <v>5401</v>
      </c>
    </row>
    <row r="109" spans="1:55" x14ac:dyDescent="0.3">
      <c r="A109" s="11" t="s">
        <v>48</v>
      </c>
      <c r="B109" s="11" t="s">
        <v>1951</v>
      </c>
      <c r="C109" s="11" t="s">
        <v>145</v>
      </c>
      <c r="D109" s="11" t="s">
        <v>51</v>
      </c>
      <c r="E109" s="11" t="s">
        <v>146</v>
      </c>
      <c r="F109" s="11" t="s">
        <v>147</v>
      </c>
      <c r="G109" s="11" t="s">
        <v>148</v>
      </c>
      <c r="H109" s="11" t="s">
        <v>5575</v>
      </c>
      <c r="I109" s="11">
        <v>34726</v>
      </c>
      <c r="J109" s="11" t="s">
        <v>1997</v>
      </c>
      <c r="K109" s="11" t="s">
        <v>1981</v>
      </c>
      <c r="L109" s="11" t="s">
        <v>13</v>
      </c>
      <c r="M109">
        <v>0</v>
      </c>
      <c r="N109">
        <v>0</v>
      </c>
      <c r="O109" t="s">
        <v>70</v>
      </c>
      <c r="P109" s="11" t="s">
        <v>1191</v>
      </c>
      <c r="Q109" s="11" t="s">
        <v>64</v>
      </c>
      <c r="R109" t="s">
        <v>64</v>
      </c>
      <c r="S109" t="s">
        <v>64</v>
      </c>
      <c r="T109" t="s">
        <v>87</v>
      </c>
      <c r="U109" s="4">
        <v>40602</v>
      </c>
      <c r="V109" s="4">
        <v>40610</v>
      </c>
      <c r="W109" s="4">
        <v>44547</v>
      </c>
      <c r="X109" t="s">
        <v>64</v>
      </c>
      <c r="Y109" t="s">
        <v>65</v>
      </c>
      <c r="Z109" s="11" t="s">
        <v>89</v>
      </c>
      <c r="AA109" s="12">
        <v>14</v>
      </c>
      <c r="AB109" s="2">
        <v>16.01999</v>
      </c>
      <c r="AC109" s="1">
        <v>24</v>
      </c>
      <c r="AD109" s="1">
        <v>0</v>
      </c>
      <c r="AE109" s="1">
        <v>0</v>
      </c>
      <c r="AF109" s="1">
        <v>0</v>
      </c>
      <c r="AG109" s="1">
        <v>0</v>
      </c>
      <c r="AH109" s="1">
        <v>10</v>
      </c>
      <c r="AI109" s="1">
        <v>0</v>
      </c>
      <c r="AJ109" s="1">
        <v>25.296690000000002</v>
      </c>
      <c r="AK109" s="1">
        <v>10</v>
      </c>
      <c r="AL109" s="5">
        <v>4.9504950495049507E-2</v>
      </c>
      <c r="AM109" s="1">
        <v>202</v>
      </c>
      <c r="AN109" s="1">
        <v>399</v>
      </c>
      <c r="AO109" s="1">
        <v>202</v>
      </c>
      <c r="AP109" s="1">
        <v>399</v>
      </c>
      <c r="AQ109" s="12">
        <v>202</v>
      </c>
      <c r="AR109" s="2">
        <v>231.14556999999999</v>
      </c>
      <c r="AS109" s="12">
        <v>3</v>
      </c>
      <c r="AT109" s="13">
        <v>1.144285</v>
      </c>
      <c r="AU109" s="14">
        <v>1.21733</v>
      </c>
      <c r="AV109" s="1">
        <v>0</v>
      </c>
      <c r="AW109" s="2">
        <v>0</v>
      </c>
      <c r="AX109" s="11">
        <v>2</v>
      </c>
      <c r="AY109" s="11">
        <v>6.17</v>
      </c>
      <c r="AZ109" s="19">
        <v>4</v>
      </c>
      <c r="BA109">
        <f t="shared" si="1"/>
        <v>6.42</v>
      </c>
      <c r="BC109" t="s">
        <v>5401</v>
      </c>
    </row>
    <row r="110" spans="1:55" x14ac:dyDescent="0.3">
      <c r="A110" s="11" t="s">
        <v>48</v>
      </c>
      <c r="B110" s="11" t="s">
        <v>1951</v>
      </c>
      <c r="C110" s="11" t="s">
        <v>145</v>
      </c>
      <c r="D110" s="11" t="s">
        <v>51</v>
      </c>
      <c r="E110" s="11" t="s">
        <v>146</v>
      </c>
      <c r="F110" s="11" t="s">
        <v>147</v>
      </c>
      <c r="G110" s="11" t="s">
        <v>148</v>
      </c>
      <c r="H110" s="11" t="s">
        <v>5575</v>
      </c>
      <c r="I110" s="11">
        <v>34727</v>
      </c>
      <c r="J110" s="11" t="s">
        <v>1998</v>
      </c>
      <c r="K110" s="11" t="s">
        <v>1983</v>
      </c>
      <c r="L110" s="11" t="s">
        <v>13</v>
      </c>
      <c r="M110">
        <v>0</v>
      </c>
      <c r="N110">
        <v>0</v>
      </c>
      <c r="O110" t="s">
        <v>70</v>
      </c>
      <c r="P110" s="11" t="s">
        <v>59</v>
      </c>
      <c r="Q110" s="11" t="s">
        <v>817</v>
      </c>
      <c r="R110" t="s">
        <v>818</v>
      </c>
      <c r="S110" t="s">
        <v>198</v>
      </c>
      <c r="T110" t="s">
        <v>87</v>
      </c>
      <c r="U110" s="4">
        <v>40602</v>
      </c>
      <c r="V110" s="4">
        <v>41375</v>
      </c>
      <c r="W110" s="4">
        <v>44578</v>
      </c>
      <c r="X110" t="s">
        <v>93</v>
      </c>
      <c r="Y110" t="s">
        <v>94</v>
      </c>
      <c r="Z110" s="11" t="s">
        <v>95</v>
      </c>
      <c r="AA110" s="12">
        <v>4375</v>
      </c>
      <c r="AB110" s="2">
        <v>4866.6362499999996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8">
        <v>1973.8875149999999</v>
      </c>
      <c r="AK110" s="1">
        <v>2001</v>
      </c>
      <c r="AL110" s="5">
        <v>2.4734239802224969</v>
      </c>
      <c r="AM110" s="1">
        <v>809</v>
      </c>
      <c r="AN110" s="1">
        <v>2015</v>
      </c>
      <c r="AO110" s="1">
        <v>809</v>
      </c>
      <c r="AP110" s="1">
        <v>2015</v>
      </c>
      <c r="AQ110" s="12">
        <v>809</v>
      </c>
      <c r="AR110" s="2">
        <v>899.91056600000002</v>
      </c>
      <c r="AS110" s="12">
        <v>14</v>
      </c>
      <c r="AT110" s="13">
        <v>1.112374</v>
      </c>
      <c r="AU110" s="14">
        <v>1.5259457999999999</v>
      </c>
      <c r="AV110" s="1">
        <v>2757</v>
      </c>
      <c r="AW110" s="2">
        <v>143.913386</v>
      </c>
      <c r="AX110" s="11">
        <v>2</v>
      </c>
      <c r="AY110" s="11">
        <v>6.94</v>
      </c>
      <c r="AZ110" s="19">
        <v>4</v>
      </c>
      <c r="BA110">
        <f t="shared" si="1"/>
        <v>7.22</v>
      </c>
      <c r="BC110" t="s">
        <v>5400</v>
      </c>
    </row>
    <row r="111" spans="1:55" x14ac:dyDescent="0.3">
      <c r="A111" s="11" t="s">
        <v>48</v>
      </c>
      <c r="B111" s="11" t="s">
        <v>1951</v>
      </c>
      <c r="C111" s="11" t="s">
        <v>145</v>
      </c>
      <c r="D111" s="11" t="s">
        <v>51</v>
      </c>
      <c r="E111" s="11" t="s">
        <v>146</v>
      </c>
      <c r="F111" s="11" t="s">
        <v>147</v>
      </c>
      <c r="G111" s="11" t="s">
        <v>148</v>
      </c>
      <c r="H111" s="11" t="s">
        <v>5575</v>
      </c>
      <c r="I111" s="11">
        <v>34728</v>
      </c>
      <c r="J111" s="11" t="s">
        <v>1999</v>
      </c>
      <c r="K111" s="11" t="s">
        <v>1985</v>
      </c>
      <c r="L111" s="11" t="s">
        <v>13</v>
      </c>
      <c r="M111">
        <v>0</v>
      </c>
      <c r="N111">
        <v>0</v>
      </c>
      <c r="O111" t="s">
        <v>70</v>
      </c>
      <c r="P111" s="11" t="s">
        <v>1191</v>
      </c>
      <c r="Q111" s="11" t="s">
        <v>64</v>
      </c>
      <c r="R111" t="s">
        <v>64</v>
      </c>
      <c r="S111" t="s">
        <v>64</v>
      </c>
      <c r="T111" t="s">
        <v>87</v>
      </c>
      <c r="U111" s="4">
        <v>40602</v>
      </c>
      <c r="V111" s="4">
        <v>40606</v>
      </c>
      <c r="W111" s="4">
        <v>44578</v>
      </c>
      <c r="X111" t="s">
        <v>64</v>
      </c>
      <c r="Y111" t="s">
        <v>65</v>
      </c>
      <c r="Z111" s="11" t="s">
        <v>89</v>
      </c>
      <c r="AA111" s="12">
        <v>48</v>
      </c>
      <c r="AB111" s="2">
        <v>94.05</v>
      </c>
      <c r="AC111" s="1">
        <v>96</v>
      </c>
      <c r="AD111" s="1">
        <v>24</v>
      </c>
      <c r="AE111" s="1">
        <v>0</v>
      </c>
      <c r="AF111" s="1">
        <v>0</v>
      </c>
      <c r="AG111" s="1">
        <v>0</v>
      </c>
      <c r="AH111" s="1">
        <v>72</v>
      </c>
      <c r="AI111" s="1">
        <v>0</v>
      </c>
      <c r="AJ111" s="1">
        <v>20.538914999999999</v>
      </c>
      <c r="AK111" s="1">
        <v>0</v>
      </c>
      <c r="AL111" s="5">
        <v>0</v>
      </c>
      <c r="AM111" s="1">
        <v>829</v>
      </c>
      <c r="AN111" s="1">
        <v>1027</v>
      </c>
      <c r="AO111" s="1">
        <v>829</v>
      </c>
      <c r="AP111" s="1">
        <v>1027</v>
      </c>
      <c r="AQ111" s="12">
        <v>829</v>
      </c>
      <c r="AR111" s="2">
        <v>1624.3218750000001</v>
      </c>
      <c r="AS111" s="12">
        <v>11</v>
      </c>
      <c r="AT111" s="13">
        <v>1.9593750000000001</v>
      </c>
      <c r="AU111" s="14">
        <v>2.0706099999999998</v>
      </c>
      <c r="AV111" s="1">
        <v>0</v>
      </c>
      <c r="AW111" s="2">
        <v>0</v>
      </c>
      <c r="AX111" s="11">
        <v>2</v>
      </c>
      <c r="AY111" s="11">
        <v>10.43</v>
      </c>
      <c r="AZ111" s="19">
        <v>4</v>
      </c>
      <c r="BA111">
        <f t="shared" si="1"/>
        <v>10.85</v>
      </c>
      <c r="BC111" t="s">
        <v>5401</v>
      </c>
    </row>
    <row r="112" spans="1:55" x14ac:dyDescent="0.3">
      <c r="A112" s="11" t="s">
        <v>48</v>
      </c>
      <c r="B112" s="11" t="s">
        <v>1951</v>
      </c>
      <c r="C112" s="11" t="s">
        <v>145</v>
      </c>
      <c r="D112" s="11" t="s">
        <v>51</v>
      </c>
      <c r="E112" s="11" t="s">
        <v>146</v>
      </c>
      <c r="F112" s="11" t="s">
        <v>147</v>
      </c>
      <c r="G112" s="11" t="s">
        <v>148</v>
      </c>
      <c r="H112" s="11" t="s">
        <v>5575</v>
      </c>
      <c r="I112" s="11">
        <v>34729</v>
      </c>
      <c r="J112" s="11" t="s">
        <v>2000</v>
      </c>
      <c r="K112" s="11" t="s">
        <v>1987</v>
      </c>
      <c r="L112" s="11" t="s">
        <v>13</v>
      </c>
      <c r="M112">
        <v>0</v>
      </c>
      <c r="N112">
        <v>0</v>
      </c>
      <c r="O112" t="s">
        <v>70</v>
      </c>
      <c r="P112" s="11" t="s">
        <v>1191</v>
      </c>
      <c r="Q112" s="11" t="s">
        <v>64</v>
      </c>
      <c r="R112" t="s">
        <v>64</v>
      </c>
      <c r="S112" t="s">
        <v>64</v>
      </c>
      <c r="T112" t="s">
        <v>87</v>
      </c>
      <c r="U112" s="4">
        <v>40602</v>
      </c>
      <c r="V112" s="4">
        <v>40611</v>
      </c>
      <c r="W112" s="4">
        <v>44585</v>
      </c>
      <c r="X112" t="s">
        <v>64</v>
      </c>
      <c r="Y112" t="s">
        <v>65</v>
      </c>
      <c r="Z112" s="11" t="s">
        <v>89</v>
      </c>
      <c r="AA112" s="12">
        <v>27</v>
      </c>
      <c r="AB112" s="2">
        <v>64.596393000000006</v>
      </c>
      <c r="AC112" s="1">
        <v>69</v>
      </c>
      <c r="AD112" s="1">
        <v>0</v>
      </c>
      <c r="AE112" s="1">
        <v>0</v>
      </c>
      <c r="AF112" s="1">
        <v>0</v>
      </c>
      <c r="AG112" s="1">
        <v>0</v>
      </c>
      <c r="AH112" s="1">
        <v>48</v>
      </c>
      <c r="AI112" s="1">
        <v>0</v>
      </c>
      <c r="AJ112" s="1">
        <v>15.692444999999999</v>
      </c>
      <c r="AK112" s="1">
        <v>0</v>
      </c>
      <c r="AL112" s="5">
        <v>0</v>
      </c>
      <c r="AM112" s="1">
        <v>628</v>
      </c>
      <c r="AN112" s="1">
        <v>860</v>
      </c>
      <c r="AO112" s="1">
        <v>628</v>
      </c>
      <c r="AP112" s="1">
        <v>860</v>
      </c>
      <c r="AQ112" s="12">
        <v>628</v>
      </c>
      <c r="AR112" s="2">
        <v>1502.464252</v>
      </c>
      <c r="AS112" s="12">
        <v>5</v>
      </c>
      <c r="AT112" s="13">
        <v>2.3924590000000001</v>
      </c>
      <c r="AU112" s="14">
        <v>3.3342900000000002</v>
      </c>
      <c r="AV112" s="1">
        <v>0</v>
      </c>
      <c r="AW112" s="2">
        <v>0</v>
      </c>
      <c r="AX112" s="11">
        <v>2</v>
      </c>
      <c r="AY112" s="11">
        <v>15.29</v>
      </c>
      <c r="AZ112" s="19">
        <v>4</v>
      </c>
      <c r="BA112">
        <f t="shared" si="1"/>
        <v>15.9</v>
      </c>
      <c r="BC112" t="s">
        <v>5401</v>
      </c>
    </row>
    <row r="113" spans="1:55" x14ac:dyDescent="0.3">
      <c r="A113" s="11" t="s">
        <v>48</v>
      </c>
      <c r="B113" s="11" t="s">
        <v>1951</v>
      </c>
      <c r="C113" s="11" t="s">
        <v>145</v>
      </c>
      <c r="D113" s="11" t="s">
        <v>51</v>
      </c>
      <c r="E113" s="11" t="s">
        <v>146</v>
      </c>
      <c r="F113" s="11" t="s">
        <v>147</v>
      </c>
      <c r="G113" s="11" t="s">
        <v>148</v>
      </c>
      <c r="H113" s="11" t="s">
        <v>5575</v>
      </c>
      <c r="I113" s="11">
        <v>34730</v>
      </c>
      <c r="J113" s="11" t="s">
        <v>2001</v>
      </c>
      <c r="K113" s="11" t="s">
        <v>1989</v>
      </c>
      <c r="L113" s="11" t="s">
        <v>13</v>
      </c>
      <c r="M113">
        <v>0</v>
      </c>
      <c r="N113">
        <v>0</v>
      </c>
      <c r="O113" t="s">
        <v>70</v>
      </c>
      <c r="P113" s="11" t="s">
        <v>1191</v>
      </c>
      <c r="Q113" s="11" t="s">
        <v>64</v>
      </c>
      <c r="R113" t="s">
        <v>64</v>
      </c>
      <c r="S113" t="s">
        <v>64</v>
      </c>
      <c r="T113" t="s">
        <v>87</v>
      </c>
      <c r="U113" s="4">
        <v>40602</v>
      </c>
      <c r="V113" s="4">
        <v>40612</v>
      </c>
      <c r="W113" s="4">
        <v>44482</v>
      </c>
      <c r="X113" t="s">
        <v>64</v>
      </c>
      <c r="Y113" t="s">
        <v>65</v>
      </c>
      <c r="Z113" s="11" t="s">
        <v>89</v>
      </c>
      <c r="AA113" s="12">
        <v>2</v>
      </c>
      <c r="AB113" s="2">
        <v>2.2200000000000002</v>
      </c>
      <c r="AC113" s="1">
        <v>2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60.833089999999999</v>
      </c>
      <c r="AK113" s="1">
        <v>10</v>
      </c>
      <c r="AL113" s="5">
        <v>0.83333333333333337</v>
      </c>
      <c r="AM113" s="1">
        <v>12</v>
      </c>
      <c r="AN113" s="1">
        <v>12</v>
      </c>
      <c r="AO113" s="1">
        <v>12</v>
      </c>
      <c r="AP113" s="1">
        <v>12</v>
      </c>
      <c r="AQ113" s="12">
        <v>12</v>
      </c>
      <c r="AR113" s="2">
        <v>13.32</v>
      </c>
      <c r="AS113" s="12">
        <v>1</v>
      </c>
      <c r="AT113" s="13">
        <v>1.1100000000000001</v>
      </c>
      <c r="AU113" s="14">
        <v>1.3176300000000001</v>
      </c>
      <c r="AV113" s="1">
        <v>0</v>
      </c>
      <c r="AW113" s="2">
        <v>0</v>
      </c>
      <c r="AX113" s="11">
        <v>2</v>
      </c>
      <c r="AY113" s="11">
        <v>6.17</v>
      </c>
      <c r="AZ113" s="19">
        <v>4</v>
      </c>
      <c r="BA113">
        <f t="shared" si="1"/>
        <v>6.42</v>
      </c>
      <c r="BC113" t="s">
        <v>5401</v>
      </c>
    </row>
    <row r="114" spans="1:55" x14ac:dyDescent="0.3">
      <c r="A114" s="11" t="s">
        <v>48</v>
      </c>
      <c r="B114" s="11" t="s">
        <v>1951</v>
      </c>
      <c r="C114" s="11" t="s">
        <v>145</v>
      </c>
      <c r="D114" s="11" t="s">
        <v>51</v>
      </c>
      <c r="E114" s="11" t="s">
        <v>146</v>
      </c>
      <c r="F114" s="11" t="s">
        <v>147</v>
      </c>
      <c r="G114" s="11" t="s">
        <v>148</v>
      </c>
      <c r="H114" s="11" t="s">
        <v>5575</v>
      </c>
      <c r="I114" s="11">
        <v>34731</v>
      </c>
      <c r="J114" s="11" t="s">
        <v>2002</v>
      </c>
      <c r="K114" s="11" t="s">
        <v>1991</v>
      </c>
      <c r="L114" s="11" t="s">
        <v>13</v>
      </c>
      <c r="M114">
        <v>0</v>
      </c>
      <c r="N114">
        <v>0</v>
      </c>
      <c r="O114" t="s">
        <v>58</v>
      </c>
      <c r="P114" s="11" t="s">
        <v>1191</v>
      </c>
      <c r="Q114" s="11" t="s">
        <v>64</v>
      </c>
      <c r="R114" t="s">
        <v>64</v>
      </c>
      <c r="S114" t="s">
        <v>64</v>
      </c>
      <c r="T114" t="s">
        <v>87</v>
      </c>
      <c r="U114" s="4">
        <v>40602</v>
      </c>
      <c r="V114" s="4">
        <v>40611</v>
      </c>
      <c r="W114" s="4">
        <v>44578</v>
      </c>
      <c r="X114" t="s">
        <v>64</v>
      </c>
      <c r="Y114" t="s">
        <v>65</v>
      </c>
      <c r="Z114" s="11" t="s">
        <v>89</v>
      </c>
      <c r="AA114" s="12">
        <v>49</v>
      </c>
      <c r="AB114" s="2">
        <v>67.259996999999998</v>
      </c>
      <c r="AC114" s="1">
        <v>46</v>
      </c>
      <c r="AD114" s="1">
        <v>0</v>
      </c>
      <c r="AE114" s="1">
        <v>0</v>
      </c>
      <c r="AF114" s="1">
        <v>0</v>
      </c>
      <c r="AG114" s="1">
        <v>0</v>
      </c>
      <c r="AH114" s="1">
        <v>480</v>
      </c>
      <c r="AI114" s="1">
        <v>0</v>
      </c>
      <c r="AJ114" s="1">
        <v>22.052935000000002</v>
      </c>
      <c r="AK114" s="1">
        <v>0</v>
      </c>
      <c r="AL114" s="5">
        <v>0</v>
      </c>
      <c r="AM114" s="1">
        <v>811</v>
      </c>
      <c r="AN114" s="1">
        <v>1419</v>
      </c>
      <c r="AO114" s="1">
        <v>811</v>
      </c>
      <c r="AP114" s="1">
        <v>1419</v>
      </c>
      <c r="AQ114" s="12">
        <v>811</v>
      </c>
      <c r="AR114" s="2">
        <v>1113.221583</v>
      </c>
      <c r="AS114" s="12">
        <v>14</v>
      </c>
      <c r="AT114" s="13">
        <v>1.3726529999999999</v>
      </c>
      <c r="AU114" s="14">
        <v>1.6505300000000001</v>
      </c>
      <c r="AV114" s="1">
        <v>0</v>
      </c>
      <c r="AW114" s="2">
        <v>0</v>
      </c>
      <c r="AX114" s="11">
        <v>2</v>
      </c>
      <c r="AY114" s="11">
        <v>6.94</v>
      </c>
      <c r="AZ114" s="19">
        <v>4</v>
      </c>
      <c r="BA114">
        <f t="shared" si="1"/>
        <v>7.22</v>
      </c>
      <c r="BC114" t="s">
        <v>5401</v>
      </c>
    </row>
    <row r="115" spans="1:55" x14ac:dyDescent="0.3">
      <c r="A115" s="11" t="s">
        <v>48</v>
      </c>
      <c r="B115" s="11" t="s">
        <v>1951</v>
      </c>
      <c r="C115" s="11" t="s">
        <v>145</v>
      </c>
      <c r="D115" s="11" t="s">
        <v>51</v>
      </c>
      <c r="E115" s="11" t="s">
        <v>146</v>
      </c>
      <c r="F115" s="11" t="s">
        <v>147</v>
      </c>
      <c r="G115" s="11" t="s">
        <v>148</v>
      </c>
      <c r="H115" s="11" t="s">
        <v>5575</v>
      </c>
      <c r="I115" s="11">
        <v>34732</v>
      </c>
      <c r="J115" s="11" t="s">
        <v>2003</v>
      </c>
      <c r="K115" s="11" t="s">
        <v>1993</v>
      </c>
      <c r="L115" s="11" t="s">
        <v>13</v>
      </c>
      <c r="M115">
        <v>0</v>
      </c>
      <c r="N115">
        <v>0</v>
      </c>
      <c r="O115" t="s">
        <v>70</v>
      </c>
      <c r="P115" s="11" t="s">
        <v>1191</v>
      </c>
      <c r="Q115" s="11" t="s">
        <v>64</v>
      </c>
      <c r="R115" t="s">
        <v>64</v>
      </c>
      <c r="S115" t="s">
        <v>64</v>
      </c>
      <c r="T115" t="s">
        <v>87</v>
      </c>
      <c r="U115" s="4">
        <v>40602</v>
      </c>
      <c r="V115" s="4">
        <v>40611</v>
      </c>
      <c r="W115" s="4">
        <v>44566</v>
      </c>
      <c r="X115" t="s">
        <v>64</v>
      </c>
      <c r="Y115" t="s">
        <v>65</v>
      </c>
      <c r="Z115" s="11" t="s">
        <v>89</v>
      </c>
      <c r="AA115" s="12">
        <v>205</v>
      </c>
      <c r="AB115" s="2">
        <v>390.86980999999997</v>
      </c>
      <c r="AC115" s="1">
        <v>35</v>
      </c>
      <c r="AD115" s="1">
        <v>272</v>
      </c>
      <c r="AE115" s="1">
        <v>0</v>
      </c>
      <c r="AF115" s="1">
        <v>0</v>
      </c>
      <c r="AG115" s="1">
        <v>0</v>
      </c>
      <c r="AH115" s="1">
        <v>342</v>
      </c>
      <c r="AI115" s="1">
        <v>0</v>
      </c>
      <c r="AJ115" s="1">
        <v>103.20667</v>
      </c>
      <c r="AK115" s="1">
        <v>0</v>
      </c>
      <c r="AL115" s="5">
        <v>0</v>
      </c>
      <c r="AM115" s="1">
        <v>453</v>
      </c>
      <c r="AN115" s="1">
        <v>898</v>
      </c>
      <c r="AO115" s="1">
        <v>453</v>
      </c>
      <c r="AP115" s="1">
        <v>898</v>
      </c>
      <c r="AQ115" s="12">
        <v>453</v>
      </c>
      <c r="AR115" s="2">
        <v>863.726946</v>
      </c>
      <c r="AS115" s="12">
        <v>9</v>
      </c>
      <c r="AT115" s="13">
        <v>1.906682</v>
      </c>
      <c r="AU115" s="14">
        <v>2.2461099999999998</v>
      </c>
      <c r="AV115" s="1">
        <v>0</v>
      </c>
      <c r="AW115" s="2">
        <v>0</v>
      </c>
      <c r="AX115" s="11">
        <v>2</v>
      </c>
      <c r="AY115" s="11">
        <v>10.43</v>
      </c>
      <c r="AZ115" s="19">
        <v>4</v>
      </c>
      <c r="BA115">
        <f t="shared" si="1"/>
        <v>10.85</v>
      </c>
      <c r="BC115" t="s">
        <v>5401</v>
      </c>
    </row>
    <row r="116" spans="1:55" x14ac:dyDescent="0.3">
      <c r="A116" s="11" t="s">
        <v>48</v>
      </c>
      <c r="B116" s="11" t="s">
        <v>1951</v>
      </c>
      <c r="C116" s="11" t="s">
        <v>145</v>
      </c>
      <c r="D116" s="11" t="s">
        <v>51</v>
      </c>
      <c r="E116" s="11" t="s">
        <v>146</v>
      </c>
      <c r="F116" s="11" t="s">
        <v>147</v>
      </c>
      <c r="G116" s="11" t="s">
        <v>148</v>
      </c>
      <c r="H116" s="11" t="s">
        <v>5575</v>
      </c>
      <c r="I116" s="11">
        <v>34733</v>
      </c>
      <c r="J116" s="11" t="s">
        <v>2004</v>
      </c>
      <c r="K116" s="11" t="s">
        <v>1995</v>
      </c>
      <c r="L116" s="11" t="s">
        <v>13</v>
      </c>
      <c r="M116">
        <v>0</v>
      </c>
      <c r="N116">
        <v>0</v>
      </c>
      <c r="O116" t="s">
        <v>70</v>
      </c>
      <c r="P116" s="11" t="s">
        <v>1191</v>
      </c>
      <c r="Q116" s="11" t="s">
        <v>64</v>
      </c>
      <c r="R116" t="s">
        <v>64</v>
      </c>
      <c r="S116" t="s">
        <v>64</v>
      </c>
      <c r="T116" t="s">
        <v>87</v>
      </c>
      <c r="U116" s="4">
        <v>40602</v>
      </c>
      <c r="V116" s="4">
        <v>40610</v>
      </c>
      <c r="W116" s="4">
        <v>44482</v>
      </c>
      <c r="X116" t="s">
        <v>64</v>
      </c>
      <c r="Y116" t="s">
        <v>65</v>
      </c>
      <c r="Z116" s="11" t="s">
        <v>89</v>
      </c>
      <c r="AA116" s="12">
        <v>16</v>
      </c>
      <c r="AB116" s="2">
        <v>34.83</v>
      </c>
      <c r="AC116" s="1">
        <v>4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81.11103</v>
      </c>
      <c r="AK116" s="1">
        <v>0</v>
      </c>
      <c r="AL116" s="5">
        <v>0</v>
      </c>
      <c r="AM116" s="1">
        <v>72</v>
      </c>
      <c r="AN116" s="1">
        <v>258</v>
      </c>
      <c r="AO116" s="1">
        <v>72</v>
      </c>
      <c r="AP116" s="1">
        <v>258</v>
      </c>
      <c r="AQ116" s="12">
        <v>72</v>
      </c>
      <c r="AR116" s="2">
        <v>156.73499999999999</v>
      </c>
      <c r="AS116" s="12">
        <v>2</v>
      </c>
      <c r="AT116" s="13">
        <v>2.1768749999999999</v>
      </c>
      <c r="AU116" s="14">
        <v>3.31772</v>
      </c>
      <c r="AV116" s="1">
        <v>0</v>
      </c>
      <c r="AW116" s="2">
        <v>0</v>
      </c>
      <c r="AX116" s="11">
        <v>2</v>
      </c>
      <c r="AY116" s="11">
        <v>15.29</v>
      </c>
      <c r="AZ116" s="19">
        <v>4</v>
      </c>
      <c r="BA116">
        <f t="shared" si="1"/>
        <v>15.9</v>
      </c>
      <c r="BC116" t="s">
        <v>5401</v>
      </c>
    </row>
    <row r="117" spans="1:55" x14ac:dyDescent="0.3">
      <c r="A117" s="11" t="s">
        <v>48</v>
      </c>
      <c r="B117" s="11" t="s">
        <v>1951</v>
      </c>
      <c r="C117" s="11" t="s">
        <v>145</v>
      </c>
      <c r="D117" s="11" t="s">
        <v>51</v>
      </c>
      <c r="E117" s="11" t="s">
        <v>146</v>
      </c>
      <c r="F117" s="11" t="s">
        <v>147</v>
      </c>
      <c r="G117" s="11" t="s">
        <v>148</v>
      </c>
      <c r="H117" s="11" t="s">
        <v>5575</v>
      </c>
      <c r="I117" s="11">
        <v>34779</v>
      </c>
      <c r="J117" s="11" t="s">
        <v>2005</v>
      </c>
      <c r="K117" s="11" t="s">
        <v>1952</v>
      </c>
      <c r="L117" s="11" t="s">
        <v>13</v>
      </c>
      <c r="M117">
        <v>0</v>
      </c>
      <c r="N117">
        <v>0</v>
      </c>
      <c r="O117" t="s">
        <v>70</v>
      </c>
      <c r="P117" s="11" t="s">
        <v>1191</v>
      </c>
      <c r="Q117" s="11" t="s">
        <v>64</v>
      </c>
      <c r="R117" t="s">
        <v>64</v>
      </c>
      <c r="S117" t="s">
        <v>64</v>
      </c>
      <c r="T117" t="s">
        <v>87</v>
      </c>
      <c r="U117" s="4">
        <v>40602</v>
      </c>
      <c r="V117" s="4">
        <v>42436</v>
      </c>
      <c r="W117" s="4">
        <v>44088</v>
      </c>
      <c r="X117" t="s">
        <v>93</v>
      </c>
      <c r="Y117" t="s">
        <v>665</v>
      </c>
      <c r="Z117" s="11" t="s">
        <v>128</v>
      </c>
      <c r="AA117" s="12">
        <v>1</v>
      </c>
      <c r="AB117" s="2">
        <v>0.96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8">
        <v>9999999</v>
      </c>
      <c r="AK117" s="1">
        <v>0</v>
      </c>
      <c r="AL117" s="5">
        <v>9999999</v>
      </c>
      <c r="AM117" s="1">
        <v>0</v>
      </c>
      <c r="AN117" s="1">
        <v>4</v>
      </c>
      <c r="AO117" s="1">
        <v>0</v>
      </c>
      <c r="AP117" s="1">
        <v>4</v>
      </c>
      <c r="AQ117" s="12">
        <v>0</v>
      </c>
      <c r="AR117" s="2">
        <v>0</v>
      </c>
      <c r="AS117" s="12">
        <v>0</v>
      </c>
      <c r="AT117" s="13">
        <v>0.96</v>
      </c>
      <c r="AU117" s="14">
        <v>1.13066</v>
      </c>
      <c r="AV117" s="1">
        <v>1</v>
      </c>
      <c r="AW117" s="2">
        <v>0</v>
      </c>
      <c r="AX117" s="11">
        <v>2</v>
      </c>
      <c r="AY117" s="11">
        <v>5.48</v>
      </c>
      <c r="AZ117" s="19">
        <v>4</v>
      </c>
      <c r="BA117">
        <f t="shared" si="1"/>
        <v>5.7</v>
      </c>
      <c r="BC117" t="s">
        <v>5402</v>
      </c>
    </row>
    <row r="118" spans="1:55" x14ac:dyDescent="0.3">
      <c r="A118" s="11" t="s">
        <v>48</v>
      </c>
      <c r="B118" s="11" t="s">
        <v>1951</v>
      </c>
      <c r="C118" s="11" t="s">
        <v>145</v>
      </c>
      <c r="D118" s="11" t="s">
        <v>51</v>
      </c>
      <c r="E118" s="11" t="s">
        <v>146</v>
      </c>
      <c r="F118" s="11" t="s">
        <v>147</v>
      </c>
      <c r="G118" s="11" t="s">
        <v>148</v>
      </c>
      <c r="H118" s="11" t="s">
        <v>5575</v>
      </c>
      <c r="I118" s="11">
        <v>34780</v>
      </c>
      <c r="J118" s="11" t="s">
        <v>2006</v>
      </c>
      <c r="K118" s="11" t="s">
        <v>1954</v>
      </c>
      <c r="L118" s="11" t="s">
        <v>13</v>
      </c>
      <c r="M118">
        <v>0</v>
      </c>
      <c r="N118">
        <v>0</v>
      </c>
      <c r="O118" t="s">
        <v>70</v>
      </c>
      <c r="P118" s="11" t="s">
        <v>1191</v>
      </c>
      <c r="Q118" s="11" t="s">
        <v>64</v>
      </c>
      <c r="R118" t="s">
        <v>64</v>
      </c>
      <c r="S118" t="s">
        <v>64</v>
      </c>
      <c r="T118" t="s">
        <v>87</v>
      </c>
      <c r="U118" s="4">
        <v>40602</v>
      </c>
      <c r="V118" s="4">
        <v>40606</v>
      </c>
      <c r="W118" s="4">
        <v>43850</v>
      </c>
      <c r="X118" t="s">
        <v>93</v>
      </c>
      <c r="Y118" t="s">
        <v>665</v>
      </c>
      <c r="Z118" s="11" t="s">
        <v>128</v>
      </c>
      <c r="AA118" s="12">
        <v>5</v>
      </c>
      <c r="AB118" s="2">
        <v>4.41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8">
        <v>9999999</v>
      </c>
      <c r="AK118" s="1">
        <v>0</v>
      </c>
      <c r="AL118" s="5">
        <v>9999999</v>
      </c>
      <c r="AM118" s="1">
        <v>0</v>
      </c>
      <c r="AN118" s="1">
        <v>0</v>
      </c>
      <c r="AO118" s="1">
        <v>0</v>
      </c>
      <c r="AP118" s="1">
        <v>0</v>
      </c>
      <c r="AQ118" s="12">
        <v>0</v>
      </c>
      <c r="AR118" s="2">
        <v>0</v>
      </c>
      <c r="AS118" s="12">
        <v>0</v>
      </c>
      <c r="AT118" s="13">
        <v>0.88200000000000001</v>
      </c>
      <c r="AU118" s="14">
        <v>1.2629600000000001</v>
      </c>
      <c r="AV118" s="1">
        <v>5</v>
      </c>
      <c r="AW118" s="2">
        <v>3.3075000000000001</v>
      </c>
      <c r="AX118" s="11">
        <v>2</v>
      </c>
      <c r="AY118" s="11">
        <v>5.48</v>
      </c>
      <c r="AZ118" s="19">
        <v>4</v>
      </c>
      <c r="BA118">
        <f t="shared" si="1"/>
        <v>5.7</v>
      </c>
      <c r="BC118" t="s">
        <v>5407</v>
      </c>
    </row>
    <row r="119" spans="1:55" x14ac:dyDescent="0.3">
      <c r="A119" s="11" t="s">
        <v>48</v>
      </c>
      <c r="B119" s="11" t="s">
        <v>1951</v>
      </c>
      <c r="C119" s="11" t="s">
        <v>145</v>
      </c>
      <c r="D119" s="11" t="s">
        <v>51</v>
      </c>
      <c r="E119" s="11" t="s">
        <v>146</v>
      </c>
      <c r="F119" s="11" t="s">
        <v>147</v>
      </c>
      <c r="G119" s="11" t="s">
        <v>148</v>
      </c>
      <c r="H119" s="11" t="s">
        <v>5575</v>
      </c>
      <c r="I119" s="11">
        <v>34781</v>
      </c>
      <c r="J119" s="11" t="s">
        <v>2007</v>
      </c>
      <c r="K119" s="11" t="s">
        <v>1956</v>
      </c>
      <c r="L119" s="11" t="s">
        <v>13</v>
      </c>
      <c r="M119">
        <v>0</v>
      </c>
      <c r="N119">
        <v>0</v>
      </c>
      <c r="O119" t="s">
        <v>70</v>
      </c>
      <c r="P119" s="11" t="s">
        <v>1191</v>
      </c>
      <c r="Q119" s="11" t="s">
        <v>64</v>
      </c>
      <c r="R119" t="s">
        <v>64</v>
      </c>
      <c r="S119" t="s">
        <v>1463</v>
      </c>
      <c r="T119" t="s">
        <v>87</v>
      </c>
      <c r="U119" s="4">
        <v>39405</v>
      </c>
      <c r="V119" s="4">
        <v>39568</v>
      </c>
      <c r="W119" s="4">
        <v>44585</v>
      </c>
      <c r="X119" t="s">
        <v>64</v>
      </c>
      <c r="Y119" t="s">
        <v>65</v>
      </c>
      <c r="Z119" s="11" t="s">
        <v>89</v>
      </c>
      <c r="AA119" s="12">
        <v>53</v>
      </c>
      <c r="AB119" s="2">
        <v>72.725645999999998</v>
      </c>
      <c r="AC119" s="1">
        <v>271</v>
      </c>
      <c r="AD119" s="1">
        <v>0</v>
      </c>
      <c r="AE119" s="1">
        <v>0</v>
      </c>
      <c r="AF119" s="1">
        <v>0</v>
      </c>
      <c r="AG119" s="1">
        <v>0</v>
      </c>
      <c r="AH119" s="1">
        <v>240</v>
      </c>
      <c r="AI119" s="1">
        <v>0</v>
      </c>
      <c r="AJ119" s="1">
        <v>8.5066900000000008</v>
      </c>
      <c r="AK119" s="1">
        <v>0</v>
      </c>
      <c r="AL119" s="5">
        <v>0</v>
      </c>
      <c r="AM119" s="1">
        <v>2274</v>
      </c>
      <c r="AN119" s="1">
        <v>3185</v>
      </c>
      <c r="AO119" s="1">
        <v>2274</v>
      </c>
      <c r="AP119" s="1">
        <v>3185</v>
      </c>
      <c r="AQ119" s="12">
        <v>2274</v>
      </c>
      <c r="AR119" s="2">
        <v>3120.341868</v>
      </c>
      <c r="AS119" s="12">
        <v>23</v>
      </c>
      <c r="AT119" s="13">
        <v>1.372182</v>
      </c>
      <c r="AU119" s="14">
        <v>1.5603</v>
      </c>
      <c r="AV119" s="1">
        <v>0</v>
      </c>
      <c r="AW119" s="2">
        <v>0</v>
      </c>
      <c r="AX119" s="11">
        <v>2</v>
      </c>
      <c r="AY119" s="11">
        <v>6.34</v>
      </c>
      <c r="AZ119" s="19">
        <v>4</v>
      </c>
      <c r="BA119">
        <f t="shared" si="1"/>
        <v>6.59</v>
      </c>
      <c r="BC119" t="s">
        <v>5401</v>
      </c>
    </row>
    <row r="120" spans="1:55" x14ac:dyDescent="0.3">
      <c r="A120" s="11" t="s">
        <v>48</v>
      </c>
      <c r="B120" s="11" t="s">
        <v>1951</v>
      </c>
      <c r="C120" s="11" t="s">
        <v>145</v>
      </c>
      <c r="D120" s="11" t="s">
        <v>51</v>
      </c>
      <c r="E120" s="11" t="s">
        <v>146</v>
      </c>
      <c r="F120" s="11" t="s">
        <v>147</v>
      </c>
      <c r="G120" s="11" t="s">
        <v>148</v>
      </c>
      <c r="H120" s="11" t="s">
        <v>5575</v>
      </c>
      <c r="I120" s="11">
        <v>34782</v>
      </c>
      <c r="J120" s="11" t="s">
        <v>2008</v>
      </c>
      <c r="K120" s="11" t="s">
        <v>1958</v>
      </c>
      <c r="L120" s="11" t="s">
        <v>13</v>
      </c>
      <c r="M120">
        <v>0</v>
      </c>
      <c r="N120">
        <v>0</v>
      </c>
      <c r="O120" t="s">
        <v>70</v>
      </c>
      <c r="P120" s="11" t="s">
        <v>1191</v>
      </c>
      <c r="Q120" s="11" t="s">
        <v>64</v>
      </c>
      <c r="R120" t="s">
        <v>64</v>
      </c>
      <c r="S120" t="s">
        <v>1463</v>
      </c>
      <c r="T120" t="s">
        <v>63</v>
      </c>
      <c r="U120" s="4">
        <v>39405</v>
      </c>
      <c r="V120" s="4">
        <v>39563</v>
      </c>
      <c r="W120" s="4">
        <v>44561</v>
      </c>
      <c r="X120" t="s">
        <v>64</v>
      </c>
      <c r="Y120" t="s">
        <v>143</v>
      </c>
      <c r="Z120" s="11" t="s">
        <v>143</v>
      </c>
      <c r="AA120" s="12">
        <v>0</v>
      </c>
      <c r="AB120" s="2">
        <v>0</v>
      </c>
      <c r="AC120" s="1">
        <v>336</v>
      </c>
      <c r="AD120" s="1">
        <v>475</v>
      </c>
      <c r="AE120" s="1">
        <v>0</v>
      </c>
      <c r="AF120" s="1">
        <v>0</v>
      </c>
      <c r="AG120" s="1">
        <v>0</v>
      </c>
      <c r="AH120" s="1">
        <v>811</v>
      </c>
      <c r="AI120" s="1">
        <v>0</v>
      </c>
      <c r="AJ120" s="1">
        <v>0</v>
      </c>
      <c r="AK120" s="1">
        <v>0</v>
      </c>
      <c r="AL120" s="5">
        <v>0</v>
      </c>
      <c r="AM120" s="1">
        <v>2303</v>
      </c>
      <c r="AN120" s="1">
        <v>4190</v>
      </c>
      <c r="AO120" s="1">
        <v>2303</v>
      </c>
      <c r="AP120" s="1">
        <v>4189</v>
      </c>
      <c r="AQ120" s="12">
        <v>2303</v>
      </c>
      <c r="AR120" s="2">
        <v>4926.6697199999999</v>
      </c>
      <c r="AS120" s="12">
        <v>22</v>
      </c>
      <c r="AT120" s="13">
        <v>0</v>
      </c>
      <c r="AU120" s="14">
        <v>2.13924</v>
      </c>
      <c r="AV120" s="1">
        <v>0</v>
      </c>
      <c r="AW120" s="2">
        <v>0</v>
      </c>
      <c r="AX120" s="11">
        <v>2</v>
      </c>
      <c r="AY120" s="11">
        <v>9.36</v>
      </c>
      <c r="AZ120" s="19">
        <v>4</v>
      </c>
      <c r="BA120">
        <f t="shared" si="1"/>
        <v>9.73</v>
      </c>
      <c r="BC120" t="s">
        <v>5401</v>
      </c>
    </row>
    <row r="121" spans="1:55" x14ac:dyDescent="0.3">
      <c r="A121" s="11" t="s">
        <v>48</v>
      </c>
      <c r="B121" s="11" t="s">
        <v>1951</v>
      </c>
      <c r="C121" s="11" t="s">
        <v>145</v>
      </c>
      <c r="D121" s="11" t="s">
        <v>51</v>
      </c>
      <c r="E121" s="11" t="s">
        <v>146</v>
      </c>
      <c r="F121" s="11" t="s">
        <v>147</v>
      </c>
      <c r="G121" s="11" t="s">
        <v>148</v>
      </c>
      <c r="H121" s="11" t="s">
        <v>5575</v>
      </c>
      <c r="I121" s="11">
        <v>34783</v>
      </c>
      <c r="J121" s="11" t="s">
        <v>2009</v>
      </c>
      <c r="K121" s="11" t="s">
        <v>1960</v>
      </c>
      <c r="L121" s="11" t="s">
        <v>13</v>
      </c>
      <c r="M121">
        <v>0</v>
      </c>
      <c r="N121">
        <v>0</v>
      </c>
      <c r="O121" t="s">
        <v>70</v>
      </c>
      <c r="P121" s="11" t="s">
        <v>1191</v>
      </c>
      <c r="Q121" s="11" t="s">
        <v>64</v>
      </c>
      <c r="R121" t="s">
        <v>64</v>
      </c>
      <c r="S121" t="s">
        <v>1463</v>
      </c>
      <c r="T121" t="s">
        <v>87</v>
      </c>
      <c r="U121" s="4">
        <v>39405</v>
      </c>
      <c r="V121" s="4">
        <v>39615</v>
      </c>
      <c r="W121" s="4">
        <v>44585</v>
      </c>
      <c r="X121" t="s">
        <v>64</v>
      </c>
      <c r="Y121" t="s">
        <v>65</v>
      </c>
      <c r="Z121" s="11" t="s">
        <v>89</v>
      </c>
      <c r="AA121" s="12">
        <v>91</v>
      </c>
      <c r="AB121" s="2">
        <v>251.966533</v>
      </c>
      <c r="AC121" s="1">
        <v>121</v>
      </c>
      <c r="AD121" s="1">
        <v>0</v>
      </c>
      <c r="AE121" s="1">
        <v>0</v>
      </c>
      <c r="AF121" s="1">
        <v>0</v>
      </c>
      <c r="AG121" s="1">
        <v>0</v>
      </c>
      <c r="AH121" s="1">
        <v>30</v>
      </c>
      <c r="AI121" s="1">
        <v>0</v>
      </c>
      <c r="AJ121" s="1">
        <v>29.762464999999999</v>
      </c>
      <c r="AK121" s="1">
        <v>0</v>
      </c>
      <c r="AL121" s="5">
        <v>0</v>
      </c>
      <c r="AM121" s="1">
        <v>1116</v>
      </c>
      <c r="AN121" s="1">
        <v>1763</v>
      </c>
      <c r="AO121" s="1">
        <v>1116</v>
      </c>
      <c r="AP121" s="1">
        <v>1763</v>
      </c>
      <c r="AQ121" s="12">
        <v>1116</v>
      </c>
      <c r="AR121" s="2">
        <v>3090.0511080000001</v>
      </c>
      <c r="AS121" s="12">
        <v>20</v>
      </c>
      <c r="AT121" s="13">
        <v>2.7688630000000001</v>
      </c>
      <c r="AU121" s="14">
        <v>3.1160100000000002</v>
      </c>
      <c r="AV121" s="1">
        <v>0</v>
      </c>
      <c r="AW121" s="2">
        <v>0</v>
      </c>
      <c r="AX121" s="11">
        <v>2</v>
      </c>
      <c r="AY121" s="11">
        <v>14.13</v>
      </c>
      <c r="AZ121" s="19">
        <v>4</v>
      </c>
      <c r="BA121">
        <f t="shared" si="1"/>
        <v>14.7</v>
      </c>
      <c r="BC121" t="s">
        <v>5401</v>
      </c>
    </row>
    <row r="122" spans="1:55" x14ac:dyDescent="0.3">
      <c r="A122" s="11" t="s">
        <v>48</v>
      </c>
      <c r="B122" s="11" t="s">
        <v>1951</v>
      </c>
      <c r="C122" s="11" t="s">
        <v>145</v>
      </c>
      <c r="D122" s="11" t="s">
        <v>51</v>
      </c>
      <c r="E122" s="11" t="s">
        <v>146</v>
      </c>
      <c r="F122" s="11" t="s">
        <v>147</v>
      </c>
      <c r="G122" s="11" t="s">
        <v>148</v>
      </c>
      <c r="H122" s="11" t="s">
        <v>5575</v>
      </c>
      <c r="I122" s="11">
        <v>34784</v>
      </c>
      <c r="J122" s="11" t="s">
        <v>2010</v>
      </c>
      <c r="K122" s="11" t="s">
        <v>1962</v>
      </c>
      <c r="L122" s="11" t="s">
        <v>13</v>
      </c>
      <c r="M122">
        <v>0</v>
      </c>
      <c r="N122">
        <v>0</v>
      </c>
      <c r="O122" t="s">
        <v>70</v>
      </c>
      <c r="P122" s="11" t="s">
        <v>1191</v>
      </c>
      <c r="Q122" s="11" t="s">
        <v>64</v>
      </c>
      <c r="R122" t="s">
        <v>64</v>
      </c>
      <c r="S122" t="s">
        <v>1463</v>
      </c>
      <c r="T122" t="s">
        <v>87</v>
      </c>
      <c r="U122" s="4">
        <v>39405</v>
      </c>
      <c r="V122" s="4">
        <v>39617</v>
      </c>
      <c r="W122" s="4">
        <v>44561</v>
      </c>
      <c r="X122" t="s">
        <v>64</v>
      </c>
      <c r="Y122" t="s">
        <v>65</v>
      </c>
      <c r="Z122" s="11" t="s">
        <v>89</v>
      </c>
      <c r="AA122" s="12">
        <v>71</v>
      </c>
      <c r="AB122" s="2">
        <v>260.93408799999997</v>
      </c>
      <c r="AC122" s="1">
        <v>36</v>
      </c>
      <c r="AD122" s="1">
        <v>0</v>
      </c>
      <c r="AE122" s="1">
        <v>0</v>
      </c>
      <c r="AF122" s="1">
        <v>0</v>
      </c>
      <c r="AG122" s="1">
        <v>0</v>
      </c>
      <c r="AH122" s="1">
        <v>180</v>
      </c>
      <c r="AI122" s="1">
        <v>0</v>
      </c>
      <c r="AJ122" s="1">
        <v>73.205860000000001</v>
      </c>
      <c r="AK122" s="1">
        <v>0</v>
      </c>
      <c r="AL122" s="5">
        <v>0</v>
      </c>
      <c r="AM122" s="1">
        <v>354</v>
      </c>
      <c r="AN122" s="1">
        <v>597</v>
      </c>
      <c r="AO122" s="1">
        <v>354</v>
      </c>
      <c r="AP122" s="1">
        <v>597</v>
      </c>
      <c r="AQ122" s="12">
        <v>354</v>
      </c>
      <c r="AR122" s="2">
        <v>1300.995312</v>
      </c>
      <c r="AS122" s="12">
        <v>12</v>
      </c>
      <c r="AT122" s="13">
        <v>3.675128</v>
      </c>
      <c r="AU122" s="14">
        <v>5.2524100000000002</v>
      </c>
      <c r="AV122" s="1">
        <v>0</v>
      </c>
      <c r="AW122" s="2">
        <v>0</v>
      </c>
      <c r="AX122" s="11">
        <v>2</v>
      </c>
      <c r="AY122" s="11">
        <v>22.24</v>
      </c>
      <c r="AZ122" s="19">
        <v>4</v>
      </c>
      <c r="BA122">
        <f t="shared" si="1"/>
        <v>23.13</v>
      </c>
      <c r="BC122" t="s">
        <v>5401</v>
      </c>
    </row>
    <row r="123" spans="1:55" x14ac:dyDescent="0.3">
      <c r="A123" s="11" t="s">
        <v>48</v>
      </c>
      <c r="B123" s="11" t="s">
        <v>1951</v>
      </c>
      <c r="C123" s="11" t="s">
        <v>145</v>
      </c>
      <c r="D123" s="11" t="s">
        <v>51</v>
      </c>
      <c r="E123" s="11" t="s">
        <v>146</v>
      </c>
      <c r="F123" s="11" t="s">
        <v>147</v>
      </c>
      <c r="G123" s="11" t="s">
        <v>148</v>
      </c>
      <c r="H123" s="11" t="s">
        <v>5575</v>
      </c>
      <c r="I123" s="11">
        <v>34785</v>
      </c>
      <c r="J123" s="11" t="s">
        <v>2011</v>
      </c>
      <c r="K123" s="11" t="s">
        <v>1964</v>
      </c>
      <c r="L123" s="11" t="s">
        <v>13</v>
      </c>
      <c r="M123">
        <v>0</v>
      </c>
      <c r="N123">
        <v>0</v>
      </c>
      <c r="O123" t="s">
        <v>70</v>
      </c>
      <c r="P123" s="11" t="s">
        <v>1191</v>
      </c>
      <c r="Q123" s="11" t="s">
        <v>64</v>
      </c>
      <c r="R123" t="s">
        <v>64</v>
      </c>
      <c r="S123" t="s">
        <v>1463</v>
      </c>
      <c r="T123" t="s">
        <v>87</v>
      </c>
      <c r="U123" s="4">
        <v>39405</v>
      </c>
      <c r="V123" s="4">
        <v>39612</v>
      </c>
      <c r="W123" s="4">
        <v>44581</v>
      </c>
      <c r="X123" t="s">
        <v>64</v>
      </c>
      <c r="Y123" t="s">
        <v>65</v>
      </c>
      <c r="Z123" s="11" t="s">
        <v>89</v>
      </c>
      <c r="AA123" s="12">
        <v>16</v>
      </c>
      <c r="AB123" s="2">
        <v>88.434991999999994</v>
      </c>
      <c r="AC123" s="1">
        <v>22</v>
      </c>
      <c r="AD123" s="1">
        <v>0</v>
      </c>
      <c r="AE123" s="1">
        <v>0</v>
      </c>
      <c r="AF123" s="1">
        <v>0</v>
      </c>
      <c r="AG123" s="1">
        <v>0</v>
      </c>
      <c r="AH123" s="1">
        <v>6</v>
      </c>
      <c r="AI123" s="1">
        <v>0</v>
      </c>
      <c r="AJ123" s="1">
        <v>30.575685</v>
      </c>
      <c r="AK123" s="1">
        <v>0</v>
      </c>
      <c r="AL123" s="5">
        <v>0</v>
      </c>
      <c r="AM123" s="1">
        <v>191</v>
      </c>
      <c r="AN123" s="1">
        <v>335</v>
      </c>
      <c r="AO123" s="1">
        <v>191</v>
      </c>
      <c r="AP123" s="1">
        <v>335</v>
      </c>
      <c r="AQ123" s="12">
        <v>191</v>
      </c>
      <c r="AR123" s="2">
        <v>1055.6927169999999</v>
      </c>
      <c r="AS123" s="12">
        <v>13</v>
      </c>
      <c r="AT123" s="13">
        <v>5.5271869999999996</v>
      </c>
      <c r="AU123" s="14">
        <v>7.1063799999999997</v>
      </c>
      <c r="AV123" s="1">
        <v>0</v>
      </c>
      <c r="AW123" s="2">
        <v>0</v>
      </c>
      <c r="AX123" s="11">
        <v>2</v>
      </c>
      <c r="AY123" s="11">
        <v>33.369999999999997</v>
      </c>
      <c r="AZ123" s="19">
        <v>4</v>
      </c>
      <c r="BA123">
        <f t="shared" si="1"/>
        <v>34.700000000000003</v>
      </c>
      <c r="BC123" t="s">
        <v>5401</v>
      </c>
    </row>
    <row r="124" spans="1:55" x14ac:dyDescent="0.3">
      <c r="A124" s="11" t="s">
        <v>48</v>
      </c>
      <c r="B124" s="11" t="s">
        <v>1951</v>
      </c>
      <c r="C124" s="11" t="s">
        <v>145</v>
      </c>
      <c r="D124" s="11" t="s">
        <v>51</v>
      </c>
      <c r="E124" s="11" t="s">
        <v>146</v>
      </c>
      <c r="F124" s="11" t="s">
        <v>147</v>
      </c>
      <c r="G124" s="11" t="s">
        <v>148</v>
      </c>
      <c r="H124" s="11" t="s">
        <v>5575</v>
      </c>
      <c r="I124" s="11">
        <v>34786</v>
      </c>
      <c r="J124" s="11" t="s">
        <v>2012</v>
      </c>
      <c r="K124" s="11" t="s">
        <v>1966</v>
      </c>
      <c r="L124" s="11" t="s">
        <v>13</v>
      </c>
      <c r="M124">
        <v>0</v>
      </c>
      <c r="N124">
        <v>0</v>
      </c>
      <c r="O124" t="s">
        <v>70</v>
      </c>
      <c r="P124" s="11" t="s">
        <v>1191</v>
      </c>
      <c r="Q124" s="11" t="s">
        <v>64</v>
      </c>
      <c r="R124" t="s">
        <v>64</v>
      </c>
      <c r="S124" t="s">
        <v>1463</v>
      </c>
      <c r="T124" t="s">
        <v>87</v>
      </c>
      <c r="U124" s="4">
        <v>39405</v>
      </c>
      <c r="V124" s="4">
        <v>39615</v>
      </c>
      <c r="W124" s="4">
        <v>44565</v>
      </c>
      <c r="X124" t="s">
        <v>64</v>
      </c>
      <c r="Y124" t="s">
        <v>65</v>
      </c>
      <c r="Z124" s="11" t="s">
        <v>89</v>
      </c>
      <c r="AA124" s="12">
        <v>48</v>
      </c>
      <c r="AB124" s="2">
        <v>493.91745600000002</v>
      </c>
      <c r="AC124" s="1">
        <v>10</v>
      </c>
      <c r="AD124" s="1">
        <v>0</v>
      </c>
      <c r="AE124" s="1">
        <v>0</v>
      </c>
      <c r="AF124" s="1">
        <v>0</v>
      </c>
      <c r="AG124" s="1">
        <v>0</v>
      </c>
      <c r="AH124" s="1">
        <v>128</v>
      </c>
      <c r="AI124" s="1">
        <v>0</v>
      </c>
      <c r="AJ124" s="1">
        <v>142.438695</v>
      </c>
      <c r="AK124" s="1">
        <v>0</v>
      </c>
      <c r="AL124" s="5">
        <v>0</v>
      </c>
      <c r="AM124" s="1">
        <v>123</v>
      </c>
      <c r="AN124" s="1">
        <v>267</v>
      </c>
      <c r="AO124" s="1">
        <v>123</v>
      </c>
      <c r="AP124" s="1">
        <v>267</v>
      </c>
      <c r="AQ124" s="12">
        <v>123</v>
      </c>
      <c r="AR124" s="2">
        <v>1265.663481</v>
      </c>
      <c r="AS124" s="12">
        <v>7</v>
      </c>
      <c r="AT124" s="13">
        <v>10.289947</v>
      </c>
      <c r="AU124" s="14">
        <v>11.54693</v>
      </c>
      <c r="AV124" s="1">
        <v>0</v>
      </c>
      <c r="AW124" s="2">
        <v>0</v>
      </c>
      <c r="AX124" s="11">
        <v>2</v>
      </c>
      <c r="AY124" s="11">
        <v>50.7</v>
      </c>
      <c r="AZ124" s="19">
        <v>4</v>
      </c>
      <c r="BA124">
        <f t="shared" si="1"/>
        <v>52.73</v>
      </c>
      <c r="BC124" t="s">
        <v>5401</v>
      </c>
    </row>
    <row r="125" spans="1:55" x14ac:dyDescent="0.3">
      <c r="A125" s="11" t="s">
        <v>48</v>
      </c>
      <c r="B125" s="11" t="s">
        <v>1951</v>
      </c>
      <c r="C125" s="11" t="s">
        <v>145</v>
      </c>
      <c r="D125" s="11" t="s">
        <v>51</v>
      </c>
      <c r="E125" s="11" t="s">
        <v>146</v>
      </c>
      <c r="F125" s="11" t="s">
        <v>147</v>
      </c>
      <c r="G125" s="11" t="s">
        <v>148</v>
      </c>
      <c r="H125" s="11" t="s">
        <v>5575</v>
      </c>
      <c r="I125" s="11">
        <v>34790</v>
      </c>
      <c r="J125" s="11" t="s">
        <v>2013</v>
      </c>
      <c r="K125" s="11" t="s">
        <v>1973</v>
      </c>
      <c r="L125" s="11" t="s">
        <v>13</v>
      </c>
      <c r="M125">
        <v>0</v>
      </c>
      <c r="N125">
        <v>0</v>
      </c>
      <c r="O125" t="s">
        <v>70</v>
      </c>
      <c r="P125" s="11" t="s">
        <v>1191</v>
      </c>
      <c r="Q125" s="11" t="s">
        <v>64</v>
      </c>
      <c r="R125" t="s">
        <v>64</v>
      </c>
      <c r="S125" t="s">
        <v>64</v>
      </c>
      <c r="T125" t="s">
        <v>87</v>
      </c>
      <c r="U125" s="4">
        <v>40602</v>
      </c>
      <c r="V125" s="4">
        <v>40606</v>
      </c>
      <c r="W125" s="4">
        <v>44565</v>
      </c>
      <c r="X125" t="s">
        <v>64</v>
      </c>
      <c r="Y125" t="s">
        <v>65</v>
      </c>
      <c r="Z125" s="11" t="s">
        <v>89</v>
      </c>
      <c r="AA125" s="12">
        <v>36</v>
      </c>
      <c r="AB125" s="2">
        <v>29.859984000000001</v>
      </c>
      <c r="AC125" s="1">
        <v>32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50.538265000000003</v>
      </c>
      <c r="AK125" s="1">
        <v>0</v>
      </c>
      <c r="AL125" s="5">
        <v>0</v>
      </c>
      <c r="AM125" s="1">
        <v>260</v>
      </c>
      <c r="AN125" s="1">
        <v>407</v>
      </c>
      <c r="AO125" s="1">
        <v>260</v>
      </c>
      <c r="AP125" s="1">
        <v>407</v>
      </c>
      <c r="AQ125" s="12">
        <v>260</v>
      </c>
      <c r="AR125" s="2">
        <v>215.65544</v>
      </c>
      <c r="AS125" s="12">
        <v>3</v>
      </c>
      <c r="AT125" s="13">
        <v>0.82944399999999996</v>
      </c>
      <c r="AU125" s="14">
        <v>1.16266</v>
      </c>
      <c r="AV125" s="1">
        <v>0</v>
      </c>
      <c r="AW125" s="2">
        <v>0</v>
      </c>
      <c r="AX125" s="11">
        <v>2</v>
      </c>
      <c r="AY125" s="11">
        <v>5.48</v>
      </c>
      <c r="AZ125" s="19">
        <v>4</v>
      </c>
      <c r="BA125">
        <f t="shared" si="1"/>
        <v>5.7</v>
      </c>
      <c r="BC125" t="s">
        <v>5401</v>
      </c>
    </row>
    <row r="126" spans="1:55" x14ac:dyDescent="0.3">
      <c r="A126" s="11" t="s">
        <v>48</v>
      </c>
      <c r="B126" s="11" t="s">
        <v>1951</v>
      </c>
      <c r="C126" s="11" t="s">
        <v>145</v>
      </c>
      <c r="D126" s="11" t="s">
        <v>51</v>
      </c>
      <c r="E126" s="11" t="s">
        <v>146</v>
      </c>
      <c r="F126" s="11" t="s">
        <v>147</v>
      </c>
      <c r="G126" s="11" t="s">
        <v>148</v>
      </c>
      <c r="H126" s="11" t="s">
        <v>5575</v>
      </c>
      <c r="I126" s="11">
        <v>34791</v>
      </c>
      <c r="J126" s="11" t="s">
        <v>2014</v>
      </c>
      <c r="K126" s="11" t="s">
        <v>1975</v>
      </c>
      <c r="L126" s="11" t="s">
        <v>13</v>
      </c>
      <c r="M126">
        <v>0</v>
      </c>
      <c r="N126">
        <v>0</v>
      </c>
      <c r="O126" t="s">
        <v>58</v>
      </c>
      <c r="P126" s="11" t="s">
        <v>1191</v>
      </c>
      <c r="Q126" s="11" t="s">
        <v>64</v>
      </c>
      <c r="R126" t="s">
        <v>64</v>
      </c>
      <c r="S126" t="s">
        <v>1463</v>
      </c>
      <c r="T126" t="s">
        <v>87</v>
      </c>
      <c r="U126" s="4">
        <v>39405</v>
      </c>
      <c r="V126" s="4">
        <v>39610</v>
      </c>
      <c r="W126" s="4">
        <v>44578</v>
      </c>
      <c r="X126" t="s">
        <v>64</v>
      </c>
      <c r="Y126" t="s">
        <v>65</v>
      </c>
      <c r="Z126" s="11" t="s">
        <v>89</v>
      </c>
      <c r="AA126" s="12">
        <v>246</v>
      </c>
      <c r="AB126" s="2">
        <v>314.90287799999999</v>
      </c>
      <c r="AC126" s="1">
        <v>102</v>
      </c>
      <c r="AD126" s="1">
        <v>0</v>
      </c>
      <c r="AE126" s="1">
        <v>0</v>
      </c>
      <c r="AF126" s="1">
        <v>0</v>
      </c>
      <c r="AG126" s="1">
        <v>0</v>
      </c>
      <c r="AH126" s="1">
        <v>576</v>
      </c>
      <c r="AI126" s="1">
        <v>0</v>
      </c>
      <c r="AJ126" s="1">
        <v>92.186589999999995</v>
      </c>
      <c r="AK126" s="1">
        <v>0</v>
      </c>
      <c r="AL126" s="5">
        <v>0</v>
      </c>
      <c r="AM126" s="1">
        <v>974</v>
      </c>
      <c r="AN126" s="1">
        <v>1872</v>
      </c>
      <c r="AO126" s="1">
        <v>974</v>
      </c>
      <c r="AP126" s="1">
        <v>1872</v>
      </c>
      <c r="AQ126" s="12">
        <v>974</v>
      </c>
      <c r="AR126" s="2">
        <v>1246.8105819999998</v>
      </c>
      <c r="AS126" s="12">
        <v>15</v>
      </c>
      <c r="AT126" s="13">
        <v>1.2800929999999999</v>
      </c>
      <c r="AU126" s="14">
        <v>1.4985999999999999</v>
      </c>
      <c r="AV126" s="1">
        <v>0</v>
      </c>
      <c r="AW126" s="2">
        <v>0</v>
      </c>
      <c r="AX126" s="11">
        <v>2</v>
      </c>
      <c r="AY126" s="11">
        <v>6.34</v>
      </c>
      <c r="AZ126" s="19">
        <v>4</v>
      </c>
      <c r="BA126">
        <f t="shared" si="1"/>
        <v>6.59</v>
      </c>
      <c r="BC126" t="s">
        <v>5401</v>
      </c>
    </row>
    <row r="127" spans="1:55" x14ac:dyDescent="0.3">
      <c r="A127" s="11" t="s">
        <v>48</v>
      </c>
      <c r="B127" s="11" t="s">
        <v>1951</v>
      </c>
      <c r="C127" s="11" t="s">
        <v>145</v>
      </c>
      <c r="D127" s="11" t="s">
        <v>51</v>
      </c>
      <c r="E127" s="11" t="s">
        <v>146</v>
      </c>
      <c r="F127" s="11" t="s">
        <v>147</v>
      </c>
      <c r="G127" s="11" t="s">
        <v>148</v>
      </c>
      <c r="H127" s="11" t="s">
        <v>5575</v>
      </c>
      <c r="I127" s="11">
        <v>34792</v>
      </c>
      <c r="J127" s="11" t="s">
        <v>2015</v>
      </c>
      <c r="K127" s="11" t="s">
        <v>1977</v>
      </c>
      <c r="L127" s="11" t="s">
        <v>13</v>
      </c>
      <c r="M127">
        <v>0</v>
      </c>
      <c r="N127">
        <v>0</v>
      </c>
      <c r="O127" t="s">
        <v>58</v>
      </c>
      <c r="P127" s="11" t="s">
        <v>1191</v>
      </c>
      <c r="Q127" s="11" t="s">
        <v>64</v>
      </c>
      <c r="R127" t="s">
        <v>64</v>
      </c>
      <c r="S127" t="s">
        <v>1463</v>
      </c>
      <c r="T127" t="s">
        <v>87</v>
      </c>
      <c r="U127" s="4">
        <v>39405</v>
      </c>
      <c r="V127" s="4">
        <v>39610</v>
      </c>
      <c r="W127" s="4">
        <v>44578</v>
      </c>
      <c r="X127" t="s">
        <v>64</v>
      </c>
      <c r="Y127" t="s">
        <v>65</v>
      </c>
      <c r="Z127" s="11" t="s">
        <v>89</v>
      </c>
      <c r="AA127" s="12">
        <v>168</v>
      </c>
      <c r="AB127" s="2">
        <v>251.16991200000001</v>
      </c>
      <c r="AC127" s="1">
        <v>52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141.94412</v>
      </c>
      <c r="AK127" s="1">
        <v>0</v>
      </c>
      <c r="AL127" s="5">
        <v>0</v>
      </c>
      <c r="AM127" s="1">
        <v>432</v>
      </c>
      <c r="AN127" s="1">
        <v>719</v>
      </c>
      <c r="AO127" s="1">
        <v>432</v>
      </c>
      <c r="AP127" s="1">
        <v>719</v>
      </c>
      <c r="AQ127" s="12">
        <v>432</v>
      </c>
      <c r="AR127" s="2">
        <v>645.86548799999991</v>
      </c>
      <c r="AS127" s="12">
        <v>14</v>
      </c>
      <c r="AT127" s="13">
        <v>1.4950589999999999</v>
      </c>
      <c r="AU127" s="14">
        <v>2.07755</v>
      </c>
      <c r="AV127" s="1">
        <v>0</v>
      </c>
      <c r="AW127" s="2">
        <v>0</v>
      </c>
      <c r="AX127" s="11">
        <v>2</v>
      </c>
      <c r="AY127" s="11">
        <v>9.36</v>
      </c>
      <c r="AZ127" s="19">
        <v>4</v>
      </c>
      <c r="BA127">
        <f t="shared" si="1"/>
        <v>9.73</v>
      </c>
      <c r="BC127" t="s">
        <v>5401</v>
      </c>
    </row>
    <row r="128" spans="1:55" x14ac:dyDescent="0.3">
      <c r="A128" s="11" t="s">
        <v>48</v>
      </c>
      <c r="B128" s="11" t="s">
        <v>1951</v>
      </c>
      <c r="C128" s="11" t="s">
        <v>145</v>
      </c>
      <c r="D128" s="11" t="s">
        <v>51</v>
      </c>
      <c r="E128" s="11" t="s">
        <v>146</v>
      </c>
      <c r="F128" s="11" t="s">
        <v>147</v>
      </c>
      <c r="G128" s="11" t="s">
        <v>148</v>
      </c>
      <c r="H128" s="11" t="s">
        <v>5575</v>
      </c>
      <c r="I128" s="11">
        <v>34793</v>
      </c>
      <c r="J128" s="11" t="s">
        <v>2016</v>
      </c>
      <c r="K128" s="11" t="s">
        <v>1979</v>
      </c>
      <c r="L128" s="11" t="s">
        <v>13</v>
      </c>
      <c r="M128">
        <v>0</v>
      </c>
      <c r="N128">
        <v>0</v>
      </c>
      <c r="O128" t="s">
        <v>70</v>
      </c>
      <c r="P128" s="11" t="s">
        <v>1191</v>
      </c>
      <c r="Q128" s="11" t="s">
        <v>64</v>
      </c>
      <c r="R128" t="s">
        <v>64</v>
      </c>
      <c r="S128" t="s">
        <v>1463</v>
      </c>
      <c r="T128" t="s">
        <v>87</v>
      </c>
      <c r="U128" s="4">
        <v>39405</v>
      </c>
      <c r="V128" s="4">
        <v>39812</v>
      </c>
      <c r="W128" s="4">
        <v>44578</v>
      </c>
      <c r="X128" t="s">
        <v>64</v>
      </c>
      <c r="Y128" t="s">
        <v>65</v>
      </c>
      <c r="Z128" s="11" t="s">
        <v>89</v>
      </c>
      <c r="AA128" s="12">
        <v>19</v>
      </c>
      <c r="AB128" s="2">
        <v>48.917191000000003</v>
      </c>
      <c r="AC128" s="1">
        <v>28</v>
      </c>
      <c r="AD128" s="1">
        <v>0</v>
      </c>
      <c r="AE128" s="1">
        <v>0</v>
      </c>
      <c r="AF128" s="1">
        <v>0</v>
      </c>
      <c r="AG128" s="1">
        <v>0</v>
      </c>
      <c r="AH128" s="1">
        <v>9</v>
      </c>
      <c r="AI128" s="1">
        <v>0</v>
      </c>
      <c r="AJ128" s="1">
        <v>30.685549999999999</v>
      </c>
      <c r="AK128" s="1">
        <v>0</v>
      </c>
      <c r="AL128" s="5">
        <v>0</v>
      </c>
      <c r="AM128" s="1">
        <v>226</v>
      </c>
      <c r="AN128" s="1">
        <v>470</v>
      </c>
      <c r="AO128" s="1">
        <v>226</v>
      </c>
      <c r="AP128" s="1">
        <v>470</v>
      </c>
      <c r="AQ128" s="12">
        <v>226</v>
      </c>
      <c r="AR128" s="2">
        <v>581.85711400000002</v>
      </c>
      <c r="AS128" s="12">
        <v>9</v>
      </c>
      <c r="AT128" s="13">
        <v>2.574589</v>
      </c>
      <c r="AU128" s="14">
        <v>3.1045600000000002</v>
      </c>
      <c r="AV128" s="1">
        <v>0</v>
      </c>
      <c r="AW128" s="2">
        <v>0</v>
      </c>
      <c r="AX128" s="11">
        <v>2</v>
      </c>
      <c r="AY128" s="11">
        <v>14.13</v>
      </c>
      <c r="AZ128" s="19">
        <v>4</v>
      </c>
      <c r="BA128">
        <f t="shared" si="1"/>
        <v>14.7</v>
      </c>
      <c r="BC128" t="s">
        <v>5401</v>
      </c>
    </row>
    <row r="129" spans="1:55" x14ac:dyDescent="0.3">
      <c r="A129" s="11" t="s">
        <v>48</v>
      </c>
      <c r="B129" s="11" t="s">
        <v>2077</v>
      </c>
      <c r="C129" s="11" t="s">
        <v>145</v>
      </c>
      <c r="D129" s="11" t="s">
        <v>51</v>
      </c>
      <c r="E129" s="11" t="s">
        <v>146</v>
      </c>
      <c r="F129" s="11" t="s">
        <v>147</v>
      </c>
      <c r="G129" s="11" t="s">
        <v>148</v>
      </c>
      <c r="H129" s="11" t="s">
        <v>5575</v>
      </c>
      <c r="I129" s="11">
        <v>34540</v>
      </c>
      <c r="J129" s="11" t="s">
        <v>2078</v>
      </c>
      <c r="K129" s="11" t="s">
        <v>64</v>
      </c>
      <c r="L129" s="11" t="s">
        <v>85</v>
      </c>
      <c r="M129">
        <v>0</v>
      </c>
      <c r="N129">
        <v>0</v>
      </c>
      <c r="O129" t="s">
        <v>70</v>
      </c>
      <c r="P129" s="11" t="s">
        <v>59</v>
      </c>
      <c r="Q129" s="11" t="s">
        <v>1528</v>
      </c>
      <c r="R129" t="s">
        <v>1529</v>
      </c>
      <c r="S129" t="s">
        <v>86</v>
      </c>
      <c r="T129" t="s">
        <v>87</v>
      </c>
      <c r="U129" s="4">
        <v>38776</v>
      </c>
      <c r="V129" s="4">
        <v>38895</v>
      </c>
      <c r="W129" s="4">
        <v>43830</v>
      </c>
      <c r="X129" t="s">
        <v>93</v>
      </c>
      <c r="Y129" t="s">
        <v>665</v>
      </c>
      <c r="Z129" s="11" t="s">
        <v>128</v>
      </c>
      <c r="AA129" s="12">
        <v>100</v>
      </c>
      <c r="AB129" s="2">
        <v>93.65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8">
        <v>9999999</v>
      </c>
      <c r="AK129" s="1">
        <v>0</v>
      </c>
      <c r="AL129" s="5">
        <v>9999999</v>
      </c>
      <c r="AM129" s="1">
        <v>0</v>
      </c>
      <c r="AN129" s="1">
        <v>0</v>
      </c>
      <c r="AO129" s="1">
        <v>0</v>
      </c>
      <c r="AP129" s="1">
        <v>0</v>
      </c>
      <c r="AQ129" s="12">
        <v>0</v>
      </c>
      <c r="AR129" s="2">
        <v>0</v>
      </c>
      <c r="AS129" s="12">
        <v>0</v>
      </c>
      <c r="AT129" s="13">
        <v>0.9365</v>
      </c>
      <c r="AU129" s="14">
        <v>8.8000000000000003E-4</v>
      </c>
      <c r="AV129" s="1">
        <v>100</v>
      </c>
      <c r="AW129" s="2">
        <v>70.237499999999997</v>
      </c>
      <c r="AX129" s="11">
        <v>2</v>
      </c>
      <c r="AY129" s="11">
        <v>5.78</v>
      </c>
      <c r="AZ129" s="19">
        <v>0</v>
      </c>
      <c r="BA129">
        <f t="shared" si="1"/>
        <v>5.78</v>
      </c>
      <c r="BC129" t="s">
        <v>5408</v>
      </c>
    </row>
    <row r="130" spans="1:55" x14ac:dyDescent="0.3">
      <c r="A130" s="11" t="s">
        <v>48</v>
      </c>
      <c r="B130" s="11" t="s">
        <v>2077</v>
      </c>
      <c r="C130" s="11" t="s">
        <v>145</v>
      </c>
      <c r="D130" s="11" t="s">
        <v>51</v>
      </c>
      <c r="E130" s="11" t="s">
        <v>146</v>
      </c>
      <c r="F130" s="11" t="s">
        <v>147</v>
      </c>
      <c r="G130" s="11" t="s">
        <v>148</v>
      </c>
      <c r="H130" s="11" t="s">
        <v>5575</v>
      </c>
      <c r="I130" s="11">
        <v>34541</v>
      </c>
      <c r="J130" s="11" t="s">
        <v>2079</v>
      </c>
      <c r="K130" s="11" t="s">
        <v>64</v>
      </c>
      <c r="L130" s="11" t="s">
        <v>85</v>
      </c>
      <c r="M130">
        <v>0</v>
      </c>
      <c r="N130">
        <v>1</v>
      </c>
      <c r="O130" t="s">
        <v>70</v>
      </c>
      <c r="P130" s="11" t="s">
        <v>59</v>
      </c>
      <c r="Q130" s="11" t="s">
        <v>817</v>
      </c>
      <c r="R130" t="s">
        <v>818</v>
      </c>
      <c r="S130" t="s">
        <v>86</v>
      </c>
      <c r="T130" t="s">
        <v>63</v>
      </c>
      <c r="U130" s="4">
        <v>38776</v>
      </c>
      <c r="V130" s="4">
        <v>38908</v>
      </c>
      <c r="W130" s="4">
        <v>44578</v>
      </c>
      <c r="X130" t="s">
        <v>93</v>
      </c>
      <c r="Y130" t="s">
        <v>94</v>
      </c>
      <c r="Z130" s="11" t="s">
        <v>95</v>
      </c>
      <c r="AA130" s="12">
        <v>1550</v>
      </c>
      <c r="AB130" s="2">
        <v>1884.4528</v>
      </c>
      <c r="AC130" s="1">
        <v>0</v>
      </c>
      <c r="AD130" s="1">
        <v>0</v>
      </c>
      <c r="AE130" s="1">
        <v>0</v>
      </c>
      <c r="AF130" s="1">
        <v>1</v>
      </c>
      <c r="AG130" s="1">
        <v>0</v>
      </c>
      <c r="AH130" s="1">
        <v>0</v>
      </c>
      <c r="AI130" s="1">
        <v>0</v>
      </c>
      <c r="AJ130" s="8">
        <v>2328.1889999999999</v>
      </c>
      <c r="AK130" s="1">
        <v>0</v>
      </c>
      <c r="AL130" s="5">
        <v>0</v>
      </c>
      <c r="AM130" s="1">
        <v>243</v>
      </c>
      <c r="AN130" s="1">
        <v>467</v>
      </c>
      <c r="AO130" s="1">
        <v>127</v>
      </c>
      <c r="AP130" s="1">
        <v>331</v>
      </c>
      <c r="AQ130" s="12">
        <v>243</v>
      </c>
      <c r="AR130" s="2">
        <v>154.40355199999999</v>
      </c>
      <c r="AS130" s="12">
        <v>7</v>
      </c>
      <c r="AT130" s="13">
        <v>1.215776</v>
      </c>
      <c r="AU130" s="14">
        <v>1.78554E-2</v>
      </c>
      <c r="AV130" s="1">
        <v>1064</v>
      </c>
      <c r="AW130" s="2">
        <v>455.23212599999999</v>
      </c>
      <c r="AX130" s="11">
        <v>2</v>
      </c>
      <c r="AY130" s="11">
        <v>6.41</v>
      </c>
      <c r="AZ130" s="19">
        <v>0</v>
      </c>
      <c r="BA130">
        <f t="shared" si="1"/>
        <v>6.41</v>
      </c>
      <c r="BC130" t="s">
        <v>5405</v>
      </c>
    </row>
    <row r="131" spans="1:55" x14ac:dyDescent="0.3">
      <c r="A131" s="11" t="s">
        <v>48</v>
      </c>
      <c r="B131" s="11" t="s">
        <v>2077</v>
      </c>
      <c r="C131" s="11" t="s">
        <v>145</v>
      </c>
      <c r="D131" s="11" t="s">
        <v>51</v>
      </c>
      <c r="E131" s="11" t="s">
        <v>146</v>
      </c>
      <c r="F131" s="11" t="s">
        <v>147</v>
      </c>
      <c r="G131" s="11" t="s">
        <v>148</v>
      </c>
      <c r="H131" s="11" t="s">
        <v>5575</v>
      </c>
      <c r="I131" s="11">
        <v>34542</v>
      </c>
      <c r="J131" s="11" t="s">
        <v>2080</v>
      </c>
      <c r="K131" s="11" t="s">
        <v>64</v>
      </c>
      <c r="L131" s="11" t="s">
        <v>85</v>
      </c>
      <c r="M131">
        <v>0</v>
      </c>
      <c r="N131">
        <v>0</v>
      </c>
      <c r="O131" t="s">
        <v>70</v>
      </c>
      <c r="P131" s="11" t="s">
        <v>59</v>
      </c>
      <c r="Q131" s="11" t="s">
        <v>1528</v>
      </c>
      <c r="R131" t="s">
        <v>1529</v>
      </c>
      <c r="S131" t="s">
        <v>86</v>
      </c>
      <c r="T131" t="s">
        <v>63</v>
      </c>
      <c r="U131" s="4">
        <v>38776</v>
      </c>
      <c r="V131" s="4">
        <v>38895</v>
      </c>
      <c r="W131" s="4">
        <v>44494</v>
      </c>
      <c r="X131" t="s">
        <v>88</v>
      </c>
      <c r="Y131" t="s">
        <v>65</v>
      </c>
      <c r="Z131" s="11" t="s">
        <v>89</v>
      </c>
      <c r="AA131" s="12">
        <v>513</v>
      </c>
      <c r="AB131" s="2">
        <v>756.28973699999995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175.487255</v>
      </c>
      <c r="AK131" s="1">
        <v>0</v>
      </c>
      <c r="AL131" s="5">
        <v>0</v>
      </c>
      <c r="AM131" s="1">
        <v>1067</v>
      </c>
      <c r="AN131" s="1">
        <v>1135</v>
      </c>
      <c r="AO131" s="1">
        <v>1067</v>
      </c>
      <c r="AP131" s="1">
        <v>1135</v>
      </c>
      <c r="AQ131" s="12">
        <v>1067</v>
      </c>
      <c r="AR131" s="2">
        <v>1573.0236829999999</v>
      </c>
      <c r="AS131" s="12">
        <v>8</v>
      </c>
      <c r="AT131" s="13">
        <v>1.4742489999999999</v>
      </c>
      <c r="AU131" s="14">
        <v>8.8000000000000003E-4</v>
      </c>
      <c r="AV131" s="1">
        <v>0</v>
      </c>
      <c r="AW131" s="2">
        <v>0</v>
      </c>
      <c r="AX131" s="11">
        <v>2</v>
      </c>
      <c r="AY131" s="11">
        <v>9.3699999999999992</v>
      </c>
      <c r="AZ131" s="19">
        <v>0</v>
      </c>
      <c r="BA131">
        <f t="shared" ref="BA131:BA194" si="2">ROUND(+AY131*AZ131%+AY131,AX131)</f>
        <v>9.3699999999999992</v>
      </c>
      <c r="BC131" t="s">
        <v>5404</v>
      </c>
    </row>
    <row r="132" spans="1:55" x14ac:dyDescent="0.3">
      <c r="A132" s="11" t="s">
        <v>48</v>
      </c>
      <c r="B132" s="11" t="s">
        <v>2081</v>
      </c>
      <c r="C132" s="11" t="s">
        <v>145</v>
      </c>
      <c r="D132" s="11" t="s">
        <v>51</v>
      </c>
      <c r="E132" s="11" t="s">
        <v>146</v>
      </c>
      <c r="F132" s="11" t="s">
        <v>2082</v>
      </c>
      <c r="G132" s="11" t="s">
        <v>2083</v>
      </c>
      <c r="H132" s="11" t="s">
        <v>5576</v>
      </c>
      <c r="I132" s="11">
        <v>34210</v>
      </c>
      <c r="J132" s="11" t="s">
        <v>2085</v>
      </c>
      <c r="K132" s="11" t="s">
        <v>64</v>
      </c>
      <c r="L132" s="11" t="s">
        <v>13</v>
      </c>
      <c r="M132">
        <v>0</v>
      </c>
      <c r="N132">
        <v>1</v>
      </c>
      <c r="O132" t="s">
        <v>58</v>
      </c>
      <c r="P132" s="11" t="s">
        <v>59</v>
      </c>
      <c r="Q132" s="11" t="s">
        <v>817</v>
      </c>
      <c r="R132" t="s">
        <v>818</v>
      </c>
      <c r="S132" t="s">
        <v>198</v>
      </c>
      <c r="T132" t="s">
        <v>63</v>
      </c>
      <c r="U132" s="4">
        <v>37987</v>
      </c>
      <c r="V132" s="4">
        <v>38443</v>
      </c>
      <c r="W132" s="4">
        <v>44585</v>
      </c>
      <c r="X132" t="s">
        <v>64</v>
      </c>
      <c r="Y132" t="s">
        <v>65</v>
      </c>
      <c r="Z132" s="11" t="s">
        <v>89</v>
      </c>
      <c r="AA132" s="12">
        <v>1332</v>
      </c>
      <c r="AB132" s="2">
        <v>2306.055636</v>
      </c>
      <c r="AC132" s="1">
        <v>2475</v>
      </c>
      <c r="AD132" s="1">
        <v>0</v>
      </c>
      <c r="AE132" s="1">
        <v>0</v>
      </c>
      <c r="AF132" s="1">
        <v>50</v>
      </c>
      <c r="AG132" s="1">
        <v>2100</v>
      </c>
      <c r="AH132" s="1">
        <v>0</v>
      </c>
      <c r="AI132" s="1">
        <v>0</v>
      </c>
      <c r="AJ132" s="1">
        <v>147.685205</v>
      </c>
      <c r="AK132" s="1">
        <v>2001</v>
      </c>
      <c r="AL132" s="5">
        <v>0.60783718104495743</v>
      </c>
      <c r="AM132" s="1">
        <v>3292</v>
      </c>
      <c r="AN132" s="1">
        <v>5362</v>
      </c>
      <c r="AO132" s="1">
        <v>2470</v>
      </c>
      <c r="AP132" s="1">
        <v>4004</v>
      </c>
      <c r="AQ132" s="12">
        <v>3321</v>
      </c>
      <c r="AR132" s="2">
        <v>4276.24431</v>
      </c>
      <c r="AS132" s="12">
        <v>26</v>
      </c>
      <c r="AT132" s="13">
        <v>1.7312730000000001</v>
      </c>
      <c r="AU132" s="14">
        <v>2.0141460000000002</v>
      </c>
      <c r="AV132" s="1">
        <v>0</v>
      </c>
      <c r="AW132" s="2">
        <v>0</v>
      </c>
      <c r="AX132" s="11">
        <v>2</v>
      </c>
      <c r="AY132" s="11">
        <v>11.13</v>
      </c>
      <c r="AZ132" s="19">
        <v>3</v>
      </c>
      <c r="BA132">
        <f t="shared" si="2"/>
        <v>11.46</v>
      </c>
      <c r="BC132" t="s">
        <v>5409</v>
      </c>
    </row>
    <row r="133" spans="1:55" x14ac:dyDescent="0.3">
      <c r="A133" s="11" t="s">
        <v>48</v>
      </c>
      <c r="B133" s="11" t="s">
        <v>2081</v>
      </c>
      <c r="C133" s="11" t="s">
        <v>145</v>
      </c>
      <c r="D133" s="11" t="s">
        <v>51</v>
      </c>
      <c r="E133" s="11" t="s">
        <v>146</v>
      </c>
      <c r="F133" s="11" t="s">
        <v>2082</v>
      </c>
      <c r="G133" s="11" t="s">
        <v>2083</v>
      </c>
      <c r="H133" s="11" t="s">
        <v>5576</v>
      </c>
      <c r="I133" s="11">
        <v>34211</v>
      </c>
      <c r="J133" s="11" t="s">
        <v>2087</v>
      </c>
      <c r="K133" s="11" t="s">
        <v>64</v>
      </c>
      <c r="L133" s="11" t="s">
        <v>13</v>
      </c>
      <c r="M133">
        <v>0</v>
      </c>
      <c r="N133">
        <v>0</v>
      </c>
      <c r="O133" t="s">
        <v>70</v>
      </c>
      <c r="P133" s="11" t="s">
        <v>1191</v>
      </c>
      <c r="Q133" s="11" t="s">
        <v>64</v>
      </c>
      <c r="R133" t="s">
        <v>64</v>
      </c>
      <c r="S133" t="s">
        <v>1463</v>
      </c>
      <c r="T133" t="s">
        <v>63</v>
      </c>
      <c r="U133" s="4">
        <v>37987</v>
      </c>
      <c r="V133" s="4">
        <v>38443</v>
      </c>
      <c r="W133" s="4">
        <v>44585</v>
      </c>
      <c r="X133" t="s">
        <v>64</v>
      </c>
      <c r="Y133" t="s">
        <v>65</v>
      </c>
      <c r="Z133" s="11" t="s">
        <v>89</v>
      </c>
      <c r="AA133" s="12">
        <v>103</v>
      </c>
      <c r="AB133" s="2">
        <v>267.19837699999999</v>
      </c>
      <c r="AC133" s="1">
        <v>52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81.728245000000001</v>
      </c>
      <c r="AK133" s="1">
        <v>50</v>
      </c>
      <c r="AL133" s="5">
        <v>0.10869565217391304</v>
      </c>
      <c r="AM133" s="1">
        <v>460</v>
      </c>
      <c r="AN133" s="1">
        <v>706</v>
      </c>
      <c r="AO133" s="1">
        <v>434</v>
      </c>
      <c r="AP133" s="1">
        <v>666</v>
      </c>
      <c r="AQ133" s="12">
        <v>460</v>
      </c>
      <c r="AR133" s="2">
        <v>1125.865006</v>
      </c>
      <c r="AS133" s="12">
        <v>14</v>
      </c>
      <c r="AT133" s="13">
        <v>2.5941589999999999</v>
      </c>
      <c r="AU133" s="14">
        <v>3.0358900000000002</v>
      </c>
      <c r="AV133" s="1">
        <v>0</v>
      </c>
      <c r="AW133" s="2">
        <v>0</v>
      </c>
      <c r="AX133" s="11">
        <v>2</v>
      </c>
      <c r="AY133" s="11">
        <v>15.04</v>
      </c>
      <c r="AZ133" s="19">
        <v>3</v>
      </c>
      <c r="BA133">
        <f t="shared" si="2"/>
        <v>15.49</v>
      </c>
      <c r="BC133" t="s">
        <v>5409</v>
      </c>
    </row>
    <row r="134" spans="1:55" x14ac:dyDescent="0.3">
      <c r="A134" s="11" t="s">
        <v>48</v>
      </c>
      <c r="B134" s="11" t="s">
        <v>2081</v>
      </c>
      <c r="C134" s="11" t="s">
        <v>145</v>
      </c>
      <c r="D134" s="11" t="s">
        <v>51</v>
      </c>
      <c r="E134" s="11" t="s">
        <v>146</v>
      </c>
      <c r="F134" s="11" t="s">
        <v>2082</v>
      </c>
      <c r="G134" s="11" t="s">
        <v>2083</v>
      </c>
      <c r="H134" s="11" t="s">
        <v>5576</v>
      </c>
      <c r="I134" s="11">
        <v>35210</v>
      </c>
      <c r="J134" s="11" t="s">
        <v>2088</v>
      </c>
      <c r="K134" s="11" t="s">
        <v>64</v>
      </c>
      <c r="L134" s="11" t="s">
        <v>13</v>
      </c>
      <c r="M134">
        <v>0</v>
      </c>
      <c r="N134">
        <v>1</v>
      </c>
      <c r="O134" t="s">
        <v>203</v>
      </c>
      <c r="P134" s="11" t="s">
        <v>59</v>
      </c>
      <c r="Q134" s="11" t="s">
        <v>817</v>
      </c>
      <c r="R134" t="s">
        <v>818</v>
      </c>
      <c r="S134" t="s">
        <v>198</v>
      </c>
      <c r="T134" t="s">
        <v>63</v>
      </c>
      <c r="U134" s="4">
        <v>37987</v>
      </c>
      <c r="V134" s="4">
        <v>38443</v>
      </c>
      <c r="W134" s="4">
        <v>44585</v>
      </c>
      <c r="X134" t="s">
        <v>64</v>
      </c>
      <c r="Y134" t="s">
        <v>65</v>
      </c>
      <c r="Z134" s="11" t="s">
        <v>89</v>
      </c>
      <c r="AA134" s="12">
        <v>6532</v>
      </c>
      <c r="AB134" s="2">
        <v>10653.300080000001</v>
      </c>
      <c r="AC134" s="1">
        <v>13054</v>
      </c>
      <c r="AD134" s="1">
        <v>0</v>
      </c>
      <c r="AE134" s="1">
        <v>0</v>
      </c>
      <c r="AF134" s="1">
        <v>50</v>
      </c>
      <c r="AG134" s="1">
        <v>14101</v>
      </c>
      <c r="AH134" s="1">
        <v>0</v>
      </c>
      <c r="AI134" s="1">
        <v>0</v>
      </c>
      <c r="AJ134" s="1">
        <v>103.00154000000001</v>
      </c>
      <c r="AK134" s="1">
        <v>2001</v>
      </c>
      <c r="AL134" s="5">
        <v>8.6447487795394656E-2</v>
      </c>
      <c r="AM134" s="1">
        <v>23147</v>
      </c>
      <c r="AN134" s="1">
        <v>48110</v>
      </c>
      <c r="AO134" s="1">
        <v>23147</v>
      </c>
      <c r="AP134" s="1">
        <v>48110</v>
      </c>
      <c r="AQ134" s="12">
        <v>23968</v>
      </c>
      <c r="AR134" s="2">
        <v>37751.368180000005</v>
      </c>
      <c r="AS134" s="12">
        <v>93</v>
      </c>
      <c r="AT134" s="13">
        <v>1.6309400000000001</v>
      </c>
      <c r="AU134" s="14">
        <v>1.9124589000000001</v>
      </c>
      <c r="AV134" s="1">
        <v>0</v>
      </c>
      <c r="AW134" s="2">
        <v>0</v>
      </c>
      <c r="AX134" s="11">
        <v>2</v>
      </c>
      <c r="AY134" s="11">
        <v>9.2899999999999991</v>
      </c>
      <c r="AZ134" s="19">
        <v>3</v>
      </c>
      <c r="BA134">
        <f t="shared" si="2"/>
        <v>9.57</v>
      </c>
      <c r="BC134" t="s">
        <v>5409</v>
      </c>
    </row>
    <row r="135" spans="1:55" x14ac:dyDescent="0.3">
      <c r="A135" s="11" t="s">
        <v>48</v>
      </c>
      <c r="B135" s="11" t="s">
        <v>2081</v>
      </c>
      <c r="C135" s="11" t="s">
        <v>145</v>
      </c>
      <c r="D135" s="11" t="s">
        <v>51</v>
      </c>
      <c r="E135" s="11" t="s">
        <v>146</v>
      </c>
      <c r="F135" s="11" t="s">
        <v>2082</v>
      </c>
      <c r="G135" s="11" t="s">
        <v>2083</v>
      </c>
      <c r="H135" s="11" t="s">
        <v>5576</v>
      </c>
      <c r="I135" s="11">
        <v>35211</v>
      </c>
      <c r="J135" s="11" t="s">
        <v>2090</v>
      </c>
      <c r="K135" s="11" t="s">
        <v>64</v>
      </c>
      <c r="L135" s="11" t="s">
        <v>13</v>
      </c>
      <c r="M135">
        <v>0</v>
      </c>
      <c r="N135">
        <v>0</v>
      </c>
      <c r="O135" t="s">
        <v>203</v>
      </c>
      <c r="P135" s="11" t="s">
        <v>59</v>
      </c>
      <c r="Q135" s="11" t="s">
        <v>817</v>
      </c>
      <c r="R135" t="s">
        <v>818</v>
      </c>
      <c r="S135" t="s">
        <v>198</v>
      </c>
      <c r="T135" t="s">
        <v>63</v>
      </c>
      <c r="U135" s="4">
        <v>37987</v>
      </c>
      <c r="V135" s="4">
        <v>38443</v>
      </c>
      <c r="W135" s="4">
        <v>44581</v>
      </c>
      <c r="X135" t="s">
        <v>64</v>
      </c>
      <c r="Y135" t="s">
        <v>65</v>
      </c>
      <c r="Z135" s="11" t="s">
        <v>89</v>
      </c>
      <c r="AA135" s="12">
        <v>2680</v>
      </c>
      <c r="AB135" s="2">
        <v>6270.6505999999999</v>
      </c>
      <c r="AC135" s="1">
        <v>3846</v>
      </c>
      <c r="AD135" s="1">
        <v>25</v>
      </c>
      <c r="AE135" s="1">
        <v>0</v>
      </c>
      <c r="AF135" s="1">
        <v>25</v>
      </c>
      <c r="AG135" s="1">
        <v>2001</v>
      </c>
      <c r="AH135" s="1">
        <v>0</v>
      </c>
      <c r="AI135" s="1">
        <v>0</v>
      </c>
      <c r="AJ135" s="1">
        <v>163.08747500000001</v>
      </c>
      <c r="AK135" s="1">
        <v>2001</v>
      </c>
      <c r="AL135" s="5">
        <v>0.33500753390256155</v>
      </c>
      <c r="AM135" s="1">
        <v>5973</v>
      </c>
      <c r="AN135" s="1">
        <v>10755</v>
      </c>
      <c r="AO135" s="1">
        <v>5513</v>
      </c>
      <c r="AP135" s="1">
        <v>10049</v>
      </c>
      <c r="AQ135" s="12">
        <v>6023</v>
      </c>
      <c r="AR135" s="2">
        <v>12899.289835</v>
      </c>
      <c r="AS135" s="12">
        <v>68</v>
      </c>
      <c r="AT135" s="13">
        <v>2.3397950000000001</v>
      </c>
      <c r="AU135" s="14">
        <v>2.6685908999999999</v>
      </c>
      <c r="AV135" s="1">
        <v>0</v>
      </c>
      <c r="AW135" s="2">
        <v>0</v>
      </c>
      <c r="AX135" s="11">
        <v>2</v>
      </c>
      <c r="AY135" s="11">
        <v>12.55</v>
      </c>
      <c r="AZ135" s="19">
        <v>3</v>
      </c>
      <c r="BA135">
        <f t="shared" si="2"/>
        <v>12.93</v>
      </c>
      <c r="BC135" t="s">
        <v>5409</v>
      </c>
    </row>
    <row r="136" spans="1:55" x14ac:dyDescent="0.3">
      <c r="A136" s="11" t="s">
        <v>48</v>
      </c>
      <c r="B136" s="11" t="s">
        <v>2081</v>
      </c>
      <c r="C136" s="11" t="s">
        <v>145</v>
      </c>
      <c r="D136" s="11" t="s">
        <v>51</v>
      </c>
      <c r="E136" s="11" t="s">
        <v>146</v>
      </c>
      <c r="F136" s="11" t="s">
        <v>2082</v>
      </c>
      <c r="G136" s="11" t="s">
        <v>2083</v>
      </c>
      <c r="H136" s="11" t="s">
        <v>5576</v>
      </c>
      <c r="I136" s="11">
        <v>35212</v>
      </c>
      <c r="J136" s="11" t="s">
        <v>2091</v>
      </c>
      <c r="K136" s="11" t="s">
        <v>64</v>
      </c>
      <c r="L136" s="11" t="s">
        <v>13</v>
      </c>
      <c r="M136">
        <v>0</v>
      </c>
      <c r="N136">
        <v>0</v>
      </c>
      <c r="O136" t="s">
        <v>70</v>
      </c>
      <c r="P136" s="11" t="s">
        <v>59</v>
      </c>
      <c r="Q136" s="11" t="s">
        <v>817</v>
      </c>
      <c r="R136" t="s">
        <v>818</v>
      </c>
      <c r="S136" t="s">
        <v>198</v>
      </c>
      <c r="T136" t="s">
        <v>63</v>
      </c>
      <c r="U136" s="4">
        <v>37987</v>
      </c>
      <c r="V136" s="4">
        <v>38443</v>
      </c>
      <c r="W136" s="4">
        <v>44530</v>
      </c>
      <c r="X136" t="s">
        <v>64</v>
      </c>
      <c r="Y136" t="s">
        <v>65</v>
      </c>
      <c r="Z136" s="11" t="s">
        <v>89</v>
      </c>
      <c r="AA136" s="12">
        <v>90</v>
      </c>
      <c r="AB136" s="2">
        <v>278.50518</v>
      </c>
      <c r="AC136" s="1">
        <v>153</v>
      </c>
      <c r="AD136" s="1">
        <v>0</v>
      </c>
      <c r="AE136" s="1">
        <v>0</v>
      </c>
      <c r="AF136" s="1">
        <v>0</v>
      </c>
      <c r="AG136" s="1">
        <v>1000</v>
      </c>
      <c r="AH136" s="1">
        <v>0</v>
      </c>
      <c r="AI136" s="1">
        <v>0</v>
      </c>
      <c r="AJ136" s="1">
        <v>71.257855000000006</v>
      </c>
      <c r="AK136" s="1">
        <v>1501</v>
      </c>
      <c r="AL136" s="5">
        <v>3.2559652928416485</v>
      </c>
      <c r="AM136" s="1">
        <v>461</v>
      </c>
      <c r="AN136" s="1">
        <v>962</v>
      </c>
      <c r="AO136" s="1">
        <v>461</v>
      </c>
      <c r="AP136" s="1">
        <v>962</v>
      </c>
      <c r="AQ136" s="12">
        <v>461</v>
      </c>
      <c r="AR136" s="2">
        <v>1426.5654219999999</v>
      </c>
      <c r="AS136" s="12">
        <v>22</v>
      </c>
      <c r="AT136" s="13">
        <v>3.0945019999999999</v>
      </c>
      <c r="AU136" s="14">
        <v>4.5475434000000003</v>
      </c>
      <c r="AV136" s="1">
        <v>0</v>
      </c>
      <c r="AW136" s="2">
        <v>0</v>
      </c>
      <c r="AX136" s="11">
        <v>2</v>
      </c>
      <c r="AY136" s="11">
        <v>22.81</v>
      </c>
      <c r="AZ136" s="19">
        <v>3</v>
      </c>
      <c r="BA136">
        <f t="shared" si="2"/>
        <v>23.49</v>
      </c>
      <c r="BC136" t="s">
        <v>5409</v>
      </c>
    </row>
    <row r="137" spans="1:55" x14ac:dyDescent="0.3">
      <c r="A137" s="11" t="s">
        <v>48</v>
      </c>
      <c r="B137" s="11" t="s">
        <v>2081</v>
      </c>
      <c r="C137" s="11" t="s">
        <v>145</v>
      </c>
      <c r="D137" s="11" t="s">
        <v>51</v>
      </c>
      <c r="E137" s="11" t="s">
        <v>146</v>
      </c>
      <c r="F137" s="11" t="s">
        <v>2082</v>
      </c>
      <c r="G137" s="11" t="s">
        <v>2083</v>
      </c>
      <c r="H137" s="11" t="s">
        <v>5576</v>
      </c>
      <c r="I137" s="11">
        <v>35234</v>
      </c>
      <c r="J137" s="11" t="s">
        <v>2092</v>
      </c>
      <c r="K137" s="11" t="s">
        <v>64</v>
      </c>
      <c r="L137" s="11" t="s">
        <v>13</v>
      </c>
      <c r="M137">
        <v>0</v>
      </c>
      <c r="N137">
        <v>0</v>
      </c>
      <c r="O137" t="s">
        <v>70</v>
      </c>
      <c r="P137" s="11" t="s">
        <v>1191</v>
      </c>
      <c r="Q137" s="11" t="s">
        <v>64</v>
      </c>
      <c r="R137" t="s">
        <v>64</v>
      </c>
      <c r="S137" t="s">
        <v>1463</v>
      </c>
      <c r="T137" t="s">
        <v>87</v>
      </c>
      <c r="U137" s="4">
        <v>39449</v>
      </c>
      <c r="V137" s="4">
        <v>39591</v>
      </c>
      <c r="W137" s="4">
        <v>44585</v>
      </c>
      <c r="X137" t="s">
        <v>64</v>
      </c>
      <c r="Y137" t="s">
        <v>65</v>
      </c>
      <c r="Z137" s="11" t="s">
        <v>66</v>
      </c>
      <c r="AA137" s="12">
        <v>464</v>
      </c>
      <c r="AB137" s="2">
        <v>804.34678399999996</v>
      </c>
      <c r="AC137" s="1">
        <v>98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238.199365</v>
      </c>
      <c r="AK137" s="1">
        <v>0</v>
      </c>
      <c r="AL137" s="5">
        <v>0</v>
      </c>
      <c r="AM137" s="1">
        <v>711</v>
      </c>
      <c r="AN137" s="1">
        <v>1173</v>
      </c>
      <c r="AO137" s="1">
        <v>711</v>
      </c>
      <c r="AP137" s="1">
        <v>1173</v>
      </c>
      <c r="AQ137" s="12">
        <v>746</v>
      </c>
      <c r="AR137" s="2">
        <v>1232.522766</v>
      </c>
      <c r="AS137" s="12">
        <v>12</v>
      </c>
      <c r="AT137" s="13">
        <v>1.733506</v>
      </c>
      <c r="AU137" s="14">
        <v>2.3135500000000002</v>
      </c>
      <c r="AV137" s="1">
        <v>0</v>
      </c>
      <c r="AW137" s="2">
        <v>0</v>
      </c>
      <c r="AX137" s="11">
        <v>2</v>
      </c>
      <c r="AY137" s="11">
        <v>12.69</v>
      </c>
      <c r="AZ137" s="19">
        <v>3</v>
      </c>
      <c r="BA137">
        <f t="shared" si="2"/>
        <v>13.07</v>
      </c>
      <c r="BC137" t="s">
        <v>5409</v>
      </c>
    </row>
    <row r="138" spans="1:55" x14ac:dyDescent="0.3">
      <c r="A138" s="11" t="s">
        <v>48</v>
      </c>
      <c r="B138" s="11" t="s">
        <v>2081</v>
      </c>
      <c r="C138" s="11" t="s">
        <v>145</v>
      </c>
      <c r="D138" s="11" t="s">
        <v>51</v>
      </c>
      <c r="E138" s="11" t="s">
        <v>146</v>
      </c>
      <c r="F138" s="11" t="s">
        <v>2082</v>
      </c>
      <c r="G138" s="11" t="s">
        <v>2083</v>
      </c>
      <c r="H138" s="11" t="s">
        <v>5576</v>
      </c>
      <c r="I138" s="11">
        <v>35238</v>
      </c>
      <c r="J138" s="11" t="s">
        <v>2094</v>
      </c>
      <c r="K138" s="11" t="s">
        <v>64</v>
      </c>
      <c r="L138" s="11" t="s">
        <v>13</v>
      </c>
      <c r="M138">
        <v>0</v>
      </c>
      <c r="N138">
        <v>1</v>
      </c>
      <c r="O138" t="s">
        <v>203</v>
      </c>
      <c r="P138" s="11" t="s">
        <v>59</v>
      </c>
      <c r="Q138" s="11" t="s">
        <v>817</v>
      </c>
      <c r="R138" t="s">
        <v>818</v>
      </c>
      <c r="S138" t="s">
        <v>198</v>
      </c>
      <c r="T138" t="s">
        <v>63</v>
      </c>
      <c r="U138" s="4">
        <v>39449</v>
      </c>
      <c r="V138" s="4">
        <v>39574</v>
      </c>
      <c r="W138" s="4">
        <v>44585</v>
      </c>
      <c r="X138" t="s">
        <v>64</v>
      </c>
      <c r="Y138" t="s">
        <v>65</v>
      </c>
      <c r="Z138" s="11" t="s">
        <v>89</v>
      </c>
      <c r="AA138" s="12">
        <v>1256</v>
      </c>
      <c r="AB138" s="2">
        <v>2125.0377039999998</v>
      </c>
      <c r="AC138" s="1">
        <v>2521</v>
      </c>
      <c r="AD138" s="1">
        <v>60</v>
      </c>
      <c r="AE138" s="1">
        <v>0</v>
      </c>
      <c r="AF138" s="1">
        <v>1</v>
      </c>
      <c r="AG138" s="1">
        <v>4101</v>
      </c>
      <c r="AH138" s="1">
        <v>0</v>
      </c>
      <c r="AI138" s="1">
        <v>0</v>
      </c>
      <c r="AJ138" s="1">
        <v>98.567885000000004</v>
      </c>
      <c r="AK138" s="1">
        <v>2001</v>
      </c>
      <c r="AL138" s="5">
        <v>0.43585275539098234</v>
      </c>
      <c r="AM138" s="1">
        <v>4591</v>
      </c>
      <c r="AN138" s="1">
        <v>7723</v>
      </c>
      <c r="AO138" s="1">
        <v>4413</v>
      </c>
      <c r="AP138" s="1">
        <v>7421</v>
      </c>
      <c r="AQ138" s="12">
        <v>4585</v>
      </c>
      <c r="AR138" s="2">
        <v>7466.3944170000004</v>
      </c>
      <c r="AS138" s="12">
        <v>40</v>
      </c>
      <c r="AT138" s="13">
        <v>1.6919090000000001</v>
      </c>
      <c r="AU138" s="14">
        <v>2.0665935000000002</v>
      </c>
      <c r="AV138" s="1">
        <v>0</v>
      </c>
      <c r="AW138" s="2">
        <v>0</v>
      </c>
      <c r="AX138" s="11">
        <v>2</v>
      </c>
      <c r="AY138" s="11">
        <v>10.48</v>
      </c>
      <c r="AZ138" s="19">
        <v>3</v>
      </c>
      <c r="BA138">
        <f t="shared" si="2"/>
        <v>10.79</v>
      </c>
      <c r="BC138" t="s">
        <v>5409</v>
      </c>
    </row>
    <row r="139" spans="1:55" x14ac:dyDescent="0.3">
      <c r="A139" s="11" t="s">
        <v>48</v>
      </c>
      <c r="B139" s="11" t="s">
        <v>2095</v>
      </c>
      <c r="C139" s="11" t="s">
        <v>145</v>
      </c>
      <c r="D139" s="11" t="s">
        <v>51</v>
      </c>
      <c r="E139" s="11" t="s">
        <v>146</v>
      </c>
      <c r="F139" s="11" t="s">
        <v>2082</v>
      </c>
      <c r="G139" s="11" t="s">
        <v>2096</v>
      </c>
      <c r="H139" s="11" t="s">
        <v>5577</v>
      </c>
      <c r="I139" s="11">
        <v>35017</v>
      </c>
      <c r="J139" s="11" t="s">
        <v>2098</v>
      </c>
      <c r="K139" s="11" t="s">
        <v>64</v>
      </c>
      <c r="L139" s="11" t="s">
        <v>13</v>
      </c>
      <c r="M139">
        <v>0</v>
      </c>
      <c r="N139">
        <v>1</v>
      </c>
      <c r="O139" t="s">
        <v>203</v>
      </c>
      <c r="P139" s="11" t="s">
        <v>59</v>
      </c>
      <c r="Q139" s="11" t="s">
        <v>817</v>
      </c>
      <c r="R139" t="s">
        <v>818</v>
      </c>
      <c r="S139" t="s">
        <v>198</v>
      </c>
      <c r="T139" t="s">
        <v>63</v>
      </c>
      <c r="U139" s="4">
        <v>37987</v>
      </c>
      <c r="V139" s="4">
        <v>38443</v>
      </c>
      <c r="W139" s="4">
        <v>44581</v>
      </c>
      <c r="X139" t="s">
        <v>64</v>
      </c>
      <c r="Y139" t="s">
        <v>65</v>
      </c>
      <c r="Z139" s="11" t="s">
        <v>89</v>
      </c>
      <c r="AA139" s="12">
        <v>5229</v>
      </c>
      <c r="AB139" s="2">
        <v>10187.299899</v>
      </c>
      <c r="AC139" s="1">
        <v>5444</v>
      </c>
      <c r="AD139" s="1">
        <v>100</v>
      </c>
      <c r="AE139" s="1">
        <v>0</v>
      </c>
      <c r="AF139" s="1">
        <v>25</v>
      </c>
      <c r="AG139" s="1">
        <v>4001</v>
      </c>
      <c r="AH139" s="1">
        <v>0</v>
      </c>
      <c r="AI139" s="1">
        <v>0</v>
      </c>
      <c r="AJ139" s="1">
        <v>167.53719000000001</v>
      </c>
      <c r="AK139" s="1">
        <v>2001</v>
      </c>
      <c r="AL139" s="5">
        <v>0.17720510095642933</v>
      </c>
      <c r="AM139" s="1">
        <v>11292</v>
      </c>
      <c r="AN139" s="1">
        <v>18641</v>
      </c>
      <c r="AO139" s="1">
        <v>10492</v>
      </c>
      <c r="AP139" s="1">
        <v>17825</v>
      </c>
      <c r="AQ139" s="12">
        <v>11142</v>
      </c>
      <c r="AR139" s="2">
        <v>20440.839651999999</v>
      </c>
      <c r="AS139" s="12">
        <v>92</v>
      </c>
      <c r="AT139" s="13">
        <v>1.948231</v>
      </c>
      <c r="AU139" s="14">
        <v>2.1658496999999999</v>
      </c>
      <c r="AV139" s="1">
        <v>0</v>
      </c>
      <c r="AW139" s="2">
        <v>0</v>
      </c>
      <c r="AX139" s="11">
        <v>2</v>
      </c>
      <c r="AY139" s="11">
        <v>9.7799999999999994</v>
      </c>
      <c r="AZ139" s="19">
        <v>3</v>
      </c>
      <c r="BA139">
        <f t="shared" si="2"/>
        <v>10.07</v>
      </c>
      <c r="BC139" t="s">
        <v>5409</v>
      </c>
    </row>
    <row r="140" spans="1:55" x14ac:dyDescent="0.3">
      <c r="A140" s="11" t="s">
        <v>48</v>
      </c>
      <c r="B140" s="11" t="s">
        <v>2095</v>
      </c>
      <c r="C140" s="11" t="s">
        <v>145</v>
      </c>
      <c r="D140" s="11" t="s">
        <v>51</v>
      </c>
      <c r="E140" s="11" t="s">
        <v>146</v>
      </c>
      <c r="F140" s="11" t="s">
        <v>2082</v>
      </c>
      <c r="G140" s="11" t="s">
        <v>2096</v>
      </c>
      <c r="H140" s="11" t="s">
        <v>5577</v>
      </c>
      <c r="I140" s="11">
        <v>35018</v>
      </c>
      <c r="J140" s="11" t="s">
        <v>2100</v>
      </c>
      <c r="K140" s="11" t="s">
        <v>64</v>
      </c>
      <c r="L140" s="11" t="s">
        <v>13</v>
      </c>
      <c r="M140">
        <v>0</v>
      </c>
      <c r="N140">
        <v>0</v>
      </c>
      <c r="O140" t="s">
        <v>58</v>
      </c>
      <c r="P140" s="11" t="s">
        <v>59</v>
      </c>
      <c r="Q140" s="11" t="s">
        <v>817</v>
      </c>
      <c r="R140" t="s">
        <v>818</v>
      </c>
      <c r="S140" t="s">
        <v>198</v>
      </c>
      <c r="T140" t="s">
        <v>63</v>
      </c>
      <c r="U140" s="4">
        <v>37987</v>
      </c>
      <c r="V140" s="4">
        <v>38443</v>
      </c>
      <c r="W140" s="4">
        <v>44579</v>
      </c>
      <c r="X140" t="s">
        <v>93</v>
      </c>
      <c r="Y140" t="s">
        <v>65</v>
      </c>
      <c r="Z140" s="11" t="s">
        <v>72</v>
      </c>
      <c r="AA140" s="12">
        <v>2226</v>
      </c>
      <c r="AB140" s="2">
        <v>8319.8998260000008</v>
      </c>
      <c r="AC140" s="1">
        <v>0</v>
      </c>
      <c r="AD140" s="1">
        <v>100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8">
        <v>696.22107500000004</v>
      </c>
      <c r="AK140" s="1">
        <v>2000</v>
      </c>
      <c r="AL140" s="5">
        <v>1.8744142455482662</v>
      </c>
      <c r="AM140" s="1">
        <v>1067</v>
      </c>
      <c r="AN140" s="1">
        <v>2094</v>
      </c>
      <c r="AO140" s="1">
        <v>897</v>
      </c>
      <c r="AP140" s="1">
        <v>1674</v>
      </c>
      <c r="AQ140" s="12">
        <v>1022</v>
      </c>
      <c r="AR140" s="2">
        <v>3352.6280970000003</v>
      </c>
      <c r="AS140" s="12">
        <v>29</v>
      </c>
      <c r="AT140" s="13">
        <v>3.7376010000000002</v>
      </c>
      <c r="AU140" s="14">
        <v>4.0822868999999997</v>
      </c>
      <c r="AV140" s="1">
        <v>0</v>
      </c>
      <c r="AW140" s="2">
        <v>0</v>
      </c>
      <c r="AX140" s="11">
        <v>2</v>
      </c>
      <c r="AY140" s="11">
        <v>18.79</v>
      </c>
      <c r="AZ140" s="19">
        <v>3</v>
      </c>
      <c r="BA140">
        <f t="shared" si="2"/>
        <v>19.350000000000001</v>
      </c>
      <c r="BC140" t="s">
        <v>5410</v>
      </c>
    </row>
    <row r="141" spans="1:55" x14ac:dyDescent="0.3">
      <c r="A141" s="11" t="s">
        <v>48</v>
      </c>
      <c r="B141" s="11" t="s">
        <v>2095</v>
      </c>
      <c r="C141" s="11" t="s">
        <v>145</v>
      </c>
      <c r="D141" s="11" t="s">
        <v>51</v>
      </c>
      <c r="E141" s="11" t="s">
        <v>146</v>
      </c>
      <c r="F141" s="11" t="s">
        <v>2082</v>
      </c>
      <c r="G141" s="11" t="s">
        <v>2096</v>
      </c>
      <c r="H141" s="11" t="s">
        <v>5577</v>
      </c>
      <c r="I141" s="11">
        <v>35019</v>
      </c>
      <c r="J141" s="11" t="s">
        <v>2102</v>
      </c>
      <c r="K141" s="11" t="s">
        <v>64</v>
      </c>
      <c r="L141" s="11" t="s">
        <v>13</v>
      </c>
      <c r="M141">
        <v>0</v>
      </c>
      <c r="N141">
        <v>1</v>
      </c>
      <c r="O141" t="s">
        <v>203</v>
      </c>
      <c r="P141" s="11" t="s">
        <v>59</v>
      </c>
      <c r="Q141" s="11" t="s">
        <v>817</v>
      </c>
      <c r="R141" t="s">
        <v>818</v>
      </c>
      <c r="S141" t="s">
        <v>198</v>
      </c>
      <c r="T141" t="s">
        <v>63</v>
      </c>
      <c r="U141" s="4">
        <v>37987</v>
      </c>
      <c r="V141" s="4">
        <v>38443</v>
      </c>
      <c r="W141" s="4">
        <v>44585</v>
      </c>
      <c r="X141" t="s">
        <v>64</v>
      </c>
      <c r="Y141" t="s">
        <v>65</v>
      </c>
      <c r="Z141" s="11" t="s">
        <v>89</v>
      </c>
      <c r="AA141" s="12">
        <v>14708</v>
      </c>
      <c r="AB141" s="2">
        <v>20090.936796000002</v>
      </c>
      <c r="AC141" s="1">
        <v>24413</v>
      </c>
      <c r="AD141" s="1">
        <v>200</v>
      </c>
      <c r="AE141" s="1">
        <v>0</v>
      </c>
      <c r="AF141" s="1">
        <v>25</v>
      </c>
      <c r="AG141" s="1">
        <v>20501</v>
      </c>
      <c r="AH141" s="1">
        <v>0</v>
      </c>
      <c r="AI141" s="1">
        <v>0</v>
      </c>
      <c r="AJ141" s="1">
        <v>148.39294000000001</v>
      </c>
      <c r="AK141" s="1">
        <v>2001</v>
      </c>
      <c r="AL141" s="5">
        <v>5.5618867609861858E-2</v>
      </c>
      <c r="AM141" s="1">
        <v>35977</v>
      </c>
      <c r="AN141" s="1">
        <v>84244</v>
      </c>
      <c r="AO141" s="1">
        <v>32639</v>
      </c>
      <c r="AP141" s="1">
        <v>80605</v>
      </c>
      <c r="AQ141" s="12">
        <v>35977</v>
      </c>
      <c r="AR141" s="2">
        <v>44584.449693000002</v>
      </c>
      <c r="AS141" s="12">
        <v>149</v>
      </c>
      <c r="AT141" s="13">
        <v>1.3659870000000001</v>
      </c>
      <c r="AU141" s="14">
        <v>1.5488006999999999</v>
      </c>
      <c r="AV141" s="1">
        <v>0</v>
      </c>
      <c r="AW141" s="2">
        <v>0</v>
      </c>
      <c r="AX141" s="11">
        <v>2</v>
      </c>
      <c r="AY141" s="11">
        <v>7.19</v>
      </c>
      <c r="AZ141" s="19">
        <v>3</v>
      </c>
      <c r="BA141">
        <f t="shared" si="2"/>
        <v>7.41</v>
      </c>
      <c r="BC141" t="s">
        <v>5409</v>
      </c>
    </row>
    <row r="142" spans="1:55" x14ac:dyDescent="0.3">
      <c r="A142" s="11" t="s">
        <v>48</v>
      </c>
      <c r="B142" s="11" t="s">
        <v>2095</v>
      </c>
      <c r="C142" s="11" t="s">
        <v>145</v>
      </c>
      <c r="D142" s="11" t="s">
        <v>51</v>
      </c>
      <c r="E142" s="11" t="s">
        <v>146</v>
      </c>
      <c r="F142" s="11" t="s">
        <v>2082</v>
      </c>
      <c r="G142" s="11" t="s">
        <v>2096</v>
      </c>
      <c r="H142" s="11" t="s">
        <v>5577</v>
      </c>
      <c r="I142" s="11">
        <v>35233</v>
      </c>
      <c r="J142" s="11" t="s">
        <v>2104</v>
      </c>
      <c r="K142" s="11" t="s">
        <v>64</v>
      </c>
      <c r="L142" s="11" t="s">
        <v>13</v>
      </c>
      <c r="M142">
        <v>0</v>
      </c>
      <c r="N142">
        <v>1</v>
      </c>
      <c r="O142" t="s">
        <v>203</v>
      </c>
      <c r="P142" s="11" t="s">
        <v>59</v>
      </c>
      <c r="Q142" s="11" t="s">
        <v>817</v>
      </c>
      <c r="R142" t="s">
        <v>818</v>
      </c>
      <c r="S142" t="s">
        <v>198</v>
      </c>
      <c r="T142" t="s">
        <v>63</v>
      </c>
      <c r="U142" s="4">
        <v>39714</v>
      </c>
      <c r="V142" s="4">
        <v>39721</v>
      </c>
      <c r="W142" s="4">
        <v>44585</v>
      </c>
      <c r="X142" t="s">
        <v>64</v>
      </c>
      <c r="Y142" t="s">
        <v>65</v>
      </c>
      <c r="Z142" s="11" t="s">
        <v>66</v>
      </c>
      <c r="AA142" s="12">
        <v>3343</v>
      </c>
      <c r="AB142" s="2">
        <v>10751.315323999999</v>
      </c>
      <c r="AC142" s="1">
        <v>3142</v>
      </c>
      <c r="AD142" s="1">
        <v>26</v>
      </c>
      <c r="AE142" s="1">
        <v>0</v>
      </c>
      <c r="AF142" s="1">
        <v>25</v>
      </c>
      <c r="AG142" s="1">
        <v>2201</v>
      </c>
      <c r="AH142" s="1">
        <v>0</v>
      </c>
      <c r="AI142" s="1">
        <v>0</v>
      </c>
      <c r="AJ142" s="1">
        <v>200.92118500000001</v>
      </c>
      <c r="AK142" s="1">
        <v>2001</v>
      </c>
      <c r="AL142" s="5">
        <v>0.33090788820902928</v>
      </c>
      <c r="AM142" s="1">
        <v>6047</v>
      </c>
      <c r="AN142" s="1">
        <v>13500</v>
      </c>
      <c r="AO142" s="1">
        <v>5678</v>
      </c>
      <c r="AP142" s="1">
        <v>10872</v>
      </c>
      <c r="AQ142" s="12">
        <v>6047</v>
      </c>
      <c r="AR142" s="2">
        <v>18260.834104000001</v>
      </c>
      <c r="AS142" s="12">
        <v>116</v>
      </c>
      <c r="AT142" s="13">
        <v>3.2160679999999999</v>
      </c>
      <c r="AU142" s="14">
        <v>3.3473670000000002</v>
      </c>
      <c r="AV142" s="1">
        <v>0</v>
      </c>
      <c r="AW142" s="2">
        <v>0</v>
      </c>
      <c r="AX142" s="11">
        <v>2</v>
      </c>
      <c r="AY142" s="11">
        <v>18.59</v>
      </c>
      <c r="AZ142" s="19">
        <v>3</v>
      </c>
      <c r="BA142">
        <f t="shared" si="2"/>
        <v>19.149999999999999</v>
      </c>
      <c r="BC142" t="s">
        <v>5409</v>
      </c>
    </row>
    <row r="143" spans="1:55" x14ac:dyDescent="0.3">
      <c r="A143" s="11" t="s">
        <v>48</v>
      </c>
      <c r="B143" s="11" t="s">
        <v>2105</v>
      </c>
      <c r="C143" s="11" t="s">
        <v>145</v>
      </c>
      <c r="D143" s="11" t="s">
        <v>51</v>
      </c>
      <c r="E143" s="11" t="s">
        <v>146</v>
      </c>
      <c r="F143" s="11" t="s">
        <v>2106</v>
      </c>
      <c r="G143" s="11" t="s">
        <v>2107</v>
      </c>
      <c r="H143" s="11" t="s">
        <v>5578</v>
      </c>
      <c r="I143" s="11">
        <v>35180</v>
      </c>
      <c r="J143" s="11" t="s">
        <v>2109</v>
      </c>
      <c r="K143" s="11" t="s">
        <v>64</v>
      </c>
      <c r="L143" s="11" t="s">
        <v>13</v>
      </c>
      <c r="M143">
        <v>0</v>
      </c>
      <c r="N143">
        <v>1</v>
      </c>
      <c r="O143" t="s">
        <v>203</v>
      </c>
      <c r="P143" s="11" t="s">
        <v>59</v>
      </c>
      <c r="Q143" s="11" t="s">
        <v>817</v>
      </c>
      <c r="R143" t="s">
        <v>818</v>
      </c>
      <c r="S143" t="s">
        <v>198</v>
      </c>
      <c r="T143" t="s">
        <v>63</v>
      </c>
      <c r="U143" s="4">
        <v>37987</v>
      </c>
      <c r="V143" s="4">
        <v>38443</v>
      </c>
      <c r="W143" s="4">
        <v>44585</v>
      </c>
      <c r="X143" t="s">
        <v>64</v>
      </c>
      <c r="Y143" t="s">
        <v>65</v>
      </c>
      <c r="Z143" s="11" t="s">
        <v>89</v>
      </c>
      <c r="AA143" s="12">
        <v>5036</v>
      </c>
      <c r="AB143" s="2">
        <v>9001.9507200000007</v>
      </c>
      <c r="AC143" s="1">
        <v>6978</v>
      </c>
      <c r="AD143" s="1">
        <v>25</v>
      </c>
      <c r="AE143" s="1">
        <v>0</v>
      </c>
      <c r="AF143" s="1">
        <v>48</v>
      </c>
      <c r="AG143" s="1">
        <v>6000</v>
      </c>
      <c r="AH143" s="1">
        <v>0</v>
      </c>
      <c r="AI143" s="1">
        <v>32</v>
      </c>
      <c r="AJ143" s="1">
        <v>179.5581</v>
      </c>
      <c r="AK143" s="1">
        <v>2001</v>
      </c>
      <c r="AL143" s="5">
        <v>0.19656188605108055</v>
      </c>
      <c r="AM143" s="1">
        <v>10180</v>
      </c>
      <c r="AN143" s="1">
        <v>24287</v>
      </c>
      <c r="AO143" s="1">
        <v>8558</v>
      </c>
      <c r="AP143" s="1">
        <v>16458</v>
      </c>
      <c r="AQ143" s="12">
        <v>9720</v>
      </c>
      <c r="AR143" s="2">
        <v>15297.596159999999</v>
      </c>
      <c r="AS143" s="12">
        <v>69</v>
      </c>
      <c r="AT143" s="13">
        <v>1.78752</v>
      </c>
      <c r="AU143" s="14">
        <v>2.3255454000000002</v>
      </c>
      <c r="AV143" s="1">
        <v>0</v>
      </c>
      <c r="AW143" s="2">
        <v>0</v>
      </c>
      <c r="AX143" s="11">
        <v>2</v>
      </c>
      <c r="AY143" s="11">
        <v>11.49</v>
      </c>
      <c r="AZ143" s="19">
        <v>6</v>
      </c>
      <c r="BA143">
        <f t="shared" si="2"/>
        <v>12.18</v>
      </c>
      <c r="BC143" t="s">
        <v>5411</v>
      </c>
    </row>
    <row r="144" spans="1:55" x14ac:dyDescent="0.3">
      <c r="A144" s="11" t="s">
        <v>48</v>
      </c>
      <c r="B144" s="11" t="s">
        <v>2105</v>
      </c>
      <c r="C144" s="11" t="s">
        <v>145</v>
      </c>
      <c r="D144" s="11" t="s">
        <v>51</v>
      </c>
      <c r="E144" s="11" t="s">
        <v>146</v>
      </c>
      <c r="F144" s="11" t="s">
        <v>2106</v>
      </c>
      <c r="G144" s="11" t="s">
        <v>2107</v>
      </c>
      <c r="H144" s="11" t="s">
        <v>5578</v>
      </c>
      <c r="I144" s="11">
        <v>35181</v>
      </c>
      <c r="J144" s="11" t="s">
        <v>2111</v>
      </c>
      <c r="K144" s="11" t="s">
        <v>64</v>
      </c>
      <c r="L144" s="11" t="s">
        <v>13</v>
      </c>
      <c r="M144">
        <v>0</v>
      </c>
      <c r="N144">
        <v>0</v>
      </c>
      <c r="O144" t="s">
        <v>70</v>
      </c>
      <c r="P144" s="11" t="s">
        <v>59</v>
      </c>
      <c r="Q144" s="11" t="s">
        <v>817</v>
      </c>
      <c r="R144" t="s">
        <v>818</v>
      </c>
      <c r="S144" t="s">
        <v>198</v>
      </c>
      <c r="T144" t="s">
        <v>63</v>
      </c>
      <c r="U144" s="4">
        <v>37987</v>
      </c>
      <c r="V144" s="4">
        <v>38443</v>
      </c>
      <c r="W144" s="4">
        <v>44585</v>
      </c>
      <c r="X144" t="s">
        <v>64</v>
      </c>
      <c r="Y144" t="s">
        <v>65</v>
      </c>
      <c r="Z144" s="11" t="s">
        <v>89</v>
      </c>
      <c r="AA144" s="12">
        <v>101</v>
      </c>
      <c r="AB144" s="2">
        <v>225.25918899999999</v>
      </c>
      <c r="AC144" s="1">
        <v>354</v>
      </c>
      <c r="AD144" s="1">
        <v>0</v>
      </c>
      <c r="AE144" s="1">
        <v>0</v>
      </c>
      <c r="AF144" s="1">
        <v>0</v>
      </c>
      <c r="AG144" s="1">
        <v>2000</v>
      </c>
      <c r="AH144" s="1">
        <v>0</v>
      </c>
      <c r="AI144" s="1">
        <v>4</v>
      </c>
      <c r="AJ144" s="1">
        <v>12.019814999999999</v>
      </c>
      <c r="AK144" s="1">
        <v>2001</v>
      </c>
      <c r="AL144" s="5">
        <v>0.65328109696376102</v>
      </c>
      <c r="AM144" s="1">
        <v>3063</v>
      </c>
      <c r="AN144" s="1">
        <v>5123</v>
      </c>
      <c r="AO144" s="1">
        <v>3004</v>
      </c>
      <c r="AP144" s="1">
        <v>4960</v>
      </c>
      <c r="AQ144" s="12">
        <v>1135</v>
      </c>
      <c r="AR144" s="2">
        <v>6699.7881559999996</v>
      </c>
      <c r="AS144" s="12">
        <v>35</v>
      </c>
      <c r="AT144" s="13">
        <v>2.230289</v>
      </c>
      <c r="AU144" s="14">
        <v>3.0944202000000001</v>
      </c>
      <c r="AV144" s="1">
        <v>0</v>
      </c>
      <c r="AW144" s="2">
        <v>0</v>
      </c>
      <c r="AX144" s="11">
        <v>2</v>
      </c>
      <c r="AY144" s="11">
        <v>13.98</v>
      </c>
      <c r="AZ144" s="19">
        <v>6</v>
      </c>
      <c r="BA144">
        <f t="shared" si="2"/>
        <v>14.82</v>
      </c>
      <c r="BC144" t="s">
        <v>5411</v>
      </c>
    </row>
    <row r="145" spans="1:55" x14ac:dyDescent="0.3">
      <c r="A145" s="11" t="s">
        <v>48</v>
      </c>
      <c r="B145" s="11" t="s">
        <v>2105</v>
      </c>
      <c r="C145" s="11" t="s">
        <v>145</v>
      </c>
      <c r="D145" s="11" t="s">
        <v>51</v>
      </c>
      <c r="E145" s="11" t="s">
        <v>146</v>
      </c>
      <c r="F145" s="11" t="s">
        <v>2106</v>
      </c>
      <c r="G145" s="11" t="s">
        <v>2107</v>
      </c>
      <c r="H145" s="11" t="s">
        <v>5578</v>
      </c>
      <c r="I145" s="11">
        <v>35182</v>
      </c>
      <c r="J145" s="11" t="s">
        <v>2112</v>
      </c>
      <c r="K145" s="11" t="s">
        <v>64</v>
      </c>
      <c r="L145" s="11" t="s">
        <v>13</v>
      </c>
      <c r="M145">
        <v>0</v>
      </c>
      <c r="N145">
        <v>0</v>
      </c>
      <c r="O145" t="s">
        <v>70</v>
      </c>
      <c r="P145" s="11" t="s">
        <v>59</v>
      </c>
      <c r="Q145" s="11" t="s">
        <v>817</v>
      </c>
      <c r="R145" t="s">
        <v>818</v>
      </c>
      <c r="S145" t="s">
        <v>198</v>
      </c>
      <c r="T145" t="s">
        <v>63</v>
      </c>
      <c r="U145" s="4">
        <v>37987</v>
      </c>
      <c r="V145" s="4">
        <v>38443</v>
      </c>
      <c r="W145" s="4">
        <v>44585</v>
      </c>
      <c r="X145" t="s">
        <v>64</v>
      </c>
      <c r="Y145" t="s">
        <v>65</v>
      </c>
      <c r="Z145" s="11" t="s">
        <v>89</v>
      </c>
      <c r="AA145" s="12">
        <v>279</v>
      </c>
      <c r="AB145" s="2">
        <v>1054.896489</v>
      </c>
      <c r="AC145" s="1">
        <v>1063</v>
      </c>
      <c r="AD145" s="1">
        <v>4</v>
      </c>
      <c r="AE145" s="1">
        <v>0</v>
      </c>
      <c r="AF145" s="1">
        <v>0</v>
      </c>
      <c r="AG145" s="1">
        <v>1584</v>
      </c>
      <c r="AH145" s="1">
        <v>0</v>
      </c>
      <c r="AI145" s="1">
        <v>0</v>
      </c>
      <c r="AJ145" s="1">
        <v>58.694189999999999</v>
      </c>
      <c r="AK145" s="1">
        <v>1501</v>
      </c>
      <c r="AL145" s="5">
        <v>0.86712882726747542</v>
      </c>
      <c r="AM145" s="1">
        <v>1731</v>
      </c>
      <c r="AN145" s="1">
        <v>2972</v>
      </c>
      <c r="AO145" s="1">
        <v>1724</v>
      </c>
      <c r="AP145" s="1">
        <v>2956</v>
      </c>
      <c r="AQ145" s="12">
        <v>1731</v>
      </c>
      <c r="AR145" s="2">
        <v>6518.428484</v>
      </c>
      <c r="AS145" s="12">
        <v>22</v>
      </c>
      <c r="AT145" s="13">
        <v>3.7809910000000002</v>
      </c>
      <c r="AU145" s="14">
        <v>4.6692882000000004</v>
      </c>
      <c r="AV145" s="1">
        <v>0</v>
      </c>
      <c r="AW145" s="2">
        <v>0</v>
      </c>
      <c r="AX145" s="11">
        <v>2</v>
      </c>
      <c r="AY145" s="11">
        <v>18.510000000000002</v>
      </c>
      <c r="AZ145" s="19">
        <v>6</v>
      </c>
      <c r="BA145">
        <f t="shared" si="2"/>
        <v>19.62</v>
      </c>
      <c r="BC145" t="s">
        <v>5411</v>
      </c>
    </row>
    <row r="146" spans="1:55" x14ac:dyDescent="0.3">
      <c r="A146" s="11" t="s">
        <v>48</v>
      </c>
      <c r="B146" s="11" t="s">
        <v>2105</v>
      </c>
      <c r="C146" s="11" t="s">
        <v>145</v>
      </c>
      <c r="D146" s="11" t="s">
        <v>51</v>
      </c>
      <c r="E146" s="11" t="s">
        <v>146</v>
      </c>
      <c r="F146" s="11" t="s">
        <v>2106</v>
      </c>
      <c r="G146" s="11" t="s">
        <v>2107</v>
      </c>
      <c r="H146" s="11" t="s">
        <v>5578</v>
      </c>
      <c r="I146" s="11">
        <v>35185</v>
      </c>
      <c r="J146" s="11" t="s">
        <v>2114</v>
      </c>
      <c r="K146" s="11" t="s">
        <v>64</v>
      </c>
      <c r="L146" s="11" t="s">
        <v>13</v>
      </c>
      <c r="M146">
        <v>0</v>
      </c>
      <c r="N146">
        <v>1</v>
      </c>
      <c r="O146" t="s">
        <v>203</v>
      </c>
      <c r="P146" s="11" t="s">
        <v>59</v>
      </c>
      <c r="Q146" s="11" t="s">
        <v>817</v>
      </c>
      <c r="R146" t="s">
        <v>818</v>
      </c>
      <c r="S146" t="s">
        <v>198</v>
      </c>
      <c r="T146" t="s">
        <v>63</v>
      </c>
      <c r="U146" s="4">
        <v>37987</v>
      </c>
      <c r="V146" s="4">
        <v>38443</v>
      </c>
      <c r="W146" s="4">
        <v>44585</v>
      </c>
      <c r="X146" t="s">
        <v>64</v>
      </c>
      <c r="Y146" t="s">
        <v>65</v>
      </c>
      <c r="Z146" s="11" t="s">
        <v>89</v>
      </c>
      <c r="AA146" s="12">
        <v>7649</v>
      </c>
      <c r="AB146" s="2">
        <v>16863.566724</v>
      </c>
      <c r="AC146" s="1">
        <v>9257</v>
      </c>
      <c r="AD146" s="1">
        <v>409</v>
      </c>
      <c r="AE146" s="1">
        <v>0</v>
      </c>
      <c r="AF146" s="1">
        <v>96</v>
      </c>
      <c r="AG146" s="1">
        <v>7680</v>
      </c>
      <c r="AH146" s="1">
        <v>0</v>
      </c>
      <c r="AI146" s="1">
        <v>41</v>
      </c>
      <c r="AJ146" s="1">
        <v>146.00364999999999</v>
      </c>
      <c r="AK146" s="1">
        <v>2001</v>
      </c>
      <c r="AL146" s="5">
        <v>0.10716580976863753</v>
      </c>
      <c r="AM146" s="1">
        <v>18672</v>
      </c>
      <c r="AN146" s="1">
        <v>36439</v>
      </c>
      <c r="AO146" s="1">
        <v>13799</v>
      </c>
      <c r="AP146" s="1">
        <v>28025</v>
      </c>
      <c r="AQ146" s="12">
        <v>18681</v>
      </c>
      <c r="AR146" s="2">
        <v>30422.324124000002</v>
      </c>
      <c r="AS146" s="12">
        <v>84</v>
      </c>
      <c r="AT146" s="13">
        <v>2.2046760000000001</v>
      </c>
      <c r="AU146" s="14">
        <v>2.5341699000000002</v>
      </c>
      <c r="AV146" s="1">
        <v>0</v>
      </c>
      <c r="AW146" s="2">
        <v>0</v>
      </c>
      <c r="AX146" s="11">
        <v>2</v>
      </c>
      <c r="AY146" s="11">
        <v>11.84</v>
      </c>
      <c r="AZ146" s="19">
        <v>6</v>
      </c>
      <c r="BA146">
        <f t="shared" si="2"/>
        <v>12.55</v>
      </c>
      <c r="BC146" t="s">
        <v>5411</v>
      </c>
    </row>
    <row r="147" spans="1:55" x14ac:dyDescent="0.3">
      <c r="A147" s="11" t="s">
        <v>48</v>
      </c>
      <c r="B147" s="11" t="s">
        <v>2105</v>
      </c>
      <c r="C147" s="11" t="s">
        <v>145</v>
      </c>
      <c r="D147" s="11" t="s">
        <v>51</v>
      </c>
      <c r="E147" s="11" t="s">
        <v>146</v>
      </c>
      <c r="F147" s="11" t="s">
        <v>2106</v>
      </c>
      <c r="G147" s="11" t="s">
        <v>2107</v>
      </c>
      <c r="H147" s="11" t="s">
        <v>5578</v>
      </c>
      <c r="I147" s="11">
        <v>35187</v>
      </c>
      <c r="J147" s="11" t="s">
        <v>2116</v>
      </c>
      <c r="K147" s="11" t="s">
        <v>64</v>
      </c>
      <c r="L147" s="11" t="s">
        <v>13</v>
      </c>
      <c r="M147">
        <v>0</v>
      </c>
      <c r="N147">
        <v>1</v>
      </c>
      <c r="O147" t="s">
        <v>203</v>
      </c>
      <c r="P147" s="11" t="s">
        <v>59</v>
      </c>
      <c r="Q147" s="11" t="s">
        <v>817</v>
      </c>
      <c r="R147" t="s">
        <v>818</v>
      </c>
      <c r="S147" t="s">
        <v>198</v>
      </c>
      <c r="T147" t="s">
        <v>63</v>
      </c>
      <c r="U147" s="4">
        <v>37987</v>
      </c>
      <c r="V147" s="4">
        <v>38443</v>
      </c>
      <c r="W147" s="4">
        <v>44585</v>
      </c>
      <c r="X147" t="s">
        <v>64</v>
      </c>
      <c r="Y147" t="s">
        <v>65</v>
      </c>
      <c r="Z147" s="11" t="s">
        <v>89</v>
      </c>
      <c r="AA147" s="12">
        <v>7703</v>
      </c>
      <c r="AB147" s="2">
        <v>17176.403599000001</v>
      </c>
      <c r="AC147" s="1">
        <v>9979</v>
      </c>
      <c r="AD147" s="1">
        <v>419</v>
      </c>
      <c r="AE147" s="1">
        <v>0</v>
      </c>
      <c r="AF147" s="1">
        <v>96</v>
      </c>
      <c r="AG147" s="1">
        <v>6840</v>
      </c>
      <c r="AH147" s="1">
        <v>0</v>
      </c>
      <c r="AI147" s="1">
        <v>17</v>
      </c>
      <c r="AJ147" s="1">
        <v>153.706245</v>
      </c>
      <c r="AK147" s="1">
        <v>2001</v>
      </c>
      <c r="AL147" s="5">
        <v>0.11206317204301075</v>
      </c>
      <c r="AM147" s="1">
        <v>17856</v>
      </c>
      <c r="AN147" s="1">
        <v>35262</v>
      </c>
      <c r="AO147" s="1">
        <v>13238</v>
      </c>
      <c r="AP147" s="1">
        <v>27094</v>
      </c>
      <c r="AQ147" s="12">
        <v>17854</v>
      </c>
      <c r="AR147" s="2">
        <v>29518.529254000001</v>
      </c>
      <c r="AS147" s="12">
        <v>75</v>
      </c>
      <c r="AT147" s="13">
        <v>2.2298330000000002</v>
      </c>
      <c r="AU147" s="14">
        <v>2.5617201000000001</v>
      </c>
      <c r="AV147" s="1">
        <v>0</v>
      </c>
      <c r="AW147" s="2">
        <v>0</v>
      </c>
      <c r="AX147" s="11">
        <v>2</v>
      </c>
      <c r="AY147" s="11">
        <v>11.84</v>
      </c>
      <c r="AZ147" s="19">
        <v>6</v>
      </c>
      <c r="BA147">
        <f t="shared" si="2"/>
        <v>12.55</v>
      </c>
      <c r="BC147" t="s">
        <v>5411</v>
      </c>
    </row>
    <row r="148" spans="1:55" x14ac:dyDescent="0.3">
      <c r="A148" s="11" t="s">
        <v>48</v>
      </c>
      <c r="B148" s="11" t="s">
        <v>2105</v>
      </c>
      <c r="C148" s="11" t="s">
        <v>145</v>
      </c>
      <c r="D148" s="11" t="s">
        <v>51</v>
      </c>
      <c r="E148" s="11" t="s">
        <v>146</v>
      </c>
      <c r="F148" s="11" t="s">
        <v>2106</v>
      </c>
      <c r="G148" s="11" t="s">
        <v>2107</v>
      </c>
      <c r="H148" s="11" t="s">
        <v>5578</v>
      </c>
      <c r="I148" s="11">
        <v>35188</v>
      </c>
      <c r="J148" s="11" t="s">
        <v>2118</v>
      </c>
      <c r="K148" s="11" t="s">
        <v>64</v>
      </c>
      <c r="L148" s="11" t="s">
        <v>13</v>
      </c>
      <c r="M148">
        <v>0</v>
      </c>
      <c r="N148">
        <v>1</v>
      </c>
      <c r="O148" t="s">
        <v>203</v>
      </c>
      <c r="P148" s="11" t="s">
        <v>59</v>
      </c>
      <c r="Q148" s="11" t="s">
        <v>817</v>
      </c>
      <c r="R148" t="s">
        <v>818</v>
      </c>
      <c r="S148" t="s">
        <v>198</v>
      </c>
      <c r="T148" t="s">
        <v>63</v>
      </c>
      <c r="U148" s="4">
        <v>37987</v>
      </c>
      <c r="V148" s="4">
        <v>38443</v>
      </c>
      <c r="W148" s="4">
        <v>44585</v>
      </c>
      <c r="X148" t="s">
        <v>64</v>
      </c>
      <c r="Y148" t="s">
        <v>65</v>
      </c>
      <c r="Z148" s="11" t="s">
        <v>66</v>
      </c>
      <c r="AA148" s="12">
        <v>2804</v>
      </c>
      <c r="AB148" s="2">
        <v>9178.8407239999997</v>
      </c>
      <c r="AC148" s="1">
        <v>2864</v>
      </c>
      <c r="AD148" s="1">
        <v>48</v>
      </c>
      <c r="AE148" s="1">
        <v>0</v>
      </c>
      <c r="AF148" s="1">
        <v>72</v>
      </c>
      <c r="AG148" s="1">
        <v>2000</v>
      </c>
      <c r="AH148" s="1">
        <v>0</v>
      </c>
      <c r="AI148" s="1">
        <v>0</v>
      </c>
      <c r="AJ148" s="1">
        <v>200.48172500000001</v>
      </c>
      <c r="AK148" s="1">
        <v>2000</v>
      </c>
      <c r="AL148" s="5">
        <v>0.39549139806209216</v>
      </c>
      <c r="AM148" s="1">
        <v>5057</v>
      </c>
      <c r="AN148" s="1">
        <v>8943</v>
      </c>
      <c r="AO148" s="1">
        <v>3971</v>
      </c>
      <c r="AP148" s="1">
        <v>7709</v>
      </c>
      <c r="AQ148" s="12">
        <v>5050</v>
      </c>
      <c r="AR148" s="2">
        <v>12998.993050999999</v>
      </c>
      <c r="AS148" s="12">
        <v>52</v>
      </c>
      <c r="AT148" s="13">
        <v>3.2734809999999999</v>
      </c>
      <c r="AU148" s="14">
        <v>3.6229578</v>
      </c>
      <c r="AV148" s="1">
        <v>0</v>
      </c>
      <c r="AW148" s="2">
        <v>0</v>
      </c>
      <c r="AX148" s="11">
        <v>2</v>
      </c>
      <c r="AY148" s="11">
        <v>15.45</v>
      </c>
      <c r="AZ148" s="19">
        <v>6</v>
      </c>
      <c r="BA148">
        <f t="shared" si="2"/>
        <v>16.38</v>
      </c>
      <c r="BC148" t="s">
        <v>5411</v>
      </c>
    </row>
    <row r="149" spans="1:55" x14ac:dyDescent="0.3">
      <c r="A149" s="11" t="s">
        <v>48</v>
      </c>
      <c r="B149" s="11" t="s">
        <v>2105</v>
      </c>
      <c r="C149" s="11" t="s">
        <v>145</v>
      </c>
      <c r="D149" s="11" t="s">
        <v>51</v>
      </c>
      <c r="E149" s="11" t="s">
        <v>146</v>
      </c>
      <c r="F149" s="11" t="s">
        <v>2106</v>
      </c>
      <c r="G149" s="11" t="s">
        <v>2107</v>
      </c>
      <c r="H149" s="11" t="s">
        <v>5578</v>
      </c>
      <c r="I149" s="11">
        <v>35189</v>
      </c>
      <c r="J149" s="11" t="s">
        <v>2119</v>
      </c>
      <c r="K149" s="11" t="s">
        <v>64</v>
      </c>
      <c r="L149" s="11" t="s">
        <v>13</v>
      </c>
      <c r="M149">
        <v>0</v>
      </c>
      <c r="N149">
        <v>0</v>
      </c>
      <c r="O149" t="s">
        <v>58</v>
      </c>
      <c r="P149" s="11" t="s">
        <v>59</v>
      </c>
      <c r="Q149" s="11" t="s">
        <v>817</v>
      </c>
      <c r="R149" t="s">
        <v>818</v>
      </c>
      <c r="S149" t="s">
        <v>198</v>
      </c>
      <c r="T149" t="s">
        <v>63</v>
      </c>
      <c r="U149" s="4">
        <v>37987</v>
      </c>
      <c r="V149" s="4">
        <v>38443</v>
      </c>
      <c r="W149" s="4">
        <v>44550</v>
      </c>
      <c r="X149" t="s">
        <v>64</v>
      </c>
      <c r="Y149" t="s">
        <v>65</v>
      </c>
      <c r="Z149" s="11" t="s">
        <v>66</v>
      </c>
      <c r="AA149" s="12">
        <v>270</v>
      </c>
      <c r="AB149" s="2">
        <v>1042.8245099999999</v>
      </c>
      <c r="AC149" s="1">
        <v>268</v>
      </c>
      <c r="AD149" s="1">
        <v>0</v>
      </c>
      <c r="AE149" s="1">
        <v>0</v>
      </c>
      <c r="AF149" s="1">
        <v>0</v>
      </c>
      <c r="AG149" s="1">
        <v>528</v>
      </c>
      <c r="AH149" s="1">
        <v>0</v>
      </c>
      <c r="AI149" s="1">
        <v>0</v>
      </c>
      <c r="AJ149" s="1">
        <v>199.09071</v>
      </c>
      <c r="AK149" s="1">
        <v>1501</v>
      </c>
      <c r="AL149" s="5">
        <v>3.0323232323232325</v>
      </c>
      <c r="AM149" s="1">
        <v>495</v>
      </c>
      <c r="AN149" s="1">
        <v>1004</v>
      </c>
      <c r="AO149" s="1">
        <v>495</v>
      </c>
      <c r="AP149" s="1">
        <v>1004</v>
      </c>
      <c r="AQ149" s="12">
        <v>495</v>
      </c>
      <c r="AR149" s="2">
        <v>1911.8449349999999</v>
      </c>
      <c r="AS149" s="12">
        <v>20</v>
      </c>
      <c r="AT149" s="13">
        <v>3.8623129999999999</v>
      </c>
      <c r="AU149" s="14">
        <v>5.3240771999999996</v>
      </c>
      <c r="AV149" s="1">
        <v>0</v>
      </c>
      <c r="AW149" s="2">
        <v>0</v>
      </c>
      <c r="AX149" s="11">
        <v>2</v>
      </c>
      <c r="AY149" s="11">
        <v>17.690000000000001</v>
      </c>
      <c r="AZ149" s="19">
        <v>6</v>
      </c>
      <c r="BA149">
        <f t="shared" si="2"/>
        <v>18.75</v>
      </c>
      <c r="BC149" t="s">
        <v>5411</v>
      </c>
    </row>
    <row r="150" spans="1:55" x14ac:dyDescent="0.3">
      <c r="A150" s="11" t="s">
        <v>48</v>
      </c>
      <c r="B150" s="11" t="s">
        <v>2120</v>
      </c>
      <c r="C150" s="11" t="s">
        <v>145</v>
      </c>
      <c r="D150" s="11" t="s">
        <v>51</v>
      </c>
      <c r="E150" s="11" t="s">
        <v>146</v>
      </c>
      <c r="F150" s="11" t="s">
        <v>1599</v>
      </c>
      <c r="G150" s="11" t="s">
        <v>2107</v>
      </c>
      <c r="H150" s="11" t="s">
        <v>5579</v>
      </c>
      <c r="I150" s="11">
        <v>31254</v>
      </c>
      <c r="J150" s="11" t="s">
        <v>2121</v>
      </c>
      <c r="K150" s="11" t="s">
        <v>64</v>
      </c>
      <c r="L150" s="11" t="s">
        <v>183</v>
      </c>
      <c r="M150">
        <v>0</v>
      </c>
      <c r="N150">
        <v>0</v>
      </c>
      <c r="O150" t="s">
        <v>70</v>
      </c>
      <c r="P150" s="11" t="s">
        <v>59</v>
      </c>
      <c r="Q150" s="11" t="s">
        <v>817</v>
      </c>
      <c r="R150" t="s">
        <v>818</v>
      </c>
      <c r="S150" t="s">
        <v>198</v>
      </c>
      <c r="T150" t="s">
        <v>87</v>
      </c>
      <c r="U150" s="4">
        <v>44133</v>
      </c>
      <c r="V150" s="4">
        <v>44358</v>
      </c>
      <c r="W150" s="4">
        <v>44487</v>
      </c>
      <c r="X150" t="s">
        <v>64</v>
      </c>
      <c r="Y150" t="s">
        <v>65</v>
      </c>
      <c r="Z150" s="11" t="s">
        <v>128</v>
      </c>
      <c r="AA150" s="12">
        <v>483</v>
      </c>
      <c r="AB150" s="2">
        <v>388.363878</v>
      </c>
      <c r="AC150" s="1">
        <v>291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8">
        <v>10370.29386</v>
      </c>
      <c r="AK150" s="1">
        <v>500</v>
      </c>
      <c r="AL150" s="5">
        <v>29.411764705882351</v>
      </c>
      <c r="AM150" s="1">
        <v>17</v>
      </c>
      <c r="AN150" s="1">
        <v>17</v>
      </c>
      <c r="AO150" s="1">
        <v>17</v>
      </c>
      <c r="AP150" s="1">
        <v>17</v>
      </c>
      <c r="AQ150" s="12">
        <v>17</v>
      </c>
      <c r="AR150" s="2">
        <v>13.669122</v>
      </c>
      <c r="AS150" s="12">
        <v>3</v>
      </c>
      <c r="AT150" s="13">
        <v>0.80406599999999995</v>
      </c>
      <c r="AU150" s="14">
        <v>1.4993502000000001</v>
      </c>
      <c r="AV150" s="1">
        <v>0</v>
      </c>
      <c r="AW150" s="2">
        <v>0</v>
      </c>
      <c r="AX150" s="11">
        <v>2</v>
      </c>
      <c r="AY150" s="11">
        <v>10.62</v>
      </c>
      <c r="AZ150" s="19">
        <v>4</v>
      </c>
      <c r="BA150">
        <f t="shared" si="2"/>
        <v>11.04</v>
      </c>
      <c r="BC150" t="s">
        <v>5412</v>
      </c>
    </row>
    <row r="151" spans="1:55" x14ac:dyDescent="0.3">
      <c r="A151" s="11" t="s">
        <v>48</v>
      </c>
      <c r="B151" s="11" t="s">
        <v>2120</v>
      </c>
      <c r="C151" s="11" t="s">
        <v>145</v>
      </c>
      <c r="D151" s="11" t="s">
        <v>51</v>
      </c>
      <c r="E151" s="11" t="s">
        <v>146</v>
      </c>
      <c r="F151" s="11" t="s">
        <v>2106</v>
      </c>
      <c r="G151" s="11" t="s">
        <v>2107</v>
      </c>
      <c r="H151" s="11" t="s">
        <v>5578</v>
      </c>
      <c r="I151" s="11">
        <v>31250</v>
      </c>
      <c r="J151" s="11" t="s">
        <v>2122</v>
      </c>
      <c r="K151" s="11" t="s">
        <v>64</v>
      </c>
      <c r="L151" s="11" t="s">
        <v>183</v>
      </c>
      <c r="M151">
        <v>0</v>
      </c>
      <c r="N151">
        <v>0</v>
      </c>
      <c r="O151" t="s">
        <v>58</v>
      </c>
      <c r="P151" s="11" t="s">
        <v>59</v>
      </c>
      <c r="Q151" s="11" t="s">
        <v>817</v>
      </c>
      <c r="R151" t="s">
        <v>818</v>
      </c>
      <c r="S151" t="s">
        <v>198</v>
      </c>
      <c r="T151" t="s">
        <v>87</v>
      </c>
      <c r="U151" s="4">
        <v>44133</v>
      </c>
      <c r="V151" s="4">
        <v>44279</v>
      </c>
      <c r="W151" s="4">
        <v>44578</v>
      </c>
      <c r="X151" t="s">
        <v>64</v>
      </c>
      <c r="Y151" t="s">
        <v>65</v>
      </c>
      <c r="Z151" s="11" t="s">
        <v>72</v>
      </c>
      <c r="AA151" s="12">
        <v>1290</v>
      </c>
      <c r="AB151" s="2">
        <v>3991.5812099999998</v>
      </c>
      <c r="AC151" s="1">
        <v>584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8">
        <v>715.57739000000004</v>
      </c>
      <c r="AK151" s="1">
        <v>2000</v>
      </c>
      <c r="AL151" s="5">
        <v>3.0395136778115504</v>
      </c>
      <c r="AM151" s="1">
        <v>658</v>
      </c>
      <c r="AN151" s="1">
        <v>658</v>
      </c>
      <c r="AO151" s="1">
        <v>658</v>
      </c>
      <c r="AP151" s="1">
        <v>658</v>
      </c>
      <c r="AQ151" s="12">
        <v>658</v>
      </c>
      <c r="AR151" s="2">
        <v>2036.015842</v>
      </c>
      <c r="AS151" s="12">
        <v>62</v>
      </c>
      <c r="AT151" s="13">
        <v>3.094249</v>
      </c>
      <c r="AU151" s="14">
        <v>5.4842390999999999</v>
      </c>
      <c r="AV151" s="1">
        <v>0</v>
      </c>
      <c r="AW151" s="2">
        <v>0</v>
      </c>
      <c r="AX151" s="11">
        <v>2</v>
      </c>
      <c r="AY151" s="11">
        <v>18.510000000000002</v>
      </c>
      <c r="AZ151" s="19">
        <v>6</v>
      </c>
      <c r="BA151">
        <f t="shared" si="2"/>
        <v>19.62</v>
      </c>
      <c r="BC151" t="s">
        <v>5411</v>
      </c>
    </row>
    <row r="152" spans="1:55" x14ac:dyDescent="0.3">
      <c r="A152" s="11" t="s">
        <v>48</v>
      </c>
      <c r="B152" s="11" t="s">
        <v>2120</v>
      </c>
      <c r="C152" s="11" t="s">
        <v>145</v>
      </c>
      <c r="D152" s="11" t="s">
        <v>51</v>
      </c>
      <c r="E152" s="11" t="s">
        <v>146</v>
      </c>
      <c r="F152" s="11" t="s">
        <v>2106</v>
      </c>
      <c r="G152" s="11" t="s">
        <v>2107</v>
      </c>
      <c r="H152" s="11" t="s">
        <v>5578</v>
      </c>
      <c r="I152" s="11">
        <v>31251</v>
      </c>
      <c r="J152" s="11" t="s">
        <v>2123</v>
      </c>
      <c r="K152" s="11" t="s">
        <v>64</v>
      </c>
      <c r="L152" s="11" t="s">
        <v>183</v>
      </c>
      <c r="M152">
        <v>0</v>
      </c>
      <c r="N152">
        <v>0</v>
      </c>
      <c r="O152" t="s">
        <v>70</v>
      </c>
      <c r="P152" s="11" t="s">
        <v>59</v>
      </c>
      <c r="Q152" s="11" t="s">
        <v>817</v>
      </c>
      <c r="R152" t="s">
        <v>818</v>
      </c>
      <c r="S152" t="s">
        <v>198</v>
      </c>
      <c r="T152" t="s">
        <v>87</v>
      </c>
      <c r="U152" s="4">
        <v>44133</v>
      </c>
      <c r="V152" s="4">
        <v>44279</v>
      </c>
      <c r="W152" s="4">
        <v>44578</v>
      </c>
      <c r="X152" t="s">
        <v>64</v>
      </c>
      <c r="Y152" t="s">
        <v>65</v>
      </c>
      <c r="Z152" s="11" t="s">
        <v>95</v>
      </c>
      <c r="AA152" s="12">
        <v>1630</v>
      </c>
      <c r="AB152" s="2">
        <v>5665.7332999999999</v>
      </c>
      <c r="AC152" s="1">
        <v>584</v>
      </c>
      <c r="AD152" s="1">
        <v>2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8">
        <v>2080.2444999999998</v>
      </c>
      <c r="AK152" s="1">
        <v>2000</v>
      </c>
      <c r="AL152" s="5">
        <v>7.042253521126761</v>
      </c>
      <c r="AM152" s="1">
        <v>284</v>
      </c>
      <c r="AN152" s="1">
        <v>284</v>
      </c>
      <c r="AO152" s="1">
        <v>284</v>
      </c>
      <c r="AP152" s="1">
        <v>284</v>
      </c>
      <c r="AQ152" s="12">
        <v>284</v>
      </c>
      <c r="AR152" s="2">
        <v>987.15843999999993</v>
      </c>
      <c r="AS152" s="12">
        <v>27</v>
      </c>
      <c r="AT152" s="13">
        <v>3.4759099999999998</v>
      </c>
      <c r="AU152" s="14">
        <v>6.0088584000000003</v>
      </c>
      <c r="AV152" s="1">
        <v>0</v>
      </c>
      <c r="AW152" s="2">
        <v>0</v>
      </c>
      <c r="AX152" s="11">
        <v>2</v>
      </c>
      <c r="AY152" s="11">
        <v>20.9</v>
      </c>
      <c r="AZ152" s="19">
        <v>6</v>
      </c>
      <c r="BA152">
        <f t="shared" si="2"/>
        <v>22.15</v>
      </c>
      <c r="BC152" t="s">
        <v>5411</v>
      </c>
    </row>
    <row r="153" spans="1:55" x14ac:dyDescent="0.3">
      <c r="A153" s="11" t="s">
        <v>48</v>
      </c>
      <c r="B153" s="11" t="s">
        <v>2120</v>
      </c>
      <c r="C153" s="11" t="s">
        <v>145</v>
      </c>
      <c r="D153" s="11" t="s">
        <v>51</v>
      </c>
      <c r="E153" s="11" t="s">
        <v>146</v>
      </c>
      <c r="F153" s="11" t="s">
        <v>2106</v>
      </c>
      <c r="G153" s="11" t="s">
        <v>2107</v>
      </c>
      <c r="H153" s="11" t="s">
        <v>5578</v>
      </c>
      <c r="I153" s="11">
        <v>31252</v>
      </c>
      <c r="J153" s="11" t="s">
        <v>2124</v>
      </c>
      <c r="K153" s="11" t="s">
        <v>64</v>
      </c>
      <c r="L153" s="11" t="s">
        <v>183</v>
      </c>
      <c r="M153">
        <v>0</v>
      </c>
      <c r="N153">
        <v>0</v>
      </c>
      <c r="O153" t="s">
        <v>70</v>
      </c>
      <c r="P153" s="11" t="s">
        <v>59</v>
      </c>
      <c r="Q153" s="11" t="s">
        <v>817</v>
      </c>
      <c r="R153" t="s">
        <v>818</v>
      </c>
      <c r="S153" t="s">
        <v>198</v>
      </c>
      <c r="T153" t="s">
        <v>87</v>
      </c>
      <c r="U153" s="4">
        <v>44133</v>
      </c>
      <c r="V153" s="4">
        <v>44279</v>
      </c>
      <c r="W153" s="4">
        <v>44497</v>
      </c>
      <c r="X153" t="s">
        <v>64</v>
      </c>
      <c r="Y153" t="s">
        <v>65</v>
      </c>
      <c r="Z153" s="11" t="s">
        <v>128</v>
      </c>
      <c r="AA153" s="12">
        <v>1005</v>
      </c>
      <c r="AB153" s="2">
        <v>4302.5326349999996</v>
      </c>
      <c r="AC153" s="1">
        <v>291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8">
        <v>10480.714024999999</v>
      </c>
      <c r="AK153" s="1">
        <v>1000</v>
      </c>
      <c r="AL153" s="5">
        <v>28.571428571428573</v>
      </c>
      <c r="AM153" s="1">
        <v>35</v>
      </c>
      <c r="AN153" s="1">
        <v>35</v>
      </c>
      <c r="AO153" s="1">
        <v>35</v>
      </c>
      <c r="AP153" s="1">
        <v>35</v>
      </c>
      <c r="AQ153" s="12">
        <v>35</v>
      </c>
      <c r="AR153" s="2">
        <v>149.83944499999998</v>
      </c>
      <c r="AS153" s="12">
        <v>10</v>
      </c>
      <c r="AT153" s="13">
        <v>4.2811269999999997</v>
      </c>
      <c r="AU153" s="14">
        <v>7.0344318000000001</v>
      </c>
      <c r="AV153" s="1">
        <v>0</v>
      </c>
      <c r="AW153" s="2">
        <v>0</v>
      </c>
      <c r="AX153" s="11">
        <v>2</v>
      </c>
      <c r="AY153" s="11">
        <v>25.67</v>
      </c>
      <c r="AZ153" s="19">
        <v>6</v>
      </c>
      <c r="BA153">
        <f t="shared" si="2"/>
        <v>27.21</v>
      </c>
      <c r="BC153" t="s">
        <v>5411</v>
      </c>
    </row>
    <row r="154" spans="1:55" x14ac:dyDescent="0.3">
      <c r="A154" s="11" t="s">
        <v>48</v>
      </c>
      <c r="B154" s="11" t="s">
        <v>2120</v>
      </c>
      <c r="C154" s="11" t="s">
        <v>145</v>
      </c>
      <c r="D154" s="11" t="s">
        <v>51</v>
      </c>
      <c r="E154" s="11" t="s">
        <v>146</v>
      </c>
      <c r="F154" s="11" t="s">
        <v>2125</v>
      </c>
      <c r="G154" s="11" t="s">
        <v>2107</v>
      </c>
      <c r="H154" s="11" t="s">
        <v>5580</v>
      </c>
      <c r="I154" s="11">
        <v>31253</v>
      </c>
      <c r="J154" s="11" t="s">
        <v>2126</v>
      </c>
      <c r="K154" s="11" t="s">
        <v>64</v>
      </c>
      <c r="L154" s="11" t="s">
        <v>183</v>
      </c>
      <c r="M154">
        <v>0</v>
      </c>
      <c r="N154">
        <v>0</v>
      </c>
      <c r="O154" t="s">
        <v>70</v>
      </c>
      <c r="P154" s="11" t="s">
        <v>59</v>
      </c>
      <c r="Q154" s="11" t="s">
        <v>817</v>
      </c>
      <c r="R154" t="s">
        <v>818</v>
      </c>
      <c r="S154" t="s">
        <v>198</v>
      </c>
      <c r="T154" t="s">
        <v>87</v>
      </c>
      <c r="U154" s="4">
        <v>44133</v>
      </c>
      <c r="V154" s="4">
        <v>44358</v>
      </c>
      <c r="W154" s="4">
        <v>44575</v>
      </c>
      <c r="X154" t="s">
        <v>64</v>
      </c>
      <c r="Y154" t="s">
        <v>65</v>
      </c>
      <c r="Z154" s="11" t="s">
        <v>128</v>
      </c>
      <c r="AA154" s="12">
        <v>977</v>
      </c>
      <c r="AB154" s="2">
        <v>966.15920800000004</v>
      </c>
      <c r="AC154" s="1">
        <v>291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8">
        <v>15504.564899999999</v>
      </c>
      <c r="AK154" s="1">
        <v>1000</v>
      </c>
      <c r="AL154" s="5">
        <v>43.478260869565219</v>
      </c>
      <c r="AM154" s="1">
        <v>23</v>
      </c>
      <c r="AN154" s="1">
        <v>23</v>
      </c>
      <c r="AO154" s="1">
        <v>23</v>
      </c>
      <c r="AP154" s="1">
        <v>23</v>
      </c>
      <c r="AQ154" s="12">
        <v>23</v>
      </c>
      <c r="AR154" s="2">
        <v>22.744792</v>
      </c>
      <c r="AS154" s="12">
        <v>5</v>
      </c>
      <c r="AT154" s="13">
        <v>0.98890400000000001</v>
      </c>
      <c r="AU154" s="14">
        <v>2.0014365000000001</v>
      </c>
      <c r="AV154" s="1">
        <v>0</v>
      </c>
      <c r="AW154" s="2">
        <v>0</v>
      </c>
      <c r="AX154" s="11">
        <v>2</v>
      </c>
      <c r="AY154" s="11">
        <v>6.89</v>
      </c>
      <c r="AZ154" s="19">
        <v>4</v>
      </c>
      <c r="BA154">
        <f t="shared" si="2"/>
        <v>7.17</v>
      </c>
      <c r="BC154" t="s">
        <v>5413</v>
      </c>
    </row>
    <row r="155" spans="1:55" x14ac:dyDescent="0.3">
      <c r="A155" s="11" t="s">
        <v>48</v>
      </c>
      <c r="B155" s="11" t="s">
        <v>2127</v>
      </c>
      <c r="C155" s="11" t="s">
        <v>145</v>
      </c>
      <c r="D155" s="11" t="s">
        <v>51</v>
      </c>
      <c r="E155" s="11" t="s">
        <v>146</v>
      </c>
      <c r="F155" s="11" t="s">
        <v>2128</v>
      </c>
      <c r="G155" s="11" t="s">
        <v>2129</v>
      </c>
      <c r="H155" s="11" t="s">
        <v>5581</v>
      </c>
      <c r="I155" s="11">
        <v>31226</v>
      </c>
      <c r="J155" s="11" t="s">
        <v>2130</v>
      </c>
      <c r="K155" s="11" t="s">
        <v>64</v>
      </c>
      <c r="L155" s="11" t="s">
        <v>13</v>
      </c>
      <c r="M155">
        <v>0</v>
      </c>
      <c r="N155">
        <v>1</v>
      </c>
      <c r="O155" t="s">
        <v>58</v>
      </c>
      <c r="P155" s="11" t="s">
        <v>59</v>
      </c>
      <c r="Q155" s="11" t="s">
        <v>2131</v>
      </c>
      <c r="R155" t="s">
        <v>2132</v>
      </c>
      <c r="S155" t="s">
        <v>62</v>
      </c>
      <c r="T155" t="s">
        <v>63</v>
      </c>
      <c r="U155" s="4">
        <v>43419</v>
      </c>
      <c r="V155" s="4">
        <v>43655</v>
      </c>
      <c r="W155" s="4">
        <v>44585</v>
      </c>
      <c r="X155" t="s">
        <v>64</v>
      </c>
      <c r="Y155" t="s">
        <v>65</v>
      </c>
      <c r="Z155" s="11" t="s">
        <v>89</v>
      </c>
      <c r="AA155" s="12">
        <v>117</v>
      </c>
      <c r="AB155" s="2">
        <v>1692.109224</v>
      </c>
      <c r="AC155" s="1">
        <v>1165</v>
      </c>
      <c r="AD155" s="1">
        <v>0</v>
      </c>
      <c r="AE155" s="1">
        <v>0</v>
      </c>
      <c r="AF155" s="1">
        <v>0</v>
      </c>
      <c r="AG155" s="1">
        <v>720</v>
      </c>
      <c r="AH155" s="1">
        <v>0</v>
      </c>
      <c r="AI155" s="1">
        <v>0</v>
      </c>
      <c r="AJ155" s="1">
        <v>42.790410000000001</v>
      </c>
      <c r="AK155" s="1">
        <v>240</v>
      </c>
      <c r="AL155" s="5">
        <v>0.24048096192384769</v>
      </c>
      <c r="AM155" s="1">
        <v>998</v>
      </c>
      <c r="AN155" s="1">
        <v>1971</v>
      </c>
      <c r="AO155" s="1">
        <v>998</v>
      </c>
      <c r="AP155" s="1">
        <v>1948</v>
      </c>
      <c r="AQ155" s="12">
        <v>1408</v>
      </c>
      <c r="AR155" s="2">
        <v>14433.547055999999</v>
      </c>
      <c r="AS155" s="12">
        <v>87</v>
      </c>
      <c r="AT155" s="13">
        <v>14.462472</v>
      </c>
      <c r="AU155" s="14">
        <v>18.160900000000002</v>
      </c>
      <c r="AV155" s="1">
        <v>0</v>
      </c>
      <c r="AW155" s="2">
        <v>0</v>
      </c>
      <c r="AX155" s="11">
        <v>2</v>
      </c>
      <c r="AY155" s="11">
        <v>92.51</v>
      </c>
      <c r="AZ155" s="19">
        <v>8</v>
      </c>
      <c r="BA155">
        <f t="shared" si="2"/>
        <v>99.91</v>
      </c>
      <c r="BC155" t="s">
        <v>5414</v>
      </c>
    </row>
    <row r="156" spans="1:55" x14ac:dyDescent="0.3">
      <c r="A156" s="11" t="s">
        <v>48</v>
      </c>
      <c r="B156" s="11" t="s">
        <v>2127</v>
      </c>
      <c r="C156" s="11" t="s">
        <v>145</v>
      </c>
      <c r="D156" s="11" t="s">
        <v>51</v>
      </c>
      <c r="E156" s="11" t="s">
        <v>146</v>
      </c>
      <c r="F156" s="11" t="s">
        <v>2128</v>
      </c>
      <c r="G156" s="11" t="s">
        <v>2129</v>
      </c>
      <c r="H156" s="11" t="s">
        <v>5581</v>
      </c>
      <c r="I156" s="11">
        <v>31227</v>
      </c>
      <c r="J156" s="11" t="s">
        <v>2133</v>
      </c>
      <c r="K156" s="11" t="s">
        <v>64</v>
      </c>
      <c r="L156" s="11" t="s">
        <v>13</v>
      </c>
      <c r="M156">
        <v>0</v>
      </c>
      <c r="N156">
        <v>1</v>
      </c>
      <c r="O156" t="s">
        <v>70</v>
      </c>
      <c r="P156" s="11" t="s">
        <v>59</v>
      </c>
      <c r="Q156" s="11" t="s">
        <v>2131</v>
      </c>
      <c r="R156" t="s">
        <v>2132</v>
      </c>
      <c r="S156" t="s">
        <v>62</v>
      </c>
      <c r="T156" t="s">
        <v>63</v>
      </c>
      <c r="U156" s="4">
        <v>43419</v>
      </c>
      <c r="V156" s="4">
        <v>43656</v>
      </c>
      <c r="W156" s="4">
        <v>44573</v>
      </c>
      <c r="X156" t="s">
        <v>64</v>
      </c>
      <c r="Y156" t="s">
        <v>65</v>
      </c>
      <c r="Z156" s="11" t="s">
        <v>89</v>
      </c>
      <c r="AA156" s="12">
        <v>62</v>
      </c>
      <c r="AB156" s="2">
        <v>990.21644600000002</v>
      </c>
      <c r="AC156" s="1">
        <v>355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86.045464999999993</v>
      </c>
      <c r="AK156" s="1">
        <v>240</v>
      </c>
      <c r="AL156" s="5">
        <v>0.9125475285171103</v>
      </c>
      <c r="AM156" s="1">
        <v>263</v>
      </c>
      <c r="AN156" s="1">
        <v>436</v>
      </c>
      <c r="AO156" s="1">
        <v>263</v>
      </c>
      <c r="AP156" s="1">
        <v>436</v>
      </c>
      <c r="AQ156" s="12">
        <v>481</v>
      </c>
      <c r="AR156" s="2">
        <v>4200.4342790000001</v>
      </c>
      <c r="AS156" s="12">
        <v>23</v>
      </c>
      <c r="AT156" s="13">
        <v>15.971233</v>
      </c>
      <c r="AU156" s="14">
        <v>18.160900000000002</v>
      </c>
      <c r="AV156" s="1">
        <v>0</v>
      </c>
      <c r="AW156" s="2">
        <v>0</v>
      </c>
      <c r="AX156" s="11">
        <v>2</v>
      </c>
      <c r="AY156" s="11">
        <v>92.51</v>
      </c>
      <c r="AZ156" s="19">
        <v>8</v>
      </c>
      <c r="BA156">
        <f t="shared" si="2"/>
        <v>99.91</v>
      </c>
      <c r="BC156" t="s">
        <v>5414</v>
      </c>
    </row>
    <row r="157" spans="1:55" x14ac:dyDescent="0.3">
      <c r="A157" s="11" t="s">
        <v>48</v>
      </c>
      <c r="B157" s="11" t="s">
        <v>2127</v>
      </c>
      <c r="C157" s="11" t="s">
        <v>145</v>
      </c>
      <c r="D157" s="11" t="s">
        <v>51</v>
      </c>
      <c r="E157" s="11" t="s">
        <v>146</v>
      </c>
      <c r="F157" s="11" t="s">
        <v>2128</v>
      </c>
      <c r="G157" s="11" t="s">
        <v>2129</v>
      </c>
      <c r="H157" s="11" t="s">
        <v>5581</v>
      </c>
      <c r="I157" s="11">
        <v>31230</v>
      </c>
      <c r="J157" s="11" t="s">
        <v>2134</v>
      </c>
      <c r="K157" s="11" t="s">
        <v>64</v>
      </c>
      <c r="L157" s="11" t="s">
        <v>183</v>
      </c>
      <c r="M157">
        <v>0</v>
      </c>
      <c r="N157">
        <v>0</v>
      </c>
      <c r="O157" t="s">
        <v>58</v>
      </c>
      <c r="P157" s="11" t="s">
        <v>59</v>
      </c>
      <c r="Q157" s="11" t="s">
        <v>2131</v>
      </c>
      <c r="R157" t="s">
        <v>2132</v>
      </c>
      <c r="S157" t="s">
        <v>62</v>
      </c>
      <c r="T157" t="s">
        <v>63</v>
      </c>
      <c r="U157" s="4">
        <v>44110</v>
      </c>
      <c r="V157" s="4">
        <v>44341</v>
      </c>
      <c r="W157" s="4">
        <v>44585</v>
      </c>
      <c r="X157" t="s">
        <v>64</v>
      </c>
      <c r="Y157" t="s">
        <v>65</v>
      </c>
      <c r="Z157" s="11" t="s">
        <v>109</v>
      </c>
      <c r="AA157" s="12">
        <v>276</v>
      </c>
      <c r="AB157" s="2">
        <v>3148.4669640000002</v>
      </c>
      <c r="AC157" s="1">
        <v>175</v>
      </c>
      <c r="AD157" s="1">
        <v>1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8">
        <v>987.64693</v>
      </c>
      <c r="AK157" s="1">
        <v>192</v>
      </c>
      <c r="AL157" s="5">
        <v>1.9009900990099009</v>
      </c>
      <c r="AM157" s="1">
        <v>101</v>
      </c>
      <c r="AN157" s="1">
        <v>101</v>
      </c>
      <c r="AO157" s="1">
        <v>90</v>
      </c>
      <c r="AP157" s="1">
        <v>90</v>
      </c>
      <c r="AQ157" s="12">
        <v>101</v>
      </c>
      <c r="AR157" s="2">
        <v>1026.67401</v>
      </c>
      <c r="AS157" s="12">
        <v>38</v>
      </c>
      <c r="AT157" s="13">
        <v>11.407489</v>
      </c>
      <c r="AU157" s="14">
        <v>13.299099999999999</v>
      </c>
      <c r="AV157" s="1">
        <v>0</v>
      </c>
      <c r="AW157" s="2">
        <v>0</v>
      </c>
      <c r="AX157" s="11">
        <v>2</v>
      </c>
      <c r="AY157" s="11">
        <v>58.88</v>
      </c>
      <c r="AZ157" s="19">
        <v>8</v>
      </c>
      <c r="BA157">
        <f t="shared" si="2"/>
        <v>63.59</v>
      </c>
      <c r="BC157" t="s">
        <v>5414</v>
      </c>
    </row>
    <row r="158" spans="1:55" x14ac:dyDescent="0.3">
      <c r="A158" s="11" t="s">
        <v>48</v>
      </c>
      <c r="B158" s="11" t="s">
        <v>2127</v>
      </c>
      <c r="C158" s="11" t="s">
        <v>145</v>
      </c>
      <c r="D158" s="11" t="s">
        <v>51</v>
      </c>
      <c r="E158" s="11" t="s">
        <v>146</v>
      </c>
      <c r="F158" s="11" t="s">
        <v>2128</v>
      </c>
      <c r="G158" s="11" t="s">
        <v>2129</v>
      </c>
      <c r="H158" s="11" t="s">
        <v>5581</v>
      </c>
      <c r="I158" s="11">
        <v>31231</v>
      </c>
      <c r="J158" s="11" t="s">
        <v>2135</v>
      </c>
      <c r="K158" s="11" t="s">
        <v>64</v>
      </c>
      <c r="L158" s="11" t="s">
        <v>183</v>
      </c>
      <c r="M158">
        <v>0</v>
      </c>
      <c r="N158">
        <v>0</v>
      </c>
      <c r="O158" t="s">
        <v>70</v>
      </c>
      <c r="P158" s="11" t="s">
        <v>1191</v>
      </c>
      <c r="Q158" s="11" t="s">
        <v>64</v>
      </c>
      <c r="R158" t="s">
        <v>64</v>
      </c>
      <c r="S158" t="s">
        <v>64</v>
      </c>
      <c r="T158" t="s">
        <v>87</v>
      </c>
      <c r="U158" s="4">
        <v>44110</v>
      </c>
      <c r="V158" s="4">
        <v>44342</v>
      </c>
      <c r="W158" s="4">
        <v>44494</v>
      </c>
      <c r="X158" t="s">
        <v>64</v>
      </c>
      <c r="Y158" t="s">
        <v>65</v>
      </c>
      <c r="Z158" s="11" t="s">
        <v>66</v>
      </c>
      <c r="AA158" s="12">
        <v>8</v>
      </c>
      <c r="AB158" s="2">
        <v>91.48</v>
      </c>
      <c r="AC158" s="1">
        <v>8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265.45427999999998</v>
      </c>
      <c r="AK158" s="1">
        <v>8</v>
      </c>
      <c r="AL158" s="5">
        <v>0.72727272727272729</v>
      </c>
      <c r="AM158" s="1">
        <v>11</v>
      </c>
      <c r="AN158" s="1">
        <v>11</v>
      </c>
      <c r="AO158" s="1">
        <v>11</v>
      </c>
      <c r="AP158" s="1">
        <v>11</v>
      </c>
      <c r="AQ158" s="12">
        <v>11</v>
      </c>
      <c r="AR158" s="2">
        <v>125.78500000000001</v>
      </c>
      <c r="AS158" s="12">
        <v>3</v>
      </c>
      <c r="AT158" s="13">
        <v>11.435</v>
      </c>
      <c r="AU158" s="14">
        <v>15.03354</v>
      </c>
      <c r="AV158" s="1">
        <v>0</v>
      </c>
      <c r="AW158" s="2">
        <v>0</v>
      </c>
      <c r="AX158" s="11">
        <v>2</v>
      </c>
      <c r="AY158" s="11">
        <v>67.37</v>
      </c>
      <c r="AZ158" s="19">
        <v>8</v>
      </c>
      <c r="BA158">
        <f t="shared" si="2"/>
        <v>72.760000000000005</v>
      </c>
      <c r="BC158" t="s">
        <v>5414</v>
      </c>
    </row>
    <row r="159" spans="1:55" x14ac:dyDescent="0.3">
      <c r="A159" s="11" t="s">
        <v>48</v>
      </c>
      <c r="B159" s="11" t="s">
        <v>2136</v>
      </c>
      <c r="C159" s="11" t="s">
        <v>145</v>
      </c>
      <c r="D159" s="11" t="s">
        <v>51</v>
      </c>
      <c r="E159" s="11" t="s">
        <v>146</v>
      </c>
      <c r="F159" s="11" t="s">
        <v>1599</v>
      </c>
      <c r="G159" s="11" t="s">
        <v>2129</v>
      </c>
      <c r="H159" s="11" t="s">
        <v>5582</v>
      </c>
      <c r="I159" s="11">
        <v>31221</v>
      </c>
      <c r="J159" s="11" t="s">
        <v>2137</v>
      </c>
      <c r="K159" s="11" t="s">
        <v>64</v>
      </c>
      <c r="L159" s="11" t="s">
        <v>13</v>
      </c>
      <c r="M159">
        <v>0</v>
      </c>
      <c r="N159">
        <v>1</v>
      </c>
      <c r="O159" t="s">
        <v>70</v>
      </c>
      <c r="P159" s="11" t="s">
        <v>59</v>
      </c>
      <c r="Q159" s="11" t="s">
        <v>2131</v>
      </c>
      <c r="R159" t="s">
        <v>2132</v>
      </c>
      <c r="S159" t="s">
        <v>62</v>
      </c>
      <c r="T159" t="s">
        <v>87</v>
      </c>
      <c r="U159" s="4">
        <v>43115</v>
      </c>
      <c r="V159" s="4">
        <v>43656</v>
      </c>
      <c r="W159" s="4">
        <v>44519</v>
      </c>
      <c r="X159" t="s">
        <v>64</v>
      </c>
      <c r="Y159" t="s">
        <v>65</v>
      </c>
      <c r="Z159" s="11" t="s">
        <v>66</v>
      </c>
      <c r="AA159" s="12">
        <v>15</v>
      </c>
      <c r="AB159" s="2">
        <v>13.069995</v>
      </c>
      <c r="AC159" s="1">
        <v>16</v>
      </c>
      <c r="AD159" s="1">
        <v>0</v>
      </c>
      <c r="AE159" s="1">
        <v>0</v>
      </c>
      <c r="AF159" s="1">
        <v>0</v>
      </c>
      <c r="AG159" s="1">
        <v>30</v>
      </c>
      <c r="AH159" s="1">
        <v>0</v>
      </c>
      <c r="AI159" s="1">
        <v>0</v>
      </c>
      <c r="AJ159" s="1">
        <v>248.86357000000001</v>
      </c>
      <c r="AK159" s="1">
        <v>1</v>
      </c>
      <c r="AL159" s="5">
        <v>4.5454545454545456E-2</v>
      </c>
      <c r="AM159" s="1">
        <v>22</v>
      </c>
      <c r="AN159" s="1">
        <v>34</v>
      </c>
      <c r="AO159" s="1">
        <v>22</v>
      </c>
      <c r="AP159" s="1">
        <v>34</v>
      </c>
      <c r="AQ159" s="12">
        <v>239</v>
      </c>
      <c r="AR159" s="2">
        <v>19.169326000000002</v>
      </c>
      <c r="AS159" s="12">
        <v>4</v>
      </c>
      <c r="AT159" s="13">
        <v>0.87133300000000002</v>
      </c>
      <c r="AU159" s="14">
        <v>0.98919999999999997</v>
      </c>
      <c r="AV159" s="1">
        <v>0</v>
      </c>
      <c r="AW159" s="2">
        <v>0</v>
      </c>
      <c r="AX159" s="11">
        <v>2</v>
      </c>
      <c r="AY159" s="11">
        <v>6.01</v>
      </c>
      <c r="AZ159" s="19">
        <v>4</v>
      </c>
      <c r="BA159">
        <f t="shared" si="2"/>
        <v>6.25</v>
      </c>
      <c r="BC159" t="s">
        <v>5412</v>
      </c>
    </row>
    <row r="160" spans="1:55" x14ac:dyDescent="0.3">
      <c r="A160" s="11" t="s">
        <v>48</v>
      </c>
      <c r="B160" s="11" t="s">
        <v>2136</v>
      </c>
      <c r="C160" s="11" t="s">
        <v>145</v>
      </c>
      <c r="D160" s="11" t="s">
        <v>51</v>
      </c>
      <c r="E160" s="11" t="s">
        <v>146</v>
      </c>
      <c r="F160" s="11" t="s">
        <v>1599</v>
      </c>
      <c r="G160" s="11" t="s">
        <v>2129</v>
      </c>
      <c r="H160" s="11" t="s">
        <v>5582</v>
      </c>
      <c r="I160" s="11">
        <v>31222</v>
      </c>
      <c r="J160" s="11" t="s">
        <v>2138</v>
      </c>
      <c r="K160" s="11" t="s">
        <v>64</v>
      </c>
      <c r="L160" s="11" t="s">
        <v>13</v>
      </c>
      <c r="M160">
        <v>0</v>
      </c>
      <c r="N160">
        <v>1</v>
      </c>
      <c r="O160" t="s">
        <v>70</v>
      </c>
      <c r="P160" s="11" t="s">
        <v>59</v>
      </c>
      <c r="Q160" s="11" t="s">
        <v>2131</v>
      </c>
      <c r="R160" t="s">
        <v>2132</v>
      </c>
      <c r="S160" t="s">
        <v>62</v>
      </c>
      <c r="T160" t="s">
        <v>87</v>
      </c>
      <c r="U160" s="4">
        <v>43115</v>
      </c>
      <c r="V160" s="4">
        <v>43655</v>
      </c>
      <c r="W160" s="4">
        <v>44519</v>
      </c>
      <c r="X160" t="s">
        <v>93</v>
      </c>
      <c r="Y160" t="s">
        <v>94</v>
      </c>
      <c r="Z160" s="11" t="s">
        <v>128</v>
      </c>
      <c r="AA160" s="12">
        <v>187</v>
      </c>
      <c r="AB160" s="2">
        <v>421.53409099999999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8">
        <v>6205</v>
      </c>
      <c r="AK160" s="1">
        <v>1</v>
      </c>
      <c r="AL160" s="5">
        <v>9.0909090909090912E-2</v>
      </c>
      <c r="AM160" s="1">
        <v>11</v>
      </c>
      <c r="AN160" s="1">
        <v>13</v>
      </c>
      <c r="AO160" s="1">
        <v>11</v>
      </c>
      <c r="AP160" s="1">
        <v>13</v>
      </c>
      <c r="AQ160" s="12">
        <v>11</v>
      </c>
      <c r="AR160" s="2">
        <v>24.796122999999998</v>
      </c>
      <c r="AS160" s="12">
        <v>2</v>
      </c>
      <c r="AT160" s="13">
        <v>2.2541929999999999</v>
      </c>
      <c r="AU160" s="14">
        <v>2.5320999999999998</v>
      </c>
      <c r="AV160" s="1">
        <v>165</v>
      </c>
      <c r="AW160" s="2">
        <v>355.59894600000001</v>
      </c>
      <c r="AX160" s="11">
        <v>2</v>
      </c>
      <c r="AY160" s="11">
        <v>15.22</v>
      </c>
      <c r="AZ160" s="19">
        <v>4</v>
      </c>
      <c r="BA160">
        <f t="shared" si="2"/>
        <v>15.83</v>
      </c>
      <c r="BC160" t="s">
        <v>5415</v>
      </c>
    </row>
    <row r="161" spans="1:55" x14ac:dyDescent="0.3">
      <c r="A161" s="11" t="s">
        <v>48</v>
      </c>
      <c r="B161" s="11" t="s">
        <v>2136</v>
      </c>
      <c r="C161" s="11" t="s">
        <v>145</v>
      </c>
      <c r="D161" s="11" t="s">
        <v>51</v>
      </c>
      <c r="E161" s="11" t="s">
        <v>146</v>
      </c>
      <c r="F161" s="11" t="s">
        <v>1599</v>
      </c>
      <c r="G161" s="11" t="s">
        <v>2129</v>
      </c>
      <c r="H161" s="11" t="s">
        <v>5582</v>
      </c>
      <c r="I161" s="11">
        <v>31223</v>
      </c>
      <c r="J161" s="11" t="s">
        <v>2139</v>
      </c>
      <c r="K161" s="11" t="s">
        <v>64</v>
      </c>
      <c r="L161" s="11" t="s">
        <v>13</v>
      </c>
      <c r="M161">
        <v>0</v>
      </c>
      <c r="N161">
        <v>1</v>
      </c>
      <c r="O161" t="s">
        <v>70</v>
      </c>
      <c r="P161" s="11" t="s">
        <v>59</v>
      </c>
      <c r="Q161" s="11" t="s">
        <v>2131</v>
      </c>
      <c r="R161" t="s">
        <v>2132</v>
      </c>
      <c r="S161" t="s">
        <v>62</v>
      </c>
      <c r="T161" t="s">
        <v>87</v>
      </c>
      <c r="U161" s="4">
        <v>43115</v>
      </c>
      <c r="V161" s="4">
        <v>43655</v>
      </c>
      <c r="W161" s="4">
        <v>44544</v>
      </c>
      <c r="X161" t="s">
        <v>64</v>
      </c>
      <c r="Y161" t="s">
        <v>65</v>
      </c>
      <c r="Z161" s="11" t="s">
        <v>89</v>
      </c>
      <c r="AA161" s="12">
        <v>3</v>
      </c>
      <c r="AB161" s="2">
        <v>5.1825150000000004</v>
      </c>
      <c r="AC161" s="1">
        <v>7</v>
      </c>
      <c r="AD161" s="1">
        <v>0</v>
      </c>
      <c r="AE161" s="1">
        <v>0</v>
      </c>
      <c r="AF161" s="1">
        <v>0</v>
      </c>
      <c r="AG161" s="1">
        <v>20</v>
      </c>
      <c r="AH161" s="1">
        <v>0</v>
      </c>
      <c r="AI161" s="1">
        <v>0</v>
      </c>
      <c r="AJ161" s="1">
        <v>60.833089999999999</v>
      </c>
      <c r="AK161" s="1">
        <v>1</v>
      </c>
      <c r="AL161" s="5">
        <v>5.5555555555555552E-2</v>
      </c>
      <c r="AM161" s="1">
        <v>18</v>
      </c>
      <c r="AN161" s="1">
        <v>34</v>
      </c>
      <c r="AO161" s="1">
        <v>18</v>
      </c>
      <c r="AP161" s="1">
        <v>34</v>
      </c>
      <c r="AQ161" s="12">
        <v>18</v>
      </c>
      <c r="AR161" s="2">
        <v>31.095090000000003</v>
      </c>
      <c r="AS161" s="12">
        <v>3</v>
      </c>
      <c r="AT161" s="13">
        <v>1.7275050000000001</v>
      </c>
      <c r="AU161" s="14">
        <v>1.9882</v>
      </c>
      <c r="AV161" s="1">
        <v>0</v>
      </c>
      <c r="AW161" s="2">
        <v>0</v>
      </c>
      <c r="AX161" s="11">
        <v>2</v>
      </c>
      <c r="AY161" s="11">
        <v>10.81</v>
      </c>
      <c r="AZ161" s="19">
        <v>4</v>
      </c>
      <c r="BA161">
        <f t="shared" si="2"/>
        <v>11.24</v>
      </c>
      <c r="BC161" t="s">
        <v>5412</v>
      </c>
    </row>
    <row r="162" spans="1:55" x14ac:dyDescent="0.3">
      <c r="A162" s="11" t="s">
        <v>48</v>
      </c>
      <c r="B162" s="11" t="s">
        <v>2136</v>
      </c>
      <c r="C162" s="11" t="s">
        <v>145</v>
      </c>
      <c r="D162" s="11" t="s">
        <v>51</v>
      </c>
      <c r="E162" s="11" t="s">
        <v>146</v>
      </c>
      <c r="F162" s="11" t="s">
        <v>1599</v>
      </c>
      <c r="G162" s="11" t="s">
        <v>2129</v>
      </c>
      <c r="H162" s="11" t="s">
        <v>5582</v>
      </c>
      <c r="I162" s="11">
        <v>31224</v>
      </c>
      <c r="J162" s="11" t="s">
        <v>2140</v>
      </c>
      <c r="K162" s="11" t="s">
        <v>64</v>
      </c>
      <c r="L162" s="11" t="s">
        <v>13</v>
      </c>
      <c r="M162">
        <v>0</v>
      </c>
      <c r="N162">
        <v>1</v>
      </c>
      <c r="O162" t="s">
        <v>70</v>
      </c>
      <c r="P162" s="11" t="s">
        <v>59</v>
      </c>
      <c r="Q162" s="11" t="s">
        <v>2131</v>
      </c>
      <c r="R162" t="s">
        <v>2132</v>
      </c>
      <c r="S162" t="s">
        <v>62</v>
      </c>
      <c r="T162" t="s">
        <v>87</v>
      </c>
      <c r="U162" s="4">
        <v>43371</v>
      </c>
      <c r="V162" s="4">
        <v>43655</v>
      </c>
      <c r="W162" s="4">
        <v>44469</v>
      </c>
      <c r="X162" t="s">
        <v>93</v>
      </c>
      <c r="Y162" t="s">
        <v>94</v>
      </c>
      <c r="Z162" s="11" t="s">
        <v>128</v>
      </c>
      <c r="AA162" s="12">
        <v>18</v>
      </c>
      <c r="AB162" s="2">
        <v>5.4485279999999996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8">
        <v>6570</v>
      </c>
      <c r="AK162" s="1">
        <v>1</v>
      </c>
      <c r="AL162" s="5">
        <v>1</v>
      </c>
      <c r="AM162" s="1">
        <v>1</v>
      </c>
      <c r="AN162" s="1">
        <v>1</v>
      </c>
      <c r="AO162" s="1">
        <v>1</v>
      </c>
      <c r="AP162" s="1">
        <v>1</v>
      </c>
      <c r="AQ162" s="12">
        <v>1</v>
      </c>
      <c r="AR162" s="2">
        <v>0.30269600000000002</v>
      </c>
      <c r="AS162" s="12">
        <v>2</v>
      </c>
      <c r="AT162" s="13">
        <v>0.30269600000000002</v>
      </c>
      <c r="AU162" s="14">
        <v>0.2122</v>
      </c>
      <c r="AV162" s="1">
        <v>16</v>
      </c>
      <c r="AW162" s="2">
        <v>4.7674620000000001</v>
      </c>
      <c r="AX162" s="11">
        <v>2</v>
      </c>
      <c r="AY162" s="11">
        <v>2.0499999999999998</v>
      </c>
      <c r="AZ162" s="19">
        <v>4</v>
      </c>
      <c r="BA162">
        <f t="shared" si="2"/>
        <v>2.13</v>
      </c>
      <c r="BC162" t="s">
        <v>5415</v>
      </c>
    </row>
    <row r="163" spans="1:55" x14ac:dyDescent="0.3">
      <c r="A163" s="11" t="s">
        <v>48</v>
      </c>
      <c r="B163" s="11" t="s">
        <v>2136</v>
      </c>
      <c r="C163" s="11" t="s">
        <v>145</v>
      </c>
      <c r="D163" s="11" t="s">
        <v>51</v>
      </c>
      <c r="E163" s="11" t="s">
        <v>146</v>
      </c>
      <c r="F163" s="11" t="s">
        <v>1599</v>
      </c>
      <c r="G163" s="11" t="s">
        <v>2129</v>
      </c>
      <c r="H163" s="11" t="s">
        <v>5582</v>
      </c>
      <c r="I163" s="11">
        <v>31225</v>
      </c>
      <c r="J163" s="11" t="s">
        <v>2141</v>
      </c>
      <c r="K163" s="11" t="s">
        <v>64</v>
      </c>
      <c r="L163" s="11" t="s">
        <v>13</v>
      </c>
      <c r="M163">
        <v>0</v>
      </c>
      <c r="N163">
        <v>1</v>
      </c>
      <c r="O163" t="s">
        <v>70</v>
      </c>
      <c r="P163" s="11" t="s">
        <v>59</v>
      </c>
      <c r="Q163" s="11" t="s">
        <v>2131</v>
      </c>
      <c r="R163" t="s">
        <v>2132</v>
      </c>
      <c r="S163" t="s">
        <v>62</v>
      </c>
      <c r="T163" t="s">
        <v>87</v>
      </c>
      <c r="U163" s="4">
        <v>43371</v>
      </c>
      <c r="V163" s="4">
        <v>43655</v>
      </c>
      <c r="W163" s="4">
        <v>44440</v>
      </c>
      <c r="X163" t="s">
        <v>93</v>
      </c>
      <c r="Y163" t="s">
        <v>94</v>
      </c>
      <c r="Z163" s="11" t="s">
        <v>95</v>
      </c>
      <c r="AA163" s="12">
        <v>17</v>
      </c>
      <c r="AB163" s="2">
        <v>6.229514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8">
        <v>3102.5</v>
      </c>
      <c r="AK163" s="1">
        <v>1</v>
      </c>
      <c r="AL163" s="5">
        <v>0.5</v>
      </c>
      <c r="AM163" s="1">
        <v>2</v>
      </c>
      <c r="AN163" s="1">
        <v>2</v>
      </c>
      <c r="AO163" s="1">
        <v>2</v>
      </c>
      <c r="AP163" s="1">
        <v>2</v>
      </c>
      <c r="AQ163" s="12">
        <v>2</v>
      </c>
      <c r="AR163" s="2">
        <v>0.73288399999999998</v>
      </c>
      <c r="AS163" s="12">
        <v>1</v>
      </c>
      <c r="AT163" s="13">
        <v>0.36644199999999999</v>
      </c>
      <c r="AU163" s="14">
        <v>0.2122</v>
      </c>
      <c r="AV163" s="1">
        <v>13</v>
      </c>
      <c r="AW163" s="2">
        <v>4.5805249999999997</v>
      </c>
      <c r="AX163" s="11">
        <v>2</v>
      </c>
      <c r="AY163" s="11">
        <v>2.0499999999999998</v>
      </c>
      <c r="AZ163" s="19">
        <v>4</v>
      </c>
      <c r="BA163">
        <f t="shared" si="2"/>
        <v>2.13</v>
      </c>
      <c r="BC163" t="s">
        <v>5415</v>
      </c>
    </row>
    <row r="164" spans="1:55" x14ac:dyDescent="0.3">
      <c r="A164" s="11" t="s">
        <v>48</v>
      </c>
      <c r="B164" s="11" t="s">
        <v>2136</v>
      </c>
      <c r="C164" s="11" t="s">
        <v>145</v>
      </c>
      <c r="D164" s="11" t="s">
        <v>51</v>
      </c>
      <c r="E164" s="11" t="s">
        <v>146</v>
      </c>
      <c r="F164" s="11" t="s">
        <v>1599</v>
      </c>
      <c r="G164" s="11" t="s">
        <v>2129</v>
      </c>
      <c r="H164" s="11" t="s">
        <v>5582</v>
      </c>
      <c r="I164" s="11">
        <v>31232</v>
      </c>
      <c r="J164" s="11" t="s">
        <v>2142</v>
      </c>
      <c r="K164" s="11" t="s">
        <v>64</v>
      </c>
      <c r="L164" s="11" t="s">
        <v>183</v>
      </c>
      <c r="M164">
        <v>0</v>
      </c>
      <c r="N164">
        <v>0</v>
      </c>
      <c r="O164" t="s">
        <v>70</v>
      </c>
      <c r="P164" s="11" t="s">
        <v>59</v>
      </c>
      <c r="Q164" s="11" t="s">
        <v>2131</v>
      </c>
      <c r="R164" t="s">
        <v>2132</v>
      </c>
      <c r="S164" t="s">
        <v>62</v>
      </c>
      <c r="T164" t="s">
        <v>87</v>
      </c>
      <c r="U164" s="4">
        <v>44110</v>
      </c>
      <c r="V164" s="4">
        <v>44341</v>
      </c>
      <c r="W164" s="4">
        <v>44344</v>
      </c>
      <c r="X164" t="s">
        <v>64</v>
      </c>
      <c r="Y164" t="s">
        <v>65</v>
      </c>
      <c r="Z164" s="11" t="s">
        <v>128</v>
      </c>
      <c r="AA164" s="12">
        <v>5</v>
      </c>
      <c r="AB164" s="2">
        <v>13.973089999999999</v>
      </c>
      <c r="AC164" s="1">
        <v>3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8">
        <v>9999999</v>
      </c>
      <c r="AK164" s="1">
        <v>5</v>
      </c>
      <c r="AL164" s="5">
        <v>9999999</v>
      </c>
      <c r="AM164" s="1">
        <v>0</v>
      </c>
      <c r="AN164" s="1">
        <v>0</v>
      </c>
      <c r="AO164" s="1">
        <v>0</v>
      </c>
      <c r="AP164" s="1">
        <v>0</v>
      </c>
      <c r="AQ164" s="12">
        <v>0</v>
      </c>
      <c r="AR164" s="2">
        <v>0</v>
      </c>
      <c r="AS164" s="12">
        <v>0</v>
      </c>
      <c r="AT164" s="13">
        <v>2.7946179999999998</v>
      </c>
      <c r="AU164" s="14">
        <v>3.2202999999999999</v>
      </c>
      <c r="AV164" s="1">
        <v>0</v>
      </c>
      <c r="AW164" s="2">
        <v>0</v>
      </c>
      <c r="AX164" s="11">
        <v>2</v>
      </c>
      <c r="AY164" s="11">
        <v>16.440000000000001</v>
      </c>
      <c r="AZ164" s="19">
        <v>4</v>
      </c>
      <c r="BA164">
        <f t="shared" si="2"/>
        <v>17.100000000000001</v>
      </c>
      <c r="BC164" t="s">
        <v>5412</v>
      </c>
    </row>
    <row r="165" spans="1:55" x14ac:dyDescent="0.3">
      <c r="A165" s="11" t="s">
        <v>48</v>
      </c>
      <c r="B165" s="11" t="s">
        <v>2136</v>
      </c>
      <c r="C165" s="11" t="s">
        <v>145</v>
      </c>
      <c r="D165" s="11" t="s">
        <v>51</v>
      </c>
      <c r="E165" s="11" t="s">
        <v>146</v>
      </c>
      <c r="F165" s="11" t="s">
        <v>1599</v>
      </c>
      <c r="G165" s="11" t="s">
        <v>2129</v>
      </c>
      <c r="H165" s="11" t="s">
        <v>5582</v>
      </c>
      <c r="I165" s="11">
        <v>31233</v>
      </c>
      <c r="J165" s="11" t="s">
        <v>2143</v>
      </c>
      <c r="K165" s="11" t="s">
        <v>64</v>
      </c>
      <c r="L165" s="11" t="s">
        <v>183</v>
      </c>
      <c r="M165">
        <v>0</v>
      </c>
      <c r="N165">
        <v>0</v>
      </c>
      <c r="O165" t="s">
        <v>70</v>
      </c>
      <c r="P165" s="11" t="s">
        <v>59</v>
      </c>
      <c r="Q165" s="11" t="s">
        <v>2131</v>
      </c>
      <c r="R165" t="s">
        <v>2132</v>
      </c>
      <c r="S165" t="s">
        <v>62</v>
      </c>
      <c r="T165" t="s">
        <v>63</v>
      </c>
      <c r="U165" s="4">
        <v>44110</v>
      </c>
      <c r="V165" s="4">
        <v>44341</v>
      </c>
      <c r="W165" s="4">
        <v>44494</v>
      </c>
      <c r="X165" t="s">
        <v>64</v>
      </c>
      <c r="Y165" t="s">
        <v>65</v>
      </c>
      <c r="Z165" s="11" t="s">
        <v>66</v>
      </c>
      <c r="AA165" s="12">
        <v>21</v>
      </c>
      <c r="AB165" s="2">
        <v>42.869064000000002</v>
      </c>
      <c r="AC165" s="1">
        <v>24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365</v>
      </c>
      <c r="AK165" s="1">
        <v>10</v>
      </c>
      <c r="AL165" s="5">
        <v>0.47619047619047616</v>
      </c>
      <c r="AM165" s="1">
        <v>21</v>
      </c>
      <c r="AN165" s="1">
        <v>21</v>
      </c>
      <c r="AO165" s="1">
        <v>10</v>
      </c>
      <c r="AP165" s="1">
        <v>10</v>
      </c>
      <c r="AQ165" s="12">
        <v>21</v>
      </c>
      <c r="AR165" s="2">
        <v>20.41384</v>
      </c>
      <c r="AS165" s="12">
        <v>1</v>
      </c>
      <c r="AT165" s="13">
        <v>2.0413839999999999</v>
      </c>
      <c r="AU165" s="14">
        <v>2.3323</v>
      </c>
      <c r="AV165" s="1">
        <v>0</v>
      </c>
      <c r="AW165" s="2">
        <v>0</v>
      </c>
      <c r="AX165" s="11">
        <v>2</v>
      </c>
      <c r="AY165" s="11">
        <v>14.16</v>
      </c>
      <c r="AZ165" s="19">
        <v>4</v>
      </c>
      <c r="BA165">
        <f t="shared" si="2"/>
        <v>14.73</v>
      </c>
      <c r="BC165" t="s">
        <v>5412</v>
      </c>
    </row>
    <row r="166" spans="1:55" x14ac:dyDescent="0.3">
      <c r="A166" s="11" t="s">
        <v>48</v>
      </c>
      <c r="B166" s="11" t="s">
        <v>2136</v>
      </c>
      <c r="C166" s="11" t="s">
        <v>145</v>
      </c>
      <c r="D166" s="11" t="s">
        <v>51</v>
      </c>
      <c r="E166" s="11" t="s">
        <v>146</v>
      </c>
      <c r="F166" s="11" t="s">
        <v>1599</v>
      </c>
      <c r="G166" s="11" t="s">
        <v>2129</v>
      </c>
      <c r="H166" s="11" t="s">
        <v>5582</v>
      </c>
      <c r="I166" s="11">
        <v>31234</v>
      </c>
      <c r="J166" s="11" t="s">
        <v>2144</v>
      </c>
      <c r="K166" s="11" t="s">
        <v>64</v>
      </c>
      <c r="L166" s="11" t="s">
        <v>183</v>
      </c>
      <c r="M166">
        <v>0</v>
      </c>
      <c r="N166">
        <v>0</v>
      </c>
      <c r="O166" t="s">
        <v>70</v>
      </c>
      <c r="P166" s="11" t="s">
        <v>59</v>
      </c>
      <c r="Q166" s="11" t="s">
        <v>2131</v>
      </c>
      <c r="R166" t="s">
        <v>2132</v>
      </c>
      <c r="S166" t="s">
        <v>62</v>
      </c>
      <c r="T166" t="s">
        <v>63</v>
      </c>
      <c r="U166" s="4">
        <v>44110</v>
      </c>
      <c r="V166" s="4">
        <v>44341</v>
      </c>
      <c r="W166" s="4">
        <v>44494</v>
      </c>
      <c r="X166" t="s">
        <v>64</v>
      </c>
      <c r="Y166" t="s">
        <v>65</v>
      </c>
      <c r="Z166" s="11" t="s">
        <v>128</v>
      </c>
      <c r="AA166" s="12">
        <v>21</v>
      </c>
      <c r="AB166" s="2">
        <v>12.612012</v>
      </c>
      <c r="AC166" s="1">
        <v>2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8">
        <v>9999999</v>
      </c>
      <c r="AK166" s="1">
        <v>1</v>
      </c>
      <c r="AL166" s="5">
        <v>9999999</v>
      </c>
      <c r="AM166" s="1">
        <v>0</v>
      </c>
      <c r="AN166" s="1">
        <v>0</v>
      </c>
      <c r="AO166" s="1">
        <v>0</v>
      </c>
      <c r="AP166" s="1">
        <v>0</v>
      </c>
      <c r="AQ166" s="12">
        <v>0</v>
      </c>
      <c r="AR166" s="2">
        <v>0</v>
      </c>
      <c r="AS166" s="12">
        <v>0</v>
      </c>
      <c r="AT166" s="13">
        <v>0.60057199999999999</v>
      </c>
      <c r="AU166" s="14">
        <v>0.6784</v>
      </c>
      <c r="AV166" s="1">
        <v>0</v>
      </c>
      <c r="AW166" s="2">
        <v>0</v>
      </c>
      <c r="AX166" s="11">
        <v>2</v>
      </c>
      <c r="AY166" s="11">
        <v>4.13</v>
      </c>
      <c r="AZ166" s="19">
        <v>4</v>
      </c>
      <c r="BA166">
        <f t="shared" si="2"/>
        <v>4.3</v>
      </c>
      <c r="BC166" t="s">
        <v>5412</v>
      </c>
    </row>
    <row r="167" spans="1:55" x14ac:dyDescent="0.3">
      <c r="A167" s="11" t="s">
        <v>48</v>
      </c>
      <c r="B167" s="11" t="s">
        <v>2145</v>
      </c>
      <c r="C167" s="11" t="s">
        <v>145</v>
      </c>
      <c r="D167" s="11" t="s">
        <v>51</v>
      </c>
      <c r="E167" s="11" t="s">
        <v>146</v>
      </c>
      <c r="F167" s="11" t="s">
        <v>2146</v>
      </c>
      <c r="G167" s="11" t="s">
        <v>2147</v>
      </c>
      <c r="H167" s="11" t="s">
        <v>5583</v>
      </c>
      <c r="I167" s="11">
        <v>70810</v>
      </c>
      <c r="J167" s="11" t="s">
        <v>2148</v>
      </c>
      <c r="K167" s="11" t="s">
        <v>64</v>
      </c>
      <c r="L167" s="11" t="s">
        <v>13</v>
      </c>
      <c r="M167">
        <v>0</v>
      </c>
      <c r="N167">
        <v>0</v>
      </c>
      <c r="O167" t="s">
        <v>203</v>
      </c>
      <c r="P167" s="11" t="s">
        <v>59</v>
      </c>
      <c r="Q167" s="11" t="s">
        <v>817</v>
      </c>
      <c r="R167" t="s">
        <v>818</v>
      </c>
      <c r="S167" t="s">
        <v>198</v>
      </c>
      <c r="T167" t="s">
        <v>63</v>
      </c>
      <c r="U167" s="4">
        <v>39128</v>
      </c>
      <c r="V167" s="4">
        <v>39153</v>
      </c>
      <c r="W167" s="4">
        <v>44585</v>
      </c>
      <c r="X167" t="s">
        <v>64</v>
      </c>
      <c r="Y167" t="s">
        <v>65</v>
      </c>
      <c r="Z167" s="11" t="s">
        <v>66</v>
      </c>
      <c r="AA167" s="12">
        <v>1810</v>
      </c>
      <c r="AB167" s="2">
        <v>2549.4700699999999</v>
      </c>
      <c r="AC167" s="1">
        <v>2366</v>
      </c>
      <c r="AD167" s="1">
        <v>60</v>
      </c>
      <c r="AE167" s="1">
        <v>0</v>
      </c>
      <c r="AF167" s="1">
        <v>0</v>
      </c>
      <c r="AG167" s="1">
        <v>2000</v>
      </c>
      <c r="AH167" s="1">
        <v>0</v>
      </c>
      <c r="AI167" s="1">
        <v>0</v>
      </c>
      <c r="AJ167" s="1">
        <v>185.15939</v>
      </c>
      <c r="AK167" s="1">
        <v>2000</v>
      </c>
      <c r="AL167" s="5">
        <v>0.5701254275940707</v>
      </c>
      <c r="AM167" s="1">
        <v>3508</v>
      </c>
      <c r="AN167" s="1">
        <v>6893</v>
      </c>
      <c r="AO167" s="1">
        <v>3508</v>
      </c>
      <c r="AP167" s="1">
        <v>6893</v>
      </c>
      <c r="AQ167" s="12">
        <v>3508</v>
      </c>
      <c r="AR167" s="2">
        <v>4941.1828759999999</v>
      </c>
      <c r="AS167" s="12">
        <v>56</v>
      </c>
      <c r="AT167" s="13">
        <v>1.408547</v>
      </c>
      <c r="AU167" s="14">
        <v>2.2355355000000001</v>
      </c>
      <c r="AV167" s="1">
        <v>0</v>
      </c>
      <c r="AW167" s="2">
        <v>0</v>
      </c>
      <c r="AX167" s="11">
        <v>2</v>
      </c>
      <c r="AY167" s="11">
        <v>11.06</v>
      </c>
      <c r="AZ167" s="19">
        <v>12</v>
      </c>
      <c r="BA167">
        <f t="shared" si="2"/>
        <v>12.39</v>
      </c>
      <c r="BC167" t="s">
        <v>5416</v>
      </c>
    </row>
    <row r="168" spans="1:55" x14ac:dyDescent="0.3">
      <c r="A168" s="11" t="s">
        <v>48</v>
      </c>
      <c r="B168" s="11" t="s">
        <v>2145</v>
      </c>
      <c r="C168" s="11" t="s">
        <v>145</v>
      </c>
      <c r="D168" s="11" t="s">
        <v>51</v>
      </c>
      <c r="E168" s="11" t="s">
        <v>146</v>
      </c>
      <c r="F168" s="11" t="s">
        <v>2146</v>
      </c>
      <c r="G168" s="11" t="s">
        <v>2147</v>
      </c>
      <c r="H168" s="11" t="s">
        <v>5583</v>
      </c>
      <c r="I168" s="11">
        <v>70815</v>
      </c>
      <c r="J168" s="11" t="s">
        <v>2149</v>
      </c>
      <c r="K168" s="11" t="s">
        <v>64</v>
      </c>
      <c r="L168" s="11" t="s">
        <v>13</v>
      </c>
      <c r="M168">
        <v>0</v>
      </c>
      <c r="N168">
        <v>0</v>
      </c>
      <c r="O168" t="s">
        <v>203</v>
      </c>
      <c r="P168" s="11" t="s">
        <v>59</v>
      </c>
      <c r="Q168" s="11" t="s">
        <v>817</v>
      </c>
      <c r="R168" t="s">
        <v>818</v>
      </c>
      <c r="S168" t="s">
        <v>198</v>
      </c>
      <c r="T168" t="s">
        <v>87</v>
      </c>
      <c r="U168" s="4">
        <v>39128</v>
      </c>
      <c r="V168" s="4">
        <v>39153</v>
      </c>
      <c r="W168" s="4">
        <v>44586</v>
      </c>
      <c r="X168" t="s">
        <v>64</v>
      </c>
      <c r="Y168" t="s">
        <v>65</v>
      </c>
      <c r="Z168" s="11" t="s">
        <v>89</v>
      </c>
      <c r="AA168" s="12">
        <v>2735</v>
      </c>
      <c r="AB168" s="2">
        <v>3395.3055800000002</v>
      </c>
      <c r="AC168" s="1">
        <v>4585</v>
      </c>
      <c r="AD168" s="1">
        <v>0</v>
      </c>
      <c r="AE168" s="1">
        <v>0</v>
      </c>
      <c r="AF168" s="1">
        <v>0</v>
      </c>
      <c r="AG168" s="1">
        <v>2448</v>
      </c>
      <c r="AH168" s="1">
        <v>0</v>
      </c>
      <c r="AI168" s="1">
        <v>0</v>
      </c>
      <c r="AJ168" s="1">
        <v>143.430035</v>
      </c>
      <c r="AK168" s="1">
        <v>2000</v>
      </c>
      <c r="AL168" s="5">
        <v>0.28735632183908044</v>
      </c>
      <c r="AM168" s="1">
        <v>6960</v>
      </c>
      <c r="AN168" s="1">
        <v>12602</v>
      </c>
      <c r="AO168" s="1">
        <v>6960</v>
      </c>
      <c r="AP168" s="1">
        <v>12602</v>
      </c>
      <c r="AQ168" s="12">
        <v>6960</v>
      </c>
      <c r="AR168" s="2">
        <v>8640.3388799999993</v>
      </c>
      <c r="AS168" s="12">
        <v>75</v>
      </c>
      <c r="AT168" s="13">
        <v>1.241428</v>
      </c>
      <c r="AU168" s="14">
        <v>1.8043449</v>
      </c>
      <c r="AV168" s="1">
        <v>0</v>
      </c>
      <c r="AW168" s="2">
        <v>0</v>
      </c>
      <c r="AX168" s="11">
        <v>2</v>
      </c>
      <c r="AY168" s="11">
        <v>9.4600000000000009</v>
      </c>
      <c r="AZ168" s="19">
        <v>12</v>
      </c>
      <c r="BA168">
        <f t="shared" si="2"/>
        <v>10.6</v>
      </c>
      <c r="BC168" t="s">
        <v>5416</v>
      </c>
    </row>
    <row r="169" spans="1:55" x14ac:dyDescent="0.3">
      <c r="A169" s="11" t="s">
        <v>48</v>
      </c>
      <c r="B169" s="11" t="s">
        <v>2145</v>
      </c>
      <c r="C169" s="11" t="s">
        <v>145</v>
      </c>
      <c r="D169" s="11" t="s">
        <v>51</v>
      </c>
      <c r="E169" s="11" t="s">
        <v>146</v>
      </c>
      <c r="F169" s="11" t="s">
        <v>2146</v>
      </c>
      <c r="G169" s="11" t="s">
        <v>2147</v>
      </c>
      <c r="H169" s="11" t="s">
        <v>5583</v>
      </c>
      <c r="I169" s="11">
        <v>70816</v>
      </c>
      <c r="J169" s="11" t="s">
        <v>2150</v>
      </c>
      <c r="K169" s="11" t="s">
        <v>64</v>
      </c>
      <c r="L169" s="11" t="s">
        <v>13</v>
      </c>
      <c r="M169">
        <v>0</v>
      </c>
      <c r="N169">
        <v>0</v>
      </c>
      <c r="O169" t="s">
        <v>203</v>
      </c>
      <c r="P169" s="11" t="s">
        <v>59</v>
      </c>
      <c r="Q169" s="11" t="s">
        <v>817</v>
      </c>
      <c r="R169" t="s">
        <v>818</v>
      </c>
      <c r="S169" t="s">
        <v>198</v>
      </c>
      <c r="T169" t="s">
        <v>87</v>
      </c>
      <c r="U169" s="4">
        <v>39128</v>
      </c>
      <c r="V169" s="4">
        <v>39154</v>
      </c>
      <c r="W169" s="4">
        <v>44585</v>
      </c>
      <c r="X169" t="s">
        <v>64</v>
      </c>
      <c r="Y169" t="s">
        <v>65</v>
      </c>
      <c r="Z169" s="11" t="s">
        <v>66</v>
      </c>
      <c r="AA169" s="12">
        <v>5695</v>
      </c>
      <c r="AB169" s="2">
        <v>7687.2875450000001</v>
      </c>
      <c r="AC169" s="1">
        <v>6551</v>
      </c>
      <c r="AD169" s="1">
        <v>0</v>
      </c>
      <c r="AE169" s="1">
        <v>0</v>
      </c>
      <c r="AF169" s="1">
        <v>0</v>
      </c>
      <c r="AG169" s="1">
        <v>2432</v>
      </c>
      <c r="AH169" s="1">
        <v>0</v>
      </c>
      <c r="AI169" s="1">
        <v>0</v>
      </c>
      <c r="AJ169" s="1">
        <v>201.85230000000001</v>
      </c>
      <c r="AK169" s="1">
        <v>2000</v>
      </c>
      <c r="AL169" s="5">
        <v>0.19421246844047388</v>
      </c>
      <c r="AM169" s="1">
        <v>10298</v>
      </c>
      <c r="AN169" s="1">
        <v>19068</v>
      </c>
      <c r="AO169" s="1">
        <v>10298</v>
      </c>
      <c r="AP169" s="1">
        <v>19068</v>
      </c>
      <c r="AQ169" s="12">
        <v>10298</v>
      </c>
      <c r="AR169" s="2">
        <v>13900.559638000001</v>
      </c>
      <c r="AS169" s="12">
        <v>75</v>
      </c>
      <c r="AT169" s="13">
        <v>1.349831</v>
      </c>
      <c r="AU169" s="14">
        <v>1.9062762</v>
      </c>
      <c r="AV169" s="1">
        <v>0</v>
      </c>
      <c r="AW169" s="2">
        <v>0</v>
      </c>
      <c r="AX169" s="11">
        <v>2</v>
      </c>
      <c r="AY169" s="11">
        <v>9.64</v>
      </c>
      <c r="AZ169" s="19">
        <v>12</v>
      </c>
      <c r="BA169">
        <f t="shared" si="2"/>
        <v>10.8</v>
      </c>
      <c r="BC169" t="s">
        <v>5416</v>
      </c>
    </row>
    <row r="170" spans="1:55" x14ac:dyDescent="0.3">
      <c r="A170" s="11" t="s">
        <v>48</v>
      </c>
      <c r="B170" s="11" t="s">
        <v>2145</v>
      </c>
      <c r="C170" s="11" t="s">
        <v>145</v>
      </c>
      <c r="D170" s="11" t="s">
        <v>51</v>
      </c>
      <c r="E170" s="11" t="s">
        <v>146</v>
      </c>
      <c r="F170" s="11" t="s">
        <v>2146</v>
      </c>
      <c r="G170" s="11" t="s">
        <v>2147</v>
      </c>
      <c r="H170" s="11" t="s">
        <v>5583</v>
      </c>
      <c r="I170" s="11">
        <v>70817</v>
      </c>
      <c r="J170" s="11" t="s">
        <v>2151</v>
      </c>
      <c r="K170" s="11" t="s">
        <v>64</v>
      </c>
      <c r="L170" s="11" t="s">
        <v>13</v>
      </c>
      <c r="M170">
        <v>0</v>
      </c>
      <c r="N170">
        <v>0</v>
      </c>
      <c r="O170" t="s">
        <v>58</v>
      </c>
      <c r="P170" s="11" t="s">
        <v>59</v>
      </c>
      <c r="Q170" s="11" t="s">
        <v>817</v>
      </c>
      <c r="R170" t="s">
        <v>818</v>
      </c>
      <c r="S170" t="s">
        <v>198</v>
      </c>
      <c r="T170" t="s">
        <v>87</v>
      </c>
      <c r="U170" s="4">
        <v>39128</v>
      </c>
      <c r="V170" s="4">
        <v>39153</v>
      </c>
      <c r="W170" s="4">
        <v>44585</v>
      </c>
      <c r="X170" t="s">
        <v>64</v>
      </c>
      <c r="Y170" t="s">
        <v>65</v>
      </c>
      <c r="Z170" s="11" t="s">
        <v>89</v>
      </c>
      <c r="AA170" s="12">
        <v>260</v>
      </c>
      <c r="AB170" s="2">
        <v>410.17964000000001</v>
      </c>
      <c r="AC170" s="1">
        <v>2839</v>
      </c>
      <c r="AD170" s="1">
        <v>51</v>
      </c>
      <c r="AE170" s="1">
        <v>0</v>
      </c>
      <c r="AF170" s="1">
        <v>0</v>
      </c>
      <c r="AG170" s="1">
        <v>4032</v>
      </c>
      <c r="AH170" s="1">
        <v>0</v>
      </c>
      <c r="AI170" s="1">
        <v>0</v>
      </c>
      <c r="AJ170" s="1">
        <v>24.84263</v>
      </c>
      <c r="AK170" s="1">
        <v>2000</v>
      </c>
      <c r="AL170" s="5">
        <v>0.53064473335102147</v>
      </c>
      <c r="AM170" s="1">
        <v>3769</v>
      </c>
      <c r="AN170" s="1">
        <v>6148</v>
      </c>
      <c r="AO170" s="1">
        <v>3769</v>
      </c>
      <c r="AP170" s="1">
        <v>6148</v>
      </c>
      <c r="AQ170" s="12">
        <v>3769</v>
      </c>
      <c r="AR170" s="2">
        <v>5946.0271659999999</v>
      </c>
      <c r="AS170" s="12">
        <v>57</v>
      </c>
      <c r="AT170" s="13">
        <v>1.5776140000000001</v>
      </c>
      <c r="AU170" s="14">
        <v>2.2313841000000001</v>
      </c>
      <c r="AV170" s="1">
        <v>0</v>
      </c>
      <c r="AW170" s="2">
        <v>0</v>
      </c>
      <c r="AX170" s="11">
        <v>2</v>
      </c>
      <c r="AY170" s="11">
        <v>10.52</v>
      </c>
      <c r="AZ170" s="19">
        <v>12</v>
      </c>
      <c r="BA170">
        <f t="shared" si="2"/>
        <v>11.78</v>
      </c>
      <c r="BC170" t="s">
        <v>5416</v>
      </c>
    </row>
    <row r="171" spans="1:55" x14ac:dyDescent="0.3">
      <c r="A171" s="11" t="s">
        <v>48</v>
      </c>
      <c r="B171" s="11" t="s">
        <v>2145</v>
      </c>
      <c r="C171" s="11" t="s">
        <v>145</v>
      </c>
      <c r="D171" s="11" t="s">
        <v>51</v>
      </c>
      <c r="E171" s="11" t="s">
        <v>146</v>
      </c>
      <c r="F171" s="11" t="s">
        <v>2152</v>
      </c>
      <c r="G171" s="11" t="s">
        <v>2147</v>
      </c>
      <c r="H171" s="11" t="s">
        <v>5584</v>
      </c>
      <c r="I171" s="11">
        <v>70046</v>
      </c>
      <c r="J171" s="11" t="s">
        <v>2153</v>
      </c>
      <c r="K171" s="11" t="s">
        <v>64</v>
      </c>
      <c r="L171" s="11" t="s">
        <v>13</v>
      </c>
      <c r="M171">
        <v>0</v>
      </c>
      <c r="N171">
        <v>0</v>
      </c>
      <c r="O171" t="s">
        <v>203</v>
      </c>
      <c r="P171" s="11" t="s">
        <v>59</v>
      </c>
      <c r="Q171" s="11" t="s">
        <v>817</v>
      </c>
      <c r="R171" t="s">
        <v>818</v>
      </c>
      <c r="S171" t="s">
        <v>198</v>
      </c>
      <c r="T171" t="s">
        <v>87</v>
      </c>
      <c r="U171" s="4">
        <v>37987</v>
      </c>
      <c r="V171" s="4">
        <v>38443</v>
      </c>
      <c r="W171" s="4">
        <v>44585</v>
      </c>
      <c r="X171" t="s">
        <v>64</v>
      </c>
      <c r="Y171" t="s">
        <v>65</v>
      </c>
      <c r="Z171" s="11" t="s">
        <v>89</v>
      </c>
      <c r="AA171" s="12">
        <v>1392</v>
      </c>
      <c r="AB171" s="2">
        <v>167.914176</v>
      </c>
      <c r="AC171" s="1">
        <v>2154</v>
      </c>
      <c r="AD171" s="1">
        <v>24</v>
      </c>
      <c r="AE171" s="1">
        <v>0</v>
      </c>
      <c r="AF171" s="1">
        <v>0</v>
      </c>
      <c r="AG171" s="1">
        <v>2000</v>
      </c>
      <c r="AH171" s="1">
        <v>0</v>
      </c>
      <c r="AI171" s="1">
        <v>0</v>
      </c>
      <c r="AJ171" s="1">
        <v>159.77327500000001</v>
      </c>
      <c r="AK171" s="1">
        <v>1000</v>
      </c>
      <c r="AL171" s="5">
        <v>0.31685678073510776</v>
      </c>
      <c r="AM171" s="1">
        <v>3156</v>
      </c>
      <c r="AN171" s="1">
        <v>6108</v>
      </c>
      <c r="AO171" s="1">
        <v>3156</v>
      </c>
      <c r="AP171" s="1">
        <v>6108</v>
      </c>
      <c r="AQ171" s="12">
        <v>3156</v>
      </c>
      <c r="AR171" s="2">
        <v>380.70196800000002</v>
      </c>
      <c r="AS171" s="12">
        <v>53</v>
      </c>
      <c r="AT171" s="13">
        <v>0.120628</v>
      </c>
      <c r="AU171" s="14">
        <v>0.20357529999999999</v>
      </c>
      <c r="AV171" s="1">
        <v>0</v>
      </c>
      <c r="AW171" s="2">
        <v>0</v>
      </c>
      <c r="AX171" s="11">
        <v>2</v>
      </c>
      <c r="AY171" s="11">
        <v>1.56</v>
      </c>
      <c r="AZ171" s="19">
        <v>10</v>
      </c>
      <c r="BA171">
        <f t="shared" si="2"/>
        <v>1.72</v>
      </c>
      <c r="BC171" t="s">
        <v>5417</v>
      </c>
    </row>
    <row r="172" spans="1:55" x14ac:dyDescent="0.3">
      <c r="A172" s="11" t="s">
        <v>48</v>
      </c>
      <c r="B172" s="11" t="s">
        <v>2145</v>
      </c>
      <c r="C172" s="11" t="s">
        <v>145</v>
      </c>
      <c r="D172" s="11" t="s">
        <v>51</v>
      </c>
      <c r="E172" s="11" t="s">
        <v>146</v>
      </c>
      <c r="F172" s="11" t="s">
        <v>2152</v>
      </c>
      <c r="G172" s="11" t="s">
        <v>2147</v>
      </c>
      <c r="H172" s="11" t="s">
        <v>5584</v>
      </c>
      <c r="I172" s="11">
        <v>70072</v>
      </c>
      <c r="J172" s="11" t="s">
        <v>2154</v>
      </c>
      <c r="K172" s="11" t="s">
        <v>64</v>
      </c>
      <c r="L172" s="11" t="s">
        <v>13</v>
      </c>
      <c r="M172">
        <v>0</v>
      </c>
      <c r="N172">
        <v>0</v>
      </c>
      <c r="O172" t="s">
        <v>58</v>
      </c>
      <c r="P172" s="11" t="s">
        <v>59</v>
      </c>
      <c r="Q172" s="11" t="s">
        <v>817</v>
      </c>
      <c r="R172" t="s">
        <v>818</v>
      </c>
      <c r="S172" t="s">
        <v>198</v>
      </c>
      <c r="T172" t="s">
        <v>63</v>
      </c>
      <c r="U172" s="4">
        <v>39092</v>
      </c>
      <c r="V172" s="4">
        <v>39100</v>
      </c>
      <c r="W172" s="4">
        <v>44585</v>
      </c>
      <c r="X172" t="s">
        <v>64</v>
      </c>
      <c r="Y172" t="s">
        <v>65</v>
      </c>
      <c r="Z172" s="11" t="s">
        <v>66</v>
      </c>
      <c r="AA172" s="12">
        <v>1898</v>
      </c>
      <c r="AB172" s="2">
        <v>858.07820800000002</v>
      </c>
      <c r="AC172" s="1">
        <v>1534</v>
      </c>
      <c r="AD172" s="1">
        <v>0</v>
      </c>
      <c r="AE172" s="1">
        <v>0</v>
      </c>
      <c r="AF172" s="1">
        <v>0</v>
      </c>
      <c r="AG172" s="1">
        <v>288</v>
      </c>
      <c r="AH172" s="1">
        <v>0</v>
      </c>
      <c r="AI172" s="1">
        <v>5</v>
      </c>
      <c r="AJ172" s="1">
        <v>353.09370000000001</v>
      </c>
      <c r="AK172" s="1">
        <v>2001</v>
      </c>
      <c r="AL172" s="5">
        <v>1.0224833929483903</v>
      </c>
      <c r="AM172" s="1">
        <v>1957</v>
      </c>
      <c r="AN172" s="1">
        <v>3737</v>
      </c>
      <c r="AO172" s="1">
        <v>1684</v>
      </c>
      <c r="AP172" s="1">
        <v>3203</v>
      </c>
      <c r="AQ172" s="12">
        <v>1957</v>
      </c>
      <c r="AR172" s="2">
        <v>761.32966399999998</v>
      </c>
      <c r="AS172" s="12">
        <v>27</v>
      </c>
      <c r="AT172" s="13">
        <v>0.452096</v>
      </c>
      <c r="AU172" s="14">
        <v>0.59692599999999996</v>
      </c>
      <c r="AV172" s="1">
        <v>0</v>
      </c>
      <c r="AW172" s="2">
        <v>0</v>
      </c>
      <c r="AX172" s="11">
        <v>2</v>
      </c>
      <c r="AY172" s="11">
        <v>2.67</v>
      </c>
      <c r="AZ172" s="19">
        <v>10</v>
      </c>
      <c r="BA172">
        <f t="shared" si="2"/>
        <v>2.94</v>
      </c>
      <c r="BC172" t="s">
        <v>5417</v>
      </c>
    </row>
    <row r="173" spans="1:55" x14ac:dyDescent="0.3">
      <c r="A173" s="11" t="s">
        <v>48</v>
      </c>
      <c r="B173" s="11" t="s">
        <v>2145</v>
      </c>
      <c r="C173" s="11" t="s">
        <v>145</v>
      </c>
      <c r="D173" s="11" t="s">
        <v>51</v>
      </c>
      <c r="E173" s="11" t="s">
        <v>146</v>
      </c>
      <c r="F173" s="11" t="s">
        <v>2152</v>
      </c>
      <c r="G173" s="11" t="s">
        <v>2147</v>
      </c>
      <c r="H173" s="11" t="s">
        <v>5584</v>
      </c>
      <c r="I173" s="11">
        <v>70073</v>
      </c>
      <c r="J173" s="11" t="s">
        <v>2155</v>
      </c>
      <c r="K173" s="11" t="s">
        <v>64</v>
      </c>
      <c r="L173" s="11" t="s">
        <v>13</v>
      </c>
      <c r="M173">
        <v>0</v>
      </c>
      <c r="N173">
        <v>0</v>
      </c>
      <c r="O173" t="s">
        <v>203</v>
      </c>
      <c r="P173" s="11" t="s">
        <v>59</v>
      </c>
      <c r="Q173" s="11" t="s">
        <v>817</v>
      </c>
      <c r="R173" t="s">
        <v>818</v>
      </c>
      <c r="S173" t="s">
        <v>198</v>
      </c>
      <c r="T173" t="s">
        <v>63</v>
      </c>
      <c r="U173" s="4">
        <v>39128</v>
      </c>
      <c r="V173" s="4">
        <v>39153</v>
      </c>
      <c r="W173" s="4">
        <v>44586</v>
      </c>
      <c r="X173" t="s">
        <v>64</v>
      </c>
      <c r="Y173" t="s">
        <v>65</v>
      </c>
      <c r="Z173" s="11" t="s">
        <v>89</v>
      </c>
      <c r="AA173" s="12">
        <v>4834</v>
      </c>
      <c r="AB173" s="2">
        <v>5064.6398079999999</v>
      </c>
      <c r="AC173" s="1">
        <v>13909</v>
      </c>
      <c r="AD173" s="1">
        <v>0</v>
      </c>
      <c r="AE173" s="1">
        <v>0</v>
      </c>
      <c r="AF173" s="1">
        <v>0</v>
      </c>
      <c r="AG173" s="1">
        <v>11872</v>
      </c>
      <c r="AH173" s="1">
        <v>325</v>
      </c>
      <c r="AI173" s="1">
        <v>-5</v>
      </c>
      <c r="AJ173" s="1">
        <v>81.028904999999995</v>
      </c>
      <c r="AK173" s="1">
        <v>2001</v>
      </c>
      <c r="AL173" s="5">
        <v>9.1873278236914602E-2</v>
      </c>
      <c r="AM173" s="1">
        <v>21780</v>
      </c>
      <c r="AN173" s="1">
        <v>39614</v>
      </c>
      <c r="AO173" s="1">
        <v>21780</v>
      </c>
      <c r="AP173" s="1">
        <v>39614</v>
      </c>
      <c r="AQ173" s="12">
        <v>21780</v>
      </c>
      <c r="AR173" s="2">
        <v>22819.167359999999</v>
      </c>
      <c r="AS173" s="12">
        <v>77</v>
      </c>
      <c r="AT173" s="13">
        <v>1.047712</v>
      </c>
      <c r="AU173" s="14">
        <v>1.3053501999999999</v>
      </c>
      <c r="AV173" s="1">
        <v>0</v>
      </c>
      <c r="AW173" s="2">
        <v>0</v>
      </c>
      <c r="AX173" s="11">
        <v>2</v>
      </c>
      <c r="AY173" s="11">
        <v>6.29</v>
      </c>
      <c r="AZ173" s="19">
        <v>10</v>
      </c>
      <c r="BA173">
        <f t="shared" si="2"/>
        <v>6.92</v>
      </c>
      <c r="BC173" t="s">
        <v>5417</v>
      </c>
    </row>
    <row r="174" spans="1:55" x14ac:dyDescent="0.3">
      <c r="A174" s="11" t="s">
        <v>48</v>
      </c>
      <c r="B174" s="11" t="s">
        <v>2145</v>
      </c>
      <c r="C174" s="11" t="s">
        <v>145</v>
      </c>
      <c r="D174" s="11" t="s">
        <v>51</v>
      </c>
      <c r="E174" s="11" t="s">
        <v>146</v>
      </c>
      <c r="F174" s="11" t="s">
        <v>2152</v>
      </c>
      <c r="G174" s="11" t="s">
        <v>2147</v>
      </c>
      <c r="H174" s="11" t="s">
        <v>5584</v>
      </c>
      <c r="I174" s="11">
        <v>70074</v>
      </c>
      <c r="J174" s="11" t="s">
        <v>2156</v>
      </c>
      <c r="K174" s="11" t="s">
        <v>64</v>
      </c>
      <c r="L174" s="11" t="s">
        <v>13</v>
      </c>
      <c r="M174">
        <v>0</v>
      </c>
      <c r="N174">
        <v>0</v>
      </c>
      <c r="O174" t="s">
        <v>58</v>
      </c>
      <c r="P174" s="11" t="s">
        <v>59</v>
      </c>
      <c r="Q174" s="11" t="s">
        <v>817</v>
      </c>
      <c r="R174" t="s">
        <v>818</v>
      </c>
      <c r="S174" t="s">
        <v>198</v>
      </c>
      <c r="T174" t="s">
        <v>87</v>
      </c>
      <c r="U174" s="4">
        <v>39128</v>
      </c>
      <c r="V174" s="4">
        <v>39147</v>
      </c>
      <c r="W174" s="4">
        <v>44586</v>
      </c>
      <c r="X174" t="s">
        <v>64</v>
      </c>
      <c r="Y174" t="s">
        <v>65</v>
      </c>
      <c r="Z174" s="11" t="s">
        <v>89</v>
      </c>
      <c r="AA174" s="12">
        <v>608</v>
      </c>
      <c r="AB174" s="2">
        <v>605.18009600000005</v>
      </c>
      <c r="AC174" s="1">
        <v>3035</v>
      </c>
      <c r="AD174" s="1">
        <v>60</v>
      </c>
      <c r="AE174" s="1">
        <v>0</v>
      </c>
      <c r="AF174" s="1">
        <v>0</v>
      </c>
      <c r="AG174" s="1">
        <v>4032</v>
      </c>
      <c r="AH174" s="1">
        <v>0</v>
      </c>
      <c r="AI174" s="1">
        <v>0</v>
      </c>
      <c r="AJ174" s="1">
        <v>87.507655</v>
      </c>
      <c r="AK174" s="1">
        <v>2001</v>
      </c>
      <c r="AL174" s="5">
        <v>0.80815831987075926</v>
      </c>
      <c r="AM174" s="1">
        <v>2476</v>
      </c>
      <c r="AN174" s="1">
        <v>5113</v>
      </c>
      <c r="AO174" s="1">
        <v>2476</v>
      </c>
      <c r="AP174" s="1">
        <v>5113</v>
      </c>
      <c r="AQ174" s="12">
        <v>2476</v>
      </c>
      <c r="AR174" s="2">
        <v>2464.5163119999997</v>
      </c>
      <c r="AS174" s="12">
        <v>30</v>
      </c>
      <c r="AT174" s="13">
        <v>0.99536199999999997</v>
      </c>
      <c r="AU174" s="14">
        <v>1.3761846</v>
      </c>
      <c r="AV174" s="1">
        <v>0</v>
      </c>
      <c r="AW174" s="2">
        <v>0</v>
      </c>
      <c r="AX174" s="11">
        <v>2</v>
      </c>
      <c r="AY174" s="11">
        <v>6.69</v>
      </c>
      <c r="AZ174" s="19">
        <v>10</v>
      </c>
      <c r="BA174">
        <f t="shared" si="2"/>
        <v>7.36</v>
      </c>
      <c r="BC174" t="s">
        <v>5417</v>
      </c>
    </row>
    <row r="175" spans="1:55" x14ac:dyDescent="0.3">
      <c r="A175" s="11" t="s">
        <v>48</v>
      </c>
      <c r="B175" s="11" t="s">
        <v>2145</v>
      </c>
      <c r="C175" s="11" t="s">
        <v>145</v>
      </c>
      <c r="D175" s="11" t="s">
        <v>51</v>
      </c>
      <c r="E175" s="11" t="s">
        <v>146</v>
      </c>
      <c r="F175" s="11" t="s">
        <v>2152</v>
      </c>
      <c r="G175" s="11" t="s">
        <v>2147</v>
      </c>
      <c r="H175" s="11" t="s">
        <v>5584</v>
      </c>
      <c r="I175" s="11">
        <v>70075</v>
      </c>
      <c r="J175" s="11" t="s">
        <v>2157</v>
      </c>
      <c r="K175" s="11" t="s">
        <v>64</v>
      </c>
      <c r="L175" s="11" t="s">
        <v>13</v>
      </c>
      <c r="M175">
        <v>0</v>
      </c>
      <c r="N175">
        <v>0</v>
      </c>
      <c r="O175" t="s">
        <v>58</v>
      </c>
      <c r="P175" s="11" t="s">
        <v>59</v>
      </c>
      <c r="Q175" s="11" t="s">
        <v>817</v>
      </c>
      <c r="R175" t="s">
        <v>818</v>
      </c>
      <c r="S175" t="s">
        <v>198</v>
      </c>
      <c r="T175" t="s">
        <v>87</v>
      </c>
      <c r="U175" s="4">
        <v>39128</v>
      </c>
      <c r="V175" s="4">
        <v>39153</v>
      </c>
      <c r="W175" s="4">
        <v>44586</v>
      </c>
      <c r="X175" t="s">
        <v>64</v>
      </c>
      <c r="Y175" t="s">
        <v>65</v>
      </c>
      <c r="Z175" s="11" t="s">
        <v>89</v>
      </c>
      <c r="AA175" s="12">
        <v>847</v>
      </c>
      <c r="AB175" s="2">
        <v>482.03532300000001</v>
      </c>
      <c r="AC175" s="1">
        <v>1286</v>
      </c>
      <c r="AD175" s="1">
        <v>0</v>
      </c>
      <c r="AE175" s="1">
        <v>0</v>
      </c>
      <c r="AF175" s="1">
        <v>0</v>
      </c>
      <c r="AG175" s="1">
        <v>2064</v>
      </c>
      <c r="AH175" s="1">
        <v>0</v>
      </c>
      <c r="AI175" s="1">
        <v>0</v>
      </c>
      <c r="AJ175" s="1">
        <v>180.370225</v>
      </c>
      <c r="AK175" s="1">
        <v>2001</v>
      </c>
      <c r="AL175" s="5">
        <v>1.1674445740956827</v>
      </c>
      <c r="AM175" s="1">
        <v>1714</v>
      </c>
      <c r="AN175" s="1">
        <v>3858</v>
      </c>
      <c r="AO175" s="1">
        <v>1714</v>
      </c>
      <c r="AP175" s="1">
        <v>3858</v>
      </c>
      <c r="AQ175" s="12">
        <v>1714</v>
      </c>
      <c r="AR175" s="2">
        <v>975.45282599999996</v>
      </c>
      <c r="AS175" s="12">
        <v>24</v>
      </c>
      <c r="AT175" s="13">
        <v>0.56910899999999998</v>
      </c>
      <c r="AU175" s="14">
        <v>0.85124339999999998</v>
      </c>
      <c r="AV175" s="1">
        <v>0</v>
      </c>
      <c r="AW175" s="2">
        <v>0</v>
      </c>
      <c r="AX175" s="11">
        <v>2</v>
      </c>
      <c r="AY175" s="11">
        <v>4.08</v>
      </c>
      <c r="AZ175" s="19">
        <v>10</v>
      </c>
      <c r="BA175">
        <f t="shared" si="2"/>
        <v>4.49</v>
      </c>
      <c r="BC175" t="s">
        <v>5417</v>
      </c>
    </row>
    <row r="176" spans="1:55" x14ac:dyDescent="0.3">
      <c r="A176" s="11" t="s">
        <v>48</v>
      </c>
      <c r="B176" s="11" t="s">
        <v>2158</v>
      </c>
      <c r="C176" s="11" t="s">
        <v>145</v>
      </c>
      <c r="D176" s="11" t="s">
        <v>51</v>
      </c>
      <c r="E176" s="11" t="s">
        <v>146</v>
      </c>
      <c r="F176" s="11" t="s">
        <v>2159</v>
      </c>
      <c r="G176" s="11" t="s">
        <v>2147</v>
      </c>
      <c r="H176" s="11" t="s">
        <v>5585</v>
      </c>
      <c r="I176" s="11">
        <v>70001</v>
      </c>
      <c r="J176" s="11" t="s">
        <v>2160</v>
      </c>
      <c r="K176" s="11" t="s">
        <v>64</v>
      </c>
      <c r="L176" s="11" t="s">
        <v>85</v>
      </c>
      <c r="M176">
        <v>0</v>
      </c>
      <c r="N176">
        <v>0</v>
      </c>
      <c r="O176" t="s">
        <v>70</v>
      </c>
      <c r="P176" s="11" t="s">
        <v>59</v>
      </c>
      <c r="Q176" s="11" t="s">
        <v>1528</v>
      </c>
      <c r="R176" t="s">
        <v>1529</v>
      </c>
      <c r="S176" t="s">
        <v>86</v>
      </c>
      <c r="T176" t="s">
        <v>87</v>
      </c>
      <c r="U176" s="4">
        <v>37987</v>
      </c>
      <c r="V176" s="4">
        <v>38443</v>
      </c>
      <c r="W176" s="4">
        <v>44530</v>
      </c>
      <c r="X176" t="s">
        <v>93</v>
      </c>
      <c r="Y176" t="s">
        <v>94</v>
      </c>
      <c r="Z176" s="11" t="s">
        <v>395</v>
      </c>
      <c r="AA176" s="12">
        <v>652</v>
      </c>
      <c r="AB176" s="2">
        <v>732.68108800000005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8">
        <v>1749.852705</v>
      </c>
      <c r="AK176" s="1">
        <v>0</v>
      </c>
      <c r="AL176" s="5">
        <v>0</v>
      </c>
      <c r="AM176" s="1">
        <v>136</v>
      </c>
      <c r="AN176" s="1">
        <v>302</v>
      </c>
      <c r="AO176" s="1">
        <v>136</v>
      </c>
      <c r="AP176" s="1">
        <v>302</v>
      </c>
      <c r="AQ176" s="12">
        <v>136</v>
      </c>
      <c r="AR176" s="2">
        <v>152.829184</v>
      </c>
      <c r="AS176" s="12">
        <v>15</v>
      </c>
      <c r="AT176" s="13">
        <v>1.1237440000000001</v>
      </c>
      <c r="AU176" s="14">
        <v>1.1600600000000001</v>
      </c>
      <c r="AV176" s="1">
        <v>380</v>
      </c>
      <c r="AW176" s="2">
        <v>20.227391999999998</v>
      </c>
      <c r="AX176" s="11">
        <v>2</v>
      </c>
      <c r="AY176" s="11">
        <v>8.65</v>
      </c>
      <c r="AZ176" s="19">
        <v>5</v>
      </c>
      <c r="BA176">
        <f t="shared" si="2"/>
        <v>9.08</v>
      </c>
      <c r="BC176" t="s">
        <v>5418</v>
      </c>
    </row>
    <row r="177" spans="1:55" x14ac:dyDescent="0.3">
      <c r="A177" s="11" t="s">
        <v>48</v>
      </c>
      <c r="B177" s="11" t="s">
        <v>2158</v>
      </c>
      <c r="C177" s="11" t="s">
        <v>145</v>
      </c>
      <c r="D177" s="11" t="s">
        <v>51</v>
      </c>
      <c r="E177" s="11" t="s">
        <v>146</v>
      </c>
      <c r="F177" s="11" t="s">
        <v>2159</v>
      </c>
      <c r="G177" s="11" t="s">
        <v>2147</v>
      </c>
      <c r="H177" s="11" t="s">
        <v>5585</v>
      </c>
      <c r="I177" s="11">
        <v>70002</v>
      </c>
      <c r="J177" s="11" t="s">
        <v>2161</v>
      </c>
      <c r="K177" s="11" t="s">
        <v>64</v>
      </c>
      <c r="L177" s="11" t="s">
        <v>13</v>
      </c>
      <c r="M177">
        <v>0</v>
      </c>
      <c r="N177">
        <v>0</v>
      </c>
      <c r="O177" t="s">
        <v>58</v>
      </c>
      <c r="P177" s="11" t="s">
        <v>59</v>
      </c>
      <c r="Q177" s="11" t="s">
        <v>817</v>
      </c>
      <c r="R177" t="s">
        <v>818</v>
      </c>
      <c r="S177" t="s">
        <v>198</v>
      </c>
      <c r="T177" t="s">
        <v>63</v>
      </c>
      <c r="U177" s="4">
        <v>37987</v>
      </c>
      <c r="V177" s="4">
        <v>38443</v>
      </c>
      <c r="W177" s="4">
        <v>44585</v>
      </c>
      <c r="X177" t="s">
        <v>71</v>
      </c>
      <c r="Y177" t="s">
        <v>65</v>
      </c>
      <c r="Z177" s="11" t="s">
        <v>72</v>
      </c>
      <c r="AA177" s="12">
        <v>1950</v>
      </c>
      <c r="AB177" s="2">
        <v>2246.7822000000001</v>
      </c>
      <c r="AC177" s="1">
        <v>881</v>
      </c>
      <c r="AD177" s="1">
        <v>12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8">
        <v>472.29576500000002</v>
      </c>
      <c r="AK177" s="1">
        <v>2001</v>
      </c>
      <c r="AL177" s="5">
        <v>1.3384615384615384</v>
      </c>
      <c r="AM177" s="1">
        <v>1495</v>
      </c>
      <c r="AN177" s="1">
        <v>2673</v>
      </c>
      <c r="AO177" s="1">
        <v>1495</v>
      </c>
      <c r="AP177" s="1">
        <v>2673</v>
      </c>
      <c r="AQ177" s="12">
        <v>1495</v>
      </c>
      <c r="AR177" s="2">
        <v>1722.5330200000001</v>
      </c>
      <c r="AS177" s="12">
        <v>91</v>
      </c>
      <c r="AT177" s="13">
        <v>1.152196</v>
      </c>
      <c r="AU177" s="14">
        <v>1.5140302000000001</v>
      </c>
      <c r="AV177" s="1">
        <v>0</v>
      </c>
      <c r="AW177" s="2">
        <v>0</v>
      </c>
      <c r="AX177" s="11">
        <v>2</v>
      </c>
      <c r="AY177" s="11">
        <v>9.34</v>
      </c>
      <c r="AZ177" s="19">
        <v>5</v>
      </c>
      <c r="BA177">
        <f t="shared" si="2"/>
        <v>9.81</v>
      </c>
      <c r="BC177" t="s">
        <v>5419</v>
      </c>
    </row>
    <row r="178" spans="1:55" x14ac:dyDescent="0.3">
      <c r="A178" s="11" t="s">
        <v>48</v>
      </c>
      <c r="B178" s="11" t="s">
        <v>2158</v>
      </c>
      <c r="C178" s="11" t="s">
        <v>145</v>
      </c>
      <c r="D178" s="11" t="s">
        <v>51</v>
      </c>
      <c r="E178" s="11" t="s">
        <v>146</v>
      </c>
      <c r="F178" s="11" t="s">
        <v>2159</v>
      </c>
      <c r="G178" s="11" t="s">
        <v>2147</v>
      </c>
      <c r="H178" s="11" t="s">
        <v>5585</v>
      </c>
      <c r="I178" s="11">
        <v>70003</v>
      </c>
      <c r="J178" s="11" t="s">
        <v>2162</v>
      </c>
      <c r="K178" s="11" t="s">
        <v>64</v>
      </c>
      <c r="L178" s="11" t="s">
        <v>13</v>
      </c>
      <c r="M178">
        <v>0</v>
      </c>
      <c r="N178">
        <v>0</v>
      </c>
      <c r="O178" t="s">
        <v>203</v>
      </c>
      <c r="P178" s="11" t="s">
        <v>59</v>
      </c>
      <c r="Q178" s="11" t="s">
        <v>817</v>
      </c>
      <c r="R178" t="s">
        <v>818</v>
      </c>
      <c r="S178" t="s">
        <v>198</v>
      </c>
      <c r="T178" t="s">
        <v>63</v>
      </c>
      <c r="U178" s="4">
        <v>37987</v>
      </c>
      <c r="V178" s="4">
        <v>38443</v>
      </c>
      <c r="W178" s="4">
        <v>44585</v>
      </c>
      <c r="X178" t="s">
        <v>64</v>
      </c>
      <c r="Y178" t="s">
        <v>65</v>
      </c>
      <c r="Z178" s="11" t="s">
        <v>89</v>
      </c>
      <c r="AA178" s="12">
        <v>667</v>
      </c>
      <c r="AB178" s="2">
        <v>778.01614700000005</v>
      </c>
      <c r="AC178" s="1">
        <v>4536</v>
      </c>
      <c r="AD178" s="1">
        <v>131</v>
      </c>
      <c r="AE178" s="1">
        <v>0</v>
      </c>
      <c r="AF178" s="1">
        <v>0</v>
      </c>
      <c r="AG178" s="1">
        <v>8760</v>
      </c>
      <c r="AH178" s="1">
        <v>0</v>
      </c>
      <c r="AI178" s="1">
        <v>0</v>
      </c>
      <c r="AJ178" s="1">
        <v>34.154510000000002</v>
      </c>
      <c r="AK178" s="1">
        <v>2001</v>
      </c>
      <c r="AL178" s="5">
        <v>0.2849209739427595</v>
      </c>
      <c r="AM178" s="1">
        <v>7023</v>
      </c>
      <c r="AN178" s="1">
        <v>12026</v>
      </c>
      <c r="AO178" s="1">
        <v>6491</v>
      </c>
      <c r="AP178" s="1">
        <v>11324</v>
      </c>
      <c r="AQ178" s="12">
        <v>7116</v>
      </c>
      <c r="AR178" s="2">
        <v>7571.3685310000001</v>
      </c>
      <c r="AS178" s="12">
        <v>198</v>
      </c>
      <c r="AT178" s="13">
        <v>1.1664410000000001</v>
      </c>
      <c r="AU178" s="14">
        <v>1.5509488</v>
      </c>
      <c r="AV178" s="1">
        <v>0</v>
      </c>
      <c r="AW178" s="2">
        <v>0</v>
      </c>
      <c r="AX178" s="11">
        <v>2</v>
      </c>
      <c r="AY178" s="11">
        <v>9.34</v>
      </c>
      <c r="AZ178" s="19">
        <v>5</v>
      </c>
      <c r="BA178">
        <f t="shared" si="2"/>
        <v>9.81</v>
      </c>
      <c r="BC178" t="s">
        <v>5419</v>
      </c>
    </row>
    <row r="179" spans="1:55" x14ac:dyDescent="0.3">
      <c r="A179" s="11" t="s">
        <v>48</v>
      </c>
      <c r="B179" s="11" t="s">
        <v>2158</v>
      </c>
      <c r="C179" s="11" t="s">
        <v>145</v>
      </c>
      <c r="D179" s="11" t="s">
        <v>51</v>
      </c>
      <c r="E179" s="11" t="s">
        <v>146</v>
      </c>
      <c r="F179" s="11" t="s">
        <v>2159</v>
      </c>
      <c r="G179" s="11" t="s">
        <v>2147</v>
      </c>
      <c r="H179" s="11" t="s">
        <v>5585</v>
      </c>
      <c r="I179" s="11">
        <v>70004</v>
      </c>
      <c r="J179" s="11" t="s">
        <v>2163</v>
      </c>
      <c r="K179" s="11" t="s">
        <v>64</v>
      </c>
      <c r="L179" s="11" t="s">
        <v>13</v>
      </c>
      <c r="M179">
        <v>0</v>
      </c>
      <c r="N179">
        <v>0</v>
      </c>
      <c r="O179" t="s">
        <v>203</v>
      </c>
      <c r="P179" s="11" t="s">
        <v>59</v>
      </c>
      <c r="Q179" s="11" t="s">
        <v>817</v>
      </c>
      <c r="R179" t="s">
        <v>818</v>
      </c>
      <c r="S179" t="s">
        <v>198</v>
      </c>
      <c r="T179" t="s">
        <v>63</v>
      </c>
      <c r="U179" s="4">
        <v>37987</v>
      </c>
      <c r="V179" s="4">
        <v>38443</v>
      </c>
      <c r="W179" s="4">
        <v>44585</v>
      </c>
      <c r="X179" t="s">
        <v>64</v>
      </c>
      <c r="Y179" t="s">
        <v>65</v>
      </c>
      <c r="Z179" s="11" t="s">
        <v>89</v>
      </c>
      <c r="AA179" s="12">
        <v>492</v>
      </c>
      <c r="AB179" s="2">
        <v>583.22663999999997</v>
      </c>
      <c r="AC179" s="1">
        <v>3655</v>
      </c>
      <c r="AD179" s="1">
        <v>12</v>
      </c>
      <c r="AE179" s="1">
        <v>0</v>
      </c>
      <c r="AF179" s="1">
        <v>0</v>
      </c>
      <c r="AG179" s="1">
        <v>7080</v>
      </c>
      <c r="AH179" s="1">
        <v>0</v>
      </c>
      <c r="AI179" s="1">
        <v>0</v>
      </c>
      <c r="AJ179" s="1">
        <v>26.173784999999999</v>
      </c>
      <c r="AK179" s="1">
        <v>2001</v>
      </c>
      <c r="AL179" s="5">
        <v>0.29215943933420935</v>
      </c>
      <c r="AM179" s="1">
        <v>6849</v>
      </c>
      <c r="AN179" s="1">
        <v>12028</v>
      </c>
      <c r="AO179" s="1">
        <v>6418</v>
      </c>
      <c r="AP179" s="1">
        <v>11361</v>
      </c>
      <c r="AQ179" s="12">
        <v>6825</v>
      </c>
      <c r="AR179" s="2">
        <v>7608.0255599999991</v>
      </c>
      <c r="AS179" s="12">
        <v>174</v>
      </c>
      <c r="AT179" s="13">
        <v>1.1854199999999999</v>
      </c>
      <c r="AU179" s="14">
        <v>1.5862134999999999</v>
      </c>
      <c r="AV179" s="1">
        <v>0</v>
      </c>
      <c r="AW179" s="2">
        <v>0</v>
      </c>
      <c r="AX179" s="11">
        <v>2</v>
      </c>
      <c r="AY179" s="11">
        <v>9.34</v>
      </c>
      <c r="AZ179" s="19">
        <v>5</v>
      </c>
      <c r="BA179">
        <f t="shared" si="2"/>
        <v>9.81</v>
      </c>
      <c r="BC179" t="s">
        <v>5419</v>
      </c>
    </row>
    <row r="180" spans="1:55" x14ac:dyDescent="0.3">
      <c r="A180" s="11" t="s">
        <v>48</v>
      </c>
      <c r="B180" s="11" t="s">
        <v>2158</v>
      </c>
      <c r="C180" s="11" t="s">
        <v>145</v>
      </c>
      <c r="D180" s="11" t="s">
        <v>51</v>
      </c>
      <c r="E180" s="11" t="s">
        <v>146</v>
      </c>
      <c r="F180" s="11" t="s">
        <v>2159</v>
      </c>
      <c r="G180" s="11" t="s">
        <v>2147</v>
      </c>
      <c r="H180" s="11" t="s">
        <v>5585</v>
      </c>
      <c r="I180" s="11">
        <v>70005</v>
      </c>
      <c r="J180" s="11" t="s">
        <v>2164</v>
      </c>
      <c r="K180" s="11" t="s">
        <v>64</v>
      </c>
      <c r="L180" s="11" t="s">
        <v>13</v>
      </c>
      <c r="M180">
        <v>0</v>
      </c>
      <c r="N180">
        <v>0</v>
      </c>
      <c r="O180" t="s">
        <v>58</v>
      </c>
      <c r="P180" s="11" t="s">
        <v>59</v>
      </c>
      <c r="Q180" s="11" t="s">
        <v>817</v>
      </c>
      <c r="R180" t="s">
        <v>818</v>
      </c>
      <c r="S180" t="s">
        <v>198</v>
      </c>
      <c r="T180" t="s">
        <v>63</v>
      </c>
      <c r="U180" s="4">
        <v>37987</v>
      </c>
      <c r="V180" s="4">
        <v>38443</v>
      </c>
      <c r="W180" s="4">
        <v>44585</v>
      </c>
      <c r="X180" t="s">
        <v>71</v>
      </c>
      <c r="Y180" t="s">
        <v>65</v>
      </c>
      <c r="Z180" s="11" t="s">
        <v>72</v>
      </c>
      <c r="AA180" s="12">
        <v>2122</v>
      </c>
      <c r="AB180" s="2">
        <v>2450.3561580000001</v>
      </c>
      <c r="AC180" s="1">
        <v>1045</v>
      </c>
      <c r="AD180" s="1">
        <v>4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8">
        <v>426.03384</v>
      </c>
      <c r="AK180" s="1">
        <v>2001</v>
      </c>
      <c r="AL180" s="5">
        <v>1.1030871003307607</v>
      </c>
      <c r="AM180" s="1">
        <v>1814</v>
      </c>
      <c r="AN180" s="1">
        <v>3443</v>
      </c>
      <c r="AO180" s="1">
        <v>1778</v>
      </c>
      <c r="AP180" s="1">
        <v>3299</v>
      </c>
      <c r="AQ180" s="12">
        <v>1814</v>
      </c>
      <c r="AR180" s="2">
        <v>2053.1259420000001</v>
      </c>
      <c r="AS180" s="12">
        <v>95</v>
      </c>
      <c r="AT180" s="13">
        <v>1.154739</v>
      </c>
      <c r="AU180" s="14">
        <v>1.5975577000000001</v>
      </c>
      <c r="AV180" s="1">
        <v>0</v>
      </c>
      <c r="AW180" s="2">
        <v>0</v>
      </c>
      <c r="AX180" s="11">
        <v>2</v>
      </c>
      <c r="AY180" s="11">
        <v>9.34</v>
      </c>
      <c r="AZ180" s="19">
        <v>5</v>
      </c>
      <c r="BA180">
        <f t="shared" si="2"/>
        <v>9.81</v>
      </c>
      <c r="BC180" t="s">
        <v>5419</v>
      </c>
    </row>
    <row r="181" spans="1:55" x14ac:dyDescent="0.3">
      <c r="A181" s="11" t="s">
        <v>48</v>
      </c>
      <c r="B181" s="11" t="s">
        <v>2158</v>
      </c>
      <c r="C181" s="11" t="s">
        <v>145</v>
      </c>
      <c r="D181" s="11" t="s">
        <v>51</v>
      </c>
      <c r="E181" s="11" t="s">
        <v>146</v>
      </c>
      <c r="F181" s="11" t="s">
        <v>2159</v>
      </c>
      <c r="G181" s="11" t="s">
        <v>2147</v>
      </c>
      <c r="H181" s="11" t="s">
        <v>5585</v>
      </c>
      <c r="I181" s="11">
        <v>70006</v>
      </c>
      <c r="J181" s="11" t="s">
        <v>2165</v>
      </c>
      <c r="K181" s="11" t="s">
        <v>64</v>
      </c>
      <c r="L181" s="11" t="s">
        <v>13</v>
      </c>
      <c r="M181">
        <v>0</v>
      </c>
      <c r="N181">
        <v>0</v>
      </c>
      <c r="O181" t="s">
        <v>203</v>
      </c>
      <c r="P181" s="11" t="s">
        <v>59</v>
      </c>
      <c r="Q181" s="11" t="s">
        <v>817</v>
      </c>
      <c r="R181" t="s">
        <v>818</v>
      </c>
      <c r="S181" t="s">
        <v>198</v>
      </c>
      <c r="T181" t="s">
        <v>63</v>
      </c>
      <c r="U181" s="4">
        <v>37987</v>
      </c>
      <c r="V181" s="4">
        <v>38443</v>
      </c>
      <c r="W181" s="4">
        <v>44585</v>
      </c>
      <c r="X181" t="s">
        <v>64</v>
      </c>
      <c r="Y181" t="s">
        <v>65</v>
      </c>
      <c r="Z181" s="11" t="s">
        <v>66</v>
      </c>
      <c r="AA181" s="12">
        <v>696</v>
      </c>
      <c r="AB181" s="2">
        <v>794.25362399999995</v>
      </c>
      <c r="AC181" s="1">
        <v>588</v>
      </c>
      <c r="AD181" s="1">
        <v>0</v>
      </c>
      <c r="AE181" s="1">
        <v>0</v>
      </c>
      <c r="AF181" s="1">
        <v>0</v>
      </c>
      <c r="AG181" s="1">
        <v>1000</v>
      </c>
      <c r="AH181" s="1">
        <v>0</v>
      </c>
      <c r="AI181" s="1">
        <v>0</v>
      </c>
      <c r="AJ181" s="1">
        <v>281.32886000000002</v>
      </c>
      <c r="AK181" s="1">
        <v>2001</v>
      </c>
      <c r="AL181" s="5">
        <v>2.2159468438538208</v>
      </c>
      <c r="AM181" s="1">
        <v>903</v>
      </c>
      <c r="AN181" s="1">
        <v>1527</v>
      </c>
      <c r="AO181" s="1">
        <v>903</v>
      </c>
      <c r="AP181" s="1">
        <v>1527</v>
      </c>
      <c r="AQ181" s="12">
        <v>903</v>
      </c>
      <c r="AR181" s="2">
        <v>1030.4756070000001</v>
      </c>
      <c r="AS181" s="12">
        <v>62</v>
      </c>
      <c r="AT181" s="13">
        <v>1.1411690000000001</v>
      </c>
      <c r="AU181" s="14">
        <v>1.6459204000000001</v>
      </c>
      <c r="AV181" s="1">
        <v>0</v>
      </c>
      <c r="AW181" s="2">
        <v>0</v>
      </c>
      <c r="AX181" s="11">
        <v>2</v>
      </c>
      <c r="AY181" s="11">
        <v>9.34</v>
      </c>
      <c r="AZ181" s="19">
        <v>5</v>
      </c>
      <c r="BA181">
        <f t="shared" si="2"/>
        <v>9.81</v>
      </c>
      <c r="BC181" t="s">
        <v>5419</v>
      </c>
    </row>
    <row r="182" spans="1:55" x14ac:dyDescent="0.3">
      <c r="A182" s="11" t="s">
        <v>48</v>
      </c>
      <c r="B182" s="11" t="s">
        <v>2158</v>
      </c>
      <c r="C182" s="11" t="s">
        <v>145</v>
      </c>
      <c r="D182" s="11" t="s">
        <v>51</v>
      </c>
      <c r="E182" s="11" t="s">
        <v>146</v>
      </c>
      <c r="F182" s="11" t="s">
        <v>2159</v>
      </c>
      <c r="G182" s="11" t="s">
        <v>2147</v>
      </c>
      <c r="H182" s="11" t="s">
        <v>5585</v>
      </c>
      <c r="I182" s="11">
        <v>70007</v>
      </c>
      <c r="J182" s="11" t="s">
        <v>2166</v>
      </c>
      <c r="K182" s="11" t="s">
        <v>64</v>
      </c>
      <c r="L182" s="11" t="s">
        <v>13</v>
      </c>
      <c r="M182">
        <v>0</v>
      </c>
      <c r="N182">
        <v>0</v>
      </c>
      <c r="O182" t="s">
        <v>58</v>
      </c>
      <c r="P182" s="11" t="s">
        <v>59</v>
      </c>
      <c r="Q182" s="11" t="s">
        <v>817</v>
      </c>
      <c r="R182" t="s">
        <v>818</v>
      </c>
      <c r="S182" t="s">
        <v>198</v>
      </c>
      <c r="T182" t="s">
        <v>63</v>
      </c>
      <c r="U182" s="4">
        <v>37987</v>
      </c>
      <c r="V182" s="4">
        <v>38443</v>
      </c>
      <c r="W182" s="4">
        <v>44585</v>
      </c>
      <c r="X182" t="s">
        <v>64</v>
      </c>
      <c r="Y182" t="s">
        <v>65</v>
      </c>
      <c r="Z182" s="11" t="s">
        <v>66</v>
      </c>
      <c r="AA182" s="12">
        <v>609</v>
      </c>
      <c r="AB182" s="2">
        <v>676.74698699999999</v>
      </c>
      <c r="AC182" s="1">
        <v>351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307.87385</v>
      </c>
      <c r="AK182" s="1">
        <v>2001</v>
      </c>
      <c r="AL182" s="5">
        <v>2.7714681440443214</v>
      </c>
      <c r="AM182" s="1">
        <v>722</v>
      </c>
      <c r="AN182" s="1">
        <v>1301</v>
      </c>
      <c r="AO182" s="1">
        <v>722</v>
      </c>
      <c r="AP182" s="1">
        <v>1301</v>
      </c>
      <c r="AQ182" s="12">
        <v>722</v>
      </c>
      <c r="AR182" s="2">
        <v>802.31744600000002</v>
      </c>
      <c r="AS182" s="12">
        <v>48</v>
      </c>
      <c r="AT182" s="13">
        <v>1.111243</v>
      </c>
      <c r="AU182" s="14">
        <v>1.6827835</v>
      </c>
      <c r="AV182" s="1">
        <v>0</v>
      </c>
      <c r="AW182" s="2">
        <v>0</v>
      </c>
      <c r="AX182" s="11">
        <v>2</v>
      </c>
      <c r="AY182" s="11">
        <v>9.34</v>
      </c>
      <c r="AZ182" s="19">
        <v>5</v>
      </c>
      <c r="BA182">
        <f t="shared" si="2"/>
        <v>9.81</v>
      </c>
      <c r="BC182" t="s">
        <v>5419</v>
      </c>
    </row>
    <row r="183" spans="1:55" x14ac:dyDescent="0.3">
      <c r="A183" s="11" t="s">
        <v>48</v>
      </c>
      <c r="B183" s="11" t="s">
        <v>2158</v>
      </c>
      <c r="C183" s="11" t="s">
        <v>145</v>
      </c>
      <c r="D183" s="11" t="s">
        <v>51</v>
      </c>
      <c r="E183" s="11" t="s">
        <v>146</v>
      </c>
      <c r="F183" s="11" t="s">
        <v>2159</v>
      </c>
      <c r="G183" s="11" t="s">
        <v>2147</v>
      </c>
      <c r="H183" s="11" t="s">
        <v>5585</v>
      </c>
      <c r="I183" s="11">
        <v>70009</v>
      </c>
      <c r="J183" s="11" t="s">
        <v>2167</v>
      </c>
      <c r="K183" s="11" t="s">
        <v>64</v>
      </c>
      <c r="L183" s="11" t="s">
        <v>13</v>
      </c>
      <c r="M183">
        <v>0</v>
      </c>
      <c r="N183">
        <v>0</v>
      </c>
      <c r="O183" t="s">
        <v>203</v>
      </c>
      <c r="P183" s="11" t="s">
        <v>59</v>
      </c>
      <c r="Q183" s="11" t="s">
        <v>817</v>
      </c>
      <c r="R183" t="s">
        <v>818</v>
      </c>
      <c r="S183" t="s">
        <v>198</v>
      </c>
      <c r="T183" t="s">
        <v>63</v>
      </c>
      <c r="U183" s="4">
        <v>37987</v>
      </c>
      <c r="V183" s="4">
        <v>38443</v>
      </c>
      <c r="W183" s="4">
        <v>44585</v>
      </c>
      <c r="X183" t="s">
        <v>64</v>
      </c>
      <c r="Y183" t="s">
        <v>65</v>
      </c>
      <c r="Z183" s="11" t="s">
        <v>66</v>
      </c>
      <c r="AA183" s="12">
        <v>1042</v>
      </c>
      <c r="AB183" s="2">
        <v>1072.37951</v>
      </c>
      <c r="AC183" s="1">
        <v>914</v>
      </c>
      <c r="AD183" s="1">
        <v>3</v>
      </c>
      <c r="AE183" s="1">
        <v>0</v>
      </c>
      <c r="AF183" s="1">
        <v>0</v>
      </c>
      <c r="AG183" s="1">
        <v>2040</v>
      </c>
      <c r="AH183" s="1">
        <v>0</v>
      </c>
      <c r="AI183" s="1">
        <v>0</v>
      </c>
      <c r="AJ183" s="1">
        <v>284.67809999999997</v>
      </c>
      <c r="AK183" s="1">
        <v>2001</v>
      </c>
      <c r="AL183" s="5">
        <v>1.5011252813203302</v>
      </c>
      <c r="AM183" s="1">
        <v>1333</v>
      </c>
      <c r="AN183" s="1">
        <v>2758</v>
      </c>
      <c r="AO183" s="1">
        <v>1261</v>
      </c>
      <c r="AP183" s="1">
        <v>2620</v>
      </c>
      <c r="AQ183" s="12">
        <v>1333</v>
      </c>
      <c r="AR183" s="2">
        <v>1297.764455</v>
      </c>
      <c r="AS183" s="12">
        <v>79</v>
      </c>
      <c r="AT183" s="13">
        <v>1.029155</v>
      </c>
      <c r="AU183" s="14">
        <v>1.5011542</v>
      </c>
      <c r="AV183" s="1">
        <v>0</v>
      </c>
      <c r="AW183" s="2">
        <v>0</v>
      </c>
      <c r="AX183" s="11">
        <v>2</v>
      </c>
      <c r="AY183" s="11">
        <v>9.34</v>
      </c>
      <c r="AZ183" s="19">
        <v>5</v>
      </c>
      <c r="BA183">
        <f t="shared" si="2"/>
        <v>9.81</v>
      </c>
      <c r="BC183" t="s">
        <v>5419</v>
      </c>
    </row>
    <row r="184" spans="1:55" x14ac:dyDescent="0.3">
      <c r="A184" s="11" t="s">
        <v>48</v>
      </c>
      <c r="B184" s="11" t="s">
        <v>2158</v>
      </c>
      <c r="C184" s="11" t="s">
        <v>145</v>
      </c>
      <c r="D184" s="11" t="s">
        <v>51</v>
      </c>
      <c r="E184" s="11" t="s">
        <v>146</v>
      </c>
      <c r="F184" s="11" t="s">
        <v>2159</v>
      </c>
      <c r="G184" s="11" t="s">
        <v>2147</v>
      </c>
      <c r="H184" s="11" t="s">
        <v>5585</v>
      </c>
      <c r="I184" s="11">
        <v>70010</v>
      </c>
      <c r="J184" s="11" t="s">
        <v>2168</v>
      </c>
      <c r="K184" s="11" t="s">
        <v>64</v>
      </c>
      <c r="L184" s="11" t="s">
        <v>13</v>
      </c>
      <c r="M184">
        <v>0</v>
      </c>
      <c r="N184">
        <v>0</v>
      </c>
      <c r="O184" t="s">
        <v>203</v>
      </c>
      <c r="P184" s="11" t="s">
        <v>59</v>
      </c>
      <c r="Q184" s="11" t="s">
        <v>817</v>
      </c>
      <c r="R184" t="s">
        <v>818</v>
      </c>
      <c r="S184" t="s">
        <v>198</v>
      </c>
      <c r="T184" t="s">
        <v>63</v>
      </c>
      <c r="U184" s="4">
        <v>37987</v>
      </c>
      <c r="V184" s="4">
        <v>38443</v>
      </c>
      <c r="W184" s="4">
        <v>44585</v>
      </c>
      <c r="X184" t="s">
        <v>64</v>
      </c>
      <c r="Y184" t="s">
        <v>65</v>
      </c>
      <c r="Z184" s="11" t="s">
        <v>89</v>
      </c>
      <c r="AA184" s="12">
        <v>2515</v>
      </c>
      <c r="AB184" s="2">
        <v>3138.0661</v>
      </c>
      <c r="AC184" s="1">
        <v>5066</v>
      </c>
      <c r="AD184" s="1">
        <v>23</v>
      </c>
      <c r="AE184" s="1">
        <v>0</v>
      </c>
      <c r="AF184" s="1">
        <v>0</v>
      </c>
      <c r="AG184" s="1">
        <v>4080</v>
      </c>
      <c r="AH184" s="1">
        <v>0</v>
      </c>
      <c r="AI184" s="1">
        <v>0</v>
      </c>
      <c r="AJ184" s="1">
        <v>121.36104</v>
      </c>
      <c r="AK184" s="1">
        <v>2001</v>
      </c>
      <c r="AL184" s="5">
        <v>0.26534942315342791</v>
      </c>
      <c r="AM184" s="1">
        <v>7541</v>
      </c>
      <c r="AN184" s="1">
        <v>15268</v>
      </c>
      <c r="AO184" s="1">
        <v>7037</v>
      </c>
      <c r="AP184" s="1">
        <v>14310</v>
      </c>
      <c r="AQ184" s="12">
        <v>7536</v>
      </c>
      <c r="AR184" s="2">
        <v>8780.3463800000009</v>
      </c>
      <c r="AS184" s="12">
        <v>207</v>
      </c>
      <c r="AT184" s="13">
        <v>1.2477400000000001</v>
      </c>
      <c r="AU184" s="14">
        <v>1.6387719999999999</v>
      </c>
      <c r="AV184" s="1">
        <v>0</v>
      </c>
      <c r="AW184" s="2">
        <v>0</v>
      </c>
      <c r="AX184" s="11">
        <v>2</v>
      </c>
      <c r="AY184" s="11">
        <v>9.34</v>
      </c>
      <c r="AZ184" s="19">
        <v>5</v>
      </c>
      <c r="BA184">
        <f t="shared" si="2"/>
        <v>9.81</v>
      </c>
      <c r="BC184" t="s">
        <v>5419</v>
      </c>
    </row>
    <row r="185" spans="1:55" x14ac:dyDescent="0.3">
      <c r="A185" s="11" t="s">
        <v>48</v>
      </c>
      <c r="B185" s="11" t="s">
        <v>2158</v>
      </c>
      <c r="C185" s="11" t="s">
        <v>145</v>
      </c>
      <c r="D185" s="11" t="s">
        <v>51</v>
      </c>
      <c r="E185" s="11" t="s">
        <v>146</v>
      </c>
      <c r="F185" s="11" t="s">
        <v>2159</v>
      </c>
      <c r="G185" s="11" t="s">
        <v>2147</v>
      </c>
      <c r="H185" s="11" t="s">
        <v>5585</v>
      </c>
      <c r="I185" s="11">
        <v>70022</v>
      </c>
      <c r="J185" s="11" t="s">
        <v>2169</v>
      </c>
      <c r="K185" s="11" t="s">
        <v>64</v>
      </c>
      <c r="L185" s="11" t="s">
        <v>13</v>
      </c>
      <c r="M185">
        <v>0</v>
      </c>
      <c r="N185">
        <v>0</v>
      </c>
      <c r="O185" t="s">
        <v>58</v>
      </c>
      <c r="P185" s="11" t="s">
        <v>59</v>
      </c>
      <c r="Q185" s="11" t="s">
        <v>817</v>
      </c>
      <c r="R185" t="s">
        <v>818</v>
      </c>
      <c r="S185" t="s">
        <v>198</v>
      </c>
      <c r="T185" t="s">
        <v>63</v>
      </c>
      <c r="U185" s="4">
        <v>37987</v>
      </c>
      <c r="V185" s="4">
        <v>38443</v>
      </c>
      <c r="W185" s="4">
        <v>44585</v>
      </c>
      <c r="X185" t="s">
        <v>64</v>
      </c>
      <c r="Y185" t="s">
        <v>65</v>
      </c>
      <c r="Z185" s="11" t="s">
        <v>66</v>
      </c>
      <c r="AA185" s="12">
        <v>625</v>
      </c>
      <c r="AB185" s="2">
        <v>1040.9862499999999</v>
      </c>
      <c r="AC185" s="1">
        <v>523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337.46294</v>
      </c>
      <c r="AK185" s="1">
        <v>2001</v>
      </c>
      <c r="AL185" s="5">
        <v>2.9600591715976332</v>
      </c>
      <c r="AM185" s="1">
        <v>676</v>
      </c>
      <c r="AN185" s="1">
        <v>1131</v>
      </c>
      <c r="AO185" s="1">
        <v>676</v>
      </c>
      <c r="AP185" s="1">
        <v>1131</v>
      </c>
      <c r="AQ185" s="12">
        <v>676</v>
      </c>
      <c r="AR185" s="2">
        <v>1125.930728</v>
      </c>
      <c r="AS185" s="12">
        <v>51</v>
      </c>
      <c r="AT185" s="13">
        <v>1.665578</v>
      </c>
      <c r="AU185" s="14">
        <v>2.2704064000000002</v>
      </c>
      <c r="AV185" s="1">
        <v>0</v>
      </c>
      <c r="AW185" s="2">
        <v>0</v>
      </c>
      <c r="AX185" s="11">
        <v>2</v>
      </c>
      <c r="AY185" s="11">
        <v>12.91</v>
      </c>
      <c r="AZ185" s="19">
        <v>5</v>
      </c>
      <c r="BA185">
        <f t="shared" si="2"/>
        <v>13.56</v>
      </c>
      <c r="BC185" t="s">
        <v>5419</v>
      </c>
    </row>
    <row r="186" spans="1:55" x14ac:dyDescent="0.3">
      <c r="A186" s="11" t="s">
        <v>48</v>
      </c>
      <c r="B186" s="11" t="s">
        <v>2158</v>
      </c>
      <c r="C186" s="11" t="s">
        <v>145</v>
      </c>
      <c r="D186" s="11" t="s">
        <v>51</v>
      </c>
      <c r="E186" s="11" t="s">
        <v>146</v>
      </c>
      <c r="F186" s="11" t="s">
        <v>2159</v>
      </c>
      <c r="G186" s="11" t="s">
        <v>2147</v>
      </c>
      <c r="H186" s="11" t="s">
        <v>5585</v>
      </c>
      <c r="I186" s="11">
        <v>70023</v>
      </c>
      <c r="J186" s="11" t="s">
        <v>2170</v>
      </c>
      <c r="K186" s="11" t="s">
        <v>64</v>
      </c>
      <c r="L186" s="11" t="s">
        <v>13</v>
      </c>
      <c r="M186">
        <v>0</v>
      </c>
      <c r="N186">
        <v>0</v>
      </c>
      <c r="O186" t="s">
        <v>203</v>
      </c>
      <c r="P186" s="11" t="s">
        <v>59</v>
      </c>
      <c r="Q186" s="11" t="s">
        <v>817</v>
      </c>
      <c r="R186" t="s">
        <v>818</v>
      </c>
      <c r="S186" t="s">
        <v>198</v>
      </c>
      <c r="T186" t="s">
        <v>63</v>
      </c>
      <c r="U186" s="4">
        <v>37987</v>
      </c>
      <c r="V186" s="4">
        <v>38443</v>
      </c>
      <c r="W186" s="4">
        <v>44586</v>
      </c>
      <c r="X186" t="s">
        <v>64</v>
      </c>
      <c r="Y186" t="s">
        <v>65</v>
      </c>
      <c r="Z186" s="11" t="s">
        <v>89</v>
      </c>
      <c r="AA186" s="12">
        <v>3087</v>
      </c>
      <c r="AB186" s="2">
        <v>5148.8536050000002</v>
      </c>
      <c r="AC186" s="1">
        <v>3859</v>
      </c>
      <c r="AD186" s="1">
        <v>30</v>
      </c>
      <c r="AE186" s="1">
        <v>0</v>
      </c>
      <c r="AF186" s="1">
        <v>0</v>
      </c>
      <c r="AG186" s="1">
        <v>2016</v>
      </c>
      <c r="AH186" s="1">
        <v>0</v>
      </c>
      <c r="AI186" s="1">
        <v>0</v>
      </c>
      <c r="AJ186" s="1">
        <v>176.99543499999999</v>
      </c>
      <c r="AK186" s="1">
        <v>2001</v>
      </c>
      <c r="AL186" s="5">
        <v>0.31581439393939392</v>
      </c>
      <c r="AM186" s="1">
        <v>6336</v>
      </c>
      <c r="AN186" s="1">
        <v>11553</v>
      </c>
      <c r="AO186" s="1">
        <v>5777</v>
      </c>
      <c r="AP186" s="1">
        <v>10769</v>
      </c>
      <c r="AQ186" s="12">
        <v>6331</v>
      </c>
      <c r="AR186" s="2">
        <v>9635.5449549999994</v>
      </c>
      <c r="AS186" s="12">
        <v>199</v>
      </c>
      <c r="AT186" s="13">
        <v>1.667915</v>
      </c>
      <c r="AU186" s="14">
        <v>2.2819281999999999</v>
      </c>
      <c r="AV186" s="1">
        <v>0</v>
      </c>
      <c r="AW186" s="2">
        <v>0</v>
      </c>
      <c r="AX186" s="11">
        <v>2</v>
      </c>
      <c r="AY186" s="11">
        <v>12.91</v>
      </c>
      <c r="AZ186" s="19">
        <v>5</v>
      </c>
      <c r="BA186">
        <f t="shared" si="2"/>
        <v>13.56</v>
      </c>
      <c r="BC186" t="s">
        <v>5419</v>
      </c>
    </row>
    <row r="187" spans="1:55" x14ac:dyDescent="0.3">
      <c r="A187" s="11" t="s">
        <v>48</v>
      </c>
      <c r="B187" s="11" t="s">
        <v>2158</v>
      </c>
      <c r="C187" s="11" t="s">
        <v>145</v>
      </c>
      <c r="D187" s="11" t="s">
        <v>51</v>
      </c>
      <c r="E187" s="11" t="s">
        <v>146</v>
      </c>
      <c r="F187" s="11" t="s">
        <v>2159</v>
      </c>
      <c r="G187" s="11" t="s">
        <v>2147</v>
      </c>
      <c r="H187" s="11" t="s">
        <v>5585</v>
      </c>
      <c r="I187" s="11">
        <v>70024</v>
      </c>
      <c r="J187" s="11" t="s">
        <v>2171</v>
      </c>
      <c r="K187" s="11" t="s">
        <v>64</v>
      </c>
      <c r="L187" s="11" t="s">
        <v>13</v>
      </c>
      <c r="M187">
        <v>0</v>
      </c>
      <c r="N187">
        <v>1</v>
      </c>
      <c r="O187" t="s">
        <v>203</v>
      </c>
      <c r="P187" s="11" t="s">
        <v>59</v>
      </c>
      <c r="Q187" s="11" t="s">
        <v>817</v>
      </c>
      <c r="R187" t="s">
        <v>818</v>
      </c>
      <c r="S187" t="s">
        <v>198</v>
      </c>
      <c r="T187" t="s">
        <v>63</v>
      </c>
      <c r="U187" s="4">
        <v>37987</v>
      </c>
      <c r="V187" s="4">
        <v>38443</v>
      </c>
      <c r="W187" s="4">
        <v>44586</v>
      </c>
      <c r="X187" t="s">
        <v>64</v>
      </c>
      <c r="Y187" t="s">
        <v>65</v>
      </c>
      <c r="Z187" s="11" t="s">
        <v>89</v>
      </c>
      <c r="AA187" s="12">
        <v>8296</v>
      </c>
      <c r="AB187" s="2">
        <v>14896.604552000001</v>
      </c>
      <c r="AC187" s="1">
        <v>28470</v>
      </c>
      <c r="AD187" s="1">
        <v>765</v>
      </c>
      <c r="AE187" s="1">
        <v>0</v>
      </c>
      <c r="AF187" s="1">
        <v>0</v>
      </c>
      <c r="AG187" s="1">
        <v>24292</v>
      </c>
      <c r="AH187" s="1">
        <v>0</v>
      </c>
      <c r="AI187" s="1">
        <v>0</v>
      </c>
      <c r="AJ187" s="1">
        <v>65.059425000000005</v>
      </c>
      <c r="AK187" s="1">
        <v>2001</v>
      </c>
      <c r="AL187" s="5">
        <v>4.3647071654487946E-2</v>
      </c>
      <c r="AM187" s="1">
        <v>45845</v>
      </c>
      <c r="AN187" s="1">
        <v>83691</v>
      </c>
      <c r="AO187" s="1">
        <v>45845</v>
      </c>
      <c r="AP187" s="1">
        <v>83691</v>
      </c>
      <c r="AQ187" s="12">
        <v>44854</v>
      </c>
      <c r="AR187" s="2">
        <v>82320.978264999998</v>
      </c>
      <c r="AS187" s="12">
        <v>301</v>
      </c>
      <c r="AT187" s="13">
        <v>1.7956369999999999</v>
      </c>
      <c r="AU187" s="14">
        <v>2.2136298999999999</v>
      </c>
      <c r="AV187" s="1">
        <v>0</v>
      </c>
      <c r="AW187" s="2">
        <v>0</v>
      </c>
      <c r="AX187" s="11">
        <v>2</v>
      </c>
      <c r="AY187" s="11">
        <v>12.91</v>
      </c>
      <c r="AZ187" s="19">
        <v>5</v>
      </c>
      <c r="BA187">
        <f t="shared" si="2"/>
        <v>13.56</v>
      </c>
      <c r="BC187" t="s">
        <v>5419</v>
      </c>
    </row>
    <row r="188" spans="1:55" x14ac:dyDescent="0.3">
      <c r="A188" s="11" t="s">
        <v>48</v>
      </c>
      <c r="B188" s="11" t="s">
        <v>2158</v>
      </c>
      <c r="C188" s="11" t="s">
        <v>145</v>
      </c>
      <c r="D188" s="11" t="s">
        <v>51</v>
      </c>
      <c r="E188" s="11" t="s">
        <v>146</v>
      </c>
      <c r="F188" s="11" t="s">
        <v>2159</v>
      </c>
      <c r="G188" s="11" t="s">
        <v>2147</v>
      </c>
      <c r="H188" s="11" t="s">
        <v>5585</v>
      </c>
      <c r="I188" s="11">
        <v>70025</v>
      </c>
      <c r="J188" s="11" t="s">
        <v>2172</v>
      </c>
      <c r="K188" s="11" t="s">
        <v>64</v>
      </c>
      <c r="L188" s="11" t="s">
        <v>13</v>
      </c>
      <c r="M188">
        <v>0</v>
      </c>
      <c r="N188">
        <v>0</v>
      </c>
      <c r="O188" t="s">
        <v>203</v>
      </c>
      <c r="P188" s="11" t="s">
        <v>59</v>
      </c>
      <c r="Q188" s="11" t="s">
        <v>817</v>
      </c>
      <c r="R188" t="s">
        <v>818</v>
      </c>
      <c r="S188" t="s">
        <v>198</v>
      </c>
      <c r="T188" t="s">
        <v>63</v>
      </c>
      <c r="U188" s="4">
        <v>37987</v>
      </c>
      <c r="V188" s="4">
        <v>38443</v>
      </c>
      <c r="W188" s="4">
        <v>44585</v>
      </c>
      <c r="X188" t="s">
        <v>64</v>
      </c>
      <c r="Y188" t="s">
        <v>65</v>
      </c>
      <c r="Z188" s="11" t="s">
        <v>89</v>
      </c>
      <c r="AA188" s="12">
        <v>536</v>
      </c>
      <c r="AB188" s="2">
        <v>929.49635999999998</v>
      </c>
      <c r="AC188" s="1">
        <v>2554</v>
      </c>
      <c r="AD188" s="1">
        <v>17</v>
      </c>
      <c r="AE188" s="1">
        <v>0</v>
      </c>
      <c r="AF188" s="1">
        <v>0</v>
      </c>
      <c r="AG188" s="1">
        <v>4032</v>
      </c>
      <c r="AH188" s="1">
        <v>0</v>
      </c>
      <c r="AI188" s="1">
        <v>0</v>
      </c>
      <c r="AJ188" s="1">
        <v>48.983364999999999</v>
      </c>
      <c r="AK188" s="1">
        <v>2001</v>
      </c>
      <c r="AL188" s="5">
        <v>0.50314307266784009</v>
      </c>
      <c r="AM188" s="1">
        <v>3977</v>
      </c>
      <c r="AN188" s="1">
        <v>8131</v>
      </c>
      <c r="AO188" s="1">
        <v>3658</v>
      </c>
      <c r="AP188" s="1">
        <v>7634</v>
      </c>
      <c r="AQ188" s="12">
        <v>3977</v>
      </c>
      <c r="AR188" s="2">
        <v>6343.4658300000001</v>
      </c>
      <c r="AS188" s="12">
        <v>160</v>
      </c>
      <c r="AT188" s="13">
        <v>1.734135</v>
      </c>
      <c r="AU188" s="14">
        <v>2.3414464000000001</v>
      </c>
      <c r="AV188" s="1">
        <v>0</v>
      </c>
      <c r="AW188" s="2">
        <v>0</v>
      </c>
      <c r="AX188" s="11">
        <v>2</v>
      </c>
      <c r="AY188" s="11">
        <v>12.91</v>
      </c>
      <c r="AZ188" s="19">
        <v>5</v>
      </c>
      <c r="BA188">
        <f t="shared" si="2"/>
        <v>13.56</v>
      </c>
      <c r="BC188" t="s">
        <v>5419</v>
      </c>
    </row>
    <row r="189" spans="1:55" x14ac:dyDescent="0.3">
      <c r="A189" s="11" t="s">
        <v>48</v>
      </c>
      <c r="B189" s="11" t="s">
        <v>2158</v>
      </c>
      <c r="C189" s="11" t="s">
        <v>145</v>
      </c>
      <c r="D189" s="11" t="s">
        <v>51</v>
      </c>
      <c r="E189" s="11" t="s">
        <v>146</v>
      </c>
      <c r="F189" s="11" t="s">
        <v>2159</v>
      </c>
      <c r="G189" s="11" t="s">
        <v>2147</v>
      </c>
      <c r="H189" s="11" t="s">
        <v>5585</v>
      </c>
      <c r="I189" s="11">
        <v>70026</v>
      </c>
      <c r="J189" s="11" t="s">
        <v>2173</v>
      </c>
      <c r="K189" s="11" t="s">
        <v>64</v>
      </c>
      <c r="L189" s="11" t="s">
        <v>13</v>
      </c>
      <c r="M189">
        <v>0</v>
      </c>
      <c r="N189">
        <v>0</v>
      </c>
      <c r="O189" t="s">
        <v>203</v>
      </c>
      <c r="P189" s="11" t="s">
        <v>59</v>
      </c>
      <c r="Q189" s="11" t="s">
        <v>817</v>
      </c>
      <c r="R189" t="s">
        <v>818</v>
      </c>
      <c r="S189" t="s">
        <v>198</v>
      </c>
      <c r="T189" t="s">
        <v>63</v>
      </c>
      <c r="U189" s="4">
        <v>37987</v>
      </c>
      <c r="V189" s="4">
        <v>38443</v>
      </c>
      <c r="W189" s="4">
        <v>44585</v>
      </c>
      <c r="X189" t="s">
        <v>64</v>
      </c>
      <c r="Y189" t="s">
        <v>65</v>
      </c>
      <c r="Z189" s="11" t="s">
        <v>89</v>
      </c>
      <c r="AA189" s="12">
        <v>320</v>
      </c>
      <c r="AB189" s="2">
        <v>518.26847999999995</v>
      </c>
      <c r="AC189" s="1">
        <v>1314</v>
      </c>
      <c r="AD189" s="1">
        <v>48</v>
      </c>
      <c r="AE189" s="1">
        <v>0</v>
      </c>
      <c r="AF189" s="1">
        <v>0</v>
      </c>
      <c r="AG189" s="1">
        <v>2016</v>
      </c>
      <c r="AH189" s="1">
        <v>0</v>
      </c>
      <c r="AI189" s="1">
        <v>0</v>
      </c>
      <c r="AJ189" s="1">
        <v>58.870849999999997</v>
      </c>
      <c r="AK189" s="1">
        <v>2001</v>
      </c>
      <c r="AL189" s="5">
        <v>1.0335743801652892</v>
      </c>
      <c r="AM189" s="1">
        <v>1936</v>
      </c>
      <c r="AN189" s="1">
        <v>3764</v>
      </c>
      <c r="AO189" s="1">
        <v>1936</v>
      </c>
      <c r="AP189" s="1">
        <v>3764</v>
      </c>
      <c r="AQ189" s="12">
        <v>1936</v>
      </c>
      <c r="AR189" s="2">
        <v>3135.524304</v>
      </c>
      <c r="AS189" s="12">
        <v>109</v>
      </c>
      <c r="AT189" s="13">
        <v>1.6195889999999999</v>
      </c>
      <c r="AU189" s="14">
        <v>2.4147175000000001</v>
      </c>
      <c r="AV189" s="1">
        <v>0</v>
      </c>
      <c r="AW189" s="2">
        <v>0</v>
      </c>
      <c r="AX189" s="11">
        <v>2</v>
      </c>
      <c r="AY189" s="11">
        <v>12.91</v>
      </c>
      <c r="AZ189" s="19">
        <v>5</v>
      </c>
      <c r="BA189">
        <f t="shared" si="2"/>
        <v>13.56</v>
      </c>
      <c r="BC189" t="s">
        <v>5419</v>
      </c>
    </row>
    <row r="190" spans="1:55" x14ac:dyDescent="0.3">
      <c r="A190" s="11" t="s">
        <v>48</v>
      </c>
      <c r="B190" s="11" t="s">
        <v>2158</v>
      </c>
      <c r="C190" s="11" t="s">
        <v>145</v>
      </c>
      <c r="D190" s="11" t="s">
        <v>51</v>
      </c>
      <c r="E190" s="11" t="s">
        <v>146</v>
      </c>
      <c r="F190" s="11" t="s">
        <v>2159</v>
      </c>
      <c r="G190" s="11" t="s">
        <v>2147</v>
      </c>
      <c r="H190" s="11" t="s">
        <v>5585</v>
      </c>
      <c r="I190" s="11">
        <v>70027</v>
      </c>
      <c r="J190" s="11" t="s">
        <v>2174</v>
      </c>
      <c r="K190" s="11" t="s">
        <v>64</v>
      </c>
      <c r="L190" s="11" t="s">
        <v>13</v>
      </c>
      <c r="M190">
        <v>0</v>
      </c>
      <c r="N190">
        <v>0</v>
      </c>
      <c r="O190" t="s">
        <v>203</v>
      </c>
      <c r="P190" s="11" t="s">
        <v>59</v>
      </c>
      <c r="Q190" s="11" t="s">
        <v>817</v>
      </c>
      <c r="R190" t="s">
        <v>818</v>
      </c>
      <c r="S190" t="s">
        <v>198</v>
      </c>
      <c r="T190" t="s">
        <v>63</v>
      </c>
      <c r="U190" s="4">
        <v>37987</v>
      </c>
      <c r="V190" s="4">
        <v>38443</v>
      </c>
      <c r="W190" s="4">
        <v>44585</v>
      </c>
      <c r="X190" t="s">
        <v>64</v>
      </c>
      <c r="Y190" t="s">
        <v>65</v>
      </c>
      <c r="Z190" s="11" t="s">
        <v>89</v>
      </c>
      <c r="AA190" s="12">
        <v>2470</v>
      </c>
      <c r="AB190" s="2">
        <v>4396.6395199999997</v>
      </c>
      <c r="AC190" s="1">
        <v>10409</v>
      </c>
      <c r="AD190" s="1">
        <v>57</v>
      </c>
      <c r="AE190" s="1">
        <v>0</v>
      </c>
      <c r="AF190" s="1">
        <v>0</v>
      </c>
      <c r="AG190" s="1">
        <v>9848</v>
      </c>
      <c r="AH190" s="1">
        <v>0</v>
      </c>
      <c r="AI190" s="1">
        <v>0</v>
      </c>
      <c r="AJ190" s="1">
        <v>58.847855000000003</v>
      </c>
      <c r="AK190" s="1">
        <v>2001</v>
      </c>
      <c r="AL190" s="5">
        <v>0.13110135622092642</v>
      </c>
      <c r="AM190" s="1">
        <v>15263</v>
      </c>
      <c r="AN190" s="1">
        <v>28584</v>
      </c>
      <c r="AO190" s="1">
        <v>15263</v>
      </c>
      <c r="AP190" s="1">
        <v>28584</v>
      </c>
      <c r="AQ190" s="12">
        <v>15138</v>
      </c>
      <c r="AR190" s="2">
        <v>27168.384207999999</v>
      </c>
      <c r="AS190" s="12">
        <v>221</v>
      </c>
      <c r="AT190" s="13">
        <v>1.780016</v>
      </c>
      <c r="AU190" s="14">
        <v>2.4310011999999999</v>
      </c>
      <c r="AV190" s="1">
        <v>0</v>
      </c>
      <c r="AW190" s="2">
        <v>0</v>
      </c>
      <c r="AX190" s="11">
        <v>2</v>
      </c>
      <c r="AY190" s="11">
        <v>12.91</v>
      </c>
      <c r="AZ190" s="19">
        <v>5</v>
      </c>
      <c r="BA190">
        <f t="shared" si="2"/>
        <v>13.56</v>
      </c>
      <c r="BC190" t="s">
        <v>5419</v>
      </c>
    </row>
    <row r="191" spans="1:55" x14ac:dyDescent="0.3">
      <c r="A191" s="11" t="s">
        <v>48</v>
      </c>
      <c r="B191" s="11" t="s">
        <v>2158</v>
      </c>
      <c r="C191" s="11" t="s">
        <v>145</v>
      </c>
      <c r="D191" s="11" t="s">
        <v>51</v>
      </c>
      <c r="E191" s="11" t="s">
        <v>146</v>
      </c>
      <c r="F191" s="11" t="s">
        <v>2159</v>
      </c>
      <c r="G191" s="11" t="s">
        <v>2147</v>
      </c>
      <c r="H191" s="11" t="s">
        <v>5585</v>
      </c>
      <c r="I191" s="11">
        <v>70029</v>
      </c>
      <c r="J191" s="11" t="s">
        <v>2175</v>
      </c>
      <c r="K191" s="11" t="s">
        <v>64</v>
      </c>
      <c r="L191" s="11" t="s">
        <v>13</v>
      </c>
      <c r="M191">
        <v>0</v>
      </c>
      <c r="N191">
        <v>0</v>
      </c>
      <c r="O191" t="s">
        <v>58</v>
      </c>
      <c r="P191" s="11" t="s">
        <v>59</v>
      </c>
      <c r="Q191" s="11" t="s">
        <v>817</v>
      </c>
      <c r="R191" t="s">
        <v>818</v>
      </c>
      <c r="S191" t="s">
        <v>198</v>
      </c>
      <c r="T191" t="s">
        <v>63</v>
      </c>
      <c r="U191" s="4">
        <v>37987</v>
      </c>
      <c r="V191" s="4">
        <v>38443</v>
      </c>
      <c r="W191" s="4">
        <v>44585</v>
      </c>
      <c r="X191" t="s">
        <v>71</v>
      </c>
      <c r="Y191" t="s">
        <v>65</v>
      </c>
      <c r="Z191" s="11" t="s">
        <v>72</v>
      </c>
      <c r="AA191" s="12">
        <v>681</v>
      </c>
      <c r="AB191" s="2">
        <v>1015.742826</v>
      </c>
      <c r="AC191" s="1">
        <v>392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8">
        <v>374.34473000000003</v>
      </c>
      <c r="AK191" s="1">
        <v>2001</v>
      </c>
      <c r="AL191" s="5">
        <v>3.0135542168674698</v>
      </c>
      <c r="AM191" s="1">
        <v>664</v>
      </c>
      <c r="AN191" s="1">
        <v>1192</v>
      </c>
      <c r="AO191" s="1">
        <v>585</v>
      </c>
      <c r="AP191" s="1">
        <v>1101</v>
      </c>
      <c r="AQ191" s="12">
        <v>664</v>
      </c>
      <c r="AR191" s="2">
        <v>872.55441000000008</v>
      </c>
      <c r="AS191" s="12">
        <v>44</v>
      </c>
      <c r="AT191" s="13">
        <v>1.491546</v>
      </c>
      <c r="AU191" s="14">
        <v>2.2479178000000002</v>
      </c>
      <c r="AV191" s="1">
        <v>0</v>
      </c>
      <c r="AW191" s="2">
        <v>0</v>
      </c>
      <c r="AX191" s="11">
        <v>2</v>
      </c>
      <c r="AY191" s="11">
        <v>12.53</v>
      </c>
      <c r="AZ191" s="19">
        <v>5</v>
      </c>
      <c r="BA191">
        <f t="shared" si="2"/>
        <v>13.16</v>
      </c>
      <c r="BC191" t="s">
        <v>5419</v>
      </c>
    </row>
    <row r="192" spans="1:55" x14ac:dyDescent="0.3">
      <c r="A192" s="11" t="s">
        <v>48</v>
      </c>
      <c r="B192" s="11" t="s">
        <v>2158</v>
      </c>
      <c r="C192" s="11" t="s">
        <v>145</v>
      </c>
      <c r="D192" s="11" t="s">
        <v>51</v>
      </c>
      <c r="E192" s="11" t="s">
        <v>146</v>
      </c>
      <c r="F192" s="11" t="s">
        <v>2159</v>
      </c>
      <c r="G192" s="11" t="s">
        <v>2147</v>
      </c>
      <c r="H192" s="11" t="s">
        <v>5585</v>
      </c>
      <c r="I192" s="11">
        <v>70030</v>
      </c>
      <c r="J192" s="11" t="s">
        <v>2176</v>
      </c>
      <c r="K192" s="11" t="s">
        <v>64</v>
      </c>
      <c r="L192" s="11" t="s">
        <v>13</v>
      </c>
      <c r="M192">
        <v>0</v>
      </c>
      <c r="N192">
        <v>1</v>
      </c>
      <c r="O192" t="s">
        <v>203</v>
      </c>
      <c r="P192" s="11" t="s">
        <v>59</v>
      </c>
      <c r="Q192" s="11" t="s">
        <v>817</v>
      </c>
      <c r="R192" t="s">
        <v>818</v>
      </c>
      <c r="S192" t="s">
        <v>198</v>
      </c>
      <c r="T192" t="s">
        <v>63</v>
      </c>
      <c r="U192" s="4">
        <v>37987</v>
      </c>
      <c r="V192" s="4">
        <v>38443</v>
      </c>
      <c r="W192" s="4">
        <v>44586</v>
      </c>
      <c r="X192" t="s">
        <v>64</v>
      </c>
      <c r="Y192" t="s">
        <v>65</v>
      </c>
      <c r="Z192" s="11" t="s">
        <v>89</v>
      </c>
      <c r="AA192" s="12">
        <v>2623</v>
      </c>
      <c r="AB192" s="2">
        <v>4826.2622940000001</v>
      </c>
      <c r="AC192" s="1">
        <v>7538</v>
      </c>
      <c r="AD192" s="1">
        <v>176</v>
      </c>
      <c r="AE192" s="1">
        <v>0</v>
      </c>
      <c r="AF192" s="1">
        <v>0</v>
      </c>
      <c r="AG192" s="1">
        <v>7464</v>
      </c>
      <c r="AH192" s="1">
        <v>0</v>
      </c>
      <c r="AI192" s="1">
        <v>336</v>
      </c>
      <c r="AJ192" s="1">
        <v>79.975880000000004</v>
      </c>
      <c r="AK192" s="1">
        <v>2001</v>
      </c>
      <c r="AL192" s="5">
        <v>0.17462256741425952</v>
      </c>
      <c r="AM192" s="1">
        <v>11459</v>
      </c>
      <c r="AN192" s="1">
        <v>19856</v>
      </c>
      <c r="AO192" s="1">
        <v>10792</v>
      </c>
      <c r="AP192" s="1">
        <v>18905</v>
      </c>
      <c r="AQ192" s="12">
        <v>11471</v>
      </c>
      <c r="AR192" s="2">
        <v>19857.042576</v>
      </c>
      <c r="AS192" s="12">
        <v>221</v>
      </c>
      <c r="AT192" s="13">
        <v>1.8399779999999999</v>
      </c>
      <c r="AU192" s="14">
        <v>2.3670097000000001</v>
      </c>
      <c r="AV192" s="1">
        <v>0</v>
      </c>
      <c r="AW192" s="2">
        <v>0</v>
      </c>
      <c r="AX192" s="11">
        <v>2</v>
      </c>
      <c r="AY192" s="11">
        <v>12.91</v>
      </c>
      <c r="AZ192" s="19">
        <v>5</v>
      </c>
      <c r="BA192">
        <f t="shared" si="2"/>
        <v>13.56</v>
      </c>
      <c r="BC192" t="s">
        <v>5419</v>
      </c>
    </row>
    <row r="193" spans="1:55" x14ac:dyDescent="0.3">
      <c r="A193" s="11" t="s">
        <v>48</v>
      </c>
      <c r="B193" s="11" t="s">
        <v>2158</v>
      </c>
      <c r="C193" s="11" t="s">
        <v>145</v>
      </c>
      <c r="D193" s="11" t="s">
        <v>51</v>
      </c>
      <c r="E193" s="11" t="s">
        <v>146</v>
      </c>
      <c r="F193" s="11" t="s">
        <v>2159</v>
      </c>
      <c r="G193" s="11" t="s">
        <v>2147</v>
      </c>
      <c r="H193" s="11" t="s">
        <v>5585</v>
      </c>
      <c r="I193" s="11">
        <v>70034</v>
      </c>
      <c r="J193" s="11" t="s">
        <v>2177</v>
      </c>
      <c r="K193" s="11" t="s">
        <v>64</v>
      </c>
      <c r="L193" s="11" t="s">
        <v>13</v>
      </c>
      <c r="M193">
        <v>0</v>
      </c>
      <c r="N193">
        <v>1</v>
      </c>
      <c r="O193" t="s">
        <v>203</v>
      </c>
      <c r="P193" s="11" t="s">
        <v>59</v>
      </c>
      <c r="Q193" s="11" t="s">
        <v>817</v>
      </c>
      <c r="R193" t="s">
        <v>818</v>
      </c>
      <c r="S193" t="s">
        <v>198</v>
      </c>
      <c r="T193" t="s">
        <v>63</v>
      </c>
      <c r="U193" s="4">
        <v>37987</v>
      </c>
      <c r="V193" s="4">
        <v>38443</v>
      </c>
      <c r="W193" s="4">
        <v>44585</v>
      </c>
      <c r="X193" t="s">
        <v>64</v>
      </c>
      <c r="Y193" t="s">
        <v>143</v>
      </c>
      <c r="Z193" s="11" t="s">
        <v>143</v>
      </c>
      <c r="AA193" s="12">
        <v>0</v>
      </c>
      <c r="AB193" s="2">
        <v>0</v>
      </c>
      <c r="AC193" s="1">
        <v>5331</v>
      </c>
      <c r="AD193" s="1">
        <v>1179</v>
      </c>
      <c r="AE193" s="1">
        <v>0</v>
      </c>
      <c r="AF193" s="1">
        <v>0</v>
      </c>
      <c r="AG193" s="1">
        <v>8128</v>
      </c>
      <c r="AH193" s="1">
        <v>0</v>
      </c>
      <c r="AI193" s="1">
        <v>25</v>
      </c>
      <c r="AJ193" s="1">
        <v>0</v>
      </c>
      <c r="AK193" s="1">
        <v>1000</v>
      </c>
      <c r="AL193" s="5">
        <v>0.16110842597067826</v>
      </c>
      <c r="AM193" s="1">
        <v>6207</v>
      </c>
      <c r="AN193" s="1">
        <v>10061</v>
      </c>
      <c r="AO193" s="1">
        <v>5719</v>
      </c>
      <c r="AP193" s="1">
        <v>9423</v>
      </c>
      <c r="AQ193" s="12">
        <v>6291</v>
      </c>
      <c r="AR193" s="2">
        <v>15378.128497900001</v>
      </c>
      <c r="AS193" s="12">
        <v>154</v>
      </c>
      <c r="AT193" s="13">
        <v>0</v>
      </c>
      <c r="AU193" s="14">
        <v>2.6889541000000001</v>
      </c>
      <c r="AV193" s="1">
        <v>0</v>
      </c>
      <c r="AW193" s="2">
        <v>0</v>
      </c>
      <c r="AX193" s="11">
        <v>2</v>
      </c>
      <c r="AY193" s="11">
        <v>13.86</v>
      </c>
      <c r="AZ193" s="19">
        <v>5</v>
      </c>
      <c r="BA193">
        <f t="shared" si="2"/>
        <v>14.55</v>
      </c>
      <c r="BC193" t="s">
        <v>5419</v>
      </c>
    </row>
    <row r="194" spans="1:55" x14ac:dyDescent="0.3">
      <c r="A194" s="11" t="s">
        <v>48</v>
      </c>
      <c r="B194" s="11" t="s">
        <v>2158</v>
      </c>
      <c r="C194" s="11" t="s">
        <v>145</v>
      </c>
      <c r="D194" s="11" t="s">
        <v>51</v>
      </c>
      <c r="E194" s="11" t="s">
        <v>146</v>
      </c>
      <c r="F194" s="11" t="s">
        <v>2159</v>
      </c>
      <c r="G194" s="11" t="s">
        <v>2147</v>
      </c>
      <c r="H194" s="11" t="s">
        <v>5585</v>
      </c>
      <c r="I194" s="11">
        <v>70203</v>
      </c>
      <c r="J194" s="11" t="s">
        <v>2178</v>
      </c>
      <c r="K194" s="11" t="s">
        <v>64</v>
      </c>
      <c r="L194" s="11" t="s">
        <v>85</v>
      </c>
      <c r="M194">
        <v>0</v>
      </c>
      <c r="N194">
        <v>0</v>
      </c>
      <c r="O194" t="s">
        <v>70</v>
      </c>
      <c r="P194" s="11" t="s">
        <v>59</v>
      </c>
      <c r="Q194" s="11" t="s">
        <v>1528</v>
      </c>
      <c r="R194" t="s">
        <v>1529</v>
      </c>
      <c r="S194" t="s">
        <v>86</v>
      </c>
      <c r="T194" t="s">
        <v>87</v>
      </c>
      <c r="U194" s="4">
        <v>37987</v>
      </c>
      <c r="V194" s="4">
        <v>38443</v>
      </c>
      <c r="W194" s="4">
        <v>44557</v>
      </c>
      <c r="X194" t="s">
        <v>88</v>
      </c>
      <c r="Y194" t="s">
        <v>65</v>
      </c>
      <c r="Z194" s="11" t="s">
        <v>66</v>
      </c>
      <c r="AA194" s="12">
        <v>219</v>
      </c>
      <c r="AB194" s="2">
        <v>285.52475399999997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192.61415</v>
      </c>
      <c r="AK194" s="1">
        <v>0</v>
      </c>
      <c r="AL194" s="5">
        <v>0</v>
      </c>
      <c r="AM194" s="1">
        <v>415</v>
      </c>
      <c r="AN194" s="1">
        <v>587</v>
      </c>
      <c r="AO194" s="1">
        <v>415</v>
      </c>
      <c r="AP194" s="1">
        <v>587</v>
      </c>
      <c r="AQ194" s="12">
        <v>415</v>
      </c>
      <c r="AR194" s="2">
        <v>541.06289000000004</v>
      </c>
      <c r="AS194" s="12">
        <v>29</v>
      </c>
      <c r="AT194" s="13">
        <v>1.303766</v>
      </c>
      <c r="AU194" s="14">
        <v>1.3148500000000001</v>
      </c>
      <c r="AV194" s="1">
        <v>0</v>
      </c>
      <c r="AW194" s="2">
        <v>0</v>
      </c>
      <c r="AX194" s="11">
        <v>2</v>
      </c>
      <c r="AY194" s="11">
        <v>13.78</v>
      </c>
      <c r="AZ194" s="19">
        <v>5</v>
      </c>
      <c r="BA194">
        <f t="shared" si="2"/>
        <v>14.47</v>
      </c>
      <c r="BC194" t="s">
        <v>5419</v>
      </c>
    </row>
    <row r="195" spans="1:55" x14ac:dyDescent="0.3">
      <c r="A195" s="11" t="s">
        <v>48</v>
      </c>
      <c r="B195" s="11" t="s">
        <v>2158</v>
      </c>
      <c r="C195" s="11" t="s">
        <v>145</v>
      </c>
      <c r="D195" s="11" t="s">
        <v>51</v>
      </c>
      <c r="E195" s="11" t="s">
        <v>146</v>
      </c>
      <c r="F195" s="11" t="s">
        <v>2159</v>
      </c>
      <c r="G195" s="11" t="s">
        <v>2147</v>
      </c>
      <c r="H195" s="11" t="s">
        <v>5585</v>
      </c>
      <c r="I195" s="11">
        <v>70209</v>
      </c>
      <c r="J195" s="11" t="s">
        <v>2179</v>
      </c>
      <c r="K195" s="11" t="s">
        <v>64</v>
      </c>
      <c r="L195" s="11" t="s">
        <v>85</v>
      </c>
      <c r="M195">
        <v>0</v>
      </c>
      <c r="N195">
        <v>0</v>
      </c>
      <c r="O195" t="s">
        <v>70</v>
      </c>
      <c r="P195" s="11" t="s">
        <v>59</v>
      </c>
      <c r="Q195" s="11" t="s">
        <v>1528</v>
      </c>
      <c r="R195" t="s">
        <v>1529</v>
      </c>
      <c r="S195" t="s">
        <v>86</v>
      </c>
      <c r="T195" t="s">
        <v>87</v>
      </c>
      <c r="U195" s="4">
        <v>37987</v>
      </c>
      <c r="V195" s="4">
        <v>38443</v>
      </c>
      <c r="W195" s="4">
        <v>44452</v>
      </c>
      <c r="X195" t="s">
        <v>93</v>
      </c>
      <c r="Y195" t="s">
        <v>94</v>
      </c>
      <c r="Z195" s="11" t="s">
        <v>95</v>
      </c>
      <c r="AA195" s="12">
        <v>467</v>
      </c>
      <c r="AB195" s="2">
        <v>724.21099100000004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8">
        <v>2334.9998999999998</v>
      </c>
      <c r="AK195" s="1">
        <v>0</v>
      </c>
      <c r="AL195" s="5">
        <v>0</v>
      </c>
      <c r="AM195" s="1">
        <v>73</v>
      </c>
      <c r="AN195" s="1">
        <v>97</v>
      </c>
      <c r="AO195" s="1">
        <v>73</v>
      </c>
      <c r="AP195" s="1">
        <v>97</v>
      </c>
      <c r="AQ195" s="12">
        <v>73</v>
      </c>
      <c r="AR195" s="2">
        <v>113.206429</v>
      </c>
      <c r="AS195" s="12">
        <v>3</v>
      </c>
      <c r="AT195" s="13">
        <v>1.550773</v>
      </c>
      <c r="AU195" s="14">
        <v>1.30518</v>
      </c>
      <c r="AV195" s="1">
        <v>321</v>
      </c>
      <c r="AW195" s="2">
        <v>289.31608799999998</v>
      </c>
      <c r="AX195" s="11">
        <v>2</v>
      </c>
      <c r="AY195" s="11">
        <v>13.78</v>
      </c>
      <c r="AZ195" s="19">
        <v>5</v>
      </c>
      <c r="BA195">
        <f t="shared" ref="BA195:BA258" si="3">ROUND(+AY195*AZ195%+AY195,AX195)</f>
        <v>14.47</v>
      </c>
      <c r="BC195" t="s">
        <v>5420</v>
      </c>
    </row>
    <row r="196" spans="1:55" x14ac:dyDescent="0.3">
      <c r="A196" s="11" t="s">
        <v>48</v>
      </c>
      <c r="B196" s="11" t="s">
        <v>2158</v>
      </c>
      <c r="C196" s="11" t="s">
        <v>145</v>
      </c>
      <c r="D196" s="11" t="s">
        <v>51</v>
      </c>
      <c r="E196" s="11" t="s">
        <v>146</v>
      </c>
      <c r="F196" s="11" t="s">
        <v>2159</v>
      </c>
      <c r="G196" s="11" t="s">
        <v>2147</v>
      </c>
      <c r="H196" s="11" t="s">
        <v>5585</v>
      </c>
      <c r="I196" s="11">
        <v>70210</v>
      </c>
      <c r="J196" s="11" t="s">
        <v>2180</v>
      </c>
      <c r="K196" s="11" t="s">
        <v>64</v>
      </c>
      <c r="L196" s="11" t="s">
        <v>85</v>
      </c>
      <c r="M196">
        <v>0</v>
      </c>
      <c r="N196">
        <v>0</v>
      </c>
      <c r="O196" t="s">
        <v>70</v>
      </c>
      <c r="P196" s="11" t="s">
        <v>59</v>
      </c>
      <c r="Q196" s="11" t="s">
        <v>1528</v>
      </c>
      <c r="R196" t="s">
        <v>1529</v>
      </c>
      <c r="S196" t="s">
        <v>86</v>
      </c>
      <c r="T196" t="s">
        <v>87</v>
      </c>
      <c r="U196" s="4">
        <v>37987</v>
      </c>
      <c r="V196" s="4">
        <v>38443</v>
      </c>
      <c r="W196" s="4">
        <v>44529</v>
      </c>
      <c r="X196" t="s">
        <v>88</v>
      </c>
      <c r="Y196" t="s">
        <v>65</v>
      </c>
      <c r="Z196" s="11" t="s">
        <v>66</v>
      </c>
      <c r="AA196" s="12">
        <v>161</v>
      </c>
      <c r="AB196" s="2">
        <v>240.36028099999999</v>
      </c>
      <c r="AC196" s="1">
        <v>0</v>
      </c>
      <c r="AD196" s="1">
        <v>12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247.95326</v>
      </c>
      <c r="AK196" s="1">
        <v>0</v>
      </c>
      <c r="AL196" s="5">
        <v>0</v>
      </c>
      <c r="AM196" s="1">
        <v>225</v>
      </c>
      <c r="AN196" s="1">
        <v>487</v>
      </c>
      <c r="AO196" s="1">
        <v>225</v>
      </c>
      <c r="AP196" s="1">
        <v>487</v>
      </c>
      <c r="AQ196" s="12">
        <v>225</v>
      </c>
      <c r="AR196" s="2">
        <v>335.90722499999998</v>
      </c>
      <c r="AS196" s="12">
        <v>13</v>
      </c>
      <c r="AT196" s="13">
        <v>1.4929209999999999</v>
      </c>
      <c r="AU196" s="14">
        <v>1.38697</v>
      </c>
      <c r="AV196" s="1">
        <v>0</v>
      </c>
      <c r="AW196" s="2">
        <v>0</v>
      </c>
      <c r="AX196" s="11">
        <v>2</v>
      </c>
      <c r="AY196" s="11">
        <v>13.78</v>
      </c>
      <c r="AZ196" s="19">
        <v>5</v>
      </c>
      <c r="BA196">
        <f t="shared" si="3"/>
        <v>14.47</v>
      </c>
      <c r="BC196" t="s">
        <v>5419</v>
      </c>
    </row>
    <row r="197" spans="1:55" x14ac:dyDescent="0.3">
      <c r="A197" s="11" t="s">
        <v>48</v>
      </c>
      <c r="B197" s="11" t="s">
        <v>2158</v>
      </c>
      <c r="C197" s="11" t="s">
        <v>145</v>
      </c>
      <c r="D197" s="11" t="s">
        <v>51</v>
      </c>
      <c r="E197" s="11" t="s">
        <v>146</v>
      </c>
      <c r="F197" s="11" t="s">
        <v>2159</v>
      </c>
      <c r="G197" s="11" t="s">
        <v>2147</v>
      </c>
      <c r="H197" s="11" t="s">
        <v>5585</v>
      </c>
      <c r="I197" s="11">
        <v>70224</v>
      </c>
      <c r="J197" s="11" t="s">
        <v>2181</v>
      </c>
      <c r="K197" s="11" t="s">
        <v>64</v>
      </c>
      <c r="L197" s="11" t="s">
        <v>13</v>
      </c>
      <c r="M197">
        <v>0</v>
      </c>
      <c r="N197">
        <v>0</v>
      </c>
      <c r="O197" t="s">
        <v>58</v>
      </c>
      <c r="P197" s="11" t="s">
        <v>59</v>
      </c>
      <c r="Q197" s="11" t="s">
        <v>817</v>
      </c>
      <c r="R197" t="s">
        <v>818</v>
      </c>
      <c r="S197" t="s">
        <v>198</v>
      </c>
      <c r="T197" t="s">
        <v>87</v>
      </c>
      <c r="U197" s="4">
        <v>37987</v>
      </c>
      <c r="V197" s="4">
        <v>38443</v>
      </c>
      <c r="W197" s="4">
        <v>44585</v>
      </c>
      <c r="X197" t="s">
        <v>64</v>
      </c>
      <c r="Y197" t="s">
        <v>65</v>
      </c>
      <c r="Z197" s="11" t="s">
        <v>89</v>
      </c>
      <c r="AA197" s="12">
        <v>313</v>
      </c>
      <c r="AB197" s="2">
        <v>511.35905500000001</v>
      </c>
      <c r="AC197" s="1">
        <v>440</v>
      </c>
      <c r="AD197" s="1">
        <v>12</v>
      </c>
      <c r="AE197" s="1">
        <v>0</v>
      </c>
      <c r="AF197" s="1">
        <v>0</v>
      </c>
      <c r="AG197" s="1">
        <v>1008</v>
      </c>
      <c r="AH197" s="1">
        <v>0</v>
      </c>
      <c r="AI197" s="1">
        <v>0</v>
      </c>
      <c r="AJ197" s="1">
        <v>125.958945</v>
      </c>
      <c r="AK197" s="1">
        <v>1000</v>
      </c>
      <c r="AL197" s="5">
        <v>1.1173184357541899</v>
      </c>
      <c r="AM197" s="1">
        <v>895</v>
      </c>
      <c r="AN197" s="1">
        <v>1751</v>
      </c>
      <c r="AO197" s="1">
        <v>895</v>
      </c>
      <c r="AP197" s="1">
        <v>1751</v>
      </c>
      <c r="AQ197" s="12">
        <v>895</v>
      </c>
      <c r="AR197" s="2">
        <v>1462.1928249999999</v>
      </c>
      <c r="AS197" s="12">
        <v>15</v>
      </c>
      <c r="AT197" s="13">
        <v>1.6337349999999999</v>
      </c>
      <c r="AU197" s="14">
        <v>2.4024852999999999</v>
      </c>
      <c r="AV197" s="1">
        <v>0</v>
      </c>
      <c r="AW197" s="2">
        <v>0</v>
      </c>
      <c r="AX197" s="11">
        <v>2</v>
      </c>
      <c r="AY197" s="11">
        <v>17.260000000000002</v>
      </c>
      <c r="AZ197" s="19">
        <v>5</v>
      </c>
      <c r="BA197">
        <f t="shared" si="3"/>
        <v>18.12</v>
      </c>
      <c r="BC197" t="s">
        <v>5419</v>
      </c>
    </row>
    <row r="198" spans="1:55" x14ac:dyDescent="0.3">
      <c r="A198" s="11" t="s">
        <v>48</v>
      </c>
      <c r="B198" s="11" t="s">
        <v>2158</v>
      </c>
      <c r="C198" s="11" t="s">
        <v>145</v>
      </c>
      <c r="D198" s="11" t="s">
        <v>51</v>
      </c>
      <c r="E198" s="11" t="s">
        <v>146</v>
      </c>
      <c r="F198" s="11" t="s">
        <v>2159</v>
      </c>
      <c r="G198" s="11" t="s">
        <v>2147</v>
      </c>
      <c r="H198" s="11" t="s">
        <v>5585</v>
      </c>
      <c r="I198" s="11">
        <v>70703</v>
      </c>
      <c r="J198" s="11" t="s">
        <v>2182</v>
      </c>
      <c r="K198" s="11" t="s">
        <v>64</v>
      </c>
      <c r="L198" s="11" t="s">
        <v>13</v>
      </c>
      <c r="M198">
        <v>0</v>
      </c>
      <c r="N198">
        <v>0</v>
      </c>
      <c r="O198" t="s">
        <v>70</v>
      </c>
      <c r="P198" s="11" t="s">
        <v>1191</v>
      </c>
      <c r="Q198" s="11" t="s">
        <v>64</v>
      </c>
      <c r="R198" t="s">
        <v>64</v>
      </c>
      <c r="S198" t="s">
        <v>958</v>
      </c>
      <c r="T198" t="s">
        <v>87</v>
      </c>
      <c r="U198" s="4">
        <v>37987</v>
      </c>
      <c r="V198" s="4">
        <v>38443</v>
      </c>
      <c r="W198" s="4">
        <v>44578</v>
      </c>
      <c r="X198" t="s">
        <v>64</v>
      </c>
      <c r="Y198" t="s">
        <v>65</v>
      </c>
      <c r="Z198" s="11" t="s">
        <v>89</v>
      </c>
      <c r="AA198" s="12">
        <v>158</v>
      </c>
      <c r="AB198" s="2">
        <v>191.28001399999999</v>
      </c>
      <c r="AC198" s="1">
        <v>38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122.18192500000001</v>
      </c>
      <c r="AK198" s="1">
        <v>48</v>
      </c>
      <c r="AL198" s="5">
        <v>0.10169491525423729</v>
      </c>
      <c r="AM198" s="1">
        <v>472</v>
      </c>
      <c r="AN198" s="1">
        <v>642</v>
      </c>
      <c r="AO198" s="1">
        <v>472</v>
      </c>
      <c r="AP198" s="1">
        <v>642</v>
      </c>
      <c r="AQ198" s="12">
        <v>472</v>
      </c>
      <c r="AR198" s="2">
        <v>571.41877599999998</v>
      </c>
      <c r="AS198" s="12">
        <v>11</v>
      </c>
      <c r="AT198" s="13">
        <v>1.2106330000000001</v>
      </c>
      <c r="AU198" s="14">
        <v>1.64784</v>
      </c>
      <c r="AV198" s="1">
        <v>0</v>
      </c>
      <c r="AW198" s="2">
        <v>0</v>
      </c>
      <c r="AX198" s="11">
        <v>2</v>
      </c>
      <c r="AY198" s="11">
        <v>13.14</v>
      </c>
      <c r="AZ198" s="19">
        <v>5</v>
      </c>
      <c r="BA198">
        <f t="shared" si="3"/>
        <v>13.8</v>
      </c>
      <c r="BC198" t="s">
        <v>5419</v>
      </c>
    </row>
    <row r="199" spans="1:55" x14ac:dyDescent="0.3">
      <c r="A199" s="11" t="s">
        <v>48</v>
      </c>
      <c r="B199" s="11" t="s">
        <v>2158</v>
      </c>
      <c r="C199" s="11" t="s">
        <v>145</v>
      </c>
      <c r="D199" s="11" t="s">
        <v>51</v>
      </c>
      <c r="E199" s="11" t="s">
        <v>146</v>
      </c>
      <c r="F199" s="11" t="s">
        <v>2159</v>
      </c>
      <c r="G199" s="11" t="s">
        <v>2147</v>
      </c>
      <c r="H199" s="11" t="s">
        <v>5585</v>
      </c>
      <c r="I199" s="11">
        <v>70704</v>
      </c>
      <c r="J199" s="11" t="s">
        <v>2183</v>
      </c>
      <c r="K199" s="11" t="s">
        <v>64</v>
      </c>
      <c r="L199" s="11" t="s">
        <v>13</v>
      </c>
      <c r="M199">
        <v>0</v>
      </c>
      <c r="N199">
        <v>0</v>
      </c>
      <c r="O199" t="s">
        <v>70</v>
      </c>
      <c r="P199" s="11" t="s">
        <v>1191</v>
      </c>
      <c r="Q199" s="11" t="s">
        <v>64</v>
      </c>
      <c r="R199" t="s">
        <v>64</v>
      </c>
      <c r="S199" t="s">
        <v>958</v>
      </c>
      <c r="T199" t="s">
        <v>87</v>
      </c>
      <c r="U199" s="4">
        <v>37987</v>
      </c>
      <c r="V199" s="4">
        <v>38443</v>
      </c>
      <c r="W199" s="4">
        <v>44565</v>
      </c>
      <c r="X199" t="s">
        <v>64</v>
      </c>
      <c r="Y199" t="s">
        <v>65</v>
      </c>
      <c r="Z199" s="11" t="s">
        <v>66</v>
      </c>
      <c r="AA199" s="12">
        <v>294</v>
      </c>
      <c r="AB199" s="2">
        <v>360.672732</v>
      </c>
      <c r="AC199" s="1">
        <v>32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263.66066999999998</v>
      </c>
      <c r="AK199" s="1">
        <v>48</v>
      </c>
      <c r="AL199" s="5">
        <v>0.11793611793611794</v>
      </c>
      <c r="AM199" s="1">
        <v>407</v>
      </c>
      <c r="AN199" s="1">
        <v>643</v>
      </c>
      <c r="AO199" s="1">
        <v>407</v>
      </c>
      <c r="AP199" s="1">
        <v>643</v>
      </c>
      <c r="AQ199" s="12">
        <v>407</v>
      </c>
      <c r="AR199" s="2">
        <v>499.29864599999996</v>
      </c>
      <c r="AS199" s="12">
        <v>14</v>
      </c>
      <c r="AT199" s="13">
        <v>1.2267779999999999</v>
      </c>
      <c r="AU199" s="14">
        <v>1.6831</v>
      </c>
      <c r="AV199" s="1">
        <v>0</v>
      </c>
      <c r="AW199" s="2">
        <v>0</v>
      </c>
      <c r="AX199" s="11">
        <v>2</v>
      </c>
      <c r="AY199" s="11">
        <v>13.14</v>
      </c>
      <c r="AZ199" s="19">
        <v>5</v>
      </c>
      <c r="BA199">
        <f t="shared" si="3"/>
        <v>13.8</v>
      </c>
      <c r="BC199" t="s">
        <v>5419</v>
      </c>
    </row>
    <row r="200" spans="1:55" x14ac:dyDescent="0.3">
      <c r="A200" s="11" t="s">
        <v>48</v>
      </c>
      <c r="B200" s="11" t="s">
        <v>2158</v>
      </c>
      <c r="C200" s="11" t="s">
        <v>145</v>
      </c>
      <c r="D200" s="11" t="s">
        <v>51</v>
      </c>
      <c r="E200" s="11" t="s">
        <v>146</v>
      </c>
      <c r="F200" s="11" t="s">
        <v>2159</v>
      </c>
      <c r="G200" s="11" t="s">
        <v>2147</v>
      </c>
      <c r="H200" s="11" t="s">
        <v>5585</v>
      </c>
      <c r="I200" s="11">
        <v>70705</v>
      </c>
      <c r="J200" s="11" t="s">
        <v>2184</v>
      </c>
      <c r="K200" s="11" t="s">
        <v>64</v>
      </c>
      <c r="L200" s="11" t="s">
        <v>13</v>
      </c>
      <c r="M200">
        <v>0</v>
      </c>
      <c r="N200">
        <v>0</v>
      </c>
      <c r="O200" t="s">
        <v>70</v>
      </c>
      <c r="P200" s="11" t="s">
        <v>1191</v>
      </c>
      <c r="Q200" s="11" t="s">
        <v>64</v>
      </c>
      <c r="R200" t="s">
        <v>64</v>
      </c>
      <c r="S200" t="s">
        <v>958</v>
      </c>
      <c r="T200" t="s">
        <v>87</v>
      </c>
      <c r="U200" s="4">
        <v>37987</v>
      </c>
      <c r="V200" s="4">
        <v>38443</v>
      </c>
      <c r="W200" s="4">
        <v>44305</v>
      </c>
      <c r="X200" t="s">
        <v>93</v>
      </c>
      <c r="Y200" t="s">
        <v>94</v>
      </c>
      <c r="Z200" s="11" t="s">
        <v>132</v>
      </c>
      <c r="AA200" s="12">
        <v>128</v>
      </c>
      <c r="AB200" s="2">
        <v>142.18188799999999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8">
        <v>1297.7775750000001</v>
      </c>
      <c r="AK200" s="1">
        <v>48</v>
      </c>
      <c r="AL200" s="5">
        <v>1.3333333333333333</v>
      </c>
      <c r="AM200" s="1">
        <v>36</v>
      </c>
      <c r="AN200" s="1">
        <v>144</v>
      </c>
      <c r="AO200" s="1">
        <v>36</v>
      </c>
      <c r="AP200" s="1">
        <v>144</v>
      </c>
      <c r="AQ200" s="12">
        <v>36</v>
      </c>
      <c r="AR200" s="2">
        <v>39.988655999999999</v>
      </c>
      <c r="AS200" s="12">
        <v>2</v>
      </c>
      <c r="AT200" s="13">
        <v>1.1107959999999999</v>
      </c>
      <c r="AU200" s="14">
        <v>1.69445</v>
      </c>
      <c r="AV200" s="1">
        <v>56</v>
      </c>
      <c r="AW200" s="2">
        <v>0</v>
      </c>
      <c r="AX200" s="11">
        <v>2</v>
      </c>
      <c r="AY200" s="11">
        <v>13.14</v>
      </c>
      <c r="AZ200" s="19">
        <v>5</v>
      </c>
      <c r="BA200">
        <f t="shared" si="3"/>
        <v>13.8</v>
      </c>
      <c r="BC200" t="s">
        <v>5421</v>
      </c>
    </row>
    <row r="201" spans="1:55" x14ac:dyDescent="0.3">
      <c r="A201" s="11" t="s">
        <v>48</v>
      </c>
      <c r="B201" s="11" t="s">
        <v>2158</v>
      </c>
      <c r="C201" s="11" t="s">
        <v>145</v>
      </c>
      <c r="D201" s="11" t="s">
        <v>51</v>
      </c>
      <c r="E201" s="11" t="s">
        <v>146</v>
      </c>
      <c r="F201" s="11" t="s">
        <v>2159</v>
      </c>
      <c r="G201" s="11" t="s">
        <v>2147</v>
      </c>
      <c r="H201" s="11" t="s">
        <v>5585</v>
      </c>
      <c r="I201" s="11">
        <v>70709</v>
      </c>
      <c r="J201" s="11" t="s">
        <v>2185</v>
      </c>
      <c r="K201" s="11" t="s">
        <v>64</v>
      </c>
      <c r="L201" s="11" t="s">
        <v>13</v>
      </c>
      <c r="M201">
        <v>0</v>
      </c>
      <c r="N201">
        <v>0</v>
      </c>
      <c r="O201" t="s">
        <v>70</v>
      </c>
      <c r="P201" s="11" t="s">
        <v>1191</v>
      </c>
      <c r="Q201" s="11" t="s">
        <v>64</v>
      </c>
      <c r="R201" t="s">
        <v>64</v>
      </c>
      <c r="S201" t="s">
        <v>958</v>
      </c>
      <c r="T201" t="s">
        <v>87</v>
      </c>
      <c r="U201" s="4">
        <v>37987</v>
      </c>
      <c r="V201" s="4">
        <v>38443</v>
      </c>
      <c r="W201" s="4">
        <v>44480</v>
      </c>
      <c r="X201" t="s">
        <v>64</v>
      </c>
      <c r="Y201" t="s">
        <v>65</v>
      </c>
      <c r="Z201" s="11" t="s">
        <v>89</v>
      </c>
      <c r="AA201" s="12">
        <v>8</v>
      </c>
      <c r="AB201" s="2">
        <v>8.59</v>
      </c>
      <c r="AC201" s="1">
        <v>2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40.555515</v>
      </c>
      <c r="AK201" s="1">
        <v>48</v>
      </c>
      <c r="AL201" s="5">
        <v>0.66666666666666663</v>
      </c>
      <c r="AM201" s="1">
        <v>72</v>
      </c>
      <c r="AN201" s="1">
        <v>138</v>
      </c>
      <c r="AO201" s="1">
        <v>72</v>
      </c>
      <c r="AP201" s="1">
        <v>138</v>
      </c>
      <c r="AQ201" s="12">
        <v>72</v>
      </c>
      <c r="AR201" s="2">
        <v>77.31</v>
      </c>
      <c r="AS201" s="12">
        <v>3</v>
      </c>
      <c r="AT201" s="13">
        <v>1.07375</v>
      </c>
      <c r="AU201" s="14">
        <v>1.59805</v>
      </c>
      <c r="AV201" s="1">
        <v>0</v>
      </c>
      <c r="AW201" s="2">
        <v>0</v>
      </c>
      <c r="AX201" s="11">
        <v>2</v>
      </c>
      <c r="AY201" s="11">
        <v>13.14</v>
      </c>
      <c r="AZ201" s="19">
        <v>5</v>
      </c>
      <c r="BA201">
        <f t="shared" si="3"/>
        <v>13.8</v>
      </c>
      <c r="BC201" t="s">
        <v>5419</v>
      </c>
    </row>
    <row r="202" spans="1:55" x14ac:dyDescent="0.3">
      <c r="A202" s="11" t="s">
        <v>48</v>
      </c>
      <c r="B202" s="11" t="s">
        <v>2158</v>
      </c>
      <c r="C202" s="11" t="s">
        <v>145</v>
      </c>
      <c r="D202" s="11" t="s">
        <v>51</v>
      </c>
      <c r="E202" s="11" t="s">
        <v>146</v>
      </c>
      <c r="F202" s="11" t="s">
        <v>2159</v>
      </c>
      <c r="G202" s="11" t="s">
        <v>2147</v>
      </c>
      <c r="H202" s="11" t="s">
        <v>5585</v>
      </c>
      <c r="I202" s="11">
        <v>70710</v>
      </c>
      <c r="J202" s="11" t="s">
        <v>2186</v>
      </c>
      <c r="K202" s="11" t="s">
        <v>64</v>
      </c>
      <c r="L202" s="11" t="s">
        <v>13</v>
      </c>
      <c r="M202">
        <v>0</v>
      </c>
      <c r="N202">
        <v>0</v>
      </c>
      <c r="O202" t="s">
        <v>58</v>
      </c>
      <c r="P202" s="11" t="s">
        <v>1191</v>
      </c>
      <c r="Q202" s="11" t="s">
        <v>64</v>
      </c>
      <c r="R202" t="s">
        <v>64</v>
      </c>
      <c r="S202" t="s">
        <v>958</v>
      </c>
      <c r="T202" t="s">
        <v>87</v>
      </c>
      <c r="U202" s="4">
        <v>37987</v>
      </c>
      <c r="V202" s="4">
        <v>38443</v>
      </c>
      <c r="W202" s="4">
        <v>44578</v>
      </c>
      <c r="X202" t="s">
        <v>64</v>
      </c>
      <c r="Y202" t="s">
        <v>65</v>
      </c>
      <c r="Z202" s="11" t="s">
        <v>89</v>
      </c>
      <c r="AA202" s="12">
        <v>200</v>
      </c>
      <c r="AB202" s="2">
        <v>237.93780000000001</v>
      </c>
      <c r="AC202" s="1">
        <v>56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144.84112500000001</v>
      </c>
      <c r="AK202" s="1">
        <v>48</v>
      </c>
      <c r="AL202" s="5">
        <v>9.5238095238095233E-2</v>
      </c>
      <c r="AM202" s="1">
        <v>504</v>
      </c>
      <c r="AN202" s="1">
        <v>952</v>
      </c>
      <c r="AO202" s="1">
        <v>504</v>
      </c>
      <c r="AP202" s="1">
        <v>952</v>
      </c>
      <c r="AQ202" s="12">
        <v>504</v>
      </c>
      <c r="AR202" s="2">
        <v>599.60325599999999</v>
      </c>
      <c r="AS202" s="12">
        <v>15</v>
      </c>
      <c r="AT202" s="13">
        <v>1.189689</v>
      </c>
      <c r="AU202" s="14">
        <v>1.73566</v>
      </c>
      <c r="AV202" s="1">
        <v>0</v>
      </c>
      <c r="AW202" s="2">
        <v>0</v>
      </c>
      <c r="AX202" s="11">
        <v>2</v>
      </c>
      <c r="AY202" s="11">
        <v>13.14</v>
      </c>
      <c r="AZ202" s="19">
        <v>5</v>
      </c>
      <c r="BA202">
        <f t="shared" si="3"/>
        <v>13.8</v>
      </c>
      <c r="BC202" t="s">
        <v>5419</v>
      </c>
    </row>
    <row r="203" spans="1:55" x14ac:dyDescent="0.3">
      <c r="A203" s="11" t="s">
        <v>48</v>
      </c>
      <c r="B203" s="11" t="s">
        <v>2158</v>
      </c>
      <c r="C203" s="11" t="s">
        <v>145</v>
      </c>
      <c r="D203" s="11" t="s">
        <v>51</v>
      </c>
      <c r="E203" s="11" t="s">
        <v>146</v>
      </c>
      <c r="F203" s="11" t="s">
        <v>2159</v>
      </c>
      <c r="G203" s="11" t="s">
        <v>2147</v>
      </c>
      <c r="H203" s="11" t="s">
        <v>5585</v>
      </c>
      <c r="I203" s="11">
        <v>70723</v>
      </c>
      <c r="J203" s="11" t="s">
        <v>2187</v>
      </c>
      <c r="K203" s="11" t="s">
        <v>64</v>
      </c>
      <c r="L203" s="11" t="s">
        <v>13</v>
      </c>
      <c r="M203">
        <v>0</v>
      </c>
      <c r="N203">
        <v>0</v>
      </c>
      <c r="O203" t="s">
        <v>70</v>
      </c>
      <c r="P203" s="11" t="s">
        <v>1191</v>
      </c>
      <c r="Q203" s="11" t="s">
        <v>64</v>
      </c>
      <c r="R203" t="s">
        <v>64</v>
      </c>
      <c r="S203" t="s">
        <v>958</v>
      </c>
      <c r="T203" t="s">
        <v>87</v>
      </c>
      <c r="U203" s="4">
        <v>37987</v>
      </c>
      <c r="V203" s="4">
        <v>38443</v>
      </c>
      <c r="W203" s="4">
        <v>44578</v>
      </c>
      <c r="X203" t="s">
        <v>64</v>
      </c>
      <c r="Y203" t="s">
        <v>65</v>
      </c>
      <c r="Z203" s="11" t="s">
        <v>89</v>
      </c>
      <c r="AA203" s="12">
        <v>247</v>
      </c>
      <c r="AB203" s="2">
        <v>397.91057799999999</v>
      </c>
      <c r="AC203" s="1">
        <v>52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161.27889999999999</v>
      </c>
      <c r="AK203" s="1">
        <v>48</v>
      </c>
      <c r="AL203" s="5">
        <v>8.5867620751341675E-2</v>
      </c>
      <c r="AM203" s="1">
        <v>559</v>
      </c>
      <c r="AN203" s="1">
        <v>784</v>
      </c>
      <c r="AO203" s="1">
        <v>559</v>
      </c>
      <c r="AP203" s="1">
        <v>784</v>
      </c>
      <c r="AQ203" s="12">
        <v>559</v>
      </c>
      <c r="AR203" s="2">
        <v>900.53446599999995</v>
      </c>
      <c r="AS203" s="12">
        <v>12</v>
      </c>
      <c r="AT203" s="13">
        <v>1.6109739999999999</v>
      </c>
      <c r="AU203" s="14">
        <v>2.3170299999999999</v>
      </c>
      <c r="AV203" s="1">
        <v>0</v>
      </c>
      <c r="AW203" s="2">
        <v>0</v>
      </c>
      <c r="AX203" s="11">
        <v>2</v>
      </c>
      <c r="AY203" s="11">
        <v>15.57</v>
      </c>
      <c r="AZ203" s="19">
        <v>5</v>
      </c>
      <c r="BA203">
        <f t="shared" si="3"/>
        <v>16.350000000000001</v>
      </c>
      <c r="BC203" t="s">
        <v>5419</v>
      </c>
    </row>
    <row r="204" spans="1:55" x14ac:dyDescent="0.3">
      <c r="A204" s="11" t="s">
        <v>48</v>
      </c>
      <c r="B204" s="11" t="s">
        <v>2158</v>
      </c>
      <c r="C204" s="11" t="s">
        <v>145</v>
      </c>
      <c r="D204" s="11" t="s">
        <v>51</v>
      </c>
      <c r="E204" s="11" t="s">
        <v>146</v>
      </c>
      <c r="F204" s="11" t="s">
        <v>2159</v>
      </c>
      <c r="G204" s="11" t="s">
        <v>2147</v>
      </c>
      <c r="H204" s="11" t="s">
        <v>5585</v>
      </c>
      <c r="I204" s="11">
        <v>70724</v>
      </c>
      <c r="J204" s="11" t="s">
        <v>2188</v>
      </c>
      <c r="K204" s="11" t="s">
        <v>64</v>
      </c>
      <c r="L204" s="11" t="s">
        <v>13</v>
      </c>
      <c r="M204">
        <v>0</v>
      </c>
      <c r="N204">
        <v>0</v>
      </c>
      <c r="O204" t="s">
        <v>58</v>
      </c>
      <c r="P204" s="11" t="s">
        <v>59</v>
      </c>
      <c r="Q204" s="11" t="s">
        <v>817</v>
      </c>
      <c r="R204" t="s">
        <v>818</v>
      </c>
      <c r="S204" t="s">
        <v>198</v>
      </c>
      <c r="T204" t="s">
        <v>87</v>
      </c>
      <c r="U204" s="4">
        <v>37987</v>
      </c>
      <c r="V204" s="4">
        <v>38443</v>
      </c>
      <c r="W204" s="4">
        <v>44580</v>
      </c>
      <c r="X204" t="s">
        <v>64</v>
      </c>
      <c r="Y204" t="s">
        <v>65</v>
      </c>
      <c r="Z204" s="11" t="s">
        <v>89</v>
      </c>
      <c r="AA204" s="12">
        <v>1634</v>
      </c>
      <c r="AB204" s="2">
        <v>3005.3361340000001</v>
      </c>
      <c r="AC204" s="1">
        <v>2317</v>
      </c>
      <c r="AD204" s="1">
        <v>23</v>
      </c>
      <c r="AE204" s="1">
        <v>0</v>
      </c>
      <c r="AF204" s="1">
        <v>0</v>
      </c>
      <c r="AG204" s="1">
        <v>2000</v>
      </c>
      <c r="AH204" s="1">
        <v>0</v>
      </c>
      <c r="AI204" s="1">
        <v>0</v>
      </c>
      <c r="AJ204" s="1">
        <v>164.61755500000001</v>
      </c>
      <c r="AK204" s="1">
        <v>2016</v>
      </c>
      <c r="AL204" s="5">
        <v>0.56000000000000005</v>
      </c>
      <c r="AM204" s="1">
        <v>3600</v>
      </c>
      <c r="AN204" s="1">
        <v>6161</v>
      </c>
      <c r="AO204" s="1">
        <v>3600</v>
      </c>
      <c r="AP204" s="1">
        <v>6161</v>
      </c>
      <c r="AQ204" s="12">
        <v>3600</v>
      </c>
      <c r="AR204" s="2">
        <v>6621.3036000000002</v>
      </c>
      <c r="AS204" s="12">
        <v>29</v>
      </c>
      <c r="AT204" s="13">
        <v>1.839251</v>
      </c>
      <c r="AU204" s="14">
        <v>2.3674314999999999</v>
      </c>
      <c r="AV204" s="1">
        <v>0</v>
      </c>
      <c r="AW204" s="2">
        <v>0</v>
      </c>
      <c r="AX204" s="11">
        <v>2</v>
      </c>
      <c r="AY204" s="11">
        <v>15.57</v>
      </c>
      <c r="AZ204" s="19">
        <v>5</v>
      </c>
      <c r="BA204">
        <f t="shared" si="3"/>
        <v>16.350000000000001</v>
      </c>
      <c r="BC204" t="s">
        <v>5419</v>
      </c>
    </row>
    <row r="205" spans="1:55" x14ac:dyDescent="0.3">
      <c r="A205" s="11" t="s">
        <v>48</v>
      </c>
      <c r="B205" s="11" t="s">
        <v>2158</v>
      </c>
      <c r="C205" s="11" t="s">
        <v>145</v>
      </c>
      <c r="D205" s="11" t="s">
        <v>51</v>
      </c>
      <c r="E205" s="11" t="s">
        <v>146</v>
      </c>
      <c r="F205" s="11" t="s">
        <v>2159</v>
      </c>
      <c r="G205" s="11" t="s">
        <v>2147</v>
      </c>
      <c r="H205" s="11" t="s">
        <v>5585</v>
      </c>
      <c r="I205" s="11">
        <v>70725</v>
      </c>
      <c r="J205" s="11" t="s">
        <v>2189</v>
      </c>
      <c r="K205" s="11" t="s">
        <v>64</v>
      </c>
      <c r="L205" s="11" t="s">
        <v>13</v>
      </c>
      <c r="M205">
        <v>0</v>
      </c>
      <c r="N205">
        <v>0</v>
      </c>
      <c r="O205" t="s">
        <v>70</v>
      </c>
      <c r="P205" s="11" t="s">
        <v>1191</v>
      </c>
      <c r="Q205" s="11" t="s">
        <v>64</v>
      </c>
      <c r="R205" t="s">
        <v>64</v>
      </c>
      <c r="S205" t="s">
        <v>958</v>
      </c>
      <c r="T205" t="s">
        <v>87</v>
      </c>
      <c r="U205" s="4">
        <v>37987</v>
      </c>
      <c r="V205" s="4">
        <v>38443</v>
      </c>
      <c r="W205" s="4">
        <v>44561</v>
      </c>
      <c r="X205" t="s">
        <v>64</v>
      </c>
      <c r="Y205" t="s">
        <v>65</v>
      </c>
      <c r="Z205" s="11" t="s">
        <v>89</v>
      </c>
      <c r="AA205" s="12">
        <v>109</v>
      </c>
      <c r="AB205" s="2">
        <v>177.37995100000001</v>
      </c>
      <c r="AC205" s="1">
        <v>36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124.71758</v>
      </c>
      <c r="AK205" s="1">
        <v>48</v>
      </c>
      <c r="AL205" s="5">
        <v>0.15047021943573669</v>
      </c>
      <c r="AM205" s="1">
        <v>319</v>
      </c>
      <c r="AN205" s="1">
        <v>497</v>
      </c>
      <c r="AO205" s="1">
        <v>319</v>
      </c>
      <c r="AP205" s="1">
        <v>497</v>
      </c>
      <c r="AQ205" s="12">
        <v>319</v>
      </c>
      <c r="AR205" s="2">
        <v>519.12114100000008</v>
      </c>
      <c r="AS205" s="12">
        <v>9</v>
      </c>
      <c r="AT205" s="13">
        <v>1.6273390000000001</v>
      </c>
      <c r="AU205" s="14">
        <v>2.3765399999999999</v>
      </c>
      <c r="AV205" s="1">
        <v>0</v>
      </c>
      <c r="AW205" s="2">
        <v>0</v>
      </c>
      <c r="AX205" s="11">
        <v>2</v>
      </c>
      <c r="AY205" s="11">
        <v>15.57</v>
      </c>
      <c r="AZ205" s="19">
        <v>5</v>
      </c>
      <c r="BA205">
        <f t="shared" si="3"/>
        <v>16.350000000000001</v>
      </c>
      <c r="BC205" t="s">
        <v>5419</v>
      </c>
    </row>
    <row r="206" spans="1:55" x14ac:dyDescent="0.3">
      <c r="A206" s="11" t="s">
        <v>48</v>
      </c>
      <c r="B206" s="11" t="s">
        <v>2158</v>
      </c>
      <c r="C206" s="11" t="s">
        <v>145</v>
      </c>
      <c r="D206" s="11" t="s">
        <v>51</v>
      </c>
      <c r="E206" s="11" t="s">
        <v>146</v>
      </c>
      <c r="F206" s="11" t="s">
        <v>2159</v>
      </c>
      <c r="G206" s="11" t="s">
        <v>2147</v>
      </c>
      <c r="H206" s="11" t="s">
        <v>5585</v>
      </c>
      <c r="I206" s="11">
        <v>70729</v>
      </c>
      <c r="J206" s="11" t="s">
        <v>2190</v>
      </c>
      <c r="K206" s="11" t="s">
        <v>64</v>
      </c>
      <c r="L206" s="11" t="s">
        <v>13</v>
      </c>
      <c r="M206">
        <v>0</v>
      </c>
      <c r="N206">
        <v>0</v>
      </c>
      <c r="O206" t="s">
        <v>70</v>
      </c>
      <c r="P206" s="11" t="s">
        <v>1191</v>
      </c>
      <c r="Q206" s="11" t="s">
        <v>64</v>
      </c>
      <c r="R206" t="s">
        <v>64</v>
      </c>
      <c r="S206" t="s">
        <v>958</v>
      </c>
      <c r="T206" t="s">
        <v>87</v>
      </c>
      <c r="U206" s="4">
        <v>37987</v>
      </c>
      <c r="V206" s="4">
        <v>38443</v>
      </c>
      <c r="W206" s="4">
        <v>44578</v>
      </c>
      <c r="X206" t="s">
        <v>64</v>
      </c>
      <c r="Y206" t="s">
        <v>65</v>
      </c>
      <c r="Z206" s="11" t="s">
        <v>89</v>
      </c>
      <c r="AA206" s="12">
        <v>10</v>
      </c>
      <c r="AB206" s="2">
        <v>14.69364</v>
      </c>
      <c r="AC206" s="1">
        <v>10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46.20243</v>
      </c>
      <c r="AK206" s="1">
        <v>48</v>
      </c>
      <c r="AL206" s="5">
        <v>0.60759493670886078</v>
      </c>
      <c r="AM206" s="1">
        <v>79</v>
      </c>
      <c r="AN206" s="1">
        <v>91</v>
      </c>
      <c r="AO206" s="1">
        <v>79</v>
      </c>
      <c r="AP206" s="1">
        <v>91</v>
      </c>
      <c r="AQ206" s="12">
        <v>79</v>
      </c>
      <c r="AR206" s="2">
        <v>116.07975599999999</v>
      </c>
      <c r="AS206" s="12">
        <v>4</v>
      </c>
      <c r="AT206" s="13">
        <v>1.4693639999999999</v>
      </c>
      <c r="AU206" s="14">
        <v>2.28302</v>
      </c>
      <c r="AV206" s="1">
        <v>0</v>
      </c>
      <c r="AW206" s="2">
        <v>0</v>
      </c>
      <c r="AX206" s="11">
        <v>2</v>
      </c>
      <c r="AY206" s="11">
        <v>15.57</v>
      </c>
      <c r="AZ206" s="19">
        <v>5</v>
      </c>
      <c r="BA206">
        <f t="shared" si="3"/>
        <v>16.350000000000001</v>
      </c>
      <c r="BC206" t="s">
        <v>5419</v>
      </c>
    </row>
    <row r="207" spans="1:55" x14ac:dyDescent="0.3">
      <c r="A207" s="11" t="s">
        <v>48</v>
      </c>
      <c r="B207" s="11" t="s">
        <v>2158</v>
      </c>
      <c r="C207" s="11" t="s">
        <v>145</v>
      </c>
      <c r="D207" s="11" t="s">
        <v>51</v>
      </c>
      <c r="E207" s="11" t="s">
        <v>146</v>
      </c>
      <c r="F207" s="11" t="s">
        <v>2159</v>
      </c>
      <c r="G207" s="11" t="s">
        <v>2147</v>
      </c>
      <c r="H207" s="11" t="s">
        <v>5585</v>
      </c>
      <c r="I207" s="11">
        <v>70730</v>
      </c>
      <c r="J207" s="11" t="s">
        <v>2191</v>
      </c>
      <c r="K207" s="11" t="s">
        <v>64</v>
      </c>
      <c r="L207" s="11" t="s">
        <v>13</v>
      </c>
      <c r="M207">
        <v>0</v>
      </c>
      <c r="N207">
        <v>0</v>
      </c>
      <c r="O207" t="s">
        <v>70</v>
      </c>
      <c r="P207" s="11" t="s">
        <v>1191</v>
      </c>
      <c r="Q207" s="11" t="s">
        <v>64</v>
      </c>
      <c r="R207" t="s">
        <v>64</v>
      </c>
      <c r="S207" t="s">
        <v>958</v>
      </c>
      <c r="T207" t="s">
        <v>87</v>
      </c>
      <c r="U207" s="4">
        <v>37987</v>
      </c>
      <c r="V207" s="4">
        <v>38443</v>
      </c>
      <c r="W207" s="4">
        <v>44585</v>
      </c>
      <c r="X207" t="s">
        <v>64</v>
      </c>
      <c r="Y207" t="s">
        <v>65</v>
      </c>
      <c r="Z207" s="11" t="s">
        <v>89</v>
      </c>
      <c r="AA207" s="12">
        <v>142</v>
      </c>
      <c r="AB207" s="2">
        <v>244.358002</v>
      </c>
      <c r="AC207" s="1">
        <v>90</v>
      </c>
      <c r="AD207" s="1">
        <v>0</v>
      </c>
      <c r="AE207" s="1">
        <v>0</v>
      </c>
      <c r="AF207" s="1">
        <v>0</v>
      </c>
      <c r="AG207" s="1">
        <v>0</v>
      </c>
      <c r="AH207" s="1">
        <v>336</v>
      </c>
      <c r="AI207" s="1">
        <v>0</v>
      </c>
      <c r="AJ207" s="1">
        <v>77.705945</v>
      </c>
      <c r="AK207" s="1">
        <v>48</v>
      </c>
      <c r="AL207" s="5">
        <v>7.1964017991004492E-2</v>
      </c>
      <c r="AM207" s="1">
        <v>667</v>
      </c>
      <c r="AN207" s="1">
        <v>945</v>
      </c>
      <c r="AO207" s="1">
        <v>667</v>
      </c>
      <c r="AP207" s="1">
        <v>945</v>
      </c>
      <c r="AQ207" s="12">
        <v>667</v>
      </c>
      <c r="AR207" s="2">
        <v>1147.794277</v>
      </c>
      <c r="AS207" s="12">
        <v>13</v>
      </c>
      <c r="AT207" s="13">
        <v>1.720831</v>
      </c>
      <c r="AU207" s="14">
        <v>2.40211</v>
      </c>
      <c r="AV207" s="1">
        <v>0</v>
      </c>
      <c r="AW207" s="2">
        <v>0</v>
      </c>
      <c r="AX207" s="11">
        <v>2</v>
      </c>
      <c r="AY207" s="11">
        <v>15.57</v>
      </c>
      <c r="AZ207" s="19">
        <v>5</v>
      </c>
      <c r="BA207">
        <f t="shared" si="3"/>
        <v>16.350000000000001</v>
      </c>
      <c r="BC207" t="s">
        <v>5419</v>
      </c>
    </row>
    <row r="208" spans="1:55" x14ac:dyDescent="0.3">
      <c r="A208" s="11" t="s">
        <v>48</v>
      </c>
      <c r="B208" s="11" t="s">
        <v>2158</v>
      </c>
      <c r="C208" s="11" t="s">
        <v>145</v>
      </c>
      <c r="D208" s="11" t="s">
        <v>51</v>
      </c>
      <c r="E208" s="11" t="s">
        <v>146</v>
      </c>
      <c r="F208" s="11" t="s">
        <v>2159</v>
      </c>
      <c r="G208" s="11" t="s">
        <v>2147</v>
      </c>
      <c r="H208" s="11" t="s">
        <v>5585</v>
      </c>
      <c r="I208" s="11">
        <v>70734</v>
      </c>
      <c r="J208" s="11" t="s">
        <v>2192</v>
      </c>
      <c r="K208" s="11" t="s">
        <v>64</v>
      </c>
      <c r="L208" s="11" t="s">
        <v>13</v>
      </c>
      <c r="M208">
        <v>0</v>
      </c>
      <c r="N208">
        <v>0</v>
      </c>
      <c r="O208" t="s">
        <v>70</v>
      </c>
      <c r="P208" s="11" t="s">
        <v>1191</v>
      </c>
      <c r="Q208" s="11" t="s">
        <v>64</v>
      </c>
      <c r="R208" t="s">
        <v>64</v>
      </c>
      <c r="S208" t="s">
        <v>958</v>
      </c>
      <c r="T208" t="s">
        <v>87</v>
      </c>
      <c r="U208" s="4">
        <v>37987</v>
      </c>
      <c r="V208" s="4">
        <v>38443</v>
      </c>
      <c r="W208" s="4">
        <v>44580</v>
      </c>
      <c r="X208" t="s">
        <v>64</v>
      </c>
      <c r="Y208" t="s">
        <v>65</v>
      </c>
      <c r="Z208" s="11" t="s">
        <v>89</v>
      </c>
      <c r="AA208" s="12">
        <v>31</v>
      </c>
      <c r="AB208" s="2">
        <v>63.581155000000003</v>
      </c>
      <c r="AC208" s="1">
        <v>56</v>
      </c>
      <c r="AD208" s="1">
        <v>0</v>
      </c>
      <c r="AE208" s="1">
        <v>0</v>
      </c>
      <c r="AF208" s="1">
        <v>0</v>
      </c>
      <c r="AG208" s="1">
        <v>0</v>
      </c>
      <c r="AH208" s="1">
        <v>25</v>
      </c>
      <c r="AI208" s="1">
        <v>0</v>
      </c>
      <c r="AJ208" s="1">
        <v>23.186260000000001</v>
      </c>
      <c r="AK208" s="1">
        <v>48</v>
      </c>
      <c r="AL208" s="5">
        <v>9.8360655737704916E-2</v>
      </c>
      <c r="AM208" s="1">
        <v>488</v>
      </c>
      <c r="AN208" s="1">
        <v>638</v>
      </c>
      <c r="AO208" s="1">
        <v>488</v>
      </c>
      <c r="AP208" s="1">
        <v>638</v>
      </c>
      <c r="AQ208" s="12">
        <v>488</v>
      </c>
      <c r="AR208" s="2">
        <v>1000.89044</v>
      </c>
      <c r="AS208" s="12">
        <v>12</v>
      </c>
      <c r="AT208" s="13">
        <v>2.051005</v>
      </c>
      <c r="AU208" s="14">
        <v>2.7240500000000001</v>
      </c>
      <c r="AV208" s="1">
        <v>0</v>
      </c>
      <c r="AW208" s="2">
        <v>0</v>
      </c>
      <c r="AX208" s="11">
        <v>2</v>
      </c>
      <c r="AY208" s="11">
        <v>15.57</v>
      </c>
      <c r="AZ208" s="19">
        <v>5</v>
      </c>
      <c r="BA208">
        <f t="shared" si="3"/>
        <v>16.350000000000001</v>
      </c>
      <c r="BC208" t="s">
        <v>5419</v>
      </c>
    </row>
    <row r="209" spans="1:55" x14ac:dyDescent="0.3">
      <c r="A209" s="11" t="s">
        <v>48</v>
      </c>
      <c r="B209" s="11" t="s">
        <v>2193</v>
      </c>
      <c r="C209" s="11" t="s">
        <v>145</v>
      </c>
      <c r="D209" s="11" t="s">
        <v>51</v>
      </c>
      <c r="E209" s="11" t="s">
        <v>146</v>
      </c>
      <c r="F209" s="11" t="s">
        <v>2194</v>
      </c>
      <c r="G209" s="11" t="s">
        <v>2195</v>
      </c>
      <c r="H209" s="11" t="s">
        <v>5586</v>
      </c>
      <c r="I209" s="11">
        <v>40232</v>
      </c>
      <c r="J209" s="11" t="s">
        <v>2196</v>
      </c>
      <c r="K209" s="11" t="s">
        <v>2197</v>
      </c>
      <c r="L209" s="11" t="s">
        <v>195</v>
      </c>
      <c r="M209">
        <v>0</v>
      </c>
      <c r="N209">
        <v>0</v>
      </c>
      <c r="O209" t="s">
        <v>203</v>
      </c>
      <c r="P209" s="11" t="s">
        <v>59</v>
      </c>
      <c r="Q209" s="11" t="s">
        <v>817</v>
      </c>
      <c r="R209" t="s">
        <v>818</v>
      </c>
      <c r="S209" t="s">
        <v>198</v>
      </c>
      <c r="T209" t="s">
        <v>63</v>
      </c>
      <c r="U209" s="4">
        <v>44097</v>
      </c>
      <c r="V209" s="4">
        <v>44103</v>
      </c>
      <c r="W209" s="4">
        <v>44585</v>
      </c>
      <c r="X209" t="s">
        <v>64</v>
      </c>
      <c r="Y209" t="s">
        <v>65</v>
      </c>
      <c r="Z209" s="11" t="s">
        <v>128</v>
      </c>
      <c r="AA209" s="12">
        <v>63806</v>
      </c>
      <c r="AB209" s="2">
        <v>48320.921860000002</v>
      </c>
      <c r="AC209" s="1">
        <v>229828</v>
      </c>
      <c r="AD209" s="1">
        <v>818</v>
      </c>
      <c r="AE209" s="1">
        <v>0</v>
      </c>
      <c r="AF209" s="1">
        <v>0</v>
      </c>
      <c r="AG209" s="1">
        <v>243900</v>
      </c>
      <c r="AH209" s="1">
        <v>0</v>
      </c>
      <c r="AI209" s="1">
        <v>0</v>
      </c>
      <c r="AJ209" s="8">
        <v>20943.516039999999</v>
      </c>
      <c r="AK209" s="1">
        <v>2001</v>
      </c>
      <c r="AL209" s="5">
        <v>6.67</v>
      </c>
      <c r="AM209" s="1">
        <v>300</v>
      </c>
      <c r="AN209" s="1">
        <v>1244</v>
      </c>
      <c r="AO209" s="1">
        <v>300</v>
      </c>
      <c r="AP209" s="1">
        <v>1244</v>
      </c>
      <c r="AQ209" s="12">
        <v>628739</v>
      </c>
      <c r="AR209" s="2">
        <v>227.19300000000001</v>
      </c>
      <c r="AS209" s="12">
        <v>303</v>
      </c>
      <c r="AT209" s="13">
        <v>0.75731000000000004</v>
      </c>
      <c r="AU209" s="14">
        <v>0.86931420000000004</v>
      </c>
      <c r="AV209" s="1">
        <v>0</v>
      </c>
      <c r="AW209" s="2">
        <v>0</v>
      </c>
      <c r="AX209" s="11">
        <v>2</v>
      </c>
      <c r="AY209" s="11">
        <v>4.2699999999999996</v>
      </c>
      <c r="AZ209" s="19">
        <v>3</v>
      </c>
      <c r="BA209">
        <f t="shared" si="3"/>
        <v>4.4000000000000004</v>
      </c>
      <c r="BC209" t="s">
        <v>5422</v>
      </c>
    </row>
    <row r="210" spans="1:55" x14ac:dyDescent="0.3">
      <c r="A210" s="11" t="s">
        <v>48</v>
      </c>
      <c r="B210" s="11" t="s">
        <v>2193</v>
      </c>
      <c r="C210" s="11" t="s">
        <v>145</v>
      </c>
      <c r="D210" s="11" t="s">
        <v>51</v>
      </c>
      <c r="E210" s="11" t="s">
        <v>146</v>
      </c>
      <c r="F210" s="11" t="s">
        <v>2194</v>
      </c>
      <c r="G210" s="11" t="s">
        <v>2195</v>
      </c>
      <c r="H210" s="11" t="s">
        <v>5586</v>
      </c>
      <c r="I210" s="11">
        <v>40233</v>
      </c>
      <c r="J210" s="11" t="s">
        <v>2198</v>
      </c>
      <c r="K210" s="11" t="s">
        <v>64</v>
      </c>
      <c r="L210" s="11" t="s">
        <v>183</v>
      </c>
      <c r="M210">
        <v>0</v>
      </c>
      <c r="N210">
        <v>0</v>
      </c>
      <c r="O210" t="s">
        <v>70</v>
      </c>
      <c r="P210" s="11" t="s">
        <v>59</v>
      </c>
      <c r="Q210" s="11" t="s">
        <v>817</v>
      </c>
      <c r="R210" t="s">
        <v>818</v>
      </c>
      <c r="S210" t="s">
        <v>198</v>
      </c>
      <c r="T210" t="s">
        <v>63</v>
      </c>
      <c r="U210" s="4">
        <v>44257</v>
      </c>
      <c r="V210" s="4">
        <v>44546</v>
      </c>
      <c r="W210" s="4">
        <v>44585</v>
      </c>
      <c r="X210" t="s">
        <v>64</v>
      </c>
      <c r="Y210" t="s">
        <v>65</v>
      </c>
      <c r="Z210" s="11" t="s">
        <v>128</v>
      </c>
      <c r="AA210" s="12">
        <v>33380</v>
      </c>
      <c r="AB210" s="2">
        <v>27749.461599999999</v>
      </c>
      <c r="AC210" s="1">
        <v>59766</v>
      </c>
      <c r="AD210" s="1">
        <v>40</v>
      </c>
      <c r="AE210" s="1">
        <v>0</v>
      </c>
      <c r="AF210" s="1">
        <v>0</v>
      </c>
      <c r="AG210" s="1">
        <v>48700</v>
      </c>
      <c r="AH210" s="1">
        <v>0</v>
      </c>
      <c r="AI210" s="1">
        <v>0</v>
      </c>
      <c r="AJ210" s="8">
        <v>27074.888605</v>
      </c>
      <c r="AK210" s="1">
        <v>2001</v>
      </c>
      <c r="AL210" s="5">
        <v>4.7642857142857142</v>
      </c>
      <c r="AM210" s="1">
        <v>420</v>
      </c>
      <c r="AN210" s="1">
        <v>420</v>
      </c>
      <c r="AO210" s="1">
        <v>420</v>
      </c>
      <c r="AP210" s="1">
        <v>420</v>
      </c>
      <c r="AQ210" s="12">
        <v>430</v>
      </c>
      <c r="AR210" s="2">
        <v>349.15439999999995</v>
      </c>
      <c r="AS210" s="12">
        <v>6</v>
      </c>
      <c r="AT210" s="13">
        <v>0.83131999999999995</v>
      </c>
      <c r="AU210" s="14">
        <v>0.91964159999999995</v>
      </c>
      <c r="AV210" s="1">
        <v>0</v>
      </c>
      <c r="AW210" s="2">
        <v>0</v>
      </c>
      <c r="AX210" s="11">
        <v>2</v>
      </c>
      <c r="AY210" s="11">
        <v>4.49</v>
      </c>
      <c r="AZ210" s="19">
        <v>3</v>
      </c>
      <c r="BA210">
        <f t="shared" si="3"/>
        <v>4.62</v>
      </c>
      <c r="BC210" t="s">
        <v>5422</v>
      </c>
    </row>
    <row r="211" spans="1:55" x14ac:dyDescent="0.3">
      <c r="A211" s="11" t="s">
        <v>48</v>
      </c>
      <c r="B211" s="11" t="s">
        <v>2193</v>
      </c>
      <c r="C211" s="11" t="s">
        <v>145</v>
      </c>
      <c r="D211" s="11" t="s">
        <v>51</v>
      </c>
      <c r="E211" s="11" t="s">
        <v>146</v>
      </c>
      <c r="F211" s="11" t="s">
        <v>2194</v>
      </c>
      <c r="G211" s="11" t="s">
        <v>2195</v>
      </c>
      <c r="H211" s="11" t="s">
        <v>5586</v>
      </c>
      <c r="I211" s="11">
        <v>40242</v>
      </c>
      <c r="J211" s="11" t="s">
        <v>2199</v>
      </c>
      <c r="K211" s="11" t="s">
        <v>64</v>
      </c>
      <c r="L211" s="11" t="s">
        <v>183</v>
      </c>
      <c r="M211">
        <v>0</v>
      </c>
      <c r="N211">
        <v>0</v>
      </c>
      <c r="O211" t="s">
        <v>203</v>
      </c>
      <c r="P211" s="11" t="s">
        <v>59</v>
      </c>
      <c r="Q211" s="11" t="s">
        <v>817</v>
      </c>
      <c r="R211" t="s">
        <v>818</v>
      </c>
      <c r="S211" t="s">
        <v>198</v>
      </c>
      <c r="T211" t="s">
        <v>87</v>
      </c>
      <c r="U211" s="4">
        <v>44257</v>
      </c>
      <c r="V211" s="4">
        <v>44504</v>
      </c>
      <c r="W211" s="4">
        <v>44585</v>
      </c>
      <c r="X211" t="s">
        <v>64</v>
      </c>
      <c r="Y211" t="s">
        <v>65</v>
      </c>
      <c r="Z211" s="11" t="s">
        <v>128</v>
      </c>
      <c r="AA211" s="12">
        <v>38700</v>
      </c>
      <c r="AB211" s="2">
        <v>33226.194600000003</v>
      </c>
      <c r="AC211" s="1">
        <v>106596</v>
      </c>
      <c r="AD211" s="1">
        <v>0</v>
      </c>
      <c r="AE211" s="1">
        <v>0</v>
      </c>
      <c r="AF211" s="1">
        <v>0</v>
      </c>
      <c r="AG211" s="1">
        <v>145500</v>
      </c>
      <c r="AH211" s="1">
        <v>0</v>
      </c>
      <c r="AI211" s="1">
        <v>0</v>
      </c>
      <c r="AJ211" s="8">
        <v>9999999</v>
      </c>
      <c r="AK211" s="1">
        <v>2001</v>
      </c>
      <c r="AL211" s="5">
        <v>9999999</v>
      </c>
      <c r="AM211" s="1">
        <v>0</v>
      </c>
      <c r="AN211" s="1">
        <v>0</v>
      </c>
      <c r="AO211" s="1">
        <v>0</v>
      </c>
      <c r="AP211" s="1">
        <v>0</v>
      </c>
      <c r="AQ211" s="12">
        <v>292598</v>
      </c>
      <c r="AR211" s="2">
        <v>0</v>
      </c>
      <c r="AS211" s="12">
        <v>129</v>
      </c>
      <c r="AT211" s="13">
        <v>0.85855800000000004</v>
      </c>
      <c r="AU211" s="14">
        <v>0.95971260000000003</v>
      </c>
      <c r="AV211" s="1">
        <v>0</v>
      </c>
      <c r="AW211" s="2">
        <v>0</v>
      </c>
      <c r="AX211" s="11">
        <v>2</v>
      </c>
      <c r="AY211" s="11">
        <v>5.15</v>
      </c>
      <c r="AZ211" s="19">
        <v>3</v>
      </c>
      <c r="BA211">
        <f t="shared" si="3"/>
        <v>5.3</v>
      </c>
      <c r="BC211" t="s">
        <v>5422</v>
      </c>
    </row>
    <row r="212" spans="1:55" x14ac:dyDescent="0.3">
      <c r="A212" s="11" t="s">
        <v>48</v>
      </c>
      <c r="B212" s="11" t="s">
        <v>2193</v>
      </c>
      <c r="C212" s="11" t="s">
        <v>145</v>
      </c>
      <c r="D212" s="11" t="s">
        <v>51</v>
      </c>
      <c r="E212" s="11" t="s">
        <v>146</v>
      </c>
      <c r="F212" s="11" t="s">
        <v>2194</v>
      </c>
      <c r="G212" s="11" t="s">
        <v>2195</v>
      </c>
      <c r="H212" s="11" t="s">
        <v>5586</v>
      </c>
      <c r="I212" s="11">
        <v>40243</v>
      </c>
      <c r="J212" s="11" t="s">
        <v>2200</v>
      </c>
      <c r="K212" s="11" t="s">
        <v>64</v>
      </c>
      <c r="L212" s="11" t="s">
        <v>183</v>
      </c>
      <c r="M212">
        <v>0</v>
      </c>
      <c r="N212">
        <v>0</v>
      </c>
      <c r="O212" t="s">
        <v>70</v>
      </c>
      <c r="P212" s="11" t="s">
        <v>59</v>
      </c>
      <c r="Q212" s="11" t="s">
        <v>817</v>
      </c>
      <c r="R212" t="s">
        <v>818</v>
      </c>
      <c r="S212" t="s">
        <v>198</v>
      </c>
      <c r="T212" t="s">
        <v>87</v>
      </c>
      <c r="U212" s="4">
        <v>44257</v>
      </c>
      <c r="V212" s="4">
        <v>44575</v>
      </c>
      <c r="W212" s="4">
        <v>44585</v>
      </c>
      <c r="X212" t="s">
        <v>64</v>
      </c>
      <c r="Y212" t="s">
        <v>65</v>
      </c>
      <c r="Z212" s="11" t="s">
        <v>128</v>
      </c>
      <c r="AA212" s="12">
        <v>22594</v>
      </c>
      <c r="AB212" s="2">
        <v>21184.021430000001</v>
      </c>
      <c r="AC212" s="1">
        <v>25612</v>
      </c>
      <c r="AD212" s="1">
        <v>0</v>
      </c>
      <c r="AE212" s="1">
        <v>0</v>
      </c>
      <c r="AF212" s="1">
        <v>0</v>
      </c>
      <c r="AG212" s="1">
        <v>21400</v>
      </c>
      <c r="AH212" s="1">
        <v>0</v>
      </c>
      <c r="AI212" s="1">
        <v>0</v>
      </c>
      <c r="AJ212" s="8">
        <v>1374468.3330900001</v>
      </c>
      <c r="AK212" s="1">
        <v>2001</v>
      </c>
      <c r="AL212" s="5">
        <v>333.5</v>
      </c>
      <c r="AM212" s="1">
        <v>6</v>
      </c>
      <c r="AN212" s="1">
        <v>6</v>
      </c>
      <c r="AO212" s="1">
        <v>6</v>
      </c>
      <c r="AP212" s="1">
        <v>6</v>
      </c>
      <c r="AQ212" s="12">
        <v>6</v>
      </c>
      <c r="AR212" s="2">
        <v>5.6255699999999997</v>
      </c>
      <c r="AS212" s="12">
        <v>1</v>
      </c>
      <c r="AT212" s="13">
        <v>0.93759499999999996</v>
      </c>
      <c r="AU212" s="14">
        <v>1.0072650000000001</v>
      </c>
      <c r="AV212" s="1">
        <v>0</v>
      </c>
      <c r="AW212" s="2">
        <v>0</v>
      </c>
      <c r="AX212" s="11">
        <v>2</v>
      </c>
      <c r="AY212" s="11">
        <v>5.4</v>
      </c>
      <c r="AZ212" s="19">
        <v>3</v>
      </c>
      <c r="BA212">
        <f t="shared" si="3"/>
        <v>5.56</v>
      </c>
      <c r="BC212" t="s">
        <v>5422</v>
      </c>
    </row>
    <row r="213" spans="1:55" x14ac:dyDescent="0.3">
      <c r="A213" s="11" t="s">
        <v>48</v>
      </c>
      <c r="B213" s="11" t="s">
        <v>2193</v>
      </c>
      <c r="C213" s="11" t="s">
        <v>145</v>
      </c>
      <c r="D213" s="11" t="s">
        <v>51</v>
      </c>
      <c r="E213" s="11" t="s">
        <v>146</v>
      </c>
      <c r="F213" s="11" t="s">
        <v>2194</v>
      </c>
      <c r="G213" s="11" t="s">
        <v>2195</v>
      </c>
      <c r="H213" s="11" t="s">
        <v>5586</v>
      </c>
      <c r="I213" s="11">
        <v>40234</v>
      </c>
      <c r="J213" s="11" t="s">
        <v>2201</v>
      </c>
      <c r="K213" s="11" t="s">
        <v>64</v>
      </c>
      <c r="L213" s="11" t="s">
        <v>183</v>
      </c>
      <c r="M213">
        <v>0</v>
      </c>
      <c r="N213">
        <v>0</v>
      </c>
      <c r="O213" t="s">
        <v>203</v>
      </c>
      <c r="P213" s="11" t="s">
        <v>59</v>
      </c>
      <c r="Q213" s="11" t="s">
        <v>817</v>
      </c>
      <c r="R213" t="s">
        <v>818</v>
      </c>
      <c r="S213" t="s">
        <v>198</v>
      </c>
      <c r="T213" t="s">
        <v>87</v>
      </c>
      <c r="U213" s="4">
        <v>44369</v>
      </c>
      <c r="V213" s="4">
        <v>44487</v>
      </c>
      <c r="W213" s="4">
        <v>44496</v>
      </c>
      <c r="X213" t="s">
        <v>64</v>
      </c>
      <c r="Y213" t="s">
        <v>65</v>
      </c>
      <c r="Z213" s="11" t="s">
        <v>128</v>
      </c>
      <c r="AA213" s="12">
        <v>11000</v>
      </c>
      <c r="AB213" s="2">
        <v>9216.9110000000001</v>
      </c>
      <c r="AC213" s="1">
        <v>22168</v>
      </c>
      <c r="AD213" s="1">
        <v>100</v>
      </c>
      <c r="AE213" s="1">
        <v>0</v>
      </c>
      <c r="AF213" s="1">
        <v>0</v>
      </c>
      <c r="AG213" s="1">
        <v>11000</v>
      </c>
      <c r="AH213" s="1">
        <v>0</v>
      </c>
      <c r="AI213" s="1">
        <v>0</v>
      </c>
      <c r="AJ213" s="8">
        <v>40150</v>
      </c>
      <c r="AK213" s="1">
        <v>5500</v>
      </c>
      <c r="AL213" s="5">
        <v>9999999</v>
      </c>
      <c r="AM213" s="1">
        <v>0</v>
      </c>
      <c r="AN213" s="1">
        <v>0</v>
      </c>
      <c r="AO213" s="1">
        <v>0</v>
      </c>
      <c r="AP213" s="1">
        <v>0</v>
      </c>
      <c r="AQ213" s="12">
        <v>56111</v>
      </c>
      <c r="AR213" s="2">
        <v>0</v>
      </c>
      <c r="AS213" s="12">
        <v>122</v>
      </c>
      <c r="AT213" s="13">
        <v>0.83790100000000001</v>
      </c>
      <c r="AU213" s="14">
        <v>0.9568932</v>
      </c>
      <c r="AV213" s="1">
        <v>0</v>
      </c>
      <c r="AW213" s="2">
        <v>0</v>
      </c>
      <c r="AX213" s="11">
        <v>2</v>
      </c>
      <c r="AY213" s="11">
        <v>5.09</v>
      </c>
      <c r="AZ213" s="19">
        <v>3</v>
      </c>
      <c r="BA213">
        <f t="shared" si="3"/>
        <v>5.24</v>
      </c>
      <c r="BC213" t="s">
        <v>5422</v>
      </c>
    </row>
    <row r="214" spans="1:55" x14ac:dyDescent="0.3">
      <c r="A214" s="11" t="s">
        <v>48</v>
      </c>
      <c r="B214" s="11" t="s">
        <v>2193</v>
      </c>
      <c r="C214" s="11" t="s">
        <v>145</v>
      </c>
      <c r="D214" s="11" t="s">
        <v>51</v>
      </c>
      <c r="E214" s="11" t="s">
        <v>146</v>
      </c>
      <c r="F214" s="11" t="s">
        <v>2194</v>
      </c>
      <c r="G214" s="11" t="s">
        <v>2195</v>
      </c>
      <c r="H214" s="11" t="s">
        <v>5586</v>
      </c>
      <c r="I214" s="11">
        <v>40235</v>
      </c>
      <c r="J214" s="11" t="s">
        <v>2202</v>
      </c>
      <c r="K214" s="11" t="s">
        <v>64</v>
      </c>
      <c r="L214" s="11" t="s">
        <v>183</v>
      </c>
      <c r="M214">
        <v>0</v>
      </c>
      <c r="N214">
        <v>0</v>
      </c>
      <c r="O214" t="s">
        <v>70</v>
      </c>
      <c r="P214" s="11" t="s">
        <v>59</v>
      </c>
      <c r="Q214" s="11" t="s">
        <v>817</v>
      </c>
      <c r="R214" t="s">
        <v>818</v>
      </c>
      <c r="S214" t="s">
        <v>198</v>
      </c>
      <c r="T214" t="s">
        <v>87</v>
      </c>
      <c r="U214" s="4">
        <v>44369</v>
      </c>
      <c r="V214" s="4">
        <v>44585</v>
      </c>
      <c r="W214" s="4">
        <v>44585</v>
      </c>
      <c r="X214" t="s">
        <v>64</v>
      </c>
      <c r="Y214" t="s">
        <v>65</v>
      </c>
      <c r="Z214" s="11" t="s">
        <v>128</v>
      </c>
      <c r="AA214" s="12">
        <v>10000</v>
      </c>
      <c r="AB214" s="2">
        <v>9217.2099999999991</v>
      </c>
      <c r="AC214" s="1">
        <v>12447</v>
      </c>
      <c r="AD214" s="1">
        <v>0</v>
      </c>
      <c r="AE214" s="1">
        <v>0</v>
      </c>
      <c r="AF214" s="1">
        <v>0</v>
      </c>
      <c r="AG214" s="1">
        <v>11000</v>
      </c>
      <c r="AH214" s="1">
        <v>0</v>
      </c>
      <c r="AI214" s="1">
        <v>0</v>
      </c>
      <c r="AJ214" s="8">
        <v>9999999</v>
      </c>
      <c r="AK214" s="1">
        <v>5500</v>
      </c>
      <c r="AL214" s="5">
        <v>9999999</v>
      </c>
      <c r="AM214" s="1">
        <v>0</v>
      </c>
      <c r="AN214" s="1">
        <v>0</v>
      </c>
      <c r="AO214" s="1">
        <v>0</v>
      </c>
      <c r="AP214" s="1">
        <v>0</v>
      </c>
      <c r="AQ214" s="12">
        <v>0</v>
      </c>
      <c r="AR214" s="2">
        <v>0</v>
      </c>
      <c r="AS214" s="12">
        <v>0</v>
      </c>
      <c r="AT214" s="13">
        <v>0.92172100000000001</v>
      </c>
      <c r="AU214" s="14">
        <v>0.91643370000000002</v>
      </c>
      <c r="AV214" s="1">
        <v>0</v>
      </c>
      <c r="AW214" s="2">
        <v>0</v>
      </c>
      <c r="AX214" s="11">
        <v>2</v>
      </c>
      <c r="AY214" s="11">
        <v>5.51</v>
      </c>
      <c r="AZ214" s="19">
        <v>3</v>
      </c>
      <c r="BA214">
        <f t="shared" si="3"/>
        <v>5.68</v>
      </c>
      <c r="BC214" t="s">
        <v>5422</v>
      </c>
    </row>
    <row r="215" spans="1:55" x14ac:dyDescent="0.3">
      <c r="A215" s="11" t="s">
        <v>48</v>
      </c>
      <c r="B215" s="11" t="s">
        <v>2203</v>
      </c>
      <c r="C215" s="11" t="s">
        <v>145</v>
      </c>
      <c r="D215" s="11" t="s">
        <v>51</v>
      </c>
      <c r="E215" s="11" t="s">
        <v>146</v>
      </c>
      <c r="F215" s="11" t="s">
        <v>2194</v>
      </c>
      <c r="G215" s="11" t="s">
        <v>2195</v>
      </c>
      <c r="H215" s="11" t="s">
        <v>5586</v>
      </c>
      <c r="I215" s="11">
        <v>40033</v>
      </c>
      <c r="J215" s="11" t="s">
        <v>2204</v>
      </c>
      <c r="K215" s="11" t="s">
        <v>64</v>
      </c>
      <c r="L215" s="11" t="s">
        <v>13</v>
      </c>
      <c r="M215">
        <v>0</v>
      </c>
      <c r="N215">
        <v>0</v>
      </c>
      <c r="O215" t="s">
        <v>58</v>
      </c>
      <c r="P215" s="11" t="s">
        <v>59</v>
      </c>
      <c r="Q215" s="11" t="s">
        <v>817</v>
      </c>
      <c r="R215" t="s">
        <v>818</v>
      </c>
      <c r="S215" t="s">
        <v>198</v>
      </c>
      <c r="T215" t="s">
        <v>87</v>
      </c>
      <c r="U215" s="4">
        <v>37987</v>
      </c>
      <c r="V215" s="4">
        <v>38443</v>
      </c>
      <c r="W215" s="4">
        <v>44585</v>
      </c>
      <c r="X215" t="s">
        <v>64</v>
      </c>
      <c r="Y215" t="s">
        <v>65</v>
      </c>
      <c r="Z215" s="11" t="s">
        <v>89</v>
      </c>
      <c r="AA215" s="12">
        <v>765</v>
      </c>
      <c r="AB215" s="2">
        <v>490.55624999999998</v>
      </c>
      <c r="AC215" s="1">
        <v>1509</v>
      </c>
      <c r="AD215" s="1">
        <v>0</v>
      </c>
      <c r="AE215" s="1">
        <v>0</v>
      </c>
      <c r="AF215" s="1">
        <v>0</v>
      </c>
      <c r="AG215" s="1">
        <v>3200</v>
      </c>
      <c r="AH215" s="1">
        <v>0</v>
      </c>
      <c r="AI215" s="1">
        <v>0</v>
      </c>
      <c r="AJ215" s="1">
        <v>98.491964999999993</v>
      </c>
      <c r="AK215" s="1">
        <v>1501</v>
      </c>
      <c r="AL215" s="5">
        <v>0.5294532627865961</v>
      </c>
      <c r="AM215" s="1">
        <v>2835</v>
      </c>
      <c r="AN215" s="1">
        <v>5348</v>
      </c>
      <c r="AO215" s="1">
        <v>2835</v>
      </c>
      <c r="AP215" s="1">
        <v>5348</v>
      </c>
      <c r="AQ215" s="12">
        <v>2835</v>
      </c>
      <c r="AR215" s="2">
        <v>1817.9437499999999</v>
      </c>
      <c r="AS215" s="12">
        <v>38</v>
      </c>
      <c r="AT215" s="13">
        <v>0.64124999999999999</v>
      </c>
      <c r="AU215" s="14">
        <v>0.77454239999999996</v>
      </c>
      <c r="AV215" s="1">
        <v>0</v>
      </c>
      <c r="AW215" s="2">
        <v>0</v>
      </c>
      <c r="AX215" s="11">
        <v>2</v>
      </c>
      <c r="AY215" s="11">
        <v>4.75</v>
      </c>
      <c r="AZ215" s="19">
        <v>3</v>
      </c>
      <c r="BA215">
        <f t="shared" si="3"/>
        <v>4.8899999999999997</v>
      </c>
      <c r="BC215" t="s">
        <v>5422</v>
      </c>
    </row>
    <row r="216" spans="1:55" x14ac:dyDescent="0.3">
      <c r="A216" s="11" t="s">
        <v>48</v>
      </c>
      <c r="B216" s="11" t="s">
        <v>2203</v>
      </c>
      <c r="C216" s="11" t="s">
        <v>145</v>
      </c>
      <c r="D216" s="11" t="s">
        <v>51</v>
      </c>
      <c r="E216" s="11" t="s">
        <v>146</v>
      </c>
      <c r="F216" s="11" t="s">
        <v>2194</v>
      </c>
      <c r="G216" s="11" t="s">
        <v>2195</v>
      </c>
      <c r="H216" s="11" t="s">
        <v>5586</v>
      </c>
      <c r="I216" s="11">
        <v>40034</v>
      </c>
      <c r="J216" s="11" t="s">
        <v>2206</v>
      </c>
      <c r="K216" s="11" t="s">
        <v>64</v>
      </c>
      <c r="L216" s="11" t="s">
        <v>13</v>
      </c>
      <c r="M216">
        <v>0</v>
      </c>
      <c r="N216">
        <v>1</v>
      </c>
      <c r="O216" t="s">
        <v>58</v>
      </c>
      <c r="P216" s="11" t="s">
        <v>59</v>
      </c>
      <c r="Q216" s="11" t="s">
        <v>817</v>
      </c>
      <c r="R216" t="s">
        <v>818</v>
      </c>
      <c r="S216" t="s">
        <v>198</v>
      </c>
      <c r="T216" t="s">
        <v>63</v>
      </c>
      <c r="U216" s="4">
        <v>37987</v>
      </c>
      <c r="V216" s="4">
        <v>38443</v>
      </c>
      <c r="W216" s="4">
        <v>44585</v>
      </c>
      <c r="X216" t="s">
        <v>71</v>
      </c>
      <c r="Y216" t="s">
        <v>65</v>
      </c>
      <c r="Z216" s="11" t="s">
        <v>72</v>
      </c>
      <c r="AA216" s="12">
        <v>2695</v>
      </c>
      <c r="AB216" s="2">
        <v>1739.2694550000001</v>
      </c>
      <c r="AC216" s="1">
        <v>1165</v>
      </c>
      <c r="AD216" s="1">
        <v>0</v>
      </c>
      <c r="AE216" s="1">
        <v>0</v>
      </c>
      <c r="AF216" s="1">
        <v>2</v>
      </c>
      <c r="AG216" s="1">
        <v>0</v>
      </c>
      <c r="AH216" s="1">
        <v>0</v>
      </c>
      <c r="AI216" s="1">
        <v>0</v>
      </c>
      <c r="AJ216" s="8">
        <v>492.32952</v>
      </c>
      <c r="AK216" s="1">
        <v>2001</v>
      </c>
      <c r="AL216" s="5">
        <v>1.0015015015015014</v>
      </c>
      <c r="AM216" s="1">
        <v>1998</v>
      </c>
      <c r="AN216" s="1">
        <v>3564</v>
      </c>
      <c r="AO216" s="1">
        <v>1963</v>
      </c>
      <c r="AP216" s="1">
        <v>3529</v>
      </c>
      <c r="AQ216" s="12">
        <v>1998</v>
      </c>
      <c r="AR216" s="2">
        <v>1266.8593469999998</v>
      </c>
      <c r="AS216" s="12">
        <v>34</v>
      </c>
      <c r="AT216" s="13">
        <v>0.64536899999999997</v>
      </c>
      <c r="AU216" s="14">
        <v>0.79221359999999996</v>
      </c>
      <c r="AV216" s="1">
        <v>0</v>
      </c>
      <c r="AW216" s="2">
        <v>0</v>
      </c>
      <c r="AX216" s="11">
        <v>2</v>
      </c>
      <c r="AY216" s="11">
        <v>4.75</v>
      </c>
      <c r="AZ216" s="19">
        <v>3</v>
      </c>
      <c r="BA216">
        <f t="shared" si="3"/>
        <v>4.8899999999999997</v>
      </c>
      <c r="BC216" t="s">
        <v>5422</v>
      </c>
    </row>
    <row r="217" spans="1:55" x14ac:dyDescent="0.3">
      <c r="A217" s="11" t="s">
        <v>48</v>
      </c>
      <c r="B217" s="11" t="s">
        <v>2203</v>
      </c>
      <c r="C217" s="11" t="s">
        <v>145</v>
      </c>
      <c r="D217" s="11" t="s">
        <v>51</v>
      </c>
      <c r="E217" s="11" t="s">
        <v>146</v>
      </c>
      <c r="F217" s="11" t="s">
        <v>2194</v>
      </c>
      <c r="G217" s="11" t="s">
        <v>2195</v>
      </c>
      <c r="H217" s="11" t="s">
        <v>5586</v>
      </c>
      <c r="I217" s="11">
        <v>40037</v>
      </c>
      <c r="J217" s="11" t="s">
        <v>2207</v>
      </c>
      <c r="K217" s="11" t="s">
        <v>64</v>
      </c>
      <c r="L217" s="11" t="s">
        <v>13</v>
      </c>
      <c r="M217">
        <v>0</v>
      </c>
      <c r="N217">
        <v>0</v>
      </c>
      <c r="O217" t="s">
        <v>58</v>
      </c>
      <c r="P217" s="11" t="s">
        <v>59</v>
      </c>
      <c r="Q217" s="11" t="s">
        <v>817</v>
      </c>
      <c r="R217" t="s">
        <v>818</v>
      </c>
      <c r="S217" t="s">
        <v>198</v>
      </c>
      <c r="T217" t="s">
        <v>63</v>
      </c>
      <c r="U217" s="4">
        <v>37987</v>
      </c>
      <c r="V217" s="4">
        <v>38443</v>
      </c>
      <c r="W217" s="4">
        <v>44575</v>
      </c>
      <c r="X217" t="s">
        <v>64</v>
      </c>
      <c r="Y217" t="s">
        <v>65</v>
      </c>
      <c r="Z217" s="11" t="s">
        <v>89</v>
      </c>
      <c r="AA217" s="12">
        <v>1</v>
      </c>
      <c r="AB217" s="2">
        <v>0.54370200000000002</v>
      </c>
      <c r="AC217" s="1">
        <v>1116</v>
      </c>
      <c r="AD217" s="1">
        <v>216</v>
      </c>
      <c r="AE217" s="1">
        <v>0</v>
      </c>
      <c r="AF217" s="1">
        <v>0</v>
      </c>
      <c r="AG217" s="1">
        <v>1600</v>
      </c>
      <c r="AH217" s="1">
        <v>0</v>
      </c>
      <c r="AI217" s="1">
        <v>0</v>
      </c>
      <c r="AJ217" s="1">
        <v>0.44347500000000001</v>
      </c>
      <c r="AK217" s="1">
        <v>1501</v>
      </c>
      <c r="AL217" s="5">
        <v>1.0496503496503498</v>
      </c>
      <c r="AM217" s="1">
        <v>1430</v>
      </c>
      <c r="AN217" s="1">
        <v>2707</v>
      </c>
      <c r="AO217" s="1">
        <v>1430</v>
      </c>
      <c r="AP217" s="1">
        <v>2707</v>
      </c>
      <c r="AQ217" s="12">
        <v>1430</v>
      </c>
      <c r="AR217" s="2">
        <v>777.49386000000004</v>
      </c>
      <c r="AS217" s="12">
        <v>27</v>
      </c>
      <c r="AT217" s="13">
        <v>0.54370200000000002</v>
      </c>
      <c r="AU217" s="14">
        <v>0.72018570000000004</v>
      </c>
      <c r="AV217" s="1">
        <v>0</v>
      </c>
      <c r="AW217" s="2">
        <v>0</v>
      </c>
      <c r="AX217" s="11">
        <v>2</v>
      </c>
      <c r="AY217" s="11">
        <v>6.57</v>
      </c>
      <c r="AZ217" s="19">
        <v>3</v>
      </c>
      <c r="BA217">
        <f t="shared" si="3"/>
        <v>6.77</v>
      </c>
      <c r="BC217" t="s">
        <v>5422</v>
      </c>
    </row>
    <row r="218" spans="1:55" x14ac:dyDescent="0.3">
      <c r="A218" s="11" t="s">
        <v>48</v>
      </c>
      <c r="B218" s="11" t="s">
        <v>2203</v>
      </c>
      <c r="C218" s="11" t="s">
        <v>145</v>
      </c>
      <c r="D218" s="11" t="s">
        <v>51</v>
      </c>
      <c r="E218" s="11" t="s">
        <v>146</v>
      </c>
      <c r="F218" s="11" t="s">
        <v>2194</v>
      </c>
      <c r="G218" s="11" t="s">
        <v>2195</v>
      </c>
      <c r="H218" s="11" t="s">
        <v>5586</v>
      </c>
      <c r="I218" s="11">
        <v>40045</v>
      </c>
      <c r="J218" s="11" t="s">
        <v>2208</v>
      </c>
      <c r="K218" s="11" t="s">
        <v>64</v>
      </c>
      <c r="L218" s="11" t="s">
        <v>85</v>
      </c>
      <c r="M218">
        <v>0</v>
      </c>
      <c r="N218">
        <v>0</v>
      </c>
      <c r="O218" t="s">
        <v>70</v>
      </c>
      <c r="P218" s="11" t="s">
        <v>59</v>
      </c>
      <c r="Q218" s="11" t="s">
        <v>817</v>
      </c>
      <c r="R218" t="s">
        <v>818</v>
      </c>
      <c r="S218" t="s">
        <v>198</v>
      </c>
      <c r="T218" t="s">
        <v>63</v>
      </c>
      <c r="U218" s="4">
        <v>37987</v>
      </c>
      <c r="V218" s="4">
        <v>38443</v>
      </c>
      <c r="W218" s="4">
        <v>44585</v>
      </c>
      <c r="X218" t="s">
        <v>88</v>
      </c>
      <c r="Y218" t="s">
        <v>65</v>
      </c>
      <c r="Z218" s="11" t="s">
        <v>66</v>
      </c>
      <c r="AA218" s="12">
        <v>2110</v>
      </c>
      <c r="AB218" s="2">
        <v>2826.1994100000002</v>
      </c>
      <c r="AC218" s="1">
        <v>0</v>
      </c>
      <c r="AD218" s="1">
        <v>1530</v>
      </c>
      <c r="AE218" s="1">
        <v>0</v>
      </c>
      <c r="AF218" s="1">
        <v>0</v>
      </c>
      <c r="AG218" s="1">
        <v>5250</v>
      </c>
      <c r="AH218" s="1">
        <v>0</v>
      </c>
      <c r="AI218" s="1">
        <v>0</v>
      </c>
      <c r="AJ218" s="1">
        <v>201.08324500000001</v>
      </c>
      <c r="AK218" s="1">
        <v>0</v>
      </c>
      <c r="AL218" s="5">
        <v>0</v>
      </c>
      <c r="AM218" s="1">
        <v>2300</v>
      </c>
      <c r="AN218" s="1">
        <v>4638</v>
      </c>
      <c r="AO218" s="1">
        <v>2300</v>
      </c>
      <c r="AP218" s="1">
        <v>4638</v>
      </c>
      <c r="AQ218" s="12">
        <v>2304</v>
      </c>
      <c r="AR218" s="2">
        <v>3080.6913</v>
      </c>
      <c r="AS218" s="12">
        <v>9</v>
      </c>
      <c r="AT218" s="13">
        <v>1.339431</v>
      </c>
      <c r="AU218" s="14">
        <v>1.8025466999999999</v>
      </c>
      <c r="AV218" s="1">
        <v>0</v>
      </c>
      <c r="AW218" s="2">
        <v>0</v>
      </c>
      <c r="AX218" s="11">
        <v>2</v>
      </c>
      <c r="AY218" s="11">
        <v>8.48</v>
      </c>
      <c r="AZ218" s="19">
        <v>3</v>
      </c>
      <c r="BA218">
        <f t="shared" si="3"/>
        <v>8.73</v>
      </c>
      <c r="BC218" t="s">
        <v>5423</v>
      </c>
    </row>
    <row r="219" spans="1:55" x14ac:dyDescent="0.3">
      <c r="A219" s="11" t="s">
        <v>48</v>
      </c>
      <c r="B219" s="11" t="s">
        <v>2203</v>
      </c>
      <c r="C219" s="11" t="s">
        <v>145</v>
      </c>
      <c r="D219" s="11" t="s">
        <v>51</v>
      </c>
      <c r="E219" s="11" t="s">
        <v>146</v>
      </c>
      <c r="F219" s="11" t="s">
        <v>2194</v>
      </c>
      <c r="G219" s="11" t="s">
        <v>2195</v>
      </c>
      <c r="H219" s="11" t="s">
        <v>5586</v>
      </c>
      <c r="I219" s="11">
        <v>40077</v>
      </c>
      <c r="J219" s="11" t="s">
        <v>2210</v>
      </c>
      <c r="K219" s="11" t="s">
        <v>64</v>
      </c>
      <c r="L219" s="11" t="s">
        <v>13</v>
      </c>
      <c r="M219">
        <v>0</v>
      </c>
      <c r="N219">
        <v>0</v>
      </c>
      <c r="O219" t="s">
        <v>58</v>
      </c>
      <c r="P219" s="11" t="s">
        <v>59</v>
      </c>
      <c r="Q219" s="11" t="s">
        <v>817</v>
      </c>
      <c r="R219" t="s">
        <v>818</v>
      </c>
      <c r="S219" t="s">
        <v>198</v>
      </c>
      <c r="T219" t="s">
        <v>63</v>
      </c>
      <c r="U219" s="4">
        <v>37987</v>
      </c>
      <c r="V219" s="4">
        <v>38443</v>
      </c>
      <c r="W219" s="4">
        <v>44585</v>
      </c>
      <c r="X219" t="s">
        <v>64</v>
      </c>
      <c r="Y219" t="s">
        <v>65</v>
      </c>
      <c r="Z219" s="11" t="s">
        <v>89</v>
      </c>
      <c r="AA219" s="12">
        <v>1420</v>
      </c>
      <c r="AB219" s="2">
        <v>1138.98768</v>
      </c>
      <c r="AC219" s="1">
        <v>5874</v>
      </c>
      <c r="AD219" s="1">
        <v>0</v>
      </c>
      <c r="AE219" s="1">
        <v>0</v>
      </c>
      <c r="AF219" s="1">
        <v>0</v>
      </c>
      <c r="AG219" s="1">
        <v>9600</v>
      </c>
      <c r="AH219" s="1">
        <v>0</v>
      </c>
      <c r="AI219" s="1">
        <v>0</v>
      </c>
      <c r="AJ219" s="1">
        <v>59.031815000000002</v>
      </c>
      <c r="AK219" s="1">
        <v>2001</v>
      </c>
      <c r="AL219" s="5">
        <v>0.22790432801822325</v>
      </c>
      <c r="AM219" s="1">
        <v>8780</v>
      </c>
      <c r="AN219" s="1">
        <v>15704</v>
      </c>
      <c r="AO219" s="1">
        <v>8765</v>
      </c>
      <c r="AP219" s="1">
        <v>15664</v>
      </c>
      <c r="AQ219" s="12">
        <v>8780</v>
      </c>
      <c r="AR219" s="2">
        <v>7030.4415600000002</v>
      </c>
      <c r="AS219" s="12">
        <v>11</v>
      </c>
      <c r="AT219" s="13">
        <v>0.80210400000000004</v>
      </c>
      <c r="AU219" s="14">
        <v>0.97814970000000001</v>
      </c>
      <c r="AV219" s="1">
        <v>0</v>
      </c>
      <c r="AW219" s="2">
        <v>0</v>
      </c>
      <c r="AX219" s="11">
        <v>2</v>
      </c>
      <c r="AY219" s="11">
        <v>5.04</v>
      </c>
      <c r="AZ219" s="19">
        <v>3</v>
      </c>
      <c r="BA219">
        <f t="shared" si="3"/>
        <v>5.19</v>
      </c>
      <c r="BC219" t="s">
        <v>5422</v>
      </c>
    </row>
    <row r="220" spans="1:55" x14ac:dyDescent="0.3">
      <c r="A220" s="11" t="s">
        <v>48</v>
      </c>
      <c r="B220" s="11" t="s">
        <v>2203</v>
      </c>
      <c r="C220" s="11" t="s">
        <v>145</v>
      </c>
      <c r="D220" s="11" t="s">
        <v>51</v>
      </c>
      <c r="E220" s="11" t="s">
        <v>146</v>
      </c>
      <c r="F220" s="11" t="s">
        <v>2194</v>
      </c>
      <c r="G220" s="11" t="s">
        <v>2195</v>
      </c>
      <c r="H220" s="11" t="s">
        <v>5586</v>
      </c>
      <c r="I220" s="11">
        <v>40078</v>
      </c>
      <c r="J220" s="11" t="s">
        <v>2211</v>
      </c>
      <c r="K220" s="11" t="s">
        <v>64</v>
      </c>
      <c r="L220" s="11" t="s">
        <v>13</v>
      </c>
      <c r="M220">
        <v>0</v>
      </c>
      <c r="N220">
        <v>0</v>
      </c>
      <c r="O220" t="s">
        <v>58</v>
      </c>
      <c r="P220" s="11" t="s">
        <v>59</v>
      </c>
      <c r="Q220" s="11" t="s">
        <v>817</v>
      </c>
      <c r="R220" t="s">
        <v>818</v>
      </c>
      <c r="S220" t="s">
        <v>198</v>
      </c>
      <c r="T220" t="s">
        <v>63</v>
      </c>
      <c r="U220" s="4">
        <v>37987</v>
      </c>
      <c r="V220" s="4">
        <v>38443</v>
      </c>
      <c r="W220" s="4">
        <v>44578</v>
      </c>
      <c r="X220" t="s">
        <v>64</v>
      </c>
      <c r="Y220" t="s">
        <v>65</v>
      </c>
      <c r="Z220" s="11" t="s">
        <v>89</v>
      </c>
      <c r="AA220" s="12">
        <v>1</v>
      </c>
      <c r="AB220" s="2">
        <v>0.75608299999999995</v>
      </c>
      <c r="AC220" s="1">
        <v>2445</v>
      </c>
      <c r="AD220" s="1">
        <v>224</v>
      </c>
      <c r="AE220" s="1">
        <v>0</v>
      </c>
      <c r="AF220" s="1">
        <v>0</v>
      </c>
      <c r="AG220" s="1">
        <v>4000</v>
      </c>
      <c r="AH220" s="1">
        <v>0</v>
      </c>
      <c r="AI220" s="1">
        <v>0</v>
      </c>
      <c r="AJ220" s="1">
        <v>0.26937</v>
      </c>
      <c r="AK220" s="1">
        <v>2001</v>
      </c>
      <c r="AL220" s="5">
        <v>0.52150117279124319</v>
      </c>
      <c r="AM220" s="1">
        <v>3837</v>
      </c>
      <c r="AN220" s="1">
        <v>6464</v>
      </c>
      <c r="AO220" s="1">
        <v>3837</v>
      </c>
      <c r="AP220" s="1">
        <v>6464</v>
      </c>
      <c r="AQ220" s="12">
        <v>3837</v>
      </c>
      <c r="AR220" s="2">
        <v>2901.090471</v>
      </c>
      <c r="AS220" s="12">
        <v>11</v>
      </c>
      <c r="AT220" s="13">
        <v>0.75608299999999995</v>
      </c>
      <c r="AU220" s="14">
        <v>1.0466145</v>
      </c>
      <c r="AV220" s="1">
        <v>0</v>
      </c>
      <c r="AW220" s="2">
        <v>0</v>
      </c>
      <c r="AX220" s="11">
        <v>2</v>
      </c>
      <c r="AY220" s="11">
        <v>6.06</v>
      </c>
      <c r="AZ220" s="19">
        <v>3</v>
      </c>
      <c r="BA220">
        <f t="shared" si="3"/>
        <v>6.24</v>
      </c>
      <c r="BC220" t="s">
        <v>5422</v>
      </c>
    </row>
    <row r="221" spans="1:55" x14ac:dyDescent="0.3">
      <c r="A221" s="11" t="s">
        <v>48</v>
      </c>
      <c r="B221" s="11" t="s">
        <v>2203</v>
      </c>
      <c r="C221" s="11" t="s">
        <v>145</v>
      </c>
      <c r="D221" s="11" t="s">
        <v>51</v>
      </c>
      <c r="E221" s="11" t="s">
        <v>146</v>
      </c>
      <c r="F221" s="11" t="s">
        <v>2194</v>
      </c>
      <c r="G221" s="11" t="s">
        <v>2195</v>
      </c>
      <c r="H221" s="11" t="s">
        <v>5586</v>
      </c>
      <c r="I221" s="11">
        <v>40130</v>
      </c>
      <c r="J221" s="11" t="s">
        <v>2213</v>
      </c>
      <c r="K221" s="11" t="s">
        <v>64</v>
      </c>
      <c r="L221" s="11" t="s">
        <v>13</v>
      </c>
      <c r="M221">
        <v>0</v>
      </c>
      <c r="N221">
        <v>0</v>
      </c>
      <c r="O221" t="s">
        <v>203</v>
      </c>
      <c r="P221" s="11" t="s">
        <v>59</v>
      </c>
      <c r="Q221" s="11" t="s">
        <v>817</v>
      </c>
      <c r="R221" t="s">
        <v>818</v>
      </c>
      <c r="S221" t="s">
        <v>198</v>
      </c>
      <c r="T221" t="s">
        <v>63</v>
      </c>
      <c r="U221" s="4">
        <v>38814</v>
      </c>
      <c r="V221" s="4">
        <v>38814</v>
      </c>
      <c r="W221" s="4">
        <v>44585</v>
      </c>
      <c r="X221" t="s">
        <v>64</v>
      </c>
      <c r="Y221" t="s">
        <v>65</v>
      </c>
      <c r="Z221" s="11" t="s">
        <v>89</v>
      </c>
      <c r="AA221" s="12">
        <v>880</v>
      </c>
      <c r="AB221" s="2">
        <v>900.84807999999998</v>
      </c>
      <c r="AC221" s="1">
        <v>15089</v>
      </c>
      <c r="AD221" s="1">
        <v>1630</v>
      </c>
      <c r="AE221" s="1">
        <v>0</v>
      </c>
      <c r="AF221" s="1">
        <v>0</v>
      </c>
      <c r="AG221" s="1">
        <v>23200</v>
      </c>
      <c r="AH221" s="1">
        <v>0</v>
      </c>
      <c r="AI221" s="1">
        <v>0</v>
      </c>
      <c r="AJ221" s="1">
        <v>13.07649</v>
      </c>
      <c r="AK221" s="1">
        <v>2001</v>
      </c>
      <c r="AL221" s="5">
        <v>8.725417520603497E-2</v>
      </c>
      <c r="AM221" s="1">
        <v>22933</v>
      </c>
      <c r="AN221" s="1">
        <v>38778</v>
      </c>
      <c r="AO221" s="1">
        <v>22610</v>
      </c>
      <c r="AP221" s="1">
        <v>38345</v>
      </c>
      <c r="AQ221" s="12">
        <v>23175</v>
      </c>
      <c r="AR221" s="2">
        <v>23145.653509999996</v>
      </c>
      <c r="AS221" s="12">
        <v>52</v>
      </c>
      <c r="AT221" s="13">
        <v>1.0236909999999999</v>
      </c>
      <c r="AU221" s="14">
        <v>1.1142970000000001</v>
      </c>
      <c r="AV221" s="1">
        <v>0</v>
      </c>
      <c r="AW221" s="2">
        <v>0</v>
      </c>
      <c r="AX221" s="11">
        <v>2</v>
      </c>
      <c r="AY221" s="11">
        <v>6.07</v>
      </c>
      <c r="AZ221" s="19">
        <v>3</v>
      </c>
      <c r="BA221">
        <f t="shared" si="3"/>
        <v>6.25</v>
      </c>
      <c r="BC221" t="s">
        <v>5422</v>
      </c>
    </row>
    <row r="222" spans="1:55" x14ac:dyDescent="0.3">
      <c r="A222" s="11" t="s">
        <v>48</v>
      </c>
      <c r="B222" s="11" t="s">
        <v>2214</v>
      </c>
      <c r="C222" s="11" t="s">
        <v>145</v>
      </c>
      <c r="D222" s="11" t="s">
        <v>51</v>
      </c>
      <c r="E222" s="11" t="s">
        <v>146</v>
      </c>
      <c r="F222" s="11" t="s">
        <v>2194</v>
      </c>
      <c r="G222" s="11" t="s">
        <v>2195</v>
      </c>
      <c r="H222" s="11" t="s">
        <v>5586</v>
      </c>
      <c r="I222" s="11">
        <v>40029</v>
      </c>
      <c r="J222" s="11" t="s">
        <v>2216</v>
      </c>
      <c r="K222" s="11" t="s">
        <v>64</v>
      </c>
      <c r="L222" s="11" t="s">
        <v>85</v>
      </c>
      <c r="M222">
        <v>0</v>
      </c>
      <c r="N222">
        <v>0</v>
      </c>
      <c r="O222" t="s">
        <v>203</v>
      </c>
      <c r="P222" s="11" t="s">
        <v>59</v>
      </c>
      <c r="Q222" s="11" t="s">
        <v>817</v>
      </c>
      <c r="R222" t="s">
        <v>818</v>
      </c>
      <c r="S222" t="s">
        <v>86</v>
      </c>
      <c r="T222" t="s">
        <v>63</v>
      </c>
      <c r="U222" s="4">
        <v>37987</v>
      </c>
      <c r="V222" s="4">
        <v>38443</v>
      </c>
      <c r="W222" s="4">
        <v>44585</v>
      </c>
      <c r="X222" t="s">
        <v>88</v>
      </c>
      <c r="Y222" t="s">
        <v>65</v>
      </c>
      <c r="Z222" s="11" t="s">
        <v>89</v>
      </c>
      <c r="AA222" s="12">
        <v>31911</v>
      </c>
      <c r="AB222" s="2">
        <v>26276.027976000001</v>
      </c>
      <c r="AC222" s="1">
        <v>0</v>
      </c>
      <c r="AD222" s="1">
        <v>610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174.24625499999999</v>
      </c>
      <c r="AK222" s="1">
        <v>0</v>
      </c>
      <c r="AL222" s="5">
        <v>0</v>
      </c>
      <c r="AM222" s="1">
        <v>66235</v>
      </c>
      <c r="AN222" s="1">
        <v>134557</v>
      </c>
      <c r="AO222" s="1">
        <v>66235</v>
      </c>
      <c r="AP222" s="1">
        <v>134557</v>
      </c>
      <c r="AQ222" s="12">
        <v>66235</v>
      </c>
      <c r="AR222" s="2">
        <v>54538.958760000001</v>
      </c>
      <c r="AS222" s="12">
        <v>143</v>
      </c>
      <c r="AT222" s="13">
        <v>0.82341600000000004</v>
      </c>
      <c r="AU222" s="14">
        <v>1.78554E-2</v>
      </c>
      <c r="AV222" s="1">
        <v>0</v>
      </c>
      <c r="AW222" s="2">
        <v>0</v>
      </c>
      <c r="AX222" s="11">
        <v>2</v>
      </c>
      <c r="AY222" s="11">
        <v>4.9800000000000004</v>
      </c>
      <c r="AZ222" s="19">
        <v>3</v>
      </c>
      <c r="BA222">
        <f t="shared" si="3"/>
        <v>5.13</v>
      </c>
      <c r="BC222" t="s">
        <v>5423</v>
      </c>
    </row>
    <row r="223" spans="1:55" x14ac:dyDescent="0.3">
      <c r="A223" s="11" t="s">
        <v>48</v>
      </c>
      <c r="B223" s="11" t="s">
        <v>2214</v>
      </c>
      <c r="C223" s="11" t="s">
        <v>145</v>
      </c>
      <c r="D223" s="11" t="s">
        <v>51</v>
      </c>
      <c r="E223" s="11" t="s">
        <v>146</v>
      </c>
      <c r="F223" s="11" t="s">
        <v>2194</v>
      </c>
      <c r="G223" s="11" t="s">
        <v>2195</v>
      </c>
      <c r="H223" s="11" t="s">
        <v>5586</v>
      </c>
      <c r="I223" s="11">
        <v>40031</v>
      </c>
      <c r="J223" s="11" t="s">
        <v>2217</v>
      </c>
      <c r="K223" s="11" t="s">
        <v>64</v>
      </c>
      <c r="L223" s="11" t="s">
        <v>85</v>
      </c>
      <c r="M223">
        <v>0</v>
      </c>
      <c r="N223">
        <v>0</v>
      </c>
      <c r="O223" t="s">
        <v>70</v>
      </c>
      <c r="P223" s="11" t="s">
        <v>1191</v>
      </c>
      <c r="Q223" s="11" t="s">
        <v>64</v>
      </c>
      <c r="R223" t="s">
        <v>64</v>
      </c>
      <c r="S223" t="s">
        <v>86</v>
      </c>
      <c r="T223" t="s">
        <v>87</v>
      </c>
      <c r="U223" s="4">
        <v>37987</v>
      </c>
      <c r="V223" s="4">
        <v>38443</v>
      </c>
      <c r="W223" s="4">
        <v>44515</v>
      </c>
      <c r="X223" t="s">
        <v>71</v>
      </c>
      <c r="Y223" t="s">
        <v>65</v>
      </c>
      <c r="Z223" s="11" t="s">
        <v>72</v>
      </c>
      <c r="AA223" s="12">
        <v>492</v>
      </c>
      <c r="AB223" s="2">
        <v>346.69370400000003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8">
        <v>427.57121999999998</v>
      </c>
      <c r="AK223" s="1">
        <v>0</v>
      </c>
      <c r="AL223" s="5">
        <v>0</v>
      </c>
      <c r="AM223" s="1">
        <v>420</v>
      </c>
      <c r="AN223" s="1">
        <v>1302</v>
      </c>
      <c r="AO223" s="1">
        <v>420</v>
      </c>
      <c r="AP223" s="1">
        <v>1302</v>
      </c>
      <c r="AQ223" s="12">
        <v>420</v>
      </c>
      <c r="AR223" s="2">
        <v>295.95803999999998</v>
      </c>
      <c r="AS223" s="12">
        <v>5</v>
      </c>
      <c r="AT223" s="13">
        <v>0.70466200000000001</v>
      </c>
      <c r="AU223" s="14">
        <v>8.2530000000000006E-2</v>
      </c>
      <c r="AV223" s="1">
        <v>0</v>
      </c>
      <c r="AW223" s="2">
        <v>0</v>
      </c>
      <c r="AX223" s="11">
        <v>2</v>
      </c>
      <c r="AY223" s="11">
        <v>5.53</v>
      </c>
      <c r="AZ223" s="19">
        <v>3</v>
      </c>
      <c r="BA223">
        <f t="shared" si="3"/>
        <v>5.7</v>
      </c>
      <c r="BC223" t="s">
        <v>5423</v>
      </c>
    </row>
    <row r="224" spans="1:55" x14ac:dyDescent="0.3">
      <c r="A224" s="11" t="s">
        <v>48</v>
      </c>
      <c r="B224" s="11" t="s">
        <v>2214</v>
      </c>
      <c r="C224" s="11" t="s">
        <v>145</v>
      </c>
      <c r="D224" s="11" t="s">
        <v>51</v>
      </c>
      <c r="E224" s="11" t="s">
        <v>146</v>
      </c>
      <c r="F224" s="11" t="s">
        <v>2194</v>
      </c>
      <c r="G224" s="11" t="s">
        <v>2195</v>
      </c>
      <c r="H224" s="11" t="s">
        <v>5586</v>
      </c>
      <c r="I224" s="11">
        <v>40032</v>
      </c>
      <c r="J224" s="11" t="s">
        <v>2218</v>
      </c>
      <c r="K224" s="11" t="s">
        <v>64</v>
      </c>
      <c r="L224" s="11" t="s">
        <v>85</v>
      </c>
      <c r="M224">
        <v>0</v>
      </c>
      <c r="N224">
        <v>1</v>
      </c>
      <c r="O224" t="s">
        <v>203</v>
      </c>
      <c r="P224" s="11" t="s">
        <v>59</v>
      </c>
      <c r="Q224" s="11" t="s">
        <v>817</v>
      </c>
      <c r="R224" t="s">
        <v>818</v>
      </c>
      <c r="S224" t="s">
        <v>86</v>
      </c>
      <c r="T224" t="s">
        <v>63</v>
      </c>
      <c r="U224" s="4">
        <v>44531</v>
      </c>
      <c r="V224" s="4">
        <v>38443</v>
      </c>
      <c r="W224" s="4">
        <v>44585</v>
      </c>
      <c r="X224" t="s">
        <v>88</v>
      </c>
      <c r="Y224" t="s">
        <v>65</v>
      </c>
      <c r="Z224" s="11" t="s">
        <v>89</v>
      </c>
      <c r="AA224" s="12">
        <v>38200</v>
      </c>
      <c r="AB224" s="2">
        <v>27334.621200000001</v>
      </c>
      <c r="AC224" s="1">
        <v>0</v>
      </c>
      <c r="AD224" s="1">
        <v>14823</v>
      </c>
      <c r="AE224" s="1">
        <v>0</v>
      </c>
      <c r="AF224" s="1">
        <v>2</v>
      </c>
      <c r="AG224" s="1">
        <v>201400</v>
      </c>
      <c r="AH224" s="1">
        <v>0</v>
      </c>
      <c r="AI224" s="1">
        <v>0</v>
      </c>
      <c r="AJ224" s="1">
        <v>17.60249</v>
      </c>
      <c r="AK224" s="1">
        <v>0</v>
      </c>
      <c r="AL224" s="5">
        <v>0</v>
      </c>
      <c r="AM224" s="1">
        <v>777271</v>
      </c>
      <c r="AN224" s="1">
        <v>1485263</v>
      </c>
      <c r="AO224" s="1">
        <v>758101</v>
      </c>
      <c r="AP224" s="1">
        <v>1452878</v>
      </c>
      <c r="AQ224" s="12">
        <v>777571</v>
      </c>
      <c r="AR224" s="2">
        <v>542471.30016600003</v>
      </c>
      <c r="AS224" s="12">
        <v>326</v>
      </c>
      <c r="AT224" s="13">
        <v>0.71556600000000004</v>
      </c>
      <c r="AU224" s="14">
        <v>1.78554E-2</v>
      </c>
      <c r="AV224" s="1">
        <v>0</v>
      </c>
      <c r="AW224" s="2">
        <v>0</v>
      </c>
      <c r="AX224" s="11">
        <v>2</v>
      </c>
      <c r="AY224" s="11">
        <v>4.2</v>
      </c>
      <c r="AZ224" s="19">
        <v>3</v>
      </c>
      <c r="BA224">
        <f t="shared" si="3"/>
        <v>4.33</v>
      </c>
      <c r="BC224" t="s">
        <v>5423</v>
      </c>
    </row>
    <row r="225" spans="1:55" x14ac:dyDescent="0.3">
      <c r="A225" s="11" t="s">
        <v>48</v>
      </c>
      <c r="B225" s="11" t="s">
        <v>2214</v>
      </c>
      <c r="C225" s="11" t="s">
        <v>145</v>
      </c>
      <c r="D225" s="11" t="s">
        <v>51</v>
      </c>
      <c r="E225" s="11" t="s">
        <v>146</v>
      </c>
      <c r="F225" s="11" t="s">
        <v>2194</v>
      </c>
      <c r="G225" s="11" t="s">
        <v>2195</v>
      </c>
      <c r="H225" s="11" t="s">
        <v>5586</v>
      </c>
      <c r="I225" s="11">
        <v>40042</v>
      </c>
      <c r="J225" s="11" t="s">
        <v>2220</v>
      </c>
      <c r="K225" s="11" t="s">
        <v>64</v>
      </c>
      <c r="L225" s="11" t="s">
        <v>85</v>
      </c>
      <c r="M225">
        <v>0</v>
      </c>
      <c r="N225">
        <v>1</v>
      </c>
      <c r="O225" t="s">
        <v>203</v>
      </c>
      <c r="P225" s="11" t="s">
        <v>59</v>
      </c>
      <c r="Q225" s="11" t="s">
        <v>817</v>
      </c>
      <c r="R225" t="s">
        <v>818</v>
      </c>
      <c r="S225" t="s">
        <v>86</v>
      </c>
      <c r="T225" t="s">
        <v>63</v>
      </c>
      <c r="U225" s="4">
        <v>37987</v>
      </c>
      <c r="V225" s="4">
        <v>38443</v>
      </c>
      <c r="W225" s="4">
        <v>44585</v>
      </c>
      <c r="X225" t="s">
        <v>88</v>
      </c>
      <c r="Y225" t="s">
        <v>65</v>
      </c>
      <c r="Z225" s="11" t="s">
        <v>89</v>
      </c>
      <c r="AA225" s="12">
        <v>47810</v>
      </c>
      <c r="AB225" s="2">
        <v>39367.614580000001</v>
      </c>
      <c r="AC225" s="1">
        <v>0</v>
      </c>
      <c r="AD225" s="1">
        <v>3170</v>
      </c>
      <c r="AE225" s="1">
        <v>0</v>
      </c>
      <c r="AF225" s="1">
        <v>2</v>
      </c>
      <c r="AG225" s="1">
        <v>74000</v>
      </c>
      <c r="AH225" s="1">
        <v>0</v>
      </c>
      <c r="AI225" s="1">
        <v>0</v>
      </c>
      <c r="AJ225" s="1">
        <v>45.958244999999998</v>
      </c>
      <c r="AK225" s="1">
        <v>0</v>
      </c>
      <c r="AL225" s="5">
        <v>0</v>
      </c>
      <c r="AM225" s="1">
        <v>376534</v>
      </c>
      <c r="AN225" s="1">
        <v>636965</v>
      </c>
      <c r="AO225" s="1">
        <v>376534</v>
      </c>
      <c r="AP225" s="1">
        <v>636965</v>
      </c>
      <c r="AQ225" s="12">
        <v>376534</v>
      </c>
      <c r="AR225" s="2">
        <v>310044.87321200001</v>
      </c>
      <c r="AS225" s="12">
        <v>147</v>
      </c>
      <c r="AT225" s="13">
        <v>0.82341799999999998</v>
      </c>
      <c r="AU225" s="14">
        <v>1.78554E-2</v>
      </c>
      <c r="AV225" s="1">
        <v>0</v>
      </c>
      <c r="AW225" s="2">
        <v>0</v>
      </c>
      <c r="AX225" s="11">
        <v>2</v>
      </c>
      <c r="AY225" s="11">
        <v>5.04</v>
      </c>
      <c r="AZ225" s="19">
        <v>3</v>
      </c>
      <c r="BA225">
        <f t="shared" si="3"/>
        <v>5.19</v>
      </c>
      <c r="BC225" t="s">
        <v>5423</v>
      </c>
    </row>
    <row r="226" spans="1:55" x14ac:dyDescent="0.3">
      <c r="A226" s="11" t="s">
        <v>48</v>
      </c>
      <c r="B226" s="11" t="s">
        <v>2214</v>
      </c>
      <c r="C226" s="11" t="s">
        <v>145</v>
      </c>
      <c r="D226" s="11" t="s">
        <v>51</v>
      </c>
      <c r="E226" s="11" t="s">
        <v>146</v>
      </c>
      <c r="F226" s="11" t="s">
        <v>2194</v>
      </c>
      <c r="G226" s="11" t="s">
        <v>2195</v>
      </c>
      <c r="H226" s="11" t="s">
        <v>5586</v>
      </c>
      <c r="I226" s="11">
        <v>40170</v>
      </c>
      <c r="J226" s="11" t="s">
        <v>2221</v>
      </c>
      <c r="K226" s="11" t="s">
        <v>64</v>
      </c>
      <c r="L226" s="11" t="s">
        <v>195</v>
      </c>
      <c r="M226">
        <v>0</v>
      </c>
      <c r="N226">
        <v>0</v>
      </c>
      <c r="O226" t="s">
        <v>58</v>
      </c>
      <c r="P226" s="11" t="s">
        <v>59</v>
      </c>
      <c r="Q226" s="11" t="s">
        <v>817</v>
      </c>
      <c r="R226" t="s">
        <v>818</v>
      </c>
      <c r="S226" t="s">
        <v>198</v>
      </c>
      <c r="T226" t="s">
        <v>87</v>
      </c>
      <c r="U226" s="4">
        <v>43839</v>
      </c>
      <c r="V226" s="4">
        <v>44104</v>
      </c>
      <c r="W226" s="4">
        <v>44578</v>
      </c>
      <c r="X226" t="s">
        <v>64</v>
      </c>
      <c r="Y226" t="s">
        <v>65</v>
      </c>
      <c r="Z226" s="11" t="s">
        <v>66</v>
      </c>
      <c r="AA226" s="12">
        <v>1759</v>
      </c>
      <c r="AB226" s="2">
        <v>3132.67346</v>
      </c>
      <c r="AC226" s="1">
        <v>3828</v>
      </c>
      <c r="AD226" s="1">
        <v>0</v>
      </c>
      <c r="AE226" s="1">
        <v>0</v>
      </c>
      <c r="AF226" s="1">
        <v>0</v>
      </c>
      <c r="AG226" s="1">
        <v>3000</v>
      </c>
      <c r="AH226" s="1">
        <v>0</v>
      </c>
      <c r="AI226" s="1">
        <v>0</v>
      </c>
      <c r="AJ226" s="1">
        <v>242.551625</v>
      </c>
      <c r="AK226" s="1">
        <v>48</v>
      </c>
      <c r="AL226" s="5">
        <v>1.8133736305251228E-2</v>
      </c>
      <c r="AM226" s="1">
        <v>2647</v>
      </c>
      <c r="AN226" s="1">
        <v>3241</v>
      </c>
      <c r="AO226" s="1">
        <v>2647</v>
      </c>
      <c r="AP226" s="1">
        <v>3241</v>
      </c>
      <c r="AQ226" s="12">
        <v>4958</v>
      </c>
      <c r="AR226" s="2">
        <v>4714.1481800000001</v>
      </c>
      <c r="AS226" s="12">
        <v>48</v>
      </c>
      <c r="AT226" s="13">
        <v>1.78094</v>
      </c>
      <c r="AU226" s="14">
        <v>2.0620314</v>
      </c>
      <c r="AV226" s="1">
        <v>0</v>
      </c>
      <c r="AW226" s="2">
        <v>0</v>
      </c>
      <c r="AX226" s="11">
        <v>2</v>
      </c>
      <c r="AY226" s="11">
        <v>9.64</v>
      </c>
      <c r="AZ226" s="19">
        <v>3</v>
      </c>
      <c r="BA226">
        <f t="shared" si="3"/>
        <v>9.93</v>
      </c>
      <c r="BC226" t="s">
        <v>5422</v>
      </c>
    </row>
    <row r="227" spans="1:55" x14ac:dyDescent="0.3">
      <c r="A227" s="11" t="s">
        <v>48</v>
      </c>
      <c r="B227" s="11" t="s">
        <v>2214</v>
      </c>
      <c r="C227" s="11" t="s">
        <v>145</v>
      </c>
      <c r="D227" s="11" t="s">
        <v>51</v>
      </c>
      <c r="E227" s="11" t="s">
        <v>146</v>
      </c>
      <c r="F227" s="11" t="s">
        <v>2194</v>
      </c>
      <c r="G227" s="11" t="s">
        <v>2195</v>
      </c>
      <c r="H227" s="11" t="s">
        <v>5586</v>
      </c>
      <c r="I227" s="11">
        <v>40171</v>
      </c>
      <c r="J227" s="11" t="s">
        <v>2222</v>
      </c>
      <c r="K227" s="11" t="s">
        <v>64</v>
      </c>
      <c r="L227" s="11" t="s">
        <v>195</v>
      </c>
      <c r="M227">
        <v>0</v>
      </c>
      <c r="N227">
        <v>0</v>
      </c>
      <c r="O227" t="s">
        <v>58</v>
      </c>
      <c r="P227" s="11" t="s">
        <v>59</v>
      </c>
      <c r="Q227" s="11" t="s">
        <v>817</v>
      </c>
      <c r="R227" t="s">
        <v>818</v>
      </c>
      <c r="S227" t="s">
        <v>198</v>
      </c>
      <c r="T227" t="s">
        <v>87</v>
      </c>
      <c r="U227" s="4">
        <v>43839</v>
      </c>
      <c r="V227" s="4">
        <v>44071</v>
      </c>
      <c r="W227" s="4">
        <v>44581</v>
      </c>
      <c r="X227" t="s">
        <v>64</v>
      </c>
      <c r="Y227" t="s">
        <v>65</v>
      </c>
      <c r="Z227" s="11" t="s">
        <v>66</v>
      </c>
      <c r="AA227" s="12">
        <v>4325</v>
      </c>
      <c r="AB227" s="2">
        <v>8639.0188249999992</v>
      </c>
      <c r="AC227" s="1">
        <v>4149</v>
      </c>
      <c r="AD227" s="1">
        <v>101</v>
      </c>
      <c r="AE227" s="1">
        <v>0</v>
      </c>
      <c r="AF227" s="1">
        <v>0</v>
      </c>
      <c r="AG227" s="1">
        <v>6000</v>
      </c>
      <c r="AH227" s="1">
        <v>0</v>
      </c>
      <c r="AI227" s="1">
        <v>0</v>
      </c>
      <c r="AJ227" s="1">
        <v>226.29343</v>
      </c>
      <c r="AK227" s="1">
        <v>48</v>
      </c>
      <c r="AL227" s="5">
        <v>6.9818181818181819E-3</v>
      </c>
      <c r="AM227" s="1">
        <v>6875</v>
      </c>
      <c r="AN227" s="1">
        <v>8875</v>
      </c>
      <c r="AO227" s="1">
        <v>6875</v>
      </c>
      <c r="AP227" s="1">
        <v>8875</v>
      </c>
      <c r="AQ227" s="12">
        <v>6924</v>
      </c>
      <c r="AR227" s="2">
        <v>13732.544374999999</v>
      </c>
      <c r="AS227" s="12">
        <v>27</v>
      </c>
      <c r="AT227" s="13">
        <v>1.9974609999999999</v>
      </c>
      <c r="AU227" s="14">
        <v>2.1393317999999999</v>
      </c>
      <c r="AV227" s="1">
        <v>0</v>
      </c>
      <c r="AW227" s="2">
        <v>0</v>
      </c>
      <c r="AX227" s="11">
        <v>2</v>
      </c>
      <c r="AY227" s="11">
        <v>10.63</v>
      </c>
      <c r="AZ227" s="19">
        <v>3</v>
      </c>
      <c r="BA227">
        <f t="shared" si="3"/>
        <v>10.95</v>
      </c>
      <c r="BC227" t="s">
        <v>5422</v>
      </c>
    </row>
    <row r="228" spans="1:55" x14ac:dyDescent="0.3">
      <c r="A228" s="11" t="s">
        <v>48</v>
      </c>
      <c r="B228" s="11" t="s">
        <v>2214</v>
      </c>
      <c r="C228" s="11" t="s">
        <v>145</v>
      </c>
      <c r="D228" s="11" t="s">
        <v>51</v>
      </c>
      <c r="E228" s="11" t="s">
        <v>146</v>
      </c>
      <c r="F228" s="11" t="s">
        <v>2194</v>
      </c>
      <c r="G228" s="11" t="s">
        <v>2195</v>
      </c>
      <c r="H228" s="11" t="s">
        <v>5586</v>
      </c>
      <c r="I228" s="11">
        <v>40172</v>
      </c>
      <c r="J228" s="11" t="s">
        <v>2223</v>
      </c>
      <c r="K228" s="11" t="s">
        <v>64</v>
      </c>
      <c r="L228" s="11" t="s">
        <v>183</v>
      </c>
      <c r="M228">
        <v>0</v>
      </c>
      <c r="N228">
        <v>0</v>
      </c>
      <c r="O228" t="s">
        <v>70</v>
      </c>
      <c r="P228" s="11" t="s">
        <v>59</v>
      </c>
      <c r="Q228" s="11" t="s">
        <v>817</v>
      </c>
      <c r="R228" t="s">
        <v>818</v>
      </c>
      <c r="S228" t="s">
        <v>198</v>
      </c>
      <c r="T228" t="s">
        <v>87</v>
      </c>
      <c r="U228" s="4">
        <v>44106</v>
      </c>
      <c r="V228" s="4">
        <v>44375</v>
      </c>
      <c r="W228" s="4">
        <v>44585</v>
      </c>
      <c r="X228" t="s">
        <v>64</v>
      </c>
      <c r="Y228" t="s">
        <v>65</v>
      </c>
      <c r="Z228" s="11" t="s">
        <v>132</v>
      </c>
      <c r="AA228" s="12">
        <v>2006</v>
      </c>
      <c r="AB228" s="2">
        <v>3345.6569500000001</v>
      </c>
      <c r="AC228" s="1">
        <v>1026</v>
      </c>
      <c r="AD228" s="1">
        <v>1</v>
      </c>
      <c r="AE228" s="1">
        <v>0</v>
      </c>
      <c r="AF228" s="1">
        <v>0</v>
      </c>
      <c r="AG228" s="1">
        <v>361</v>
      </c>
      <c r="AH228" s="1">
        <v>0</v>
      </c>
      <c r="AI228" s="1">
        <v>0</v>
      </c>
      <c r="AJ228" s="8">
        <v>1154.873505</v>
      </c>
      <c r="AK228" s="1">
        <v>3000</v>
      </c>
      <c r="AL228" s="5">
        <v>4.7393364928909953</v>
      </c>
      <c r="AM228" s="1">
        <v>633</v>
      </c>
      <c r="AN228" s="1">
        <v>633</v>
      </c>
      <c r="AO228" s="1">
        <v>633</v>
      </c>
      <c r="AP228" s="1">
        <v>633</v>
      </c>
      <c r="AQ228" s="12">
        <v>634</v>
      </c>
      <c r="AR228" s="2">
        <v>1055.7332249999999</v>
      </c>
      <c r="AS228" s="12">
        <v>36</v>
      </c>
      <c r="AT228" s="13">
        <v>1.6678249999999999</v>
      </c>
      <c r="AU228" s="14">
        <v>2.1907803000000001</v>
      </c>
      <c r="AV228" s="1">
        <v>0</v>
      </c>
      <c r="AW228" s="2">
        <v>0</v>
      </c>
      <c r="AX228" s="11">
        <v>2</v>
      </c>
      <c r="AY228" s="11">
        <v>12.69</v>
      </c>
      <c r="AZ228" s="19">
        <v>3</v>
      </c>
      <c r="BA228">
        <f t="shared" si="3"/>
        <v>13.07</v>
      </c>
      <c r="BC228" t="s">
        <v>5422</v>
      </c>
    </row>
    <row r="229" spans="1:55" x14ac:dyDescent="0.3">
      <c r="A229" s="11" t="s">
        <v>48</v>
      </c>
      <c r="B229" s="11" t="s">
        <v>2214</v>
      </c>
      <c r="C229" s="11" t="s">
        <v>145</v>
      </c>
      <c r="D229" s="11" t="s">
        <v>51</v>
      </c>
      <c r="E229" s="11" t="s">
        <v>146</v>
      </c>
      <c r="F229" s="11" t="s">
        <v>2194</v>
      </c>
      <c r="G229" s="11" t="s">
        <v>2195</v>
      </c>
      <c r="H229" s="11" t="s">
        <v>5586</v>
      </c>
      <c r="I229" s="11">
        <v>40173</v>
      </c>
      <c r="J229" s="11" t="s">
        <v>2224</v>
      </c>
      <c r="K229" s="11" t="s">
        <v>64</v>
      </c>
      <c r="L229" s="11" t="s">
        <v>183</v>
      </c>
      <c r="M229">
        <v>0</v>
      </c>
      <c r="N229">
        <v>0</v>
      </c>
      <c r="O229" t="s">
        <v>70</v>
      </c>
      <c r="P229" s="11" t="s">
        <v>59</v>
      </c>
      <c r="Q229" s="11" t="s">
        <v>817</v>
      </c>
      <c r="R229" t="s">
        <v>818</v>
      </c>
      <c r="S229" t="s">
        <v>198</v>
      </c>
      <c r="T229" t="s">
        <v>87</v>
      </c>
      <c r="U229" s="4">
        <v>44106</v>
      </c>
      <c r="V229" s="4">
        <v>44375</v>
      </c>
      <c r="W229" s="4">
        <v>44566</v>
      </c>
      <c r="X229" t="s">
        <v>64</v>
      </c>
      <c r="Y229" t="s">
        <v>65</v>
      </c>
      <c r="Z229" s="11" t="s">
        <v>95</v>
      </c>
      <c r="AA229" s="12">
        <v>2227</v>
      </c>
      <c r="AB229" s="2">
        <v>3796.3936239999998</v>
      </c>
      <c r="AC229" s="1">
        <v>1026</v>
      </c>
      <c r="AD229" s="1">
        <v>0</v>
      </c>
      <c r="AE229" s="1">
        <v>0</v>
      </c>
      <c r="AF229" s="1">
        <v>0</v>
      </c>
      <c r="AG229" s="1">
        <v>500</v>
      </c>
      <c r="AH229" s="1">
        <v>0</v>
      </c>
      <c r="AI229" s="1">
        <v>0</v>
      </c>
      <c r="AJ229" s="8">
        <v>2977.490785</v>
      </c>
      <c r="AK229" s="1">
        <v>3000</v>
      </c>
      <c r="AL229" s="5">
        <v>10.989010989010989</v>
      </c>
      <c r="AM229" s="1">
        <v>273</v>
      </c>
      <c r="AN229" s="1">
        <v>273</v>
      </c>
      <c r="AO229" s="1">
        <v>273</v>
      </c>
      <c r="AP229" s="1">
        <v>273</v>
      </c>
      <c r="AQ229" s="12">
        <v>275</v>
      </c>
      <c r="AR229" s="2">
        <v>465.38637599999998</v>
      </c>
      <c r="AS229" s="12">
        <v>10</v>
      </c>
      <c r="AT229" s="13">
        <v>1.704712</v>
      </c>
      <c r="AU229" s="14">
        <v>2.2427172</v>
      </c>
      <c r="AV229" s="1">
        <v>0</v>
      </c>
      <c r="AW229" s="2">
        <v>0</v>
      </c>
      <c r="AX229" s="11">
        <v>2</v>
      </c>
      <c r="AY229" s="11">
        <v>13</v>
      </c>
      <c r="AZ229" s="19">
        <v>3</v>
      </c>
      <c r="BA229">
        <f t="shared" si="3"/>
        <v>13.39</v>
      </c>
      <c r="BC229" t="s">
        <v>5422</v>
      </c>
    </row>
    <row r="230" spans="1:55" x14ac:dyDescent="0.3">
      <c r="A230" s="11" t="s">
        <v>48</v>
      </c>
      <c r="B230" s="11" t="s">
        <v>2225</v>
      </c>
      <c r="C230" s="11" t="s">
        <v>145</v>
      </c>
      <c r="D230" s="11" t="s">
        <v>51</v>
      </c>
      <c r="E230" s="11" t="s">
        <v>146</v>
      </c>
      <c r="F230" s="11" t="s">
        <v>2226</v>
      </c>
      <c r="G230" s="11" t="s">
        <v>2195</v>
      </c>
      <c r="H230" s="11" t="s">
        <v>5587</v>
      </c>
      <c r="I230" s="11">
        <v>35218</v>
      </c>
      <c r="J230" s="11" t="s">
        <v>2227</v>
      </c>
      <c r="K230" s="11" t="s">
        <v>64</v>
      </c>
      <c r="L230" s="11" t="s">
        <v>13</v>
      </c>
      <c r="M230">
        <v>0</v>
      </c>
      <c r="N230">
        <v>0</v>
      </c>
      <c r="O230" t="s">
        <v>58</v>
      </c>
      <c r="P230" s="11" t="s">
        <v>59</v>
      </c>
      <c r="Q230" s="11" t="s">
        <v>1338</v>
      </c>
      <c r="R230" t="s">
        <v>1339</v>
      </c>
      <c r="S230" t="s">
        <v>198</v>
      </c>
      <c r="T230" t="s">
        <v>63</v>
      </c>
      <c r="U230" s="4">
        <v>37987</v>
      </c>
      <c r="V230" s="4">
        <v>38443</v>
      </c>
      <c r="W230" s="4">
        <v>44578</v>
      </c>
      <c r="X230" t="s">
        <v>93</v>
      </c>
      <c r="Y230" t="s">
        <v>94</v>
      </c>
      <c r="Z230" s="11" t="s">
        <v>109</v>
      </c>
      <c r="AA230" s="12">
        <v>2817</v>
      </c>
      <c r="AB230" s="2">
        <v>3994.7792490000002</v>
      </c>
      <c r="AC230" s="1">
        <v>0</v>
      </c>
      <c r="AD230" s="1">
        <v>200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8">
        <v>805.17211499999996</v>
      </c>
      <c r="AK230" s="1">
        <v>5000</v>
      </c>
      <c r="AL230" s="5">
        <v>4.6425255338904368</v>
      </c>
      <c r="AM230" s="1">
        <v>1077</v>
      </c>
      <c r="AN230" s="1">
        <v>1676</v>
      </c>
      <c r="AO230" s="1">
        <v>1077</v>
      </c>
      <c r="AP230" s="1">
        <v>1676</v>
      </c>
      <c r="AQ230" s="12">
        <v>1077</v>
      </c>
      <c r="AR230" s="2">
        <v>1527.290469</v>
      </c>
      <c r="AS230" s="12">
        <v>13</v>
      </c>
      <c r="AT230" s="13">
        <v>1.4180969999999999</v>
      </c>
      <c r="AU230" s="14">
        <v>1.38181</v>
      </c>
      <c r="AV230" s="1">
        <v>263</v>
      </c>
      <c r="AW230" s="2">
        <v>0</v>
      </c>
      <c r="AX230" s="11">
        <v>2</v>
      </c>
      <c r="AY230" s="11">
        <v>8.2200000000000006</v>
      </c>
      <c r="AZ230" s="19">
        <v>3</v>
      </c>
      <c r="BA230">
        <f t="shared" si="3"/>
        <v>8.4700000000000006</v>
      </c>
      <c r="BC230" t="s">
        <v>5424</v>
      </c>
    </row>
    <row r="231" spans="1:55" x14ac:dyDescent="0.3">
      <c r="A231" s="11" t="s">
        <v>48</v>
      </c>
      <c r="B231" s="11" t="s">
        <v>2225</v>
      </c>
      <c r="C231" s="11" t="s">
        <v>145</v>
      </c>
      <c r="D231" s="11" t="s">
        <v>51</v>
      </c>
      <c r="E231" s="11" t="s">
        <v>146</v>
      </c>
      <c r="F231" s="11" t="s">
        <v>2226</v>
      </c>
      <c r="G231" s="11" t="s">
        <v>2195</v>
      </c>
      <c r="H231" s="11" t="s">
        <v>5587</v>
      </c>
      <c r="I231" s="11">
        <v>80001</v>
      </c>
      <c r="J231" s="11" t="s">
        <v>2229</v>
      </c>
      <c r="K231" s="11" t="s">
        <v>64</v>
      </c>
      <c r="L231" s="11" t="s">
        <v>85</v>
      </c>
      <c r="M231">
        <v>0</v>
      </c>
      <c r="N231">
        <v>1</v>
      </c>
      <c r="O231" t="s">
        <v>203</v>
      </c>
      <c r="P231" s="11" t="s">
        <v>59</v>
      </c>
      <c r="Q231" s="11" t="s">
        <v>817</v>
      </c>
      <c r="R231" t="s">
        <v>818</v>
      </c>
      <c r="S231" t="s">
        <v>86</v>
      </c>
      <c r="T231" t="s">
        <v>63</v>
      </c>
      <c r="U231" s="4">
        <v>37987</v>
      </c>
      <c r="V231" s="4">
        <v>38443</v>
      </c>
      <c r="W231" s="4">
        <v>44585</v>
      </c>
      <c r="X231" t="s">
        <v>88</v>
      </c>
      <c r="Y231" t="s">
        <v>65</v>
      </c>
      <c r="Z231" s="11" t="s">
        <v>89</v>
      </c>
      <c r="AA231" s="12">
        <v>45378</v>
      </c>
      <c r="AB231" s="2">
        <v>41661.133397999998</v>
      </c>
      <c r="AC231" s="1">
        <v>0</v>
      </c>
      <c r="AD231" s="1">
        <v>4855</v>
      </c>
      <c r="AE231" s="1">
        <v>0</v>
      </c>
      <c r="AF231" s="1">
        <v>1</v>
      </c>
      <c r="AG231" s="1">
        <v>45500</v>
      </c>
      <c r="AH231" s="1">
        <v>0</v>
      </c>
      <c r="AI231" s="1">
        <v>0</v>
      </c>
      <c r="AJ231" s="1">
        <v>53.513379999999998</v>
      </c>
      <c r="AK231" s="1">
        <v>0</v>
      </c>
      <c r="AL231" s="5">
        <v>0</v>
      </c>
      <c r="AM231" s="1">
        <v>304655</v>
      </c>
      <c r="AN231" s="1">
        <v>609574</v>
      </c>
      <c r="AO231" s="1">
        <v>304455</v>
      </c>
      <c r="AP231" s="1">
        <v>609373</v>
      </c>
      <c r="AQ231" s="12">
        <v>246044</v>
      </c>
      <c r="AR231" s="2">
        <v>279517.39540500002</v>
      </c>
      <c r="AS231" s="12">
        <v>290</v>
      </c>
      <c r="AT231" s="13">
        <v>0.91809099999999999</v>
      </c>
      <c r="AU231" s="14">
        <v>1.78554E-2</v>
      </c>
      <c r="AV231" s="1">
        <v>0</v>
      </c>
      <c r="AW231" s="2">
        <v>0</v>
      </c>
      <c r="AX231" s="11">
        <v>2</v>
      </c>
      <c r="AY231" s="11">
        <v>5.6</v>
      </c>
      <c r="AZ231" s="19">
        <v>3</v>
      </c>
      <c r="BA231">
        <f t="shared" si="3"/>
        <v>5.77</v>
      </c>
      <c r="BC231" t="s">
        <v>5425</v>
      </c>
    </row>
    <row r="232" spans="1:55" x14ac:dyDescent="0.3">
      <c r="A232" s="11" t="s">
        <v>48</v>
      </c>
      <c r="B232" s="11" t="s">
        <v>2225</v>
      </c>
      <c r="C232" s="11" t="s">
        <v>145</v>
      </c>
      <c r="D232" s="11" t="s">
        <v>51</v>
      </c>
      <c r="E232" s="11" t="s">
        <v>146</v>
      </c>
      <c r="F232" s="11" t="s">
        <v>2226</v>
      </c>
      <c r="G232" s="11" t="s">
        <v>2195</v>
      </c>
      <c r="H232" s="11" t="s">
        <v>5587</v>
      </c>
      <c r="I232" s="11">
        <v>80040</v>
      </c>
      <c r="J232" s="11" t="s">
        <v>2230</v>
      </c>
      <c r="K232" s="11" t="s">
        <v>64</v>
      </c>
      <c r="L232" s="11" t="s">
        <v>13</v>
      </c>
      <c r="M232">
        <v>0</v>
      </c>
      <c r="N232">
        <v>1</v>
      </c>
      <c r="O232" t="s">
        <v>203</v>
      </c>
      <c r="P232" s="11" t="s">
        <v>59</v>
      </c>
      <c r="Q232" s="11" t="s">
        <v>817</v>
      </c>
      <c r="R232" t="s">
        <v>818</v>
      </c>
      <c r="S232" t="s">
        <v>198</v>
      </c>
      <c r="T232" t="s">
        <v>87</v>
      </c>
      <c r="U232" s="4">
        <v>43614</v>
      </c>
      <c r="V232" s="4">
        <v>43796</v>
      </c>
      <c r="W232" s="4">
        <v>44585</v>
      </c>
      <c r="X232" t="s">
        <v>64</v>
      </c>
      <c r="Y232" t="s">
        <v>65</v>
      </c>
      <c r="Z232" s="11" t="s">
        <v>89</v>
      </c>
      <c r="AA232" s="12">
        <v>7366</v>
      </c>
      <c r="AB232" s="2">
        <v>18547.831077999999</v>
      </c>
      <c r="AC232" s="1">
        <v>14300</v>
      </c>
      <c r="AD232" s="1">
        <v>306</v>
      </c>
      <c r="AE232" s="1">
        <v>0</v>
      </c>
      <c r="AF232" s="1">
        <v>0</v>
      </c>
      <c r="AG232" s="1">
        <v>20340</v>
      </c>
      <c r="AH232" s="1">
        <v>0</v>
      </c>
      <c r="AI232" s="1">
        <v>0</v>
      </c>
      <c r="AJ232" s="1">
        <v>83.01925</v>
      </c>
      <c r="AK232" s="1">
        <v>1792</v>
      </c>
      <c r="AL232" s="5">
        <v>5.586209046416659E-2</v>
      </c>
      <c r="AM232" s="1">
        <v>32079</v>
      </c>
      <c r="AN232" s="1">
        <v>59541</v>
      </c>
      <c r="AO232" s="1">
        <v>32079</v>
      </c>
      <c r="AP232" s="1">
        <v>59541</v>
      </c>
      <c r="AQ232" s="12">
        <v>21273</v>
      </c>
      <c r="AR232" s="2">
        <v>80775.980607000005</v>
      </c>
      <c r="AS232" s="12">
        <v>191</v>
      </c>
      <c r="AT232" s="13">
        <v>2.518033</v>
      </c>
      <c r="AU232" s="14">
        <v>2.6725536000000001</v>
      </c>
      <c r="AV232" s="1">
        <v>0</v>
      </c>
      <c r="AW232" s="2">
        <v>0</v>
      </c>
      <c r="AX232" s="11">
        <v>2</v>
      </c>
      <c r="AY232" s="11">
        <v>13.6</v>
      </c>
      <c r="AZ232" s="19">
        <v>3</v>
      </c>
      <c r="BA232">
        <f t="shared" si="3"/>
        <v>14.01</v>
      </c>
      <c r="BC232" t="s">
        <v>5426</v>
      </c>
    </row>
    <row r="233" spans="1:55" x14ac:dyDescent="0.3">
      <c r="A233" s="11" t="s">
        <v>48</v>
      </c>
      <c r="B233" s="11" t="s">
        <v>2225</v>
      </c>
      <c r="C233" s="11" t="s">
        <v>145</v>
      </c>
      <c r="D233" s="11" t="s">
        <v>51</v>
      </c>
      <c r="E233" s="11" t="s">
        <v>146</v>
      </c>
      <c r="F233" s="11" t="s">
        <v>2226</v>
      </c>
      <c r="G233" s="11" t="s">
        <v>2195</v>
      </c>
      <c r="H233" s="11" t="s">
        <v>5587</v>
      </c>
      <c r="I233" s="11">
        <v>80201</v>
      </c>
      <c r="J233" s="11" t="s">
        <v>2231</v>
      </c>
      <c r="K233" s="11" t="s">
        <v>64</v>
      </c>
      <c r="L233" s="11" t="s">
        <v>183</v>
      </c>
      <c r="M233">
        <v>0</v>
      </c>
      <c r="N233">
        <v>0</v>
      </c>
      <c r="O233" t="s">
        <v>203</v>
      </c>
      <c r="P233" s="11" t="s">
        <v>59</v>
      </c>
      <c r="Q233" s="11" t="s">
        <v>817</v>
      </c>
      <c r="R233" t="s">
        <v>818</v>
      </c>
      <c r="S233" t="s">
        <v>198</v>
      </c>
      <c r="T233" t="s">
        <v>63</v>
      </c>
      <c r="U233" s="4">
        <v>44257</v>
      </c>
      <c r="V233" s="4">
        <v>44575</v>
      </c>
      <c r="W233" s="4">
        <v>44581</v>
      </c>
      <c r="X233" t="s">
        <v>64</v>
      </c>
      <c r="Y233" t="s">
        <v>65</v>
      </c>
      <c r="Z233" s="11" t="s">
        <v>128</v>
      </c>
      <c r="AA233" s="12">
        <v>20500</v>
      </c>
      <c r="AB233" s="2">
        <v>20828.697</v>
      </c>
      <c r="AC233" s="1">
        <v>128890</v>
      </c>
      <c r="AD233" s="1">
        <v>66</v>
      </c>
      <c r="AE233" s="1">
        <v>0</v>
      </c>
      <c r="AF233" s="1">
        <v>0</v>
      </c>
      <c r="AG233" s="1">
        <v>135000</v>
      </c>
      <c r="AH233" s="1">
        <v>0</v>
      </c>
      <c r="AI233" s="1">
        <v>0</v>
      </c>
      <c r="AJ233" s="8">
        <v>124708.33309</v>
      </c>
      <c r="AK233" s="1">
        <v>2001</v>
      </c>
      <c r="AL233" s="5">
        <v>9999999</v>
      </c>
      <c r="AM233" s="1">
        <v>0</v>
      </c>
      <c r="AN233" s="1">
        <v>0</v>
      </c>
      <c r="AO233" s="1">
        <v>0</v>
      </c>
      <c r="AP233" s="1">
        <v>0</v>
      </c>
      <c r="AQ233" s="12">
        <v>198191</v>
      </c>
      <c r="AR233" s="2">
        <v>0</v>
      </c>
      <c r="AS233" s="12">
        <v>263</v>
      </c>
      <c r="AT233" s="13">
        <v>1.0160340000000001</v>
      </c>
      <c r="AU233" s="14">
        <v>1.0830336</v>
      </c>
      <c r="AV233" s="1">
        <v>0</v>
      </c>
      <c r="AW233" s="2">
        <v>0</v>
      </c>
      <c r="AX233" s="11">
        <v>2</v>
      </c>
      <c r="AY233" s="11">
        <v>5.71</v>
      </c>
      <c r="AZ233" s="19">
        <v>3</v>
      </c>
      <c r="BA233">
        <f t="shared" si="3"/>
        <v>5.88</v>
      </c>
      <c r="BC233" t="s">
        <v>5426</v>
      </c>
    </row>
    <row r="234" spans="1:55" x14ac:dyDescent="0.3">
      <c r="A234" s="11" t="s">
        <v>48</v>
      </c>
      <c r="B234" s="11" t="s">
        <v>2225</v>
      </c>
      <c r="C234" s="11" t="s">
        <v>145</v>
      </c>
      <c r="D234" s="11" t="s">
        <v>51</v>
      </c>
      <c r="E234" s="11" t="s">
        <v>146</v>
      </c>
      <c r="F234" s="11" t="s">
        <v>2226</v>
      </c>
      <c r="G234" s="11" t="s">
        <v>2195</v>
      </c>
      <c r="H234" s="11" t="s">
        <v>5587</v>
      </c>
      <c r="I234" s="11">
        <v>80202</v>
      </c>
      <c r="J234" s="11" t="s">
        <v>2232</v>
      </c>
      <c r="K234" s="11" t="s">
        <v>64</v>
      </c>
      <c r="L234" s="11" t="s">
        <v>183</v>
      </c>
      <c r="M234">
        <v>0</v>
      </c>
      <c r="N234">
        <v>0</v>
      </c>
      <c r="O234" t="s">
        <v>70</v>
      </c>
      <c r="P234" s="11" t="s">
        <v>59</v>
      </c>
      <c r="Q234" s="11" t="s">
        <v>817</v>
      </c>
      <c r="R234" t="s">
        <v>818</v>
      </c>
      <c r="S234" t="s">
        <v>198</v>
      </c>
      <c r="T234" t="s">
        <v>63</v>
      </c>
      <c r="U234" s="4">
        <v>44257</v>
      </c>
      <c r="V234" s="4">
        <v>44575</v>
      </c>
      <c r="W234" s="4">
        <v>44581</v>
      </c>
      <c r="X234" t="s">
        <v>64</v>
      </c>
      <c r="Y234" t="s">
        <v>65</v>
      </c>
      <c r="Z234" s="11" t="s">
        <v>128</v>
      </c>
      <c r="AA234" s="12">
        <v>22000</v>
      </c>
      <c r="AB234" s="2">
        <v>24002.351999999999</v>
      </c>
      <c r="AC234" s="1">
        <v>20489</v>
      </c>
      <c r="AD234" s="1">
        <v>35</v>
      </c>
      <c r="AE234" s="1">
        <v>0</v>
      </c>
      <c r="AF234" s="1">
        <v>0</v>
      </c>
      <c r="AG234" s="1">
        <v>16500</v>
      </c>
      <c r="AH234" s="1">
        <v>0</v>
      </c>
      <c r="AI234" s="1">
        <v>0</v>
      </c>
      <c r="AJ234" s="8">
        <v>267666.66654499999</v>
      </c>
      <c r="AK234" s="1">
        <v>2001</v>
      </c>
      <c r="AL234" s="5">
        <v>9999999</v>
      </c>
      <c r="AM234" s="1">
        <v>0</v>
      </c>
      <c r="AN234" s="1">
        <v>0</v>
      </c>
      <c r="AO234" s="1">
        <v>0</v>
      </c>
      <c r="AP234" s="1">
        <v>0</v>
      </c>
      <c r="AQ234" s="12">
        <v>5</v>
      </c>
      <c r="AR234" s="2">
        <v>0</v>
      </c>
      <c r="AS234" s="12">
        <v>1</v>
      </c>
      <c r="AT234" s="13">
        <v>1.091016</v>
      </c>
      <c r="AU234" s="14">
        <v>1.1551281</v>
      </c>
      <c r="AV234" s="1">
        <v>0</v>
      </c>
      <c r="AW234" s="2">
        <v>0</v>
      </c>
      <c r="AX234" s="11">
        <v>2</v>
      </c>
      <c r="AY234" s="11">
        <v>6</v>
      </c>
      <c r="AZ234" s="19">
        <v>3</v>
      </c>
      <c r="BA234">
        <f t="shared" si="3"/>
        <v>6.18</v>
      </c>
      <c r="BC234" t="s">
        <v>5426</v>
      </c>
    </row>
    <row r="235" spans="1:55" x14ac:dyDescent="0.3">
      <c r="A235" s="11" t="s">
        <v>48</v>
      </c>
      <c r="B235" s="11" t="s">
        <v>2233</v>
      </c>
      <c r="C235" s="11" t="s">
        <v>145</v>
      </c>
      <c r="D235" s="11" t="s">
        <v>51</v>
      </c>
      <c r="E235" s="11" t="s">
        <v>146</v>
      </c>
      <c r="F235" s="11" t="s">
        <v>2226</v>
      </c>
      <c r="G235" s="11" t="s">
        <v>2195</v>
      </c>
      <c r="H235" s="11" t="s">
        <v>5587</v>
      </c>
      <c r="I235" s="11">
        <v>80010</v>
      </c>
      <c r="J235" s="11" t="s">
        <v>2235</v>
      </c>
      <c r="K235" s="11" t="s">
        <v>64</v>
      </c>
      <c r="L235" s="11" t="s">
        <v>13</v>
      </c>
      <c r="M235">
        <v>0</v>
      </c>
      <c r="N235">
        <v>1</v>
      </c>
      <c r="O235" t="s">
        <v>58</v>
      </c>
      <c r="P235" s="11" t="s">
        <v>59</v>
      </c>
      <c r="Q235" s="11" t="s">
        <v>2131</v>
      </c>
      <c r="R235" t="s">
        <v>2132</v>
      </c>
      <c r="S235" t="s">
        <v>62</v>
      </c>
      <c r="T235" t="s">
        <v>63</v>
      </c>
      <c r="U235" s="4">
        <v>37987</v>
      </c>
      <c r="V235" s="4">
        <v>38443</v>
      </c>
      <c r="W235" s="4">
        <v>44585</v>
      </c>
      <c r="X235" t="s">
        <v>64</v>
      </c>
      <c r="Y235" t="s">
        <v>65</v>
      </c>
      <c r="Z235" s="11" t="s">
        <v>66</v>
      </c>
      <c r="AA235" s="12">
        <v>905</v>
      </c>
      <c r="AB235" s="2">
        <v>6947.9764100000002</v>
      </c>
      <c r="AC235" s="1">
        <v>620</v>
      </c>
      <c r="AD235" s="1">
        <v>4</v>
      </c>
      <c r="AE235" s="1">
        <v>0</v>
      </c>
      <c r="AF235" s="1">
        <v>24</v>
      </c>
      <c r="AG235" s="1">
        <v>288</v>
      </c>
      <c r="AH235" s="1">
        <v>0</v>
      </c>
      <c r="AI235" s="1">
        <v>0</v>
      </c>
      <c r="AJ235" s="1">
        <v>202.40491</v>
      </c>
      <c r="AK235" s="1">
        <v>24</v>
      </c>
      <c r="AL235" s="5">
        <v>1.4742014742014743E-2</v>
      </c>
      <c r="AM235" s="1">
        <v>1628</v>
      </c>
      <c r="AN235" s="1">
        <v>2667</v>
      </c>
      <c r="AO235" s="1">
        <v>1590</v>
      </c>
      <c r="AP235" s="1">
        <v>2522</v>
      </c>
      <c r="AQ235" s="12">
        <v>1637</v>
      </c>
      <c r="AR235" s="2">
        <v>12206.94198</v>
      </c>
      <c r="AS235" s="12">
        <v>64</v>
      </c>
      <c r="AT235" s="13">
        <v>7.6773220000000002</v>
      </c>
      <c r="AU235" s="14">
        <v>8.3262999999999998</v>
      </c>
      <c r="AV235" s="1">
        <v>0</v>
      </c>
      <c r="AW235" s="2">
        <v>0</v>
      </c>
      <c r="AX235" s="11">
        <v>2</v>
      </c>
      <c r="AY235" s="11">
        <v>34.340000000000003</v>
      </c>
      <c r="AZ235" s="19">
        <v>3</v>
      </c>
      <c r="BA235">
        <f t="shared" si="3"/>
        <v>35.369999999999997</v>
      </c>
      <c r="BC235" t="s">
        <v>5426</v>
      </c>
    </row>
    <row r="236" spans="1:55" x14ac:dyDescent="0.3">
      <c r="A236" s="11" t="s">
        <v>48</v>
      </c>
      <c r="B236" s="11" t="s">
        <v>2233</v>
      </c>
      <c r="C236" s="11" t="s">
        <v>145</v>
      </c>
      <c r="D236" s="11" t="s">
        <v>51</v>
      </c>
      <c r="E236" s="11" t="s">
        <v>146</v>
      </c>
      <c r="F236" s="11" t="s">
        <v>2226</v>
      </c>
      <c r="G236" s="11" t="s">
        <v>2195</v>
      </c>
      <c r="H236" s="11" t="s">
        <v>5587</v>
      </c>
      <c r="I236" s="11">
        <v>80011</v>
      </c>
      <c r="J236" s="11" t="s">
        <v>2236</v>
      </c>
      <c r="K236" s="11" t="s">
        <v>64</v>
      </c>
      <c r="L236" s="11" t="s">
        <v>13</v>
      </c>
      <c r="M236">
        <v>0</v>
      </c>
      <c r="N236">
        <v>1</v>
      </c>
      <c r="O236" t="s">
        <v>70</v>
      </c>
      <c r="P236" s="11" t="s">
        <v>59</v>
      </c>
      <c r="Q236" s="11" t="s">
        <v>1338</v>
      </c>
      <c r="R236" t="s">
        <v>1339</v>
      </c>
      <c r="S236" t="s">
        <v>198</v>
      </c>
      <c r="T236" t="s">
        <v>87</v>
      </c>
      <c r="U236" s="4">
        <v>37987</v>
      </c>
      <c r="V236" s="4">
        <v>38443</v>
      </c>
      <c r="W236" s="4">
        <v>44578</v>
      </c>
      <c r="X236" t="s">
        <v>64</v>
      </c>
      <c r="Y236" t="s">
        <v>65</v>
      </c>
      <c r="Z236" s="11" t="s">
        <v>89</v>
      </c>
      <c r="AA236" s="12">
        <v>100</v>
      </c>
      <c r="AB236" s="2">
        <v>101.8763</v>
      </c>
      <c r="AC236" s="1">
        <v>2387</v>
      </c>
      <c r="AD236" s="1">
        <v>1743</v>
      </c>
      <c r="AE236" s="1">
        <v>0</v>
      </c>
      <c r="AF236" s="1">
        <v>50</v>
      </c>
      <c r="AG236" s="1">
        <v>4000</v>
      </c>
      <c r="AH236" s="1">
        <v>0</v>
      </c>
      <c r="AI236" s="1">
        <v>0</v>
      </c>
      <c r="AJ236" s="1">
        <v>7.81027</v>
      </c>
      <c r="AK236" s="1">
        <v>2001</v>
      </c>
      <c r="AL236" s="5">
        <v>0.67215317433658051</v>
      </c>
      <c r="AM236" s="1">
        <v>2977</v>
      </c>
      <c r="AN236" s="1">
        <v>5086</v>
      </c>
      <c r="AO236" s="1">
        <v>2977</v>
      </c>
      <c r="AP236" s="1">
        <v>5086</v>
      </c>
      <c r="AQ236" s="12">
        <v>2977</v>
      </c>
      <c r="AR236" s="2">
        <v>3032.8574510000003</v>
      </c>
      <c r="AS236" s="12">
        <v>31</v>
      </c>
      <c r="AT236" s="13">
        <v>1.0187630000000001</v>
      </c>
      <c r="AU236" s="14">
        <v>1.1786399999999999</v>
      </c>
      <c r="AV236" s="1">
        <v>0</v>
      </c>
      <c r="AW236" s="2">
        <v>0</v>
      </c>
      <c r="AX236" s="11">
        <v>2</v>
      </c>
      <c r="AY236" s="11">
        <v>6.99</v>
      </c>
      <c r="AZ236" s="19">
        <v>3</v>
      </c>
      <c r="BA236">
        <f t="shared" si="3"/>
        <v>7.2</v>
      </c>
      <c r="BC236" t="s">
        <v>5426</v>
      </c>
    </row>
    <row r="237" spans="1:55" x14ac:dyDescent="0.3">
      <c r="A237" s="11" t="s">
        <v>48</v>
      </c>
      <c r="B237" s="11" t="s">
        <v>2233</v>
      </c>
      <c r="C237" s="11" t="s">
        <v>145</v>
      </c>
      <c r="D237" s="11" t="s">
        <v>51</v>
      </c>
      <c r="E237" s="11" t="s">
        <v>146</v>
      </c>
      <c r="F237" s="11" t="s">
        <v>2226</v>
      </c>
      <c r="G237" s="11" t="s">
        <v>2195</v>
      </c>
      <c r="H237" s="11" t="s">
        <v>5587</v>
      </c>
      <c r="I237" s="11">
        <v>80032</v>
      </c>
      <c r="J237" s="11" t="s">
        <v>2238</v>
      </c>
      <c r="K237" s="11" t="s">
        <v>64</v>
      </c>
      <c r="L237" s="11" t="s">
        <v>13</v>
      </c>
      <c r="M237">
        <v>0</v>
      </c>
      <c r="N237">
        <v>1</v>
      </c>
      <c r="O237" t="s">
        <v>70</v>
      </c>
      <c r="P237" s="11" t="s">
        <v>59</v>
      </c>
      <c r="Q237" s="11" t="s">
        <v>817</v>
      </c>
      <c r="R237" t="s">
        <v>818</v>
      </c>
      <c r="S237" t="s">
        <v>198</v>
      </c>
      <c r="T237" t="s">
        <v>63</v>
      </c>
      <c r="U237" s="4">
        <v>42935</v>
      </c>
      <c r="V237" s="4">
        <v>43294</v>
      </c>
      <c r="W237" s="4">
        <v>44578</v>
      </c>
      <c r="X237" t="s">
        <v>64</v>
      </c>
      <c r="Y237" t="s">
        <v>65</v>
      </c>
      <c r="Z237" s="11" t="s">
        <v>89</v>
      </c>
      <c r="AA237" s="12">
        <v>172</v>
      </c>
      <c r="AB237" s="2">
        <v>458.24773199999998</v>
      </c>
      <c r="AC237" s="1">
        <v>284</v>
      </c>
      <c r="AD237" s="1">
        <v>0</v>
      </c>
      <c r="AE237" s="1">
        <v>0</v>
      </c>
      <c r="AF237" s="1">
        <v>1</v>
      </c>
      <c r="AG237" s="1">
        <v>1600</v>
      </c>
      <c r="AH237" s="1">
        <v>0</v>
      </c>
      <c r="AI237" s="1">
        <v>0</v>
      </c>
      <c r="AJ237" s="1">
        <v>60.951349999999998</v>
      </c>
      <c r="AK237" s="1">
        <v>1000</v>
      </c>
      <c r="AL237" s="5">
        <v>0.970873786407767</v>
      </c>
      <c r="AM237" s="1">
        <v>1030</v>
      </c>
      <c r="AN237" s="1">
        <v>2062</v>
      </c>
      <c r="AO237" s="1">
        <v>941</v>
      </c>
      <c r="AP237" s="1">
        <v>1821</v>
      </c>
      <c r="AQ237" s="12">
        <v>1020</v>
      </c>
      <c r="AR237" s="2">
        <v>2507.0413709999998</v>
      </c>
      <c r="AS237" s="12">
        <v>26</v>
      </c>
      <c r="AT237" s="13">
        <v>2.664231</v>
      </c>
      <c r="AU237" s="14">
        <v>3.3400077000000001</v>
      </c>
      <c r="AV237" s="1">
        <v>0</v>
      </c>
      <c r="AW237" s="2">
        <v>0</v>
      </c>
      <c r="AX237" s="11">
        <v>2</v>
      </c>
      <c r="AY237" s="11">
        <v>13.65</v>
      </c>
      <c r="AZ237" s="19">
        <v>3</v>
      </c>
      <c r="BA237">
        <f t="shared" si="3"/>
        <v>14.06</v>
      </c>
      <c r="BC237" t="s">
        <v>5426</v>
      </c>
    </row>
    <row r="238" spans="1:55" x14ac:dyDescent="0.3">
      <c r="A238" s="11" t="s">
        <v>48</v>
      </c>
      <c r="B238" s="11" t="s">
        <v>2233</v>
      </c>
      <c r="C238" s="11" t="s">
        <v>145</v>
      </c>
      <c r="D238" s="11" t="s">
        <v>51</v>
      </c>
      <c r="E238" s="11" t="s">
        <v>146</v>
      </c>
      <c r="F238" s="11" t="s">
        <v>2239</v>
      </c>
      <c r="G238" s="11" t="s">
        <v>2240</v>
      </c>
      <c r="H238" s="11" t="s">
        <v>5588</v>
      </c>
      <c r="I238" s="11">
        <v>30001</v>
      </c>
      <c r="J238" s="11" t="s">
        <v>2241</v>
      </c>
      <c r="K238" s="11" t="s">
        <v>64</v>
      </c>
      <c r="L238" s="11" t="s">
        <v>13</v>
      </c>
      <c r="M238">
        <v>0</v>
      </c>
      <c r="N238">
        <v>0</v>
      </c>
      <c r="O238" t="s">
        <v>203</v>
      </c>
      <c r="P238" s="11" t="s">
        <v>59</v>
      </c>
      <c r="Q238" s="11" t="s">
        <v>817</v>
      </c>
      <c r="R238" t="s">
        <v>818</v>
      </c>
      <c r="S238" t="s">
        <v>198</v>
      </c>
      <c r="T238" t="s">
        <v>63</v>
      </c>
      <c r="U238" s="4">
        <v>37987</v>
      </c>
      <c r="V238" s="4">
        <v>38443</v>
      </c>
      <c r="W238" s="4">
        <v>44585</v>
      </c>
      <c r="X238" t="s">
        <v>64</v>
      </c>
      <c r="Y238" t="s">
        <v>65</v>
      </c>
      <c r="Z238" s="11" t="s">
        <v>66</v>
      </c>
      <c r="AA238" s="12">
        <v>1649</v>
      </c>
      <c r="AB238" s="2">
        <v>3587.9139879999998</v>
      </c>
      <c r="AC238" s="1">
        <v>1320</v>
      </c>
      <c r="AD238" s="1">
        <v>8</v>
      </c>
      <c r="AE238" s="1">
        <v>0</v>
      </c>
      <c r="AF238" s="1">
        <v>24</v>
      </c>
      <c r="AG238" s="1">
        <v>0</v>
      </c>
      <c r="AH238" s="1">
        <v>0</v>
      </c>
      <c r="AI238" s="1">
        <v>0</v>
      </c>
      <c r="AJ238" s="1">
        <v>295.47589499999998</v>
      </c>
      <c r="AK238" s="1">
        <v>2000</v>
      </c>
      <c r="AL238" s="5">
        <v>0.98570724494825035</v>
      </c>
      <c r="AM238" s="1">
        <v>2029</v>
      </c>
      <c r="AN238" s="1">
        <v>3071</v>
      </c>
      <c r="AO238" s="1">
        <v>2029</v>
      </c>
      <c r="AP238" s="1">
        <v>3071</v>
      </c>
      <c r="AQ238" s="12">
        <v>2029</v>
      </c>
      <c r="AR238" s="2">
        <v>4414.7225479999997</v>
      </c>
      <c r="AS238" s="12">
        <v>60</v>
      </c>
      <c r="AT238" s="13">
        <v>2.1758120000000001</v>
      </c>
      <c r="AU238" s="14">
        <v>3.0343914000000001</v>
      </c>
      <c r="AV238" s="1">
        <v>0</v>
      </c>
      <c r="AW238" s="2">
        <v>0</v>
      </c>
      <c r="AX238" s="11">
        <v>2</v>
      </c>
      <c r="AY238" s="11">
        <v>12.18</v>
      </c>
      <c r="AZ238" s="19">
        <v>6</v>
      </c>
      <c r="BA238">
        <f t="shared" si="3"/>
        <v>12.91</v>
      </c>
      <c r="BC238" t="s">
        <v>5427</v>
      </c>
    </row>
    <row r="239" spans="1:55" x14ac:dyDescent="0.3">
      <c r="A239" s="11" t="s">
        <v>48</v>
      </c>
      <c r="B239" s="11" t="s">
        <v>2233</v>
      </c>
      <c r="C239" s="11" t="s">
        <v>145</v>
      </c>
      <c r="D239" s="11" t="s">
        <v>51</v>
      </c>
      <c r="E239" s="11" t="s">
        <v>146</v>
      </c>
      <c r="F239" s="11" t="s">
        <v>2239</v>
      </c>
      <c r="G239" s="11" t="s">
        <v>2240</v>
      </c>
      <c r="H239" s="11" t="s">
        <v>5588</v>
      </c>
      <c r="I239" s="11">
        <v>30002</v>
      </c>
      <c r="J239" s="11" t="s">
        <v>2242</v>
      </c>
      <c r="K239" s="11" t="s">
        <v>64</v>
      </c>
      <c r="L239" s="11" t="s">
        <v>13</v>
      </c>
      <c r="M239">
        <v>0</v>
      </c>
      <c r="N239">
        <v>0</v>
      </c>
      <c r="O239" t="s">
        <v>203</v>
      </c>
      <c r="P239" s="11" t="s">
        <v>59</v>
      </c>
      <c r="Q239" s="11" t="s">
        <v>817</v>
      </c>
      <c r="R239" t="s">
        <v>818</v>
      </c>
      <c r="S239" t="s">
        <v>198</v>
      </c>
      <c r="T239" t="s">
        <v>63</v>
      </c>
      <c r="U239" s="4">
        <v>37987</v>
      </c>
      <c r="V239" s="4">
        <v>38443</v>
      </c>
      <c r="W239" s="4">
        <v>44585</v>
      </c>
      <c r="X239" t="s">
        <v>64</v>
      </c>
      <c r="Y239" t="s">
        <v>65</v>
      </c>
      <c r="Z239" s="11" t="s">
        <v>66</v>
      </c>
      <c r="AA239" s="12">
        <v>2773</v>
      </c>
      <c r="AB239" s="2">
        <v>10064.861389</v>
      </c>
      <c r="AC239" s="1">
        <v>1980</v>
      </c>
      <c r="AD239" s="1">
        <v>0</v>
      </c>
      <c r="AE239" s="1">
        <v>0</v>
      </c>
      <c r="AF239" s="1">
        <v>24</v>
      </c>
      <c r="AG239" s="1">
        <v>0</v>
      </c>
      <c r="AH239" s="1">
        <v>0</v>
      </c>
      <c r="AI239" s="1">
        <v>0</v>
      </c>
      <c r="AJ239" s="1">
        <v>314.62379499999997</v>
      </c>
      <c r="AK239" s="1">
        <v>2000</v>
      </c>
      <c r="AL239" s="5">
        <v>0.6216972334473112</v>
      </c>
      <c r="AM239" s="1">
        <v>3217</v>
      </c>
      <c r="AN239" s="1">
        <v>5693</v>
      </c>
      <c r="AO239" s="1">
        <v>3217</v>
      </c>
      <c r="AP239" s="1">
        <v>5693</v>
      </c>
      <c r="AQ239" s="12">
        <v>3217</v>
      </c>
      <c r="AR239" s="2">
        <v>11676.400680999999</v>
      </c>
      <c r="AS239" s="12">
        <v>76</v>
      </c>
      <c r="AT239" s="13">
        <v>3.6295929999999998</v>
      </c>
      <c r="AU239" s="14">
        <v>4.3627839000000002</v>
      </c>
      <c r="AV239" s="1">
        <v>0</v>
      </c>
      <c r="AW239" s="2">
        <v>0</v>
      </c>
      <c r="AX239" s="11">
        <v>2</v>
      </c>
      <c r="AY239" s="11">
        <v>15.03</v>
      </c>
      <c r="AZ239" s="19">
        <v>6</v>
      </c>
      <c r="BA239">
        <f t="shared" si="3"/>
        <v>15.93</v>
      </c>
      <c r="BC239" t="s">
        <v>5427</v>
      </c>
    </row>
    <row r="240" spans="1:55" x14ac:dyDescent="0.3">
      <c r="A240" s="11" t="s">
        <v>48</v>
      </c>
      <c r="B240" s="11" t="s">
        <v>2233</v>
      </c>
      <c r="C240" s="11" t="s">
        <v>145</v>
      </c>
      <c r="D240" s="11" t="s">
        <v>51</v>
      </c>
      <c r="E240" s="11" t="s">
        <v>146</v>
      </c>
      <c r="F240" s="11" t="s">
        <v>2239</v>
      </c>
      <c r="G240" s="11" t="s">
        <v>2240</v>
      </c>
      <c r="H240" s="11" t="s">
        <v>5588</v>
      </c>
      <c r="I240" s="11">
        <v>30003</v>
      </c>
      <c r="J240" s="11" t="s">
        <v>2243</v>
      </c>
      <c r="K240" s="11" t="s">
        <v>64</v>
      </c>
      <c r="L240" s="11" t="s">
        <v>13</v>
      </c>
      <c r="M240">
        <v>0</v>
      </c>
      <c r="N240">
        <v>0</v>
      </c>
      <c r="O240" t="s">
        <v>58</v>
      </c>
      <c r="P240" s="11" t="s">
        <v>59</v>
      </c>
      <c r="Q240" s="11" t="s">
        <v>817</v>
      </c>
      <c r="R240" t="s">
        <v>818</v>
      </c>
      <c r="S240" t="s">
        <v>198</v>
      </c>
      <c r="T240" t="s">
        <v>63</v>
      </c>
      <c r="U240" s="4">
        <v>37987</v>
      </c>
      <c r="V240" s="4">
        <v>38443</v>
      </c>
      <c r="W240" s="4">
        <v>44585</v>
      </c>
      <c r="X240" t="s">
        <v>64</v>
      </c>
      <c r="Y240" t="s">
        <v>65</v>
      </c>
      <c r="Z240" s="11" t="s">
        <v>66</v>
      </c>
      <c r="AA240" s="12">
        <v>2703</v>
      </c>
      <c r="AB240" s="2">
        <v>14693.324196</v>
      </c>
      <c r="AC240" s="1">
        <v>1575</v>
      </c>
      <c r="AD240" s="1">
        <v>56</v>
      </c>
      <c r="AE240" s="1">
        <v>0</v>
      </c>
      <c r="AF240" s="1">
        <v>24</v>
      </c>
      <c r="AG240" s="1">
        <v>960</v>
      </c>
      <c r="AH240" s="1">
        <v>0</v>
      </c>
      <c r="AI240" s="1">
        <v>0</v>
      </c>
      <c r="AJ240" s="1">
        <v>341.02825999999999</v>
      </c>
      <c r="AK240" s="1">
        <v>2000</v>
      </c>
      <c r="AL240" s="5">
        <v>0.70497003877335218</v>
      </c>
      <c r="AM240" s="1">
        <v>2837</v>
      </c>
      <c r="AN240" s="1">
        <v>4295</v>
      </c>
      <c r="AO240" s="1">
        <v>2837</v>
      </c>
      <c r="AP240" s="1">
        <v>4295</v>
      </c>
      <c r="AQ240" s="12">
        <v>2836</v>
      </c>
      <c r="AR240" s="2">
        <v>15421.739084000001</v>
      </c>
      <c r="AS240" s="12">
        <v>65</v>
      </c>
      <c r="AT240" s="13">
        <v>5.4359320000000002</v>
      </c>
      <c r="AU240" s="14">
        <v>6.254346</v>
      </c>
      <c r="AV240" s="1">
        <v>0</v>
      </c>
      <c r="AW240" s="2">
        <v>0</v>
      </c>
      <c r="AX240" s="11">
        <v>2</v>
      </c>
      <c r="AY240" s="11">
        <v>22.48</v>
      </c>
      <c r="AZ240" s="19">
        <v>6</v>
      </c>
      <c r="BA240">
        <f t="shared" si="3"/>
        <v>23.83</v>
      </c>
      <c r="BC240" t="s">
        <v>5427</v>
      </c>
    </row>
    <row r="241" spans="1:55" x14ac:dyDescent="0.3">
      <c r="A241" s="11" t="s">
        <v>48</v>
      </c>
      <c r="B241" s="11" t="s">
        <v>2233</v>
      </c>
      <c r="C241" s="11" t="s">
        <v>145</v>
      </c>
      <c r="D241" s="11" t="s">
        <v>51</v>
      </c>
      <c r="E241" s="11" t="s">
        <v>146</v>
      </c>
      <c r="F241" s="11" t="s">
        <v>2239</v>
      </c>
      <c r="G241" s="11" t="s">
        <v>2240</v>
      </c>
      <c r="H241" s="11" t="s">
        <v>5588</v>
      </c>
      <c r="I241" s="11">
        <v>30004</v>
      </c>
      <c r="J241" s="11" t="s">
        <v>2244</v>
      </c>
      <c r="K241" s="11" t="s">
        <v>64</v>
      </c>
      <c r="L241" s="11" t="s">
        <v>13</v>
      </c>
      <c r="M241">
        <v>0</v>
      </c>
      <c r="N241">
        <v>0</v>
      </c>
      <c r="O241" t="s">
        <v>203</v>
      </c>
      <c r="P241" s="11" t="s">
        <v>59</v>
      </c>
      <c r="Q241" s="11" t="s">
        <v>817</v>
      </c>
      <c r="R241" t="s">
        <v>818</v>
      </c>
      <c r="S241" t="s">
        <v>198</v>
      </c>
      <c r="T241" t="s">
        <v>87</v>
      </c>
      <c r="U241" s="4">
        <v>37987</v>
      </c>
      <c r="V241" s="4">
        <v>38443</v>
      </c>
      <c r="W241" s="4">
        <v>44585</v>
      </c>
      <c r="X241" t="s">
        <v>64</v>
      </c>
      <c r="Y241" t="s">
        <v>65</v>
      </c>
      <c r="Z241" s="11" t="s">
        <v>66</v>
      </c>
      <c r="AA241" s="12">
        <v>698</v>
      </c>
      <c r="AB241" s="2">
        <v>5883.9166400000004</v>
      </c>
      <c r="AC241" s="1">
        <v>875</v>
      </c>
      <c r="AD241" s="1">
        <v>0</v>
      </c>
      <c r="AE241" s="1">
        <v>0</v>
      </c>
      <c r="AF241" s="1">
        <v>12</v>
      </c>
      <c r="AG241" s="1">
        <v>504</v>
      </c>
      <c r="AH241" s="1">
        <v>0</v>
      </c>
      <c r="AI241" s="1">
        <v>0</v>
      </c>
      <c r="AJ241" s="1">
        <v>182.63067000000001</v>
      </c>
      <c r="AK241" s="1">
        <v>500</v>
      </c>
      <c r="AL241" s="5">
        <v>0.35842293906810035</v>
      </c>
      <c r="AM241" s="1">
        <v>1395</v>
      </c>
      <c r="AN241" s="1">
        <v>2377</v>
      </c>
      <c r="AO241" s="1">
        <v>1395</v>
      </c>
      <c r="AP241" s="1">
        <v>2377</v>
      </c>
      <c r="AQ241" s="12">
        <v>1395</v>
      </c>
      <c r="AR241" s="2">
        <v>11759.4036</v>
      </c>
      <c r="AS241" s="12">
        <v>71</v>
      </c>
      <c r="AT241" s="13">
        <v>8.4296799999999994</v>
      </c>
      <c r="AU241" s="14">
        <v>9.6458843999999999</v>
      </c>
      <c r="AV241" s="1">
        <v>0</v>
      </c>
      <c r="AW241" s="2">
        <v>0</v>
      </c>
      <c r="AX241" s="11">
        <v>2</v>
      </c>
      <c r="AY241" s="11">
        <v>39.74</v>
      </c>
      <c r="AZ241" s="19">
        <v>6</v>
      </c>
      <c r="BA241">
        <f t="shared" si="3"/>
        <v>42.12</v>
      </c>
      <c r="BC241" t="s">
        <v>5427</v>
      </c>
    </row>
    <row r="242" spans="1:55" x14ac:dyDescent="0.3">
      <c r="A242" s="11" t="s">
        <v>48</v>
      </c>
      <c r="B242" s="11" t="s">
        <v>2233</v>
      </c>
      <c r="C242" s="11" t="s">
        <v>145</v>
      </c>
      <c r="D242" s="11" t="s">
        <v>51</v>
      </c>
      <c r="E242" s="11" t="s">
        <v>146</v>
      </c>
      <c r="F242" s="11" t="s">
        <v>2239</v>
      </c>
      <c r="G242" s="11" t="s">
        <v>2240</v>
      </c>
      <c r="H242" s="11" t="s">
        <v>5588</v>
      </c>
      <c r="I242" s="11">
        <v>30005</v>
      </c>
      <c r="J242" s="11" t="s">
        <v>2245</v>
      </c>
      <c r="K242" s="11" t="s">
        <v>64</v>
      </c>
      <c r="L242" s="11" t="s">
        <v>13</v>
      </c>
      <c r="M242">
        <v>0</v>
      </c>
      <c r="N242">
        <v>0</v>
      </c>
      <c r="O242" t="s">
        <v>203</v>
      </c>
      <c r="P242" s="11" t="s">
        <v>59</v>
      </c>
      <c r="Q242" s="11" t="s">
        <v>817</v>
      </c>
      <c r="R242" t="s">
        <v>818</v>
      </c>
      <c r="S242" t="s">
        <v>198</v>
      </c>
      <c r="T242" t="s">
        <v>87</v>
      </c>
      <c r="U242" s="4">
        <v>37987</v>
      </c>
      <c r="V242" s="4">
        <v>38443</v>
      </c>
      <c r="W242" s="4">
        <v>44585</v>
      </c>
      <c r="X242" t="s">
        <v>64</v>
      </c>
      <c r="Y242" t="s">
        <v>65</v>
      </c>
      <c r="Z242" s="11" t="s">
        <v>66</v>
      </c>
      <c r="AA242" s="12">
        <v>1646</v>
      </c>
      <c r="AB242" s="2">
        <v>21379.230662000002</v>
      </c>
      <c r="AC242" s="1">
        <v>990</v>
      </c>
      <c r="AD242" s="1">
        <v>12</v>
      </c>
      <c r="AE242" s="1">
        <v>0</v>
      </c>
      <c r="AF242" s="1">
        <v>6</v>
      </c>
      <c r="AG242" s="1">
        <v>0</v>
      </c>
      <c r="AH242" s="1">
        <v>0</v>
      </c>
      <c r="AI242" s="1">
        <v>0</v>
      </c>
      <c r="AJ242" s="1">
        <v>312.91121500000003</v>
      </c>
      <c r="AK242" s="1">
        <v>500</v>
      </c>
      <c r="AL242" s="5">
        <v>0.26205450733752622</v>
      </c>
      <c r="AM242" s="1">
        <v>1908</v>
      </c>
      <c r="AN242" s="1">
        <v>2899</v>
      </c>
      <c r="AO242" s="1">
        <v>1908</v>
      </c>
      <c r="AP242" s="1">
        <v>2899</v>
      </c>
      <c r="AQ242" s="12">
        <v>1908</v>
      </c>
      <c r="AR242" s="2">
        <v>24782.243076000002</v>
      </c>
      <c r="AS242" s="12">
        <v>89</v>
      </c>
      <c r="AT242" s="13">
        <v>12.988597</v>
      </c>
      <c r="AU242" s="14">
        <v>14.9498973</v>
      </c>
      <c r="AV242" s="1">
        <v>0</v>
      </c>
      <c r="AW242" s="2">
        <v>0</v>
      </c>
      <c r="AX242" s="11">
        <v>2</v>
      </c>
      <c r="AY242" s="11">
        <v>52.79</v>
      </c>
      <c r="AZ242" s="19">
        <v>6</v>
      </c>
      <c r="BA242">
        <f t="shared" si="3"/>
        <v>55.96</v>
      </c>
      <c r="BC242" t="s">
        <v>5427</v>
      </c>
    </row>
    <row r="243" spans="1:55" x14ac:dyDescent="0.3">
      <c r="A243" s="11" t="s">
        <v>48</v>
      </c>
      <c r="B243" s="11" t="s">
        <v>2233</v>
      </c>
      <c r="C243" s="11" t="s">
        <v>145</v>
      </c>
      <c r="D243" s="11" t="s">
        <v>51</v>
      </c>
      <c r="E243" s="11" t="s">
        <v>146</v>
      </c>
      <c r="F243" s="11" t="s">
        <v>2239</v>
      </c>
      <c r="G243" s="11" t="s">
        <v>2240</v>
      </c>
      <c r="H243" s="11" t="s">
        <v>5588</v>
      </c>
      <c r="I243" s="11">
        <v>30006</v>
      </c>
      <c r="J243" s="11" t="s">
        <v>2246</v>
      </c>
      <c r="K243" s="11" t="s">
        <v>64</v>
      </c>
      <c r="L243" s="11" t="s">
        <v>13</v>
      </c>
      <c r="M243">
        <v>0</v>
      </c>
      <c r="N243">
        <v>0</v>
      </c>
      <c r="O243" t="s">
        <v>203</v>
      </c>
      <c r="P243" s="11" t="s">
        <v>59</v>
      </c>
      <c r="Q243" s="11" t="s">
        <v>817</v>
      </c>
      <c r="R243" t="s">
        <v>818</v>
      </c>
      <c r="S243" t="s">
        <v>198</v>
      </c>
      <c r="T243" t="s">
        <v>87</v>
      </c>
      <c r="U243" s="4">
        <v>37987</v>
      </c>
      <c r="V243" s="4">
        <v>38443</v>
      </c>
      <c r="W243" s="4">
        <v>44585</v>
      </c>
      <c r="X243" t="s">
        <v>64</v>
      </c>
      <c r="Y243" t="s">
        <v>65</v>
      </c>
      <c r="Z243" s="11" t="s">
        <v>66</v>
      </c>
      <c r="AA243" s="12">
        <v>1408</v>
      </c>
      <c r="AB243" s="2">
        <v>23905.394304000001</v>
      </c>
      <c r="AC243" s="1">
        <v>1221</v>
      </c>
      <c r="AD243" s="1">
        <v>5</v>
      </c>
      <c r="AE243" s="1">
        <v>0</v>
      </c>
      <c r="AF243" s="1">
        <v>6</v>
      </c>
      <c r="AG243" s="1">
        <v>500</v>
      </c>
      <c r="AH243" s="1">
        <v>0</v>
      </c>
      <c r="AI243" s="1">
        <v>0</v>
      </c>
      <c r="AJ243" s="1">
        <v>232.33271999999999</v>
      </c>
      <c r="AK243" s="1">
        <v>500</v>
      </c>
      <c r="AL243" s="5">
        <v>0.22655188038060717</v>
      </c>
      <c r="AM243" s="1">
        <v>2207</v>
      </c>
      <c r="AN243" s="1">
        <v>4242</v>
      </c>
      <c r="AO243" s="1">
        <v>2207</v>
      </c>
      <c r="AP243" s="1">
        <v>4242</v>
      </c>
      <c r="AQ243" s="12">
        <v>2207</v>
      </c>
      <c r="AR243" s="2">
        <v>37471.026440999995</v>
      </c>
      <c r="AS243" s="12">
        <v>92</v>
      </c>
      <c r="AT243" s="13">
        <v>16.978262999999998</v>
      </c>
      <c r="AU243" s="14">
        <v>20.929478400000001</v>
      </c>
      <c r="AV243" s="1">
        <v>0</v>
      </c>
      <c r="AW243" s="2">
        <v>0</v>
      </c>
      <c r="AX243" s="11">
        <v>2</v>
      </c>
      <c r="AY243" s="11">
        <v>78.150000000000006</v>
      </c>
      <c r="AZ243" s="19">
        <v>6</v>
      </c>
      <c r="BA243">
        <f t="shared" si="3"/>
        <v>82.84</v>
      </c>
      <c r="BC243" t="s">
        <v>5427</v>
      </c>
    </row>
    <row r="244" spans="1:55" x14ac:dyDescent="0.3">
      <c r="A244" s="11" t="s">
        <v>48</v>
      </c>
      <c r="B244" s="11" t="s">
        <v>2233</v>
      </c>
      <c r="C244" s="11" t="s">
        <v>145</v>
      </c>
      <c r="D244" s="11" t="s">
        <v>51</v>
      </c>
      <c r="E244" s="11" t="s">
        <v>146</v>
      </c>
      <c r="F244" s="11" t="s">
        <v>2239</v>
      </c>
      <c r="G244" s="11" t="s">
        <v>2240</v>
      </c>
      <c r="H244" s="11" t="s">
        <v>5588</v>
      </c>
      <c r="I244" s="11">
        <v>30007</v>
      </c>
      <c r="J244" s="11" t="s">
        <v>2247</v>
      </c>
      <c r="K244" s="11" t="s">
        <v>64</v>
      </c>
      <c r="L244" s="11" t="s">
        <v>13</v>
      </c>
      <c r="M244">
        <v>0</v>
      </c>
      <c r="N244">
        <v>0</v>
      </c>
      <c r="O244" t="s">
        <v>203</v>
      </c>
      <c r="P244" s="11" t="s">
        <v>59</v>
      </c>
      <c r="Q244" s="11" t="s">
        <v>817</v>
      </c>
      <c r="R244" t="s">
        <v>818</v>
      </c>
      <c r="S244" t="s">
        <v>198</v>
      </c>
      <c r="T244" t="s">
        <v>87</v>
      </c>
      <c r="U244" s="4">
        <v>37987</v>
      </c>
      <c r="V244" s="4">
        <v>38443</v>
      </c>
      <c r="W244" s="4">
        <v>44585</v>
      </c>
      <c r="X244" t="s">
        <v>64</v>
      </c>
      <c r="Y244" t="s">
        <v>65</v>
      </c>
      <c r="Z244" s="11" t="s">
        <v>66</v>
      </c>
      <c r="AA244" s="12">
        <v>475</v>
      </c>
      <c r="AB244" s="2">
        <v>17707.866999999998</v>
      </c>
      <c r="AC244" s="1">
        <v>555</v>
      </c>
      <c r="AD244" s="1">
        <v>2</v>
      </c>
      <c r="AE244" s="1">
        <v>0</v>
      </c>
      <c r="AF244" s="1">
        <v>3</v>
      </c>
      <c r="AG244" s="1">
        <v>300</v>
      </c>
      <c r="AH244" s="1">
        <v>0</v>
      </c>
      <c r="AI244" s="1">
        <v>0</v>
      </c>
      <c r="AJ244" s="1">
        <v>211.43281999999999</v>
      </c>
      <c r="AK244" s="1">
        <v>300</v>
      </c>
      <c r="AL244" s="5">
        <v>0.36674816625916873</v>
      </c>
      <c r="AM244" s="1">
        <v>818</v>
      </c>
      <c r="AN244" s="1">
        <v>1603</v>
      </c>
      <c r="AO244" s="1">
        <v>818</v>
      </c>
      <c r="AP244" s="1">
        <v>1603</v>
      </c>
      <c r="AQ244" s="12">
        <v>818</v>
      </c>
      <c r="AR244" s="2">
        <v>30494.810959999999</v>
      </c>
      <c r="AS244" s="12">
        <v>74</v>
      </c>
      <c r="AT244" s="13">
        <v>37.279719999999998</v>
      </c>
      <c r="AU244" s="14">
        <v>43.291027800000002</v>
      </c>
      <c r="AV244" s="1">
        <v>0</v>
      </c>
      <c r="AW244" s="2">
        <v>0</v>
      </c>
      <c r="AX244" s="11">
        <v>2</v>
      </c>
      <c r="AY244" s="11">
        <v>160.9</v>
      </c>
      <c r="AZ244" s="19">
        <v>6</v>
      </c>
      <c r="BA244">
        <f t="shared" si="3"/>
        <v>170.55</v>
      </c>
      <c r="BC244" t="s">
        <v>5427</v>
      </c>
    </row>
    <row r="245" spans="1:55" x14ac:dyDescent="0.3">
      <c r="A245" s="11" t="s">
        <v>48</v>
      </c>
      <c r="B245" s="11" t="s">
        <v>2233</v>
      </c>
      <c r="C245" s="11" t="s">
        <v>145</v>
      </c>
      <c r="D245" s="11" t="s">
        <v>51</v>
      </c>
      <c r="E245" s="11" t="s">
        <v>146</v>
      </c>
      <c r="F245" s="11" t="s">
        <v>2239</v>
      </c>
      <c r="G245" s="11" t="s">
        <v>2240</v>
      </c>
      <c r="H245" s="11" t="s">
        <v>5588</v>
      </c>
      <c r="I245" s="11">
        <v>30008</v>
      </c>
      <c r="J245" s="11" t="s">
        <v>2248</v>
      </c>
      <c r="K245" s="11" t="s">
        <v>64</v>
      </c>
      <c r="L245" s="11" t="s">
        <v>13</v>
      </c>
      <c r="M245">
        <v>0</v>
      </c>
      <c r="N245">
        <v>0</v>
      </c>
      <c r="O245" t="s">
        <v>58</v>
      </c>
      <c r="P245" s="11" t="s">
        <v>59</v>
      </c>
      <c r="Q245" s="11" t="s">
        <v>817</v>
      </c>
      <c r="R245" t="s">
        <v>818</v>
      </c>
      <c r="S245" t="s">
        <v>198</v>
      </c>
      <c r="T245" t="s">
        <v>87</v>
      </c>
      <c r="U245" s="4">
        <v>37987</v>
      </c>
      <c r="V245" s="4">
        <v>38443</v>
      </c>
      <c r="W245" s="4">
        <v>44585</v>
      </c>
      <c r="X245" t="s">
        <v>71</v>
      </c>
      <c r="Y245" t="s">
        <v>65</v>
      </c>
      <c r="Z245" s="11" t="s">
        <v>72</v>
      </c>
      <c r="AA245" s="12">
        <v>556</v>
      </c>
      <c r="AB245" s="2">
        <v>27106.529556000001</v>
      </c>
      <c r="AC245" s="1">
        <v>262</v>
      </c>
      <c r="AD245" s="1">
        <v>0</v>
      </c>
      <c r="AE245" s="1">
        <v>0</v>
      </c>
      <c r="AF245" s="1">
        <v>3</v>
      </c>
      <c r="AG245" s="1">
        <v>0</v>
      </c>
      <c r="AH245" s="1">
        <v>0</v>
      </c>
      <c r="AI245" s="1">
        <v>0</v>
      </c>
      <c r="AJ245" s="8">
        <v>484.34332000000001</v>
      </c>
      <c r="AK245" s="1">
        <v>300</v>
      </c>
      <c r="AL245" s="5">
        <v>0.71599045346062051</v>
      </c>
      <c r="AM245" s="1">
        <v>419</v>
      </c>
      <c r="AN245" s="1">
        <v>731</v>
      </c>
      <c r="AO245" s="1">
        <v>419</v>
      </c>
      <c r="AP245" s="1">
        <v>731</v>
      </c>
      <c r="AQ245" s="12">
        <v>421</v>
      </c>
      <c r="AR245" s="2">
        <v>20427.402669000003</v>
      </c>
      <c r="AS245" s="12">
        <v>47</v>
      </c>
      <c r="AT245" s="13">
        <v>48.752751000000004</v>
      </c>
      <c r="AU245" s="14">
        <v>57.508806900000003</v>
      </c>
      <c r="AV245" s="1">
        <v>0</v>
      </c>
      <c r="AW245" s="2">
        <v>0</v>
      </c>
      <c r="AX245" s="11">
        <v>2</v>
      </c>
      <c r="AY245" s="11">
        <v>200.99</v>
      </c>
      <c r="AZ245" s="19">
        <v>6</v>
      </c>
      <c r="BA245">
        <f t="shared" si="3"/>
        <v>213.05</v>
      </c>
      <c r="BC245" t="s">
        <v>5427</v>
      </c>
    </row>
    <row r="246" spans="1:55" x14ac:dyDescent="0.3">
      <c r="A246" s="11" t="s">
        <v>48</v>
      </c>
      <c r="B246" s="11" t="s">
        <v>2249</v>
      </c>
      <c r="C246" s="11" t="s">
        <v>145</v>
      </c>
      <c r="D246" s="11" t="s">
        <v>51</v>
      </c>
      <c r="E246" s="11" t="s">
        <v>146</v>
      </c>
      <c r="F246" s="11" t="s">
        <v>2250</v>
      </c>
      <c r="G246" s="11" t="s">
        <v>2251</v>
      </c>
      <c r="H246" s="11" t="s">
        <v>5589</v>
      </c>
      <c r="I246" s="11">
        <v>10002</v>
      </c>
      <c r="J246" s="11" t="s">
        <v>2253</v>
      </c>
      <c r="K246" s="11" t="s">
        <v>64</v>
      </c>
      <c r="L246" s="11" t="s">
        <v>13</v>
      </c>
      <c r="M246">
        <v>0</v>
      </c>
      <c r="N246">
        <v>0</v>
      </c>
      <c r="O246" t="s">
        <v>70</v>
      </c>
      <c r="P246" s="11" t="s">
        <v>59</v>
      </c>
      <c r="Q246" s="11" t="s">
        <v>1338</v>
      </c>
      <c r="R246" t="s">
        <v>1339</v>
      </c>
      <c r="S246" t="s">
        <v>198</v>
      </c>
      <c r="T246" t="s">
        <v>63</v>
      </c>
      <c r="U246" s="4">
        <v>37987</v>
      </c>
      <c r="V246" s="4">
        <v>38443</v>
      </c>
      <c r="W246" s="4">
        <v>44585</v>
      </c>
      <c r="X246" t="s">
        <v>93</v>
      </c>
      <c r="Y246" t="s">
        <v>94</v>
      </c>
      <c r="Z246" s="11" t="s">
        <v>184</v>
      </c>
      <c r="AA246" s="12">
        <v>2853</v>
      </c>
      <c r="AB246" s="2">
        <v>1682.0032679999999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8">
        <v>4507.9868850000003</v>
      </c>
      <c r="AK246" s="1">
        <v>1501</v>
      </c>
      <c r="AL246" s="5">
        <v>6.4978354978354975</v>
      </c>
      <c r="AM246" s="1">
        <v>231</v>
      </c>
      <c r="AN246" s="1">
        <v>497</v>
      </c>
      <c r="AO246" s="1">
        <v>231</v>
      </c>
      <c r="AP246" s="1">
        <v>497</v>
      </c>
      <c r="AQ246" s="12">
        <v>231</v>
      </c>
      <c r="AR246" s="2">
        <v>136.18743599999999</v>
      </c>
      <c r="AS246" s="12">
        <v>14</v>
      </c>
      <c r="AT246" s="13">
        <v>0.58955599999999997</v>
      </c>
      <c r="AU246" s="14">
        <v>0.90775399999999995</v>
      </c>
      <c r="AV246" s="1">
        <v>2391</v>
      </c>
      <c r="AW246" s="2">
        <v>767.04920300000003</v>
      </c>
      <c r="AX246" s="11">
        <v>2</v>
      </c>
      <c r="AY246" s="11">
        <v>4.74</v>
      </c>
      <c r="AZ246" s="19">
        <v>4</v>
      </c>
      <c r="BA246">
        <f t="shared" si="3"/>
        <v>4.93</v>
      </c>
      <c r="BC246" t="s">
        <v>5428</v>
      </c>
    </row>
    <row r="247" spans="1:55" x14ac:dyDescent="0.3">
      <c r="A247" s="11" t="s">
        <v>48</v>
      </c>
      <c r="B247" s="11" t="s">
        <v>2249</v>
      </c>
      <c r="C247" s="11" t="s">
        <v>145</v>
      </c>
      <c r="D247" s="11" t="s">
        <v>51</v>
      </c>
      <c r="E247" s="11" t="s">
        <v>146</v>
      </c>
      <c r="F247" s="11" t="s">
        <v>2250</v>
      </c>
      <c r="G247" s="11" t="s">
        <v>2251</v>
      </c>
      <c r="H247" s="11" t="s">
        <v>5589</v>
      </c>
      <c r="I247" s="11">
        <v>10003</v>
      </c>
      <c r="J247" s="11" t="s">
        <v>2255</v>
      </c>
      <c r="K247" s="11" t="s">
        <v>64</v>
      </c>
      <c r="L247" s="11" t="s">
        <v>13</v>
      </c>
      <c r="M247">
        <v>0</v>
      </c>
      <c r="N247">
        <v>0</v>
      </c>
      <c r="O247" t="s">
        <v>58</v>
      </c>
      <c r="P247" s="11" t="s">
        <v>59</v>
      </c>
      <c r="Q247" s="11" t="s">
        <v>1338</v>
      </c>
      <c r="R247" t="s">
        <v>1339</v>
      </c>
      <c r="S247" t="s">
        <v>198</v>
      </c>
      <c r="T247" t="s">
        <v>63</v>
      </c>
      <c r="U247" s="4">
        <v>37987</v>
      </c>
      <c r="V247" s="4">
        <v>38443</v>
      </c>
      <c r="W247" s="4">
        <v>44585</v>
      </c>
      <c r="X247" t="s">
        <v>64</v>
      </c>
      <c r="Y247" t="s">
        <v>65</v>
      </c>
      <c r="Z247" s="11" t="s">
        <v>89</v>
      </c>
      <c r="AA247" s="12">
        <v>265</v>
      </c>
      <c r="AB247" s="2">
        <v>198.04801499999999</v>
      </c>
      <c r="AC247" s="1">
        <v>701</v>
      </c>
      <c r="AD247" s="1">
        <v>12</v>
      </c>
      <c r="AE247" s="1">
        <v>0</v>
      </c>
      <c r="AF247" s="1">
        <v>12</v>
      </c>
      <c r="AG247" s="1">
        <v>2000</v>
      </c>
      <c r="AH247" s="1">
        <v>0</v>
      </c>
      <c r="AI247" s="1">
        <v>0</v>
      </c>
      <c r="AJ247" s="1">
        <v>90.651034999999993</v>
      </c>
      <c r="AK247" s="1">
        <v>2001</v>
      </c>
      <c r="AL247" s="5">
        <v>1.8966824644549762</v>
      </c>
      <c r="AM247" s="1">
        <v>1055</v>
      </c>
      <c r="AN247" s="1">
        <v>2332</v>
      </c>
      <c r="AO247" s="1">
        <v>1055</v>
      </c>
      <c r="AP247" s="1">
        <v>2332</v>
      </c>
      <c r="AQ247" s="12">
        <v>1055</v>
      </c>
      <c r="AR247" s="2">
        <v>788.45530499999995</v>
      </c>
      <c r="AS247" s="12">
        <v>42</v>
      </c>
      <c r="AT247" s="13">
        <v>0.74735099999999999</v>
      </c>
      <c r="AU247" s="14">
        <v>0.96580100000000002</v>
      </c>
      <c r="AV247" s="1">
        <v>0</v>
      </c>
      <c r="AW247" s="2">
        <v>0</v>
      </c>
      <c r="AX247" s="11">
        <v>2</v>
      </c>
      <c r="AY247" s="11">
        <v>5.82</v>
      </c>
      <c r="AZ247" s="19">
        <v>4</v>
      </c>
      <c r="BA247">
        <f t="shared" si="3"/>
        <v>6.05</v>
      </c>
      <c r="BC247" t="s">
        <v>5429</v>
      </c>
    </row>
    <row r="248" spans="1:55" x14ac:dyDescent="0.3">
      <c r="A248" s="11" t="s">
        <v>48</v>
      </c>
      <c r="B248" s="11" t="s">
        <v>2249</v>
      </c>
      <c r="C248" s="11" t="s">
        <v>145</v>
      </c>
      <c r="D248" s="11" t="s">
        <v>51</v>
      </c>
      <c r="E248" s="11" t="s">
        <v>146</v>
      </c>
      <c r="F248" s="11" t="s">
        <v>2250</v>
      </c>
      <c r="G248" s="11" t="s">
        <v>2251</v>
      </c>
      <c r="H248" s="11" t="s">
        <v>5589</v>
      </c>
      <c r="I248" s="11">
        <v>10004</v>
      </c>
      <c r="J248" s="11" t="s">
        <v>2257</v>
      </c>
      <c r="K248" s="11" t="s">
        <v>64</v>
      </c>
      <c r="L248" s="11" t="s">
        <v>13</v>
      </c>
      <c r="M248">
        <v>0</v>
      </c>
      <c r="N248">
        <v>0</v>
      </c>
      <c r="O248" t="s">
        <v>58</v>
      </c>
      <c r="P248" s="11" t="s">
        <v>59</v>
      </c>
      <c r="Q248" s="11" t="s">
        <v>1338</v>
      </c>
      <c r="R248" t="s">
        <v>1339</v>
      </c>
      <c r="S248" t="s">
        <v>198</v>
      </c>
      <c r="T248" t="s">
        <v>63</v>
      </c>
      <c r="U248" s="4">
        <v>37987</v>
      </c>
      <c r="V248" s="4">
        <v>38443</v>
      </c>
      <c r="W248" s="4">
        <v>44585</v>
      </c>
      <c r="X248" t="s">
        <v>93</v>
      </c>
      <c r="Y248" t="s">
        <v>94</v>
      </c>
      <c r="Z248" s="11" t="s">
        <v>109</v>
      </c>
      <c r="AA248" s="12">
        <v>2601</v>
      </c>
      <c r="AB248" s="2">
        <v>2567.8086389999999</v>
      </c>
      <c r="AC248" s="1">
        <v>0</v>
      </c>
      <c r="AD248" s="1">
        <v>0</v>
      </c>
      <c r="AE248" s="1">
        <v>0</v>
      </c>
      <c r="AF248" s="1">
        <v>12</v>
      </c>
      <c r="AG248" s="1">
        <v>0</v>
      </c>
      <c r="AH248" s="1">
        <v>0</v>
      </c>
      <c r="AI248" s="1">
        <v>0</v>
      </c>
      <c r="AJ248" s="8">
        <v>821.25</v>
      </c>
      <c r="AK248" s="1">
        <v>2001</v>
      </c>
      <c r="AL248" s="5">
        <v>1.7309688581314879</v>
      </c>
      <c r="AM248" s="1">
        <v>1156</v>
      </c>
      <c r="AN248" s="1">
        <v>2584</v>
      </c>
      <c r="AO248" s="1">
        <v>1153</v>
      </c>
      <c r="AP248" s="1">
        <v>2581</v>
      </c>
      <c r="AQ248" s="12">
        <v>1156</v>
      </c>
      <c r="AR248" s="2">
        <v>1138.2865669999999</v>
      </c>
      <c r="AS248" s="12">
        <v>51</v>
      </c>
      <c r="AT248" s="13">
        <v>0.98723899999999998</v>
      </c>
      <c r="AU248" s="14">
        <v>1.488224</v>
      </c>
      <c r="AV248" s="1">
        <v>289</v>
      </c>
      <c r="AW248" s="2">
        <v>0</v>
      </c>
      <c r="AX248" s="11">
        <v>2</v>
      </c>
      <c r="AY248" s="11">
        <v>8</v>
      </c>
      <c r="AZ248" s="19">
        <v>4</v>
      </c>
      <c r="BA248">
        <f t="shared" si="3"/>
        <v>8.32</v>
      </c>
      <c r="BC248" t="s">
        <v>5430</v>
      </c>
    </row>
    <row r="249" spans="1:55" x14ac:dyDescent="0.3">
      <c r="A249" s="11" t="s">
        <v>48</v>
      </c>
      <c r="B249" s="11" t="s">
        <v>2249</v>
      </c>
      <c r="C249" s="11" t="s">
        <v>145</v>
      </c>
      <c r="D249" s="11" t="s">
        <v>51</v>
      </c>
      <c r="E249" s="11" t="s">
        <v>146</v>
      </c>
      <c r="F249" s="11" t="s">
        <v>2250</v>
      </c>
      <c r="G249" s="11" t="s">
        <v>2251</v>
      </c>
      <c r="H249" s="11" t="s">
        <v>5589</v>
      </c>
      <c r="I249" s="11">
        <v>10005</v>
      </c>
      <c r="J249" s="11" t="s">
        <v>2259</v>
      </c>
      <c r="K249" s="11" t="s">
        <v>64</v>
      </c>
      <c r="L249" s="11" t="s">
        <v>13</v>
      </c>
      <c r="M249">
        <v>0</v>
      </c>
      <c r="N249">
        <v>0</v>
      </c>
      <c r="O249" t="s">
        <v>203</v>
      </c>
      <c r="P249" s="11" t="s">
        <v>59</v>
      </c>
      <c r="Q249" s="11" t="s">
        <v>1338</v>
      </c>
      <c r="R249" t="s">
        <v>1339</v>
      </c>
      <c r="S249" t="s">
        <v>198</v>
      </c>
      <c r="T249" t="s">
        <v>63</v>
      </c>
      <c r="U249" s="4">
        <v>37987</v>
      </c>
      <c r="V249" s="4">
        <v>38443</v>
      </c>
      <c r="W249" s="4">
        <v>44585</v>
      </c>
      <c r="X249" t="s">
        <v>64</v>
      </c>
      <c r="Y249" t="s">
        <v>65</v>
      </c>
      <c r="Z249" s="11" t="s">
        <v>89</v>
      </c>
      <c r="AA249" s="12">
        <v>158</v>
      </c>
      <c r="AB249" s="2">
        <v>269.32679999999999</v>
      </c>
      <c r="AC249" s="1">
        <v>1155</v>
      </c>
      <c r="AD249" s="1">
        <v>1</v>
      </c>
      <c r="AE249" s="1">
        <v>0</v>
      </c>
      <c r="AF249" s="1">
        <v>12</v>
      </c>
      <c r="AG249" s="1">
        <v>2016</v>
      </c>
      <c r="AH249" s="1">
        <v>0</v>
      </c>
      <c r="AI249" s="1">
        <v>0</v>
      </c>
      <c r="AJ249" s="1">
        <v>38.601305000000004</v>
      </c>
      <c r="AK249" s="1">
        <v>1501</v>
      </c>
      <c r="AL249" s="5">
        <v>0.88242210464432691</v>
      </c>
      <c r="AM249" s="1">
        <v>1701</v>
      </c>
      <c r="AN249" s="1">
        <v>3467</v>
      </c>
      <c r="AO249" s="1">
        <v>1698</v>
      </c>
      <c r="AP249" s="1">
        <v>3464</v>
      </c>
      <c r="AQ249" s="12">
        <v>1701</v>
      </c>
      <c r="AR249" s="2">
        <v>2894.4107999999997</v>
      </c>
      <c r="AS249" s="12">
        <v>86</v>
      </c>
      <c r="AT249" s="13">
        <v>1.7045999999999999</v>
      </c>
      <c r="AU249" s="14">
        <v>2.4363250000000001</v>
      </c>
      <c r="AV249" s="1">
        <v>0</v>
      </c>
      <c r="AW249" s="2">
        <v>0</v>
      </c>
      <c r="AX249" s="11">
        <v>2</v>
      </c>
      <c r="AY249" s="11">
        <v>11.08</v>
      </c>
      <c r="AZ249" s="19">
        <v>4</v>
      </c>
      <c r="BA249">
        <f t="shared" si="3"/>
        <v>11.52</v>
      </c>
      <c r="BC249" t="s">
        <v>5429</v>
      </c>
    </row>
    <row r="250" spans="1:55" x14ac:dyDescent="0.3">
      <c r="A250" s="11" t="s">
        <v>48</v>
      </c>
      <c r="B250" s="11" t="s">
        <v>2249</v>
      </c>
      <c r="C250" s="11" t="s">
        <v>145</v>
      </c>
      <c r="D250" s="11" t="s">
        <v>51</v>
      </c>
      <c r="E250" s="11" t="s">
        <v>146</v>
      </c>
      <c r="F250" s="11" t="s">
        <v>2250</v>
      </c>
      <c r="G250" s="11" t="s">
        <v>2251</v>
      </c>
      <c r="H250" s="11" t="s">
        <v>5589</v>
      </c>
      <c r="I250" s="11">
        <v>10006</v>
      </c>
      <c r="J250" s="11" t="s">
        <v>2261</v>
      </c>
      <c r="K250" s="11" t="s">
        <v>64</v>
      </c>
      <c r="L250" s="11" t="s">
        <v>13</v>
      </c>
      <c r="M250">
        <v>0</v>
      </c>
      <c r="N250">
        <v>0</v>
      </c>
      <c r="O250" t="s">
        <v>203</v>
      </c>
      <c r="P250" s="11" t="s">
        <v>59</v>
      </c>
      <c r="Q250" s="11" t="s">
        <v>1338</v>
      </c>
      <c r="R250" t="s">
        <v>1339</v>
      </c>
      <c r="S250" t="s">
        <v>198</v>
      </c>
      <c r="T250" t="s">
        <v>63</v>
      </c>
      <c r="U250" s="4">
        <v>37987</v>
      </c>
      <c r="V250" s="4">
        <v>38443</v>
      </c>
      <c r="W250" s="4">
        <v>44585</v>
      </c>
      <c r="X250" t="s">
        <v>71</v>
      </c>
      <c r="Y250" t="s">
        <v>65</v>
      </c>
      <c r="Z250" s="11" t="s">
        <v>72</v>
      </c>
      <c r="AA250" s="12">
        <v>1918</v>
      </c>
      <c r="AB250" s="2">
        <v>6429.8686760000001</v>
      </c>
      <c r="AC250" s="1">
        <v>1221</v>
      </c>
      <c r="AD250" s="1">
        <v>107</v>
      </c>
      <c r="AE250" s="1">
        <v>0</v>
      </c>
      <c r="AF250" s="1">
        <v>6</v>
      </c>
      <c r="AG250" s="1">
        <v>0</v>
      </c>
      <c r="AH250" s="1">
        <v>0</v>
      </c>
      <c r="AI250" s="1">
        <v>0</v>
      </c>
      <c r="AJ250" s="8">
        <v>374.97034000000002</v>
      </c>
      <c r="AK250" s="1">
        <v>501</v>
      </c>
      <c r="AL250" s="5">
        <v>0.28465909090909092</v>
      </c>
      <c r="AM250" s="1">
        <v>1760</v>
      </c>
      <c r="AN250" s="1">
        <v>3879</v>
      </c>
      <c r="AO250" s="1">
        <v>1758</v>
      </c>
      <c r="AP250" s="1">
        <v>3877</v>
      </c>
      <c r="AQ250" s="12">
        <v>1760</v>
      </c>
      <c r="AR250" s="2">
        <v>5893.487556</v>
      </c>
      <c r="AS250" s="12">
        <v>93</v>
      </c>
      <c r="AT250" s="13">
        <v>3.352382</v>
      </c>
      <c r="AU250" s="14">
        <v>4.0713100000000004</v>
      </c>
      <c r="AV250" s="1">
        <v>0</v>
      </c>
      <c r="AW250" s="2">
        <v>0</v>
      </c>
      <c r="AX250" s="11">
        <v>2</v>
      </c>
      <c r="AY250" s="11">
        <v>16.61</v>
      </c>
      <c r="AZ250" s="19">
        <v>4</v>
      </c>
      <c r="BA250">
        <f t="shared" si="3"/>
        <v>17.27</v>
      </c>
      <c r="BC250" t="s">
        <v>5429</v>
      </c>
    </row>
    <row r="251" spans="1:55" x14ac:dyDescent="0.3">
      <c r="A251" s="11" t="s">
        <v>48</v>
      </c>
      <c r="B251" s="11" t="s">
        <v>2249</v>
      </c>
      <c r="C251" s="11" t="s">
        <v>145</v>
      </c>
      <c r="D251" s="11" t="s">
        <v>51</v>
      </c>
      <c r="E251" s="11" t="s">
        <v>146</v>
      </c>
      <c r="F251" s="11" t="s">
        <v>2250</v>
      </c>
      <c r="G251" s="11" t="s">
        <v>2251</v>
      </c>
      <c r="H251" s="11" t="s">
        <v>5589</v>
      </c>
      <c r="I251" s="11">
        <v>10007</v>
      </c>
      <c r="J251" s="11" t="s">
        <v>2263</v>
      </c>
      <c r="K251" s="11" t="s">
        <v>64</v>
      </c>
      <c r="L251" s="11" t="s">
        <v>13</v>
      </c>
      <c r="M251">
        <v>0</v>
      </c>
      <c r="N251">
        <v>0</v>
      </c>
      <c r="O251" t="s">
        <v>203</v>
      </c>
      <c r="P251" s="11" t="s">
        <v>59</v>
      </c>
      <c r="Q251" s="11" t="s">
        <v>1338</v>
      </c>
      <c r="R251" t="s">
        <v>1339</v>
      </c>
      <c r="S251" t="s">
        <v>198</v>
      </c>
      <c r="T251" t="s">
        <v>63</v>
      </c>
      <c r="U251" s="4">
        <v>37987</v>
      </c>
      <c r="V251" s="4">
        <v>38443</v>
      </c>
      <c r="W251" s="4">
        <v>44585</v>
      </c>
      <c r="X251" t="s">
        <v>64</v>
      </c>
      <c r="Y251" t="s">
        <v>65</v>
      </c>
      <c r="Z251" s="11" t="s">
        <v>89</v>
      </c>
      <c r="AA251" s="12">
        <v>596</v>
      </c>
      <c r="AB251" s="2">
        <v>2556.4883599999998</v>
      </c>
      <c r="AC251" s="1">
        <v>1460</v>
      </c>
      <c r="AD251" s="1">
        <v>24</v>
      </c>
      <c r="AE251" s="1">
        <v>0</v>
      </c>
      <c r="AF251" s="1">
        <v>6</v>
      </c>
      <c r="AG251" s="1">
        <v>2016</v>
      </c>
      <c r="AH251" s="1">
        <v>0</v>
      </c>
      <c r="AI251" s="1">
        <v>0</v>
      </c>
      <c r="AJ251" s="1">
        <v>101.98757000000001</v>
      </c>
      <c r="AK251" s="1">
        <v>501</v>
      </c>
      <c r="AL251" s="5">
        <v>0.2375533428165007</v>
      </c>
      <c r="AM251" s="1">
        <v>2109</v>
      </c>
      <c r="AN251" s="1">
        <v>4318</v>
      </c>
      <c r="AO251" s="1">
        <v>2107</v>
      </c>
      <c r="AP251" s="1">
        <v>4316</v>
      </c>
      <c r="AQ251" s="12">
        <v>2109</v>
      </c>
      <c r="AR251" s="2">
        <v>9037.7868699999999</v>
      </c>
      <c r="AS251" s="12">
        <v>101</v>
      </c>
      <c r="AT251" s="13">
        <v>4.2894100000000002</v>
      </c>
      <c r="AU251" s="14">
        <v>7.0704050000000001</v>
      </c>
      <c r="AV251" s="1">
        <v>0</v>
      </c>
      <c r="AW251" s="2">
        <v>0</v>
      </c>
      <c r="AX251" s="11">
        <v>2</v>
      </c>
      <c r="AY251" s="11">
        <v>25.01</v>
      </c>
      <c r="AZ251" s="19">
        <v>4</v>
      </c>
      <c r="BA251">
        <f t="shared" si="3"/>
        <v>26.01</v>
      </c>
      <c r="BC251" t="s">
        <v>5429</v>
      </c>
    </row>
    <row r="252" spans="1:55" x14ac:dyDescent="0.3">
      <c r="A252" s="11" t="s">
        <v>48</v>
      </c>
      <c r="B252" s="11" t="s">
        <v>2249</v>
      </c>
      <c r="C252" s="11" t="s">
        <v>145</v>
      </c>
      <c r="D252" s="11" t="s">
        <v>51</v>
      </c>
      <c r="E252" s="11" t="s">
        <v>146</v>
      </c>
      <c r="F252" s="11" t="s">
        <v>2250</v>
      </c>
      <c r="G252" s="11" t="s">
        <v>2251</v>
      </c>
      <c r="H252" s="11" t="s">
        <v>5589</v>
      </c>
      <c r="I252" s="11">
        <v>10008</v>
      </c>
      <c r="J252" s="11" t="s">
        <v>2265</v>
      </c>
      <c r="K252" s="11" t="s">
        <v>64</v>
      </c>
      <c r="L252" s="11" t="s">
        <v>13</v>
      </c>
      <c r="M252">
        <v>0</v>
      </c>
      <c r="N252">
        <v>0</v>
      </c>
      <c r="O252" t="s">
        <v>203</v>
      </c>
      <c r="P252" s="11" t="s">
        <v>59</v>
      </c>
      <c r="Q252" s="11" t="s">
        <v>1338</v>
      </c>
      <c r="R252" t="s">
        <v>1339</v>
      </c>
      <c r="S252" t="s">
        <v>198</v>
      </c>
      <c r="T252" t="s">
        <v>63</v>
      </c>
      <c r="U252" s="4">
        <v>37987</v>
      </c>
      <c r="V252" s="4">
        <v>38443</v>
      </c>
      <c r="W252" s="4">
        <v>44585</v>
      </c>
      <c r="X252" t="s">
        <v>71</v>
      </c>
      <c r="Y252" t="s">
        <v>65</v>
      </c>
      <c r="Z252" s="11" t="s">
        <v>72</v>
      </c>
      <c r="AA252" s="12">
        <v>885</v>
      </c>
      <c r="AB252" s="2">
        <v>7093.3148250000004</v>
      </c>
      <c r="AC252" s="1">
        <v>586</v>
      </c>
      <c r="AD252" s="1">
        <v>12</v>
      </c>
      <c r="AE252" s="1">
        <v>0</v>
      </c>
      <c r="AF252" s="1">
        <v>6</v>
      </c>
      <c r="AG252" s="1">
        <v>0</v>
      </c>
      <c r="AH252" s="1">
        <v>0</v>
      </c>
      <c r="AI252" s="1">
        <v>0</v>
      </c>
      <c r="AJ252" s="8">
        <v>374.30457999999999</v>
      </c>
      <c r="AK252" s="1">
        <v>501</v>
      </c>
      <c r="AL252" s="5">
        <v>0.58871915393654528</v>
      </c>
      <c r="AM252" s="1">
        <v>851</v>
      </c>
      <c r="AN252" s="1">
        <v>1875</v>
      </c>
      <c r="AO252" s="1">
        <v>847</v>
      </c>
      <c r="AP252" s="1">
        <v>1871</v>
      </c>
      <c r="AQ252" s="12">
        <v>851</v>
      </c>
      <c r="AR252" s="2">
        <v>6788.7431150000002</v>
      </c>
      <c r="AS252" s="12">
        <v>85</v>
      </c>
      <c r="AT252" s="13">
        <v>8.0150450000000006</v>
      </c>
      <c r="AU252" s="14">
        <v>11.065979</v>
      </c>
      <c r="AV252" s="1">
        <v>0</v>
      </c>
      <c r="AW252" s="2">
        <v>0</v>
      </c>
      <c r="AX252" s="11">
        <v>2</v>
      </c>
      <c r="AY252" s="11">
        <v>38.79</v>
      </c>
      <c r="AZ252" s="19">
        <v>4</v>
      </c>
      <c r="BA252">
        <f t="shared" si="3"/>
        <v>40.340000000000003</v>
      </c>
      <c r="BC252" t="s">
        <v>5429</v>
      </c>
    </row>
    <row r="253" spans="1:55" x14ac:dyDescent="0.3">
      <c r="A253" s="11" t="s">
        <v>48</v>
      </c>
      <c r="B253" s="11" t="s">
        <v>2249</v>
      </c>
      <c r="C253" s="11" t="s">
        <v>145</v>
      </c>
      <c r="D253" s="11" t="s">
        <v>51</v>
      </c>
      <c r="E253" s="11" t="s">
        <v>146</v>
      </c>
      <c r="F253" s="11" t="s">
        <v>2250</v>
      </c>
      <c r="G253" s="11" t="s">
        <v>2251</v>
      </c>
      <c r="H253" s="11" t="s">
        <v>5589</v>
      </c>
      <c r="I253" s="11">
        <v>10009</v>
      </c>
      <c r="J253" s="11" t="s">
        <v>2267</v>
      </c>
      <c r="K253" s="11" t="s">
        <v>64</v>
      </c>
      <c r="L253" s="11" t="s">
        <v>13</v>
      </c>
      <c r="M253">
        <v>0</v>
      </c>
      <c r="N253">
        <v>0</v>
      </c>
      <c r="O253" t="s">
        <v>58</v>
      </c>
      <c r="P253" s="11" t="s">
        <v>59</v>
      </c>
      <c r="Q253" s="11" t="s">
        <v>1338</v>
      </c>
      <c r="R253" t="s">
        <v>1339</v>
      </c>
      <c r="S253" t="s">
        <v>198</v>
      </c>
      <c r="T253" t="s">
        <v>63</v>
      </c>
      <c r="U253" s="4">
        <v>37987</v>
      </c>
      <c r="V253" s="4">
        <v>38443</v>
      </c>
      <c r="W253" s="4">
        <v>44578</v>
      </c>
      <c r="X253" t="s">
        <v>71</v>
      </c>
      <c r="Y253" t="s">
        <v>65</v>
      </c>
      <c r="Z253" s="11" t="s">
        <v>72</v>
      </c>
      <c r="AA253" s="12">
        <v>182</v>
      </c>
      <c r="AB253" s="2">
        <v>2717.4656599999998</v>
      </c>
      <c r="AC253" s="1">
        <v>75</v>
      </c>
      <c r="AD253" s="1">
        <v>0</v>
      </c>
      <c r="AE253" s="1">
        <v>0</v>
      </c>
      <c r="AF253" s="1">
        <v>1</v>
      </c>
      <c r="AG253" s="1">
        <v>0</v>
      </c>
      <c r="AH253" s="1">
        <v>0</v>
      </c>
      <c r="AI253" s="1">
        <v>0</v>
      </c>
      <c r="AJ253" s="8">
        <v>531.44000000000005</v>
      </c>
      <c r="AK253" s="1">
        <v>301</v>
      </c>
      <c r="AL253" s="5">
        <v>2.4079999999999999</v>
      </c>
      <c r="AM253" s="1">
        <v>125</v>
      </c>
      <c r="AN253" s="1">
        <v>253</v>
      </c>
      <c r="AO253" s="1">
        <v>125</v>
      </c>
      <c r="AP253" s="1">
        <v>253</v>
      </c>
      <c r="AQ253" s="12">
        <v>125</v>
      </c>
      <c r="AR253" s="2">
        <v>1866.3912499999999</v>
      </c>
      <c r="AS253" s="12">
        <v>38</v>
      </c>
      <c r="AT253" s="13">
        <v>14.93113</v>
      </c>
      <c r="AU253" s="14">
        <v>20.479272999999999</v>
      </c>
      <c r="AV253" s="1">
        <v>0</v>
      </c>
      <c r="AW253" s="2">
        <v>0</v>
      </c>
      <c r="AX253" s="11">
        <v>2</v>
      </c>
      <c r="AY253" s="11">
        <v>79.91</v>
      </c>
      <c r="AZ253" s="19">
        <v>4</v>
      </c>
      <c r="BA253">
        <f t="shared" si="3"/>
        <v>83.11</v>
      </c>
      <c r="BC253" t="s">
        <v>5429</v>
      </c>
    </row>
    <row r="254" spans="1:55" x14ac:dyDescent="0.3">
      <c r="A254" s="11" t="s">
        <v>48</v>
      </c>
      <c r="B254" s="11" t="s">
        <v>2249</v>
      </c>
      <c r="C254" s="11" t="s">
        <v>145</v>
      </c>
      <c r="D254" s="11" t="s">
        <v>51</v>
      </c>
      <c r="E254" s="11" t="s">
        <v>146</v>
      </c>
      <c r="F254" s="11" t="s">
        <v>2250</v>
      </c>
      <c r="G254" s="11" t="s">
        <v>2251</v>
      </c>
      <c r="H254" s="11" t="s">
        <v>5589</v>
      </c>
      <c r="I254" s="11">
        <v>10010</v>
      </c>
      <c r="J254" s="11" t="s">
        <v>2269</v>
      </c>
      <c r="K254" s="11" t="s">
        <v>64</v>
      </c>
      <c r="L254" s="11" t="s">
        <v>13</v>
      </c>
      <c r="M254">
        <v>0</v>
      </c>
      <c r="N254">
        <v>0</v>
      </c>
      <c r="O254" t="s">
        <v>58</v>
      </c>
      <c r="P254" s="11" t="s">
        <v>59</v>
      </c>
      <c r="Q254" s="11" t="s">
        <v>1338</v>
      </c>
      <c r="R254" t="s">
        <v>1339</v>
      </c>
      <c r="S254" t="s">
        <v>198</v>
      </c>
      <c r="T254" t="s">
        <v>63</v>
      </c>
      <c r="U254" s="4">
        <v>37987</v>
      </c>
      <c r="V254" s="4">
        <v>38443</v>
      </c>
      <c r="W254" s="4">
        <v>44578</v>
      </c>
      <c r="X254" t="s">
        <v>71</v>
      </c>
      <c r="Y254" t="s">
        <v>65</v>
      </c>
      <c r="Z254" s="11" t="s">
        <v>72</v>
      </c>
      <c r="AA254" s="12">
        <v>85</v>
      </c>
      <c r="AB254" s="2">
        <v>1464.9721099999999</v>
      </c>
      <c r="AC254" s="1">
        <v>33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2</v>
      </c>
      <c r="AJ254" s="8">
        <v>492.46019000000001</v>
      </c>
      <c r="AK254" s="1">
        <v>301</v>
      </c>
      <c r="AL254" s="5">
        <v>4.9344262295081966</v>
      </c>
      <c r="AM254" s="1">
        <v>61</v>
      </c>
      <c r="AN254" s="1">
        <v>112</v>
      </c>
      <c r="AO254" s="1">
        <v>59</v>
      </c>
      <c r="AP254" s="1">
        <v>110</v>
      </c>
      <c r="AQ254" s="12">
        <v>61</v>
      </c>
      <c r="AR254" s="2">
        <v>1016.862994</v>
      </c>
      <c r="AS254" s="12">
        <v>21</v>
      </c>
      <c r="AT254" s="13">
        <v>17.234966</v>
      </c>
      <c r="AU254" s="14">
        <v>25.742201000000001</v>
      </c>
      <c r="AV254" s="1">
        <v>0</v>
      </c>
      <c r="AW254" s="2">
        <v>0</v>
      </c>
      <c r="AX254" s="11">
        <v>2</v>
      </c>
      <c r="AY254" s="11">
        <v>114.02</v>
      </c>
      <c r="AZ254" s="19">
        <v>4</v>
      </c>
      <c r="BA254">
        <f t="shared" si="3"/>
        <v>118.58</v>
      </c>
      <c r="BC254" t="s">
        <v>5429</v>
      </c>
    </row>
    <row r="255" spans="1:55" x14ac:dyDescent="0.3">
      <c r="A255" s="11" t="s">
        <v>48</v>
      </c>
      <c r="B255" s="11" t="s">
        <v>2249</v>
      </c>
      <c r="C255" s="11" t="s">
        <v>145</v>
      </c>
      <c r="D255" s="11" t="s">
        <v>51</v>
      </c>
      <c r="E255" s="11" t="s">
        <v>146</v>
      </c>
      <c r="F255" s="11" t="s">
        <v>2250</v>
      </c>
      <c r="G255" s="11" t="s">
        <v>2251</v>
      </c>
      <c r="H255" s="11" t="s">
        <v>5589</v>
      </c>
      <c r="I255" s="11">
        <v>10011</v>
      </c>
      <c r="J255" s="11" t="s">
        <v>2270</v>
      </c>
      <c r="K255" s="11" t="s">
        <v>64</v>
      </c>
      <c r="L255" s="11" t="s">
        <v>85</v>
      </c>
      <c r="M255">
        <v>0</v>
      </c>
      <c r="N255">
        <v>0</v>
      </c>
      <c r="O255" t="s">
        <v>70</v>
      </c>
      <c r="P255" s="11" t="s">
        <v>59</v>
      </c>
      <c r="Q255" s="11" t="s">
        <v>1338</v>
      </c>
      <c r="R255" t="s">
        <v>1339</v>
      </c>
      <c r="S255" t="s">
        <v>86</v>
      </c>
      <c r="T255" t="s">
        <v>63</v>
      </c>
      <c r="U255" s="4">
        <v>37987</v>
      </c>
      <c r="V255" s="4">
        <v>38443</v>
      </c>
      <c r="W255" s="4">
        <v>44585</v>
      </c>
      <c r="X255" t="s">
        <v>93</v>
      </c>
      <c r="Y255" t="s">
        <v>94</v>
      </c>
      <c r="Z255" s="11" t="s">
        <v>132</v>
      </c>
      <c r="AA255" s="12">
        <v>22</v>
      </c>
      <c r="AB255" s="2">
        <v>783.52001199999995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8">
        <v>1147.142805</v>
      </c>
      <c r="AK255" s="1">
        <v>0</v>
      </c>
      <c r="AL255" s="5">
        <v>0</v>
      </c>
      <c r="AM255" s="1">
        <v>7</v>
      </c>
      <c r="AN255" s="1">
        <v>17</v>
      </c>
      <c r="AO255" s="1">
        <v>7</v>
      </c>
      <c r="AP255" s="1">
        <v>17</v>
      </c>
      <c r="AQ255" s="12">
        <v>7</v>
      </c>
      <c r="AR255" s="2">
        <v>249.30182199999999</v>
      </c>
      <c r="AS255" s="12">
        <v>5</v>
      </c>
      <c r="AT255" s="13">
        <v>35.614545999999997</v>
      </c>
      <c r="AU255" s="14">
        <v>48.419218000000001</v>
      </c>
      <c r="AV255" s="1">
        <v>8</v>
      </c>
      <c r="AW255" s="2">
        <v>0</v>
      </c>
      <c r="AX255" s="11">
        <v>2</v>
      </c>
      <c r="AY255" s="11">
        <v>186.87</v>
      </c>
      <c r="AZ255" s="19">
        <v>0</v>
      </c>
      <c r="BA255">
        <f t="shared" si="3"/>
        <v>186.87</v>
      </c>
      <c r="BC255" t="s">
        <v>5431</v>
      </c>
    </row>
    <row r="256" spans="1:55" x14ac:dyDescent="0.3">
      <c r="A256" s="11" t="s">
        <v>48</v>
      </c>
      <c r="B256" s="11" t="s">
        <v>2249</v>
      </c>
      <c r="C256" s="11" t="s">
        <v>145</v>
      </c>
      <c r="D256" s="11" t="s">
        <v>51</v>
      </c>
      <c r="E256" s="11" t="s">
        <v>146</v>
      </c>
      <c r="F256" s="11" t="s">
        <v>2250</v>
      </c>
      <c r="G256" s="11" t="s">
        <v>2251</v>
      </c>
      <c r="H256" s="11" t="s">
        <v>5589</v>
      </c>
      <c r="I256" s="11">
        <v>20000</v>
      </c>
      <c r="J256" s="11" t="s">
        <v>2271</v>
      </c>
      <c r="K256" s="11" t="s">
        <v>64</v>
      </c>
      <c r="L256" s="11" t="s">
        <v>85</v>
      </c>
      <c r="M256">
        <v>0</v>
      </c>
      <c r="N256">
        <v>0</v>
      </c>
      <c r="O256" t="s">
        <v>70</v>
      </c>
      <c r="P256" s="11" t="s">
        <v>59</v>
      </c>
      <c r="Q256" s="11" t="s">
        <v>1338</v>
      </c>
      <c r="R256" t="s">
        <v>1339</v>
      </c>
      <c r="S256" t="s">
        <v>86</v>
      </c>
      <c r="T256" t="s">
        <v>87</v>
      </c>
      <c r="U256" s="4">
        <v>37987</v>
      </c>
      <c r="V256" s="4">
        <v>38443</v>
      </c>
      <c r="W256" s="4">
        <v>44578</v>
      </c>
      <c r="X256" t="s">
        <v>93</v>
      </c>
      <c r="Y256" t="s">
        <v>94</v>
      </c>
      <c r="Z256" s="11" t="s">
        <v>184</v>
      </c>
      <c r="AA256" s="12">
        <v>855</v>
      </c>
      <c r="AB256" s="2">
        <v>581.07595500000002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8">
        <v>4522.8259600000001</v>
      </c>
      <c r="AK256" s="1">
        <v>0</v>
      </c>
      <c r="AL256" s="5">
        <v>0</v>
      </c>
      <c r="AM256" s="1">
        <v>69</v>
      </c>
      <c r="AN256" s="1">
        <v>137</v>
      </c>
      <c r="AO256" s="1">
        <v>69</v>
      </c>
      <c r="AP256" s="1">
        <v>137</v>
      </c>
      <c r="AQ256" s="12">
        <v>69</v>
      </c>
      <c r="AR256" s="2">
        <v>46.893849000000003</v>
      </c>
      <c r="AS256" s="12">
        <v>5</v>
      </c>
      <c r="AT256" s="13">
        <v>0.67962100000000003</v>
      </c>
      <c r="AU256" s="14">
        <v>1.8668000000000001E-2</v>
      </c>
      <c r="AV256" s="1">
        <v>717</v>
      </c>
      <c r="AW256" s="2">
        <v>278.68708600000002</v>
      </c>
      <c r="AX256" s="11">
        <v>2</v>
      </c>
      <c r="AY256" s="11">
        <v>3.73</v>
      </c>
      <c r="AZ256" s="19">
        <v>0</v>
      </c>
      <c r="BA256">
        <f t="shared" si="3"/>
        <v>3.73</v>
      </c>
      <c r="BC256" t="s">
        <v>5432</v>
      </c>
    </row>
    <row r="257" spans="1:55" x14ac:dyDescent="0.3">
      <c r="A257" s="11" t="s">
        <v>48</v>
      </c>
      <c r="B257" s="11" t="s">
        <v>2249</v>
      </c>
      <c r="C257" s="11" t="s">
        <v>145</v>
      </c>
      <c r="D257" s="11" t="s">
        <v>51</v>
      </c>
      <c r="E257" s="11" t="s">
        <v>146</v>
      </c>
      <c r="F257" s="11" t="s">
        <v>2250</v>
      </c>
      <c r="G257" s="11" t="s">
        <v>2251</v>
      </c>
      <c r="H257" s="11" t="s">
        <v>5589</v>
      </c>
      <c r="I257" s="11">
        <v>20001</v>
      </c>
      <c r="J257" s="11" t="s">
        <v>2272</v>
      </c>
      <c r="K257" s="11" t="s">
        <v>64</v>
      </c>
      <c r="L257" s="11" t="s">
        <v>85</v>
      </c>
      <c r="M257">
        <v>0</v>
      </c>
      <c r="N257">
        <v>0</v>
      </c>
      <c r="O257" t="s">
        <v>70</v>
      </c>
      <c r="P257" s="11" t="s">
        <v>59</v>
      </c>
      <c r="Q257" s="11" t="s">
        <v>1338</v>
      </c>
      <c r="R257" t="s">
        <v>1339</v>
      </c>
      <c r="S257" t="s">
        <v>86</v>
      </c>
      <c r="T257" t="s">
        <v>87</v>
      </c>
      <c r="U257" s="4">
        <v>37987</v>
      </c>
      <c r="V257" s="4">
        <v>38443</v>
      </c>
      <c r="W257" s="4">
        <v>44578</v>
      </c>
      <c r="X257" t="s">
        <v>93</v>
      </c>
      <c r="Y257" t="s">
        <v>94</v>
      </c>
      <c r="Z257" s="11" t="s">
        <v>184</v>
      </c>
      <c r="AA257" s="12">
        <v>2825</v>
      </c>
      <c r="AB257" s="2">
        <v>1315.023375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8">
        <v>5079.4334399999998</v>
      </c>
      <c r="AK257" s="1">
        <v>0</v>
      </c>
      <c r="AL257" s="5">
        <v>0</v>
      </c>
      <c r="AM257" s="1">
        <v>203</v>
      </c>
      <c r="AN257" s="1">
        <v>404</v>
      </c>
      <c r="AO257" s="1">
        <v>203</v>
      </c>
      <c r="AP257" s="1">
        <v>404</v>
      </c>
      <c r="AQ257" s="12">
        <v>203</v>
      </c>
      <c r="AR257" s="2">
        <v>94.495485000000002</v>
      </c>
      <c r="AS257" s="12">
        <v>12</v>
      </c>
      <c r="AT257" s="13">
        <v>0.46549499999999999</v>
      </c>
      <c r="AU257" s="14">
        <v>0.59816999999999998</v>
      </c>
      <c r="AV257" s="1">
        <v>2419</v>
      </c>
      <c r="AW257" s="2">
        <v>668.91631500000005</v>
      </c>
      <c r="AX257" s="11">
        <v>2</v>
      </c>
      <c r="AY257" s="11">
        <v>4.3899999999999997</v>
      </c>
      <c r="AZ257" s="19">
        <v>0</v>
      </c>
      <c r="BA257">
        <f t="shared" si="3"/>
        <v>4.3899999999999997</v>
      </c>
      <c r="BC257" t="s">
        <v>5432</v>
      </c>
    </row>
    <row r="258" spans="1:55" x14ac:dyDescent="0.3">
      <c r="A258" s="11" t="s">
        <v>48</v>
      </c>
      <c r="B258" s="11" t="s">
        <v>2249</v>
      </c>
      <c r="C258" s="11" t="s">
        <v>145</v>
      </c>
      <c r="D258" s="11" t="s">
        <v>51</v>
      </c>
      <c r="E258" s="11" t="s">
        <v>146</v>
      </c>
      <c r="F258" s="11" t="s">
        <v>2250</v>
      </c>
      <c r="G258" s="11" t="s">
        <v>2251</v>
      </c>
      <c r="H258" s="11" t="s">
        <v>5589</v>
      </c>
      <c r="I258" s="11">
        <v>20002</v>
      </c>
      <c r="J258" s="11" t="s">
        <v>2273</v>
      </c>
      <c r="K258" s="11" t="s">
        <v>64</v>
      </c>
      <c r="L258" s="11" t="s">
        <v>13</v>
      </c>
      <c r="M258">
        <v>0</v>
      </c>
      <c r="N258">
        <v>0</v>
      </c>
      <c r="O258" t="s">
        <v>58</v>
      </c>
      <c r="P258" s="11" t="s">
        <v>59</v>
      </c>
      <c r="Q258" s="11" t="s">
        <v>1338</v>
      </c>
      <c r="R258" t="s">
        <v>1339</v>
      </c>
      <c r="S258" t="s">
        <v>198</v>
      </c>
      <c r="T258" t="s">
        <v>63</v>
      </c>
      <c r="U258" s="4">
        <v>37987</v>
      </c>
      <c r="V258" s="4">
        <v>38443</v>
      </c>
      <c r="W258" s="4">
        <v>44578</v>
      </c>
      <c r="X258" t="s">
        <v>93</v>
      </c>
      <c r="Y258" t="s">
        <v>94</v>
      </c>
      <c r="Z258" s="11" t="s">
        <v>109</v>
      </c>
      <c r="AA258" s="12">
        <v>1301</v>
      </c>
      <c r="AB258" s="2">
        <v>1001.958645</v>
      </c>
      <c r="AC258" s="1">
        <v>0</v>
      </c>
      <c r="AD258" s="1">
        <v>17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8">
        <v>1001.824625</v>
      </c>
      <c r="AK258" s="1">
        <v>2001</v>
      </c>
      <c r="AL258" s="5">
        <v>4.3785557986870893</v>
      </c>
      <c r="AM258" s="1">
        <v>457</v>
      </c>
      <c r="AN258" s="1">
        <v>1058</v>
      </c>
      <c r="AO258" s="1">
        <v>457</v>
      </c>
      <c r="AP258" s="1">
        <v>1058</v>
      </c>
      <c r="AQ258" s="12">
        <v>457</v>
      </c>
      <c r="AR258" s="2">
        <v>351.95626499999997</v>
      </c>
      <c r="AS258" s="12">
        <v>29</v>
      </c>
      <c r="AT258" s="13">
        <v>0.77014499999999997</v>
      </c>
      <c r="AU258" s="14">
        <v>0.96580100000000002</v>
      </c>
      <c r="AV258" s="1">
        <v>353</v>
      </c>
      <c r="AW258" s="2">
        <v>0</v>
      </c>
      <c r="AX258" s="11">
        <v>2</v>
      </c>
      <c r="AY258" s="11">
        <v>6.4</v>
      </c>
      <c r="AZ258" s="19">
        <v>4</v>
      </c>
      <c r="BA258">
        <f t="shared" si="3"/>
        <v>6.66</v>
      </c>
      <c r="BC258" t="s">
        <v>5430</v>
      </c>
    </row>
    <row r="259" spans="1:55" x14ac:dyDescent="0.3">
      <c r="A259" s="11" t="s">
        <v>48</v>
      </c>
      <c r="B259" s="11" t="s">
        <v>2249</v>
      </c>
      <c r="C259" s="11" t="s">
        <v>145</v>
      </c>
      <c r="D259" s="11" t="s">
        <v>51</v>
      </c>
      <c r="E259" s="11" t="s">
        <v>146</v>
      </c>
      <c r="F259" s="11" t="s">
        <v>2250</v>
      </c>
      <c r="G259" s="11" t="s">
        <v>2251</v>
      </c>
      <c r="H259" s="11" t="s">
        <v>5589</v>
      </c>
      <c r="I259" s="11">
        <v>20003</v>
      </c>
      <c r="J259" s="11" t="s">
        <v>2274</v>
      </c>
      <c r="K259" s="11" t="s">
        <v>64</v>
      </c>
      <c r="L259" s="11" t="s">
        <v>13</v>
      </c>
      <c r="M259">
        <v>0</v>
      </c>
      <c r="N259">
        <v>0</v>
      </c>
      <c r="O259" t="s">
        <v>203</v>
      </c>
      <c r="P259" s="11" t="s">
        <v>59</v>
      </c>
      <c r="Q259" s="11" t="s">
        <v>1338</v>
      </c>
      <c r="R259" t="s">
        <v>1339</v>
      </c>
      <c r="S259" t="s">
        <v>198</v>
      </c>
      <c r="T259" t="s">
        <v>63</v>
      </c>
      <c r="U259" s="4">
        <v>37987</v>
      </c>
      <c r="V259" s="4">
        <v>38443</v>
      </c>
      <c r="W259" s="4">
        <v>44585</v>
      </c>
      <c r="X259" t="s">
        <v>64</v>
      </c>
      <c r="Y259" t="s">
        <v>65</v>
      </c>
      <c r="Z259" s="11" t="s">
        <v>89</v>
      </c>
      <c r="AA259" s="12">
        <v>936</v>
      </c>
      <c r="AB259" s="2">
        <v>961.48915199999999</v>
      </c>
      <c r="AC259" s="1">
        <v>1567</v>
      </c>
      <c r="AD259" s="1">
        <v>0</v>
      </c>
      <c r="AE259" s="1">
        <v>0</v>
      </c>
      <c r="AF259" s="1">
        <v>0</v>
      </c>
      <c r="AG259" s="1">
        <v>2016</v>
      </c>
      <c r="AH259" s="1">
        <v>0</v>
      </c>
      <c r="AI259" s="1">
        <v>0</v>
      </c>
      <c r="AJ259" s="1">
        <v>145.96861000000001</v>
      </c>
      <c r="AK259" s="1">
        <v>1501</v>
      </c>
      <c r="AL259" s="5">
        <v>0.63926746166950599</v>
      </c>
      <c r="AM259" s="1">
        <v>2348</v>
      </c>
      <c r="AN259" s="1">
        <v>4842</v>
      </c>
      <c r="AO259" s="1">
        <v>2348</v>
      </c>
      <c r="AP259" s="1">
        <v>4842</v>
      </c>
      <c r="AQ259" s="12">
        <v>2348</v>
      </c>
      <c r="AR259" s="2">
        <v>2411.940736</v>
      </c>
      <c r="AS259" s="12">
        <v>80</v>
      </c>
      <c r="AT259" s="13">
        <v>1.0272319999999999</v>
      </c>
      <c r="AU259" s="14">
        <v>1.38181</v>
      </c>
      <c r="AV259" s="1">
        <v>0</v>
      </c>
      <c r="AW259" s="2">
        <v>0</v>
      </c>
      <c r="AX259" s="11">
        <v>2</v>
      </c>
      <c r="AY259" s="11">
        <v>8.8699999999999992</v>
      </c>
      <c r="AZ259" s="19">
        <v>4</v>
      </c>
      <c r="BA259">
        <f t="shared" ref="BA259:BA322" si="4">ROUND(+AY259*AZ259%+AY259,AX259)</f>
        <v>9.2200000000000006</v>
      </c>
      <c r="BC259" t="s">
        <v>5429</v>
      </c>
    </row>
    <row r="260" spans="1:55" x14ac:dyDescent="0.3">
      <c r="A260" s="11" t="s">
        <v>48</v>
      </c>
      <c r="B260" s="11" t="s">
        <v>2249</v>
      </c>
      <c r="C260" s="11" t="s">
        <v>145</v>
      </c>
      <c r="D260" s="11" t="s">
        <v>51</v>
      </c>
      <c r="E260" s="11" t="s">
        <v>146</v>
      </c>
      <c r="F260" s="11" t="s">
        <v>2250</v>
      </c>
      <c r="G260" s="11" t="s">
        <v>2251</v>
      </c>
      <c r="H260" s="11" t="s">
        <v>5589</v>
      </c>
      <c r="I260" s="11">
        <v>20004</v>
      </c>
      <c r="J260" s="11" t="s">
        <v>2275</v>
      </c>
      <c r="K260" s="11" t="s">
        <v>64</v>
      </c>
      <c r="L260" s="11" t="s">
        <v>13</v>
      </c>
      <c r="M260">
        <v>0</v>
      </c>
      <c r="N260">
        <v>0</v>
      </c>
      <c r="O260" t="s">
        <v>58</v>
      </c>
      <c r="P260" s="11" t="s">
        <v>59</v>
      </c>
      <c r="Q260" s="11" t="s">
        <v>1338</v>
      </c>
      <c r="R260" t="s">
        <v>1339</v>
      </c>
      <c r="S260" t="s">
        <v>198</v>
      </c>
      <c r="T260" t="s">
        <v>87</v>
      </c>
      <c r="U260" s="4">
        <v>37987</v>
      </c>
      <c r="V260" s="4">
        <v>38443</v>
      </c>
      <c r="W260" s="4">
        <v>44585</v>
      </c>
      <c r="X260" t="s">
        <v>64</v>
      </c>
      <c r="Y260" t="s">
        <v>65</v>
      </c>
      <c r="Z260" s="11" t="s">
        <v>66</v>
      </c>
      <c r="AA260" s="12">
        <v>1244</v>
      </c>
      <c r="AB260" s="2">
        <v>2515.9887560000002</v>
      </c>
      <c r="AC260" s="1">
        <v>759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353.62915500000003</v>
      </c>
      <c r="AK260" s="1">
        <v>501</v>
      </c>
      <c r="AL260" s="5">
        <v>0.39018691588785048</v>
      </c>
      <c r="AM260" s="1">
        <v>1284</v>
      </c>
      <c r="AN260" s="1">
        <v>2468</v>
      </c>
      <c r="AO260" s="1">
        <v>1284</v>
      </c>
      <c r="AP260" s="1">
        <v>2468</v>
      </c>
      <c r="AQ260" s="12">
        <v>1284</v>
      </c>
      <c r="AR260" s="2">
        <v>2596.8887159999999</v>
      </c>
      <c r="AS260" s="12">
        <v>79</v>
      </c>
      <c r="AT260" s="13">
        <v>2.0224989999999998</v>
      </c>
      <c r="AU260" s="14">
        <v>2.3879579999999998</v>
      </c>
      <c r="AV260" s="1">
        <v>0</v>
      </c>
      <c r="AW260" s="2">
        <v>0</v>
      </c>
      <c r="AX260" s="11">
        <v>2</v>
      </c>
      <c r="AY260" s="11">
        <v>13.27</v>
      </c>
      <c r="AZ260" s="19">
        <v>4</v>
      </c>
      <c r="BA260">
        <f t="shared" si="4"/>
        <v>13.8</v>
      </c>
      <c r="BC260" t="s">
        <v>5429</v>
      </c>
    </row>
    <row r="261" spans="1:55" x14ac:dyDescent="0.3">
      <c r="A261" s="11" t="s">
        <v>48</v>
      </c>
      <c r="B261" s="11" t="s">
        <v>2249</v>
      </c>
      <c r="C261" s="11" t="s">
        <v>145</v>
      </c>
      <c r="D261" s="11" t="s">
        <v>51</v>
      </c>
      <c r="E261" s="11" t="s">
        <v>146</v>
      </c>
      <c r="F261" s="11" t="s">
        <v>2250</v>
      </c>
      <c r="G261" s="11" t="s">
        <v>2251</v>
      </c>
      <c r="H261" s="11" t="s">
        <v>5589</v>
      </c>
      <c r="I261" s="11">
        <v>20005</v>
      </c>
      <c r="J261" s="11" t="s">
        <v>2276</v>
      </c>
      <c r="K261" s="11" t="s">
        <v>64</v>
      </c>
      <c r="L261" s="11" t="s">
        <v>13</v>
      </c>
      <c r="M261">
        <v>0</v>
      </c>
      <c r="N261">
        <v>0</v>
      </c>
      <c r="O261" t="s">
        <v>58</v>
      </c>
      <c r="P261" s="11" t="s">
        <v>59</v>
      </c>
      <c r="Q261" s="11" t="s">
        <v>1338</v>
      </c>
      <c r="R261" t="s">
        <v>1339</v>
      </c>
      <c r="S261" t="s">
        <v>198</v>
      </c>
      <c r="T261" t="s">
        <v>87</v>
      </c>
      <c r="U261" s="4">
        <v>37987</v>
      </c>
      <c r="V261" s="4">
        <v>38443</v>
      </c>
      <c r="W261" s="4">
        <v>44585</v>
      </c>
      <c r="X261" t="s">
        <v>71</v>
      </c>
      <c r="Y261" t="s">
        <v>65</v>
      </c>
      <c r="Z261" s="11" t="s">
        <v>72</v>
      </c>
      <c r="AA261" s="12">
        <v>1362</v>
      </c>
      <c r="AB261" s="2">
        <v>5010.1156380000002</v>
      </c>
      <c r="AC261" s="1">
        <v>909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8">
        <v>383.41717</v>
      </c>
      <c r="AK261" s="1">
        <v>501</v>
      </c>
      <c r="AL261" s="5">
        <v>0.3830275229357798</v>
      </c>
      <c r="AM261" s="1">
        <v>1308</v>
      </c>
      <c r="AN261" s="1">
        <v>2686</v>
      </c>
      <c r="AO261" s="1">
        <v>1308</v>
      </c>
      <c r="AP261" s="1">
        <v>2686</v>
      </c>
      <c r="AQ261" s="12">
        <v>1308</v>
      </c>
      <c r="AR261" s="2">
        <v>4811.4766920000002</v>
      </c>
      <c r="AS261" s="12">
        <v>72</v>
      </c>
      <c r="AT261" s="13">
        <v>3.678499</v>
      </c>
      <c r="AU261" s="14">
        <v>4.2744799999999996</v>
      </c>
      <c r="AV261" s="1">
        <v>0</v>
      </c>
      <c r="AW261" s="2">
        <v>0</v>
      </c>
      <c r="AX261" s="11">
        <v>2</v>
      </c>
      <c r="AY261" s="11">
        <v>20</v>
      </c>
      <c r="AZ261" s="19">
        <v>4</v>
      </c>
      <c r="BA261">
        <f t="shared" si="4"/>
        <v>20.8</v>
      </c>
      <c r="BC261" t="s">
        <v>5429</v>
      </c>
    </row>
    <row r="262" spans="1:55" x14ac:dyDescent="0.3">
      <c r="A262" s="11" t="s">
        <v>48</v>
      </c>
      <c r="B262" s="11" t="s">
        <v>2249</v>
      </c>
      <c r="C262" s="11" t="s">
        <v>145</v>
      </c>
      <c r="D262" s="11" t="s">
        <v>51</v>
      </c>
      <c r="E262" s="11" t="s">
        <v>146</v>
      </c>
      <c r="F262" s="11" t="s">
        <v>2250</v>
      </c>
      <c r="G262" s="11" t="s">
        <v>2251</v>
      </c>
      <c r="H262" s="11" t="s">
        <v>5589</v>
      </c>
      <c r="I262" s="11">
        <v>20006</v>
      </c>
      <c r="J262" s="11" t="s">
        <v>2277</v>
      </c>
      <c r="K262" s="11" t="s">
        <v>64</v>
      </c>
      <c r="L262" s="11" t="s">
        <v>13</v>
      </c>
      <c r="M262">
        <v>0</v>
      </c>
      <c r="N262">
        <v>0</v>
      </c>
      <c r="O262" t="s">
        <v>58</v>
      </c>
      <c r="P262" s="11" t="s">
        <v>59</v>
      </c>
      <c r="Q262" s="11" t="s">
        <v>1338</v>
      </c>
      <c r="R262" t="s">
        <v>1339</v>
      </c>
      <c r="S262" t="s">
        <v>198</v>
      </c>
      <c r="T262" t="s">
        <v>87</v>
      </c>
      <c r="U262" s="4">
        <v>37987</v>
      </c>
      <c r="V262" s="4">
        <v>38443</v>
      </c>
      <c r="W262" s="4">
        <v>44585</v>
      </c>
      <c r="X262" t="s">
        <v>64</v>
      </c>
      <c r="Y262" t="s">
        <v>65</v>
      </c>
      <c r="Z262" s="11" t="s">
        <v>89</v>
      </c>
      <c r="AA262" s="12">
        <v>270</v>
      </c>
      <c r="AB262" s="2">
        <v>1367.98011</v>
      </c>
      <c r="AC262" s="1">
        <v>292</v>
      </c>
      <c r="AD262" s="1">
        <v>6</v>
      </c>
      <c r="AE262" s="1">
        <v>0</v>
      </c>
      <c r="AF262" s="1">
        <v>0</v>
      </c>
      <c r="AG262" s="1">
        <v>1008</v>
      </c>
      <c r="AH262" s="1">
        <v>0</v>
      </c>
      <c r="AI262" s="1">
        <v>0</v>
      </c>
      <c r="AJ262" s="1">
        <v>180.18955</v>
      </c>
      <c r="AK262" s="1">
        <v>501</v>
      </c>
      <c r="AL262" s="5">
        <v>0.91590493601462519</v>
      </c>
      <c r="AM262" s="1">
        <v>547</v>
      </c>
      <c r="AN262" s="1">
        <v>1200</v>
      </c>
      <c r="AO262" s="1">
        <v>547</v>
      </c>
      <c r="AP262" s="1">
        <v>1200</v>
      </c>
      <c r="AQ262" s="12">
        <v>547</v>
      </c>
      <c r="AR262" s="2">
        <v>2771.426371</v>
      </c>
      <c r="AS262" s="12">
        <v>58</v>
      </c>
      <c r="AT262" s="13">
        <v>5.0665930000000001</v>
      </c>
      <c r="AU262" s="14">
        <v>6.5383129999999996</v>
      </c>
      <c r="AV262" s="1">
        <v>0</v>
      </c>
      <c r="AW262" s="2">
        <v>0</v>
      </c>
      <c r="AX262" s="11">
        <v>2</v>
      </c>
      <c r="AY262" s="11">
        <v>31.03</v>
      </c>
      <c r="AZ262" s="19">
        <v>4</v>
      </c>
      <c r="BA262">
        <f t="shared" si="4"/>
        <v>32.270000000000003</v>
      </c>
      <c r="BC262" t="s">
        <v>5429</v>
      </c>
    </row>
    <row r="263" spans="1:55" x14ac:dyDescent="0.3">
      <c r="A263" s="11" t="s">
        <v>48</v>
      </c>
      <c r="B263" s="11" t="s">
        <v>2249</v>
      </c>
      <c r="C263" s="11" t="s">
        <v>145</v>
      </c>
      <c r="D263" s="11" t="s">
        <v>51</v>
      </c>
      <c r="E263" s="11" t="s">
        <v>146</v>
      </c>
      <c r="F263" s="11" t="s">
        <v>2250</v>
      </c>
      <c r="G263" s="11" t="s">
        <v>2251</v>
      </c>
      <c r="H263" s="11" t="s">
        <v>5589</v>
      </c>
      <c r="I263" s="11">
        <v>20007</v>
      </c>
      <c r="J263" s="11" t="s">
        <v>2278</v>
      </c>
      <c r="K263" s="11" t="s">
        <v>64</v>
      </c>
      <c r="L263" s="11" t="s">
        <v>13</v>
      </c>
      <c r="M263">
        <v>0</v>
      </c>
      <c r="N263">
        <v>0</v>
      </c>
      <c r="O263" t="s">
        <v>58</v>
      </c>
      <c r="P263" s="11" t="s">
        <v>59</v>
      </c>
      <c r="Q263" s="11" t="s">
        <v>1338</v>
      </c>
      <c r="R263" t="s">
        <v>1339</v>
      </c>
      <c r="S263" t="s">
        <v>198</v>
      </c>
      <c r="T263" t="s">
        <v>87</v>
      </c>
      <c r="U263" s="4">
        <v>37987</v>
      </c>
      <c r="V263" s="4">
        <v>38443</v>
      </c>
      <c r="W263" s="4">
        <v>44585</v>
      </c>
      <c r="X263" t="s">
        <v>71</v>
      </c>
      <c r="Y263" t="s">
        <v>65</v>
      </c>
      <c r="Z263" s="11" t="s">
        <v>72</v>
      </c>
      <c r="AA263" s="12">
        <v>215</v>
      </c>
      <c r="AB263" s="2">
        <v>2513.545435</v>
      </c>
      <c r="AC263" s="1">
        <v>75</v>
      </c>
      <c r="AD263" s="1">
        <v>6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8">
        <v>556.56002999999998</v>
      </c>
      <c r="AK263" s="1">
        <v>301</v>
      </c>
      <c r="AL263" s="5">
        <v>2.2296296296296299</v>
      </c>
      <c r="AM263" s="1">
        <v>135</v>
      </c>
      <c r="AN263" s="1">
        <v>294</v>
      </c>
      <c r="AO263" s="1">
        <v>135</v>
      </c>
      <c r="AP263" s="1">
        <v>294</v>
      </c>
      <c r="AQ263" s="12">
        <v>135</v>
      </c>
      <c r="AR263" s="2">
        <v>1578.2727149999998</v>
      </c>
      <c r="AS263" s="12">
        <v>35</v>
      </c>
      <c r="AT263" s="13">
        <v>11.690909</v>
      </c>
      <c r="AU263" s="14">
        <v>11.801240999999999</v>
      </c>
      <c r="AV263" s="1">
        <v>0</v>
      </c>
      <c r="AW263" s="2">
        <v>0</v>
      </c>
      <c r="AX263" s="11">
        <v>2</v>
      </c>
      <c r="AY263" s="11">
        <v>63.93</v>
      </c>
      <c r="AZ263" s="19">
        <v>4</v>
      </c>
      <c r="BA263">
        <f t="shared" si="4"/>
        <v>66.489999999999995</v>
      </c>
      <c r="BC263" t="s">
        <v>5429</v>
      </c>
    </row>
    <row r="264" spans="1:55" x14ac:dyDescent="0.3">
      <c r="A264" s="11" t="s">
        <v>48</v>
      </c>
      <c r="B264" s="11" t="s">
        <v>2249</v>
      </c>
      <c r="C264" s="11" t="s">
        <v>145</v>
      </c>
      <c r="D264" s="11" t="s">
        <v>51</v>
      </c>
      <c r="E264" s="11" t="s">
        <v>146</v>
      </c>
      <c r="F264" s="11" t="s">
        <v>2250</v>
      </c>
      <c r="G264" s="11" t="s">
        <v>2251</v>
      </c>
      <c r="H264" s="11" t="s">
        <v>5589</v>
      </c>
      <c r="I264" s="11">
        <v>20008</v>
      </c>
      <c r="J264" s="11" t="s">
        <v>2279</v>
      </c>
      <c r="K264" s="11" t="s">
        <v>64</v>
      </c>
      <c r="L264" s="11" t="s">
        <v>13</v>
      </c>
      <c r="M264">
        <v>0</v>
      </c>
      <c r="N264">
        <v>0</v>
      </c>
      <c r="O264" t="s">
        <v>58</v>
      </c>
      <c r="P264" s="11" t="s">
        <v>59</v>
      </c>
      <c r="Q264" s="11" t="s">
        <v>1338</v>
      </c>
      <c r="R264" t="s">
        <v>1339</v>
      </c>
      <c r="S264" t="s">
        <v>198</v>
      </c>
      <c r="T264" t="s">
        <v>87</v>
      </c>
      <c r="U264" s="4">
        <v>37987</v>
      </c>
      <c r="V264" s="4">
        <v>38443</v>
      </c>
      <c r="W264" s="4">
        <v>44585</v>
      </c>
      <c r="X264" t="s">
        <v>71</v>
      </c>
      <c r="Y264" t="s">
        <v>65</v>
      </c>
      <c r="Z264" s="11" t="s">
        <v>72</v>
      </c>
      <c r="AA264" s="12">
        <v>191</v>
      </c>
      <c r="AB264" s="2">
        <v>3583.5813459999999</v>
      </c>
      <c r="AC264" s="1">
        <v>75</v>
      </c>
      <c r="AD264" s="1">
        <v>3</v>
      </c>
      <c r="AE264" s="1">
        <v>0</v>
      </c>
      <c r="AF264" s="1">
        <v>1</v>
      </c>
      <c r="AG264" s="1">
        <v>0</v>
      </c>
      <c r="AH264" s="1">
        <v>0</v>
      </c>
      <c r="AI264" s="1">
        <v>0</v>
      </c>
      <c r="AJ264" s="8">
        <v>393.87004000000002</v>
      </c>
      <c r="AK264" s="1">
        <v>301</v>
      </c>
      <c r="AL264" s="5">
        <v>1.7298850574712643</v>
      </c>
      <c r="AM264" s="1">
        <v>174</v>
      </c>
      <c r="AN264" s="1">
        <v>288</v>
      </c>
      <c r="AO264" s="1">
        <v>174</v>
      </c>
      <c r="AP264" s="1">
        <v>288</v>
      </c>
      <c r="AQ264" s="12">
        <v>174</v>
      </c>
      <c r="AR264" s="2">
        <v>3264.6238439999997</v>
      </c>
      <c r="AS264" s="12">
        <v>32</v>
      </c>
      <c r="AT264" s="13">
        <v>18.762205999999999</v>
      </c>
      <c r="AU264" s="14">
        <v>19.269955</v>
      </c>
      <c r="AV264" s="1">
        <v>0</v>
      </c>
      <c r="AW264" s="2">
        <v>0</v>
      </c>
      <c r="AX264" s="11">
        <v>2</v>
      </c>
      <c r="AY264" s="11">
        <v>91.22</v>
      </c>
      <c r="AZ264" s="19">
        <v>4</v>
      </c>
      <c r="BA264">
        <f t="shared" si="4"/>
        <v>94.87</v>
      </c>
      <c r="BC264" t="s">
        <v>5429</v>
      </c>
    </row>
    <row r="265" spans="1:55" x14ac:dyDescent="0.3">
      <c r="A265" s="11" t="s">
        <v>48</v>
      </c>
      <c r="B265" s="11" t="s">
        <v>2249</v>
      </c>
      <c r="C265" s="11" t="s">
        <v>145</v>
      </c>
      <c r="D265" s="11" t="s">
        <v>51</v>
      </c>
      <c r="E265" s="11" t="s">
        <v>146</v>
      </c>
      <c r="F265" s="11" t="s">
        <v>2250</v>
      </c>
      <c r="G265" s="11" t="s">
        <v>2251</v>
      </c>
      <c r="H265" s="11" t="s">
        <v>5589</v>
      </c>
      <c r="I265" s="11">
        <v>20009</v>
      </c>
      <c r="J265" s="11" t="s">
        <v>2280</v>
      </c>
      <c r="K265" s="11" t="s">
        <v>64</v>
      </c>
      <c r="L265" s="11" t="s">
        <v>13</v>
      </c>
      <c r="M265">
        <v>0</v>
      </c>
      <c r="N265">
        <v>0</v>
      </c>
      <c r="O265" t="s">
        <v>58</v>
      </c>
      <c r="P265" s="11" t="s">
        <v>59</v>
      </c>
      <c r="Q265" s="11" t="s">
        <v>1338</v>
      </c>
      <c r="R265" t="s">
        <v>1339</v>
      </c>
      <c r="S265" t="s">
        <v>198</v>
      </c>
      <c r="T265" t="s">
        <v>87</v>
      </c>
      <c r="U265" s="4">
        <v>37987</v>
      </c>
      <c r="V265" s="4">
        <v>38443</v>
      </c>
      <c r="W265" s="4">
        <v>44561</v>
      </c>
      <c r="X265" t="s">
        <v>93</v>
      </c>
      <c r="Y265" t="s">
        <v>94</v>
      </c>
      <c r="Z265" s="11" t="s">
        <v>132</v>
      </c>
      <c r="AA265" s="12">
        <v>133</v>
      </c>
      <c r="AB265" s="2">
        <v>3374.2020200000002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8">
        <v>1213.625</v>
      </c>
      <c r="AK265" s="1">
        <v>301</v>
      </c>
      <c r="AL265" s="5">
        <v>7.5250000000000004</v>
      </c>
      <c r="AM265" s="1">
        <v>40</v>
      </c>
      <c r="AN265" s="1">
        <v>79</v>
      </c>
      <c r="AO265" s="1">
        <v>40</v>
      </c>
      <c r="AP265" s="1">
        <v>79</v>
      </c>
      <c r="AQ265" s="12">
        <v>40</v>
      </c>
      <c r="AR265" s="2">
        <v>1014.7976</v>
      </c>
      <c r="AS265" s="12">
        <v>17</v>
      </c>
      <c r="AT265" s="13">
        <v>25.36994</v>
      </c>
      <c r="AU265" s="14">
        <v>34.952325000000002</v>
      </c>
      <c r="AV265" s="1">
        <v>53</v>
      </c>
      <c r="AW265" s="2">
        <v>0</v>
      </c>
      <c r="AX265" s="11">
        <v>2</v>
      </c>
      <c r="AY265" s="11">
        <v>158.47</v>
      </c>
      <c r="AZ265" s="19">
        <v>4</v>
      </c>
      <c r="BA265">
        <f t="shared" si="4"/>
        <v>164.81</v>
      </c>
      <c r="BC265" t="s">
        <v>5433</v>
      </c>
    </row>
    <row r="266" spans="1:55" x14ac:dyDescent="0.3">
      <c r="A266" s="11" t="s">
        <v>48</v>
      </c>
      <c r="B266" s="11" t="s">
        <v>2249</v>
      </c>
      <c r="C266" s="11" t="s">
        <v>145</v>
      </c>
      <c r="D266" s="11" t="s">
        <v>51</v>
      </c>
      <c r="E266" s="11" t="s">
        <v>146</v>
      </c>
      <c r="F266" s="11" t="s">
        <v>2250</v>
      </c>
      <c r="G266" s="11" t="s">
        <v>2281</v>
      </c>
      <c r="H266" s="11" t="s">
        <v>5590</v>
      </c>
      <c r="I266" s="11">
        <v>10302</v>
      </c>
      <c r="J266" s="11" t="s">
        <v>2283</v>
      </c>
      <c r="K266" s="11" t="s">
        <v>64</v>
      </c>
      <c r="L266" s="11" t="s">
        <v>13</v>
      </c>
      <c r="M266">
        <v>0</v>
      </c>
      <c r="N266">
        <v>0</v>
      </c>
      <c r="O266" t="s">
        <v>70</v>
      </c>
      <c r="P266" s="11" t="s">
        <v>59</v>
      </c>
      <c r="Q266" s="11" t="s">
        <v>817</v>
      </c>
      <c r="R266" t="s">
        <v>818</v>
      </c>
      <c r="S266" t="s">
        <v>198</v>
      </c>
      <c r="T266" t="s">
        <v>63</v>
      </c>
      <c r="U266" s="4">
        <v>37987</v>
      </c>
      <c r="V266" s="4">
        <v>38443</v>
      </c>
      <c r="W266" s="4">
        <v>44578</v>
      </c>
      <c r="X266" t="s">
        <v>64</v>
      </c>
      <c r="Y266" t="s">
        <v>65</v>
      </c>
      <c r="Z266" s="11" t="s">
        <v>66</v>
      </c>
      <c r="AA266" s="12">
        <v>1793</v>
      </c>
      <c r="AB266" s="2">
        <v>1797.351611</v>
      </c>
      <c r="AC266" s="1">
        <v>1120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362.975345</v>
      </c>
      <c r="AK266" s="1">
        <v>1501</v>
      </c>
      <c r="AL266" s="5">
        <v>0.83250138657792572</v>
      </c>
      <c r="AM266" s="1">
        <v>1803</v>
      </c>
      <c r="AN266" s="1">
        <v>3831</v>
      </c>
      <c r="AO266" s="1">
        <v>1755</v>
      </c>
      <c r="AP266" s="1">
        <v>3783</v>
      </c>
      <c r="AQ266" s="12">
        <v>1803</v>
      </c>
      <c r="AR266" s="2">
        <v>1759.2593849999998</v>
      </c>
      <c r="AS266" s="12">
        <v>14</v>
      </c>
      <c r="AT266" s="13">
        <v>1.002427</v>
      </c>
      <c r="AU266" s="14">
        <v>1.6257972999999999</v>
      </c>
      <c r="AV266" s="1">
        <v>0</v>
      </c>
      <c r="AW266" s="2">
        <v>0</v>
      </c>
      <c r="AX266" s="11">
        <v>2</v>
      </c>
      <c r="AY266" s="11">
        <v>6.55</v>
      </c>
      <c r="AZ266" s="19">
        <v>4</v>
      </c>
      <c r="BA266">
        <f t="shared" si="4"/>
        <v>6.81</v>
      </c>
      <c r="BC266" t="s">
        <v>5429</v>
      </c>
    </row>
    <row r="267" spans="1:55" x14ac:dyDescent="0.3">
      <c r="A267" s="11" t="s">
        <v>48</v>
      </c>
      <c r="B267" s="11" t="s">
        <v>2249</v>
      </c>
      <c r="C267" s="11" t="s">
        <v>145</v>
      </c>
      <c r="D267" s="11" t="s">
        <v>51</v>
      </c>
      <c r="E267" s="11" t="s">
        <v>146</v>
      </c>
      <c r="F267" s="11" t="s">
        <v>2250</v>
      </c>
      <c r="G267" s="11" t="s">
        <v>2281</v>
      </c>
      <c r="H267" s="11" t="s">
        <v>5590</v>
      </c>
      <c r="I267" s="11">
        <v>10303</v>
      </c>
      <c r="J267" s="11" t="s">
        <v>2285</v>
      </c>
      <c r="K267" s="11" t="s">
        <v>64</v>
      </c>
      <c r="L267" s="11" t="s">
        <v>13</v>
      </c>
      <c r="M267">
        <v>0</v>
      </c>
      <c r="N267">
        <v>1</v>
      </c>
      <c r="O267" t="s">
        <v>203</v>
      </c>
      <c r="P267" s="11" t="s">
        <v>59</v>
      </c>
      <c r="Q267" s="11" t="s">
        <v>817</v>
      </c>
      <c r="R267" t="s">
        <v>818</v>
      </c>
      <c r="S267" t="s">
        <v>198</v>
      </c>
      <c r="T267" t="s">
        <v>63</v>
      </c>
      <c r="U267" s="4">
        <v>37987</v>
      </c>
      <c r="V267" s="4">
        <v>38443</v>
      </c>
      <c r="W267" s="4">
        <v>44585</v>
      </c>
      <c r="X267" t="s">
        <v>64</v>
      </c>
      <c r="Y267" t="s">
        <v>65</v>
      </c>
      <c r="Z267" s="11" t="s">
        <v>66</v>
      </c>
      <c r="AA267" s="12">
        <v>12324</v>
      </c>
      <c r="AB267" s="2">
        <v>14889.524052000001</v>
      </c>
      <c r="AC267" s="1">
        <v>5631</v>
      </c>
      <c r="AD267" s="1">
        <v>24</v>
      </c>
      <c r="AE267" s="1">
        <v>0</v>
      </c>
      <c r="AF267" s="1">
        <v>15</v>
      </c>
      <c r="AG267" s="1">
        <v>0</v>
      </c>
      <c r="AH267" s="1">
        <v>0</v>
      </c>
      <c r="AI267" s="1">
        <v>0</v>
      </c>
      <c r="AJ267" s="1">
        <v>318.68952999999999</v>
      </c>
      <c r="AK267" s="1">
        <v>2001</v>
      </c>
      <c r="AL267" s="5">
        <v>0.14199545841612263</v>
      </c>
      <c r="AM267" s="1">
        <v>14092</v>
      </c>
      <c r="AN267" s="1">
        <v>28776</v>
      </c>
      <c r="AO267" s="1">
        <v>7775</v>
      </c>
      <c r="AP267" s="1">
        <v>18801</v>
      </c>
      <c r="AQ267" s="12">
        <v>14242</v>
      </c>
      <c r="AR267" s="2">
        <v>9393.545075</v>
      </c>
      <c r="AS267" s="12">
        <v>77</v>
      </c>
      <c r="AT267" s="13">
        <v>1.2081729999999999</v>
      </c>
      <c r="AU267" s="14">
        <v>1.4577655</v>
      </c>
      <c r="AV267" s="1">
        <v>0</v>
      </c>
      <c r="AW267" s="2">
        <v>0</v>
      </c>
      <c r="AX267" s="11">
        <v>2</v>
      </c>
      <c r="AY267" s="11">
        <v>6.99</v>
      </c>
      <c r="AZ267" s="19">
        <v>4</v>
      </c>
      <c r="BA267">
        <f t="shared" si="4"/>
        <v>7.27</v>
      </c>
      <c r="BC267" t="s">
        <v>5429</v>
      </c>
    </row>
    <row r="268" spans="1:55" x14ac:dyDescent="0.3">
      <c r="A268" s="11" t="s">
        <v>48</v>
      </c>
      <c r="B268" s="11" t="s">
        <v>2249</v>
      </c>
      <c r="C268" s="11" t="s">
        <v>145</v>
      </c>
      <c r="D268" s="11" t="s">
        <v>51</v>
      </c>
      <c r="E268" s="11" t="s">
        <v>146</v>
      </c>
      <c r="F268" s="11" t="s">
        <v>2250</v>
      </c>
      <c r="G268" s="11" t="s">
        <v>2281</v>
      </c>
      <c r="H268" s="11" t="s">
        <v>5590</v>
      </c>
      <c r="I268" s="11">
        <v>10304</v>
      </c>
      <c r="J268" s="11" t="s">
        <v>2287</v>
      </c>
      <c r="K268" s="11" t="s">
        <v>64</v>
      </c>
      <c r="L268" s="11" t="s">
        <v>13</v>
      </c>
      <c r="M268">
        <v>0</v>
      </c>
      <c r="N268">
        <v>1</v>
      </c>
      <c r="O268" t="s">
        <v>203</v>
      </c>
      <c r="P268" s="11" t="s">
        <v>59</v>
      </c>
      <c r="Q268" s="11" t="s">
        <v>817</v>
      </c>
      <c r="R268" t="s">
        <v>818</v>
      </c>
      <c r="S268" t="s">
        <v>198</v>
      </c>
      <c r="T268" t="s">
        <v>63</v>
      </c>
      <c r="U268" s="4">
        <v>37987</v>
      </c>
      <c r="V268" s="4">
        <v>38443</v>
      </c>
      <c r="W268" s="4">
        <v>44585</v>
      </c>
      <c r="X268" t="s">
        <v>64</v>
      </c>
      <c r="Y268" t="s">
        <v>65</v>
      </c>
      <c r="Z268" s="11" t="s">
        <v>66</v>
      </c>
      <c r="AA268" s="12">
        <v>6949</v>
      </c>
      <c r="AB268" s="2">
        <v>12235.555985000001</v>
      </c>
      <c r="AC268" s="1">
        <v>6702</v>
      </c>
      <c r="AD268" s="1">
        <v>0</v>
      </c>
      <c r="AE268" s="1">
        <v>0</v>
      </c>
      <c r="AF268" s="1">
        <v>12</v>
      </c>
      <c r="AG268" s="1">
        <v>3072</v>
      </c>
      <c r="AH268" s="1">
        <v>0</v>
      </c>
      <c r="AI268" s="1">
        <v>144</v>
      </c>
      <c r="AJ268" s="1">
        <v>188.57871</v>
      </c>
      <c r="AK268" s="1">
        <v>2001</v>
      </c>
      <c r="AL268" s="5">
        <v>0.15038328573575829</v>
      </c>
      <c r="AM268" s="1">
        <v>13306</v>
      </c>
      <c r="AN268" s="1">
        <v>25885</v>
      </c>
      <c r="AO268" s="1">
        <v>8458</v>
      </c>
      <c r="AP268" s="1">
        <v>18691</v>
      </c>
      <c r="AQ268" s="12">
        <v>13362</v>
      </c>
      <c r="AR268" s="2">
        <v>14892.550369999999</v>
      </c>
      <c r="AS268" s="12">
        <v>92</v>
      </c>
      <c r="AT268" s="13">
        <v>1.7607649999999999</v>
      </c>
      <c r="AU268" s="14">
        <v>2.0521593999999999</v>
      </c>
      <c r="AV268" s="1">
        <v>0</v>
      </c>
      <c r="AW268" s="2">
        <v>0</v>
      </c>
      <c r="AX268" s="11">
        <v>2</v>
      </c>
      <c r="AY268" s="11">
        <v>9.64</v>
      </c>
      <c r="AZ268" s="19">
        <v>4</v>
      </c>
      <c r="BA268">
        <f t="shared" si="4"/>
        <v>10.029999999999999</v>
      </c>
      <c r="BC268" t="s">
        <v>5429</v>
      </c>
    </row>
    <row r="269" spans="1:55" x14ac:dyDescent="0.3">
      <c r="A269" s="11" t="s">
        <v>48</v>
      </c>
      <c r="B269" s="11" t="s">
        <v>2249</v>
      </c>
      <c r="C269" s="11" t="s">
        <v>145</v>
      </c>
      <c r="D269" s="11" t="s">
        <v>51</v>
      </c>
      <c r="E269" s="11" t="s">
        <v>146</v>
      </c>
      <c r="F269" s="11" t="s">
        <v>2250</v>
      </c>
      <c r="G269" s="11" t="s">
        <v>2281</v>
      </c>
      <c r="H269" s="11" t="s">
        <v>5590</v>
      </c>
      <c r="I269" s="11">
        <v>10305</v>
      </c>
      <c r="J269" s="11" t="s">
        <v>2289</v>
      </c>
      <c r="K269" s="11" t="s">
        <v>64</v>
      </c>
      <c r="L269" s="11" t="s">
        <v>13</v>
      </c>
      <c r="M269">
        <v>0</v>
      </c>
      <c r="N269">
        <v>1</v>
      </c>
      <c r="O269" t="s">
        <v>203</v>
      </c>
      <c r="P269" s="11" t="s">
        <v>59</v>
      </c>
      <c r="Q269" s="11" t="s">
        <v>817</v>
      </c>
      <c r="R269" t="s">
        <v>818</v>
      </c>
      <c r="S269" t="s">
        <v>198</v>
      </c>
      <c r="T269" t="s">
        <v>63</v>
      </c>
      <c r="U269" s="4">
        <v>37987</v>
      </c>
      <c r="V269" s="4">
        <v>38443</v>
      </c>
      <c r="W269" s="4">
        <v>44585</v>
      </c>
      <c r="X269" t="s">
        <v>64</v>
      </c>
      <c r="Y269" t="s">
        <v>65</v>
      </c>
      <c r="Z269" s="11" t="s">
        <v>66</v>
      </c>
      <c r="AA269" s="12">
        <v>8515</v>
      </c>
      <c r="AB269" s="2">
        <v>18351.732360000002</v>
      </c>
      <c r="AC269" s="1">
        <v>5972</v>
      </c>
      <c r="AD269" s="1">
        <v>24</v>
      </c>
      <c r="AE269" s="1">
        <v>0</v>
      </c>
      <c r="AF269" s="1">
        <v>8</v>
      </c>
      <c r="AG269" s="1">
        <v>3008</v>
      </c>
      <c r="AH269" s="1">
        <v>0</v>
      </c>
      <c r="AI269" s="1">
        <v>0</v>
      </c>
      <c r="AJ269" s="1">
        <v>302.308695</v>
      </c>
      <c r="AK269" s="1">
        <v>1501</v>
      </c>
      <c r="AL269" s="5">
        <v>0.1463248196529538</v>
      </c>
      <c r="AM269" s="1">
        <v>10258</v>
      </c>
      <c r="AN269" s="1">
        <v>20898</v>
      </c>
      <c r="AO269" s="1">
        <v>5767</v>
      </c>
      <c r="AP269" s="1">
        <v>14656</v>
      </c>
      <c r="AQ269" s="12">
        <v>10257</v>
      </c>
      <c r="AR269" s="2">
        <v>12429.176808</v>
      </c>
      <c r="AS269" s="12">
        <v>104</v>
      </c>
      <c r="AT269" s="13">
        <v>2.155224</v>
      </c>
      <c r="AU269" s="14">
        <v>2.4555777999999999</v>
      </c>
      <c r="AV269" s="1">
        <v>0</v>
      </c>
      <c r="AW269" s="2">
        <v>0</v>
      </c>
      <c r="AX269" s="11">
        <v>2</v>
      </c>
      <c r="AY269" s="11">
        <v>12.59</v>
      </c>
      <c r="AZ269" s="19">
        <v>4</v>
      </c>
      <c r="BA269">
        <f t="shared" si="4"/>
        <v>13.09</v>
      </c>
      <c r="BC269" t="s">
        <v>5429</v>
      </c>
    </row>
    <row r="270" spans="1:55" x14ac:dyDescent="0.3">
      <c r="A270" s="11" t="s">
        <v>48</v>
      </c>
      <c r="B270" s="11" t="s">
        <v>2249</v>
      </c>
      <c r="C270" s="11" t="s">
        <v>145</v>
      </c>
      <c r="D270" s="11" t="s">
        <v>51</v>
      </c>
      <c r="E270" s="11" t="s">
        <v>146</v>
      </c>
      <c r="F270" s="11" t="s">
        <v>2250</v>
      </c>
      <c r="G270" s="11" t="s">
        <v>2281</v>
      </c>
      <c r="H270" s="11" t="s">
        <v>5590</v>
      </c>
      <c r="I270" s="11">
        <v>10306</v>
      </c>
      <c r="J270" s="11" t="s">
        <v>2291</v>
      </c>
      <c r="K270" s="11" t="s">
        <v>64</v>
      </c>
      <c r="L270" s="11" t="s">
        <v>13</v>
      </c>
      <c r="M270">
        <v>0</v>
      </c>
      <c r="N270">
        <v>0</v>
      </c>
      <c r="O270" t="s">
        <v>203</v>
      </c>
      <c r="P270" s="11" t="s">
        <v>59</v>
      </c>
      <c r="Q270" s="11" t="s">
        <v>817</v>
      </c>
      <c r="R270" t="s">
        <v>818</v>
      </c>
      <c r="S270" t="s">
        <v>198</v>
      </c>
      <c r="T270" t="s">
        <v>63</v>
      </c>
      <c r="U270" s="4">
        <v>37987</v>
      </c>
      <c r="V270" s="4">
        <v>38443</v>
      </c>
      <c r="W270" s="4">
        <v>44585</v>
      </c>
      <c r="X270" t="s">
        <v>64</v>
      </c>
      <c r="Y270" t="s">
        <v>65</v>
      </c>
      <c r="Z270" s="11" t="s">
        <v>66</v>
      </c>
      <c r="AA270" s="12">
        <v>3548</v>
      </c>
      <c r="AB270" s="2">
        <v>14363.127135999999</v>
      </c>
      <c r="AC270" s="1">
        <v>2775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7</v>
      </c>
      <c r="AJ270" s="1">
        <v>300.81730499999998</v>
      </c>
      <c r="AK270" s="1">
        <v>501</v>
      </c>
      <c r="AL270" s="5">
        <v>0.1165658445788739</v>
      </c>
      <c r="AM270" s="1">
        <v>4298</v>
      </c>
      <c r="AN270" s="1">
        <v>8067</v>
      </c>
      <c r="AO270" s="1">
        <v>2449</v>
      </c>
      <c r="AP270" s="1">
        <v>5726</v>
      </c>
      <c r="AQ270" s="12">
        <v>4303</v>
      </c>
      <c r="AR270" s="2">
        <v>9914.1201679999995</v>
      </c>
      <c r="AS270" s="12">
        <v>89</v>
      </c>
      <c r="AT270" s="13">
        <v>4.0482319999999996</v>
      </c>
      <c r="AU270" s="14">
        <v>4.5030948999999998</v>
      </c>
      <c r="AV270" s="1">
        <v>0</v>
      </c>
      <c r="AW270" s="2">
        <v>0</v>
      </c>
      <c r="AX270" s="11">
        <v>2</v>
      </c>
      <c r="AY270" s="11">
        <v>18.88</v>
      </c>
      <c r="AZ270" s="19">
        <v>4</v>
      </c>
      <c r="BA270">
        <f t="shared" si="4"/>
        <v>19.64</v>
      </c>
      <c r="BC270" t="s">
        <v>5429</v>
      </c>
    </row>
    <row r="271" spans="1:55" x14ac:dyDescent="0.3">
      <c r="A271" s="11" t="s">
        <v>48</v>
      </c>
      <c r="B271" s="11" t="s">
        <v>2249</v>
      </c>
      <c r="C271" s="11" t="s">
        <v>145</v>
      </c>
      <c r="D271" s="11" t="s">
        <v>51</v>
      </c>
      <c r="E271" s="11" t="s">
        <v>146</v>
      </c>
      <c r="F271" s="11" t="s">
        <v>2250</v>
      </c>
      <c r="G271" s="11" t="s">
        <v>2281</v>
      </c>
      <c r="H271" s="11" t="s">
        <v>5590</v>
      </c>
      <c r="I271" s="11">
        <v>10307</v>
      </c>
      <c r="J271" s="11" t="s">
        <v>2293</v>
      </c>
      <c r="K271" s="11" t="s">
        <v>64</v>
      </c>
      <c r="L271" s="11" t="s">
        <v>13</v>
      </c>
      <c r="M271">
        <v>0</v>
      </c>
      <c r="N271">
        <v>0</v>
      </c>
      <c r="O271" t="s">
        <v>58</v>
      </c>
      <c r="P271" s="11" t="s">
        <v>59</v>
      </c>
      <c r="Q271" s="11" t="s">
        <v>817</v>
      </c>
      <c r="R271" t="s">
        <v>818</v>
      </c>
      <c r="S271" t="s">
        <v>198</v>
      </c>
      <c r="T271" t="s">
        <v>63</v>
      </c>
      <c r="U271" s="4">
        <v>37987</v>
      </c>
      <c r="V271" s="4">
        <v>38443</v>
      </c>
      <c r="W271" s="4">
        <v>44585</v>
      </c>
      <c r="X271" t="s">
        <v>71</v>
      </c>
      <c r="Y271" t="s">
        <v>65</v>
      </c>
      <c r="Z271" s="11" t="s">
        <v>72</v>
      </c>
      <c r="AA271" s="12">
        <v>2372</v>
      </c>
      <c r="AB271" s="2">
        <v>12714.871171999999</v>
      </c>
      <c r="AC271" s="1">
        <v>1290</v>
      </c>
      <c r="AD271" s="1">
        <v>6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8">
        <v>366.54504500000002</v>
      </c>
      <c r="AK271" s="1">
        <v>501</v>
      </c>
      <c r="AL271" s="5">
        <v>0.21264855687606113</v>
      </c>
      <c r="AM271" s="1">
        <v>2356</v>
      </c>
      <c r="AN271" s="1">
        <v>4428</v>
      </c>
      <c r="AO271" s="1">
        <v>1400</v>
      </c>
      <c r="AP271" s="1">
        <v>3051</v>
      </c>
      <c r="AQ271" s="12">
        <v>2356</v>
      </c>
      <c r="AR271" s="2">
        <v>7504.5614000000005</v>
      </c>
      <c r="AS271" s="12">
        <v>56</v>
      </c>
      <c r="AT271" s="13">
        <v>5.3604010000000004</v>
      </c>
      <c r="AU271" s="14">
        <v>5.9288455000000004</v>
      </c>
      <c r="AV271" s="1">
        <v>0</v>
      </c>
      <c r="AW271" s="2">
        <v>0</v>
      </c>
      <c r="AX271" s="11">
        <v>2</v>
      </c>
      <c r="AY271" s="11">
        <v>28.09</v>
      </c>
      <c r="AZ271" s="19">
        <v>4</v>
      </c>
      <c r="BA271">
        <f t="shared" si="4"/>
        <v>29.21</v>
      </c>
      <c r="BC271" t="s">
        <v>5429</v>
      </c>
    </row>
    <row r="272" spans="1:55" x14ac:dyDescent="0.3">
      <c r="A272" s="11" t="s">
        <v>48</v>
      </c>
      <c r="B272" s="11" t="s">
        <v>2249</v>
      </c>
      <c r="C272" s="11" t="s">
        <v>145</v>
      </c>
      <c r="D272" s="11" t="s">
        <v>51</v>
      </c>
      <c r="E272" s="11" t="s">
        <v>146</v>
      </c>
      <c r="F272" s="11" t="s">
        <v>2250</v>
      </c>
      <c r="G272" s="11" t="s">
        <v>2281</v>
      </c>
      <c r="H272" s="11" t="s">
        <v>5590</v>
      </c>
      <c r="I272" s="11">
        <v>10308</v>
      </c>
      <c r="J272" s="11" t="s">
        <v>2295</v>
      </c>
      <c r="K272" s="11" t="s">
        <v>64</v>
      </c>
      <c r="L272" s="11" t="s">
        <v>13</v>
      </c>
      <c r="M272">
        <v>0</v>
      </c>
      <c r="N272">
        <v>0</v>
      </c>
      <c r="O272" t="s">
        <v>58</v>
      </c>
      <c r="P272" s="11" t="s">
        <v>59</v>
      </c>
      <c r="Q272" s="11" t="s">
        <v>817</v>
      </c>
      <c r="R272" t="s">
        <v>818</v>
      </c>
      <c r="S272" t="s">
        <v>198</v>
      </c>
      <c r="T272" t="s">
        <v>63</v>
      </c>
      <c r="U272" s="4">
        <v>37987</v>
      </c>
      <c r="V272" s="4">
        <v>38443</v>
      </c>
      <c r="W272" s="4">
        <v>44585</v>
      </c>
      <c r="X272" t="s">
        <v>64</v>
      </c>
      <c r="Y272" t="s">
        <v>65</v>
      </c>
      <c r="Z272" s="11" t="s">
        <v>89</v>
      </c>
      <c r="AA272" s="12">
        <v>487</v>
      </c>
      <c r="AB272" s="2">
        <v>4028.9466170000001</v>
      </c>
      <c r="AC272" s="1">
        <v>1428</v>
      </c>
      <c r="AD272" s="1">
        <v>0</v>
      </c>
      <c r="AE272" s="1">
        <v>0</v>
      </c>
      <c r="AF272" s="1">
        <v>0</v>
      </c>
      <c r="AG272" s="1">
        <v>1000</v>
      </c>
      <c r="AH272" s="1">
        <v>0</v>
      </c>
      <c r="AI272" s="1">
        <v>0</v>
      </c>
      <c r="AJ272" s="1">
        <v>87.563865000000007</v>
      </c>
      <c r="AK272" s="1">
        <v>501</v>
      </c>
      <c r="AL272" s="5">
        <v>0.24679802955665026</v>
      </c>
      <c r="AM272" s="1">
        <v>2030</v>
      </c>
      <c r="AN272" s="1">
        <v>3732</v>
      </c>
      <c r="AO272" s="1">
        <v>1291</v>
      </c>
      <c r="AP272" s="1">
        <v>2692</v>
      </c>
      <c r="AQ272" s="12">
        <v>1969</v>
      </c>
      <c r="AR272" s="2">
        <v>10680.431380999999</v>
      </c>
      <c r="AS272" s="12">
        <v>50</v>
      </c>
      <c r="AT272" s="13">
        <v>8.2729909999999993</v>
      </c>
      <c r="AU272" s="14">
        <v>9.1378222000000004</v>
      </c>
      <c r="AV272" s="1">
        <v>0</v>
      </c>
      <c r="AW272" s="2">
        <v>0</v>
      </c>
      <c r="AX272" s="11">
        <v>2</v>
      </c>
      <c r="AY272" s="11">
        <v>42.78</v>
      </c>
      <c r="AZ272" s="19">
        <v>4</v>
      </c>
      <c r="BA272">
        <f t="shared" si="4"/>
        <v>44.49</v>
      </c>
      <c r="BC272" t="s">
        <v>5429</v>
      </c>
    </row>
    <row r="273" spans="1:55" x14ac:dyDescent="0.3">
      <c r="A273" s="11" t="s">
        <v>48</v>
      </c>
      <c r="B273" s="11" t="s">
        <v>2249</v>
      </c>
      <c r="C273" s="11" t="s">
        <v>145</v>
      </c>
      <c r="D273" s="11" t="s">
        <v>51</v>
      </c>
      <c r="E273" s="11" t="s">
        <v>146</v>
      </c>
      <c r="F273" s="11" t="s">
        <v>2250</v>
      </c>
      <c r="G273" s="11" t="s">
        <v>2281</v>
      </c>
      <c r="H273" s="11" t="s">
        <v>5590</v>
      </c>
      <c r="I273" s="11">
        <v>10309</v>
      </c>
      <c r="J273" s="11" t="s">
        <v>2297</v>
      </c>
      <c r="K273" s="11" t="s">
        <v>64</v>
      </c>
      <c r="L273" s="11" t="s">
        <v>13</v>
      </c>
      <c r="M273">
        <v>0</v>
      </c>
      <c r="N273">
        <v>0</v>
      </c>
      <c r="O273" t="s">
        <v>58</v>
      </c>
      <c r="P273" s="11" t="s">
        <v>59</v>
      </c>
      <c r="Q273" s="11" t="s">
        <v>817</v>
      </c>
      <c r="R273" t="s">
        <v>818</v>
      </c>
      <c r="S273" t="s">
        <v>198</v>
      </c>
      <c r="T273" t="s">
        <v>63</v>
      </c>
      <c r="U273" s="4">
        <v>37987</v>
      </c>
      <c r="V273" s="4">
        <v>38443</v>
      </c>
      <c r="W273" s="4">
        <v>44585</v>
      </c>
      <c r="X273" t="s">
        <v>64</v>
      </c>
      <c r="Y273" t="s">
        <v>65</v>
      </c>
      <c r="Z273" s="11" t="s">
        <v>66</v>
      </c>
      <c r="AA273" s="12">
        <v>356</v>
      </c>
      <c r="AB273" s="2">
        <v>4770.6007840000002</v>
      </c>
      <c r="AC273" s="1">
        <v>220</v>
      </c>
      <c r="AD273" s="1">
        <v>5</v>
      </c>
      <c r="AE273" s="1">
        <v>0</v>
      </c>
      <c r="AF273" s="1">
        <v>0</v>
      </c>
      <c r="AG273" s="1">
        <v>300</v>
      </c>
      <c r="AH273" s="1">
        <v>0</v>
      </c>
      <c r="AI273" s="1">
        <v>0</v>
      </c>
      <c r="AJ273" s="1">
        <v>284.33244500000001</v>
      </c>
      <c r="AK273" s="1">
        <v>301</v>
      </c>
      <c r="AL273" s="5">
        <v>0.66592920353982299</v>
      </c>
      <c r="AM273" s="1">
        <v>452</v>
      </c>
      <c r="AN273" s="1">
        <v>802</v>
      </c>
      <c r="AO273" s="1">
        <v>313</v>
      </c>
      <c r="AP273" s="1">
        <v>645</v>
      </c>
      <c r="AQ273" s="12">
        <v>452</v>
      </c>
      <c r="AR273" s="2">
        <v>4194.3765319999993</v>
      </c>
      <c r="AS273" s="12">
        <v>38</v>
      </c>
      <c r="AT273" s="13">
        <v>13.400563999999999</v>
      </c>
      <c r="AU273" s="14">
        <v>15.3804511</v>
      </c>
      <c r="AV273" s="1">
        <v>0</v>
      </c>
      <c r="AW273" s="2">
        <v>0</v>
      </c>
      <c r="AX273" s="11">
        <v>2</v>
      </c>
      <c r="AY273" s="11">
        <v>70.989999999999995</v>
      </c>
      <c r="AZ273" s="19">
        <v>4</v>
      </c>
      <c r="BA273">
        <f t="shared" si="4"/>
        <v>73.83</v>
      </c>
      <c r="BC273" t="s">
        <v>5429</v>
      </c>
    </row>
    <row r="274" spans="1:55" x14ac:dyDescent="0.3">
      <c r="A274" s="11" t="s">
        <v>48</v>
      </c>
      <c r="B274" s="11" t="s">
        <v>2249</v>
      </c>
      <c r="C274" s="11" t="s">
        <v>145</v>
      </c>
      <c r="D274" s="11" t="s">
        <v>51</v>
      </c>
      <c r="E274" s="11" t="s">
        <v>146</v>
      </c>
      <c r="F274" s="11" t="s">
        <v>2250</v>
      </c>
      <c r="G274" s="11" t="s">
        <v>2281</v>
      </c>
      <c r="H274" s="11" t="s">
        <v>5590</v>
      </c>
      <c r="I274" s="11">
        <v>10310</v>
      </c>
      <c r="J274" s="11" t="s">
        <v>2299</v>
      </c>
      <c r="K274" s="11" t="s">
        <v>64</v>
      </c>
      <c r="L274" s="11" t="s">
        <v>13</v>
      </c>
      <c r="M274">
        <v>0</v>
      </c>
      <c r="N274">
        <v>0</v>
      </c>
      <c r="O274" t="s">
        <v>58</v>
      </c>
      <c r="P274" s="11" t="s">
        <v>59</v>
      </c>
      <c r="Q274" s="11" t="s">
        <v>817</v>
      </c>
      <c r="R274" t="s">
        <v>818</v>
      </c>
      <c r="S274" t="s">
        <v>198</v>
      </c>
      <c r="T274" t="s">
        <v>63</v>
      </c>
      <c r="U274" s="4">
        <v>37987</v>
      </c>
      <c r="V274" s="4">
        <v>38443</v>
      </c>
      <c r="W274" s="4">
        <v>44585</v>
      </c>
      <c r="X274" t="s">
        <v>64</v>
      </c>
      <c r="Y274" t="s">
        <v>65</v>
      </c>
      <c r="Z274" s="11" t="s">
        <v>66</v>
      </c>
      <c r="AA274" s="12">
        <v>104</v>
      </c>
      <c r="AB274" s="2">
        <v>1626.3875680000001</v>
      </c>
      <c r="AC274" s="1">
        <v>98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258.23093</v>
      </c>
      <c r="AK274" s="1">
        <v>301</v>
      </c>
      <c r="AL274" s="5">
        <v>2.0476190476190474</v>
      </c>
      <c r="AM274" s="1">
        <v>147</v>
      </c>
      <c r="AN274" s="1">
        <v>239</v>
      </c>
      <c r="AO274" s="1">
        <v>96</v>
      </c>
      <c r="AP274" s="1">
        <v>172</v>
      </c>
      <c r="AQ274" s="12">
        <v>147</v>
      </c>
      <c r="AR274" s="2">
        <v>1501.2808319999999</v>
      </c>
      <c r="AS274" s="12">
        <v>27</v>
      </c>
      <c r="AT274" s="13">
        <v>15.638342</v>
      </c>
      <c r="AU274" s="14">
        <v>22.306784499999999</v>
      </c>
      <c r="AV274" s="1">
        <v>0</v>
      </c>
      <c r="AW274" s="2">
        <v>0</v>
      </c>
      <c r="AX274" s="11">
        <v>2</v>
      </c>
      <c r="AY274" s="11">
        <v>101.23</v>
      </c>
      <c r="AZ274" s="19">
        <v>4</v>
      </c>
      <c r="BA274">
        <f t="shared" si="4"/>
        <v>105.28</v>
      </c>
      <c r="BC274" t="s">
        <v>5429</v>
      </c>
    </row>
    <row r="275" spans="1:55" x14ac:dyDescent="0.3">
      <c r="A275" s="11" t="s">
        <v>48</v>
      </c>
      <c r="B275" s="11" t="s">
        <v>2249</v>
      </c>
      <c r="C275" s="11" t="s">
        <v>145</v>
      </c>
      <c r="D275" s="11" t="s">
        <v>51</v>
      </c>
      <c r="E275" s="11" t="s">
        <v>146</v>
      </c>
      <c r="F275" s="11" t="s">
        <v>2250</v>
      </c>
      <c r="G275" s="11" t="s">
        <v>2281</v>
      </c>
      <c r="H275" s="11" t="s">
        <v>5590</v>
      </c>
      <c r="I275" s="11">
        <v>10311</v>
      </c>
      <c r="J275" s="11" t="s">
        <v>2301</v>
      </c>
      <c r="K275" s="11" t="s">
        <v>64</v>
      </c>
      <c r="L275" s="11" t="s">
        <v>85</v>
      </c>
      <c r="M275">
        <v>0</v>
      </c>
      <c r="N275">
        <v>0</v>
      </c>
      <c r="O275" t="s">
        <v>70</v>
      </c>
      <c r="P275" s="11" t="s">
        <v>59</v>
      </c>
      <c r="Q275" s="11" t="s">
        <v>817</v>
      </c>
      <c r="R275" t="s">
        <v>818</v>
      </c>
      <c r="S275" t="s">
        <v>86</v>
      </c>
      <c r="T275" t="s">
        <v>63</v>
      </c>
      <c r="U275" s="4">
        <v>37987</v>
      </c>
      <c r="V275" s="4">
        <v>38443</v>
      </c>
      <c r="W275" s="4">
        <v>44581</v>
      </c>
      <c r="X275" t="s">
        <v>71</v>
      </c>
      <c r="Y275" t="s">
        <v>65</v>
      </c>
      <c r="Z275" s="11" t="s">
        <v>72</v>
      </c>
      <c r="AA275" s="12">
        <v>32</v>
      </c>
      <c r="AB275" s="2">
        <v>712.04675199999997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8">
        <v>730</v>
      </c>
      <c r="AK275" s="1">
        <v>0</v>
      </c>
      <c r="AL275" s="5">
        <v>0</v>
      </c>
      <c r="AM275" s="1">
        <v>16</v>
      </c>
      <c r="AN275" s="1">
        <v>28</v>
      </c>
      <c r="AO275" s="1">
        <v>3</v>
      </c>
      <c r="AP275" s="1">
        <v>15</v>
      </c>
      <c r="AQ275" s="12">
        <v>16</v>
      </c>
      <c r="AR275" s="2">
        <v>66.75438299999999</v>
      </c>
      <c r="AS275" s="12">
        <v>2</v>
      </c>
      <c r="AT275" s="13">
        <v>22.251460999999999</v>
      </c>
      <c r="AU275" s="14">
        <v>0.1136554</v>
      </c>
      <c r="AV275" s="1">
        <v>0</v>
      </c>
      <c r="AW275" s="2">
        <v>0</v>
      </c>
      <c r="AX275" s="11">
        <v>2</v>
      </c>
      <c r="AY275" s="11">
        <v>157.11000000000001</v>
      </c>
      <c r="AZ275" s="19">
        <v>0</v>
      </c>
      <c r="BA275">
        <f t="shared" si="4"/>
        <v>157.11000000000001</v>
      </c>
      <c r="BC275" t="s">
        <v>5434</v>
      </c>
    </row>
    <row r="276" spans="1:55" x14ac:dyDescent="0.3">
      <c r="A276" s="11" t="s">
        <v>48</v>
      </c>
      <c r="B276" s="11" t="s">
        <v>2249</v>
      </c>
      <c r="C276" s="11" t="s">
        <v>145</v>
      </c>
      <c r="D276" s="11" t="s">
        <v>51</v>
      </c>
      <c r="E276" s="11" t="s">
        <v>146</v>
      </c>
      <c r="F276" s="11" t="s">
        <v>2250</v>
      </c>
      <c r="G276" s="11" t="s">
        <v>2281</v>
      </c>
      <c r="H276" s="11" t="s">
        <v>5590</v>
      </c>
      <c r="I276" s="11">
        <v>20010</v>
      </c>
      <c r="J276" s="11" t="s">
        <v>2302</v>
      </c>
      <c r="K276" s="11" t="s">
        <v>64</v>
      </c>
      <c r="L276" s="11" t="s">
        <v>85</v>
      </c>
      <c r="M276">
        <v>0</v>
      </c>
      <c r="N276">
        <v>0</v>
      </c>
      <c r="O276" t="s">
        <v>70</v>
      </c>
      <c r="P276" s="11" t="s">
        <v>1191</v>
      </c>
      <c r="Q276" s="11" t="s">
        <v>64</v>
      </c>
      <c r="R276" t="s">
        <v>64</v>
      </c>
      <c r="S276" t="s">
        <v>64</v>
      </c>
      <c r="T276" t="s">
        <v>87</v>
      </c>
      <c r="U276" s="4">
        <v>37987</v>
      </c>
      <c r="V276" s="4">
        <v>38736</v>
      </c>
      <c r="W276" s="4">
        <v>44227</v>
      </c>
      <c r="X276" t="s">
        <v>93</v>
      </c>
      <c r="Y276" t="s">
        <v>94</v>
      </c>
      <c r="Z276" s="11" t="s">
        <v>109</v>
      </c>
      <c r="AA276" s="12">
        <v>36</v>
      </c>
      <c r="AB276" s="2">
        <v>31.149972000000002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8">
        <v>1095</v>
      </c>
      <c r="AK276" s="1">
        <v>0</v>
      </c>
      <c r="AL276" s="5">
        <v>0</v>
      </c>
      <c r="AM276" s="1">
        <v>12</v>
      </c>
      <c r="AN276" s="1">
        <v>12</v>
      </c>
      <c r="AO276" s="1">
        <v>12</v>
      </c>
      <c r="AP276" s="1">
        <v>12</v>
      </c>
      <c r="AQ276" s="12">
        <v>12</v>
      </c>
      <c r="AR276" s="2">
        <v>10.383324</v>
      </c>
      <c r="AS276" s="12">
        <v>1</v>
      </c>
      <c r="AT276" s="13">
        <v>0.86527699999999996</v>
      </c>
      <c r="AU276" s="14">
        <v>2.2738399999999999</v>
      </c>
      <c r="AV276" s="1">
        <v>12</v>
      </c>
      <c r="AW276" s="2">
        <v>5.8406200000000004</v>
      </c>
      <c r="AX276" s="11">
        <v>2</v>
      </c>
      <c r="AY276" s="11">
        <v>6.76</v>
      </c>
      <c r="AZ276" s="19">
        <v>0</v>
      </c>
      <c r="BA276">
        <f t="shared" si="4"/>
        <v>6.76</v>
      </c>
      <c r="BC276" t="s">
        <v>5435</v>
      </c>
    </row>
    <row r="277" spans="1:55" x14ac:dyDescent="0.3">
      <c r="A277" s="11" t="s">
        <v>48</v>
      </c>
      <c r="B277" s="11" t="s">
        <v>2249</v>
      </c>
      <c r="C277" s="11" t="s">
        <v>145</v>
      </c>
      <c r="D277" s="11" t="s">
        <v>51</v>
      </c>
      <c r="E277" s="11" t="s">
        <v>146</v>
      </c>
      <c r="F277" s="11" t="s">
        <v>2250</v>
      </c>
      <c r="G277" s="11" t="s">
        <v>2281</v>
      </c>
      <c r="H277" s="11" t="s">
        <v>5590</v>
      </c>
      <c r="I277" s="11">
        <v>20011</v>
      </c>
      <c r="J277" s="11" t="s">
        <v>2303</v>
      </c>
      <c r="K277" s="11" t="s">
        <v>64</v>
      </c>
      <c r="L277" s="11" t="s">
        <v>85</v>
      </c>
      <c r="M277">
        <v>0</v>
      </c>
      <c r="N277">
        <v>0</v>
      </c>
      <c r="O277" t="s">
        <v>70</v>
      </c>
      <c r="P277" s="11" t="s">
        <v>1191</v>
      </c>
      <c r="Q277" s="11" t="s">
        <v>64</v>
      </c>
      <c r="R277" t="s">
        <v>64</v>
      </c>
      <c r="S277" t="s">
        <v>64</v>
      </c>
      <c r="T277" t="s">
        <v>63</v>
      </c>
      <c r="U277" s="4">
        <v>37987</v>
      </c>
      <c r="V277" s="4">
        <v>38524</v>
      </c>
      <c r="W277" s="4">
        <v>44417</v>
      </c>
      <c r="X277" t="s">
        <v>93</v>
      </c>
      <c r="Y277" t="s">
        <v>94</v>
      </c>
      <c r="Z277" s="11" t="s">
        <v>95</v>
      </c>
      <c r="AA277" s="12">
        <v>674</v>
      </c>
      <c r="AB277" s="2">
        <v>536.09892600000001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8">
        <v>3153.9741250000002</v>
      </c>
      <c r="AK277" s="1">
        <v>0</v>
      </c>
      <c r="AL277" s="5">
        <v>0</v>
      </c>
      <c r="AM277" s="1">
        <v>78</v>
      </c>
      <c r="AN277" s="1">
        <v>90</v>
      </c>
      <c r="AO277" s="1">
        <v>78</v>
      </c>
      <c r="AP277" s="1">
        <v>90</v>
      </c>
      <c r="AQ277" s="12">
        <v>78</v>
      </c>
      <c r="AR277" s="2">
        <v>62.041121999999994</v>
      </c>
      <c r="AS277" s="12">
        <v>6</v>
      </c>
      <c r="AT277" s="13">
        <v>0.79539899999999997</v>
      </c>
      <c r="AU277" s="14">
        <v>2.2078099999999998</v>
      </c>
      <c r="AV277" s="1">
        <v>518</v>
      </c>
      <c r="AW277" s="2">
        <v>281.27297199999998</v>
      </c>
      <c r="AX277" s="11">
        <v>2</v>
      </c>
      <c r="AY277" s="11">
        <v>7.04</v>
      </c>
      <c r="AZ277" s="19">
        <v>0</v>
      </c>
      <c r="BA277">
        <f t="shared" si="4"/>
        <v>7.04</v>
      </c>
      <c r="BC277" t="s">
        <v>5432</v>
      </c>
    </row>
    <row r="278" spans="1:55" x14ac:dyDescent="0.3">
      <c r="A278" s="11" t="s">
        <v>48</v>
      </c>
      <c r="B278" s="11" t="s">
        <v>2249</v>
      </c>
      <c r="C278" s="11" t="s">
        <v>145</v>
      </c>
      <c r="D278" s="11" t="s">
        <v>51</v>
      </c>
      <c r="E278" s="11" t="s">
        <v>146</v>
      </c>
      <c r="F278" s="11" t="s">
        <v>2250</v>
      </c>
      <c r="G278" s="11" t="s">
        <v>2281</v>
      </c>
      <c r="H278" s="11" t="s">
        <v>5590</v>
      </c>
      <c r="I278" s="11">
        <v>20012</v>
      </c>
      <c r="J278" s="11" t="s">
        <v>2304</v>
      </c>
      <c r="K278" s="11" t="s">
        <v>64</v>
      </c>
      <c r="L278" s="11" t="s">
        <v>13</v>
      </c>
      <c r="M278">
        <v>0</v>
      </c>
      <c r="N278">
        <v>1</v>
      </c>
      <c r="O278" t="s">
        <v>70</v>
      </c>
      <c r="P278" s="11" t="s">
        <v>1191</v>
      </c>
      <c r="Q278" s="11" t="s">
        <v>64</v>
      </c>
      <c r="R278" t="s">
        <v>64</v>
      </c>
      <c r="S278" t="s">
        <v>64</v>
      </c>
      <c r="T278" t="s">
        <v>63</v>
      </c>
      <c r="U278" s="4">
        <v>37987</v>
      </c>
      <c r="V278" s="4">
        <v>38526</v>
      </c>
      <c r="W278" s="4">
        <v>44585</v>
      </c>
      <c r="X278" t="s">
        <v>64</v>
      </c>
      <c r="Y278" t="s">
        <v>65</v>
      </c>
      <c r="Z278" s="11" t="s">
        <v>89</v>
      </c>
      <c r="AA278" s="12">
        <v>73</v>
      </c>
      <c r="AB278" s="2">
        <v>171.457582</v>
      </c>
      <c r="AC278" s="1">
        <v>24</v>
      </c>
      <c r="AD278" s="1">
        <v>0</v>
      </c>
      <c r="AE278" s="1">
        <v>0</v>
      </c>
      <c r="AF278" s="1">
        <v>0</v>
      </c>
      <c r="AG278" s="1">
        <v>0</v>
      </c>
      <c r="AH278" s="1">
        <v>144</v>
      </c>
      <c r="AI278" s="1">
        <v>0</v>
      </c>
      <c r="AJ278" s="1">
        <v>98.685050000000004</v>
      </c>
      <c r="AK278" s="1">
        <v>0</v>
      </c>
      <c r="AL278" s="5">
        <v>0</v>
      </c>
      <c r="AM278" s="1">
        <v>270</v>
      </c>
      <c r="AN278" s="1">
        <v>482</v>
      </c>
      <c r="AO278" s="1">
        <v>270</v>
      </c>
      <c r="AP278" s="1">
        <v>482</v>
      </c>
      <c r="AQ278" s="12">
        <v>270</v>
      </c>
      <c r="AR278" s="2">
        <v>634.15818000000002</v>
      </c>
      <c r="AS278" s="12">
        <v>9</v>
      </c>
      <c r="AT278" s="13">
        <v>2.3487339999999999</v>
      </c>
      <c r="AU278" s="14">
        <v>2.9502000000000002</v>
      </c>
      <c r="AV278" s="1">
        <v>0</v>
      </c>
      <c r="AW278" s="2">
        <v>0</v>
      </c>
      <c r="AX278" s="11">
        <v>2</v>
      </c>
      <c r="AY278" s="11">
        <v>11.79</v>
      </c>
      <c r="AZ278" s="19">
        <v>4</v>
      </c>
      <c r="BA278">
        <f t="shared" si="4"/>
        <v>12.26</v>
      </c>
      <c r="BC278" t="s">
        <v>5429</v>
      </c>
    </row>
    <row r="279" spans="1:55" x14ac:dyDescent="0.3">
      <c r="A279" s="11" t="s">
        <v>48</v>
      </c>
      <c r="B279" s="11" t="s">
        <v>2249</v>
      </c>
      <c r="C279" s="11" t="s">
        <v>145</v>
      </c>
      <c r="D279" s="11" t="s">
        <v>51</v>
      </c>
      <c r="E279" s="11" t="s">
        <v>146</v>
      </c>
      <c r="F279" s="11" t="s">
        <v>2250</v>
      </c>
      <c r="G279" s="11" t="s">
        <v>2281</v>
      </c>
      <c r="H279" s="11" t="s">
        <v>5590</v>
      </c>
      <c r="I279" s="11">
        <v>20016</v>
      </c>
      <c r="J279" s="11" t="s">
        <v>2305</v>
      </c>
      <c r="K279" s="11" t="s">
        <v>64</v>
      </c>
      <c r="L279" s="11" t="s">
        <v>85</v>
      </c>
      <c r="M279">
        <v>0</v>
      </c>
      <c r="N279">
        <v>0</v>
      </c>
      <c r="O279" t="s">
        <v>70</v>
      </c>
      <c r="P279" s="11" t="s">
        <v>1191</v>
      </c>
      <c r="Q279" s="11" t="s">
        <v>64</v>
      </c>
      <c r="R279" t="s">
        <v>64</v>
      </c>
      <c r="S279" t="s">
        <v>64</v>
      </c>
      <c r="T279" t="s">
        <v>87</v>
      </c>
      <c r="U279" s="4">
        <v>37987</v>
      </c>
      <c r="V279" s="4">
        <v>38680</v>
      </c>
      <c r="W279" s="4">
        <v>44480</v>
      </c>
      <c r="X279" t="s">
        <v>93</v>
      </c>
      <c r="Y279" t="s">
        <v>94</v>
      </c>
      <c r="Z279" s="11" t="s">
        <v>395</v>
      </c>
      <c r="AA279" s="12">
        <v>33</v>
      </c>
      <c r="AB279" s="2">
        <v>176.08496400000001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8">
        <v>1505.625</v>
      </c>
      <c r="AK279" s="1">
        <v>0</v>
      </c>
      <c r="AL279" s="5">
        <v>0</v>
      </c>
      <c r="AM279" s="1">
        <v>8</v>
      </c>
      <c r="AN279" s="1">
        <v>22</v>
      </c>
      <c r="AO279" s="1">
        <v>8</v>
      </c>
      <c r="AP279" s="1">
        <v>22</v>
      </c>
      <c r="AQ279" s="12">
        <v>8</v>
      </c>
      <c r="AR279" s="2">
        <v>42.687263999999999</v>
      </c>
      <c r="AS279" s="12">
        <v>2</v>
      </c>
      <c r="AT279" s="13">
        <v>5.3359079999999999</v>
      </c>
      <c r="AU279" s="14">
        <v>10.955859999999999</v>
      </c>
      <c r="AV279" s="1">
        <v>17</v>
      </c>
      <c r="AW279" s="2">
        <v>0</v>
      </c>
      <c r="AX279" s="11">
        <v>2</v>
      </c>
      <c r="AY279" s="11">
        <v>40.68</v>
      </c>
      <c r="AZ279" s="19">
        <v>0</v>
      </c>
      <c r="BA279">
        <f t="shared" si="4"/>
        <v>40.68</v>
      </c>
      <c r="BC279" t="s">
        <v>5436</v>
      </c>
    </row>
    <row r="280" spans="1:55" x14ac:dyDescent="0.3">
      <c r="A280" s="11" t="s">
        <v>48</v>
      </c>
      <c r="B280" s="11" t="s">
        <v>2249</v>
      </c>
      <c r="C280" s="11" t="s">
        <v>145</v>
      </c>
      <c r="D280" s="11" t="s">
        <v>51</v>
      </c>
      <c r="E280" s="11" t="s">
        <v>146</v>
      </c>
      <c r="F280" s="11" t="s">
        <v>2250</v>
      </c>
      <c r="G280" s="11" t="s">
        <v>2281</v>
      </c>
      <c r="H280" s="11" t="s">
        <v>5590</v>
      </c>
      <c r="I280" s="11">
        <v>20017</v>
      </c>
      <c r="J280" s="11" t="s">
        <v>2306</v>
      </c>
      <c r="K280" s="11" t="s">
        <v>64</v>
      </c>
      <c r="L280" s="11" t="s">
        <v>85</v>
      </c>
      <c r="M280">
        <v>0</v>
      </c>
      <c r="N280">
        <v>0</v>
      </c>
      <c r="O280" t="s">
        <v>70</v>
      </c>
      <c r="P280" s="11" t="s">
        <v>59</v>
      </c>
      <c r="Q280" s="11" t="s">
        <v>1528</v>
      </c>
      <c r="R280" t="s">
        <v>1529</v>
      </c>
      <c r="S280" t="s">
        <v>86</v>
      </c>
      <c r="T280" t="s">
        <v>87</v>
      </c>
      <c r="U280" s="4">
        <v>37987</v>
      </c>
      <c r="V280" s="4">
        <v>38525</v>
      </c>
      <c r="W280" s="4">
        <v>44452</v>
      </c>
      <c r="X280" t="s">
        <v>93</v>
      </c>
      <c r="Y280" t="s">
        <v>94</v>
      </c>
      <c r="Z280" s="11" t="s">
        <v>128</v>
      </c>
      <c r="AA280" s="12">
        <v>189</v>
      </c>
      <c r="AB280" s="2">
        <v>1220.5478250000001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8">
        <v>17246.25</v>
      </c>
      <c r="AK280" s="1">
        <v>0</v>
      </c>
      <c r="AL280" s="5">
        <v>0</v>
      </c>
      <c r="AM280" s="1">
        <v>4</v>
      </c>
      <c r="AN280" s="1">
        <v>14</v>
      </c>
      <c r="AO280" s="1">
        <v>4</v>
      </c>
      <c r="AP280" s="1">
        <v>14</v>
      </c>
      <c r="AQ280" s="12">
        <v>4</v>
      </c>
      <c r="AR280" s="2">
        <v>25.831700000000001</v>
      </c>
      <c r="AS280" s="12">
        <v>4</v>
      </c>
      <c r="AT280" s="13">
        <v>6.4579250000000004</v>
      </c>
      <c r="AU280" s="14">
        <v>8.8000000000000003E-4</v>
      </c>
      <c r="AV280" s="1">
        <v>181</v>
      </c>
      <c r="AW280" s="2">
        <v>762.84239100000002</v>
      </c>
      <c r="AX280" s="11">
        <v>2</v>
      </c>
      <c r="AY280" s="11">
        <v>42.2</v>
      </c>
      <c r="AZ280" s="19">
        <v>0</v>
      </c>
      <c r="BA280">
        <f t="shared" si="4"/>
        <v>42.2</v>
      </c>
      <c r="BC280" t="s">
        <v>5432</v>
      </c>
    </row>
    <row r="281" spans="1:55" x14ac:dyDescent="0.3">
      <c r="A281" s="11" t="s">
        <v>48</v>
      </c>
      <c r="B281" s="11" t="s">
        <v>2249</v>
      </c>
      <c r="C281" s="11" t="s">
        <v>145</v>
      </c>
      <c r="D281" s="11" t="s">
        <v>51</v>
      </c>
      <c r="E281" s="11" t="s">
        <v>146</v>
      </c>
      <c r="F281" s="11" t="s">
        <v>2250</v>
      </c>
      <c r="G281" s="11" t="s">
        <v>2281</v>
      </c>
      <c r="H281" s="11" t="s">
        <v>5590</v>
      </c>
      <c r="I281" s="11">
        <v>20018</v>
      </c>
      <c r="J281" s="11" t="s">
        <v>2307</v>
      </c>
      <c r="K281" s="11" t="s">
        <v>64</v>
      </c>
      <c r="L281" s="11" t="s">
        <v>85</v>
      </c>
      <c r="M281">
        <v>0</v>
      </c>
      <c r="N281">
        <v>0</v>
      </c>
      <c r="O281" t="s">
        <v>70</v>
      </c>
      <c r="P281" s="11" t="s">
        <v>59</v>
      </c>
      <c r="Q281" s="11" t="s">
        <v>1528</v>
      </c>
      <c r="R281" t="s">
        <v>1529</v>
      </c>
      <c r="S281" t="s">
        <v>86</v>
      </c>
      <c r="T281" t="s">
        <v>87</v>
      </c>
      <c r="U281" s="4">
        <v>37987</v>
      </c>
      <c r="V281" s="4">
        <v>38525</v>
      </c>
      <c r="W281" s="4">
        <v>44452</v>
      </c>
      <c r="X281" t="s">
        <v>93</v>
      </c>
      <c r="Y281" t="s">
        <v>94</v>
      </c>
      <c r="Z281" s="11" t="s">
        <v>128</v>
      </c>
      <c r="AA281" s="12">
        <v>180</v>
      </c>
      <c r="AB281" s="2">
        <v>1744.7702400000001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8">
        <v>32850</v>
      </c>
      <c r="AK281" s="1">
        <v>0</v>
      </c>
      <c r="AL281" s="5">
        <v>0</v>
      </c>
      <c r="AM281" s="1">
        <v>2</v>
      </c>
      <c r="AN281" s="1">
        <v>13</v>
      </c>
      <c r="AO281" s="1">
        <v>2</v>
      </c>
      <c r="AP281" s="1">
        <v>13</v>
      </c>
      <c r="AQ281" s="12">
        <v>2</v>
      </c>
      <c r="AR281" s="2">
        <v>19.386336</v>
      </c>
      <c r="AS281" s="12">
        <v>2</v>
      </c>
      <c r="AT281" s="13">
        <v>9.693168</v>
      </c>
      <c r="AU281" s="14">
        <v>8.8000000000000003E-4</v>
      </c>
      <c r="AV281" s="1">
        <v>176</v>
      </c>
      <c r="AW281" s="2">
        <v>1095.9338069999999</v>
      </c>
      <c r="AX281" s="11">
        <v>2</v>
      </c>
      <c r="AY281" s="11">
        <v>48.73</v>
      </c>
      <c r="AZ281" s="19">
        <v>0</v>
      </c>
      <c r="BA281">
        <f t="shared" si="4"/>
        <v>48.73</v>
      </c>
      <c r="BC281" t="s">
        <v>5432</v>
      </c>
    </row>
    <row r="282" spans="1:55" x14ac:dyDescent="0.3">
      <c r="A282" s="11" t="s">
        <v>48</v>
      </c>
      <c r="B282" s="11" t="s">
        <v>2249</v>
      </c>
      <c r="C282" s="11" t="s">
        <v>145</v>
      </c>
      <c r="D282" s="11" t="s">
        <v>51</v>
      </c>
      <c r="E282" s="11" t="s">
        <v>146</v>
      </c>
      <c r="F282" s="11" t="s">
        <v>2250</v>
      </c>
      <c r="G282" s="11" t="s">
        <v>2281</v>
      </c>
      <c r="H282" s="11" t="s">
        <v>5590</v>
      </c>
      <c r="I282" s="11">
        <v>20019</v>
      </c>
      <c r="J282" s="11" t="s">
        <v>2308</v>
      </c>
      <c r="K282" s="11" t="s">
        <v>64</v>
      </c>
      <c r="L282" s="11" t="s">
        <v>85</v>
      </c>
      <c r="M282">
        <v>0</v>
      </c>
      <c r="N282">
        <v>0</v>
      </c>
      <c r="O282" t="s">
        <v>70</v>
      </c>
      <c r="P282" s="11" t="s">
        <v>59</v>
      </c>
      <c r="Q282" s="11" t="s">
        <v>1528</v>
      </c>
      <c r="R282" t="s">
        <v>1529</v>
      </c>
      <c r="S282" t="s">
        <v>86</v>
      </c>
      <c r="T282" t="s">
        <v>87</v>
      </c>
      <c r="U282" s="4">
        <v>37987</v>
      </c>
      <c r="V282" s="4">
        <v>38526</v>
      </c>
      <c r="W282" s="4">
        <v>44466</v>
      </c>
      <c r="X282" t="s">
        <v>93</v>
      </c>
      <c r="Y282" t="s">
        <v>94</v>
      </c>
      <c r="Z282" s="11" t="s">
        <v>184</v>
      </c>
      <c r="AA282" s="12">
        <v>75</v>
      </c>
      <c r="AB282" s="2">
        <v>1245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8">
        <v>5475</v>
      </c>
      <c r="AK282" s="1">
        <v>0</v>
      </c>
      <c r="AL282" s="5">
        <v>0</v>
      </c>
      <c r="AM282" s="1">
        <v>5</v>
      </c>
      <c r="AN282" s="1">
        <v>9</v>
      </c>
      <c r="AO282" s="1">
        <v>5</v>
      </c>
      <c r="AP282" s="1">
        <v>9</v>
      </c>
      <c r="AQ282" s="12">
        <v>5</v>
      </c>
      <c r="AR282" s="2">
        <v>83</v>
      </c>
      <c r="AS282" s="12">
        <v>2</v>
      </c>
      <c r="AT282" s="13">
        <v>16.600000000000001</v>
      </c>
      <c r="AU282" s="14">
        <v>8.8000000000000003E-4</v>
      </c>
      <c r="AV282" s="1">
        <v>65</v>
      </c>
      <c r="AW282" s="2">
        <v>681.63750000000005</v>
      </c>
      <c r="AX282" s="11">
        <v>2</v>
      </c>
      <c r="AY282" s="11">
        <v>88.18</v>
      </c>
      <c r="AZ282" s="19">
        <v>0</v>
      </c>
      <c r="BA282">
        <f t="shared" si="4"/>
        <v>88.18</v>
      </c>
      <c r="BC282" t="s">
        <v>5432</v>
      </c>
    </row>
    <row r="283" spans="1:55" x14ac:dyDescent="0.3">
      <c r="A283" s="11" t="s">
        <v>48</v>
      </c>
      <c r="B283" s="11" t="s">
        <v>2309</v>
      </c>
      <c r="C283" s="11" t="s">
        <v>145</v>
      </c>
      <c r="D283" s="11" t="s">
        <v>51</v>
      </c>
      <c r="E283" s="11" t="s">
        <v>146</v>
      </c>
      <c r="F283" s="11" t="s">
        <v>2310</v>
      </c>
      <c r="G283" s="11" t="s">
        <v>191</v>
      </c>
      <c r="H283" s="11" t="s">
        <v>5591</v>
      </c>
      <c r="I283" s="11">
        <v>20023</v>
      </c>
      <c r="J283" s="11" t="s">
        <v>2312</v>
      </c>
      <c r="K283" s="11" t="s">
        <v>64</v>
      </c>
      <c r="L283" s="11" t="s">
        <v>13</v>
      </c>
      <c r="M283">
        <v>0</v>
      </c>
      <c r="N283">
        <v>0</v>
      </c>
      <c r="O283" t="s">
        <v>58</v>
      </c>
      <c r="P283" s="11" t="s">
        <v>59</v>
      </c>
      <c r="Q283" s="11" t="s">
        <v>1298</v>
      </c>
      <c r="R283" t="s">
        <v>1299</v>
      </c>
      <c r="S283" t="s">
        <v>198</v>
      </c>
      <c r="T283" t="s">
        <v>63</v>
      </c>
      <c r="U283" s="4">
        <v>37987</v>
      </c>
      <c r="V283" s="4">
        <v>38443</v>
      </c>
      <c r="W283" s="4">
        <v>44585</v>
      </c>
      <c r="X283" t="s">
        <v>64</v>
      </c>
      <c r="Y283" t="s">
        <v>65</v>
      </c>
      <c r="Z283" s="11" t="s">
        <v>89</v>
      </c>
      <c r="AA283" s="12">
        <v>71</v>
      </c>
      <c r="AB283" s="2">
        <v>294.73406399999999</v>
      </c>
      <c r="AC283" s="1">
        <v>417</v>
      </c>
      <c r="AD283" s="1">
        <v>0</v>
      </c>
      <c r="AE283" s="1">
        <v>0</v>
      </c>
      <c r="AF283" s="1">
        <v>0</v>
      </c>
      <c r="AG283" s="1">
        <v>1008</v>
      </c>
      <c r="AH283" s="1">
        <v>0</v>
      </c>
      <c r="AI283" s="1">
        <v>0</v>
      </c>
      <c r="AJ283" s="1">
        <v>33.56832</v>
      </c>
      <c r="AK283" s="1">
        <v>501</v>
      </c>
      <c r="AL283" s="5">
        <v>0.64896373056994816</v>
      </c>
      <c r="AM283" s="1">
        <v>772</v>
      </c>
      <c r="AN283" s="1">
        <v>1242</v>
      </c>
      <c r="AO283" s="1">
        <v>635</v>
      </c>
      <c r="AP283" s="1">
        <v>1085</v>
      </c>
      <c r="AQ283" s="12">
        <v>772</v>
      </c>
      <c r="AR283" s="2">
        <v>2636.0018399999999</v>
      </c>
      <c r="AS283" s="12">
        <v>26</v>
      </c>
      <c r="AT283" s="13">
        <v>4.1511839999999998</v>
      </c>
      <c r="AU283" s="14">
        <v>5.8543219999999998</v>
      </c>
      <c r="AV283" s="1">
        <v>0</v>
      </c>
      <c r="AW283" s="2">
        <v>0</v>
      </c>
      <c r="AX283" s="11">
        <v>2</v>
      </c>
      <c r="AY283" s="11">
        <v>33.96</v>
      </c>
      <c r="AZ283" s="19">
        <v>0</v>
      </c>
      <c r="BA283">
        <f t="shared" si="4"/>
        <v>33.96</v>
      </c>
      <c r="BC283" t="s">
        <v>5437</v>
      </c>
    </row>
    <row r="284" spans="1:55" x14ac:dyDescent="0.3">
      <c r="A284" s="11" t="s">
        <v>48</v>
      </c>
      <c r="B284" s="11" t="s">
        <v>2309</v>
      </c>
      <c r="C284" s="11" t="s">
        <v>145</v>
      </c>
      <c r="D284" s="11" t="s">
        <v>51</v>
      </c>
      <c r="E284" s="11" t="s">
        <v>146</v>
      </c>
      <c r="F284" s="11" t="s">
        <v>2310</v>
      </c>
      <c r="G284" s="11" t="s">
        <v>191</v>
      </c>
      <c r="H284" s="11" t="s">
        <v>5591</v>
      </c>
      <c r="I284" s="11">
        <v>20024</v>
      </c>
      <c r="J284" s="11" t="s">
        <v>2314</v>
      </c>
      <c r="K284" s="11" t="s">
        <v>64</v>
      </c>
      <c r="L284" s="11" t="s">
        <v>13</v>
      </c>
      <c r="M284">
        <v>0</v>
      </c>
      <c r="N284">
        <v>0</v>
      </c>
      <c r="O284" t="s">
        <v>58</v>
      </c>
      <c r="P284" s="11" t="s">
        <v>59</v>
      </c>
      <c r="Q284" s="11" t="s">
        <v>1298</v>
      </c>
      <c r="R284" t="s">
        <v>1299</v>
      </c>
      <c r="S284" t="s">
        <v>198</v>
      </c>
      <c r="T284" t="s">
        <v>63</v>
      </c>
      <c r="U284" s="4">
        <v>37987</v>
      </c>
      <c r="V284" s="4">
        <v>38443</v>
      </c>
      <c r="W284" s="4">
        <v>44530</v>
      </c>
      <c r="X284" t="s">
        <v>64</v>
      </c>
      <c r="Y284" t="s">
        <v>65</v>
      </c>
      <c r="Z284" s="11" t="s">
        <v>89</v>
      </c>
      <c r="AA284" s="12">
        <v>1</v>
      </c>
      <c r="AB284" s="2">
        <v>5.2076349999999998</v>
      </c>
      <c r="AC284" s="1">
        <v>196</v>
      </c>
      <c r="AD284" s="1">
        <v>19</v>
      </c>
      <c r="AE284" s="1">
        <v>0</v>
      </c>
      <c r="AF284" s="1">
        <v>0</v>
      </c>
      <c r="AG284" s="1">
        <v>504</v>
      </c>
      <c r="AH284" s="1">
        <v>0</v>
      </c>
      <c r="AI284" s="1">
        <v>0</v>
      </c>
      <c r="AJ284" s="1">
        <v>0.94060500000000002</v>
      </c>
      <c r="AK284" s="1">
        <v>501</v>
      </c>
      <c r="AL284" s="5">
        <v>1.3577235772357723</v>
      </c>
      <c r="AM284" s="1">
        <v>369</v>
      </c>
      <c r="AN284" s="1">
        <v>669</v>
      </c>
      <c r="AO284" s="1">
        <v>297</v>
      </c>
      <c r="AP284" s="1">
        <v>573</v>
      </c>
      <c r="AQ284" s="12">
        <v>369</v>
      </c>
      <c r="AR284" s="2">
        <v>1546.6675949999999</v>
      </c>
      <c r="AS284" s="12">
        <v>26</v>
      </c>
      <c r="AT284" s="13">
        <v>5.2076349999999998</v>
      </c>
      <c r="AU284" s="14">
        <v>7.6470140000000004</v>
      </c>
      <c r="AV284" s="1">
        <v>0</v>
      </c>
      <c r="AW284" s="2">
        <v>0</v>
      </c>
      <c r="AX284" s="11">
        <v>2</v>
      </c>
      <c r="AY284" s="11">
        <v>43.62</v>
      </c>
      <c r="AZ284" s="19">
        <v>0</v>
      </c>
      <c r="BA284">
        <f t="shared" si="4"/>
        <v>43.62</v>
      </c>
      <c r="BC284" t="s">
        <v>5437</v>
      </c>
    </row>
    <row r="285" spans="1:55" x14ac:dyDescent="0.3">
      <c r="A285" s="11" t="s">
        <v>48</v>
      </c>
      <c r="B285" s="11" t="s">
        <v>2309</v>
      </c>
      <c r="C285" s="11" t="s">
        <v>145</v>
      </c>
      <c r="D285" s="11" t="s">
        <v>51</v>
      </c>
      <c r="E285" s="11" t="s">
        <v>146</v>
      </c>
      <c r="F285" s="11" t="s">
        <v>2310</v>
      </c>
      <c r="G285" s="11" t="s">
        <v>191</v>
      </c>
      <c r="H285" s="11" t="s">
        <v>5591</v>
      </c>
      <c r="I285" s="11">
        <v>20025</v>
      </c>
      <c r="J285" s="11" t="s">
        <v>2316</v>
      </c>
      <c r="K285" s="11" t="s">
        <v>64</v>
      </c>
      <c r="L285" s="11" t="s">
        <v>13</v>
      </c>
      <c r="M285">
        <v>0</v>
      </c>
      <c r="N285">
        <v>0</v>
      </c>
      <c r="O285" t="s">
        <v>70</v>
      </c>
      <c r="P285" s="11" t="s">
        <v>59</v>
      </c>
      <c r="Q285" s="11" t="s">
        <v>1298</v>
      </c>
      <c r="R285" t="s">
        <v>1299</v>
      </c>
      <c r="S285" t="s">
        <v>198</v>
      </c>
      <c r="T285" t="s">
        <v>63</v>
      </c>
      <c r="U285" s="4">
        <v>37987</v>
      </c>
      <c r="V285" s="4">
        <v>38443</v>
      </c>
      <c r="W285" s="4">
        <v>44581</v>
      </c>
      <c r="X285" t="s">
        <v>64</v>
      </c>
      <c r="Y285" t="s">
        <v>143</v>
      </c>
      <c r="Z285" s="11" t="s">
        <v>143</v>
      </c>
      <c r="AA285" s="12">
        <v>0</v>
      </c>
      <c r="AB285" s="2">
        <v>0</v>
      </c>
      <c r="AC285" s="1">
        <v>424</v>
      </c>
      <c r="AD285" s="1">
        <v>0</v>
      </c>
      <c r="AE285" s="1">
        <v>0</v>
      </c>
      <c r="AF285" s="1">
        <v>0</v>
      </c>
      <c r="AG285" s="1">
        <v>1008</v>
      </c>
      <c r="AH285" s="1">
        <v>0</v>
      </c>
      <c r="AI285" s="1">
        <v>27</v>
      </c>
      <c r="AJ285" s="1">
        <v>0</v>
      </c>
      <c r="AK285" s="1">
        <v>501</v>
      </c>
      <c r="AL285" s="5">
        <v>0.70963172804532582</v>
      </c>
      <c r="AM285" s="1">
        <v>706</v>
      </c>
      <c r="AN285" s="1">
        <v>980</v>
      </c>
      <c r="AO285" s="1">
        <v>340</v>
      </c>
      <c r="AP285" s="1">
        <v>602</v>
      </c>
      <c r="AQ285" s="12">
        <v>706</v>
      </c>
      <c r="AR285" s="2">
        <v>4002.55582</v>
      </c>
      <c r="AS285" s="12">
        <v>21</v>
      </c>
      <c r="AT285" s="13">
        <v>0</v>
      </c>
      <c r="AU285" s="14">
        <v>11.772223</v>
      </c>
      <c r="AV285" s="1">
        <v>0</v>
      </c>
      <c r="AW285" s="2">
        <v>0</v>
      </c>
      <c r="AX285" s="11">
        <v>2</v>
      </c>
      <c r="AY285" s="11">
        <v>67.349999999999994</v>
      </c>
      <c r="AZ285" s="19">
        <v>0</v>
      </c>
      <c r="BA285">
        <f t="shared" si="4"/>
        <v>67.349999999999994</v>
      </c>
      <c r="BC285" t="s">
        <v>5437</v>
      </c>
    </row>
    <row r="286" spans="1:55" x14ac:dyDescent="0.3">
      <c r="A286" s="11" t="s">
        <v>48</v>
      </c>
      <c r="B286" s="11" t="s">
        <v>2309</v>
      </c>
      <c r="C286" s="11" t="s">
        <v>145</v>
      </c>
      <c r="D286" s="11" t="s">
        <v>51</v>
      </c>
      <c r="E286" s="11" t="s">
        <v>146</v>
      </c>
      <c r="F286" s="11" t="s">
        <v>2310</v>
      </c>
      <c r="G286" s="11" t="s">
        <v>191</v>
      </c>
      <c r="H286" s="11" t="s">
        <v>5591</v>
      </c>
      <c r="I286" s="11">
        <v>20120</v>
      </c>
      <c r="J286" s="11" t="s">
        <v>2318</v>
      </c>
      <c r="K286" s="11" t="s">
        <v>64</v>
      </c>
      <c r="L286" s="11" t="s">
        <v>13</v>
      </c>
      <c r="M286">
        <v>0</v>
      </c>
      <c r="N286">
        <v>1</v>
      </c>
      <c r="O286" t="s">
        <v>203</v>
      </c>
      <c r="P286" s="11" t="s">
        <v>59</v>
      </c>
      <c r="Q286" s="11" t="s">
        <v>1298</v>
      </c>
      <c r="R286" t="s">
        <v>1299</v>
      </c>
      <c r="S286" t="s">
        <v>198</v>
      </c>
      <c r="T286" t="s">
        <v>63</v>
      </c>
      <c r="U286" s="4">
        <v>37987</v>
      </c>
      <c r="V286" s="4">
        <v>38443</v>
      </c>
      <c r="W286" s="4">
        <v>44586</v>
      </c>
      <c r="X286" t="s">
        <v>64</v>
      </c>
      <c r="Y286" t="s">
        <v>65</v>
      </c>
      <c r="Z286" s="11" t="s">
        <v>89</v>
      </c>
      <c r="AA286" s="12">
        <v>1153</v>
      </c>
      <c r="AB286" s="2">
        <v>1178.8214350000001</v>
      </c>
      <c r="AC286" s="1">
        <v>2321</v>
      </c>
      <c r="AD286" s="1">
        <v>0</v>
      </c>
      <c r="AE286" s="1">
        <v>0</v>
      </c>
      <c r="AF286" s="1">
        <v>25</v>
      </c>
      <c r="AG286" s="1">
        <v>2000</v>
      </c>
      <c r="AH286" s="1">
        <v>0</v>
      </c>
      <c r="AI286" s="1">
        <v>0</v>
      </c>
      <c r="AJ286" s="1">
        <v>129.85021</v>
      </c>
      <c r="AK286" s="1">
        <v>2001</v>
      </c>
      <c r="AL286" s="5">
        <v>0.61740203640851588</v>
      </c>
      <c r="AM286" s="1">
        <v>3241</v>
      </c>
      <c r="AN286" s="1">
        <v>5399</v>
      </c>
      <c r="AO286" s="1">
        <v>2666</v>
      </c>
      <c r="AP286" s="1">
        <v>4498</v>
      </c>
      <c r="AQ286" s="12">
        <v>3541</v>
      </c>
      <c r="AR286" s="2">
        <v>2725.70507</v>
      </c>
      <c r="AS286" s="12">
        <v>28</v>
      </c>
      <c r="AT286" s="13">
        <v>1.0223949999999999</v>
      </c>
      <c r="AU286" s="14">
        <v>1.284097</v>
      </c>
      <c r="AV286" s="1">
        <v>0</v>
      </c>
      <c r="AW286" s="2">
        <v>0</v>
      </c>
      <c r="AX286" s="11">
        <v>2</v>
      </c>
      <c r="AY286" s="11">
        <v>7.52</v>
      </c>
      <c r="AZ286" s="19">
        <v>0</v>
      </c>
      <c r="BA286">
        <f t="shared" si="4"/>
        <v>7.52</v>
      </c>
      <c r="BC286" t="s">
        <v>5437</v>
      </c>
    </row>
    <row r="287" spans="1:55" x14ac:dyDescent="0.3">
      <c r="A287" s="11" t="s">
        <v>48</v>
      </c>
      <c r="B287" s="11" t="s">
        <v>2309</v>
      </c>
      <c r="C287" s="11" t="s">
        <v>145</v>
      </c>
      <c r="D287" s="11" t="s">
        <v>51</v>
      </c>
      <c r="E287" s="11" t="s">
        <v>146</v>
      </c>
      <c r="F287" s="11" t="s">
        <v>2310</v>
      </c>
      <c r="G287" s="11" t="s">
        <v>191</v>
      </c>
      <c r="H287" s="11" t="s">
        <v>5591</v>
      </c>
      <c r="I287" s="11">
        <v>20121</v>
      </c>
      <c r="J287" s="11" t="s">
        <v>2320</v>
      </c>
      <c r="K287" s="11" t="s">
        <v>64</v>
      </c>
      <c r="L287" s="11" t="s">
        <v>13</v>
      </c>
      <c r="M287">
        <v>0</v>
      </c>
      <c r="N287">
        <v>1</v>
      </c>
      <c r="O287" t="s">
        <v>58</v>
      </c>
      <c r="P287" s="11" t="s">
        <v>59</v>
      </c>
      <c r="Q287" s="11" t="s">
        <v>1298</v>
      </c>
      <c r="R287" t="s">
        <v>1299</v>
      </c>
      <c r="S287" t="s">
        <v>198</v>
      </c>
      <c r="T287" t="s">
        <v>63</v>
      </c>
      <c r="U287" s="4">
        <v>37987</v>
      </c>
      <c r="V287" s="4">
        <v>38443</v>
      </c>
      <c r="W287" s="4">
        <v>44585</v>
      </c>
      <c r="X287" t="s">
        <v>64</v>
      </c>
      <c r="Y287" t="s">
        <v>143</v>
      </c>
      <c r="Z287" s="11" t="s">
        <v>143</v>
      </c>
      <c r="AA287" s="12">
        <v>0</v>
      </c>
      <c r="AB287" s="2">
        <v>0</v>
      </c>
      <c r="AC287" s="1">
        <v>1130</v>
      </c>
      <c r="AD287" s="1">
        <v>75</v>
      </c>
      <c r="AE287" s="1">
        <v>0</v>
      </c>
      <c r="AF287" s="1">
        <v>20</v>
      </c>
      <c r="AG287" s="1">
        <v>5040</v>
      </c>
      <c r="AH287" s="1">
        <v>0</v>
      </c>
      <c r="AI287" s="1">
        <v>0</v>
      </c>
      <c r="AJ287" s="1">
        <v>0</v>
      </c>
      <c r="AK287" s="1">
        <v>2001</v>
      </c>
      <c r="AL287" s="5">
        <v>0.58508771929824566</v>
      </c>
      <c r="AM287" s="1">
        <v>3420</v>
      </c>
      <c r="AN287" s="1">
        <v>5712</v>
      </c>
      <c r="AO287" s="1">
        <v>3250</v>
      </c>
      <c r="AP287" s="1">
        <v>5440</v>
      </c>
      <c r="AQ287" s="12">
        <v>3420</v>
      </c>
      <c r="AR287" s="2">
        <v>6066.0990000000002</v>
      </c>
      <c r="AS287" s="12">
        <v>32</v>
      </c>
      <c r="AT287" s="13">
        <v>0</v>
      </c>
      <c r="AU287" s="14">
        <v>1.866492</v>
      </c>
      <c r="AV287" s="1">
        <v>0</v>
      </c>
      <c r="AW287" s="2">
        <v>0</v>
      </c>
      <c r="AX287" s="11">
        <v>2</v>
      </c>
      <c r="AY287" s="11">
        <v>10.119999999999999</v>
      </c>
      <c r="AZ287" s="19">
        <v>0</v>
      </c>
      <c r="BA287">
        <f t="shared" si="4"/>
        <v>10.119999999999999</v>
      </c>
      <c r="BC287" t="s">
        <v>5437</v>
      </c>
    </row>
    <row r="288" spans="1:55" x14ac:dyDescent="0.3">
      <c r="A288" s="11" t="s">
        <v>48</v>
      </c>
      <c r="B288" s="11" t="s">
        <v>2309</v>
      </c>
      <c r="C288" s="11" t="s">
        <v>145</v>
      </c>
      <c r="D288" s="11" t="s">
        <v>51</v>
      </c>
      <c r="E288" s="11" t="s">
        <v>146</v>
      </c>
      <c r="F288" s="11" t="s">
        <v>2310</v>
      </c>
      <c r="G288" s="11" t="s">
        <v>191</v>
      </c>
      <c r="H288" s="11" t="s">
        <v>5591</v>
      </c>
      <c r="I288" s="11">
        <v>20122</v>
      </c>
      <c r="J288" s="11" t="s">
        <v>2322</v>
      </c>
      <c r="K288" s="11" t="s">
        <v>64</v>
      </c>
      <c r="L288" s="11" t="s">
        <v>13</v>
      </c>
      <c r="M288">
        <v>0</v>
      </c>
      <c r="N288">
        <v>1</v>
      </c>
      <c r="O288" t="s">
        <v>58</v>
      </c>
      <c r="P288" s="11" t="s">
        <v>59</v>
      </c>
      <c r="Q288" s="11" t="s">
        <v>1298</v>
      </c>
      <c r="R288" t="s">
        <v>1299</v>
      </c>
      <c r="S288" t="s">
        <v>198</v>
      </c>
      <c r="T288" t="s">
        <v>63</v>
      </c>
      <c r="U288" s="4">
        <v>37987</v>
      </c>
      <c r="V288" s="4">
        <v>38443</v>
      </c>
      <c r="W288" s="4">
        <v>44586</v>
      </c>
      <c r="X288" t="s">
        <v>64</v>
      </c>
      <c r="Y288" t="s">
        <v>65</v>
      </c>
      <c r="Z288" s="11" t="s">
        <v>66</v>
      </c>
      <c r="AA288" s="12">
        <v>1387</v>
      </c>
      <c r="AB288" s="2">
        <v>3069.4296129999998</v>
      </c>
      <c r="AC288" s="1">
        <v>899</v>
      </c>
      <c r="AD288" s="1">
        <v>0</v>
      </c>
      <c r="AE288" s="1">
        <v>0</v>
      </c>
      <c r="AF288" s="1">
        <v>15</v>
      </c>
      <c r="AG288" s="1">
        <v>1500</v>
      </c>
      <c r="AH288" s="1">
        <v>0</v>
      </c>
      <c r="AI288" s="1">
        <v>0</v>
      </c>
      <c r="AJ288" s="1">
        <v>299.028075</v>
      </c>
      <c r="AK288" s="1">
        <v>1501</v>
      </c>
      <c r="AL288" s="5">
        <v>0.88659184878913166</v>
      </c>
      <c r="AM288" s="1">
        <v>1693</v>
      </c>
      <c r="AN288" s="1">
        <v>3151</v>
      </c>
      <c r="AO288" s="1">
        <v>1588</v>
      </c>
      <c r="AP288" s="1">
        <v>2196</v>
      </c>
      <c r="AQ288" s="12">
        <v>1693</v>
      </c>
      <c r="AR288" s="2">
        <v>3514.2424120000001</v>
      </c>
      <c r="AS288" s="12">
        <v>32</v>
      </c>
      <c r="AT288" s="13">
        <v>2.2129989999999999</v>
      </c>
      <c r="AU288" s="14">
        <v>2.9297300000000002</v>
      </c>
      <c r="AV288" s="1">
        <v>0</v>
      </c>
      <c r="AW288" s="2">
        <v>0</v>
      </c>
      <c r="AX288" s="11">
        <v>2</v>
      </c>
      <c r="AY288" s="11">
        <v>19.37</v>
      </c>
      <c r="AZ288" s="19">
        <v>0</v>
      </c>
      <c r="BA288">
        <f t="shared" si="4"/>
        <v>19.37</v>
      </c>
      <c r="BC288" t="s">
        <v>5437</v>
      </c>
    </row>
    <row r="289" spans="1:55" x14ac:dyDescent="0.3">
      <c r="A289" s="11" t="s">
        <v>48</v>
      </c>
      <c r="B289" s="11" t="s">
        <v>2309</v>
      </c>
      <c r="C289" s="11" t="s">
        <v>145</v>
      </c>
      <c r="D289" s="11" t="s">
        <v>51</v>
      </c>
      <c r="E289" s="11" t="s">
        <v>146</v>
      </c>
      <c r="F289" s="11" t="s">
        <v>2323</v>
      </c>
      <c r="G289" s="11" t="s">
        <v>191</v>
      </c>
      <c r="H289" s="11" t="s">
        <v>5592</v>
      </c>
      <c r="I289" s="11">
        <v>72050</v>
      </c>
      <c r="J289" s="11" t="s">
        <v>2324</v>
      </c>
      <c r="K289" s="11" t="s">
        <v>64</v>
      </c>
      <c r="L289" s="11" t="s">
        <v>13</v>
      </c>
      <c r="M289">
        <v>0</v>
      </c>
      <c r="N289">
        <v>0</v>
      </c>
      <c r="O289" t="s">
        <v>70</v>
      </c>
      <c r="P289" s="11" t="s">
        <v>59</v>
      </c>
      <c r="Q289" s="11" t="s">
        <v>817</v>
      </c>
      <c r="R289" t="s">
        <v>818</v>
      </c>
      <c r="S289" t="s">
        <v>198</v>
      </c>
      <c r="T289" t="s">
        <v>87</v>
      </c>
      <c r="U289" s="4">
        <v>37987</v>
      </c>
      <c r="V289" s="4">
        <v>38443</v>
      </c>
      <c r="W289" s="4">
        <v>44579</v>
      </c>
      <c r="X289" t="s">
        <v>71</v>
      </c>
      <c r="Y289" t="s">
        <v>65</v>
      </c>
      <c r="Z289" s="11" t="s">
        <v>72</v>
      </c>
      <c r="AA289" s="12">
        <v>1657</v>
      </c>
      <c r="AB289" s="2">
        <v>7995.8286449999996</v>
      </c>
      <c r="AC289" s="1">
        <v>129</v>
      </c>
      <c r="AD289" s="1">
        <v>0</v>
      </c>
      <c r="AE289" s="1">
        <v>0</v>
      </c>
      <c r="AF289" s="1">
        <v>0</v>
      </c>
      <c r="AG289" s="1">
        <v>40</v>
      </c>
      <c r="AH289" s="1">
        <v>0</v>
      </c>
      <c r="AI289" s="1">
        <v>0</v>
      </c>
      <c r="AJ289" s="8">
        <v>702.44469000000004</v>
      </c>
      <c r="AK289" s="1">
        <v>1501</v>
      </c>
      <c r="AL289" s="5">
        <v>1.7433217189314751</v>
      </c>
      <c r="AM289" s="1">
        <v>861</v>
      </c>
      <c r="AN289" s="1">
        <v>1738</v>
      </c>
      <c r="AO289" s="1">
        <v>861</v>
      </c>
      <c r="AP289" s="1">
        <v>1738</v>
      </c>
      <c r="AQ289" s="12">
        <v>861</v>
      </c>
      <c r="AR289" s="2">
        <v>4154.742585</v>
      </c>
      <c r="AS289" s="12">
        <v>18</v>
      </c>
      <c r="AT289" s="13">
        <v>4.8254849999999996</v>
      </c>
      <c r="AU289" s="14">
        <v>6.2563107000000002</v>
      </c>
      <c r="AV289" s="1">
        <v>0</v>
      </c>
      <c r="AW289" s="2">
        <v>0</v>
      </c>
      <c r="AX289" s="11">
        <v>2</v>
      </c>
      <c r="AY289" s="11">
        <v>23.13</v>
      </c>
      <c r="AZ289" s="19">
        <v>4</v>
      </c>
      <c r="BA289">
        <f t="shared" si="4"/>
        <v>24.06</v>
      </c>
      <c r="BC289" t="s">
        <v>5438</v>
      </c>
    </row>
    <row r="290" spans="1:55" x14ac:dyDescent="0.3">
      <c r="A290" s="11" t="s">
        <v>48</v>
      </c>
      <c r="B290" s="11" t="s">
        <v>2309</v>
      </c>
      <c r="C290" s="11" t="s">
        <v>145</v>
      </c>
      <c r="D290" s="11" t="s">
        <v>51</v>
      </c>
      <c r="E290" s="11" t="s">
        <v>146</v>
      </c>
      <c r="F290" s="11" t="s">
        <v>2325</v>
      </c>
      <c r="G290" s="11" t="s">
        <v>191</v>
      </c>
      <c r="H290" s="11" t="s">
        <v>5593</v>
      </c>
      <c r="I290" s="11">
        <v>20131</v>
      </c>
      <c r="J290" s="11" t="s">
        <v>2326</v>
      </c>
      <c r="K290" s="11" t="s">
        <v>64</v>
      </c>
      <c r="L290" s="11" t="s">
        <v>13</v>
      </c>
      <c r="M290">
        <v>0</v>
      </c>
      <c r="N290">
        <v>1</v>
      </c>
      <c r="O290" t="s">
        <v>70</v>
      </c>
      <c r="P290" s="11" t="s">
        <v>59</v>
      </c>
      <c r="Q290" s="11" t="s">
        <v>1298</v>
      </c>
      <c r="R290" t="s">
        <v>1299</v>
      </c>
      <c r="S290" t="s">
        <v>198</v>
      </c>
      <c r="T290" t="s">
        <v>87</v>
      </c>
      <c r="U290" s="4">
        <v>40206</v>
      </c>
      <c r="V290" s="4">
        <v>40396</v>
      </c>
      <c r="W290" s="4">
        <v>44578</v>
      </c>
      <c r="X290" t="s">
        <v>93</v>
      </c>
      <c r="Y290" t="s">
        <v>94</v>
      </c>
      <c r="Z290" s="11" t="s">
        <v>95</v>
      </c>
      <c r="AA290" s="12">
        <v>1045</v>
      </c>
      <c r="AB290" s="2">
        <v>1282.30278</v>
      </c>
      <c r="AC290" s="1">
        <v>0</v>
      </c>
      <c r="AD290" s="1">
        <v>0</v>
      </c>
      <c r="AE290" s="1">
        <v>0</v>
      </c>
      <c r="AF290" s="1">
        <v>1001</v>
      </c>
      <c r="AG290" s="1">
        <v>0</v>
      </c>
      <c r="AH290" s="1">
        <v>0</v>
      </c>
      <c r="AI290" s="1">
        <v>0</v>
      </c>
      <c r="AJ290" s="8">
        <v>1878.940795</v>
      </c>
      <c r="AK290" s="1">
        <v>1500</v>
      </c>
      <c r="AL290" s="5">
        <v>7.389162561576355</v>
      </c>
      <c r="AM290" s="1">
        <v>203</v>
      </c>
      <c r="AN290" s="1">
        <v>345</v>
      </c>
      <c r="AO290" s="1">
        <v>203</v>
      </c>
      <c r="AP290" s="1">
        <v>345</v>
      </c>
      <c r="AQ290" s="12">
        <v>203</v>
      </c>
      <c r="AR290" s="2">
        <v>249.09805200000002</v>
      </c>
      <c r="AS290" s="12">
        <v>15</v>
      </c>
      <c r="AT290" s="13">
        <v>1.2270840000000001</v>
      </c>
      <c r="AU290" s="14">
        <v>1.640112</v>
      </c>
      <c r="AV290" s="1">
        <v>639</v>
      </c>
      <c r="AW290" s="2">
        <v>247.33411899999999</v>
      </c>
      <c r="AX290" s="11">
        <v>2</v>
      </c>
      <c r="AY290" s="11">
        <v>7.59</v>
      </c>
      <c r="AZ290" s="19">
        <v>8</v>
      </c>
      <c r="BA290">
        <f t="shared" si="4"/>
        <v>8.1999999999999993</v>
      </c>
      <c r="BC290" t="s">
        <v>5439</v>
      </c>
    </row>
    <row r="291" spans="1:55" x14ac:dyDescent="0.3">
      <c r="A291" s="11" t="s">
        <v>48</v>
      </c>
      <c r="B291" s="11" t="s">
        <v>2309</v>
      </c>
      <c r="C291" s="11" t="s">
        <v>145</v>
      </c>
      <c r="D291" s="11" t="s">
        <v>51</v>
      </c>
      <c r="E291" s="11" t="s">
        <v>146</v>
      </c>
      <c r="F291" s="11" t="s">
        <v>2325</v>
      </c>
      <c r="G291" s="11" t="s">
        <v>191</v>
      </c>
      <c r="H291" s="11" t="s">
        <v>5593</v>
      </c>
      <c r="I291" s="11">
        <v>20132</v>
      </c>
      <c r="J291" s="11" t="s">
        <v>2327</v>
      </c>
      <c r="K291" s="11" t="s">
        <v>64</v>
      </c>
      <c r="L291" s="11" t="s">
        <v>13</v>
      </c>
      <c r="M291">
        <v>0</v>
      </c>
      <c r="N291">
        <v>1</v>
      </c>
      <c r="O291" t="s">
        <v>58</v>
      </c>
      <c r="P291" s="11" t="s">
        <v>59</v>
      </c>
      <c r="Q291" s="11" t="s">
        <v>1298</v>
      </c>
      <c r="R291" t="s">
        <v>1299</v>
      </c>
      <c r="S291" t="s">
        <v>198</v>
      </c>
      <c r="T291" t="s">
        <v>63</v>
      </c>
      <c r="U291" s="4">
        <v>40206</v>
      </c>
      <c r="V291" s="4">
        <v>40396</v>
      </c>
      <c r="W291" s="4">
        <v>44586</v>
      </c>
      <c r="X291" t="s">
        <v>64</v>
      </c>
      <c r="Y291" t="s">
        <v>65</v>
      </c>
      <c r="Z291" s="11" t="s">
        <v>66</v>
      </c>
      <c r="AA291" s="12">
        <v>399</v>
      </c>
      <c r="AB291" s="2">
        <v>708.22500000000002</v>
      </c>
      <c r="AC291" s="1">
        <v>292</v>
      </c>
      <c r="AD291" s="1">
        <v>0</v>
      </c>
      <c r="AE291" s="1">
        <v>0</v>
      </c>
      <c r="AF291" s="1">
        <v>1001</v>
      </c>
      <c r="AG291" s="1">
        <v>0</v>
      </c>
      <c r="AH291" s="1">
        <v>0</v>
      </c>
      <c r="AI291" s="1">
        <v>0</v>
      </c>
      <c r="AJ291" s="1">
        <v>320.78170999999998</v>
      </c>
      <c r="AK291" s="1">
        <v>1500</v>
      </c>
      <c r="AL291" s="5">
        <v>3.303964757709251</v>
      </c>
      <c r="AM291" s="1">
        <v>454</v>
      </c>
      <c r="AN291" s="1">
        <v>706</v>
      </c>
      <c r="AO291" s="1">
        <v>454</v>
      </c>
      <c r="AP291" s="1">
        <v>706</v>
      </c>
      <c r="AQ291" s="12">
        <v>454</v>
      </c>
      <c r="AR291" s="2">
        <v>805.84999999999991</v>
      </c>
      <c r="AS291" s="12">
        <v>20</v>
      </c>
      <c r="AT291" s="13">
        <v>1.7749999999999999</v>
      </c>
      <c r="AU291" s="14">
        <v>2.4798629999999999</v>
      </c>
      <c r="AV291" s="1">
        <v>0</v>
      </c>
      <c r="AW291" s="2">
        <v>0</v>
      </c>
      <c r="AX291" s="11">
        <v>2</v>
      </c>
      <c r="AY291" s="11">
        <v>9.67</v>
      </c>
      <c r="AZ291" s="19">
        <v>8</v>
      </c>
      <c r="BA291">
        <f t="shared" si="4"/>
        <v>10.44</v>
      </c>
      <c r="BC291" t="s">
        <v>5440</v>
      </c>
    </row>
    <row r="292" spans="1:55" x14ac:dyDescent="0.3">
      <c r="A292" s="11" t="s">
        <v>48</v>
      </c>
      <c r="B292" s="11" t="s">
        <v>2309</v>
      </c>
      <c r="C292" s="11" t="s">
        <v>145</v>
      </c>
      <c r="D292" s="11" t="s">
        <v>51</v>
      </c>
      <c r="E292" s="11" t="s">
        <v>146</v>
      </c>
      <c r="F292" s="11" t="s">
        <v>2325</v>
      </c>
      <c r="G292" s="11" t="s">
        <v>191</v>
      </c>
      <c r="H292" s="11" t="s">
        <v>5593</v>
      </c>
      <c r="I292" s="11">
        <v>20133</v>
      </c>
      <c r="J292" s="11" t="s">
        <v>2328</v>
      </c>
      <c r="K292" s="11" t="s">
        <v>64</v>
      </c>
      <c r="L292" s="11" t="s">
        <v>13</v>
      </c>
      <c r="M292">
        <v>0</v>
      </c>
      <c r="N292">
        <v>1</v>
      </c>
      <c r="O292" t="s">
        <v>58</v>
      </c>
      <c r="P292" s="11" t="s">
        <v>59</v>
      </c>
      <c r="Q292" s="11" t="s">
        <v>1298</v>
      </c>
      <c r="R292" t="s">
        <v>1299</v>
      </c>
      <c r="S292" t="s">
        <v>198</v>
      </c>
      <c r="T292" t="s">
        <v>87</v>
      </c>
      <c r="U292" s="4">
        <v>40206</v>
      </c>
      <c r="V292" s="4">
        <v>40396</v>
      </c>
      <c r="W292" s="4">
        <v>44585</v>
      </c>
      <c r="X292" t="s">
        <v>71</v>
      </c>
      <c r="Y292" t="s">
        <v>65</v>
      </c>
      <c r="Z292" s="11" t="s">
        <v>72</v>
      </c>
      <c r="AA292" s="12">
        <v>525</v>
      </c>
      <c r="AB292" s="2">
        <v>1364.5610999999999</v>
      </c>
      <c r="AC292" s="1">
        <v>309</v>
      </c>
      <c r="AD292" s="1">
        <v>2</v>
      </c>
      <c r="AE292" s="1">
        <v>0</v>
      </c>
      <c r="AF292" s="1">
        <v>1001</v>
      </c>
      <c r="AG292" s="1">
        <v>0</v>
      </c>
      <c r="AH292" s="1">
        <v>0</v>
      </c>
      <c r="AI292" s="1">
        <v>0</v>
      </c>
      <c r="AJ292" s="8">
        <v>490.08915000000002</v>
      </c>
      <c r="AK292" s="1">
        <v>1000</v>
      </c>
      <c r="AL292" s="5">
        <v>2.5706940874035991</v>
      </c>
      <c r="AM292" s="1">
        <v>389</v>
      </c>
      <c r="AN292" s="1">
        <v>648</v>
      </c>
      <c r="AO292" s="1">
        <v>389</v>
      </c>
      <c r="AP292" s="1">
        <v>648</v>
      </c>
      <c r="AQ292" s="12">
        <v>389</v>
      </c>
      <c r="AR292" s="2">
        <v>1011.074796</v>
      </c>
      <c r="AS292" s="12">
        <v>23</v>
      </c>
      <c r="AT292" s="13">
        <v>2.599164</v>
      </c>
      <c r="AU292" s="14">
        <v>3.46279</v>
      </c>
      <c r="AV292" s="1">
        <v>0</v>
      </c>
      <c r="AW292" s="2">
        <v>0</v>
      </c>
      <c r="AX292" s="11">
        <v>2</v>
      </c>
      <c r="AY292" s="11">
        <v>16.010000000000002</v>
      </c>
      <c r="AZ292" s="19">
        <v>8</v>
      </c>
      <c r="BA292">
        <f t="shared" si="4"/>
        <v>17.29</v>
      </c>
      <c r="BC292" t="s">
        <v>5440</v>
      </c>
    </row>
    <row r="293" spans="1:55" x14ac:dyDescent="0.3">
      <c r="A293" s="11" t="s">
        <v>48</v>
      </c>
      <c r="B293" s="11" t="s">
        <v>2309</v>
      </c>
      <c r="C293" s="11" t="s">
        <v>145</v>
      </c>
      <c r="D293" s="11" t="s">
        <v>51</v>
      </c>
      <c r="E293" s="11" t="s">
        <v>146</v>
      </c>
      <c r="F293" s="11" t="s">
        <v>2325</v>
      </c>
      <c r="G293" s="11" t="s">
        <v>191</v>
      </c>
      <c r="H293" s="11" t="s">
        <v>5593</v>
      </c>
      <c r="I293" s="11">
        <v>20134</v>
      </c>
      <c r="J293" s="11" t="s">
        <v>2329</v>
      </c>
      <c r="K293" s="11" t="s">
        <v>64</v>
      </c>
      <c r="L293" s="11" t="s">
        <v>13</v>
      </c>
      <c r="M293">
        <v>0</v>
      </c>
      <c r="N293">
        <v>1</v>
      </c>
      <c r="O293" t="s">
        <v>58</v>
      </c>
      <c r="P293" s="11" t="s">
        <v>59</v>
      </c>
      <c r="Q293" s="11" t="s">
        <v>1298</v>
      </c>
      <c r="R293" t="s">
        <v>1299</v>
      </c>
      <c r="S293" t="s">
        <v>198</v>
      </c>
      <c r="T293" t="s">
        <v>63</v>
      </c>
      <c r="U293" s="4">
        <v>40206</v>
      </c>
      <c r="V293" s="4">
        <v>40367</v>
      </c>
      <c r="W293" s="4">
        <v>44578</v>
      </c>
      <c r="X293" t="s">
        <v>93</v>
      </c>
      <c r="Y293" t="s">
        <v>94</v>
      </c>
      <c r="Z293" s="11" t="s">
        <v>132</v>
      </c>
      <c r="AA293" s="12">
        <v>863</v>
      </c>
      <c r="AB293" s="2">
        <v>3835.5033920000001</v>
      </c>
      <c r="AC293" s="1">
        <v>0</v>
      </c>
      <c r="AD293" s="1">
        <v>0</v>
      </c>
      <c r="AE293" s="1">
        <v>0</v>
      </c>
      <c r="AF293" s="1">
        <v>1010</v>
      </c>
      <c r="AG293" s="1">
        <v>0</v>
      </c>
      <c r="AH293" s="1">
        <v>0</v>
      </c>
      <c r="AI293" s="1">
        <v>0</v>
      </c>
      <c r="AJ293" s="8">
        <v>1097.54332</v>
      </c>
      <c r="AK293" s="1">
        <v>1000</v>
      </c>
      <c r="AL293" s="5">
        <v>3.484320557491289</v>
      </c>
      <c r="AM293" s="1">
        <v>287</v>
      </c>
      <c r="AN293" s="1">
        <v>445</v>
      </c>
      <c r="AO293" s="1">
        <v>287</v>
      </c>
      <c r="AP293" s="1">
        <v>445</v>
      </c>
      <c r="AQ293" s="12">
        <v>287</v>
      </c>
      <c r="AR293" s="2">
        <v>1275.5382080000002</v>
      </c>
      <c r="AS293" s="12">
        <v>26</v>
      </c>
      <c r="AT293" s="13">
        <v>4.4443840000000003</v>
      </c>
      <c r="AU293" s="14">
        <v>5.9520350000000004</v>
      </c>
      <c r="AV293" s="1">
        <v>289</v>
      </c>
      <c r="AW293" s="2">
        <v>0</v>
      </c>
      <c r="AX293" s="11">
        <v>2</v>
      </c>
      <c r="AY293" s="11">
        <v>19.86</v>
      </c>
      <c r="AZ293" s="19">
        <v>8</v>
      </c>
      <c r="BA293">
        <f t="shared" si="4"/>
        <v>21.45</v>
      </c>
      <c r="BC293" t="s">
        <v>5441</v>
      </c>
    </row>
    <row r="294" spans="1:55" x14ac:dyDescent="0.3">
      <c r="A294" s="11" t="s">
        <v>48</v>
      </c>
      <c r="B294" s="11" t="s">
        <v>2309</v>
      </c>
      <c r="C294" s="11" t="s">
        <v>145</v>
      </c>
      <c r="D294" s="11" t="s">
        <v>51</v>
      </c>
      <c r="E294" s="11" t="s">
        <v>146</v>
      </c>
      <c r="F294" s="11" t="s">
        <v>2325</v>
      </c>
      <c r="G294" s="11" t="s">
        <v>191</v>
      </c>
      <c r="H294" s="11" t="s">
        <v>5593</v>
      </c>
      <c r="I294" s="11">
        <v>20135</v>
      </c>
      <c r="J294" s="11" t="s">
        <v>2330</v>
      </c>
      <c r="K294" s="11" t="s">
        <v>64</v>
      </c>
      <c r="L294" s="11" t="s">
        <v>13</v>
      </c>
      <c r="M294">
        <v>0</v>
      </c>
      <c r="N294">
        <v>1</v>
      </c>
      <c r="O294" t="s">
        <v>58</v>
      </c>
      <c r="P294" s="11" t="s">
        <v>59</v>
      </c>
      <c r="Q294" s="11" t="s">
        <v>1298</v>
      </c>
      <c r="R294" t="s">
        <v>1299</v>
      </c>
      <c r="S294" t="s">
        <v>198</v>
      </c>
      <c r="T294" t="s">
        <v>63</v>
      </c>
      <c r="U294" s="4">
        <v>40206</v>
      </c>
      <c r="V294" s="4">
        <v>40382</v>
      </c>
      <c r="W294" s="4">
        <v>44578</v>
      </c>
      <c r="X294" t="s">
        <v>71</v>
      </c>
      <c r="Y294" t="s">
        <v>65</v>
      </c>
      <c r="Z294" s="11" t="s">
        <v>72</v>
      </c>
      <c r="AA294" s="12">
        <v>478</v>
      </c>
      <c r="AB294" s="2">
        <v>2575.696786</v>
      </c>
      <c r="AC294" s="1">
        <v>217</v>
      </c>
      <c r="AD294" s="1">
        <v>0</v>
      </c>
      <c r="AE294" s="1">
        <v>0</v>
      </c>
      <c r="AF294" s="1">
        <v>208</v>
      </c>
      <c r="AG294" s="1">
        <v>0</v>
      </c>
      <c r="AH294" s="1">
        <v>0</v>
      </c>
      <c r="AI294" s="1">
        <v>0</v>
      </c>
      <c r="AJ294" s="8">
        <v>527.09942000000001</v>
      </c>
      <c r="AK294" s="1">
        <v>1000</v>
      </c>
      <c r="AL294" s="5">
        <v>3.0211480362537766</v>
      </c>
      <c r="AM294" s="1">
        <v>331</v>
      </c>
      <c r="AN294" s="1">
        <v>524</v>
      </c>
      <c r="AO294" s="1">
        <v>331</v>
      </c>
      <c r="AP294" s="1">
        <v>524</v>
      </c>
      <c r="AQ294" s="12">
        <v>331</v>
      </c>
      <c r="AR294" s="2">
        <v>1783.5891969999998</v>
      </c>
      <c r="AS294" s="12">
        <v>30</v>
      </c>
      <c r="AT294" s="13">
        <v>5.3884869999999996</v>
      </c>
      <c r="AU294" s="14">
        <v>7.2619699999999998</v>
      </c>
      <c r="AV294" s="1">
        <v>0</v>
      </c>
      <c r="AW294" s="2">
        <v>0</v>
      </c>
      <c r="AX294" s="11">
        <v>2</v>
      </c>
      <c r="AY294" s="11">
        <v>30.92</v>
      </c>
      <c r="AZ294" s="19">
        <v>8</v>
      </c>
      <c r="BA294">
        <f t="shared" si="4"/>
        <v>33.39</v>
      </c>
      <c r="BC294" t="s">
        <v>5440</v>
      </c>
    </row>
    <row r="295" spans="1:55" x14ac:dyDescent="0.3">
      <c r="A295" s="11" t="s">
        <v>48</v>
      </c>
      <c r="B295" s="11" t="s">
        <v>2309</v>
      </c>
      <c r="C295" s="11" t="s">
        <v>145</v>
      </c>
      <c r="D295" s="11" t="s">
        <v>51</v>
      </c>
      <c r="E295" s="11" t="s">
        <v>146</v>
      </c>
      <c r="F295" s="11" t="s">
        <v>2325</v>
      </c>
      <c r="G295" s="11" t="s">
        <v>191</v>
      </c>
      <c r="H295" s="11" t="s">
        <v>5593</v>
      </c>
      <c r="I295" s="11">
        <v>20136</v>
      </c>
      <c r="J295" s="11" t="s">
        <v>2331</v>
      </c>
      <c r="K295" s="11" t="s">
        <v>64</v>
      </c>
      <c r="L295" s="11" t="s">
        <v>13</v>
      </c>
      <c r="M295">
        <v>0</v>
      </c>
      <c r="N295">
        <v>1</v>
      </c>
      <c r="O295" t="s">
        <v>70</v>
      </c>
      <c r="P295" s="11" t="s">
        <v>59</v>
      </c>
      <c r="Q295" s="11" t="s">
        <v>1298</v>
      </c>
      <c r="R295" t="s">
        <v>1299</v>
      </c>
      <c r="S295" t="s">
        <v>198</v>
      </c>
      <c r="T295" t="s">
        <v>87</v>
      </c>
      <c r="U295" s="4">
        <v>40206</v>
      </c>
      <c r="V295" s="4">
        <v>40382</v>
      </c>
      <c r="W295" s="4">
        <v>44585</v>
      </c>
      <c r="X295" t="s">
        <v>64</v>
      </c>
      <c r="Y295" t="s">
        <v>65</v>
      </c>
      <c r="Z295" s="11" t="s">
        <v>66</v>
      </c>
      <c r="AA295" s="12">
        <v>507</v>
      </c>
      <c r="AB295" s="2">
        <v>5406.8578980000002</v>
      </c>
      <c r="AC295" s="1">
        <v>351</v>
      </c>
      <c r="AD295" s="1">
        <v>54</v>
      </c>
      <c r="AE295" s="1">
        <v>0</v>
      </c>
      <c r="AF295" s="1">
        <v>201</v>
      </c>
      <c r="AG295" s="1">
        <v>0</v>
      </c>
      <c r="AH295" s="1">
        <v>0</v>
      </c>
      <c r="AI295" s="1">
        <v>0</v>
      </c>
      <c r="AJ295" s="1">
        <v>336.46357</v>
      </c>
      <c r="AK295" s="1">
        <v>500</v>
      </c>
      <c r="AL295" s="5">
        <v>1.0080645161290323</v>
      </c>
      <c r="AM295" s="1">
        <v>496</v>
      </c>
      <c r="AN295" s="1">
        <v>750</v>
      </c>
      <c r="AO295" s="1">
        <v>496</v>
      </c>
      <c r="AP295" s="1">
        <v>750</v>
      </c>
      <c r="AQ295" s="12">
        <v>496</v>
      </c>
      <c r="AR295" s="2">
        <v>5289.549344</v>
      </c>
      <c r="AS295" s="12">
        <v>17</v>
      </c>
      <c r="AT295" s="13">
        <v>10.664414000000001</v>
      </c>
      <c r="AU295" s="14">
        <v>11.180137</v>
      </c>
      <c r="AV295" s="1">
        <v>0</v>
      </c>
      <c r="AW295" s="2">
        <v>0</v>
      </c>
      <c r="AX295" s="11">
        <v>2</v>
      </c>
      <c r="AY295" s="11">
        <v>44.19</v>
      </c>
      <c r="AZ295" s="19">
        <v>8</v>
      </c>
      <c r="BA295">
        <f t="shared" si="4"/>
        <v>47.73</v>
      </c>
      <c r="BC295" t="s">
        <v>5440</v>
      </c>
    </row>
    <row r="296" spans="1:55" x14ac:dyDescent="0.3">
      <c r="A296" s="11" t="s">
        <v>48</v>
      </c>
      <c r="B296" s="11" t="s">
        <v>2309</v>
      </c>
      <c r="C296" s="11" t="s">
        <v>145</v>
      </c>
      <c r="D296" s="11" t="s">
        <v>51</v>
      </c>
      <c r="E296" s="11" t="s">
        <v>146</v>
      </c>
      <c r="F296" s="11" t="s">
        <v>2325</v>
      </c>
      <c r="G296" s="11" t="s">
        <v>191</v>
      </c>
      <c r="H296" s="11" t="s">
        <v>5593</v>
      </c>
      <c r="I296" s="11">
        <v>20137</v>
      </c>
      <c r="J296" s="11" t="s">
        <v>2332</v>
      </c>
      <c r="K296" s="11" t="s">
        <v>64</v>
      </c>
      <c r="L296" s="11" t="s">
        <v>13</v>
      </c>
      <c r="M296">
        <v>0</v>
      </c>
      <c r="N296">
        <v>0</v>
      </c>
      <c r="O296" t="s">
        <v>70</v>
      </c>
      <c r="P296" s="11" t="s">
        <v>59</v>
      </c>
      <c r="Q296" s="11" t="s">
        <v>2333</v>
      </c>
      <c r="R296" t="s">
        <v>2334</v>
      </c>
      <c r="S296" t="s">
        <v>64</v>
      </c>
      <c r="T296" t="s">
        <v>63</v>
      </c>
      <c r="U296" s="4">
        <v>40206</v>
      </c>
      <c r="V296" s="4">
        <v>40427</v>
      </c>
      <c r="W296" s="4">
        <v>44585</v>
      </c>
      <c r="X296" t="s">
        <v>64</v>
      </c>
      <c r="Y296" t="s">
        <v>65</v>
      </c>
      <c r="Z296" s="11" t="s">
        <v>89</v>
      </c>
      <c r="AA296" s="12">
        <v>80</v>
      </c>
      <c r="AB296" s="2">
        <v>1679.9967200000001</v>
      </c>
      <c r="AC296" s="1">
        <v>25</v>
      </c>
      <c r="AD296" s="1">
        <v>1</v>
      </c>
      <c r="AE296" s="1">
        <v>0</v>
      </c>
      <c r="AF296" s="1">
        <v>0</v>
      </c>
      <c r="AG296" s="1">
        <v>251</v>
      </c>
      <c r="AH296" s="1">
        <v>0</v>
      </c>
      <c r="AI296" s="1">
        <v>0</v>
      </c>
      <c r="AJ296" s="1">
        <v>55.407730000000001</v>
      </c>
      <c r="AK296" s="1">
        <v>250</v>
      </c>
      <c r="AL296" s="5">
        <v>0.47528517110266161</v>
      </c>
      <c r="AM296" s="1">
        <v>526</v>
      </c>
      <c r="AN296" s="1">
        <v>526</v>
      </c>
      <c r="AO296" s="1">
        <v>526</v>
      </c>
      <c r="AP296" s="1">
        <v>526</v>
      </c>
      <c r="AQ296" s="12">
        <v>526</v>
      </c>
      <c r="AR296" s="2">
        <v>11045.978434000001</v>
      </c>
      <c r="AS296" s="12">
        <v>4</v>
      </c>
      <c r="AT296" s="13">
        <v>20.999959</v>
      </c>
      <c r="AU296" s="14">
        <v>22.05</v>
      </c>
      <c r="AV296" s="1">
        <v>0</v>
      </c>
      <c r="AW296" s="2">
        <v>0</v>
      </c>
      <c r="AX296" s="11">
        <v>2</v>
      </c>
      <c r="AY296" s="11">
        <v>78.95</v>
      </c>
      <c r="AZ296" s="19" t="s">
        <v>5768</v>
      </c>
      <c r="BA296">
        <v>96.05</v>
      </c>
      <c r="BC296" t="s">
        <v>5440</v>
      </c>
    </row>
    <row r="297" spans="1:55" x14ac:dyDescent="0.3">
      <c r="A297" s="11" t="s">
        <v>48</v>
      </c>
      <c r="B297" s="11" t="s">
        <v>2309</v>
      </c>
      <c r="C297" s="11" t="s">
        <v>145</v>
      </c>
      <c r="D297" s="11" t="s">
        <v>51</v>
      </c>
      <c r="E297" s="11" t="s">
        <v>146</v>
      </c>
      <c r="F297" s="11" t="s">
        <v>2325</v>
      </c>
      <c r="G297" s="11" t="s">
        <v>191</v>
      </c>
      <c r="H297" s="11" t="s">
        <v>5593</v>
      </c>
      <c r="I297" s="11">
        <v>20138</v>
      </c>
      <c r="J297" s="11" t="s">
        <v>2335</v>
      </c>
      <c r="K297" s="11" t="s">
        <v>64</v>
      </c>
      <c r="L297" s="11" t="s">
        <v>85</v>
      </c>
      <c r="M297">
        <v>0</v>
      </c>
      <c r="N297">
        <v>0</v>
      </c>
      <c r="O297" t="s">
        <v>70</v>
      </c>
      <c r="P297" s="11" t="s">
        <v>59</v>
      </c>
      <c r="Q297" s="11" t="s">
        <v>1338</v>
      </c>
      <c r="R297" t="s">
        <v>1339</v>
      </c>
      <c r="S297" t="s">
        <v>86</v>
      </c>
      <c r="T297" t="s">
        <v>87</v>
      </c>
      <c r="U297" s="4">
        <v>40206</v>
      </c>
      <c r="V297" s="4">
        <v>40367</v>
      </c>
      <c r="W297" s="4">
        <v>44578</v>
      </c>
      <c r="X297" t="s">
        <v>93</v>
      </c>
      <c r="Y297" t="s">
        <v>94</v>
      </c>
      <c r="Z297" s="11" t="s">
        <v>132</v>
      </c>
      <c r="AA297" s="12">
        <v>64</v>
      </c>
      <c r="AB297" s="2">
        <v>1395.5233920000001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8">
        <v>1229.473665</v>
      </c>
      <c r="AK297" s="1">
        <v>0</v>
      </c>
      <c r="AL297" s="5">
        <v>0</v>
      </c>
      <c r="AM297" s="1">
        <v>19</v>
      </c>
      <c r="AN297" s="1">
        <v>45</v>
      </c>
      <c r="AO297" s="1">
        <v>19</v>
      </c>
      <c r="AP297" s="1">
        <v>45</v>
      </c>
      <c r="AQ297" s="12">
        <v>19</v>
      </c>
      <c r="AR297" s="2">
        <v>414.29600700000003</v>
      </c>
      <c r="AS297" s="12">
        <v>6</v>
      </c>
      <c r="AT297" s="13">
        <v>21.805053000000001</v>
      </c>
      <c r="AU297" s="14">
        <v>1.8668000000000001E-2</v>
      </c>
      <c r="AV297" s="1">
        <v>26</v>
      </c>
      <c r="AW297" s="2">
        <v>0</v>
      </c>
      <c r="AX297" s="11">
        <v>2</v>
      </c>
      <c r="AY297" s="11">
        <v>85.76</v>
      </c>
      <c r="AZ297" s="19">
        <v>0</v>
      </c>
      <c r="BA297">
        <f t="shared" si="4"/>
        <v>85.76</v>
      </c>
      <c r="BC297" t="s">
        <v>5442</v>
      </c>
    </row>
    <row r="298" spans="1:55" x14ac:dyDescent="0.3">
      <c r="A298" s="11" t="s">
        <v>48</v>
      </c>
      <c r="B298" s="11" t="s">
        <v>2309</v>
      </c>
      <c r="C298" s="11" t="s">
        <v>145</v>
      </c>
      <c r="D298" s="11" t="s">
        <v>51</v>
      </c>
      <c r="E298" s="11" t="s">
        <v>146</v>
      </c>
      <c r="F298" s="11" t="s">
        <v>2325</v>
      </c>
      <c r="G298" s="11" t="s">
        <v>191</v>
      </c>
      <c r="H298" s="11" t="s">
        <v>5593</v>
      </c>
      <c r="I298" s="11">
        <v>20139</v>
      </c>
      <c r="J298" s="11" t="s">
        <v>2336</v>
      </c>
      <c r="K298" s="11" t="s">
        <v>64</v>
      </c>
      <c r="L298" s="11" t="s">
        <v>85</v>
      </c>
      <c r="M298">
        <v>0</v>
      </c>
      <c r="N298">
        <v>0</v>
      </c>
      <c r="O298" t="s">
        <v>70</v>
      </c>
      <c r="P298" s="11" t="s">
        <v>59</v>
      </c>
      <c r="Q298" s="11" t="s">
        <v>1338</v>
      </c>
      <c r="R298" t="s">
        <v>1339</v>
      </c>
      <c r="S298" t="s">
        <v>86</v>
      </c>
      <c r="T298" t="s">
        <v>87</v>
      </c>
      <c r="U298" s="4">
        <v>40206</v>
      </c>
      <c r="V298" s="4">
        <v>40367</v>
      </c>
      <c r="W298" s="4">
        <v>44424</v>
      </c>
      <c r="X298" t="s">
        <v>93</v>
      </c>
      <c r="Y298" t="s">
        <v>94</v>
      </c>
      <c r="Z298" s="11" t="s">
        <v>128</v>
      </c>
      <c r="AA298" s="12">
        <v>126</v>
      </c>
      <c r="AB298" s="2">
        <v>4431.0142800000003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8">
        <v>11497.5</v>
      </c>
      <c r="AK298" s="1">
        <v>0</v>
      </c>
      <c r="AL298" s="5">
        <v>0</v>
      </c>
      <c r="AM298" s="1">
        <v>4</v>
      </c>
      <c r="AN298" s="1">
        <v>5</v>
      </c>
      <c r="AO298" s="1">
        <v>4</v>
      </c>
      <c r="AP298" s="1">
        <v>5</v>
      </c>
      <c r="AQ298" s="12">
        <v>4</v>
      </c>
      <c r="AR298" s="2">
        <v>140.66712000000001</v>
      </c>
      <c r="AS298" s="12">
        <v>3</v>
      </c>
      <c r="AT298" s="13">
        <v>35.166780000000003</v>
      </c>
      <c r="AU298" s="14">
        <v>1.8668000000000001E-2</v>
      </c>
      <c r="AV298" s="1">
        <v>118</v>
      </c>
      <c r="AW298" s="2">
        <v>3026.5410040000002</v>
      </c>
      <c r="AX298" s="11">
        <v>2</v>
      </c>
      <c r="AY298" s="11">
        <v>145.01</v>
      </c>
      <c r="AZ298" s="19">
        <v>0</v>
      </c>
      <c r="BA298">
        <f t="shared" si="4"/>
        <v>145.01</v>
      </c>
      <c r="BC298" t="s">
        <v>5443</v>
      </c>
    </row>
    <row r="299" spans="1:55" x14ac:dyDescent="0.3">
      <c r="A299" s="11" t="s">
        <v>48</v>
      </c>
      <c r="B299" s="11" t="s">
        <v>2337</v>
      </c>
      <c r="C299" s="11" t="s">
        <v>145</v>
      </c>
      <c r="D299" s="11" t="s">
        <v>51</v>
      </c>
      <c r="E299" s="11" t="s">
        <v>146</v>
      </c>
      <c r="F299" s="11" t="s">
        <v>1599</v>
      </c>
      <c r="G299" s="11" t="s">
        <v>191</v>
      </c>
      <c r="H299" s="11" t="s">
        <v>5594</v>
      </c>
      <c r="I299" s="11">
        <v>35058</v>
      </c>
      <c r="J299" s="11" t="s">
        <v>2338</v>
      </c>
      <c r="K299" s="11" t="s">
        <v>64</v>
      </c>
      <c r="L299" s="11" t="s">
        <v>13</v>
      </c>
      <c r="M299">
        <v>0</v>
      </c>
      <c r="N299">
        <v>1</v>
      </c>
      <c r="O299" t="s">
        <v>70</v>
      </c>
      <c r="P299" s="11" t="s">
        <v>59</v>
      </c>
      <c r="Q299" s="11" t="s">
        <v>817</v>
      </c>
      <c r="R299" t="s">
        <v>818</v>
      </c>
      <c r="S299" t="s">
        <v>198</v>
      </c>
      <c r="T299" t="s">
        <v>63</v>
      </c>
      <c r="U299" s="4">
        <v>37987</v>
      </c>
      <c r="V299" s="4">
        <v>38443</v>
      </c>
      <c r="W299" s="4">
        <v>44585</v>
      </c>
      <c r="X299" t="s">
        <v>71</v>
      </c>
      <c r="Y299" t="s">
        <v>65</v>
      </c>
      <c r="Z299" s="11" t="s">
        <v>72</v>
      </c>
      <c r="AA299" s="12">
        <v>1359</v>
      </c>
      <c r="AB299" s="2">
        <v>225.00419400000001</v>
      </c>
      <c r="AC299" s="1">
        <v>129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8">
        <v>551.15</v>
      </c>
      <c r="AK299" s="1">
        <v>500</v>
      </c>
      <c r="AL299" s="5">
        <v>0.55555555555555558</v>
      </c>
      <c r="AM299" s="1">
        <v>900</v>
      </c>
      <c r="AN299" s="1">
        <v>1825</v>
      </c>
      <c r="AO299" s="1">
        <v>900</v>
      </c>
      <c r="AP299" s="1">
        <v>1825</v>
      </c>
      <c r="AQ299" s="12">
        <v>900</v>
      </c>
      <c r="AR299" s="2">
        <v>149.0094</v>
      </c>
      <c r="AS299" s="12">
        <v>19</v>
      </c>
      <c r="AT299" s="13">
        <v>0.16556599999999999</v>
      </c>
      <c r="AU299" s="14">
        <v>0.2396836</v>
      </c>
      <c r="AV299" s="1">
        <v>0</v>
      </c>
      <c r="AW299" s="2">
        <v>0</v>
      </c>
      <c r="AX299" s="11">
        <v>2</v>
      </c>
      <c r="AY299" s="11">
        <v>1.99</v>
      </c>
      <c r="AZ299" s="19">
        <v>4</v>
      </c>
      <c r="BA299">
        <f t="shared" si="4"/>
        <v>2.0699999999999998</v>
      </c>
      <c r="BC299" t="s">
        <v>5412</v>
      </c>
    </row>
    <row r="300" spans="1:55" x14ac:dyDescent="0.3">
      <c r="A300" s="11" t="s">
        <v>48</v>
      </c>
      <c r="B300" s="11" t="s">
        <v>2337</v>
      </c>
      <c r="C300" s="11" t="s">
        <v>145</v>
      </c>
      <c r="D300" s="11" t="s">
        <v>51</v>
      </c>
      <c r="E300" s="11" t="s">
        <v>146</v>
      </c>
      <c r="F300" s="11" t="s">
        <v>1599</v>
      </c>
      <c r="G300" s="11" t="s">
        <v>191</v>
      </c>
      <c r="H300" s="11" t="s">
        <v>5594</v>
      </c>
      <c r="I300" s="11">
        <v>35059</v>
      </c>
      <c r="J300" s="11" t="s">
        <v>2339</v>
      </c>
      <c r="K300" s="11" t="s">
        <v>64</v>
      </c>
      <c r="L300" s="11" t="s">
        <v>13</v>
      </c>
      <c r="M300">
        <v>0</v>
      </c>
      <c r="N300">
        <v>1</v>
      </c>
      <c r="O300" t="s">
        <v>70</v>
      </c>
      <c r="P300" s="11" t="s">
        <v>59</v>
      </c>
      <c r="Q300" s="11" t="s">
        <v>817</v>
      </c>
      <c r="R300" t="s">
        <v>818</v>
      </c>
      <c r="S300" t="s">
        <v>198</v>
      </c>
      <c r="T300" t="s">
        <v>87</v>
      </c>
      <c r="U300" s="4">
        <v>37987</v>
      </c>
      <c r="V300" s="4">
        <v>38443</v>
      </c>
      <c r="W300" s="4">
        <v>44530</v>
      </c>
      <c r="X300" t="s">
        <v>71</v>
      </c>
      <c r="Y300" t="s">
        <v>65</v>
      </c>
      <c r="Z300" s="11" t="s">
        <v>72</v>
      </c>
      <c r="AA300" s="12">
        <v>565</v>
      </c>
      <c r="AB300" s="2">
        <v>143.93318500000001</v>
      </c>
      <c r="AC300" s="1">
        <v>220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8">
        <v>426.08457499999997</v>
      </c>
      <c r="AK300" s="1">
        <v>200</v>
      </c>
      <c r="AL300" s="5">
        <v>0.41322314049586778</v>
      </c>
      <c r="AM300" s="1">
        <v>484</v>
      </c>
      <c r="AN300" s="1">
        <v>1070</v>
      </c>
      <c r="AO300" s="1">
        <v>484</v>
      </c>
      <c r="AP300" s="1">
        <v>1070</v>
      </c>
      <c r="AQ300" s="12">
        <v>484</v>
      </c>
      <c r="AR300" s="2">
        <v>123.29851600000001</v>
      </c>
      <c r="AS300" s="12">
        <v>12</v>
      </c>
      <c r="AT300" s="13">
        <v>0.254749</v>
      </c>
      <c r="AU300" s="14">
        <v>0.30252069999999998</v>
      </c>
      <c r="AV300" s="1">
        <v>0</v>
      </c>
      <c r="AW300" s="2">
        <v>0</v>
      </c>
      <c r="AX300" s="11">
        <v>2</v>
      </c>
      <c r="AY300" s="11">
        <v>2.65</v>
      </c>
      <c r="AZ300" s="19">
        <v>4</v>
      </c>
      <c r="BA300">
        <f t="shared" si="4"/>
        <v>2.76</v>
      </c>
      <c r="BC300" t="s">
        <v>5412</v>
      </c>
    </row>
    <row r="301" spans="1:55" x14ac:dyDescent="0.3">
      <c r="A301" s="11" t="s">
        <v>48</v>
      </c>
      <c r="B301" s="11" t="s">
        <v>2337</v>
      </c>
      <c r="C301" s="11" t="s">
        <v>145</v>
      </c>
      <c r="D301" s="11" t="s">
        <v>51</v>
      </c>
      <c r="E301" s="11" t="s">
        <v>146</v>
      </c>
      <c r="F301" s="11" t="s">
        <v>1599</v>
      </c>
      <c r="G301" s="11" t="s">
        <v>191</v>
      </c>
      <c r="H301" s="11" t="s">
        <v>5594</v>
      </c>
      <c r="I301" s="11">
        <v>35060</v>
      </c>
      <c r="J301" s="11" t="s">
        <v>2340</v>
      </c>
      <c r="K301" s="11" t="s">
        <v>64</v>
      </c>
      <c r="L301" s="11" t="s">
        <v>13</v>
      </c>
      <c r="M301">
        <v>0</v>
      </c>
      <c r="N301">
        <v>0</v>
      </c>
      <c r="O301" t="s">
        <v>70</v>
      </c>
      <c r="P301" s="11" t="s">
        <v>59</v>
      </c>
      <c r="Q301" s="11" t="s">
        <v>817</v>
      </c>
      <c r="R301" t="s">
        <v>818</v>
      </c>
      <c r="S301" t="s">
        <v>198</v>
      </c>
      <c r="T301" t="s">
        <v>87</v>
      </c>
      <c r="U301" s="4">
        <v>37987</v>
      </c>
      <c r="V301" s="4">
        <v>38443</v>
      </c>
      <c r="W301" s="4">
        <v>44496</v>
      </c>
      <c r="X301" t="s">
        <v>71</v>
      </c>
      <c r="Y301" t="s">
        <v>65</v>
      </c>
      <c r="Z301" s="11" t="s">
        <v>72</v>
      </c>
      <c r="AA301" s="12">
        <v>100</v>
      </c>
      <c r="AB301" s="2">
        <v>30.610900000000001</v>
      </c>
      <c r="AC301" s="1">
        <v>0</v>
      </c>
      <c r="AD301" s="1">
        <v>0</v>
      </c>
      <c r="AE301" s="1">
        <v>0</v>
      </c>
      <c r="AF301" s="1">
        <v>0</v>
      </c>
      <c r="AG301" s="1">
        <v>100</v>
      </c>
      <c r="AH301" s="1">
        <v>0</v>
      </c>
      <c r="AI301" s="1">
        <v>0</v>
      </c>
      <c r="AJ301" s="8">
        <v>388.29758500000003</v>
      </c>
      <c r="AK301" s="1">
        <v>100</v>
      </c>
      <c r="AL301" s="5">
        <v>1.0638297872340425</v>
      </c>
      <c r="AM301" s="1">
        <v>94</v>
      </c>
      <c r="AN301" s="1">
        <v>204</v>
      </c>
      <c r="AO301" s="1">
        <v>94</v>
      </c>
      <c r="AP301" s="1">
        <v>204</v>
      </c>
      <c r="AQ301" s="12">
        <v>94</v>
      </c>
      <c r="AR301" s="2">
        <v>28.774246000000002</v>
      </c>
      <c r="AS301" s="12">
        <v>4</v>
      </c>
      <c r="AT301" s="13">
        <v>0.30610900000000002</v>
      </c>
      <c r="AU301" s="14">
        <v>0.44797510000000001</v>
      </c>
      <c r="AV301" s="1">
        <v>0</v>
      </c>
      <c r="AW301" s="2">
        <v>0</v>
      </c>
      <c r="AX301" s="11">
        <v>2</v>
      </c>
      <c r="AY301" s="11">
        <v>3.48</v>
      </c>
      <c r="AZ301" s="19">
        <v>4</v>
      </c>
      <c r="BA301">
        <f t="shared" si="4"/>
        <v>3.62</v>
      </c>
      <c r="BC301" t="s">
        <v>5412</v>
      </c>
    </row>
    <row r="302" spans="1:55" x14ac:dyDescent="0.3">
      <c r="A302" s="11" t="s">
        <v>48</v>
      </c>
      <c r="B302" s="11" t="s">
        <v>2337</v>
      </c>
      <c r="C302" s="11" t="s">
        <v>145</v>
      </c>
      <c r="D302" s="11" t="s">
        <v>51</v>
      </c>
      <c r="E302" s="11" t="s">
        <v>146</v>
      </c>
      <c r="F302" s="11" t="s">
        <v>1599</v>
      </c>
      <c r="G302" s="11" t="s">
        <v>191</v>
      </c>
      <c r="H302" s="11" t="s">
        <v>5594</v>
      </c>
      <c r="I302" s="11">
        <v>35236</v>
      </c>
      <c r="J302" s="11" t="s">
        <v>2341</v>
      </c>
      <c r="K302" s="11" t="s">
        <v>64</v>
      </c>
      <c r="L302" s="11" t="s">
        <v>13</v>
      </c>
      <c r="M302">
        <v>0</v>
      </c>
      <c r="N302">
        <v>0</v>
      </c>
      <c r="O302" t="s">
        <v>58</v>
      </c>
      <c r="P302" s="11" t="s">
        <v>59</v>
      </c>
      <c r="Q302" s="11" t="s">
        <v>817</v>
      </c>
      <c r="R302" t="s">
        <v>818</v>
      </c>
      <c r="S302" t="s">
        <v>198</v>
      </c>
      <c r="T302" t="s">
        <v>63</v>
      </c>
      <c r="U302" s="4">
        <v>39449</v>
      </c>
      <c r="V302" s="4">
        <v>39567</v>
      </c>
      <c r="W302" s="4">
        <v>44578</v>
      </c>
      <c r="X302" t="s">
        <v>64</v>
      </c>
      <c r="Y302" t="s">
        <v>65</v>
      </c>
      <c r="Z302" s="11" t="s">
        <v>66</v>
      </c>
      <c r="AA302" s="12">
        <v>975</v>
      </c>
      <c r="AB302" s="2">
        <v>273.01364999999998</v>
      </c>
      <c r="AC302" s="1">
        <v>751</v>
      </c>
      <c r="AD302" s="1">
        <v>0</v>
      </c>
      <c r="AE302" s="1">
        <v>0</v>
      </c>
      <c r="AF302" s="1">
        <v>0</v>
      </c>
      <c r="AG302" s="1">
        <v>1200</v>
      </c>
      <c r="AH302" s="1">
        <v>0</v>
      </c>
      <c r="AI302" s="1">
        <v>0</v>
      </c>
      <c r="AJ302" s="1">
        <v>327.39186000000001</v>
      </c>
      <c r="AK302" s="1">
        <v>500</v>
      </c>
      <c r="AL302" s="5">
        <v>0.45998160073597055</v>
      </c>
      <c r="AM302" s="1">
        <v>1087</v>
      </c>
      <c r="AN302" s="1">
        <v>1884</v>
      </c>
      <c r="AO302" s="1">
        <v>291</v>
      </c>
      <c r="AP302" s="1">
        <v>616</v>
      </c>
      <c r="AQ302" s="12">
        <v>1147</v>
      </c>
      <c r="AR302" s="2">
        <v>81.484073999999993</v>
      </c>
      <c r="AS302" s="12">
        <v>11</v>
      </c>
      <c r="AT302" s="13">
        <v>0.28001399999999999</v>
      </c>
      <c r="AU302" s="14">
        <v>0.45995200000000003</v>
      </c>
      <c r="AV302" s="1">
        <v>0</v>
      </c>
      <c r="AW302" s="2">
        <v>0</v>
      </c>
      <c r="AX302" s="11">
        <v>2</v>
      </c>
      <c r="AY302" s="11">
        <v>3.87</v>
      </c>
      <c r="AZ302" s="19">
        <v>4</v>
      </c>
      <c r="BA302">
        <f t="shared" si="4"/>
        <v>4.0199999999999996</v>
      </c>
      <c r="BC302" t="s">
        <v>5412</v>
      </c>
    </row>
    <row r="303" spans="1:55" x14ac:dyDescent="0.3">
      <c r="A303" s="11" t="s">
        <v>48</v>
      </c>
      <c r="B303" s="11" t="s">
        <v>2337</v>
      </c>
      <c r="C303" s="11" t="s">
        <v>145</v>
      </c>
      <c r="D303" s="11" t="s">
        <v>51</v>
      </c>
      <c r="E303" s="11" t="s">
        <v>146</v>
      </c>
      <c r="F303" s="11" t="s">
        <v>1599</v>
      </c>
      <c r="G303" s="11" t="s">
        <v>2240</v>
      </c>
      <c r="H303" s="11" t="s">
        <v>5595</v>
      </c>
      <c r="I303" s="11">
        <v>30315</v>
      </c>
      <c r="J303" s="11" t="s">
        <v>2342</v>
      </c>
      <c r="K303" s="11" t="s">
        <v>64</v>
      </c>
      <c r="L303" s="11" t="s">
        <v>13</v>
      </c>
      <c r="M303">
        <v>0</v>
      </c>
      <c r="N303">
        <v>0</v>
      </c>
      <c r="O303" t="s">
        <v>58</v>
      </c>
      <c r="P303" s="11" t="s">
        <v>59</v>
      </c>
      <c r="Q303" s="11" t="s">
        <v>817</v>
      </c>
      <c r="R303" t="s">
        <v>818</v>
      </c>
      <c r="S303" t="s">
        <v>198</v>
      </c>
      <c r="T303" t="s">
        <v>87</v>
      </c>
      <c r="U303" s="4">
        <v>41099</v>
      </c>
      <c r="V303" s="4">
        <v>41590</v>
      </c>
      <c r="W303" s="4">
        <v>44585</v>
      </c>
      <c r="X303" t="s">
        <v>93</v>
      </c>
      <c r="Y303" t="s">
        <v>94</v>
      </c>
      <c r="Z303" s="11" t="s">
        <v>132</v>
      </c>
      <c r="AA303" s="12">
        <v>1017</v>
      </c>
      <c r="AB303" s="2">
        <v>1389.0572460000001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8">
        <v>1321.0142049999999</v>
      </c>
      <c r="AK303" s="1">
        <v>1000</v>
      </c>
      <c r="AL303" s="5">
        <v>3.5587188612099645</v>
      </c>
      <c r="AM303" s="1">
        <v>281</v>
      </c>
      <c r="AN303" s="1">
        <v>447</v>
      </c>
      <c r="AO303" s="1">
        <v>281</v>
      </c>
      <c r="AP303" s="1">
        <v>447</v>
      </c>
      <c r="AQ303" s="12">
        <v>281</v>
      </c>
      <c r="AR303" s="2">
        <v>383.80047800000006</v>
      </c>
      <c r="AS303" s="12">
        <v>18</v>
      </c>
      <c r="AT303" s="13">
        <v>1.3658380000000001</v>
      </c>
      <c r="AU303" s="14">
        <v>1.5725214000000001</v>
      </c>
      <c r="AV303" s="1">
        <v>455</v>
      </c>
      <c r="AW303" s="2">
        <v>0</v>
      </c>
      <c r="AX303" s="11">
        <v>2</v>
      </c>
      <c r="AY303" s="11">
        <v>12.53</v>
      </c>
      <c r="AZ303" s="19">
        <v>4</v>
      </c>
      <c r="BA303">
        <f t="shared" si="4"/>
        <v>13.03</v>
      </c>
      <c r="BC303" t="s">
        <v>5444</v>
      </c>
    </row>
    <row r="304" spans="1:55" x14ac:dyDescent="0.3">
      <c r="A304" s="11" t="s">
        <v>48</v>
      </c>
      <c r="B304" s="11" t="s">
        <v>2337</v>
      </c>
      <c r="C304" s="11" t="s">
        <v>145</v>
      </c>
      <c r="D304" s="11" t="s">
        <v>51</v>
      </c>
      <c r="E304" s="11" t="s">
        <v>146</v>
      </c>
      <c r="F304" s="11" t="s">
        <v>1599</v>
      </c>
      <c r="G304" s="11" t="s">
        <v>2240</v>
      </c>
      <c r="H304" s="11" t="s">
        <v>5595</v>
      </c>
      <c r="I304" s="11">
        <v>30316</v>
      </c>
      <c r="J304" s="11" t="s">
        <v>2343</v>
      </c>
      <c r="K304" s="11" t="s">
        <v>64</v>
      </c>
      <c r="L304" s="11" t="s">
        <v>13</v>
      </c>
      <c r="M304">
        <v>0</v>
      </c>
      <c r="N304">
        <v>0</v>
      </c>
      <c r="O304" t="s">
        <v>58</v>
      </c>
      <c r="P304" s="11" t="s">
        <v>59</v>
      </c>
      <c r="Q304" s="11" t="s">
        <v>817</v>
      </c>
      <c r="R304" t="s">
        <v>818</v>
      </c>
      <c r="S304" t="s">
        <v>198</v>
      </c>
      <c r="T304" t="s">
        <v>87</v>
      </c>
      <c r="U304" s="4">
        <v>41099</v>
      </c>
      <c r="V304" s="4">
        <v>41590</v>
      </c>
      <c r="W304" s="4">
        <v>44585</v>
      </c>
      <c r="X304" t="s">
        <v>64</v>
      </c>
      <c r="Y304" t="s">
        <v>65</v>
      </c>
      <c r="Z304" s="11" t="s">
        <v>66</v>
      </c>
      <c r="AA304" s="12">
        <v>922</v>
      </c>
      <c r="AB304" s="2">
        <v>1536.809884</v>
      </c>
      <c r="AC304" s="1">
        <v>803</v>
      </c>
      <c r="AD304" s="1">
        <v>15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256.11101000000002</v>
      </c>
      <c r="AK304" s="1">
        <v>300</v>
      </c>
      <c r="AL304" s="5">
        <v>0.23094688221709006</v>
      </c>
      <c r="AM304" s="1">
        <v>1299</v>
      </c>
      <c r="AN304" s="1">
        <v>2431</v>
      </c>
      <c r="AO304" s="1">
        <v>1299</v>
      </c>
      <c r="AP304" s="1">
        <v>2431</v>
      </c>
      <c r="AQ304" s="12">
        <v>1299</v>
      </c>
      <c r="AR304" s="2">
        <v>2165.2017780000001</v>
      </c>
      <c r="AS304" s="12">
        <v>31</v>
      </c>
      <c r="AT304" s="13">
        <v>1.666822</v>
      </c>
      <c r="AU304" s="14">
        <v>2.0376780000000001</v>
      </c>
      <c r="AV304" s="1">
        <v>0</v>
      </c>
      <c r="AW304" s="2">
        <v>0</v>
      </c>
      <c r="AX304" s="11">
        <v>2</v>
      </c>
      <c r="AY304" s="11">
        <v>13.9</v>
      </c>
      <c r="AZ304" s="19">
        <v>4</v>
      </c>
      <c r="BA304">
        <f t="shared" si="4"/>
        <v>14.46</v>
      </c>
      <c r="BC304" t="s">
        <v>5412</v>
      </c>
    </row>
    <row r="305" spans="1:55" x14ac:dyDescent="0.3">
      <c r="A305" s="11" t="s">
        <v>48</v>
      </c>
      <c r="B305" s="11" t="s">
        <v>2337</v>
      </c>
      <c r="C305" s="11" t="s">
        <v>145</v>
      </c>
      <c r="D305" s="11" t="s">
        <v>51</v>
      </c>
      <c r="E305" s="11" t="s">
        <v>146</v>
      </c>
      <c r="F305" s="11" t="s">
        <v>1599</v>
      </c>
      <c r="G305" s="11" t="s">
        <v>2240</v>
      </c>
      <c r="H305" s="11" t="s">
        <v>5595</v>
      </c>
      <c r="I305" s="11">
        <v>30317</v>
      </c>
      <c r="J305" s="11" t="s">
        <v>2344</v>
      </c>
      <c r="K305" s="11" t="s">
        <v>64</v>
      </c>
      <c r="L305" s="11" t="s">
        <v>13</v>
      </c>
      <c r="M305">
        <v>0</v>
      </c>
      <c r="N305">
        <v>0</v>
      </c>
      <c r="O305" t="s">
        <v>58</v>
      </c>
      <c r="P305" s="11" t="s">
        <v>59</v>
      </c>
      <c r="Q305" s="11" t="s">
        <v>817</v>
      </c>
      <c r="R305" t="s">
        <v>818</v>
      </c>
      <c r="S305" t="s">
        <v>198</v>
      </c>
      <c r="T305" t="s">
        <v>87</v>
      </c>
      <c r="U305" s="4">
        <v>41099</v>
      </c>
      <c r="V305" s="4">
        <v>41590</v>
      </c>
      <c r="W305" s="4">
        <v>44578</v>
      </c>
      <c r="X305" t="s">
        <v>64</v>
      </c>
      <c r="Y305" t="s">
        <v>65</v>
      </c>
      <c r="Z305" s="11" t="s">
        <v>89</v>
      </c>
      <c r="AA305" s="12">
        <v>68</v>
      </c>
      <c r="AB305" s="2">
        <v>108.94524800000001</v>
      </c>
      <c r="AC305" s="1">
        <v>113</v>
      </c>
      <c r="AD305" s="1">
        <v>0</v>
      </c>
      <c r="AE305" s="1">
        <v>0</v>
      </c>
      <c r="AF305" s="1">
        <v>0</v>
      </c>
      <c r="AG305" s="1">
        <v>300</v>
      </c>
      <c r="AH305" s="1">
        <v>0</v>
      </c>
      <c r="AI305" s="1">
        <v>0</v>
      </c>
      <c r="AJ305" s="1">
        <v>156.10028</v>
      </c>
      <c r="AK305" s="1">
        <v>80</v>
      </c>
      <c r="AL305" s="5">
        <v>0.50314465408805031</v>
      </c>
      <c r="AM305" s="1">
        <v>159</v>
      </c>
      <c r="AN305" s="1">
        <v>313</v>
      </c>
      <c r="AO305" s="1">
        <v>159</v>
      </c>
      <c r="AP305" s="1">
        <v>313</v>
      </c>
      <c r="AQ305" s="12">
        <v>159</v>
      </c>
      <c r="AR305" s="2">
        <v>254.73962399999999</v>
      </c>
      <c r="AS305" s="12">
        <v>13</v>
      </c>
      <c r="AT305" s="13">
        <v>1.602136</v>
      </c>
      <c r="AU305" s="14">
        <v>2.4256340999999999</v>
      </c>
      <c r="AV305" s="1">
        <v>0</v>
      </c>
      <c r="AW305" s="2">
        <v>0</v>
      </c>
      <c r="AX305" s="11">
        <v>2</v>
      </c>
      <c r="AY305" s="11">
        <v>19.16</v>
      </c>
      <c r="AZ305" s="19">
        <v>4</v>
      </c>
      <c r="BA305">
        <f t="shared" si="4"/>
        <v>19.93</v>
      </c>
      <c r="BC305" t="s">
        <v>5412</v>
      </c>
    </row>
    <row r="306" spans="1:55" x14ac:dyDescent="0.3">
      <c r="A306" s="11" t="s">
        <v>48</v>
      </c>
      <c r="B306" s="11" t="s">
        <v>2337</v>
      </c>
      <c r="C306" s="11" t="s">
        <v>145</v>
      </c>
      <c r="D306" s="11" t="s">
        <v>51</v>
      </c>
      <c r="E306" s="11" t="s">
        <v>146</v>
      </c>
      <c r="F306" s="11" t="s">
        <v>1599</v>
      </c>
      <c r="G306" s="11" t="s">
        <v>2240</v>
      </c>
      <c r="H306" s="11" t="s">
        <v>5595</v>
      </c>
      <c r="I306" s="11">
        <v>30318</v>
      </c>
      <c r="J306" s="11" t="s">
        <v>2345</v>
      </c>
      <c r="K306" s="11" t="s">
        <v>64</v>
      </c>
      <c r="L306" s="11" t="s">
        <v>13</v>
      </c>
      <c r="M306">
        <v>0</v>
      </c>
      <c r="N306">
        <v>0</v>
      </c>
      <c r="O306" t="s">
        <v>70</v>
      </c>
      <c r="P306" s="11" t="s">
        <v>59</v>
      </c>
      <c r="Q306" s="11" t="s">
        <v>817</v>
      </c>
      <c r="R306" t="s">
        <v>818</v>
      </c>
      <c r="S306" t="s">
        <v>198</v>
      </c>
      <c r="T306" t="s">
        <v>87</v>
      </c>
      <c r="U306" s="4">
        <v>41099</v>
      </c>
      <c r="V306" s="4">
        <v>41590</v>
      </c>
      <c r="W306" s="4">
        <v>44439</v>
      </c>
      <c r="X306" t="s">
        <v>93</v>
      </c>
      <c r="Y306" t="s">
        <v>94</v>
      </c>
      <c r="Z306" s="11" t="s">
        <v>95</v>
      </c>
      <c r="AA306" s="12">
        <v>82</v>
      </c>
      <c r="AB306" s="2">
        <v>178.07349600000001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8">
        <v>2720.9089250000002</v>
      </c>
      <c r="AK306" s="1">
        <v>100</v>
      </c>
      <c r="AL306" s="5">
        <v>9.0909090909090917</v>
      </c>
      <c r="AM306" s="1">
        <v>11</v>
      </c>
      <c r="AN306" s="1">
        <v>16</v>
      </c>
      <c r="AO306" s="1">
        <v>11</v>
      </c>
      <c r="AP306" s="1">
        <v>16</v>
      </c>
      <c r="AQ306" s="12">
        <v>11</v>
      </c>
      <c r="AR306" s="2">
        <v>23.887908000000003</v>
      </c>
      <c r="AS306" s="12">
        <v>4</v>
      </c>
      <c r="AT306" s="13">
        <v>2.1716280000000001</v>
      </c>
      <c r="AU306" s="14">
        <v>3.8646714000000002</v>
      </c>
      <c r="AV306" s="1">
        <v>60</v>
      </c>
      <c r="AW306" s="2">
        <v>74.921165999999999</v>
      </c>
      <c r="AX306" s="11">
        <v>2</v>
      </c>
      <c r="AY306" s="11">
        <v>21.43</v>
      </c>
      <c r="AZ306" s="19">
        <v>4</v>
      </c>
      <c r="BA306">
        <f t="shared" si="4"/>
        <v>22.29</v>
      </c>
      <c r="BC306" t="s">
        <v>5415</v>
      </c>
    </row>
    <row r="307" spans="1:55" x14ac:dyDescent="0.3">
      <c r="A307" s="11" t="s">
        <v>48</v>
      </c>
      <c r="B307" s="11" t="s">
        <v>2337</v>
      </c>
      <c r="C307" s="11" t="s">
        <v>145</v>
      </c>
      <c r="D307" s="11" t="s">
        <v>51</v>
      </c>
      <c r="E307" s="11" t="s">
        <v>146</v>
      </c>
      <c r="F307" s="11" t="s">
        <v>1599</v>
      </c>
      <c r="G307" s="11" t="s">
        <v>2240</v>
      </c>
      <c r="H307" s="11" t="s">
        <v>5595</v>
      </c>
      <c r="I307" s="11">
        <v>30319</v>
      </c>
      <c r="J307" s="11" t="s">
        <v>2346</v>
      </c>
      <c r="K307" s="11" t="s">
        <v>64</v>
      </c>
      <c r="L307" s="11" t="s">
        <v>13</v>
      </c>
      <c r="M307">
        <v>0</v>
      </c>
      <c r="N307">
        <v>0</v>
      </c>
      <c r="O307" t="s">
        <v>70</v>
      </c>
      <c r="P307" s="11" t="s">
        <v>59</v>
      </c>
      <c r="Q307" s="11" t="s">
        <v>817</v>
      </c>
      <c r="R307" t="s">
        <v>818</v>
      </c>
      <c r="S307" t="s">
        <v>198</v>
      </c>
      <c r="T307" t="s">
        <v>87</v>
      </c>
      <c r="U307" s="4">
        <v>41099</v>
      </c>
      <c r="V307" s="4">
        <v>41590</v>
      </c>
      <c r="W307" s="4">
        <v>44285</v>
      </c>
      <c r="X307" t="s">
        <v>93</v>
      </c>
      <c r="Y307" t="s">
        <v>94</v>
      </c>
      <c r="Z307" s="11" t="s">
        <v>128</v>
      </c>
      <c r="AA307" s="12">
        <v>515</v>
      </c>
      <c r="AB307" s="2">
        <v>2374.572815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8">
        <v>187975</v>
      </c>
      <c r="AK307" s="1">
        <v>100</v>
      </c>
      <c r="AL307" s="5">
        <v>100</v>
      </c>
      <c r="AM307" s="1">
        <v>1</v>
      </c>
      <c r="AN307" s="1">
        <v>1</v>
      </c>
      <c r="AO307" s="1">
        <v>1</v>
      </c>
      <c r="AP307" s="1">
        <v>1</v>
      </c>
      <c r="AQ307" s="12">
        <v>1</v>
      </c>
      <c r="AR307" s="2">
        <v>4.6108209999999996</v>
      </c>
      <c r="AS307" s="12">
        <v>1</v>
      </c>
      <c r="AT307" s="13">
        <v>4.6108209999999996</v>
      </c>
      <c r="AU307" s="14">
        <v>6.4063715999999999</v>
      </c>
      <c r="AV307" s="1">
        <v>513</v>
      </c>
      <c r="AW307" s="2">
        <v>0</v>
      </c>
      <c r="AX307" s="11">
        <v>2</v>
      </c>
      <c r="AY307" s="11">
        <v>43.26</v>
      </c>
      <c r="AZ307" s="19">
        <v>4</v>
      </c>
      <c r="BA307">
        <f t="shared" si="4"/>
        <v>44.99</v>
      </c>
      <c r="BC307" t="s">
        <v>5415</v>
      </c>
    </row>
    <row r="308" spans="1:55" x14ac:dyDescent="0.3">
      <c r="A308" s="11" t="s">
        <v>48</v>
      </c>
      <c r="B308" s="11" t="s">
        <v>2337</v>
      </c>
      <c r="C308" s="11" t="s">
        <v>145</v>
      </c>
      <c r="D308" s="11" t="s">
        <v>51</v>
      </c>
      <c r="E308" s="11" t="s">
        <v>146</v>
      </c>
      <c r="F308" s="11" t="s">
        <v>1599</v>
      </c>
      <c r="G308" s="11" t="s">
        <v>2240</v>
      </c>
      <c r="H308" s="11" t="s">
        <v>5595</v>
      </c>
      <c r="I308" s="11">
        <v>30320</v>
      </c>
      <c r="J308" s="11" t="s">
        <v>2347</v>
      </c>
      <c r="K308" s="11" t="s">
        <v>64</v>
      </c>
      <c r="L308" s="11" t="s">
        <v>13</v>
      </c>
      <c r="M308">
        <v>0</v>
      </c>
      <c r="N308">
        <v>0</v>
      </c>
      <c r="O308" t="s">
        <v>70</v>
      </c>
      <c r="P308" s="11" t="s">
        <v>59</v>
      </c>
      <c r="Q308" s="11" t="s">
        <v>817</v>
      </c>
      <c r="R308" t="s">
        <v>818</v>
      </c>
      <c r="S308" t="s">
        <v>198</v>
      </c>
      <c r="T308" t="s">
        <v>87</v>
      </c>
      <c r="U308" s="4">
        <v>41099</v>
      </c>
      <c r="V308" s="4">
        <v>41590</v>
      </c>
      <c r="W308" s="4">
        <v>44578</v>
      </c>
      <c r="X308" t="s">
        <v>93</v>
      </c>
      <c r="Y308" t="s">
        <v>94</v>
      </c>
      <c r="Z308" s="11" t="s">
        <v>95</v>
      </c>
      <c r="AA308" s="12">
        <v>353</v>
      </c>
      <c r="AB308" s="2">
        <v>2234.8401760000002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8">
        <v>2078.1450199999999</v>
      </c>
      <c r="AK308" s="1">
        <v>100</v>
      </c>
      <c r="AL308" s="5">
        <v>1.6129032258064515</v>
      </c>
      <c r="AM308" s="1">
        <v>62</v>
      </c>
      <c r="AN308" s="1">
        <v>98</v>
      </c>
      <c r="AO308" s="1">
        <v>62</v>
      </c>
      <c r="AP308" s="1">
        <v>98</v>
      </c>
      <c r="AQ308" s="12">
        <v>62</v>
      </c>
      <c r="AR308" s="2">
        <v>392.52150399999999</v>
      </c>
      <c r="AS308" s="12">
        <v>6</v>
      </c>
      <c r="AT308" s="13">
        <v>6.3309920000000002</v>
      </c>
      <c r="AU308" s="14">
        <v>8.5907073</v>
      </c>
      <c r="AV308" s="1">
        <v>229</v>
      </c>
      <c r="AW308" s="2">
        <v>0</v>
      </c>
      <c r="AX308" s="11">
        <v>2</v>
      </c>
      <c r="AY308" s="11">
        <v>43.88</v>
      </c>
      <c r="AZ308" s="19">
        <v>4</v>
      </c>
      <c r="BA308">
        <f t="shared" si="4"/>
        <v>45.64</v>
      </c>
      <c r="BC308" t="s">
        <v>5415</v>
      </c>
    </row>
    <row r="309" spans="1:55" x14ac:dyDescent="0.3">
      <c r="A309" s="11" t="s">
        <v>48</v>
      </c>
      <c r="B309" s="11" t="s">
        <v>2337</v>
      </c>
      <c r="C309" s="11" t="s">
        <v>145</v>
      </c>
      <c r="D309" s="11" t="s">
        <v>51</v>
      </c>
      <c r="E309" s="11" t="s">
        <v>146</v>
      </c>
      <c r="F309" s="11" t="s">
        <v>1599</v>
      </c>
      <c r="G309" s="11" t="s">
        <v>2240</v>
      </c>
      <c r="H309" s="11" t="s">
        <v>5595</v>
      </c>
      <c r="I309" s="11">
        <v>30321</v>
      </c>
      <c r="J309" s="11" t="s">
        <v>2348</v>
      </c>
      <c r="K309" s="11" t="s">
        <v>64</v>
      </c>
      <c r="L309" s="11" t="s">
        <v>13</v>
      </c>
      <c r="M309">
        <v>0</v>
      </c>
      <c r="N309">
        <v>0</v>
      </c>
      <c r="O309" t="s">
        <v>70</v>
      </c>
      <c r="P309" s="11" t="s">
        <v>59</v>
      </c>
      <c r="Q309" s="11" t="s">
        <v>817</v>
      </c>
      <c r="R309" t="s">
        <v>818</v>
      </c>
      <c r="S309" t="s">
        <v>198</v>
      </c>
      <c r="T309" t="s">
        <v>87</v>
      </c>
      <c r="U309" s="4">
        <v>41099</v>
      </c>
      <c r="V309" s="4">
        <v>41590</v>
      </c>
      <c r="W309" s="4">
        <v>44284</v>
      </c>
      <c r="X309" t="s">
        <v>93</v>
      </c>
      <c r="Y309" t="s">
        <v>94</v>
      </c>
      <c r="Z309" s="11" t="s">
        <v>95</v>
      </c>
      <c r="AA309" s="12">
        <v>19</v>
      </c>
      <c r="AB309" s="2">
        <v>169.82165800000001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8">
        <v>2311.666545</v>
      </c>
      <c r="AK309" s="1">
        <v>50</v>
      </c>
      <c r="AL309" s="5">
        <v>16.666666666666668</v>
      </c>
      <c r="AM309" s="1">
        <v>3</v>
      </c>
      <c r="AN309" s="1">
        <v>11</v>
      </c>
      <c r="AO309" s="1">
        <v>3</v>
      </c>
      <c r="AP309" s="1">
        <v>11</v>
      </c>
      <c r="AQ309" s="12">
        <v>3</v>
      </c>
      <c r="AR309" s="2">
        <v>26.813946000000001</v>
      </c>
      <c r="AS309" s="12">
        <v>2</v>
      </c>
      <c r="AT309" s="13">
        <v>8.9379819999999999</v>
      </c>
      <c r="AU309" s="14">
        <v>17.014674899999999</v>
      </c>
      <c r="AV309" s="1">
        <v>13</v>
      </c>
      <c r="AW309" s="2">
        <v>0</v>
      </c>
      <c r="AX309" s="11">
        <v>2</v>
      </c>
      <c r="AY309" s="11">
        <v>68.33</v>
      </c>
      <c r="AZ309" s="19">
        <v>4</v>
      </c>
      <c r="BA309">
        <f t="shared" si="4"/>
        <v>71.06</v>
      </c>
      <c r="BC309" t="s">
        <v>5415</v>
      </c>
    </row>
    <row r="310" spans="1:55" x14ac:dyDescent="0.3">
      <c r="A310" s="11" t="s">
        <v>48</v>
      </c>
      <c r="B310" s="11" t="s">
        <v>2337</v>
      </c>
      <c r="C310" s="11" t="s">
        <v>145</v>
      </c>
      <c r="D310" s="11" t="s">
        <v>51</v>
      </c>
      <c r="E310" s="11" t="s">
        <v>146</v>
      </c>
      <c r="F310" s="11" t="s">
        <v>1599</v>
      </c>
      <c r="G310" s="11" t="s">
        <v>2240</v>
      </c>
      <c r="H310" s="11" t="s">
        <v>5595</v>
      </c>
      <c r="I310" s="11">
        <v>30322</v>
      </c>
      <c r="J310" s="11" t="s">
        <v>2349</v>
      </c>
      <c r="K310" s="11" t="s">
        <v>64</v>
      </c>
      <c r="L310" s="11" t="s">
        <v>13</v>
      </c>
      <c r="M310">
        <v>0</v>
      </c>
      <c r="N310">
        <v>0</v>
      </c>
      <c r="O310" t="s">
        <v>70</v>
      </c>
      <c r="P310" s="11" t="s">
        <v>59</v>
      </c>
      <c r="Q310" s="11" t="s">
        <v>817</v>
      </c>
      <c r="R310" t="s">
        <v>818</v>
      </c>
      <c r="S310" t="s">
        <v>198</v>
      </c>
      <c r="T310" t="s">
        <v>87</v>
      </c>
      <c r="U310" s="4">
        <v>41099</v>
      </c>
      <c r="V310" s="4">
        <v>41590</v>
      </c>
      <c r="W310" s="4">
        <v>44407</v>
      </c>
      <c r="X310" t="s">
        <v>93</v>
      </c>
      <c r="Y310" t="s">
        <v>665</v>
      </c>
      <c r="Z310" s="11" t="s">
        <v>128</v>
      </c>
      <c r="AA310" s="12">
        <v>61</v>
      </c>
      <c r="AB310" s="2">
        <v>976.63043500000003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8">
        <v>9999999</v>
      </c>
      <c r="AK310" s="1">
        <v>50</v>
      </c>
      <c r="AL310" s="5">
        <v>9999999</v>
      </c>
      <c r="AM310" s="1">
        <v>0</v>
      </c>
      <c r="AN310" s="1">
        <v>6</v>
      </c>
      <c r="AO310" s="1">
        <v>0</v>
      </c>
      <c r="AP310" s="1">
        <v>6</v>
      </c>
      <c r="AQ310" s="12">
        <v>0</v>
      </c>
      <c r="AR310" s="2">
        <v>0</v>
      </c>
      <c r="AS310" s="12">
        <v>0</v>
      </c>
      <c r="AT310" s="13">
        <v>16.010335000000001</v>
      </c>
      <c r="AU310" s="14">
        <v>21.0699267</v>
      </c>
      <c r="AV310" s="1">
        <v>61</v>
      </c>
      <c r="AW310" s="2">
        <v>0</v>
      </c>
      <c r="AX310" s="11">
        <v>2</v>
      </c>
      <c r="AY310" s="11">
        <v>97.64</v>
      </c>
      <c r="AZ310" s="19">
        <v>4</v>
      </c>
      <c r="BA310">
        <f t="shared" si="4"/>
        <v>101.55</v>
      </c>
      <c r="BC310" t="s">
        <v>5445</v>
      </c>
    </row>
    <row r="311" spans="1:55" x14ac:dyDescent="0.3">
      <c r="A311" s="11" t="s">
        <v>48</v>
      </c>
      <c r="B311" s="11" t="s">
        <v>2337</v>
      </c>
      <c r="C311" s="11" t="s">
        <v>145</v>
      </c>
      <c r="D311" s="11" t="s">
        <v>51</v>
      </c>
      <c r="E311" s="11" t="s">
        <v>146</v>
      </c>
      <c r="F311" s="11" t="s">
        <v>1599</v>
      </c>
      <c r="G311" s="11" t="s">
        <v>2240</v>
      </c>
      <c r="H311" s="11" t="s">
        <v>5595</v>
      </c>
      <c r="I311" s="11">
        <v>30323</v>
      </c>
      <c r="J311" s="11" t="s">
        <v>2350</v>
      </c>
      <c r="K311" s="11" t="s">
        <v>64</v>
      </c>
      <c r="L311" s="11" t="s">
        <v>13</v>
      </c>
      <c r="M311">
        <v>0</v>
      </c>
      <c r="N311">
        <v>0</v>
      </c>
      <c r="O311" t="s">
        <v>70</v>
      </c>
      <c r="P311" s="11" t="s">
        <v>59</v>
      </c>
      <c r="Q311" s="11" t="s">
        <v>817</v>
      </c>
      <c r="R311" t="s">
        <v>818</v>
      </c>
      <c r="S311" t="s">
        <v>198</v>
      </c>
      <c r="T311" t="s">
        <v>87</v>
      </c>
      <c r="U311" s="4">
        <v>41099</v>
      </c>
      <c r="V311" s="4">
        <v>41933</v>
      </c>
      <c r="W311" s="4">
        <v>44277</v>
      </c>
      <c r="X311" t="s">
        <v>93</v>
      </c>
      <c r="Y311" t="s">
        <v>94</v>
      </c>
      <c r="Z311" s="11" t="s">
        <v>95</v>
      </c>
      <c r="AA311" s="12">
        <v>8</v>
      </c>
      <c r="AB311" s="2">
        <v>180.74588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8">
        <v>2920</v>
      </c>
      <c r="AK311" s="1">
        <v>50</v>
      </c>
      <c r="AL311" s="5">
        <v>50</v>
      </c>
      <c r="AM311" s="1">
        <v>1</v>
      </c>
      <c r="AN311" s="1">
        <v>2</v>
      </c>
      <c r="AO311" s="1">
        <v>1</v>
      </c>
      <c r="AP311" s="1">
        <v>2</v>
      </c>
      <c r="AQ311" s="12">
        <v>1</v>
      </c>
      <c r="AR311" s="2">
        <v>22.593235</v>
      </c>
      <c r="AS311" s="12">
        <v>1</v>
      </c>
      <c r="AT311" s="13">
        <v>22.593235</v>
      </c>
      <c r="AU311" s="14">
        <v>38.3650254</v>
      </c>
      <c r="AV311" s="1">
        <v>6</v>
      </c>
      <c r="AW311" s="2">
        <v>59.307242000000002</v>
      </c>
      <c r="AX311" s="11">
        <v>2</v>
      </c>
      <c r="AY311" s="11">
        <v>171.61</v>
      </c>
      <c r="AZ311" s="19">
        <v>4</v>
      </c>
      <c r="BA311">
        <f t="shared" si="4"/>
        <v>178.47</v>
      </c>
      <c r="BC311" t="s">
        <v>5415</v>
      </c>
    </row>
    <row r="312" spans="1:55" x14ac:dyDescent="0.3">
      <c r="A312" s="11" t="s">
        <v>48</v>
      </c>
      <c r="B312" s="11" t="s">
        <v>2337</v>
      </c>
      <c r="C312" s="11" t="s">
        <v>145</v>
      </c>
      <c r="D312" s="11" t="s">
        <v>51</v>
      </c>
      <c r="E312" s="11" t="s">
        <v>146</v>
      </c>
      <c r="F312" s="11" t="s">
        <v>1599</v>
      </c>
      <c r="G312" s="11" t="s">
        <v>2240</v>
      </c>
      <c r="H312" s="11" t="s">
        <v>5595</v>
      </c>
      <c r="I312" s="11">
        <v>30327</v>
      </c>
      <c r="J312" s="11" t="s">
        <v>2351</v>
      </c>
      <c r="K312" s="11" t="s">
        <v>64</v>
      </c>
      <c r="L312" s="11" t="s">
        <v>85</v>
      </c>
      <c r="M312">
        <v>0</v>
      </c>
      <c r="N312">
        <v>0</v>
      </c>
      <c r="O312" t="s">
        <v>70</v>
      </c>
      <c r="P312" s="11" t="s">
        <v>59</v>
      </c>
      <c r="Q312" s="11" t="s">
        <v>2352</v>
      </c>
      <c r="R312" t="s">
        <v>2353</v>
      </c>
      <c r="S312" t="s">
        <v>86</v>
      </c>
      <c r="T312" t="s">
        <v>87</v>
      </c>
      <c r="U312" s="4">
        <v>42836</v>
      </c>
      <c r="V312" s="4">
        <v>43382</v>
      </c>
      <c r="W312" s="4">
        <v>44396</v>
      </c>
      <c r="X312" t="s">
        <v>71</v>
      </c>
      <c r="Y312" t="s">
        <v>65</v>
      </c>
      <c r="Z312" s="11" t="s">
        <v>72</v>
      </c>
      <c r="AA312" s="12">
        <v>11</v>
      </c>
      <c r="AB312" s="2">
        <v>21.218229999999998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8">
        <v>501.875</v>
      </c>
      <c r="AK312" s="1">
        <v>0</v>
      </c>
      <c r="AL312" s="5">
        <v>0</v>
      </c>
      <c r="AM312" s="1">
        <v>8</v>
      </c>
      <c r="AN312" s="1">
        <v>8</v>
      </c>
      <c r="AO312" s="1">
        <v>8</v>
      </c>
      <c r="AP312" s="1">
        <v>8</v>
      </c>
      <c r="AQ312" s="12">
        <v>8</v>
      </c>
      <c r="AR312" s="2">
        <v>15.43144</v>
      </c>
      <c r="AS312" s="12">
        <v>2</v>
      </c>
      <c r="AT312" s="13">
        <v>1.92893</v>
      </c>
      <c r="AU312" s="14">
        <v>2.3403499999999999</v>
      </c>
      <c r="AV312" s="1">
        <v>0</v>
      </c>
      <c r="AW312" s="2">
        <v>0</v>
      </c>
      <c r="AX312" s="11">
        <v>2</v>
      </c>
      <c r="AY312" s="11">
        <v>12.96</v>
      </c>
      <c r="AZ312" s="19">
        <v>0</v>
      </c>
      <c r="BA312">
        <f t="shared" si="4"/>
        <v>12.96</v>
      </c>
      <c r="BC312" t="s">
        <v>5446</v>
      </c>
    </row>
    <row r="313" spans="1:55" x14ac:dyDescent="0.3">
      <c r="A313" s="11" t="s">
        <v>48</v>
      </c>
      <c r="B313" s="11" t="s">
        <v>2337</v>
      </c>
      <c r="C313" s="11" t="s">
        <v>145</v>
      </c>
      <c r="D313" s="11" t="s">
        <v>51</v>
      </c>
      <c r="E313" s="11" t="s">
        <v>146</v>
      </c>
      <c r="F313" s="11" t="s">
        <v>1599</v>
      </c>
      <c r="G313" s="11" t="s">
        <v>2240</v>
      </c>
      <c r="H313" s="11" t="s">
        <v>5595</v>
      </c>
      <c r="I313" s="11">
        <v>30331</v>
      </c>
      <c r="J313" s="11" t="s">
        <v>2354</v>
      </c>
      <c r="K313" s="11" t="s">
        <v>64</v>
      </c>
      <c r="L313" s="11" t="s">
        <v>85</v>
      </c>
      <c r="M313">
        <v>0</v>
      </c>
      <c r="N313">
        <v>0</v>
      </c>
      <c r="O313" t="s">
        <v>70</v>
      </c>
      <c r="P313" s="11" t="s">
        <v>59</v>
      </c>
      <c r="Q313" s="11" t="s">
        <v>2352</v>
      </c>
      <c r="R313" t="s">
        <v>2353</v>
      </c>
      <c r="S313" t="s">
        <v>86</v>
      </c>
      <c r="T313" t="s">
        <v>87</v>
      </c>
      <c r="U313" s="4">
        <v>42836</v>
      </c>
      <c r="V313" s="4">
        <v>43382</v>
      </c>
      <c r="W313" s="4">
        <v>44141</v>
      </c>
      <c r="X313" t="s">
        <v>93</v>
      </c>
      <c r="Y313" t="s">
        <v>665</v>
      </c>
      <c r="Z313" s="11" t="s">
        <v>128</v>
      </c>
      <c r="AA313" s="12">
        <v>3</v>
      </c>
      <c r="AB313" s="2">
        <v>41.273214000000003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8">
        <v>9999999</v>
      </c>
      <c r="AK313" s="1">
        <v>0</v>
      </c>
      <c r="AL313" s="5">
        <v>9999999</v>
      </c>
      <c r="AM313" s="1">
        <v>0</v>
      </c>
      <c r="AN313" s="1">
        <v>1</v>
      </c>
      <c r="AO313" s="1">
        <v>0</v>
      </c>
      <c r="AP313" s="1">
        <v>1</v>
      </c>
      <c r="AQ313" s="12">
        <v>0</v>
      </c>
      <c r="AR313" s="2">
        <v>0</v>
      </c>
      <c r="AS313" s="12">
        <v>0</v>
      </c>
      <c r="AT313" s="13">
        <v>13.757738</v>
      </c>
      <c r="AU313" s="14">
        <v>18.467739999999999</v>
      </c>
      <c r="AV313" s="1">
        <v>3</v>
      </c>
      <c r="AW313" s="2">
        <v>7.7387280000000001</v>
      </c>
      <c r="AX313" s="11">
        <v>2</v>
      </c>
      <c r="AY313" s="11">
        <v>88.39</v>
      </c>
      <c r="AZ313" s="19">
        <v>0</v>
      </c>
      <c r="BA313">
        <f t="shared" si="4"/>
        <v>88.39</v>
      </c>
      <c r="BC313" t="s">
        <v>5447</v>
      </c>
    </row>
    <row r="314" spans="1:55" x14ac:dyDescent="0.3">
      <c r="A314" s="11" t="s">
        <v>48</v>
      </c>
      <c r="B314" s="11" t="s">
        <v>2337</v>
      </c>
      <c r="C314" s="11" t="s">
        <v>145</v>
      </c>
      <c r="D314" s="11" t="s">
        <v>51</v>
      </c>
      <c r="E314" s="11" t="s">
        <v>146</v>
      </c>
      <c r="F314" s="11" t="s">
        <v>1599</v>
      </c>
      <c r="G314" s="11" t="s">
        <v>2240</v>
      </c>
      <c r="H314" s="11" t="s">
        <v>5595</v>
      </c>
      <c r="I314" s="11">
        <v>30332</v>
      </c>
      <c r="J314" s="11" t="s">
        <v>2355</v>
      </c>
      <c r="K314" s="11" t="s">
        <v>64</v>
      </c>
      <c r="L314" s="11" t="s">
        <v>85</v>
      </c>
      <c r="M314">
        <v>0</v>
      </c>
      <c r="N314">
        <v>0</v>
      </c>
      <c r="O314" t="s">
        <v>70</v>
      </c>
      <c r="P314" s="11" t="s">
        <v>59</v>
      </c>
      <c r="Q314" s="11" t="s">
        <v>2352</v>
      </c>
      <c r="R314" t="s">
        <v>2353</v>
      </c>
      <c r="S314" t="s">
        <v>86</v>
      </c>
      <c r="T314" t="s">
        <v>87</v>
      </c>
      <c r="U314" s="4">
        <v>42836</v>
      </c>
      <c r="V314" s="4">
        <v>43382</v>
      </c>
      <c r="W314" s="4">
        <v>44256</v>
      </c>
      <c r="X314" t="s">
        <v>93</v>
      </c>
      <c r="Y314" t="s">
        <v>665</v>
      </c>
      <c r="Z314" s="11" t="s">
        <v>128</v>
      </c>
      <c r="AA314" s="12">
        <v>4</v>
      </c>
      <c r="AB314" s="2">
        <v>81.301143999999994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8">
        <v>9999999</v>
      </c>
      <c r="AK314" s="1">
        <v>0</v>
      </c>
      <c r="AL314" s="5">
        <v>9999999</v>
      </c>
      <c r="AM314" s="1">
        <v>0</v>
      </c>
      <c r="AN314" s="1">
        <v>2</v>
      </c>
      <c r="AO314" s="1">
        <v>0</v>
      </c>
      <c r="AP314" s="1">
        <v>2</v>
      </c>
      <c r="AQ314" s="12">
        <v>0</v>
      </c>
      <c r="AR314" s="2">
        <v>0</v>
      </c>
      <c r="AS314" s="12">
        <v>0</v>
      </c>
      <c r="AT314" s="13">
        <v>20.325285999999998</v>
      </c>
      <c r="AU314" s="14">
        <v>25.243410000000001</v>
      </c>
      <c r="AV314" s="1">
        <v>4</v>
      </c>
      <c r="AW314" s="2">
        <v>0</v>
      </c>
      <c r="AX314" s="11">
        <v>2</v>
      </c>
      <c r="AY314" s="11">
        <v>128.46</v>
      </c>
      <c r="AZ314" s="19">
        <v>0</v>
      </c>
      <c r="BA314">
        <f t="shared" si="4"/>
        <v>128.46</v>
      </c>
      <c r="BC314" t="s">
        <v>5447</v>
      </c>
    </row>
    <row r="315" spans="1:55" x14ac:dyDescent="0.3">
      <c r="A315" s="11" t="s">
        <v>48</v>
      </c>
      <c r="B315" s="11" t="s">
        <v>2337</v>
      </c>
      <c r="C315" s="11" t="s">
        <v>145</v>
      </c>
      <c r="D315" s="11" t="s">
        <v>51</v>
      </c>
      <c r="E315" s="11" t="s">
        <v>146</v>
      </c>
      <c r="F315" s="11" t="s">
        <v>1599</v>
      </c>
      <c r="G315" s="11" t="s">
        <v>2240</v>
      </c>
      <c r="H315" s="11" t="s">
        <v>5595</v>
      </c>
      <c r="I315" s="11">
        <v>30333</v>
      </c>
      <c r="J315" s="11" t="s">
        <v>2356</v>
      </c>
      <c r="K315" s="11" t="s">
        <v>64</v>
      </c>
      <c r="L315" s="11" t="s">
        <v>85</v>
      </c>
      <c r="M315">
        <v>0</v>
      </c>
      <c r="N315">
        <v>0</v>
      </c>
      <c r="O315" t="s">
        <v>70</v>
      </c>
      <c r="P315" s="11" t="s">
        <v>59</v>
      </c>
      <c r="Q315" s="11" t="s">
        <v>2352</v>
      </c>
      <c r="R315" t="s">
        <v>2353</v>
      </c>
      <c r="S315" t="s">
        <v>86</v>
      </c>
      <c r="T315" t="s">
        <v>87</v>
      </c>
      <c r="U315" s="4">
        <v>42836</v>
      </c>
      <c r="V315" s="4">
        <v>43382</v>
      </c>
      <c r="W315" s="4">
        <v>43382</v>
      </c>
      <c r="X315" t="s">
        <v>93</v>
      </c>
      <c r="Y315" t="s">
        <v>665</v>
      </c>
      <c r="Z315" s="11" t="s">
        <v>128</v>
      </c>
      <c r="AA315" s="12">
        <v>5</v>
      </c>
      <c r="AB315" s="2">
        <v>163.09490500000001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8">
        <v>9999999</v>
      </c>
      <c r="AK315" s="1">
        <v>0</v>
      </c>
      <c r="AL315" s="5">
        <v>9999999</v>
      </c>
      <c r="AM315" s="1">
        <v>0</v>
      </c>
      <c r="AN315" s="1">
        <v>0</v>
      </c>
      <c r="AO315" s="1">
        <v>0</v>
      </c>
      <c r="AP315" s="1">
        <v>0</v>
      </c>
      <c r="AQ315" s="12">
        <v>0</v>
      </c>
      <c r="AR315" s="2">
        <v>0</v>
      </c>
      <c r="AS315" s="12">
        <v>0</v>
      </c>
      <c r="AT315" s="13">
        <v>32.618980999999998</v>
      </c>
      <c r="AU315" s="14">
        <v>43.561630000000001</v>
      </c>
      <c r="AV315" s="1">
        <v>5</v>
      </c>
      <c r="AW315" s="2">
        <v>122.321179</v>
      </c>
      <c r="AX315" s="11">
        <v>2</v>
      </c>
      <c r="AY315" s="11">
        <v>201.54</v>
      </c>
      <c r="AZ315" s="19">
        <v>0</v>
      </c>
      <c r="BA315">
        <f t="shared" si="4"/>
        <v>201.54</v>
      </c>
      <c r="BC315" t="s">
        <v>5448</v>
      </c>
    </row>
    <row r="316" spans="1:55" x14ac:dyDescent="0.3">
      <c r="A316" s="11" t="s">
        <v>48</v>
      </c>
      <c r="B316" s="11" t="s">
        <v>2337</v>
      </c>
      <c r="C316" s="11" t="s">
        <v>145</v>
      </c>
      <c r="D316" s="11" t="s">
        <v>51</v>
      </c>
      <c r="E316" s="11" t="s">
        <v>146</v>
      </c>
      <c r="F316" s="11" t="s">
        <v>1599</v>
      </c>
      <c r="G316" s="11" t="s">
        <v>2147</v>
      </c>
      <c r="H316" s="11" t="s">
        <v>5596</v>
      </c>
      <c r="I316" s="11">
        <v>70071</v>
      </c>
      <c r="J316" s="11" t="s">
        <v>2357</v>
      </c>
      <c r="K316" s="11" t="s">
        <v>64</v>
      </c>
      <c r="L316" s="11" t="s">
        <v>13</v>
      </c>
      <c r="M316">
        <v>0</v>
      </c>
      <c r="N316">
        <v>0</v>
      </c>
      <c r="O316" t="s">
        <v>58</v>
      </c>
      <c r="P316" s="11" t="s">
        <v>59</v>
      </c>
      <c r="Q316" s="11" t="s">
        <v>817</v>
      </c>
      <c r="R316" t="s">
        <v>818</v>
      </c>
      <c r="S316" t="s">
        <v>198</v>
      </c>
      <c r="T316" t="s">
        <v>87</v>
      </c>
      <c r="U316" s="4">
        <v>37987</v>
      </c>
      <c r="V316" s="4">
        <v>38443</v>
      </c>
      <c r="W316" s="4">
        <v>44585</v>
      </c>
      <c r="X316" t="s">
        <v>64</v>
      </c>
      <c r="Y316" t="s">
        <v>65</v>
      </c>
      <c r="Z316" s="11" t="s">
        <v>66</v>
      </c>
      <c r="AA316" s="12">
        <v>131</v>
      </c>
      <c r="AB316" s="2">
        <v>2804.8863259999998</v>
      </c>
      <c r="AC316" s="1">
        <v>74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289.787735</v>
      </c>
      <c r="AK316" s="1">
        <v>250</v>
      </c>
      <c r="AL316" s="5">
        <v>1.5151515151515151</v>
      </c>
      <c r="AM316" s="1">
        <v>165</v>
      </c>
      <c r="AN316" s="1">
        <v>263</v>
      </c>
      <c r="AO316" s="1">
        <v>165</v>
      </c>
      <c r="AP316" s="1">
        <v>263</v>
      </c>
      <c r="AQ316" s="12">
        <v>165</v>
      </c>
      <c r="AR316" s="2">
        <v>3532.8720900000003</v>
      </c>
      <c r="AS316" s="12">
        <v>70</v>
      </c>
      <c r="AT316" s="13">
        <v>21.411346000000002</v>
      </c>
      <c r="AU316" s="14">
        <v>27.779338599999999</v>
      </c>
      <c r="AV316" s="1">
        <v>0</v>
      </c>
      <c r="AW316" s="2">
        <v>0</v>
      </c>
      <c r="AX316" s="11">
        <v>2</v>
      </c>
      <c r="AY316" s="11">
        <v>102.79</v>
      </c>
      <c r="AZ316" s="19">
        <v>4</v>
      </c>
      <c r="BA316">
        <f t="shared" si="4"/>
        <v>106.9</v>
      </c>
      <c r="BC316" t="s">
        <v>5412</v>
      </c>
    </row>
    <row r="317" spans="1:55" x14ac:dyDescent="0.3">
      <c r="A317" s="11" t="s">
        <v>48</v>
      </c>
      <c r="B317" s="11" t="s">
        <v>2358</v>
      </c>
      <c r="C317" s="11" t="s">
        <v>145</v>
      </c>
      <c r="D317" s="11" t="s">
        <v>51</v>
      </c>
      <c r="E317" s="11" t="s">
        <v>146</v>
      </c>
      <c r="F317" s="11" t="s">
        <v>1599</v>
      </c>
      <c r="G317" s="11" t="s">
        <v>1295</v>
      </c>
      <c r="H317" s="11" t="s">
        <v>5597</v>
      </c>
      <c r="I317" s="11">
        <v>31150</v>
      </c>
      <c r="J317" s="11" t="s">
        <v>2359</v>
      </c>
      <c r="K317" s="11" t="s">
        <v>64</v>
      </c>
      <c r="L317" s="11" t="s">
        <v>13</v>
      </c>
      <c r="M317">
        <v>0</v>
      </c>
      <c r="N317">
        <v>0</v>
      </c>
      <c r="O317" t="s">
        <v>70</v>
      </c>
      <c r="P317" s="11" t="s">
        <v>59</v>
      </c>
      <c r="Q317" s="11" t="s">
        <v>1298</v>
      </c>
      <c r="R317" t="s">
        <v>1299</v>
      </c>
      <c r="S317" t="s">
        <v>198</v>
      </c>
      <c r="T317" t="s">
        <v>63</v>
      </c>
      <c r="U317" s="4">
        <v>42621</v>
      </c>
      <c r="V317" s="4">
        <v>43091</v>
      </c>
      <c r="W317" s="4">
        <v>44565</v>
      </c>
      <c r="X317" t="s">
        <v>64</v>
      </c>
      <c r="Y317" t="s">
        <v>143</v>
      </c>
      <c r="Z317" s="11" t="s">
        <v>143</v>
      </c>
      <c r="AA317" s="12">
        <v>0</v>
      </c>
      <c r="AB317" s="2">
        <v>0</v>
      </c>
      <c r="AC317" s="1">
        <v>153</v>
      </c>
      <c r="AD317" s="1">
        <v>0</v>
      </c>
      <c r="AE317" s="1">
        <v>0</v>
      </c>
      <c r="AF317" s="1">
        <v>0</v>
      </c>
      <c r="AG317" s="1">
        <v>400</v>
      </c>
      <c r="AH317" s="1">
        <v>0</v>
      </c>
      <c r="AI317" s="1">
        <v>0</v>
      </c>
      <c r="AJ317" s="1">
        <v>0</v>
      </c>
      <c r="AK317" s="1">
        <v>100</v>
      </c>
      <c r="AL317" s="5">
        <v>0.33783783783783783</v>
      </c>
      <c r="AM317" s="1">
        <v>296</v>
      </c>
      <c r="AN317" s="1">
        <v>391</v>
      </c>
      <c r="AO317" s="1">
        <v>0</v>
      </c>
      <c r="AP317" s="1">
        <v>0</v>
      </c>
      <c r="AQ317" s="12">
        <v>261</v>
      </c>
      <c r="AR317" s="2">
        <v>0</v>
      </c>
      <c r="AS317" s="12">
        <v>0</v>
      </c>
      <c r="AT317" s="13">
        <v>0</v>
      </c>
      <c r="AU317" s="14">
        <v>0.10284</v>
      </c>
      <c r="AV317" s="1">
        <v>0</v>
      </c>
      <c r="AW317" s="2">
        <v>0</v>
      </c>
      <c r="AX317" s="11">
        <v>2</v>
      </c>
      <c r="AY317" s="11">
        <v>1.29</v>
      </c>
      <c r="AZ317" s="19">
        <v>4</v>
      </c>
      <c r="BA317">
        <f t="shared" si="4"/>
        <v>1.34</v>
      </c>
      <c r="BC317" t="s">
        <v>5412</v>
      </c>
    </row>
    <row r="318" spans="1:55" x14ac:dyDescent="0.3">
      <c r="A318" s="11" t="s">
        <v>48</v>
      </c>
      <c r="B318" s="11" t="s">
        <v>2358</v>
      </c>
      <c r="C318" s="11" t="s">
        <v>145</v>
      </c>
      <c r="D318" s="11" t="s">
        <v>51</v>
      </c>
      <c r="E318" s="11" t="s">
        <v>146</v>
      </c>
      <c r="F318" s="11" t="s">
        <v>1599</v>
      </c>
      <c r="G318" s="11" t="s">
        <v>1295</v>
      </c>
      <c r="H318" s="11" t="s">
        <v>5597</v>
      </c>
      <c r="I318" s="11">
        <v>31151</v>
      </c>
      <c r="J318" s="11" t="s">
        <v>2360</v>
      </c>
      <c r="K318" s="11" t="s">
        <v>64</v>
      </c>
      <c r="L318" s="11" t="s">
        <v>13</v>
      </c>
      <c r="M318">
        <v>0</v>
      </c>
      <c r="N318">
        <v>0</v>
      </c>
      <c r="O318" t="s">
        <v>70</v>
      </c>
      <c r="P318" s="11" t="s">
        <v>59</v>
      </c>
      <c r="Q318" s="11" t="s">
        <v>1298</v>
      </c>
      <c r="R318" t="s">
        <v>1299</v>
      </c>
      <c r="S318" t="s">
        <v>198</v>
      </c>
      <c r="T318" t="s">
        <v>63</v>
      </c>
      <c r="U318" s="4">
        <v>42621</v>
      </c>
      <c r="V318" s="4">
        <v>42853</v>
      </c>
      <c r="W318" s="4">
        <v>44559</v>
      </c>
      <c r="X318" t="s">
        <v>64</v>
      </c>
      <c r="Y318" t="s">
        <v>65</v>
      </c>
      <c r="Z318" s="11" t="s">
        <v>89</v>
      </c>
      <c r="AA318" s="12">
        <v>269</v>
      </c>
      <c r="AB318" s="2">
        <v>34.685667000000002</v>
      </c>
      <c r="AC318" s="1">
        <v>718</v>
      </c>
      <c r="AD318" s="1">
        <v>0</v>
      </c>
      <c r="AE318" s="1">
        <v>0</v>
      </c>
      <c r="AF318" s="1">
        <v>0</v>
      </c>
      <c r="AG318" s="1">
        <v>1000</v>
      </c>
      <c r="AH318" s="1">
        <v>0</v>
      </c>
      <c r="AI318" s="1">
        <v>0</v>
      </c>
      <c r="AJ318" s="1">
        <v>116.33280000000001</v>
      </c>
      <c r="AK318" s="1">
        <v>10</v>
      </c>
      <c r="AL318" s="5">
        <v>1.1848341232227487E-2</v>
      </c>
      <c r="AM318" s="1">
        <v>844</v>
      </c>
      <c r="AN318" s="1">
        <v>1070</v>
      </c>
      <c r="AO318" s="1">
        <v>0</v>
      </c>
      <c r="AP318" s="1">
        <v>50</v>
      </c>
      <c r="AQ318" s="12">
        <v>844</v>
      </c>
      <c r="AR318" s="2">
        <v>0</v>
      </c>
      <c r="AS318" s="12">
        <v>0</v>
      </c>
      <c r="AT318" s="13">
        <v>0.128943</v>
      </c>
      <c r="AU318" s="14">
        <v>0.125082</v>
      </c>
      <c r="AV318" s="1">
        <v>0</v>
      </c>
      <c r="AW318" s="2">
        <v>0</v>
      </c>
      <c r="AX318" s="11">
        <v>2</v>
      </c>
      <c r="AY318" s="11">
        <v>2.11</v>
      </c>
      <c r="AZ318" s="19">
        <v>4</v>
      </c>
      <c r="BA318">
        <f t="shared" si="4"/>
        <v>2.19</v>
      </c>
      <c r="BC318" t="s">
        <v>5412</v>
      </c>
    </row>
    <row r="319" spans="1:55" x14ac:dyDescent="0.3">
      <c r="A319" s="11" t="s">
        <v>48</v>
      </c>
      <c r="B319" s="11" t="s">
        <v>2358</v>
      </c>
      <c r="C319" s="11" t="s">
        <v>145</v>
      </c>
      <c r="D319" s="11" t="s">
        <v>51</v>
      </c>
      <c r="E319" s="11" t="s">
        <v>146</v>
      </c>
      <c r="F319" s="11" t="s">
        <v>1599</v>
      </c>
      <c r="G319" s="11" t="s">
        <v>1295</v>
      </c>
      <c r="H319" s="11" t="s">
        <v>5597</v>
      </c>
      <c r="I319" s="11">
        <v>31152</v>
      </c>
      <c r="J319" s="11" t="s">
        <v>2361</v>
      </c>
      <c r="K319" s="11" t="s">
        <v>64</v>
      </c>
      <c r="L319" s="11" t="s">
        <v>13</v>
      </c>
      <c r="M319">
        <v>0</v>
      </c>
      <c r="N319">
        <v>0</v>
      </c>
      <c r="O319" t="s">
        <v>70</v>
      </c>
      <c r="P319" s="11" t="s">
        <v>59</v>
      </c>
      <c r="Q319" s="11" t="s">
        <v>1298</v>
      </c>
      <c r="R319" t="s">
        <v>1299</v>
      </c>
      <c r="S319" t="s">
        <v>198</v>
      </c>
      <c r="T319" t="s">
        <v>87</v>
      </c>
      <c r="U319" s="4">
        <v>42621</v>
      </c>
      <c r="V319" s="4">
        <v>42853</v>
      </c>
      <c r="W319" s="4">
        <v>44251</v>
      </c>
      <c r="X319" t="s">
        <v>93</v>
      </c>
      <c r="Y319" t="s">
        <v>665</v>
      </c>
      <c r="Z319" s="11" t="s">
        <v>128</v>
      </c>
      <c r="AA319" s="12">
        <v>14</v>
      </c>
      <c r="AB319" s="2">
        <v>1.598492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8">
        <v>9999999</v>
      </c>
      <c r="AK319" s="1">
        <v>10</v>
      </c>
      <c r="AL319" s="5">
        <v>9999999</v>
      </c>
      <c r="AM319" s="1">
        <v>0</v>
      </c>
      <c r="AN319" s="1">
        <v>0</v>
      </c>
      <c r="AO319" s="1">
        <v>0</v>
      </c>
      <c r="AP319" s="1">
        <v>0</v>
      </c>
      <c r="AQ319" s="12">
        <v>0</v>
      </c>
      <c r="AR319" s="2">
        <v>0</v>
      </c>
      <c r="AS319" s="12">
        <v>0</v>
      </c>
      <c r="AT319" s="13">
        <v>0.114178</v>
      </c>
      <c r="AU319" s="14">
        <v>0.139602</v>
      </c>
      <c r="AV319" s="1">
        <v>14</v>
      </c>
      <c r="AW319" s="2">
        <v>1.566522</v>
      </c>
      <c r="AX319" s="11">
        <v>2</v>
      </c>
      <c r="AY319" s="11">
        <v>1.97</v>
      </c>
      <c r="AZ319" s="19">
        <v>4</v>
      </c>
      <c r="BA319">
        <f t="shared" si="4"/>
        <v>2.0499999999999998</v>
      </c>
      <c r="BC319" t="s">
        <v>5449</v>
      </c>
    </row>
    <row r="320" spans="1:55" x14ac:dyDescent="0.3">
      <c r="A320" s="11" t="s">
        <v>48</v>
      </c>
      <c r="B320" s="11" t="s">
        <v>2358</v>
      </c>
      <c r="C320" s="11" t="s">
        <v>145</v>
      </c>
      <c r="D320" s="11" t="s">
        <v>51</v>
      </c>
      <c r="E320" s="11" t="s">
        <v>146</v>
      </c>
      <c r="F320" s="11" t="s">
        <v>1599</v>
      </c>
      <c r="G320" s="11" t="s">
        <v>1295</v>
      </c>
      <c r="H320" s="11" t="s">
        <v>5597</v>
      </c>
      <c r="I320" s="11">
        <v>31153</v>
      </c>
      <c r="J320" s="11" t="s">
        <v>2362</v>
      </c>
      <c r="K320" s="11" t="s">
        <v>64</v>
      </c>
      <c r="L320" s="11" t="s">
        <v>13</v>
      </c>
      <c r="M320">
        <v>0</v>
      </c>
      <c r="N320">
        <v>0</v>
      </c>
      <c r="O320" t="s">
        <v>70</v>
      </c>
      <c r="P320" s="11" t="s">
        <v>59</v>
      </c>
      <c r="Q320" s="11" t="s">
        <v>1298</v>
      </c>
      <c r="R320" t="s">
        <v>1299</v>
      </c>
      <c r="S320" t="s">
        <v>198</v>
      </c>
      <c r="T320" t="s">
        <v>87</v>
      </c>
      <c r="U320" s="4">
        <v>42621</v>
      </c>
      <c r="V320" s="4">
        <v>42853</v>
      </c>
      <c r="W320" s="4">
        <v>44522</v>
      </c>
      <c r="X320" t="s">
        <v>93</v>
      </c>
      <c r="Y320" t="s">
        <v>94</v>
      </c>
      <c r="Z320" s="11" t="s">
        <v>95</v>
      </c>
      <c r="AA320" s="12">
        <v>108</v>
      </c>
      <c r="AB320" s="2">
        <v>23.76756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8">
        <v>3032.3075800000001</v>
      </c>
      <c r="AK320" s="1">
        <v>10</v>
      </c>
      <c r="AL320" s="5">
        <v>0.76923076923076927</v>
      </c>
      <c r="AM320" s="1">
        <v>13</v>
      </c>
      <c r="AN320" s="1">
        <v>38</v>
      </c>
      <c r="AO320" s="1">
        <v>13</v>
      </c>
      <c r="AP320" s="1">
        <v>38</v>
      </c>
      <c r="AQ320" s="12">
        <v>13</v>
      </c>
      <c r="AR320" s="2">
        <v>2.8609099999999996</v>
      </c>
      <c r="AS320" s="12">
        <v>3</v>
      </c>
      <c r="AT320" s="13">
        <v>0.22006999999999999</v>
      </c>
      <c r="AU320" s="14">
        <v>0.26826899999999998</v>
      </c>
      <c r="AV320" s="1">
        <v>82</v>
      </c>
      <c r="AW320" s="2">
        <v>4.8525429999999998</v>
      </c>
      <c r="AX320" s="11">
        <v>2</v>
      </c>
      <c r="AY320" s="11">
        <v>4.24</v>
      </c>
      <c r="AZ320" s="19">
        <v>4</v>
      </c>
      <c r="BA320">
        <f t="shared" si="4"/>
        <v>4.41</v>
      </c>
      <c r="BC320" t="s">
        <v>5415</v>
      </c>
    </row>
    <row r="321" spans="1:55" x14ac:dyDescent="0.3">
      <c r="A321" s="11" t="s">
        <v>48</v>
      </c>
      <c r="B321" s="11" t="s">
        <v>2358</v>
      </c>
      <c r="C321" s="11" t="s">
        <v>145</v>
      </c>
      <c r="D321" s="11" t="s">
        <v>51</v>
      </c>
      <c r="E321" s="11" t="s">
        <v>146</v>
      </c>
      <c r="F321" s="11" t="s">
        <v>1599</v>
      </c>
      <c r="G321" s="11" t="s">
        <v>1295</v>
      </c>
      <c r="H321" s="11" t="s">
        <v>5597</v>
      </c>
      <c r="I321" s="11">
        <v>31154</v>
      </c>
      <c r="J321" s="11" t="s">
        <v>2363</v>
      </c>
      <c r="K321" s="11" t="s">
        <v>64</v>
      </c>
      <c r="L321" s="11" t="s">
        <v>13</v>
      </c>
      <c r="M321">
        <v>0</v>
      </c>
      <c r="N321">
        <v>0</v>
      </c>
      <c r="O321" t="s">
        <v>70</v>
      </c>
      <c r="P321" s="11" t="s">
        <v>59</v>
      </c>
      <c r="Q321" s="11" t="s">
        <v>1298</v>
      </c>
      <c r="R321" t="s">
        <v>1299</v>
      </c>
      <c r="S321" t="s">
        <v>198</v>
      </c>
      <c r="T321" t="s">
        <v>87</v>
      </c>
      <c r="U321" s="4">
        <v>42621</v>
      </c>
      <c r="V321" s="4">
        <v>42853</v>
      </c>
      <c r="W321" s="4">
        <v>44585</v>
      </c>
      <c r="X321" t="s">
        <v>71</v>
      </c>
      <c r="Y321" t="s">
        <v>65</v>
      </c>
      <c r="Z321" s="11" t="s">
        <v>72</v>
      </c>
      <c r="AA321" s="12">
        <v>10</v>
      </c>
      <c r="AB321" s="2">
        <v>3.6744400000000002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8">
        <v>730</v>
      </c>
      <c r="AK321" s="1">
        <v>10</v>
      </c>
      <c r="AL321" s="5">
        <v>2</v>
      </c>
      <c r="AM321" s="1">
        <v>5</v>
      </c>
      <c r="AN321" s="1">
        <v>9</v>
      </c>
      <c r="AO321" s="1">
        <v>5</v>
      </c>
      <c r="AP321" s="1">
        <v>9</v>
      </c>
      <c r="AQ321" s="12">
        <v>8</v>
      </c>
      <c r="AR321" s="2">
        <v>1.8372199999999999</v>
      </c>
      <c r="AS321" s="12">
        <v>3</v>
      </c>
      <c r="AT321" s="13">
        <v>0.36744399999999999</v>
      </c>
      <c r="AU321" s="14">
        <v>0.39113900000000001</v>
      </c>
      <c r="AV321" s="1">
        <v>0</v>
      </c>
      <c r="AW321" s="2">
        <v>0</v>
      </c>
      <c r="AX321" s="11">
        <v>2</v>
      </c>
      <c r="AY321" s="11">
        <v>5.86</v>
      </c>
      <c r="AZ321" s="19">
        <v>4</v>
      </c>
      <c r="BA321">
        <f t="shared" si="4"/>
        <v>6.09</v>
      </c>
      <c r="BC321" t="s">
        <v>5412</v>
      </c>
    </row>
    <row r="322" spans="1:55" x14ac:dyDescent="0.3">
      <c r="A322" s="11" t="s">
        <v>48</v>
      </c>
      <c r="B322" s="11" t="s">
        <v>2358</v>
      </c>
      <c r="C322" s="11" t="s">
        <v>145</v>
      </c>
      <c r="D322" s="11" t="s">
        <v>51</v>
      </c>
      <c r="E322" s="11" t="s">
        <v>146</v>
      </c>
      <c r="F322" s="11" t="s">
        <v>1599</v>
      </c>
      <c r="G322" s="11" t="s">
        <v>1295</v>
      </c>
      <c r="H322" s="11" t="s">
        <v>5597</v>
      </c>
      <c r="I322" s="11">
        <v>31155</v>
      </c>
      <c r="J322" s="11" t="s">
        <v>2364</v>
      </c>
      <c r="K322" s="11" t="s">
        <v>64</v>
      </c>
      <c r="L322" s="11" t="s">
        <v>13</v>
      </c>
      <c r="M322">
        <v>0</v>
      </c>
      <c r="N322">
        <v>0</v>
      </c>
      <c r="O322" t="s">
        <v>70</v>
      </c>
      <c r="P322" s="11" t="s">
        <v>59</v>
      </c>
      <c r="Q322" s="11" t="s">
        <v>1298</v>
      </c>
      <c r="R322" t="s">
        <v>1299</v>
      </c>
      <c r="S322" t="s">
        <v>198</v>
      </c>
      <c r="T322" t="s">
        <v>87</v>
      </c>
      <c r="U322" s="4">
        <v>42621</v>
      </c>
      <c r="V322" s="4">
        <v>43117</v>
      </c>
      <c r="W322" s="4">
        <v>44560</v>
      </c>
      <c r="X322" t="s">
        <v>93</v>
      </c>
      <c r="Y322" t="s">
        <v>665</v>
      </c>
      <c r="Z322" s="11" t="s">
        <v>128</v>
      </c>
      <c r="AA322" s="12">
        <v>10</v>
      </c>
      <c r="AB322" s="2">
        <v>8.0687700000000007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8">
        <v>9999999</v>
      </c>
      <c r="AK322" s="1">
        <v>100</v>
      </c>
      <c r="AL322" s="5">
        <v>9999999</v>
      </c>
      <c r="AM322" s="1">
        <v>0</v>
      </c>
      <c r="AN322" s="1">
        <v>0</v>
      </c>
      <c r="AO322" s="1">
        <v>0</v>
      </c>
      <c r="AP322" s="1">
        <v>0</v>
      </c>
      <c r="AQ322" s="12">
        <v>0</v>
      </c>
      <c r="AR322" s="2">
        <v>0</v>
      </c>
      <c r="AS322" s="12">
        <v>0</v>
      </c>
      <c r="AT322" s="13">
        <v>0.80687699999999996</v>
      </c>
      <c r="AU322" s="14">
        <v>0.86421599999999998</v>
      </c>
      <c r="AV322" s="1">
        <v>10</v>
      </c>
      <c r="AW322" s="2">
        <v>0</v>
      </c>
      <c r="AX322" s="11">
        <v>2</v>
      </c>
      <c r="AY322" s="11">
        <v>13.83</v>
      </c>
      <c r="AZ322" s="19">
        <v>4</v>
      </c>
      <c r="BA322">
        <f t="shared" si="4"/>
        <v>14.38</v>
      </c>
      <c r="BC322" t="s">
        <v>5449</v>
      </c>
    </row>
    <row r="323" spans="1:55" x14ac:dyDescent="0.3">
      <c r="A323" s="11" t="s">
        <v>48</v>
      </c>
      <c r="B323" s="11" t="s">
        <v>2358</v>
      </c>
      <c r="C323" s="11" t="s">
        <v>145</v>
      </c>
      <c r="D323" s="11" t="s">
        <v>51</v>
      </c>
      <c r="E323" s="11" t="s">
        <v>146</v>
      </c>
      <c r="F323" s="11" t="s">
        <v>1599</v>
      </c>
      <c r="G323" s="11" t="s">
        <v>1295</v>
      </c>
      <c r="H323" s="11" t="s">
        <v>5597</v>
      </c>
      <c r="I323" s="11">
        <v>35151</v>
      </c>
      <c r="J323" s="11" t="s">
        <v>2365</v>
      </c>
      <c r="K323" s="11" t="s">
        <v>64</v>
      </c>
      <c r="L323" s="11" t="s">
        <v>85</v>
      </c>
      <c r="M323">
        <v>0</v>
      </c>
      <c r="N323">
        <v>0</v>
      </c>
      <c r="O323" t="s">
        <v>70</v>
      </c>
      <c r="P323" s="11" t="s">
        <v>59</v>
      </c>
      <c r="Q323" s="11" t="s">
        <v>817</v>
      </c>
      <c r="R323" t="s">
        <v>818</v>
      </c>
      <c r="S323" t="s">
        <v>86</v>
      </c>
      <c r="T323" t="s">
        <v>63</v>
      </c>
      <c r="U323" s="4">
        <v>37987</v>
      </c>
      <c r="V323" s="4">
        <v>38443</v>
      </c>
      <c r="W323" s="4">
        <v>44500</v>
      </c>
      <c r="X323" t="s">
        <v>93</v>
      </c>
      <c r="Y323" t="s">
        <v>94</v>
      </c>
      <c r="Z323" s="11" t="s">
        <v>128</v>
      </c>
      <c r="AA323" s="12">
        <v>2245</v>
      </c>
      <c r="AB323" s="2">
        <v>479.34117500000002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8">
        <v>20485.625</v>
      </c>
      <c r="AK323" s="1">
        <v>100</v>
      </c>
      <c r="AL323" s="5">
        <v>2.5</v>
      </c>
      <c r="AM323" s="1">
        <v>40</v>
      </c>
      <c r="AN323" s="1">
        <v>147</v>
      </c>
      <c r="AO323" s="1">
        <v>40</v>
      </c>
      <c r="AP323" s="1">
        <v>144</v>
      </c>
      <c r="AQ323" s="12">
        <v>40</v>
      </c>
      <c r="AR323" s="2">
        <v>8.5406000000000013</v>
      </c>
      <c r="AS323" s="12">
        <v>5</v>
      </c>
      <c r="AT323" s="13">
        <v>0.21351500000000001</v>
      </c>
      <c r="AU323" s="14">
        <v>0.13152520000000001</v>
      </c>
      <c r="AV323" s="1">
        <v>2165</v>
      </c>
      <c r="AW323" s="2">
        <v>400.54666700000001</v>
      </c>
      <c r="AX323" s="11">
        <v>2</v>
      </c>
      <c r="AY323" s="11">
        <v>2.11</v>
      </c>
      <c r="AZ323" s="19">
        <v>0</v>
      </c>
      <c r="BA323">
        <f t="shared" ref="BA323:BA386" si="5">ROUND(+AY323*AZ323%+AY323,AX323)</f>
        <v>2.11</v>
      </c>
      <c r="BC323" t="s">
        <v>5450</v>
      </c>
    </row>
    <row r="324" spans="1:55" x14ac:dyDescent="0.3">
      <c r="A324" s="11" t="s">
        <v>48</v>
      </c>
      <c r="B324" s="11" t="s">
        <v>2358</v>
      </c>
      <c r="C324" s="11" t="s">
        <v>145</v>
      </c>
      <c r="D324" s="11" t="s">
        <v>51</v>
      </c>
      <c r="E324" s="11" t="s">
        <v>146</v>
      </c>
      <c r="F324" s="11" t="s">
        <v>1599</v>
      </c>
      <c r="G324" s="11" t="s">
        <v>1295</v>
      </c>
      <c r="H324" s="11" t="s">
        <v>5597</v>
      </c>
      <c r="I324" s="11">
        <v>35152</v>
      </c>
      <c r="J324" s="11" t="s">
        <v>2366</v>
      </c>
      <c r="K324" s="11" t="s">
        <v>64</v>
      </c>
      <c r="L324" s="11" t="s">
        <v>85</v>
      </c>
      <c r="M324">
        <v>0</v>
      </c>
      <c r="N324">
        <v>0</v>
      </c>
      <c r="O324" t="s">
        <v>70</v>
      </c>
      <c r="P324" s="11" t="s">
        <v>59</v>
      </c>
      <c r="Q324" s="11" t="s">
        <v>817</v>
      </c>
      <c r="R324" t="s">
        <v>818</v>
      </c>
      <c r="S324" t="s">
        <v>86</v>
      </c>
      <c r="T324" t="s">
        <v>63</v>
      </c>
      <c r="U324" s="4">
        <v>37987</v>
      </c>
      <c r="V324" s="4">
        <v>38443</v>
      </c>
      <c r="W324" s="4">
        <v>44550</v>
      </c>
      <c r="X324" t="s">
        <v>88</v>
      </c>
      <c r="Y324" t="s">
        <v>65</v>
      </c>
      <c r="Z324" s="11" t="s">
        <v>66</v>
      </c>
      <c r="AA324" s="12">
        <v>32</v>
      </c>
      <c r="AB324" s="2">
        <v>7.1162559999999999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299.48687999999999</v>
      </c>
      <c r="AK324" s="1">
        <v>0</v>
      </c>
      <c r="AL324" s="5">
        <v>0</v>
      </c>
      <c r="AM324" s="1">
        <v>39</v>
      </c>
      <c r="AN324" s="1">
        <v>72</v>
      </c>
      <c r="AO324" s="1">
        <v>39</v>
      </c>
      <c r="AP324" s="1">
        <v>72</v>
      </c>
      <c r="AQ324" s="12">
        <v>39</v>
      </c>
      <c r="AR324" s="2">
        <v>8.6729369999999992</v>
      </c>
      <c r="AS324" s="12">
        <v>5</v>
      </c>
      <c r="AT324" s="13">
        <v>0.222383</v>
      </c>
      <c r="AU324" s="14">
        <v>1.4553999999999999E-3</v>
      </c>
      <c r="AV324" s="1">
        <v>0</v>
      </c>
      <c r="AW324" s="2">
        <v>0</v>
      </c>
      <c r="AX324" s="11">
        <v>2</v>
      </c>
      <c r="AY324" s="11">
        <v>1.86</v>
      </c>
      <c r="AZ324" s="19">
        <v>0</v>
      </c>
      <c r="BA324">
        <f t="shared" si="5"/>
        <v>1.86</v>
      </c>
      <c r="BC324" t="s">
        <v>5446</v>
      </c>
    </row>
    <row r="325" spans="1:55" x14ac:dyDescent="0.3">
      <c r="A325" s="11" t="s">
        <v>48</v>
      </c>
      <c r="B325" s="11" t="s">
        <v>2358</v>
      </c>
      <c r="C325" s="11" t="s">
        <v>145</v>
      </c>
      <c r="D325" s="11" t="s">
        <v>51</v>
      </c>
      <c r="E325" s="11" t="s">
        <v>146</v>
      </c>
      <c r="F325" s="11" t="s">
        <v>1599</v>
      </c>
      <c r="G325" s="11" t="s">
        <v>1295</v>
      </c>
      <c r="H325" s="11" t="s">
        <v>5597</v>
      </c>
      <c r="I325" s="11">
        <v>35153</v>
      </c>
      <c r="J325" s="11" t="s">
        <v>2367</v>
      </c>
      <c r="K325" s="11" t="s">
        <v>64</v>
      </c>
      <c r="L325" s="11" t="s">
        <v>85</v>
      </c>
      <c r="M325">
        <v>0</v>
      </c>
      <c r="N325">
        <v>0</v>
      </c>
      <c r="O325" t="s">
        <v>70</v>
      </c>
      <c r="P325" s="11" t="s">
        <v>59</v>
      </c>
      <c r="Q325" s="11" t="s">
        <v>817</v>
      </c>
      <c r="R325" t="s">
        <v>818</v>
      </c>
      <c r="S325" t="s">
        <v>86</v>
      </c>
      <c r="T325" t="s">
        <v>63</v>
      </c>
      <c r="U325" s="4">
        <v>37987</v>
      </c>
      <c r="V325" s="4">
        <v>38443</v>
      </c>
      <c r="W325" s="4">
        <v>44530</v>
      </c>
      <c r="X325" t="s">
        <v>93</v>
      </c>
      <c r="Y325" t="s">
        <v>94</v>
      </c>
      <c r="Z325" s="11" t="s">
        <v>128</v>
      </c>
      <c r="AA325" s="12">
        <v>1074</v>
      </c>
      <c r="AB325" s="2">
        <v>372.81976800000001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8">
        <v>23059.411550000001</v>
      </c>
      <c r="AK325" s="1">
        <v>0</v>
      </c>
      <c r="AL325" s="5">
        <v>0</v>
      </c>
      <c r="AM325" s="1">
        <v>17</v>
      </c>
      <c r="AN325" s="1">
        <v>34</v>
      </c>
      <c r="AO325" s="1">
        <v>17</v>
      </c>
      <c r="AP325" s="1">
        <v>34</v>
      </c>
      <c r="AQ325" s="12">
        <v>17</v>
      </c>
      <c r="AR325" s="2">
        <v>5.9012440000000002</v>
      </c>
      <c r="AS325" s="12">
        <v>4</v>
      </c>
      <c r="AT325" s="13">
        <v>0.347132</v>
      </c>
      <c r="AU325" s="14">
        <v>1.4553999999999999E-3</v>
      </c>
      <c r="AV325" s="1">
        <v>1040</v>
      </c>
      <c r="AW325" s="2">
        <v>339.338887</v>
      </c>
      <c r="AX325" s="11">
        <v>2</v>
      </c>
      <c r="AY325" s="11">
        <v>4</v>
      </c>
      <c r="AZ325" s="19">
        <v>0</v>
      </c>
      <c r="BA325">
        <f t="shared" si="5"/>
        <v>4</v>
      </c>
      <c r="BC325" t="s">
        <v>5450</v>
      </c>
    </row>
    <row r="326" spans="1:55" x14ac:dyDescent="0.3">
      <c r="A326" s="11" t="s">
        <v>48</v>
      </c>
      <c r="B326" s="11" t="s">
        <v>2358</v>
      </c>
      <c r="C326" s="11" t="s">
        <v>145</v>
      </c>
      <c r="D326" s="11" t="s">
        <v>51</v>
      </c>
      <c r="E326" s="11" t="s">
        <v>146</v>
      </c>
      <c r="F326" s="11" t="s">
        <v>1599</v>
      </c>
      <c r="G326" s="11" t="s">
        <v>1295</v>
      </c>
      <c r="H326" s="11" t="s">
        <v>5597</v>
      </c>
      <c r="I326" s="11">
        <v>35155</v>
      </c>
      <c r="J326" s="11" t="s">
        <v>2368</v>
      </c>
      <c r="K326" s="11" t="s">
        <v>64</v>
      </c>
      <c r="L326" s="11" t="s">
        <v>85</v>
      </c>
      <c r="M326">
        <v>0</v>
      </c>
      <c r="N326">
        <v>0</v>
      </c>
      <c r="O326" t="s">
        <v>70</v>
      </c>
      <c r="P326" s="11" t="s">
        <v>59</v>
      </c>
      <c r="Q326" s="11" t="s">
        <v>817</v>
      </c>
      <c r="R326" t="s">
        <v>818</v>
      </c>
      <c r="S326" t="s">
        <v>86</v>
      </c>
      <c r="T326" t="s">
        <v>87</v>
      </c>
      <c r="U326" s="4">
        <v>37987</v>
      </c>
      <c r="V326" s="4">
        <v>38443</v>
      </c>
      <c r="W326" s="4">
        <v>44452</v>
      </c>
      <c r="X326" t="s">
        <v>71</v>
      </c>
      <c r="Y326" t="s">
        <v>65</v>
      </c>
      <c r="Z326" s="11" t="s">
        <v>72</v>
      </c>
      <c r="AA326" s="12">
        <v>17</v>
      </c>
      <c r="AB326" s="2">
        <v>27.627329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8">
        <v>413.66654499999999</v>
      </c>
      <c r="AK326" s="1">
        <v>0</v>
      </c>
      <c r="AL326" s="5">
        <v>0</v>
      </c>
      <c r="AM326" s="1">
        <v>15</v>
      </c>
      <c r="AN326" s="1">
        <v>21</v>
      </c>
      <c r="AO326" s="1">
        <v>15</v>
      </c>
      <c r="AP326" s="1">
        <v>21</v>
      </c>
      <c r="AQ326" s="12">
        <v>15</v>
      </c>
      <c r="AR326" s="2">
        <v>24.377055000000002</v>
      </c>
      <c r="AS326" s="12">
        <v>1</v>
      </c>
      <c r="AT326" s="13">
        <v>1.6251370000000001</v>
      </c>
      <c r="AU326" s="14">
        <v>1.4553999999999999E-3</v>
      </c>
      <c r="AV326" s="1">
        <v>0</v>
      </c>
      <c r="AW326" s="2">
        <v>0</v>
      </c>
      <c r="AX326" s="11">
        <v>2</v>
      </c>
      <c r="AY326" s="11">
        <v>13.05</v>
      </c>
      <c r="AZ326" s="19">
        <v>0</v>
      </c>
      <c r="BA326">
        <f t="shared" si="5"/>
        <v>13.05</v>
      </c>
      <c r="BC326" t="s">
        <v>5446</v>
      </c>
    </row>
    <row r="327" spans="1:55" x14ac:dyDescent="0.3">
      <c r="A327" s="11" t="s">
        <v>48</v>
      </c>
      <c r="B327" s="11" t="s">
        <v>2358</v>
      </c>
      <c r="C327" s="11" t="s">
        <v>145</v>
      </c>
      <c r="D327" s="11" t="s">
        <v>51</v>
      </c>
      <c r="E327" s="11" t="s">
        <v>146</v>
      </c>
      <c r="F327" s="11" t="s">
        <v>1599</v>
      </c>
      <c r="G327" s="11" t="s">
        <v>148</v>
      </c>
      <c r="H327" s="11" t="s">
        <v>5598</v>
      </c>
      <c r="I327" s="11">
        <v>34195</v>
      </c>
      <c r="J327" s="11" t="s">
        <v>2369</v>
      </c>
      <c r="K327" s="11" t="s">
        <v>64</v>
      </c>
      <c r="L327" s="11" t="s">
        <v>13</v>
      </c>
      <c r="M327">
        <v>0</v>
      </c>
      <c r="N327">
        <v>0</v>
      </c>
      <c r="O327" t="s">
        <v>70</v>
      </c>
      <c r="P327" s="11" t="s">
        <v>59</v>
      </c>
      <c r="Q327" s="11" t="s">
        <v>817</v>
      </c>
      <c r="R327" t="s">
        <v>818</v>
      </c>
      <c r="S327" t="s">
        <v>198</v>
      </c>
      <c r="T327" t="s">
        <v>63</v>
      </c>
      <c r="U327" s="4">
        <v>39338</v>
      </c>
      <c r="V327" s="4">
        <v>39338</v>
      </c>
      <c r="W327" s="4">
        <v>44582</v>
      </c>
      <c r="X327" t="s">
        <v>93</v>
      </c>
      <c r="Y327" t="s">
        <v>665</v>
      </c>
      <c r="Z327" s="11" t="s">
        <v>128</v>
      </c>
      <c r="AA327" s="12">
        <v>6388</v>
      </c>
      <c r="AB327" s="2">
        <v>503.20831199999998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-1877</v>
      </c>
      <c r="AJ327" s="8">
        <v>9999999</v>
      </c>
      <c r="AK327" s="1">
        <v>100</v>
      </c>
      <c r="AL327" s="5">
        <v>0.64102564102564108</v>
      </c>
      <c r="AM327" s="1">
        <v>156</v>
      </c>
      <c r="AN327" s="1">
        <v>246</v>
      </c>
      <c r="AO327" s="1">
        <v>30</v>
      </c>
      <c r="AP327" s="1">
        <v>95</v>
      </c>
      <c r="AQ327" s="12">
        <v>156</v>
      </c>
      <c r="AR327" s="2">
        <v>2.3632200000000001</v>
      </c>
      <c r="AS327" s="12">
        <v>1</v>
      </c>
      <c r="AT327" s="13">
        <v>7.8773999999999997E-2</v>
      </c>
      <c r="AU327" s="14">
        <v>8.54824E-2</v>
      </c>
      <c r="AV327" s="1">
        <v>6388</v>
      </c>
      <c r="AW327" s="2">
        <v>450.41476499999999</v>
      </c>
      <c r="AX327" s="11">
        <v>2</v>
      </c>
      <c r="AY327" s="11">
        <v>2.11</v>
      </c>
      <c r="AZ327" s="19">
        <v>4</v>
      </c>
      <c r="BA327">
        <f t="shared" si="5"/>
        <v>2.19</v>
      </c>
      <c r="BC327" t="s">
        <v>5415</v>
      </c>
    </row>
    <row r="328" spans="1:55" x14ac:dyDescent="0.3">
      <c r="A328" s="11" t="s">
        <v>48</v>
      </c>
      <c r="B328" s="11" t="s">
        <v>2358</v>
      </c>
      <c r="C328" s="11" t="s">
        <v>145</v>
      </c>
      <c r="D328" s="11" t="s">
        <v>51</v>
      </c>
      <c r="E328" s="11" t="s">
        <v>146</v>
      </c>
      <c r="F328" s="11" t="s">
        <v>1599</v>
      </c>
      <c r="G328" s="11" t="s">
        <v>148</v>
      </c>
      <c r="H328" s="11" t="s">
        <v>5598</v>
      </c>
      <c r="I328" s="11">
        <v>34196</v>
      </c>
      <c r="J328" s="11" t="s">
        <v>2370</v>
      </c>
      <c r="K328" s="11" t="s">
        <v>64</v>
      </c>
      <c r="L328" s="11" t="s">
        <v>13</v>
      </c>
      <c r="M328">
        <v>0</v>
      </c>
      <c r="N328">
        <v>0</v>
      </c>
      <c r="O328" t="s">
        <v>70</v>
      </c>
      <c r="P328" s="11" t="s">
        <v>59</v>
      </c>
      <c r="Q328" s="11" t="s">
        <v>817</v>
      </c>
      <c r="R328" t="s">
        <v>818</v>
      </c>
      <c r="S328" t="s">
        <v>198</v>
      </c>
      <c r="T328" t="s">
        <v>63</v>
      </c>
      <c r="U328" s="4">
        <v>39435</v>
      </c>
      <c r="V328" s="4">
        <v>39601</v>
      </c>
      <c r="W328" s="4">
        <v>44582</v>
      </c>
      <c r="X328" t="s">
        <v>93</v>
      </c>
      <c r="Y328" t="s">
        <v>665</v>
      </c>
      <c r="Z328" s="11" t="s">
        <v>128</v>
      </c>
      <c r="AA328" s="12">
        <v>1717</v>
      </c>
      <c r="AB328" s="2">
        <v>468.57960200000002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-78</v>
      </c>
      <c r="AJ328" s="8">
        <v>9999999</v>
      </c>
      <c r="AK328" s="1">
        <v>100</v>
      </c>
      <c r="AL328" s="5">
        <v>4.5454545454545459</v>
      </c>
      <c r="AM328" s="1">
        <v>22</v>
      </c>
      <c r="AN328" s="1">
        <v>24</v>
      </c>
      <c r="AO328" s="1">
        <v>10</v>
      </c>
      <c r="AP328" s="1">
        <v>10</v>
      </c>
      <c r="AQ328" s="12">
        <v>22</v>
      </c>
      <c r="AR328" s="2">
        <v>2.7290599999999996</v>
      </c>
      <c r="AS328" s="12">
        <v>1</v>
      </c>
      <c r="AT328" s="13">
        <v>0.27290599999999998</v>
      </c>
      <c r="AU328" s="14">
        <v>9.6005199999999999E-2</v>
      </c>
      <c r="AV328" s="1">
        <v>1717</v>
      </c>
      <c r="AW328" s="2">
        <v>444.76582400000001</v>
      </c>
      <c r="AX328" s="11">
        <v>2</v>
      </c>
      <c r="AY328" s="11">
        <v>1.97</v>
      </c>
      <c r="AZ328" s="19">
        <v>4</v>
      </c>
      <c r="BA328">
        <f t="shared" si="5"/>
        <v>2.0499999999999998</v>
      </c>
      <c r="BC328" t="s">
        <v>5415</v>
      </c>
    </row>
    <row r="329" spans="1:55" x14ac:dyDescent="0.3">
      <c r="A329" s="11" t="s">
        <v>48</v>
      </c>
      <c r="B329" s="11" t="s">
        <v>2358</v>
      </c>
      <c r="C329" s="11" t="s">
        <v>145</v>
      </c>
      <c r="D329" s="11" t="s">
        <v>51</v>
      </c>
      <c r="E329" s="11" t="s">
        <v>146</v>
      </c>
      <c r="F329" s="11" t="s">
        <v>1599</v>
      </c>
      <c r="G329" s="11" t="s">
        <v>148</v>
      </c>
      <c r="H329" s="11" t="s">
        <v>5598</v>
      </c>
      <c r="I329" s="11">
        <v>34197</v>
      </c>
      <c r="J329" s="11" t="s">
        <v>2371</v>
      </c>
      <c r="K329" s="11" t="s">
        <v>64</v>
      </c>
      <c r="L329" s="11" t="s">
        <v>13</v>
      </c>
      <c r="M329">
        <v>0</v>
      </c>
      <c r="N329">
        <v>0</v>
      </c>
      <c r="O329" t="s">
        <v>70</v>
      </c>
      <c r="P329" s="11" t="s">
        <v>59</v>
      </c>
      <c r="Q329" s="11" t="s">
        <v>817</v>
      </c>
      <c r="R329" t="s">
        <v>818</v>
      </c>
      <c r="S329" t="s">
        <v>198</v>
      </c>
      <c r="T329" t="s">
        <v>63</v>
      </c>
      <c r="U329" s="4">
        <v>39435</v>
      </c>
      <c r="V329" s="4">
        <v>39601</v>
      </c>
      <c r="W329" s="4">
        <v>44580</v>
      </c>
      <c r="X329" t="s">
        <v>93</v>
      </c>
      <c r="Y329" t="s">
        <v>665</v>
      </c>
      <c r="Z329" s="11" t="s">
        <v>128</v>
      </c>
      <c r="AA329" s="12">
        <v>1927</v>
      </c>
      <c r="AB329" s="2">
        <v>639.10111199999994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-186</v>
      </c>
      <c r="AJ329" s="8">
        <v>9999999</v>
      </c>
      <c r="AK329" s="1">
        <v>2001</v>
      </c>
      <c r="AL329" s="5">
        <v>9999999</v>
      </c>
      <c r="AM329" s="1">
        <v>0</v>
      </c>
      <c r="AN329" s="1">
        <v>0</v>
      </c>
      <c r="AO329" s="1">
        <v>0</v>
      </c>
      <c r="AP329" s="1">
        <v>0</v>
      </c>
      <c r="AQ329" s="12">
        <v>0</v>
      </c>
      <c r="AR329" s="2">
        <v>0</v>
      </c>
      <c r="AS329" s="12">
        <v>0</v>
      </c>
      <c r="AT329" s="13">
        <v>0.33165600000000001</v>
      </c>
      <c r="AU329" s="14">
        <v>0.18492729999999999</v>
      </c>
      <c r="AV329" s="1">
        <v>1927</v>
      </c>
      <c r="AW329" s="2">
        <v>626.31908999999996</v>
      </c>
      <c r="AX329" s="11">
        <v>2</v>
      </c>
      <c r="AY329" s="11">
        <v>4.24</v>
      </c>
      <c r="AZ329" s="19">
        <v>4</v>
      </c>
      <c r="BA329">
        <f t="shared" si="5"/>
        <v>4.41</v>
      </c>
      <c r="BC329" t="s">
        <v>5449</v>
      </c>
    </row>
    <row r="330" spans="1:55" x14ac:dyDescent="0.3">
      <c r="A330" s="11" t="s">
        <v>48</v>
      </c>
      <c r="B330" s="11" t="s">
        <v>2358</v>
      </c>
      <c r="C330" s="11" t="s">
        <v>145</v>
      </c>
      <c r="D330" s="11" t="s">
        <v>51</v>
      </c>
      <c r="E330" s="11" t="s">
        <v>146</v>
      </c>
      <c r="F330" s="11" t="s">
        <v>1599</v>
      </c>
      <c r="G330" s="11" t="s">
        <v>148</v>
      </c>
      <c r="H330" s="11" t="s">
        <v>5598</v>
      </c>
      <c r="I330" s="11">
        <v>34198</v>
      </c>
      <c r="J330" s="11" t="s">
        <v>2372</v>
      </c>
      <c r="K330" s="11" t="s">
        <v>64</v>
      </c>
      <c r="L330" s="11" t="s">
        <v>13</v>
      </c>
      <c r="M330">
        <v>0</v>
      </c>
      <c r="N330">
        <v>0</v>
      </c>
      <c r="O330" t="s">
        <v>70</v>
      </c>
      <c r="P330" s="11" t="s">
        <v>59</v>
      </c>
      <c r="Q330" s="11" t="s">
        <v>817</v>
      </c>
      <c r="R330" t="s">
        <v>818</v>
      </c>
      <c r="S330" t="s">
        <v>198</v>
      </c>
      <c r="T330" t="s">
        <v>63</v>
      </c>
      <c r="U330" s="4">
        <v>39435</v>
      </c>
      <c r="V330" s="4">
        <v>39601</v>
      </c>
      <c r="W330" s="4">
        <v>44565</v>
      </c>
      <c r="X330" t="s">
        <v>93</v>
      </c>
      <c r="Y330" t="s">
        <v>665</v>
      </c>
      <c r="Z330" s="11" t="s">
        <v>128</v>
      </c>
      <c r="AA330" s="12">
        <v>1034</v>
      </c>
      <c r="AB330" s="2">
        <v>701.05923800000005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-128</v>
      </c>
      <c r="AJ330" s="8">
        <v>9999999</v>
      </c>
      <c r="AK330" s="1">
        <v>2001</v>
      </c>
      <c r="AL330" s="5">
        <v>9999999</v>
      </c>
      <c r="AM330" s="1">
        <v>0</v>
      </c>
      <c r="AN330" s="1">
        <v>0</v>
      </c>
      <c r="AO330" s="1">
        <v>0</v>
      </c>
      <c r="AP330" s="1">
        <v>0</v>
      </c>
      <c r="AQ330" s="12">
        <v>0</v>
      </c>
      <c r="AR330" s="2">
        <v>0</v>
      </c>
      <c r="AS330" s="12">
        <v>0</v>
      </c>
      <c r="AT330" s="13">
        <v>0.67800700000000003</v>
      </c>
      <c r="AU330" s="14">
        <v>0.27490389999999998</v>
      </c>
      <c r="AV330" s="1">
        <v>1034</v>
      </c>
      <c r="AW330" s="2">
        <v>687.03805299999999</v>
      </c>
      <c r="AX330" s="11">
        <v>2</v>
      </c>
      <c r="AY330" s="11">
        <v>5.86</v>
      </c>
      <c r="AZ330" s="19">
        <v>4</v>
      </c>
      <c r="BA330">
        <f t="shared" si="5"/>
        <v>6.09</v>
      </c>
      <c r="BC330" t="s">
        <v>5449</v>
      </c>
    </row>
    <row r="331" spans="1:55" x14ac:dyDescent="0.3">
      <c r="A331" s="11" t="s">
        <v>48</v>
      </c>
      <c r="B331" s="11" t="s">
        <v>2358</v>
      </c>
      <c r="C331" s="11" t="s">
        <v>145</v>
      </c>
      <c r="D331" s="11" t="s">
        <v>51</v>
      </c>
      <c r="E331" s="11" t="s">
        <v>146</v>
      </c>
      <c r="F331" s="11" t="s">
        <v>1599</v>
      </c>
      <c r="G331" s="11" t="s">
        <v>148</v>
      </c>
      <c r="H331" s="11" t="s">
        <v>5598</v>
      </c>
      <c r="I331" s="11">
        <v>34199</v>
      </c>
      <c r="J331" s="11" t="s">
        <v>2373</v>
      </c>
      <c r="K331" s="11" t="s">
        <v>64</v>
      </c>
      <c r="L331" s="11" t="s">
        <v>13</v>
      </c>
      <c r="M331">
        <v>0</v>
      </c>
      <c r="N331">
        <v>0</v>
      </c>
      <c r="O331" t="s">
        <v>70</v>
      </c>
      <c r="P331" s="11" t="s">
        <v>59</v>
      </c>
      <c r="Q331" s="11" t="s">
        <v>817</v>
      </c>
      <c r="R331" t="s">
        <v>818</v>
      </c>
      <c r="S331" t="s">
        <v>198</v>
      </c>
      <c r="T331" t="s">
        <v>63</v>
      </c>
      <c r="U331" s="4">
        <v>39435</v>
      </c>
      <c r="V331" s="4">
        <v>39590</v>
      </c>
      <c r="W331" s="4">
        <v>44560</v>
      </c>
      <c r="X331" t="s">
        <v>93</v>
      </c>
      <c r="Y331" t="s">
        <v>665</v>
      </c>
      <c r="Z331" s="11" t="s">
        <v>128</v>
      </c>
      <c r="AA331" s="12">
        <v>113</v>
      </c>
      <c r="AB331" s="2">
        <v>198.99989299999999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8">
        <v>9999999</v>
      </c>
      <c r="AK331" s="1">
        <v>100</v>
      </c>
      <c r="AL331" s="5">
        <v>9999999</v>
      </c>
      <c r="AM331" s="1">
        <v>0</v>
      </c>
      <c r="AN331" s="1">
        <v>0</v>
      </c>
      <c r="AO331" s="1">
        <v>0</v>
      </c>
      <c r="AP331" s="1">
        <v>0</v>
      </c>
      <c r="AQ331" s="12">
        <v>0</v>
      </c>
      <c r="AR331" s="2">
        <v>0</v>
      </c>
      <c r="AS331" s="12">
        <v>0</v>
      </c>
      <c r="AT331" s="13">
        <v>1.761061</v>
      </c>
      <c r="AU331" s="14">
        <v>0.71689480000000005</v>
      </c>
      <c r="AV331" s="1">
        <v>113</v>
      </c>
      <c r="AW331" s="2">
        <v>195.01989499999999</v>
      </c>
      <c r="AX331" s="11">
        <v>2</v>
      </c>
      <c r="AY331" s="11">
        <v>13.83</v>
      </c>
      <c r="AZ331" s="19">
        <v>4</v>
      </c>
      <c r="BA331">
        <f t="shared" si="5"/>
        <v>14.38</v>
      </c>
      <c r="BC331" t="s">
        <v>5449</v>
      </c>
    </row>
    <row r="332" spans="1:55" x14ac:dyDescent="0.3">
      <c r="A332" s="11" t="s">
        <v>48</v>
      </c>
      <c r="B332" s="11" t="s">
        <v>2358</v>
      </c>
      <c r="C332" s="11" t="s">
        <v>145</v>
      </c>
      <c r="D332" s="11" t="s">
        <v>51</v>
      </c>
      <c r="E332" s="11" t="s">
        <v>146</v>
      </c>
      <c r="F332" s="11" t="s">
        <v>1599</v>
      </c>
      <c r="G332" s="11" t="s">
        <v>2281</v>
      </c>
      <c r="H332" s="11" t="s">
        <v>5599</v>
      </c>
      <c r="I332" s="11">
        <v>20200</v>
      </c>
      <c r="J332" s="11" t="s">
        <v>2374</v>
      </c>
      <c r="K332" s="11" t="s">
        <v>64</v>
      </c>
      <c r="L332" s="11" t="s">
        <v>13</v>
      </c>
      <c r="M332">
        <v>0</v>
      </c>
      <c r="N332">
        <v>0</v>
      </c>
      <c r="O332" t="s">
        <v>70</v>
      </c>
      <c r="P332" s="11" t="s">
        <v>59</v>
      </c>
      <c r="Q332" s="11" t="s">
        <v>2375</v>
      </c>
      <c r="R332" t="s">
        <v>2376</v>
      </c>
      <c r="S332" t="s">
        <v>1036</v>
      </c>
      <c r="T332" t="s">
        <v>63</v>
      </c>
      <c r="U332" s="4">
        <v>37987</v>
      </c>
      <c r="V332" s="4">
        <v>38443</v>
      </c>
      <c r="W332" s="4">
        <v>44561</v>
      </c>
      <c r="X332" t="s">
        <v>64</v>
      </c>
      <c r="Y332" t="s">
        <v>65</v>
      </c>
      <c r="Z332" s="11" t="s">
        <v>66</v>
      </c>
      <c r="AA332" s="12">
        <v>69</v>
      </c>
      <c r="AB332" s="2">
        <v>38.008235999999997</v>
      </c>
      <c r="AC332" s="1">
        <v>16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299.82121999999998</v>
      </c>
      <c r="AK332" s="1">
        <v>1</v>
      </c>
      <c r="AL332" s="5">
        <v>1.1904761904761904E-2</v>
      </c>
      <c r="AM332" s="1">
        <v>84</v>
      </c>
      <c r="AN332" s="1">
        <v>132</v>
      </c>
      <c r="AO332" s="1">
        <v>72</v>
      </c>
      <c r="AP332" s="1">
        <v>120</v>
      </c>
      <c r="AQ332" s="12">
        <v>84</v>
      </c>
      <c r="AR332" s="2">
        <v>39.660767999999997</v>
      </c>
      <c r="AS332" s="12">
        <v>2</v>
      </c>
      <c r="AT332" s="13">
        <v>0.550844</v>
      </c>
      <c r="AU332" s="14">
        <v>0.55000000000000004</v>
      </c>
      <c r="AV332" s="1">
        <v>0</v>
      </c>
      <c r="AW332" s="2">
        <v>0</v>
      </c>
      <c r="AX332" s="11">
        <v>2</v>
      </c>
      <c r="AY332" s="11">
        <v>5.26</v>
      </c>
      <c r="AZ332" s="19">
        <v>4</v>
      </c>
      <c r="BA332">
        <f t="shared" si="5"/>
        <v>5.47</v>
      </c>
      <c r="BC332" t="s">
        <v>5412</v>
      </c>
    </row>
    <row r="333" spans="1:55" x14ac:dyDescent="0.3">
      <c r="A333" s="11" t="s">
        <v>48</v>
      </c>
      <c r="B333" s="11" t="s">
        <v>2358</v>
      </c>
      <c r="C333" s="11" t="s">
        <v>145</v>
      </c>
      <c r="D333" s="11" t="s">
        <v>51</v>
      </c>
      <c r="E333" s="11" t="s">
        <v>146</v>
      </c>
      <c r="F333" s="11" t="s">
        <v>1599</v>
      </c>
      <c r="G333" s="11" t="s">
        <v>2281</v>
      </c>
      <c r="H333" s="11" t="s">
        <v>5599</v>
      </c>
      <c r="I333" s="11">
        <v>20201</v>
      </c>
      <c r="J333" s="11" t="s">
        <v>2377</v>
      </c>
      <c r="K333" s="11" t="s">
        <v>64</v>
      </c>
      <c r="L333" s="11" t="s">
        <v>13</v>
      </c>
      <c r="M333">
        <v>0</v>
      </c>
      <c r="N333">
        <v>0</v>
      </c>
      <c r="O333" t="s">
        <v>58</v>
      </c>
      <c r="P333" s="11" t="s">
        <v>59</v>
      </c>
      <c r="Q333" s="11" t="s">
        <v>2375</v>
      </c>
      <c r="R333" t="s">
        <v>2376</v>
      </c>
      <c r="S333" t="s">
        <v>1036</v>
      </c>
      <c r="T333" t="s">
        <v>63</v>
      </c>
      <c r="U333" s="4">
        <v>37987</v>
      </c>
      <c r="V333" s="4">
        <v>38443</v>
      </c>
      <c r="W333" s="4">
        <v>44585</v>
      </c>
      <c r="X333" t="s">
        <v>64</v>
      </c>
      <c r="Y333" t="s">
        <v>65</v>
      </c>
      <c r="Z333" s="11" t="s">
        <v>89</v>
      </c>
      <c r="AA333" s="12">
        <v>8</v>
      </c>
      <c r="AB333" s="2">
        <v>5.3326479999999998</v>
      </c>
      <c r="AC333" s="1">
        <v>37</v>
      </c>
      <c r="AD333" s="1">
        <v>24</v>
      </c>
      <c r="AE333" s="1">
        <v>0</v>
      </c>
      <c r="AF333" s="1">
        <v>0</v>
      </c>
      <c r="AG333" s="1">
        <v>48</v>
      </c>
      <c r="AH333" s="1">
        <v>0</v>
      </c>
      <c r="AI333" s="1">
        <v>0</v>
      </c>
      <c r="AJ333" s="1">
        <v>14.74746</v>
      </c>
      <c r="AK333" s="1">
        <v>1</v>
      </c>
      <c r="AL333" s="5">
        <v>5.7471264367816091E-3</v>
      </c>
      <c r="AM333" s="1">
        <v>174</v>
      </c>
      <c r="AN333" s="1">
        <v>261</v>
      </c>
      <c r="AO333" s="1">
        <v>96</v>
      </c>
      <c r="AP333" s="1">
        <v>171</v>
      </c>
      <c r="AQ333" s="12">
        <v>174</v>
      </c>
      <c r="AR333" s="2">
        <v>63.991776000000002</v>
      </c>
      <c r="AS333" s="12">
        <v>6</v>
      </c>
      <c r="AT333" s="13">
        <v>0.66658099999999998</v>
      </c>
      <c r="AU333" s="14">
        <v>0.65200000000000002</v>
      </c>
      <c r="AV333" s="1">
        <v>0</v>
      </c>
      <c r="AW333" s="2">
        <v>0</v>
      </c>
      <c r="AX333" s="11">
        <v>2</v>
      </c>
      <c r="AY333" s="11">
        <v>5.26</v>
      </c>
      <c r="AZ333" s="19">
        <v>4</v>
      </c>
      <c r="BA333">
        <f t="shared" si="5"/>
        <v>5.47</v>
      </c>
      <c r="BC333" t="s">
        <v>5412</v>
      </c>
    </row>
    <row r="334" spans="1:55" x14ac:dyDescent="0.3">
      <c r="A334" s="11" t="s">
        <v>48</v>
      </c>
      <c r="B334" s="11" t="s">
        <v>2358</v>
      </c>
      <c r="C334" s="11" t="s">
        <v>145</v>
      </c>
      <c r="D334" s="11" t="s">
        <v>51</v>
      </c>
      <c r="E334" s="11" t="s">
        <v>146</v>
      </c>
      <c r="F334" s="11" t="s">
        <v>1599</v>
      </c>
      <c r="G334" s="11" t="s">
        <v>2281</v>
      </c>
      <c r="H334" s="11" t="s">
        <v>5599</v>
      </c>
      <c r="I334" s="11">
        <v>20202</v>
      </c>
      <c r="J334" s="11" t="s">
        <v>2378</v>
      </c>
      <c r="K334" s="11" t="s">
        <v>64</v>
      </c>
      <c r="L334" s="11" t="s">
        <v>13</v>
      </c>
      <c r="M334">
        <v>0</v>
      </c>
      <c r="N334">
        <v>1</v>
      </c>
      <c r="O334" t="s">
        <v>58</v>
      </c>
      <c r="P334" s="11" t="s">
        <v>59</v>
      </c>
      <c r="Q334" s="11" t="s">
        <v>2375</v>
      </c>
      <c r="R334" t="s">
        <v>2376</v>
      </c>
      <c r="S334" t="s">
        <v>1036</v>
      </c>
      <c r="T334" t="s">
        <v>63</v>
      </c>
      <c r="U334" s="4">
        <v>37987</v>
      </c>
      <c r="V334" s="4">
        <v>38443</v>
      </c>
      <c r="W334" s="4">
        <v>44578</v>
      </c>
      <c r="X334" t="s">
        <v>64</v>
      </c>
      <c r="Y334" t="s">
        <v>65</v>
      </c>
      <c r="Z334" s="11" t="s">
        <v>89</v>
      </c>
      <c r="AA334" s="12">
        <v>70</v>
      </c>
      <c r="AB334" s="2">
        <v>53.29072</v>
      </c>
      <c r="AC334" s="1">
        <v>69</v>
      </c>
      <c r="AD334" s="1">
        <v>12</v>
      </c>
      <c r="AE334" s="1">
        <v>0</v>
      </c>
      <c r="AF334" s="1">
        <v>0</v>
      </c>
      <c r="AG334" s="1">
        <v>120</v>
      </c>
      <c r="AH334" s="1">
        <v>0</v>
      </c>
      <c r="AI334" s="1">
        <v>144</v>
      </c>
      <c r="AJ334" s="1">
        <v>36.815359999999998</v>
      </c>
      <c r="AK334" s="1">
        <v>1</v>
      </c>
      <c r="AL334" s="5">
        <v>1.8587360594795538E-3</v>
      </c>
      <c r="AM334" s="1">
        <v>538</v>
      </c>
      <c r="AN334" s="1">
        <v>1018</v>
      </c>
      <c r="AO334" s="1">
        <v>264</v>
      </c>
      <c r="AP334" s="1">
        <v>532</v>
      </c>
      <c r="AQ334" s="12">
        <v>534</v>
      </c>
      <c r="AR334" s="2">
        <v>200.98214400000001</v>
      </c>
      <c r="AS334" s="12">
        <v>11</v>
      </c>
      <c r="AT334" s="13">
        <v>0.76129599999999997</v>
      </c>
      <c r="AU334" s="14">
        <v>0.8</v>
      </c>
      <c r="AV334" s="1">
        <v>0</v>
      </c>
      <c r="AW334" s="2">
        <v>0</v>
      </c>
      <c r="AX334" s="11">
        <v>2</v>
      </c>
      <c r="AY334" s="11">
        <v>7.1</v>
      </c>
      <c r="AZ334" s="19">
        <v>4</v>
      </c>
      <c r="BA334">
        <f t="shared" si="5"/>
        <v>7.38</v>
      </c>
      <c r="BC334" t="s">
        <v>5412</v>
      </c>
    </row>
    <row r="335" spans="1:55" x14ac:dyDescent="0.3">
      <c r="A335" s="11" t="s">
        <v>48</v>
      </c>
      <c r="B335" s="11" t="s">
        <v>2358</v>
      </c>
      <c r="C335" s="11" t="s">
        <v>145</v>
      </c>
      <c r="D335" s="11" t="s">
        <v>51</v>
      </c>
      <c r="E335" s="11" t="s">
        <v>146</v>
      </c>
      <c r="F335" s="11" t="s">
        <v>1599</v>
      </c>
      <c r="G335" s="11" t="s">
        <v>2281</v>
      </c>
      <c r="H335" s="11" t="s">
        <v>5599</v>
      </c>
      <c r="I335" s="11">
        <v>20203</v>
      </c>
      <c r="J335" s="11" t="s">
        <v>2379</v>
      </c>
      <c r="K335" s="11" t="s">
        <v>64</v>
      </c>
      <c r="L335" s="11" t="s">
        <v>13</v>
      </c>
      <c r="M335">
        <v>0</v>
      </c>
      <c r="N335">
        <v>1</v>
      </c>
      <c r="O335" t="s">
        <v>70</v>
      </c>
      <c r="P335" s="11" t="s">
        <v>59</v>
      </c>
      <c r="Q335" s="11" t="s">
        <v>2375</v>
      </c>
      <c r="R335" t="s">
        <v>2376</v>
      </c>
      <c r="S335" t="s">
        <v>1036</v>
      </c>
      <c r="T335" t="s">
        <v>63</v>
      </c>
      <c r="U335" s="4">
        <v>37987</v>
      </c>
      <c r="V335" s="4">
        <v>38443</v>
      </c>
      <c r="W335" s="4">
        <v>44585</v>
      </c>
      <c r="X335" t="s">
        <v>64</v>
      </c>
      <c r="Y335" t="s">
        <v>65</v>
      </c>
      <c r="Z335" s="11" t="s">
        <v>89</v>
      </c>
      <c r="AA335" s="12">
        <v>301</v>
      </c>
      <c r="AB335" s="2">
        <v>264.06338699999998</v>
      </c>
      <c r="AC335" s="1">
        <v>68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133.16952000000001</v>
      </c>
      <c r="AK335" s="1">
        <v>1</v>
      </c>
      <c r="AL335" s="5">
        <v>1.2121212121212121E-3</v>
      </c>
      <c r="AM335" s="1">
        <v>825</v>
      </c>
      <c r="AN335" s="1">
        <v>1680</v>
      </c>
      <c r="AO335" s="1">
        <v>810</v>
      </c>
      <c r="AP335" s="1">
        <v>1625</v>
      </c>
      <c r="AQ335" s="12">
        <v>825</v>
      </c>
      <c r="AR335" s="2">
        <v>710.60247000000004</v>
      </c>
      <c r="AS335" s="12">
        <v>21</v>
      </c>
      <c r="AT335" s="13">
        <v>0.87728700000000004</v>
      </c>
      <c r="AU335" s="14">
        <v>0.93</v>
      </c>
      <c r="AV335" s="1">
        <v>0</v>
      </c>
      <c r="AW335" s="2">
        <v>0</v>
      </c>
      <c r="AX335" s="11">
        <v>2</v>
      </c>
      <c r="AY335" s="11">
        <v>8.17</v>
      </c>
      <c r="AZ335" s="19">
        <v>4</v>
      </c>
      <c r="BA335">
        <f t="shared" si="5"/>
        <v>8.5</v>
      </c>
      <c r="BC335" t="s">
        <v>5412</v>
      </c>
    </row>
    <row r="336" spans="1:55" x14ac:dyDescent="0.3">
      <c r="A336" s="11" t="s">
        <v>48</v>
      </c>
      <c r="B336" s="11" t="s">
        <v>2358</v>
      </c>
      <c r="C336" s="11" t="s">
        <v>145</v>
      </c>
      <c r="D336" s="11" t="s">
        <v>51</v>
      </c>
      <c r="E336" s="11" t="s">
        <v>146</v>
      </c>
      <c r="F336" s="11" t="s">
        <v>1599</v>
      </c>
      <c r="G336" s="11" t="s">
        <v>2281</v>
      </c>
      <c r="H336" s="11" t="s">
        <v>5599</v>
      </c>
      <c r="I336" s="11">
        <v>20204</v>
      </c>
      <c r="J336" s="11" t="s">
        <v>2380</v>
      </c>
      <c r="K336" s="11" t="s">
        <v>64</v>
      </c>
      <c r="L336" s="11" t="s">
        <v>13</v>
      </c>
      <c r="M336">
        <v>0</v>
      </c>
      <c r="N336">
        <v>0</v>
      </c>
      <c r="O336" t="s">
        <v>70</v>
      </c>
      <c r="P336" s="11" t="s">
        <v>59</v>
      </c>
      <c r="Q336" s="11" t="s">
        <v>2375</v>
      </c>
      <c r="R336" t="s">
        <v>2376</v>
      </c>
      <c r="S336" t="s">
        <v>1036</v>
      </c>
      <c r="T336" t="s">
        <v>63</v>
      </c>
      <c r="U336" s="4">
        <v>37987</v>
      </c>
      <c r="V336" s="4">
        <v>38443</v>
      </c>
      <c r="W336" s="4">
        <v>44585</v>
      </c>
      <c r="X336" t="s">
        <v>64</v>
      </c>
      <c r="Y336" t="s">
        <v>65</v>
      </c>
      <c r="Z336" s="11" t="s">
        <v>89</v>
      </c>
      <c r="AA336" s="12">
        <v>125</v>
      </c>
      <c r="AB336" s="2">
        <v>136.700625</v>
      </c>
      <c r="AC336" s="1">
        <v>58</v>
      </c>
      <c r="AD336" s="1">
        <v>12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134.586815</v>
      </c>
      <c r="AK336" s="1">
        <v>50</v>
      </c>
      <c r="AL336" s="5">
        <v>0.1529051987767584</v>
      </c>
      <c r="AM336" s="1">
        <v>327</v>
      </c>
      <c r="AN336" s="1">
        <v>688</v>
      </c>
      <c r="AO336" s="1">
        <v>312</v>
      </c>
      <c r="AP336" s="1">
        <v>612</v>
      </c>
      <c r="AQ336" s="12">
        <v>326</v>
      </c>
      <c r="AR336" s="2">
        <v>341.20475999999996</v>
      </c>
      <c r="AS336" s="12">
        <v>13</v>
      </c>
      <c r="AT336" s="13">
        <v>1.0936049999999999</v>
      </c>
      <c r="AU336" s="14">
        <v>1.18</v>
      </c>
      <c r="AV336" s="1">
        <v>0</v>
      </c>
      <c r="AW336" s="2">
        <v>0</v>
      </c>
      <c r="AX336" s="11">
        <v>2</v>
      </c>
      <c r="AY336" s="11">
        <v>10.06</v>
      </c>
      <c r="AZ336" s="19">
        <v>4</v>
      </c>
      <c r="BA336">
        <f t="shared" si="5"/>
        <v>10.46</v>
      </c>
      <c r="BC336" t="s">
        <v>5412</v>
      </c>
    </row>
    <row r="337" spans="1:55" x14ac:dyDescent="0.3">
      <c r="A337" s="11" t="s">
        <v>48</v>
      </c>
      <c r="B337" s="11" t="s">
        <v>2358</v>
      </c>
      <c r="C337" s="11" t="s">
        <v>145</v>
      </c>
      <c r="D337" s="11" t="s">
        <v>51</v>
      </c>
      <c r="E337" s="11" t="s">
        <v>146</v>
      </c>
      <c r="F337" s="11" t="s">
        <v>1599</v>
      </c>
      <c r="G337" s="11" t="s">
        <v>2281</v>
      </c>
      <c r="H337" s="11" t="s">
        <v>5599</v>
      </c>
      <c r="I337" s="11">
        <v>20205</v>
      </c>
      <c r="J337" s="11" t="s">
        <v>2381</v>
      </c>
      <c r="K337" s="11" t="s">
        <v>64</v>
      </c>
      <c r="L337" s="11" t="s">
        <v>13</v>
      </c>
      <c r="M337">
        <v>0</v>
      </c>
      <c r="N337">
        <v>0</v>
      </c>
      <c r="O337" t="s">
        <v>58</v>
      </c>
      <c r="P337" s="11" t="s">
        <v>59</v>
      </c>
      <c r="Q337" s="11" t="s">
        <v>2375</v>
      </c>
      <c r="R337" t="s">
        <v>2376</v>
      </c>
      <c r="S337" t="s">
        <v>1036</v>
      </c>
      <c r="T337" t="s">
        <v>63</v>
      </c>
      <c r="U337" s="4">
        <v>37987</v>
      </c>
      <c r="V337" s="4">
        <v>38443</v>
      </c>
      <c r="W337" s="4">
        <v>44585</v>
      </c>
      <c r="X337" t="s">
        <v>64</v>
      </c>
      <c r="Y337" t="s">
        <v>65</v>
      </c>
      <c r="Z337" s="11" t="s">
        <v>89</v>
      </c>
      <c r="AA337" s="12">
        <v>33</v>
      </c>
      <c r="AB337" s="2">
        <v>42.067377</v>
      </c>
      <c r="AC337" s="1">
        <v>37</v>
      </c>
      <c r="AD337" s="1">
        <v>0</v>
      </c>
      <c r="AE337" s="1">
        <v>0</v>
      </c>
      <c r="AF337" s="1">
        <v>0</v>
      </c>
      <c r="AG337" s="1">
        <v>100</v>
      </c>
      <c r="AH337" s="1">
        <v>0</v>
      </c>
      <c r="AI337" s="1">
        <v>0</v>
      </c>
      <c r="AJ337" s="1">
        <v>45.112175000000001</v>
      </c>
      <c r="AK337" s="1">
        <v>1</v>
      </c>
      <c r="AL337" s="5">
        <v>3.7453183520599251E-3</v>
      </c>
      <c r="AM337" s="1">
        <v>267</v>
      </c>
      <c r="AN337" s="1">
        <v>557</v>
      </c>
      <c r="AO337" s="1">
        <v>226</v>
      </c>
      <c r="AP337" s="1">
        <v>478</v>
      </c>
      <c r="AQ337" s="12">
        <v>267</v>
      </c>
      <c r="AR337" s="2">
        <v>288.09779400000002</v>
      </c>
      <c r="AS337" s="12">
        <v>18</v>
      </c>
      <c r="AT337" s="13">
        <v>1.274769</v>
      </c>
      <c r="AU337" s="14">
        <v>1.3919999999999999</v>
      </c>
      <c r="AV337" s="1">
        <v>0</v>
      </c>
      <c r="AW337" s="2">
        <v>0</v>
      </c>
      <c r="AX337" s="11">
        <v>2</v>
      </c>
      <c r="AY337" s="11">
        <v>10.18</v>
      </c>
      <c r="AZ337" s="19">
        <v>4</v>
      </c>
      <c r="BA337">
        <f t="shared" si="5"/>
        <v>10.59</v>
      </c>
      <c r="BC337" t="s">
        <v>5412</v>
      </c>
    </row>
    <row r="338" spans="1:55" x14ac:dyDescent="0.3">
      <c r="A338" s="11" t="s">
        <v>48</v>
      </c>
      <c r="B338" s="11" t="s">
        <v>2358</v>
      </c>
      <c r="C338" s="11" t="s">
        <v>145</v>
      </c>
      <c r="D338" s="11" t="s">
        <v>51</v>
      </c>
      <c r="E338" s="11" t="s">
        <v>146</v>
      </c>
      <c r="F338" s="11" t="s">
        <v>1599</v>
      </c>
      <c r="G338" s="11" t="s">
        <v>2281</v>
      </c>
      <c r="H338" s="11" t="s">
        <v>5599</v>
      </c>
      <c r="I338" s="11">
        <v>20206</v>
      </c>
      <c r="J338" s="11" t="s">
        <v>2382</v>
      </c>
      <c r="K338" s="11" t="s">
        <v>64</v>
      </c>
      <c r="L338" s="11" t="s">
        <v>13</v>
      </c>
      <c r="M338">
        <v>0</v>
      </c>
      <c r="N338">
        <v>0</v>
      </c>
      <c r="O338" t="s">
        <v>70</v>
      </c>
      <c r="P338" s="11" t="s">
        <v>59</v>
      </c>
      <c r="Q338" s="11" t="s">
        <v>2375</v>
      </c>
      <c r="R338" t="s">
        <v>2376</v>
      </c>
      <c r="S338" t="s">
        <v>1036</v>
      </c>
      <c r="T338" t="s">
        <v>63</v>
      </c>
      <c r="U338" s="4">
        <v>37987</v>
      </c>
      <c r="V338" s="4">
        <v>38443</v>
      </c>
      <c r="W338" s="4">
        <v>44585</v>
      </c>
      <c r="X338" t="s">
        <v>64</v>
      </c>
      <c r="Y338" t="s">
        <v>65</v>
      </c>
      <c r="Z338" s="11" t="s">
        <v>66</v>
      </c>
      <c r="AA338" s="12">
        <v>105</v>
      </c>
      <c r="AB338" s="2">
        <v>164.20214999999999</v>
      </c>
      <c r="AC338" s="1">
        <v>28</v>
      </c>
      <c r="AD338" s="1">
        <v>15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245.67274</v>
      </c>
      <c r="AK338" s="1">
        <v>1</v>
      </c>
      <c r="AL338" s="5">
        <v>7.0921985815602835E-3</v>
      </c>
      <c r="AM338" s="1">
        <v>141</v>
      </c>
      <c r="AN338" s="1">
        <v>297</v>
      </c>
      <c r="AO338" s="1">
        <v>133</v>
      </c>
      <c r="AP338" s="1">
        <v>275</v>
      </c>
      <c r="AQ338" s="12">
        <v>141</v>
      </c>
      <c r="AR338" s="2">
        <v>207.98939000000001</v>
      </c>
      <c r="AS338" s="12">
        <v>11</v>
      </c>
      <c r="AT338" s="13">
        <v>1.5638300000000001</v>
      </c>
      <c r="AU338" s="14">
        <v>1.72</v>
      </c>
      <c r="AV338" s="1">
        <v>0</v>
      </c>
      <c r="AW338" s="2">
        <v>0</v>
      </c>
      <c r="AX338" s="11">
        <v>2</v>
      </c>
      <c r="AY338" s="11">
        <v>13.24</v>
      </c>
      <c r="AZ338" s="19">
        <v>4</v>
      </c>
      <c r="BA338">
        <f t="shared" si="5"/>
        <v>13.77</v>
      </c>
      <c r="BC338" t="s">
        <v>5412</v>
      </c>
    </row>
    <row r="339" spans="1:55" x14ac:dyDescent="0.3">
      <c r="A339" s="11" t="s">
        <v>48</v>
      </c>
      <c r="B339" s="11" t="s">
        <v>2358</v>
      </c>
      <c r="C339" s="11" t="s">
        <v>145</v>
      </c>
      <c r="D339" s="11" t="s">
        <v>51</v>
      </c>
      <c r="E339" s="11" t="s">
        <v>146</v>
      </c>
      <c r="F339" s="11" t="s">
        <v>1599</v>
      </c>
      <c r="G339" s="11" t="s">
        <v>2240</v>
      </c>
      <c r="H339" s="11" t="s">
        <v>5595</v>
      </c>
      <c r="I339" s="11">
        <v>95211</v>
      </c>
      <c r="J339" s="11" t="s">
        <v>2383</v>
      </c>
      <c r="K339" s="11" t="s">
        <v>64</v>
      </c>
      <c r="L339" s="11" t="s">
        <v>85</v>
      </c>
      <c r="M339">
        <v>0</v>
      </c>
      <c r="N339">
        <v>0</v>
      </c>
      <c r="O339" t="s">
        <v>70</v>
      </c>
      <c r="P339" s="11" t="s">
        <v>59</v>
      </c>
      <c r="Q339" s="11" t="s">
        <v>1528</v>
      </c>
      <c r="R339" t="s">
        <v>1529</v>
      </c>
      <c r="S339" t="s">
        <v>86</v>
      </c>
      <c r="T339" t="s">
        <v>87</v>
      </c>
      <c r="U339" s="4">
        <v>41099</v>
      </c>
      <c r="V339" s="4">
        <v>41590</v>
      </c>
      <c r="W339" s="4">
        <v>44529</v>
      </c>
      <c r="X339" t="s">
        <v>93</v>
      </c>
      <c r="Y339" t="s">
        <v>94</v>
      </c>
      <c r="Z339" s="11" t="s">
        <v>95</v>
      </c>
      <c r="AA339" s="12">
        <v>49</v>
      </c>
      <c r="AB339" s="2">
        <v>15.508941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8">
        <v>1987.2220600000001</v>
      </c>
      <c r="AK339" s="1">
        <v>0</v>
      </c>
      <c r="AL339" s="5">
        <v>0</v>
      </c>
      <c r="AM339" s="1">
        <v>9</v>
      </c>
      <c r="AN339" s="1">
        <v>9</v>
      </c>
      <c r="AO339" s="1">
        <v>9</v>
      </c>
      <c r="AP339" s="1">
        <v>9</v>
      </c>
      <c r="AQ339" s="12">
        <v>9</v>
      </c>
      <c r="AR339" s="2">
        <v>2.8485809999999998</v>
      </c>
      <c r="AS339" s="12">
        <v>2</v>
      </c>
      <c r="AT339" s="13">
        <v>0.31650899999999998</v>
      </c>
      <c r="AU339" s="14">
        <v>0.31046000000000001</v>
      </c>
      <c r="AV339" s="1">
        <v>31</v>
      </c>
      <c r="AW339" s="2">
        <v>6.8247249999999999</v>
      </c>
      <c r="AX339" s="11">
        <v>2</v>
      </c>
      <c r="AY339" s="11">
        <v>4.75</v>
      </c>
      <c r="AZ339" s="19">
        <v>0</v>
      </c>
      <c r="BA339">
        <f t="shared" si="5"/>
        <v>4.75</v>
      </c>
      <c r="BC339" t="s">
        <v>5450</v>
      </c>
    </row>
    <row r="340" spans="1:55" x14ac:dyDescent="0.3">
      <c r="A340" s="11" t="s">
        <v>48</v>
      </c>
      <c r="B340" s="11" t="s">
        <v>2358</v>
      </c>
      <c r="C340" s="11" t="s">
        <v>145</v>
      </c>
      <c r="D340" s="11" t="s">
        <v>51</v>
      </c>
      <c r="E340" s="11" t="s">
        <v>146</v>
      </c>
      <c r="F340" s="11" t="s">
        <v>1599</v>
      </c>
      <c r="G340" s="11" t="s">
        <v>2240</v>
      </c>
      <c r="H340" s="11" t="s">
        <v>5595</v>
      </c>
      <c r="I340" s="11">
        <v>95212</v>
      </c>
      <c r="J340" s="11" t="s">
        <v>2384</v>
      </c>
      <c r="K340" s="11" t="s">
        <v>64</v>
      </c>
      <c r="L340" s="11" t="s">
        <v>85</v>
      </c>
      <c r="M340">
        <v>0</v>
      </c>
      <c r="N340">
        <v>0</v>
      </c>
      <c r="O340" t="s">
        <v>70</v>
      </c>
      <c r="P340" s="11" t="s">
        <v>59</v>
      </c>
      <c r="Q340" s="11" t="s">
        <v>1528</v>
      </c>
      <c r="R340" t="s">
        <v>1529</v>
      </c>
      <c r="S340" t="s">
        <v>86</v>
      </c>
      <c r="T340" t="s">
        <v>87</v>
      </c>
      <c r="U340" s="4">
        <v>41099</v>
      </c>
      <c r="V340" s="4">
        <v>41590</v>
      </c>
      <c r="W340" s="4">
        <v>44529</v>
      </c>
      <c r="X340" t="s">
        <v>93</v>
      </c>
      <c r="Y340" t="s">
        <v>94</v>
      </c>
      <c r="Z340" s="11" t="s">
        <v>128</v>
      </c>
      <c r="AA340" s="12">
        <v>685</v>
      </c>
      <c r="AB340" s="2">
        <v>243.68121500000001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8">
        <v>27780.555515</v>
      </c>
      <c r="AK340" s="1">
        <v>0</v>
      </c>
      <c r="AL340" s="5">
        <v>0</v>
      </c>
      <c r="AM340" s="1">
        <v>9</v>
      </c>
      <c r="AN340" s="1">
        <v>19</v>
      </c>
      <c r="AO340" s="1">
        <v>9</v>
      </c>
      <c r="AP340" s="1">
        <v>19</v>
      </c>
      <c r="AQ340" s="12">
        <v>9</v>
      </c>
      <c r="AR340" s="2">
        <v>3.201651</v>
      </c>
      <c r="AS340" s="12">
        <v>2</v>
      </c>
      <c r="AT340" s="13">
        <v>0.35573900000000003</v>
      </c>
      <c r="AU340" s="14">
        <v>0.35708000000000001</v>
      </c>
      <c r="AV340" s="1">
        <v>667</v>
      </c>
      <c r="AW340" s="2">
        <v>171.35503</v>
      </c>
      <c r="AX340" s="11">
        <v>2</v>
      </c>
      <c r="AY340" s="11">
        <v>4.9000000000000004</v>
      </c>
      <c r="AZ340" s="19">
        <v>0</v>
      </c>
      <c r="BA340">
        <f t="shared" si="5"/>
        <v>4.9000000000000004</v>
      </c>
      <c r="BC340" t="s">
        <v>5450</v>
      </c>
    </row>
    <row r="341" spans="1:55" x14ac:dyDescent="0.3">
      <c r="A341" s="11" t="s">
        <v>48</v>
      </c>
      <c r="B341" s="11" t="s">
        <v>2358</v>
      </c>
      <c r="C341" s="11" t="s">
        <v>145</v>
      </c>
      <c r="D341" s="11" t="s">
        <v>51</v>
      </c>
      <c r="E341" s="11" t="s">
        <v>146</v>
      </c>
      <c r="F341" s="11" t="s">
        <v>1599</v>
      </c>
      <c r="G341" s="11" t="s">
        <v>2240</v>
      </c>
      <c r="H341" s="11" t="s">
        <v>5595</v>
      </c>
      <c r="I341" s="11">
        <v>95213</v>
      </c>
      <c r="J341" s="11" t="s">
        <v>2385</v>
      </c>
      <c r="K341" s="11" t="s">
        <v>64</v>
      </c>
      <c r="L341" s="11" t="s">
        <v>85</v>
      </c>
      <c r="M341">
        <v>0</v>
      </c>
      <c r="N341">
        <v>0</v>
      </c>
      <c r="O341" t="s">
        <v>70</v>
      </c>
      <c r="P341" s="11" t="s">
        <v>59</v>
      </c>
      <c r="Q341" s="11" t="s">
        <v>1528</v>
      </c>
      <c r="R341" t="s">
        <v>1529</v>
      </c>
      <c r="S341" t="s">
        <v>86</v>
      </c>
      <c r="T341" t="s">
        <v>87</v>
      </c>
      <c r="U341" s="4">
        <v>41099</v>
      </c>
      <c r="V341" s="4">
        <v>41590</v>
      </c>
      <c r="W341" s="4">
        <v>44529</v>
      </c>
      <c r="X341" t="s">
        <v>93</v>
      </c>
      <c r="Y341" t="s">
        <v>94</v>
      </c>
      <c r="Z341" s="11" t="s">
        <v>128</v>
      </c>
      <c r="AA341" s="12">
        <v>108</v>
      </c>
      <c r="AB341" s="2">
        <v>47.996927999999997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8">
        <v>7884</v>
      </c>
      <c r="AK341" s="1">
        <v>0</v>
      </c>
      <c r="AL341" s="5">
        <v>0</v>
      </c>
      <c r="AM341" s="1">
        <v>5</v>
      </c>
      <c r="AN341" s="1">
        <v>5</v>
      </c>
      <c r="AO341" s="1">
        <v>5</v>
      </c>
      <c r="AP341" s="1">
        <v>5</v>
      </c>
      <c r="AQ341" s="12">
        <v>5</v>
      </c>
      <c r="AR341" s="2">
        <v>2.2220800000000001</v>
      </c>
      <c r="AS341" s="12">
        <v>1</v>
      </c>
      <c r="AT341" s="13">
        <v>0.44441599999999998</v>
      </c>
      <c r="AU341" s="14">
        <v>0.43798999999999999</v>
      </c>
      <c r="AV341" s="1">
        <v>98</v>
      </c>
      <c r="AW341" s="2">
        <v>32.247936000000003</v>
      </c>
      <c r="AX341" s="11">
        <v>2</v>
      </c>
      <c r="AY341" s="11">
        <v>5.04</v>
      </c>
      <c r="AZ341" s="19">
        <v>0</v>
      </c>
      <c r="BA341">
        <f t="shared" si="5"/>
        <v>5.04</v>
      </c>
      <c r="BC341" t="s">
        <v>5450</v>
      </c>
    </row>
    <row r="342" spans="1:55" x14ac:dyDescent="0.3">
      <c r="A342" s="11" t="s">
        <v>48</v>
      </c>
      <c r="B342" s="11" t="s">
        <v>2358</v>
      </c>
      <c r="C342" s="11" t="s">
        <v>145</v>
      </c>
      <c r="D342" s="11" t="s">
        <v>51</v>
      </c>
      <c r="E342" s="11" t="s">
        <v>146</v>
      </c>
      <c r="F342" s="11" t="s">
        <v>1599</v>
      </c>
      <c r="G342" s="11" t="s">
        <v>2240</v>
      </c>
      <c r="H342" s="11" t="s">
        <v>5595</v>
      </c>
      <c r="I342" s="11">
        <v>95214</v>
      </c>
      <c r="J342" s="11" t="s">
        <v>2386</v>
      </c>
      <c r="K342" s="11" t="s">
        <v>64</v>
      </c>
      <c r="L342" s="11" t="s">
        <v>85</v>
      </c>
      <c r="M342">
        <v>0</v>
      </c>
      <c r="N342">
        <v>0</v>
      </c>
      <c r="O342" t="s">
        <v>70</v>
      </c>
      <c r="P342" s="11" t="s">
        <v>59</v>
      </c>
      <c r="Q342" s="11" t="s">
        <v>1528</v>
      </c>
      <c r="R342" t="s">
        <v>1529</v>
      </c>
      <c r="S342" t="s">
        <v>86</v>
      </c>
      <c r="T342" t="s">
        <v>87</v>
      </c>
      <c r="U342" s="4">
        <v>41099</v>
      </c>
      <c r="V342" s="4">
        <v>41590</v>
      </c>
      <c r="W342" s="4">
        <v>43735</v>
      </c>
      <c r="X342" t="s">
        <v>93</v>
      </c>
      <c r="Y342" t="s">
        <v>665</v>
      </c>
      <c r="Z342" s="11" t="s">
        <v>128</v>
      </c>
      <c r="AA342" s="12">
        <v>53</v>
      </c>
      <c r="AB342" s="2">
        <v>35.181559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8">
        <v>9999999</v>
      </c>
      <c r="AK342" s="1">
        <v>0</v>
      </c>
      <c r="AL342" s="5">
        <v>9999999</v>
      </c>
      <c r="AM342" s="1">
        <v>0</v>
      </c>
      <c r="AN342" s="1">
        <v>0</v>
      </c>
      <c r="AO342" s="1">
        <v>0</v>
      </c>
      <c r="AP342" s="1">
        <v>0</v>
      </c>
      <c r="AQ342" s="12">
        <v>0</v>
      </c>
      <c r="AR342" s="2">
        <v>0</v>
      </c>
      <c r="AS342" s="12">
        <v>0</v>
      </c>
      <c r="AT342" s="13">
        <v>0.66380300000000003</v>
      </c>
      <c r="AU342" s="14">
        <v>0.65347</v>
      </c>
      <c r="AV342" s="1">
        <v>53</v>
      </c>
      <c r="AW342" s="2">
        <v>26.386168999999999</v>
      </c>
      <c r="AX342" s="11">
        <v>2</v>
      </c>
      <c r="AY342" s="11">
        <v>11.26</v>
      </c>
      <c r="AZ342" s="19">
        <v>0</v>
      </c>
      <c r="BA342">
        <f t="shared" si="5"/>
        <v>11.26</v>
      </c>
      <c r="BC342" t="s">
        <v>5448</v>
      </c>
    </row>
    <row r="343" spans="1:55" x14ac:dyDescent="0.3">
      <c r="A343" s="11" t="s">
        <v>48</v>
      </c>
      <c r="B343" s="11" t="s">
        <v>2358</v>
      </c>
      <c r="C343" s="11" t="s">
        <v>145</v>
      </c>
      <c r="D343" s="11" t="s">
        <v>51</v>
      </c>
      <c r="E343" s="11" t="s">
        <v>146</v>
      </c>
      <c r="F343" s="11" t="s">
        <v>1599</v>
      </c>
      <c r="G343" s="11" t="s">
        <v>2240</v>
      </c>
      <c r="H343" s="11" t="s">
        <v>5595</v>
      </c>
      <c r="I343" s="11">
        <v>95216</v>
      </c>
      <c r="J343" s="11" t="s">
        <v>2387</v>
      </c>
      <c r="K343" s="11" t="s">
        <v>64</v>
      </c>
      <c r="L343" s="11" t="s">
        <v>85</v>
      </c>
      <c r="M343">
        <v>0</v>
      </c>
      <c r="N343">
        <v>0</v>
      </c>
      <c r="O343" t="s">
        <v>70</v>
      </c>
      <c r="P343" s="11" t="s">
        <v>59</v>
      </c>
      <c r="Q343" s="11" t="s">
        <v>1528</v>
      </c>
      <c r="R343" t="s">
        <v>1529</v>
      </c>
      <c r="S343" t="s">
        <v>86</v>
      </c>
      <c r="T343" t="s">
        <v>87</v>
      </c>
      <c r="U343" s="4">
        <v>41099</v>
      </c>
      <c r="V343" s="4">
        <v>41247</v>
      </c>
      <c r="W343" s="4">
        <v>43830</v>
      </c>
      <c r="X343" t="s">
        <v>93</v>
      </c>
      <c r="Y343" t="s">
        <v>665</v>
      </c>
      <c r="Z343" s="11" t="s">
        <v>128</v>
      </c>
      <c r="AA343" s="12">
        <v>267</v>
      </c>
      <c r="AB343" s="2">
        <v>464.33302500000002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8">
        <v>9999999</v>
      </c>
      <c r="AK343" s="1">
        <v>0</v>
      </c>
      <c r="AL343" s="5">
        <v>9999999</v>
      </c>
      <c r="AM343" s="1">
        <v>0</v>
      </c>
      <c r="AN343" s="1">
        <v>0</v>
      </c>
      <c r="AO343" s="1">
        <v>0</v>
      </c>
      <c r="AP343" s="1">
        <v>0</v>
      </c>
      <c r="AQ343" s="12">
        <v>0</v>
      </c>
      <c r="AR343" s="2">
        <v>0</v>
      </c>
      <c r="AS343" s="12">
        <v>0</v>
      </c>
      <c r="AT343" s="13">
        <v>1.7390749999999999</v>
      </c>
      <c r="AU343" s="14">
        <v>1.69831</v>
      </c>
      <c r="AV343" s="1">
        <v>267</v>
      </c>
      <c r="AW343" s="2">
        <v>348.24976900000001</v>
      </c>
      <c r="AX343" s="11">
        <v>2</v>
      </c>
      <c r="AY343" s="11">
        <v>17.940000000000001</v>
      </c>
      <c r="AZ343" s="19">
        <v>0</v>
      </c>
      <c r="BA343">
        <f t="shared" si="5"/>
        <v>17.940000000000001</v>
      </c>
      <c r="BC343" t="s">
        <v>5448</v>
      </c>
    </row>
    <row r="344" spans="1:55" x14ac:dyDescent="0.3">
      <c r="A344" s="11" t="s">
        <v>48</v>
      </c>
      <c r="B344" s="11" t="s">
        <v>2358</v>
      </c>
      <c r="C344" s="11" t="s">
        <v>145</v>
      </c>
      <c r="D344" s="11" t="s">
        <v>51</v>
      </c>
      <c r="E344" s="11" t="s">
        <v>146</v>
      </c>
      <c r="F344" s="11" t="s">
        <v>1599</v>
      </c>
      <c r="G344" s="11" t="s">
        <v>2240</v>
      </c>
      <c r="H344" s="11" t="s">
        <v>5595</v>
      </c>
      <c r="I344" s="11">
        <v>95217</v>
      </c>
      <c r="J344" s="11" t="s">
        <v>2388</v>
      </c>
      <c r="K344" s="11" t="s">
        <v>64</v>
      </c>
      <c r="L344" s="11" t="s">
        <v>85</v>
      </c>
      <c r="M344">
        <v>0</v>
      </c>
      <c r="N344">
        <v>0</v>
      </c>
      <c r="O344" t="s">
        <v>70</v>
      </c>
      <c r="P344" s="11" t="s">
        <v>59</v>
      </c>
      <c r="Q344" s="11" t="s">
        <v>1528</v>
      </c>
      <c r="R344" t="s">
        <v>1529</v>
      </c>
      <c r="S344" t="s">
        <v>86</v>
      </c>
      <c r="T344" t="s">
        <v>87</v>
      </c>
      <c r="U344" s="4">
        <v>41099</v>
      </c>
      <c r="V344" s="4">
        <v>41590</v>
      </c>
      <c r="W344" s="4">
        <v>44165</v>
      </c>
      <c r="X344" t="s">
        <v>93</v>
      </c>
      <c r="Y344" t="s">
        <v>665</v>
      </c>
      <c r="Z344" s="11" t="s">
        <v>128</v>
      </c>
      <c r="AA344" s="12">
        <v>70</v>
      </c>
      <c r="AB344" s="2">
        <v>221.21182999999999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8">
        <v>9999999</v>
      </c>
      <c r="AK344" s="1">
        <v>0</v>
      </c>
      <c r="AL344" s="5">
        <v>9999999</v>
      </c>
      <c r="AM344" s="1">
        <v>0</v>
      </c>
      <c r="AN344" s="1">
        <v>1</v>
      </c>
      <c r="AO344" s="1">
        <v>0</v>
      </c>
      <c r="AP344" s="1">
        <v>1</v>
      </c>
      <c r="AQ344" s="12">
        <v>0</v>
      </c>
      <c r="AR344" s="2">
        <v>0</v>
      </c>
      <c r="AS344" s="12">
        <v>0</v>
      </c>
      <c r="AT344" s="13">
        <v>3.1601689999999998</v>
      </c>
      <c r="AU344" s="14">
        <v>3.0597799999999999</v>
      </c>
      <c r="AV344" s="1">
        <v>70</v>
      </c>
      <c r="AW344" s="2">
        <v>160.576087</v>
      </c>
      <c r="AX344" s="11">
        <v>2</v>
      </c>
      <c r="AY344" s="11">
        <v>22.25</v>
      </c>
      <c r="AZ344" s="19">
        <v>0</v>
      </c>
      <c r="BA344">
        <f t="shared" si="5"/>
        <v>22.25</v>
      </c>
      <c r="BC344" t="s">
        <v>5447</v>
      </c>
    </row>
    <row r="345" spans="1:55" x14ac:dyDescent="0.3">
      <c r="A345" s="11" t="s">
        <v>48</v>
      </c>
      <c r="B345" s="11" t="s">
        <v>2358</v>
      </c>
      <c r="C345" s="11" t="s">
        <v>145</v>
      </c>
      <c r="D345" s="11" t="s">
        <v>51</v>
      </c>
      <c r="E345" s="11" t="s">
        <v>146</v>
      </c>
      <c r="F345" s="11" t="s">
        <v>1599</v>
      </c>
      <c r="G345" s="11" t="s">
        <v>2240</v>
      </c>
      <c r="H345" s="11" t="s">
        <v>5595</v>
      </c>
      <c r="I345" s="11">
        <v>95218</v>
      </c>
      <c r="J345" s="11" t="s">
        <v>2389</v>
      </c>
      <c r="K345" s="11" t="s">
        <v>64</v>
      </c>
      <c r="L345" s="11" t="s">
        <v>85</v>
      </c>
      <c r="M345">
        <v>0</v>
      </c>
      <c r="N345">
        <v>0</v>
      </c>
      <c r="O345" t="s">
        <v>70</v>
      </c>
      <c r="P345" s="11" t="s">
        <v>59</v>
      </c>
      <c r="Q345" s="11" t="s">
        <v>1528</v>
      </c>
      <c r="R345" t="s">
        <v>1529</v>
      </c>
      <c r="S345" t="s">
        <v>86</v>
      </c>
      <c r="T345" t="s">
        <v>87</v>
      </c>
      <c r="U345" s="4">
        <v>41099</v>
      </c>
      <c r="V345" s="4">
        <v>41590</v>
      </c>
      <c r="W345" s="4">
        <v>44081</v>
      </c>
      <c r="X345" t="s">
        <v>93</v>
      </c>
      <c r="Y345" t="s">
        <v>665</v>
      </c>
      <c r="Z345" s="11" t="s">
        <v>128</v>
      </c>
      <c r="AA345" s="12">
        <v>55</v>
      </c>
      <c r="AB345" s="2">
        <v>211.90966499999999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8">
        <v>9999999</v>
      </c>
      <c r="AK345" s="1">
        <v>0</v>
      </c>
      <c r="AL345" s="5">
        <v>9999999</v>
      </c>
      <c r="AM345" s="1">
        <v>0</v>
      </c>
      <c r="AN345" s="1">
        <v>6</v>
      </c>
      <c r="AO345" s="1">
        <v>0</v>
      </c>
      <c r="AP345" s="1">
        <v>6</v>
      </c>
      <c r="AQ345" s="12">
        <v>0</v>
      </c>
      <c r="AR345" s="2">
        <v>0</v>
      </c>
      <c r="AS345" s="12">
        <v>0</v>
      </c>
      <c r="AT345" s="13">
        <v>3.852903</v>
      </c>
      <c r="AU345" s="14">
        <v>3.7880099999999999</v>
      </c>
      <c r="AV345" s="1">
        <v>55</v>
      </c>
      <c r="AW345" s="2">
        <v>119.921606</v>
      </c>
      <c r="AX345" s="11">
        <v>2</v>
      </c>
      <c r="AY345" s="11">
        <v>29.89</v>
      </c>
      <c r="AZ345" s="19">
        <v>0</v>
      </c>
      <c r="BA345">
        <f t="shared" si="5"/>
        <v>29.89</v>
      </c>
      <c r="BC345" t="s">
        <v>5447</v>
      </c>
    </row>
    <row r="346" spans="1:55" x14ac:dyDescent="0.3">
      <c r="A346" s="11" t="s">
        <v>48</v>
      </c>
      <c r="B346" s="11" t="s">
        <v>2358</v>
      </c>
      <c r="C346" s="11" t="s">
        <v>145</v>
      </c>
      <c r="D346" s="11" t="s">
        <v>51</v>
      </c>
      <c r="E346" s="11" t="s">
        <v>146</v>
      </c>
      <c r="F346" s="11" t="s">
        <v>1599</v>
      </c>
      <c r="G346" s="11" t="s">
        <v>2240</v>
      </c>
      <c r="H346" s="11" t="s">
        <v>5595</v>
      </c>
      <c r="I346" s="11">
        <v>95219</v>
      </c>
      <c r="J346" s="11" t="s">
        <v>2390</v>
      </c>
      <c r="K346" s="11" t="s">
        <v>64</v>
      </c>
      <c r="L346" s="11" t="s">
        <v>85</v>
      </c>
      <c r="M346">
        <v>0</v>
      </c>
      <c r="N346">
        <v>0</v>
      </c>
      <c r="O346" t="s">
        <v>70</v>
      </c>
      <c r="P346" s="11" t="s">
        <v>59</v>
      </c>
      <c r="Q346" s="11" t="s">
        <v>1528</v>
      </c>
      <c r="R346" t="s">
        <v>1529</v>
      </c>
      <c r="S346" t="s">
        <v>86</v>
      </c>
      <c r="T346" t="s">
        <v>87</v>
      </c>
      <c r="U346" s="4">
        <v>41099</v>
      </c>
      <c r="V346" s="4">
        <v>41933</v>
      </c>
      <c r="W346" s="4">
        <v>41933</v>
      </c>
      <c r="X346" t="s">
        <v>93</v>
      </c>
      <c r="Y346" t="s">
        <v>665</v>
      </c>
      <c r="Z346" s="11" t="s">
        <v>128</v>
      </c>
      <c r="AA346" s="12">
        <v>10</v>
      </c>
      <c r="AB346" s="2">
        <v>43.692390000000003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8">
        <v>9999999</v>
      </c>
      <c r="AK346" s="1">
        <v>0</v>
      </c>
      <c r="AL346" s="5">
        <v>9999999</v>
      </c>
      <c r="AM346" s="1">
        <v>0</v>
      </c>
      <c r="AN346" s="1">
        <v>0</v>
      </c>
      <c r="AO346" s="1">
        <v>0</v>
      </c>
      <c r="AP346" s="1">
        <v>0</v>
      </c>
      <c r="AQ346" s="12">
        <v>0</v>
      </c>
      <c r="AR346" s="2">
        <v>0</v>
      </c>
      <c r="AS346" s="12">
        <v>0</v>
      </c>
      <c r="AT346" s="13">
        <v>4.3692390000000003</v>
      </c>
      <c r="AU346" s="14">
        <v>4.1266100000000003</v>
      </c>
      <c r="AV346" s="1">
        <v>10</v>
      </c>
      <c r="AW346" s="2">
        <v>32.769292</v>
      </c>
      <c r="AX346" s="11">
        <v>2</v>
      </c>
      <c r="AY346" s="11">
        <v>56.53</v>
      </c>
      <c r="AZ346" s="19">
        <v>0</v>
      </c>
      <c r="BA346">
        <f t="shared" si="5"/>
        <v>56.53</v>
      </c>
      <c r="BC346" t="s">
        <v>5448</v>
      </c>
    </row>
    <row r="347" spans="1:55" x14ac:dyDescent="0.3">
      <c r="A347" s="11" t="s">
        <v>48</v>
      </c>
      <c r="B347" s="11" t="s">
        <v>2391</v>
      </c>
      <c r="C347" s="11" t="s">
        <v>145</v>
      </c>
      <c r="D347" s="11" t="s">
        <v>51</v>
      </c>
      <c r="E347" s="11" t="s">
        <v>146</v>
      </c>
      <c r="F347" s="11" t="s">
        <v>1599</v>
      </c>
      <c r="G347" s="11" t="s">
        <v>1295</v>
      </c>
      <c r="H347" s="11" t="s">
        <v>5597</v>
      </c>
      <c r="I347" s="11">
        <v>31160</v>
      </c>
      <c r="J347" s="11" t="s">
        <v>2392</v>
      </c>
      <c r="K347" s="11" t="s">
        <v>64</v>
      </c>
      <c r="L347" s="11" t="s">
        <v>13</v>
      </c>
      <c r="M347">
        <v>0</v>
      </c>
      <c r="N347">
        <v>0</v>
      </c>
      <c r="O347" t="s">
        <v>70</v>
      </c>
      <c r="P347" s="11" t="s">
        <v>59</v>
      </c>
      <c r="Q347" s="11" t="s">
        <v>1298</v>
      </c>
      <c r="R347" t="s">
        <v>1299</v>
      </c>
      <c r="S347" t="s">
        <v>198</v>
      </c>
      <c r="T347" t="s">
        <v>63</v>
      </c>
      <c r="U347" s="4">
        <v>42621</v>
      </c>
      <c r="V347" s="4">
        <v>42849</v>
      </c>
      <c r="W347" s="4">
        <v>44529</v>
      </c>
      <c r="X347" t="s">
        <v>64</v>
      </c>
      <c r="Y347" t="s">
        <v>65</v>
      </c>
      <c r="Z347" s="11" t="s">
        <v>66</v>
      </c>
      <c r="AA347" s="12">
        <v>3106</v>
      </c>
      <c r="AB347" s="2">
        <v>395.80068599999998</v>
      </c>
      <c r="AC347" s="1">
        <v>948</v>
      </c>
      <c r="AD347" s="1">
        <v>0</v>
      </c>
      <c r="AE347" s="1">
        <v>0</v>
      </c>
      <c r="AF347" s="1">
        <v>0</v>
      </c>
      <c r="AG347" s="1">
        <v>639</v>
      </c>
      <c r="AH347" s="1">
        <v>0</v>
      </c>
      <c r="AI347" s="1">
        <v>1156</v>
      </c>
      <c r="AJ347" s="1">
        <v>288.69090999999997</v>
      </c>
      <c r="AK347" s="1">
        <v>10</v>
      </c>
      <c r="AL347" s="5">
        <v>3.6088054853843378E-3</v>
      </c>
      <c r="AM347" s="1">
        <v>2771</v>
      </c>
      <c r="AN347" s="1">
        <v>3862</v>
      </c>
      <c r="AO347" s="1">
        <v>160</v>
      </c>
      <c r="AP347" s="1">
        <v>160</v>
      </c>
      <c r="AQ347" s="12">
        <v>2771</v>
      </c>
      <c r="AR347" s="2">
        <v>20.388959999999997</v>
      </c>
      <c r="AS347" s="12">
        <v>2</v>
      </c>
      <c r="AT347" s="13">
        <v>0.12743099999999999</v>
      </c>
      <c r="AU347" s="14">
        <v>0.10284</v>
      </c>
      <c r="AV347" s="1">
        <v>0</v>
      </c>
      <c r="AW347" s="2">
        <v>0</v>
      </c>
      <c r="AX347" s="11">
        <v>2</v>
      </c>
      <c r="AY347" s="11">
        <v>1.42</v>
      </c>
      <c r="AZ347" s="19">
        <v>4</v>
      </c>
      <c r="BA347">
        <f t="shared" si="5"/>
        <v>1.48</v>
      </c>
      <c r="BC347" t="s">
        <v>5412</v>
      </c>
    </row>
    <row r="348" spans="1:55" x14ac:dyDescent="0.3">
      <c r="A348" s="11" t="s">
        <v>48</v>
      </c>
      <c r="B348" s="11" t="s">
        <v>2391</v>
      </c>
      <c r="C348" s="11" t="s">
        <v>145</v>
      </c>
      <c r="D348" s="11" t="s">
        <v>51</v>
      </c>
      <c r="E348" s="11" t="s">
        <v>146</v>
      </c>
      <c r="F348" s="11" t="s">
        <v>1599</v>
      </c>
      <c r="G348" s="11" t="s">
        <v>1295</v>
      </c>
      <c r="H348" s="11" t="s">
        <v>5597</v>
      </c>
      <c r="I348" s="11">
        <v>31161</v>
      </c>
      <c r="J348" s="11" t="s">
        <v>2393</v>
      </c>
      <c r="K348" s="11" t="s">
        <v>64</v>
      </c>
      <c r="L348" s="11" t="s">
        <v>13</v>
      </c>
      <c r="M348">
        <v>0</v>
      </c>
      <c r="N348">
        <v>0</v>
      </c>
      <c r="O348" t="s">
        <v>70</v>
      </c>
      <c r="P348" s="11" t="s">
        <v>59</v>
      </c>
      <c r="Q348" s="11" t="s">
        <v>1298</v>
      </c>
      <c r="R348" t="s">
        <v>1299</v>
      </c>
      <c r="S348" t="s">
        <v>198</v>
      </c>
      <c r="T348" t="s">
        <v>63</v>
      </c>
      <c r="U348" s="4">
        <v>42621</v>
      </c>
      <c r="V348" s="4">
        <v>42849</v>
      </c>
      <c r="W348" s="4">
        <v>44431</v>
      </c>
      <c r="X348" t="s">
        <v>93</v>
      </c>
      <c r="Y348" t="s">
        <v>94</v>
      </c>
      <c r="Z348" s="11" t="s">
        <v>95</v>
      </c>
      <c r="AA348" s="12">
        <v>396</v>
      </c>
      <c r="AB348" s="2">
        <v>57.197448000000001</v>
      </c>
      <c r="AC348" s="1">
        <v>0</v>
      </c>
      <c r="AD348" s="1">
        <v>1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8">
        <v>2834.1173250000002</v>
      </c>
      <c r="AK348" s="1">
        <v>10</v>
      </c>
      <c r="AL348" s="5">
        <v>0.2</v>
      </c>
      <c r="AM348" s="1">
        <v>50</v>
      </c>
      <c r="AN348" s="1">
        <v>115</v>
      </c>
      <c r="AO348" s="1">
        <v>6</v>
      </c>
      <c r="AP348" s="1">
        <v>6</v>
      </c>
      <c r="AQ348" s="12">
        <v>50</v>
      </c>
      <c r="AR348" s="2">
        <v>0.86662800000000006</v>
      </c>
      <c r="AS348" s="12">
        <v>1</v>
      </c>
      <c r="AT348" s="13">
        <v>0.14443800000000001</v>
      </c>
      <c r="AU348" s="14">
        <v>0.15507899999999999</v>
      </c>
      <c r="AV348" s="1">
        <v>294</v>
      </c>
      <c r="AW348" s="2">
        <v>17.841704</v>
      </c>
      <c r="AX348" s="11">
        <v>2</v>
      </c>
      <c r="AY348" s="11">
        <v>1.63</v>
      </c>
      <c r="AZ348" s="19">
        <v>4</v>
      </c>
      <c r="BA348">
        <f t="shared" si="5"/>
        <v>1.7</v>
      </c>
      <c r="BC348" t="s">
        <v>5415</v>
      </c>
    </row>
    <row r="349" spans="1:55" x14ac:dyDescent="0.3">
      <c r="A349" s="11" t="s">
        <v>48</v>
      </c>
      <c r="B349" s="11" t="s">
        <v>2391</v>
      </c>
      <c r="C349" s="11" t="s">
        <v>145</v>
      </c>
      <c r="D349" s="11" t="s">
        <v>51</v>
      </c>
      <c r="E349" s="11" t="s">
        <v>146</v>
      </c>
      <c r="F349" s="11" t="s">
        <v>1599</v>
      </c>
      <c r="G349" s="11" t="s">
        <v>1295</v>
      </c>
      <c r="H349" s="11" t="s">
        <v>5597</v>
      </c>
      <c r="I349" s="11">
        <v>35159</v>
      </c>
      <c r="J349" s="11" t="s">
        <v>2394</v>
      </c>
      <c r="K349" s="11" t="s">
        <v>64</v>
      </c>
      <c r="L349" s="11" t="s">
        <v>13</v>
      </c>
      <c r="M349">
        <v>0</v>
      </c>
      <c r="N349">
        <v>0</v>
      </c>
      <c r="O349" t="s">
        <v>70</v>
      </c>
      <c r="P349" s="11" t="s">
        <v>59</v>
      </c>
      <c r="Q349" s="11" t="s">
        <v>817</v>
      </c>
      <c r="R349" t="s">
        <v>818</v>
      </c>
      <c r="S349" t="s">
        <v>198</v>
      </c>
      <c r="T349" t="s">
        <v>63</v>
      </c>
      <c r="U349" s="4">
        <v>37987</v>
      </c>
      <c r="V349" s="4">
        <v>38443</v>
      </c>
      <c r="W349" s="4">
        <v>44559</v>
      </c>
      <c r="X349" t="s">
        <v>64</v>
      </c>
      <c r="Y349" t="s">
        <v>143</v>
      </c>
      <c r="Z349" s="11" t="s">
        <v>143</v>
      </c>
      <c r="AA349" s="12">
        <v>0</v>
      </c>
      <c r="AB349" s="2">
        <v>0</v>
      </c>
      <c r="AC349" s="1">
        <v>341</v>
      </c>
      <c r="AD349" s="1">
        <v>0</v>
      </c>
      <c r="AE349" s="1">
        <v>0</v>
      </c>
      <c r="AF349" s="1">
        <v>0</v>
      </c>
      <c r="AG349" s="1">
        <v>1100</v>
      </c>
      <c r="AH349" s="1">
        <v>0</v>
      </c>
      <c r="AI349" s="1">
        <v>10</v>
      </c>
      <c r="AJ349" s="1">
        <v>0</v>
      </c>
      <c r="AK349" s="1">
        <v>100</v>
      </c>
      <c r="AL349" s="5">
        <v>0.2109704641350211</v>
      </c>
      <c r="AM349" s="1">
        <v>474</v>
      </c>
      <c r="AN349" s="1">
        <v>819</v>
      </c>
      <c r="AO349" s="1">
        <v>0</v>
      </c>
      <c r="AP349" s="1">
        <v>1</v>
      </c>
      <c r="AQ349" s="12">
        <v>462</v>
      </c>
      <c r="AR349" s="2">
        <v>0</v>
      </c>
      <c r="AS349" s="12">
        <v>0</v>
      </c>
      <c r="AT349" s="13">
        <v>0</v>
      </c>
      <c r="AU349" s="14">
        <v>7.8001000000000001E-2</v>
      </c>
      <c r="AV349" s="1">
        <v>0</v>
      </c>
      <c r="AW349" s="2">
        <v>0</v>
      </c>
      <c r="AX349" s="11">
        <v>2</v>
      </c>
      <c r="AY349" s="11">
        <v>1.18</v>
      </c>
      <c r="AZ349" s="19">
        <v>4</v>
      </c>
      <c r="BA349">
        <f t="shared" si="5"/>
        <v>1.23</v>
      </c>
      <c r="BC349" t="s">
        <v>5412</v>
      </c>
    </row>
    <row r="350" spans="1:55" x14ac:dyDescent="0.3">
      <c r="A350" s="11" t="s">
        <v>48</v>
      </c>
      <c r="B350" s="11" t="s">
        <v>2391</v>
      </c>
      <c r="C350" s="11" t="s">
        <v>145</v>
      </c>
      <c r="D350" s="11" t="s">
        <v>51</v>
      </c>
      <c r="E350" s="11" t="s">
        <v>146</v>
      </c>
      <c r="F350" s="11" t="s">
        <v>1599</v>
      </c>
      <c r="G350" s="11" t="s">
        <v>1295</v>
      </c>
      <c r="H350" s="11" t="s">
        <v>5597</v>
      </c>
      <c r="I350" s="11">
        <v>35160</v>
      </c>
      <c r="J350" s="11" t="s">
        <v>2395</v>
      </c>
      <c r="K350" s="11" t="s">
        <v>64</v>
      </c>
      <c r="L350" s="11" t="s">
        <v>13</v>
      </c>
      <c r="M350">
        <v>0</v>
      </c>
      <c r="N350">
        <v>0</v>
      </c>
      <c r="O350" t="s">
        <v>70</v>
      </c>
      <c r="P350" s="11" t="s">
        <v>59</v>
      </c>
      <c r="Q350" s="11" t="s">
        <v>817</v>
      </c>
      <c r="R350" t="s">
        <v>818</v>
      </c>
      <c r="S350" t="s">
        <v>198</v>
      </c>
      <c r="T350" t="s">
        <v>63</v>
      </c>
      <c r="U350" s="4">
        <v>37987</v>
      </c>
      <c r="V350" s="4">
        <v>38443</v>
      </c>
      <c r="W350" s="4">
        <v>44581</v>
      </c>
      <c r="X350" t="s">
        <v>64</v>
      </c>
      <c r="Y350" t="s">
        <v>65</v>
      </c>
      <c r="Z350" s="11" t="s">
        <v>89</v>
      </c>
      <c r="AA350" s="12">
        <v>840</v>
      </c>
      <c r="AB350" s="2">
        <v>65.161320000000003</v>
      </c>
      <c r="AC350" s="1">
        <v>1208</v>
      </c>
      <c r="AD350" s="1">
        <v>0</v>
      </c>
      <c r="AE350" s="1">
        <v>0</v>
      </c>
      <c r="AF350" s="1">
        <v>0</v>
      </c>
      <c r="AG350" s="1">
        <v>2000</v>
      </c>
      <c r="AH350" s="1">
        <v>0</v>
      </c>
      <c r="AI350" s="1">
        <v>648</v>
      </c>
      <c r="AJ350" s="1">
        <v>101.15464</v>
      </c>
      <c r="AK350" s="1">
        <v>2001</v>
      </c>
      <c r="AL350" s="5">
        <v>0.83969785984053713</v>
      </c>
      <c r="AM350" s="1">
        <v>2383</v>
      </c>
      <c r="AN350" s="1">
        <v>4207</v>
      </c>
      <c r="AO350" s="1">
        <v>32</v>
      </c>
      <c r="AP350" s="1">
        <v>349</v>
      </c>
      <c r="AQ350" s="12">
        <v>2383</v>
      </c>
      <c r="AR350" s="2">
        <v>2.4823360000000001</v>
      </c>
      <c r="AS350" s="12">
        <v>2</v>
      </c>
      <c r="AT350" s="13">
        <v>7.7573000000000003E-2</v>
      </c>
      <c r="AU350" s="14">
        <v>6.5724400000000002E-2</v>
      </c>
      <c r="AV350" s="1">
        <v>0</v>
      </c>
      <c r="AW350" s="2">
        <v>0</v>
      </c>
      <c r="AX350" s="11">
        <v>2</v>
      </c>
      <c r="AY350" s="11">
        <v>1.63</v>
      </c>
      <c r="AZ350" s="19">
        <v>4</v>
      </c>
      <c r="BA350">
        <f t="shared" si="5"/>
        <v>1.7</v>
      </c>
      <c r="BC350" t="s">
        <v>5412</v>
      </c>
    </row>
    <row r="351" spans="1:55" x14ac:dyDescent="0.3">
      <c r="A351" s="11" t="s">
        <v>48</v>
      </c>
      <c r="B351" s="11" t="s">
        <v>2391</v>
      </c>
      <c r="C351" s="11" t="s">
        <v>145</v>
      </c>
      <c r="D351" s="11" t="s">
        <v>51</v>
      </c>
      <c r="E351" s="11" t="s">
        <v>146</v>
      </c>
      <c r="F351" s="11" t="s">
        <v>1599</v>
      </c>
      <c r="G351" s="11" t="s">
        <v>148</v>
      </c>
      <c r="H351" s="11" t="s">
        <v>5598</v>
      </c>
      <c r="I351" s="11">
        <v>34187</v>
      </c>
      <c r="J351" s="11" t="s">
        <v>2396</v>
      </c>
      <c r="K351" s="11" t="s">
        <v>64</v>
      </c>
      <c r="L351" s="11" t="s">
        <v>13</v>
      </c>
      <c r="M351">
        <v>0</v>
      </c>
      <c r="N351">
        <v>0</v>
      </c>
      <c r="O351" t="s">
        <v>70</v>
      </c>
      <c r="P351" s="11" t="s">
        <v>59</v>
      </c>
      <c r="Q351" s="11" t="s">
        <v>1528</v>
      </c>
      <c r="R351" t="s">
        <v>1529</v>
      </c>
      <c r="S351" t="s">
        <v>198</v>
      </c>
      <c r="T351" t="s">
        <v>63</v>
      </c>
      <c r="U351" s="4">
        <v>39435</v>
      </c>
      <c r="V351" s="4">
        <v>39707</v>
      </c>
      <c r="W351" s="4">
        <v>44482</v>
      </c>
      <c r="X351" t="s">
        <v>93</v>
      </c>
      <c r="Y351" t="s">
        <v>94</v>
      </c>
      <c r="Z351" s="11" t="s">
        <v>128</v>
      </c>
      <c r="AA351" s="12">
        <v>754</v>
      </c>
      <c r="AB351" s="2">
        <v>92.165189999999996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8">
        <v>22934.166545</v>
      </c>
      <c r="AK351" s="1">
        <v>1</v>
      </c>
      <c r="AL351" s="5">
        <v>8.3333333333333329E-2</v>
      </c>
      <c r="AM351" s="1">
        <v>12</v>
      </c>
      <c r="AN351" s="1">
        <v>16</v>
      </c>
      <c r="AO351" s="1">
        <v>0</v>
      </c>
      <c r="AP351" s="1">
        <v>0</v>
      </c>
      <c r="AQ351" s="12">
        <v>12</v>
      </c>
      <c r="AR351" s="2">
        <v>0</v>
      </c>
      <c r="AS351" s="12">
        <v>1</v>
      </c>
      <c r="AT351" s="13">
        <v>0.122235</v>
      </c>
      <c r="AU351" s="14">
        <v>0.17829999999999999</v>
      </c>
      <c r="AV351" s="1">
        <v>730</v>
      </c>
      <c r="AW351" s="2">
        <v>86.009434999999996</v>
      </c>
      <c r="AX351" s="11">
        <v>2</v>
      </c>
      <c r="AY351" s="11">
        <v>1.29</v>
      </c>
      <c r="AZ351" s="19">
        <v>4</v>
      </c>
      <c r="BA351">
        <f t="shared" si="5"/>
        <v>1.34</v>
      </c>
      <c r="BC351" t="s">
        <v>5415</v>
      </c>
    </row>
    <row r="352" spans="1:55" x14ac:dyDescent="0.3">
      <c r="A352" s="11" t="s">
        <v>48</v>
      </c>
      <c r="B352" s="11" t="s">
        <v>2391</v>
      </c>
      <c r="C352" s="11" t="s">
        <v>145</v>
      </c>
      <c r="D352" s="11" t="s">
        <v>51</v>
      </c>
      <c r="E352" s="11" t="s">
        <v>146</v>
      </c>
      <c r="F352" s="11" t="s">
        <v>1599</v>
      </c>
      <c r="G352" s="11" t="s">
        <v>148</v>
      </c>
      <c r="H352" s="11" t="s">
        <v>5598</v>
      </c>
      <c r="I352" s="11">
        <v>34188</v>
      </c>
      <c r="J352" s="11" t="s">
        <v>2397</v>
      </c>
      <c r="K352" s="11" t="s">
        <v>64</v>
      </c>
      <c r="L352" s="11" t="s">
        <v>13</v>
      </c>
      <c r="M352">
        <v>0</v>
      </c>
      <c r="N352">
        <v>0</v>
      </c>
      <c r="O352" t="s">
        <v>58</v>
      </c>
      <c r="P352" s="11" t="s">
        <v>59</v>
      </c>
      <c r="Q352" s="11" t="s">
        <v>817</v>
      </c>
      <c r="R352" t="s">
        <v>818</v>
      </c>
      <c r="S352" t="s">
        <v>198</v>
      </c>
      <c r="T352" t="s">
        <v>63</v>
      </c>
      <c r="U352" s="4">
        <v>39435</v>
      </c>
      <c r="V352" s="4">
        <v>39563</v>
      </c>
      <c r="W352" s="4">
        <v>44560</v>
      </c>
      <c r="X352" t="s">
        <v>64</v>
      </c>
      <c r="Y352" t="s">
        <v>143</v>
      </c>
      <c r="Z352" s="11" t="s">
        <v>143</v>
      </c>
      <c r="AA352" s="12">
        <v>0</v>
      </c>
      <c r="AB352" s="2">
        <v>0</v>
      </c>
      <c r="AC352" s="1">
        <v>4787</v>
      </c>
      <c r="AD352" s="1">
        <v>0</v>
      </c>
      <c r="AE352" s="1">
        <v>0</v>
      </c>
      <c r="AF352" s="1">
        <v>0</v>
      </c>
      <c r="AG352" s="1">
        <v>7000</v>
      </c>
      <c r="AH352" s="1">
        <v>0</v>
      </c>
      <c r="AI352" s="1">
        <v>1873</v>
      </c>
      <c r="AJ352" s="1">
        <v>0</v>
      </c>
      <c r="AK352" s="1">
        <v>100</v>
      </c>
      <c r="AL352" s="5">
        <v>1.6686133822793259E-2</v>
      </c>
      <c r="AM352" s="1">
        <v>5993</v>
      </c>
      <c r="AN352" s="1">
        <v>9844</v>
      </c>
      <c r="AO352" s="1">
        <v>26</v>
      </c>
      <c r="AP352" s="1">
        <v>26</v>
      </c>
      <c r="AQ352" s="12">
        <v>5867</v>
      </c>
      <c r="AR352" s="2">
        <v>2.6421668</v>
      </c>
      <c r="AS352" s="12">
        <v>4</v>
      </c>
      <c r="AT352" s="13">
        <v>0</v>
      </c>
      <c r="AU352" s="14">
        <v>0.1016218</v>
      </c>
      <c r="AV352" s="1">
        <v>0</v>
      </c>
      <c r="AW352" s="2">
        <v>0</v>
      </c>
      <c r="AX352" s="11">
        <v>2</v>
      </c>
      <c r="AY352" s="11">
        <v>2.11</v>
      </c>
      <c r="AZ352" s="19">
        <v>4</v>
      </c>
      <c r="BA352">
        <f t="shared" si="5"/>
        <v>2.19</v>
      </c>
      <c r="BC352" t="s">
        <v>5412</v>
      </c>
    </row>
    <row r="353" spans="1:55" x14ac:dyDescent="0.3">
      <c r="A353" s="11" t="s">
        <v>48</v>
      </c>
      <c r="B353" s="11" t="s">
        <v>2391</v>
      </c>
      <c r="C353" s="11" t="s">
        <v>145</v>
      </c>
      <c r="D353" s="11" t="s">
        <v>51</v>
      </c>
      <c r="E353" s="11" t="s">
        <v>146</v>
      </c>
      <c r="F353" s="11" t="s">
        <v>1599</v>
      </c>
      <c r="G353" s="11" t="s">
        <v>148</v>
      </c>
      <c r="H353" s="11" t="s">
        <v>5598</v>
      </c>
      <c r="I353" s="11">
        <v>34189</v>
      </c>
      <c r="J353" s="11" t="s">
        <v>2398</v>
      </c>
      <c r="K353" s="11" t="s">
        <v>64</v>
      </c>
      <c r="L353" s="11" t="s">
        <v>13</v>
      </c>
      <c r="M353">
        <v>0</v>
      </c>
      <c r="N353">
        <v>0</v>
      </c>
      <c r="O353" t="s">
        <v>70</v>
      </c>
      <c r="P353" s="11" t="s">
        <v>59</v>
      </c>
      <c r="Q353" s="11" t="s">
        <v>817</v>
      </c>
      <c r="R353" t="s">
        <v>818</v>
      </c>
      <c r="S353" t="s">
        <v>198</v>
      </c>
      <c r="T353" t="s">
        <v>63</v>
      </c>
      <c r="U353" s="4">
        <v>39435</v>
      </c>
      <c r="V353" s="4">
        <v>39615</v>
      </c>
      <c r="W353" s="4">
        <v>44582</v>
      </c>
      <c r="X353" t="s">
        <v>64</v>
      </c>
      <c r="Y353" t="s">
        <v>65</v>
      </c>
      <c r="Z353" s="11" t="s">
        <v>89</v>
      </c>
      <c r="AA353" s="12">
        <v>189</v>
      </c>
      <c r="AB353" s="2">
        <v>21.917763000000001</v>
      </c>
      <c r="AC353" s="1">
        <v>763</v>
      </c>
      <c r="AD353" s="1">
        <v>0</v>
      </c>
      <c r="AE353" s="1">
        <v>0</v>
      </c>
      <c r="AF353" s="1">
        <v>0</v>
      </c>
      <c r="AG353" s="1">
        <v>1000</v>
      </c>
      <c r="AH353" s="1">
        <v>0</v>
      </c>
      <c r="AI353" s="1">
        <v>30</v>
      </c>
      <c r="AJ353" s="1">
        <v>55.632935000000003</v>
      </c>
      <c r="AK353" s="1">
        <v>100</v>
      </c>
      <c r="AL353" s="5">
        <v>8.2644628099173556E-2</v>
      </c>
      <c r="AM353" s="1">
        <v>1210</v>
      </c>
      <c r="AN353" s="1">
        <v>2043</v>
      </c>
      <c r="AO353" s="1">
        <v>10</v>
      </c>
      <c r="AP353" s="1">
        <v>10</v>
      </c>
      <c r="AQ353" s="12">
        <v>1198</v>
      </c>
      <c r="AR353" s="2">
        <v>1.15967</v>
      </c>
      <c r="AS353" s="12">
        <v>2</v>
      </c>
      <c r="AT353" s="13">
        <v>0.115967</v>
      </c>
      <c r="AU353" s="14">
        <v>0.1074493</v>
      </c>
      <c r="AV353" s="1">
        <v>0</v>
      </c>
      <c r="AW353" s="2">
        <v>0</v>
      </c>
      <c r="AX353" s="11">
        <v>2</v>
      </c>
      <c r="AY353" s="11">
        <v>1.97</v>
      </c>
      <c r="AZ353" s="19">
        <v>4</v>
      </c>
      <c r="BA353">
        <f t="shared" si="5"/>
        <v>2.0499999999999998</v>
      </c>
      <c r="BC353" t="s">
        <v>5412</v>
      </c>
    </row>
    <row r="354" spans="1:55" x14ac:dyDescent="0.3">
      <c r="A354" s="11" t="s">
        <v>48</v>
      </c>
      <c r="B354" s="11" t="s">
        <v>2391</v>
      </c>
      <c r="C354" s="11" t="s">
        <v>145</v>
      </c>
      <c r="D354" s="11" t="s">
        <v>51</v>
      </c>
      <c r="E354" s="11" t="s">
        <v>146</v>
      </c>
      <c r="F354" s="11" t="s">
        <v>1599</v>
      </c>
      <c r="G354" s="11" t="s">
        <v>148</v>
      </c>
      <c r="H354" s="11" t="s">
        <v>5598</v>
      </c>
      <c r="I354" s="11">
        <v>34190</v>
      </c>
      <c r="J354" s="11" t="s">
        <v>2399</v>
      </c>
      <c r="K354" s="11" t="s">
        <v>64</v>
      </c>
      <c r="L354" s="11" t="s">
        <v>13</v>
      </c>
      <c r="M354">
        <v>0</v>
      </c>
      <c r="N354">
        <v>0</v>
      </c>
      <c r="O354" t="s">
        <v>70</v>
      </c>
      <c r="P354" s="11" t="s">
        <v>59</v>
      </c>
      <c r="Q354" s="11" t="s">
        <v>817</v>
      </c>
      <c r="R354" t="s">
        <v>818</v>
      </c>
      <c r="S354" t="s">
        <v>198</v>
      </c>
      <c r="T354" t="s">
        <v>63</v>
      </c>
      <c r="U354" s="4">
        <v>39435</v>
      </c>
      <c r="V354" s="4">
        <v>39612</v>
      </c>
      <c r="W354" s="4">
        <v>44580</v>
      </c>
      <c r="X354" t="s">
        <v>64</v>
      </c>
      <c r="Y354" t="s">
        <v>65</v>
      </c>
      <c r="Z354" s="11" t="s">
        <v>89</v>
      </c>
      <c r="AA354" s="12">
        <v>18</v>
      </c>
      <c r="AB354" s="2">
        <v>3.56094</v>
      </c>
      <c r="AC354" s="1">
        <v>354</v>
      </c>
      <c r="AD354" s="1">
        <v>0</v>
      </c>
      <c r="AE354" s="1">
        <v>0</v>
      </c>
      <c r="AF354" s="1">
        <v>0</v>
      </c>
      <c r="AG354" s="1">
        <v>1000</v>
      </c>
      <c r="AH354" s="1">
        <v>0</v>
      </c>
      <c r="AI354" s="1">
        <v>186</v>
      </c>
      <c r="AJ354" s="1">
        <v>8.9873949999999994</v>
      </c>
      <c r="AK354" s="1">
        <v>100</v>
      </c>
      <c r="AL354" s="5">
        <v>0.1834862385321101</v>
      </c>
      <c r="AM354" s="1">
        <v>545</v>
      </c>
      <c r="AN354" s="1">
        <v>932</v>
      </c>
      <c r="AO354" s="1">
        <v>0</v>
      </c>
      <c r="AP354" s="1">
        <v>0</v>
      </c>
      <c r="AQ354" s="12">
        <v>545</v>
      </c>
      <c r="AR354" s="2">
        <v>0</v>
      </c>
      <c r="AS354" s="12">
        <v>1</v>
      </c>
      <c r="AT354" s="13">
        <v>0.19783000000000001</v>
      </c>
      <c r="AU354" s="14">
        <v>0.22679650000000001</v>
      </c>
      <c r="AV354" s="1">
        <v>0</v>
      </c>
      <c r="AW354" s="2">
        <v>0</v>
      </c>
      <c r="AX354" s="11">
        <v>2</v>
      </c>
      <c r="AY354" s="11">
        <v>4.24</v>
      </c>
      <c r="AZ354" s="19">
        <v>4</v>
      </c>
      <c r="BA354">
        <f t="shared" si="5"/>
        <v>4.41</v>
      </c>
      <c r="BC354" t="s">
        <v>5412</v>
      </c>
    </row>
    <row r="355" spans="1:55" x14ac:dyDescent="0.3">
      <c r="A355" s="11" t="s">
        <v>48</v>
      </c>
      <c r="B355" s="11" t="s">
        <v>2391</v>
      </c>
      <c r="C355" s="11" t="s">
        <v>145</v>
      </c>
      <c r="D355" s="11" t="s">
        <v>51</v>
      </c>
      <c r="E355" s="11" t="s">
        <v>146</v>
      </c>
      <c r="F355" s="11" t="s">
        <v>1599</v>
      </c>
      <c r="G355" s="11" t="s">
        <v>148</v>
      </c>
      <c r="H355" s="11" t="s">
        <v>5598</v>
      </c>
      <c r="I355" s="11">
        <v>34191</v>
      </c>
      <c r="J355" s="11" t="s">
        <v>2400</v>
      </c>
      <c r="K355" s="11" t="s">
        <v>64</v>
      </c>
      <c r="L355" s="11" t="s">
        <v>13</v>
      </c>
      <c r="M355">
        <v>0</v>
      </c>
      <c r="N355">
        <v>0</v>
      </c>
      <c r="O355" t="s">
        <v>70</v>
      </c>
      <c r="P355" s="11" t="s">
        <v>59</v>
      </c>
      <c r="Q355" s="11" t="s">
        <v>817</v>
      </c>
      <c r="R355" t="s">
        <v>818</v>
      </c>
      <c r="S355" t="s">
        <v>198</v>
      </c>
      <c r="T355" t="s">
        <v>63</v>
      </c>
      <c r="U355" s="4">
        <v>39435</v>
      </c>
      <c r="V355" s="4">
        <v>39615</v>
      </c>
      <c r="W355" s="4">
        <v>44565</v>
      </c>
      <c r="X355" t="s">
        <v>64</v>
      </c>
      <c r="Y355" t="s">
        <v>65</v>
      </c>
      <c r="Z355" s="11" t="s">
        <v>66</v>
      </c>
      <c r="AA355" s="12">
        <v>204</v>
      </c>
      <c r="AB355" s="2">
        <v>60.636552000000002</v>
      </c>
      <c r="AC355" s="1">
        <v>57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128</v>
      </c>
      <c r="AJ355" s="1">
        <v>296.65338500000001</v>
      </c>
      <c r="AK355" s="1">
        <v>100</v>
      </c>
      <c r="AL355" s="5">
        <v>0.81300813008130079</v>
      </c>
      <c r="AM355" s="1">
        <v>123</v>
      </c>
      <c r="AN355" s="1">
        <v>267</v>
      </c>
      <c r="AO355" s="1">
        <v>0</v>
      </c>
      <c r="AP355" s="1">
        <v>0</v>
      </c>
      <c r="AQ355" s="12">
        <v>123</v>
      </c>
      <c r="AR355" s="2">
        <v>0</v>
      </c>
      <c r="AS355" s="12">
        <v>1</v>
      </c>
      <c r="AT355" s="13">
        <v>0.297238</v>
      </c>
      <c r="AU355" s="14">
        <v>0.3771349</v>
      </c>
      <c r="AV355" s="1">
        <v>0</v>
      </c>
      <c r="AW355" s="2">
        <v>0</v>
      </c>
      <c r="AX355" s="11">
        <v>2</v>
      </c>
      <c r="AY355" s="11">
        <v>5.86</v>
      </c>
      <c r="AZ355" s="19">
        <v>4</v>
      </c>
      <c r="BA355">
        <f t="shared" si="5"/>
        <v>6.09</v>
      </c>
      <c r="BC355" t="s">
        <v>5412</v>
      </c>
    </row>
    <row r="356" spans="1:55" x14ac:dyDescent="0.3">
      <c r="A356" s="11" t="s">
        <v>48</v>
      </c>
      <c r="B356" s="11" t="s">
        <v>2391</v>
      </c>
      <c r="C356" s="11" t="s">
        <v>145</v>
      </c>
      <c r="D356" s="11" t="s">
        <v>51</v>
      </c>
      <c r="E356" s="11" t="s">
        <v>146</v>
      </c>
      <c r="F356" s="11" t="s">
        <v>1599</v>
      </c>
      <c r="G356" s="11" t="s">
        <v>148</v>
      </c>
      <c r="H356" s="11" t="s">
        <v>5598</v>
      </c>
      <c r="I356" s="11">
        <v>35142</v>
      </c>
      <c r="J356" s="11" t="s">
        <v>2401</v>
      </c>
      <c r="K356" s="11" t="s">
        <v>64</v>
      </c>
      <c r="L356" s="11" t="s">
        <v>13</v>
      </c>
      <c r="M356">
        <v>0</v>
      </c>
      <c r="N356">
        <v>0</v>
      </c>
      <c r="O356" t="s">
        <v>58</v>
      </c>
      <c r="P356" s="11" t="s">
        <v>59</v>
      </c>
      <c r="Q356" s="11" t="s">
        <v>817</v>
      </c>
      <c r="R356" t="s">
        <v>818</v>
      </c>
      <c r="S356" t="s">
        <v>198</v>
      </c>
      <c r="T356" t="s">
        <v>63</v>
      </c>
      <c r="U356" s="4">
        <v>39590</v>
      </c>
      <c r="V356" s="4">
        <v>39590</v>
      </c>
      <c r="W356" s="4">
        <v>44560</v>
      </c>
      <c r="X356" t="s">
        <v>71</v>
      </c>
      <c r="Y356" t="s">
        <v>65</v>
      </c>
      <c r="Z356" s="11" t="s">
        <v>72</v>
      </c>
      <c r="AA356" s="12">
        <v>1187</v>
      </c>
      <c r="AB356" s="2">
        <v>154.205544</v>
      </c>
      <c r="AC356" s="1">
        <v>617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-9</v>
      </c>
      <c r="AJ356" s="8">
        <v>402.27927499999998</v>
      </c>
      <c r="AK356" s="1">
        <v>2001</v>
      </c>
      <c r="AL356" s="5">
        <v>1.8425414364640884</v>
      </c>
      <c r="AM356" s="1">
        <v>1086</v>
      </c>
      <c r="AN356" s="1">
        <v>1623</v>
      </c>
      <c r="AO356" s="1">
        <v>1</v>
      </c>
      <c r="AP356" s="1">
        <v>1</v>
      </c>
      <c r="AQ356" s="12">
        <v>1086</v>
      </c>
      <c r="AR356" s="2">
        <v>0.129912</v>
      </c>
      <c r="AS356" s="12">
        <v>1</v>
      </c>
      <c r="AT356" s="13">
        <v>0.129912</v>
      </c>
      <c r="AU356" s="14">
        <v>0.1240216</v>
      </c>
      <c r="AV356" s="1">
        <v>0</v>
      </c>
      <c r="AW356" s="2">
        <v>0</v>
      </c>
      <c r="AX356" s="11">
        <v>2</v>
      </c>
      <c r="AY356" s="11">
        <v>1.97</v>
      </c>
      <c r="AZ356" s="19">
        <v>4</v>
      </c>
      <c r="BA356">
        <f t="shared" si="5"/>
        <v>2.0499999999999998</v>
      </c>
      <c r="BC356" t="s">
        <v>5412</v>
      </c>
    </row>
    <row r="357" spans="1:55" x14ac:dyDescent="0.3">
      <c r="A357" s="11" t="s">
        <v>48</v>
      </c>
      <c r="B357" s="11" t="s">
        <v>2391</v>
      </c>
      <c r="C357" s="11" t="s">
        <v>145</v>
      </c>
      <c r="D357" s="11" t="s">
        <v>51</v>
      </c>
      <c r="E357" s="11" t="s">
        <v>146</v>
      </c>
      <c r="F357" s="11" t="s">
        <v>1599</v>
      </c>
      <c r="G357" s="11" t="s">
        <v>148</v>
      </c>
      <c r="H357" s="11" t="s">
        <v>5598</v>
      </c>
      <c r="I357" s="11">
        <v>35162</v>
      </c>
      <c r="J357" s="11" t="s">
        <v>2402</v>
      </c>
      <c r="K357" s="11" t="s">
        <v>64</v>
      </c>
      <c r="L357" s="11" t="s">
        <v>13</v>
      </c>
      <c r="M357">
        <v>0</v>
      </c>
      <c r="N357">
        <v>0</v>
      </c>
      <c r="O357" t="s">
        <v>70</v>
      </c>
      <c r="P357" s="11" t="s">
        <v>59</v>
      </c>
      <c r="Q357" s="11" t="s">
        <v>817</v>
      </c>
      <c r="R357" t="s">
        <v>818</v>
      </c>
      <c r="S357" t="s">
        <v>198</v>
      </c>
      <c r="T357" t="s">
        <v>63</v>
      </c>
      <c r="U357" s="4">
        <v>37987</v>
      </c>
      <c r="V357" s="4">
        <v>38443</v>
      </c>
      <c r="W357" s="4">
        <v>44582</v>
      </c>
      <c r="X357" t="s">
        <v>93</v>
      </c>
      <c r="Y357" t="s">
        <v>94</v>
      </c>
      <c r="Z357" s="11" t="s">
        <v>95</v>
      </c>
      <c r="AA357" s="12">
        <v>10288</v>
      </c>
      <c r="AB357" s="2">
        <v>901.095056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-644</v>
      </c>
      <c r="AJ357" s="8">
        <v>2137.2337750000002</v>
      </c>
      <c r="AK357" s="1">
        <v>100</v>
      </c>
      <c r="AL357" s="5">
        <v>4.1649312786339023E-2</v>
      </c>
      <c r="AM357" s="1">
        <v>2401</v>
      </c>
      <c r="AN357" s="1">
        <v>3333</v>
      </c>
      <c r="AO357" s="1">
        <v>0</v>
      </c>
      <c r="AP357" s="1">
        <v>25</v>
      </c>
      <c r="AQ357" s="12">
        <v>2401</v>
      </c>
      <c r="AR357" s="2">
        <v>0</v>
      </c>
      <c r="AS357" s="12">
        <v>0</v>
      </c>
      <c r="AT357" s="13">
        <v>8.7586999999999998E-2</v>
      </c>
      <c r="AU357" s="14">
        <v>0.1112788</v>
      </c>
      <c r="AV357" s="1">
        <v>6774</v>
      </c>
      <c r="AW357" s="2">
        <v>219.83242100000001</v>
      </c>
      <c r="AX357" s="11">
        <v>2</v>
      </c>
      <c r="AY357" s="11">
        <v>1.63</v>
      </c>
      <c r="AZ357" s="19">
        <v>4</v>
      </c>
      <c r="BA357">
        <f t="shared" si="5"/>
        <v>1.7</v>
      </c>
      <c r="BC357" t="s">
        <v>5451</v>
      </c>
    </row>
    <row r="358" spans="1:55" x14ac:dyDescent="0.3">
      <c r="A358" s="11" t="s">
        <v>48</v>
      </c>
      <c r="B358" s="11" t="s">
        <v>2391</v>
      </c>
      <c r="C358" s="11" t="s">
        <v>145</v>
      </c>
      <c r="D358" s="11" t="s">
        <v>51</v>
      </c>
      <c r="E358" s="11" t="s">
        <v>146</v>
      </c>
      <c r="F358" s="11" t="s">
        <v>1599</v>
      </c>
      <c r="G358" s="11" t="s">
        <v>148</v>
      </c>
      <c r="H358" s="11" t="s">
        <v>5598</v>
      </c>
      <c r="I358" s="11">
        <v>35164</v>
      </c>
      <c r="J358" s="11" t="s">
        <v>2403</v>
      </c>
      <c r="K358" s="11" t="s">
        <v>64</v>
      </c>
      <c r="L358" s="11" t="s">
        <v>13</v>
      </c>
      <c r="M358">
        <v>0</v>
      </c>
      <c r="N358">
        <v>0</v>
      </c>
      <c r="O358" t="s">
        <v>70</v>
      </c>
      <c r="P358" s="11" t="s">
        <v>59</v>
      </c>
      <c r="Q358" s="11" t="s">
        <v>817</v>
      </c>
      <c r="R358" t="s">
        <v>818</v>
      </c>
      <c r="S358" t="s">
        <v>198</v>
      </c>
      <c r="T358" t="s">
        <v>63</v>
      </c>
      <c r="U358" s="4">
        <v>37987</v>
      </c>
      <c r="V358" s="4">
        <v>39447</v>
      </c>
      <c r="W358" s="4">
        <v>44490</v>
      </c>
      <c r="X358" t="s">
        <v>93</v>
      </c>
      <c r="Y358" t="s">
        <v>94</v>
      </c>
      <c r="Z358" s="11" t="s">
        <v>95</v>
      </c>
      <c r="AA358" s="12">
        <v>3181</v>
      </c>
      <c r="AB358" s="2">
        <v>220.265164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8">
        <v>2626.8436799999999</v>
      </c>
      <c r="AK358" s="1">
        <v>2001</v>
      </c>
      <c r="AL358" s="5">
        <v>4.5271493212669682</v>
      </c>
      <c r="AM358" s="1">
        <v>442</v>
      </c>
      <c r="AN358" s="1">
        <v>714</v>
      </c>
      <c r="AO358" s="1">
        <v>1</v>
      </c>
      <c r="AP358" s="1">
        <v>1</v>
      </c>
      <c r="AQ358" s="12">
        <v>442</v>
      </c>
      <c r="AR358" s="2">
        <v>6.9244E-2</v>
      </c>
      <c r="AS358" s="12">
        <v>1</v>
      </c>
      <c r="AT358" s="13">
        <v>6.9244E-2</v>
      </c>
      <c r="AU358" s="14">
        <v>7.8001000000000001E-2</v>
      </c>
      <c r="AV358" s="1">
        <v>2297</v>
      </c>
      <c r="AW358" s="2">
        <v>98.122209999999995</v>
      </c>
      <c r="AX358" s="11">
        <v>2</v>
      </c>
      <c r="AY358" s="11">
        <v>1.18</v>
      </c>
      <c r="AZ358" s="19">
        <v>4</v>
      </c>
      <c r="BA358">
        <f t="shared" si="5"/>
        <v>1.23</v>
      </c>
      <c r="BC358" t="s">
        <v>5415</v>
      </c>
    </row>
    <row r="359" spans="1:55" x14ac:dyDescent="0.3">
      <c r="A359" s="11" t="s">
        <v>48</v>
      </c>
      <c r="B359" s="11" t="s">
        <v>2391</v>
      </c>
      <c r="C359" s="11" t="s">
        <v>145</v>
      </c>
      <c r="D359" s="11" t="s">
        <v>51</v>
      </c>
      <c r="E359" s="11" t="s">
        <v>146</v>
      </c>
      <c r="F359" s="11" t="s">
        <v>1599</v>
      </c>
      <c r="G359" s="11" t="s">
        <v>2240</v>
      </c>
      <c r="H359" s="11" t="s">
        <v>5595</v>
      </c>
      <c r="I359" s="11">
        <v>30311</v>
      </c>
      <c r="J359" s="11" t="s">
        <v>2404</v>
      </c>
      <c r="K359" s="11" t="s">
        <v>64</v>
      </c>
      <c r="L359" s="11" t="s">
        <v>85</v>
      </c>
      <c r="M359">
        <v>1</v>
      </c>
      <c r="N359">
        <v>0</v>
      </c>
      <c r="O359" t="s">
        <v>70</v>
      </c>
      <c r="P359" s="11" t="s">
        <v>59</v>
      </c>
      <c r="Q359" s="11" t="s">
        <v>1528</v>
      </c>
      <c r="R359" t="s">
        <v>1529</v>
      </c>
      <c r="S359" t="s">
        <v>86</v>
      </c>
      <c r="T359" t="s">
        <v>87</v>
      </c>
      <c r="U359" s="4">
        <v>41099</v>
      </c>
      <c r="V359" s="4">
        <v>41590</v>
      </c>
      <c r="W359" s="4">
        <v>44536</v>
      </c>
      <c r="X359" t="s">
        <v>88</v>
      </c>
      <c r="Y359" t="s">
        <v>143</v>
      </c>
      <c r="Z359" s="11" t="s">
        <v>143</v>
      </c>
      <c r="AA359" s="12">
        <v>0</v>
      </c>
      <c r="AB359" s="2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5">
        <v>0</v>
      </c>
      <c r="AM359" s="1">
        <v>302</v>
      </c>
      <c r="AN359" s="1">
        <v>324</v>
      </c>
      <c r="AO359" s="1">
        <v>302</v>
      </c>
      <c r="AP359" s="1">
        <v>324</v>
      </c>
      <c r="AQ359" s="12">
        <v>302</v>
      </c>
      <c r="AR359" s="2">
        <v>24.169060000000002</v>
      </c>
      <c r="AS359" s="12">
        <v>5</v>
      </c>
      <c r="AT359" s="13">
        <v>0</v>
      </c>
      <c r="AU359" s="14">
        <v>8.0030000000000004E-2</v>
      </c>
      <c r="AV359" s="1">
        <v>0</v>
      </c>
      <c r="AW359" s="2">
        <v>0</v>
      </c>
      <c r="AX359" s="11">
        <v>2</v>
      </c>
      <c r="AY359" s="11">
        <v>0</v>
      </c>
      <c r="AZ359" s="19">
        <v>0</v>
      </c>
      <c r="BA359">
        <f t="shared" si="5"/>
        <v>0</v>
      </c>
      <c r="BB359" t="s">
        <v>5391</v>
      </c>
      <c r="BC359" t="s">
        <v>5446</v>
      </c>
    </row>
    <row r="360" spans="1:55" x14ac:dyDescent="0.3">
      <c r="A360" s="11" t="s">
        <v>48</v>
      </c>
      <c r="B360" s="11" t="s">
        <v>2391</v>
      </c>
      <c r="C360" s="11" t="s">
        <v>145</v>
      </c>
      <c r="D360" s="11" t="s">
        <v>51</v>
      </c>
      <c r="E360" s="11" t="s">
        <v>146</v>
      </c>
      <c r="F360" s="11" t="s">
        <v>1599</v>
      </c>
      <c r="G360" s="11" t="s">
        <v>2240</v>
      </c>
      <c r="H360" s="11" t="s">
        <v>5595</v>
      </c>
      <c r="I360" s="11">
        <v>30312</v>
      </c>
      <c r="J360" s="11" t="s">
        <v>2405</v>
      </c>
      <c r="K360" s="11" t="s">
        <v>64</v>
      </c>
      <c r="L360" s="11" t="s">
        <v>85</v>
      </c>
      <c r="M360">
        <v>0</v>
      </c>
      <c r="N360">
        <v>0</v>
      </c>
      <c r="O360" t="s">
        <v>70</v>
      </c>
      <c r="P360" s="11" t="s">
        <v>59</v>
      </c>
      <c r="Q360" s="11" t="s">
        <v>1528</v>
      </c>
      <c r="R360" t="s">
        <v>1529</v>
      </c>
      <c r="S360" t="s">
        <v>86</v>
      </c>
      <c r="T360" t="s">
        <v>87</v>
      </c>
      <c r="U360" s="4">
        <v>41099</v>
      </c>
      <c r="V360" s="4">
        <v>41590</v>
      </c>
      <c r="W360" s="4">
        <v>44530</v>
      </c>
      <c r="X360" t="s">
        <v>93</v>
      </c>
      <c r="Y360" t="s">
        <v>94</v>
      </c>
      <c r="Z360" s="11" t="s">
        <v>132</v>
      </c>
      <c r="AA360" s="12">
        <v>193</v>
      </c>
      <c r="AB360" s="2">
        <v>36.042749999999998</v>
      </c>
      <c r="AC360" s="1">
        <v>0</v>
      </c>
      <c r="AD360" s="1">
        <v>1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8">
        <v>1381.2742450000001</v>
      </c>
      <c r="AK360" s="1">
        <v>0</v>
      </c>
      <c r="AL360" s="5">
        <v>0</v>
      </c>
      <c r="AM360" s="1">
        <v>50</v>
      </c>
      <c r="AN360" s="1">
        <v>75</v>
      </c>
      <c r="AO360" s="1">
        <v>50</v>
      </c>
      <c r="AP360" s="1">
        <v>75</v>
      </c>
      <c r="AQ360" s="12">
        <v>50</v>
      </c>
      <c r="AR360" s="2">
        <v>9.3375000000000004</v>
      </c>
      <c r="AS360" s="12">
        <v>3</v>
      </c>
      <c r="AT360" s="13">
        <v>0.18675</v>
      </c>
      <c r="AU360" s="14">
        <v>0.17238000000000001</v>
      </c>
      <c r="AV360" s="1">
        <v>91</v>
      </c>
      <c r="AW360" s="2">
        <v>4.4381139999999997</v>
      </c>
      <c r="AX360" s="11">
        <v>2</v>
      </c>
      <c r="AY360" s="11">
        <v>7.16</v>
      </c>
      <c r="AZ360" s="19">
        <v>0</v>
      </c>
      <c r="BA360">
        <f t="shared" si="5"/>
        <v>7.16</v>
      </c>
      <c r="BC360" t="s">
        <v>5452</v>
      </c>
    </row>
    <row r="361" spans="1:55" x14ac:dyDescent="0.3">
      <c r="A361" s="11" t="s">
        <v>48</v>
      </c>
      <c r="B361" s="11" t="s">
        <v>2391</v>
      </c>
      <c r="C361" s="11" t="s">
        <v>145</v>
      </c>
      <c r="D361" s="11" t="s">
        <v>51</v>
      </c>
      <c r="E361" s="11" t="s">
        <v>146</v>
      </c>
      <c r="F361" s="11" t="s">
        <v>1599</v>
      </c>
      <c r="G361" s="11" t="s">
        <v>2240</v>
      </c>
      <c r="H361" s="11" t="s">
        <v>5595</v>
      </c>
      <c r="I361" s="11">
        <v>30313</v>
      </c>
      <c r="J361" s="11" t="s">
        <v>2406</v>
      </c>
      <c r="K361" s="11" t="s">
        <v>64</v>
      </c>
      <c r="L361" s="11" t="s">
        <v>85</v>
      </c>
      <c r="M361">
        <v>0</v>
      </c>
      <c r="N361">
        <v>0</v>
      </c>
      <c r="O361" t="s">
        <v>70</v>
      </c>
      <c r="P361" s="11" t="s">
        <v>59</v>
      </c>
      <c r="Q361" s="11" t="s">
        <v>1528</v>
      </c>
      <c r="R361" t="s">
        <v>1529</v>
      </c>
      <c r="S361" t="s">
        <v>86</v>
      </c>
      <c r="T361" t="s">
        <v>87</v>
      </c>
      <c r="U361" s="4">
        <v>41099</v>
      </c>
      <c r="V361" s="4">
        <v>41590</v>
      </c>
      <c r="W361" s="4">
        <v>44467</v>
      </c>
      <c r="X361" t="s">
        <v>93</v>
      </c>
      <c r="Y361" t="s">
        <v>94</v>
      </c>
      <c r="Z361" s="11" t="s">
        <v>128</v>
      </c>
      <c r="AA361" s="12">
        <v>277</v>
      </c>
      <c r="AB361" s="2">
        <v>146.32109500000001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8">
        <v>50552.5</v>
      </c>
      <c r="AK361" s="1">
        <v>0</v>
      </c>
      <c r="AL361" s="5">
        <v>0</v>
      </c>
      <c r="AM361" s="1">
        <v>2</v>
      </c>
      <c r="AN361" s="1">
        <v>17</v>
      </c>
      <c r="AO361" s="1">
        <v>2</v>
      </c>
      <c r="AP361" s="1">
        <v>17</v>
      </c>
      <c r="AQ361" s="12">
        <v>2</v>
      </c>
      <c r="AR361" s="2">
        <v>1.05647</v>
      </c>
      <c r="AS361" s="12">
        <v>1</v>
      </c>
      <c r="AT361" s="13">
        <v>0.52823500000000001</v>
      </c>
      <c r="AU361" s="14">
        <v>0.46877000000000002</v>
      </c>
      <c r="AV361" s="1">
        <v>273</v>
      </c>
      <c r="AW361" s="2">
        <v>123.593784</v>
      </c>
      <c r="AX361" s="11">
        <v>2</v>
      </c>
      <c r="AY361" s="11">
        <v>7.27</v>
      </c>
      <c r="AZ361" s="19">
        <v>0</v>
      </c>
      <c r="BA361">
        <f t="shared" si="5"/>
        <v>7.27</v>
      </c>
      <c r="BC361" t="s">
        <v>5450</v>
      </c>
    </row>
    <row r="362" spans="1:55" x14ac:dyDescent="0.3">
      <c r="A362" s="11" t="s">
        <v>48</v>
      </c>
      <c r="B362" s="11" t="s">
        <v>2391</v>
      </c>
      <c r="C362" s="11" t="s">
        <v>145</v>
      </c>
      <c r="D362" s="11" t="s">
        <v>51</v>
      </c>
      <c r="E362" s="11" t="s">
        <v>146</v>
      </c>
      <c r="F362" s="11" t="s">
        <v>1599</v>
      </c>
      <c r="G362" s="11" t="s">
        <v>1263</v>
      </c>
      <c r="H362" s="11" t="s">
        <v>5600</v>
      </c>
      <c r="I362" s="11">
        <v>34238</v>
      </c>
      <c r="J362" s="11" t="s">
        <v>2407</v>
      </c>
      <c r="K362" s="11" t="s">
        <v>64</v>
      </c>
      <c r="L362" s="11" t="s">
        <v>85</v>
      </c>
      <c r="M362">
        <v>0</v>
      </c>
      <c r="N362">
        <v>0</v>
      </c>
      <c r="O362" t="s">
        <v>70</v>
      </c>
      <c r="P362" s="11" t="s">
        <v>59</v>
      </c>
      <c r="Q362" s="11" t="s">
        <v>1528</v>
      </c>
      <c r="R362" t="s">
        <v>1529</v>
      </c>
      <c r="S362" t="s">
        <v>86</v>
      </c>
      <c r="T362" t="s">
        <v>63</v>
      </c>
      <c r="U362" s="4">
        <v>40597</v>
      </c>
      <c r="V362" s="4">
        <v>40709</v>
      </c>
      <c r="W362" s="4">
        <v>44546</v>
      </c>
      <c r="X362" t="s">
        <v>71</v>
      </c>
      <c r="Y362" t="s">
        <v>65</v>
      </c>
      <c r="Z362" s="11" t="s">
        <v>72</v>
      </c>
      <c r="AA362" s="12">
        <v>214</v>
      </c>
      <c r="AB362" s="2">
        <v>28.743410000000001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12</v>
      </c>
      <c r="AJ362" s="8">
        <v>574.33808499999998</v>
      </c>
      <c r="AK362" s="1">
        <v>0</v>
      </c>
      <c r="AL362" s="5">
        <v>0</v>
      </c>
      <c r="AM362" s="1">
        <v>124</v>
      </c>
      <c r="AN362" s="1">
        <v>124</v>
      </c>
      <c r="AO362" s="1">
        <v>0</v>
      </c>
      <c r="AP362" s="1">
        <v>0</v>
      </c>
      <c r="AQ362" s="12">
        <v>124</v>
      </c>
      <c r="AR362" s="2">
        <v>0</v>
      </c>
      <c r="AS362" s="12">
        <v>0</v>
      </c>
      <c r="AT362" s="13">
        <v>0.13431499999999999</v>
      </c>
      <c r="AU362" s="14">
        <v>0.1416</v>
      </c>
      <c r="AV362" s="1">
        <v>0</v>
      </c>
      <c r="AW362" s="2">
        <v>0</v>
      </c>
      <c r="AX362" s="11">
        <v>2</v>
      </c>
      <c r="AY362" s="11">
        <v>2.4</v>
      </c>
      <c r="AZ362" s="19">
        <v>0</v>
      </c>
      <c r="BA362">
        <f t="shared" si="5"/>
        <v>2.4</v>
      </c>
      <c r="BC362" t="s">
        <v>5446</v>
      </c>
    </row>
    <row r="363" spans="1:55" x14ac:dyDescent="0.3">
      <c r="A363" s="11" t="s">
        <v>48</v>
      </c>
      <c r="B363" s="11" t="s">
        <v>2391</v>
      </c>
      <c r="C363" s="11" t="s">
        <v>145</v>
      </c>
      <c r="D363" s="11" t="s">
        <v>51</v>
      </c>
      <c r="E363" s="11" t="s">
        <v>146</v>
      </c>
      <c r="F363" s="11" t="s">
        <v>1599</v>
      </c>
      <c r="G363" s="11" t="s">
        <v>1263</v>
      </c>
      <c r="H363" s="11" t="s">
        <v>5600</v>
      </c>
      <c r="I363" s="11">
        <v>34239</v>
      </c>
      <c r="J363" s="11" t="s">
        <v>2408</v>
      </c>
      <c r="K363" s="11" t="s">
        <v>64</v>
      </c>
      <c r="L363" s="11" t="s">
        <v>13</v>
      </c>
      <c r="M363">
        <v>0</v>
      </c>
      <c r="N363">
        <v>0</v>
      </c>
      <c r="O363" t="s">
        <v>70</v>
      </c>
      <c r="P363" s="11" t="s">
        <v>59</v>
      </c>
      <c r="Q363" s="11" t="s">
        <v>817</v>
      </c>
      <c r="R363" t="s">
        <v>818</v>
      </c>
      <c r="S363" t="s">
        <v>198</v>
      </c>
      <c r="T363" t="s">
        <v>63</v>
      </c>
      <c r="U363" s="4">
        <v>40597</v>
      </c>
      <c r="V363" s="4">
        <v>40709</v>
      </c>
      <c r="W363" s="4">
        <v>44229</v>
      </c>
      <c r="X363" t="s">
        <v>71</v>
      </c>
      <c r="Y363" t="s">
        <v>65</v>
      </c>
      <c r="Z363" s="11" t="s">
        <v>72</v>
      </c>
      <c r="AA363" s="12">
        <v>392</v>
      </c>
      <c r="AB363" s="2">
        <v>48.279111999999998</v>
      </c>
      <c r="AC363" s="1">
        <v>248</v>
      </c>
      <c r="AD363" s="1">
        <v>0</v>
      </c>
      <c r="AE363" s="1">
        <v>0</v>
      </c>
      <c r="AF363" s="1">
        <v>0</v>
      </c>
      <c r="AG363" s="1">
        <v>300</v>
      </c>
      <c r="AH363" s="1">
        <v>0</v>
      </c>
      <c r="AI363" s="1">
        <v>12</v>
      </c>
      <c r="AJ363" s="8">
        <v>401.90989500000001</v>
      </c>
      <c r="AK363" s="1">
        <v>100</v>
      </c>
      <c r="AL363" s="5">
        <v>0.29069767441860467</v>
      </c>
      <c r="AM363" s="1">
        <v>344</v>
      </c>
      <c r="AN363" s="1">
        <v>854</v>
      </c>
      <c r="AO363" s="1">
        <v>0</v>
      </c>
      <c r="AP363" s="1">
        <v>0</v>
      </c>
      <c r="AQ363" s="12">
        <v>344</v>
      </c>
      <c r="AR363" s="2">
        <v>0</v>
      </c>
      <c r="AS363" s="12">
        <v>0</v>
      </c>
      <c r="AT363" s="13">
        <v>0.12316100000000001</v>
      </c>
      <c r="AU363" s="14">
        <v>0.1148197</v>
      </c>
      <c r="AV363" s="1">
        <v>0</v>
      </c>
      <c r="AW363" s="2">
        <v>0</v>
      </c>
      <c r="AX363" s="11">
        <v>2</v>
      </c>
      <c r="AY363" s="11">
        <v>3.28</v>
      </c>
      <c r="AZ363" s="19">
        <v>4</v>
      </c>
      <c r="BA363">
        <f t="shared" si="5"/>
        <v>3.41</v>
      </c>
      <c r="BC363" t="s">
        <v>5412</v>
      </c>
    </row>
    <row r="364" spans="1:55" x14ac:dyDescent="0.3">
      <c r="A364" s="11" t="s">
        <v>48</v>
      </c>
      <c r="B364" s="11" t="s">
        <v>2409</v>
      </c>
      <c r="C364" s="11" t="s">
        <v>50</v>
      </c>
      <c r="D364" s="11" t="s">
        <v>2410</v>
      </c>
      <c r="E364" s="11" t="s">
        <v>189</v>
      </c>
      <c r="F364" s="11" t="s">
        <v>954</v>
      </c>
      <c r="G364" s="11" t="s">
        <v>191</v>
      </c>
      <c r="H364" s="11" t="s">
        <v>5601</v>
      </c>
      <c r="I364" s="11">
        <v>41092</v>
      </c>
      <c r="J364" s="11" t="s">
        <v>2412</v>
      </c>
      <c r="K364" s="11" t="s">
        <v>64</v>
      </c>
      <c r="L364" s="11" t="s">
        <v>13</v>
      </c>
      <c r="M364">
        <v>0</v>
      </c>
      <c r="N364">
        <v>0</v>
      </c>
      <c r="O364" t="s">
        <v>70</v>
      </c>
      <c r="P364" s="11" t="s">
        <v>59</v>
      </c>
      <c r="Q364" s="11" t="s">
        <v>2413</v>
      </c>
      <c r="R364" t="s">
        <v>2414</v>
      </c>
      <c r="S364" t="s">
        <v>2415</v>
      </c>
      <c r="T364" t="s">
        <v>63</v>
      </c>
      <c r="U364" s="4">
        <v>41100</v>
      </c>
      <c r="V364" s="4">
        <v>41698</v>
      </c>
      <c r="W364" s="4">
        <v>44585</v>
      </c>
      <c r="X364" t="s">
        <v>64</v>
      </c>
      <c r="Y364" t="s">
        <v>143</v>
      </c>
      <c r="Z364" s="11" t="s">
        <v>143</v>
      </c>
      <c r="AA364" s="12">
        <v>0</v>
      </c>
      <c r="AB364" s="2">
        <v>0</v>
      </c>
      <c r="AC364" s="1">
        <v>20</v>
      </c>
      <c r="AD364" s="1">
        <v>0</v>
      </c>
      <c r="AE364" s="1">
        <v>0</v>
      </c>
      <c r="AF364" s="1">
        <v>0</v>
      </c>
      <c r="AG364" s="1">
        <v>400</v>
      </c>
      <c r="AH364" s="1">
        <v>0</v>
      </c>
      <c r="AI364" s="1">
        <v>254</v>
      </c>
      <c r="AJ364" s="1">
        <v>0</v>
      </c>
      <c r="AK364" s="1">
        <v>1</v>
      </c>
      <c r="AL364" s="5">
        <v>9.9206349206349201E-4</v>
      </c>
      <c r="AM364" s="1">
        <v>1008</v>
      </c>
      <c r="AN364" s="1">
        <v>1615</v>
      </c>
      <c r="AO364" s="1">
        <v>960</v>
      </c>
      <c r="AP364" s="1">
        <v>1527</v>
      </c>
      <c r="AQ364" s="12">
        <v>1127</v>
      </c>
      <c r="AR364" s="2">
        <v>1272</v>
      </c>
      <c r="AS364" s="12">
        <v>18</v>
      </c>
      <c r="AT364" s="13">
        <v>0</v>
      </c>
      <c r="AU364" s="14">
        <v>1.325</v>
      </c>
      <c r="AV364" s="1">
        <v>0</v>
      </c>
      <c r="AW364" s="2">
        <v>0</v>
      </c>
      <c r="AX364" s="11">
        <v>2</v>
      </c>
      <c r="AY364" s="11">
        <v>12.03</v>
      </c>
      <c r="AZ364" s="19">
        <v>0</v>
      </c>
      <c r="BA364">
        <f t="shared" si="5"/>
        <v>12.03</v>
      </c>
      <c r="BC364" t="s">
        <v>5453</v>
      </c>
    </row>
    <row r="365" spans="1:55" x14ac:dyDescent="0.3">
      <c r="A365" s="11" t="s">
        <v>48</v>
      </c>
      <c r="B365" s="11" t="s">
        <v>2409</v>
      </c>
      <c r="C365" s="11" t="s">
        <v>50</v>
      </c>
      <c r="D365" s="11" t="s">
        <v>2410</v>
      </c>
      <c r="E365" s="11" t="s">
        <v>189</v>
      </c>
      <c r="F365" s="11" t="s">
        <v>954</v>
      </c>
      <c r="G365" s="11" t="s">
        <v>191</v>
      </c>
      <c r="H365" s="11" t="s">
        <v>5601</v>
      </c>
      <c r="I365" s="11">
        <v>41097</v>
      </c>
      <c r="J365" s="11" t="s">
        <v>2417</v>
      </c>
      <c r="K365" s="11" t="s">
        <v>64</v>
      </c>
      <c r="L365" s="11" t="s">
        <v>13</v>
      </c>
      <c r="M365">
        <v>0</v>
      </c>
      <c r="N365">
        <v>0</v>
      </c>
      <c r="O365" t="s">
        <v>70</v>
      </c>
      <c r="P365" s="11" t="s">
        <v>59</v>
      </c>
      <c r="Q365" s="11" t="s">
        <v>956</v>
      </c>
      <c r="R365" t="s">
        <v>957</v>
      </c>
      <c r="S365" t="s">
        <v>958</v>
      </c>
      <c r="T365" t="s">
        <v>63</v>
      </c>
      <c r="U365" s="4">
        <v>41100</v>
      </c>
      <c r="V365" s="4">
        <v>41542</v>
      </c>
      <c r="W365" s="4">
        <v>44585</v>
      </c>
      <c r="X365" t="s">
        <v>64</v>
      </c>
      <c r="Y365" t="s">
        <v>65</v>
      </c>
      <c r="Z365" s="11" t="s">
        <v>89</v>
      </c>
      <c r="AA365" s="12">
        <v>369</v>
      </c>
      <c r="AB365" s="2">
        <v>471.43956600000001</v>
      </c>
      <c r="AC365" s="1">
        <v>153</v>
      </c>
      <c r="AD365" s="1">
        <v>50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75.793345000000002</v>
      </c>
      <c r="AK365" s="1">
        <v>10</v>
      </c>
      <c r="AL365" s="5">
        <v>5.7903879559930514E-3</v>
      </c>
      <c r="AM365" s="1">
        <v>1727</v>
      </c>
      <c r="AN365" s="1">
        <v>2928</v>
      </c>
      <c r="AO365" s="1">
        <v>1527</v>
      </c>
      <c r="AP365" s="1">
        <v>2537</v>
      </c>
      <c r="AQ365" s="12">
        <v>3095</v>
      </c>
      <c r="AR365" s="2">
        <v>1950.9165780000001</v>
      </c>
      <c r="AS365" s="12">
        <v>33</v>
      </c>
      <c r="AT365" s="13">
        <v>1.277614</v>
      </c>
      <c r="AU365" s="14">
        <v>1.1298999999999999</v>
      </c>
      <c r="AV365" s="1">
        <v>0</v>
      </c>
      <c r="AW365" s="2">
        <v>0</v>
      </c>
      <c r="AX365" s="11">
        <v>2</v>
      </c>
      <c r="AY365" s="11">
        <v>6.77</v>
      </c>
      <c r="AZ365" s="19">
        <v>0</v>
      </c>
      <c r="BA365">
        <f t="shared" si="5"/>
        <v>6.77</v>
      </c>
      <c r="BC365" t="s">
        <v>5453</v>
      </c>
    </row>
    <row r="366" spans="1:55" x14ac:dyDescent="0.3">
      <c r="A366" s="11" t="s">
        <v>48</v>
      </c>
      <c r="B366" s="11" t="s">
        <v>2409</v>
      </c>
      <c r="C366" s="11" t="s">
        <v>50</v>
      </c>
      <c r="D366" s="11" t="s">
        <v>2410</v>
      </c>
      <c r="E366" s="11" t="s">
        <v>189</v>
      </c>
      <c r="F366" s="11" t="s">
        <v>954</v>
      </c>
      <c r="G366" s="11" t="s">
        <v>388</v>
      </c>
      <c r="H366" s="11" t="s">
        <v>5602</v>
      </c>
      <c r="I366" s="11">
        <v>113747</v>
      </c>
      <c r="J366" s="11" t="s">
        <v>2418</v>
      </c>
      <c r="K366" s="11" t="s">
        <v>64</v>
      </c>
      <c r="L366" s="11" t="s">
        <v>13</v>
      </c>
      <c r="M366">
        <v>0</v>
      </c>
      <c r="N366">
        <v>0</v>
      </c>
      <c r="O366" t="s">
        <v>70</v>
      </c>
      <c r="P366" s="11" t="s">
        <v>59</v>
      </c>
      <c r="Q366" s="11" t="s">
        <v>2419</v>
      </c>
      <c r="R366" t="s">
        <v>2420</v>
      </c>
      <c r="S366" t="s">
        <v>2421</v>
      </c>
      <c r="T366" t="s">
        <v>63</v>
      </c>
      <c r="U366" s="4">
        <v>43283</v>
      </c>
      <c r="V366" s="4">
        <v>42802</v>
      </c>
      <c r="W366" s="4">
        <v>44529</v>
      </c>
      <c r="X366" t="s">
        <v>71</v>
      </c>
      <c r="Y366" t="s">
        <v>65</v>
      </c>
      <c r="Z366" s="11" t="s">
        <v>72</v>
      </c>
      <c r="AA366" s="12">
        <v>145</v>
      </c>
      <c r="AB366" s="2">
        <v>261.84998999999999</v>
      </c>
      <c r="AC366" s="1">
        <v>16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3</v>
      </c>
      <c r="AJ366" s="8">
        <v>630.05934999999999</v>
      </c>
      <c r="AK366" s="1">
        <v>1</v>
      </c>
      <c r="AL366" s="5">
        <v>1.2345679012345678E-2</v>
      </c>
      <c r="AM366" s="1">
        <v>81</v>
      </c>
      <c r="AN366" s="1">
        <v>128</v>
      </c>
      <c r="AO366" s="1">
        <v>55</v>
      </c>
      <c r="AP366" s="1">
        <v>75</v>
      </c>
      <c r="AQ366" s="12">
        <v>83</v>
      </c>
      <c r="AR366" s="2">
        <v>99.322410000000005</v>
      </c>
      <c r="AS366" s="12">
        <v>2</v>
      </c>
      <c r="AT366" s="13">
        <v>1.8058620000000001</v>
      </c>
      <c r="AU366" s="14">
        <v>1.806</v>
      </c>
      <c r="AV366" s="1">
        <v>0</v>
      </c>
      <c r="AW366" s="2">
        <v>0</v>
      </c>
      <c r="AX366" s="11">
        <v>3</v>
      </c>
      <c r="AY366" s="11">
        <v>9.18</v>
      </c>
      <c r="AZ366" s="19">
        <v>5</v>
      </c>
      <c r="BA366">
        <f t="shared" si="5"/>
        <v>9.6389999999999993</v>
      </c>
      <c r="BC366" t="e">
        <v>#N/A</v>
      </c>
    </row>
    <row r="367" spans="1:55" x14ac:dyDescent="0.3">
      <c r="A367" s="11" t="s">
        <v>48</v>
      </c>
      <c r="B367" s="11" t="s">
        <v>2409</v>
      </c>
      <c r="C367" s="11" t="s">
        <v>50</v>
      </c>
      <c r="D367" s="11" t="s">
        <v>2410</v>
      </c>
      <c r="E367" s="11" t="s">
        <v>189</v>
      </c>
      <c r="F367" s="11" t="s">
        <v>954</v>
      </c>
      <c r="G367" s="11" t="s">
        <v>388</v>
      </c>
      <c r="H367" s="11" t="s">
        <v>5602</v>
      </c>
      <c r="I367" s="11">
        <v>113748</v>
      </c>
      <c r="J367" s="11" t="s">
        <v>2422</v>
      </c>
      <c r="K367" s="11" t="s">
        <v>64</v>
      </c>
      <c r="L367" s="11" t="s">
        <v>85</v>
      </c>
      <c r="M367">
        <v>0</v>
      </c>
      <c r="N367">
        <v>0</v>
      </c>
      <c r="O367" t="s">
        <v>70</v>
      </c>
      <c r="P367" s="11" t="s">
        <v>59</v>
      </c>
      <c r="Q367" s="11" t="s">
        <v>2419</v>
      </c>
      <c r="R367" t="s">
        <v>2420</v>
      </c>
      <c r="S367" t="s">
        <v>86</v>
      </c>
      <c r="T367" t="s">
        <v>63</v>
      </c>
      <c r="U367" s="4">
        <v>43283</v>
      </c>
      <c r="V367" s="4">
        <v>42724</v>
      </c>
      <c r="W367" s="4">
        <v>44585</v>
      </c>
      <c r="X367" t="s">
        <v>93</v>
      </c>
      <c r="Y367" t="s">
        <v>94</v>
      </c>
      <c r="Z367" s="11" t="s">
        <v>132</v>
      </c>
      <c r="AA367" s="12">
        <v>492</v>
      </c>
      <c r="AB367" s="2">
        <v>1567.4898599999999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8">
        <v>1181.44733</v>
      </c>
      <c r="AK367" s="1">
        <v>0</v>
      </c>
      <c r="AL367" s="5">
        <v>0</v>
      </c>
      <c r="AM367" s="1">
        <v>152</v>
      </c>
      <c r="AN367" s="1">
        <v>154</v>
      </c>
      <c r="AO367" s="1">
        <v>152</v>
      </c>
      <c r="AP367" s="1">
        <v>152</v>
      </c>
      <c r="AQ367" s="12">
        <v>152</v>
      </c>
      <c r="AR367" s="2">
        <v>484.26515999999998</v>
      </c>
      <c r="AS367" s="12">
        <v>6</v>
      </c>
      <c r="AT367" s="13">
        <v>3.1859549999999999</v>
      </c>
      <c r="AU367" s="14">
        <v>3.1859999999999999</v>
      </c>
      <c r="AV367" s="1">
        <v>188</v>
      </c>
      <c r="AW367" s="2">
        <v>347.66734000000002</v>
      </c>
      <c r="AX367" s="11">
        <v>3</v>
      </c>
      <c r="AY367" s="11">
        <v>14.84</v>
      </c>
      <c r="AZ367" s="19">
        <v>0</v>
      </c>
      <c r="BA367">
        <f t="shared" si="5"/>
        <v>14.84</v>
      </c>
      <c r="BC367" t="e">
        <v>#N/A</v>
      </c>
    </row>
    <row r="368" spans="1:55" x14ac:dyDescent="0.3">
      <c r="A368" s="11" t="s">
        <v>48</v>
      </c>
      <c r="B368" s="11" t="s">
        <v>2409</v>
      </c>
      <c r="C368" s="11" t="s">
        <v>50</v>
      </c>
      <c r="D368" s="11" t="s">
        <v>2410</v>
      </c>
      <c r="E368" s="11" t="s">
        <v>189</v>
      </c>
      <c r="F368" s="11" t="s">
        <v>954</v>
      </c>
      <c r="G368" s="11" t="s">
        <v>388</v>
      </c>
      <c r="H368" s="11" t="s">
        <v>5602</v>
      </c>
      <c r="I368" s="11">
        <v>113749</v>
      </c>
      <c r="J368" s="11" t="s">
        <v>2423</v>
      </c>
      <c r="K368" s="11" t="s">
        <v>64</v>
      </c>
      <c r="L368" s="11" t="s">
        <v>85</v>
      </c>
      <c r="M368">
        <v>0</v>
      </c>
      <c r="N368">
        <v>0</v>
      </c>
      <c r="O368" t="s">
        <v>70</v>
      </c>
      <c r="P368" s="11" t="s">
        <v>59</v>
      </c>
      <c r="Q368" s="11" t="s">
        <v>2419</v>
      </c>
      <c r="R368" t="s">
        <v>2420</v>
      </c>
      <c r="S368" t="s">
        <v>86</v>
      </c>
      <c r="T368" t="s">
        <v>63</v>
      </c>
      <c r="U368" s="4">
        <v>43283</v>
      </c>
      <c r="V368" s="4">
        <v>42858</v>
      </c>
      <c r="W368" s="4">
        <v>44585</v>
      </c>
      <c r="X368" t="s">
        <v>93</v>
      </c>
      <c r="Y368" t="s">
        <v>94</v>
      </c>
      <c r="Z368" s="11" t="s">
        <v>132</v>
      </c>
      <c r="AA368" s="12">
        <v>258</v>
      </c>
      <c r="AB368" s="2">
        <v>1357.08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8">
        <v>1107.88231</v>
      </c>
      <c r="AK368" s="1">
        <v>0</v>
      </c>
      <c r="AL368" s="5">
        <v>0</v>
      </c>
      <c r="AM368" s="1">
        <v>85</v>
      </c>
      <c r="AN368" s="1">
        <v>87</v>
      </c>
      <c r="AO368" s="1">
        <v>85</v>
      </c>
      <c r="AP368" s="1">
        <v>85</v>
      </c>
      <c r="AQ368" s="12">
        <v>85</v>
      </c>
      <c r="AR368" s="2">
        <v>447.09999999999997</v>
      </c>
      <c r="AS368" s="12">
        <v>4</v>
      </c>
      <c r="AT368" s="13">
        <v>5.26</v>
      </c>
      <c r="AU368" s="14">
        <v>5.26</v>
      </c>
      <c r="AV368" s="1">
        <v>88</v>
      </c>
      <c r="AW368" s="2">
        <v>245.57624999999999</v>
      </c>
      <c r="AX368" s="11">
        <v>3</v>
      </c>
      <c r="AY368" s="11">
        <v>22.74</v>
      </c>
      <c r="AZ368" s="19">
        <v>0</v>
      </c>
      <c r="BA368">
        <f t="shared" si="5"/>
        <v>22.74</v>
      </c>
      <c r="BC368" t="e">
        <v>#N/A</v>
      </c>
    </row>
    <row r="369" spans="1:55" x14ac:dyDescent="0.3">
      <c r="A369" s="11" t="s">
        <v>48</v>
      </c>
      <c r="B369" s="11" t="s">
        <v>2409</v>
      </c>
      <c r="C369" s="11" t="s">
        <v>1237</v>
      </c>
      <c r="D369" s="11" t="s">
        <v>2410</v>
      </c>
      <c r="E369" s="11" t="s">
        <v>1436</v>
      </c>
      <c r="F369" s="11" t="s">
        <v>2424</v>
      </c>
      <c r="G369" s="11" t="s">
        <v>191</v>
      </c>
      <c r="H369" s="11" t="s">
        <v>5603</v>
      </c>
      <c r="I369" s="11">
        <v>113731</v>
      </c>
      <c r="J369" s="11" t="s">
        <v>2425</v>
      </c>
      <c r="K369" s="11" t="s">
        <v>64</v>
      </c>
      <c r="L369" s="11" t="s">
        <v>13</v>
      </c>
      <c r="M369">
        <v>0</v>
      </c>
      <c r="N369">
        <v>0</v>
      </c>
      <c r="O369" t="s">
        <v>70</v>
      </c>
      <c r="P369" s="11" t="s">
        <v>59</v>
      </c>
      <c r="Q369" s="11" t="s">
        <v>956</v>
      </c>
      <c r="R369" t="s">
        <v>957</v>
      </c>
      <c r="S369" t="s">
        <v>958</v>
      </c>
      <c r="T369" t="s">
        <v>87</v>
      </c>
      <c r="U369" s="4">
        <v>43283</v>
      </c>
      <c r="V369" s="4">
        <v>42467</v>
      </c>
      <c r="W369" s="4">
        <v>44403</v>
      </c>
      <c r="X369" t="s">
        <v>64</v>
      </c>
      <c r="Y369" t="s">
        <v>65</v>
      </c>
      <c r="Z369" s="11" t="s">
        <v>89</v>
      </c>
      <c r="AA369" s="12">
        <v>22</v>
      </c>
      <c r="AB369" s="2">
        <v>40.569980000000001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81.938485</v>
      </c>
      <c r="AK369" s="1">
        <v>25</v>
      </c>
      <c r="AL369" s="5">
        <v>0.25510204081632654</v>
      </c>
      <c r="AM369" s="1">
        <v>98</v>
      </c>
      <c r="AN369" s="1">
        <v>154</v>
      </c>
      <c r="AO369" s="1">
        <v>98</v>
      </c>
      <c r="AP369" s="1">
        <v>154</v>
      </c>
      <c r="AQ369" s="12">
        <v>98</v>
      </c>
      <c r="AR369" s="2">
        <v>180.72082</v>
      </c>
      <c r="AS369" s="12">
        <v>6</v>
      </c>
      <c r="AT369" s="13">
        <v>1.84409</v>
      </c>
      <c r="AU369" s="14">
        <v>2.1667000000000001</v>
      </c>
      <c r="AV369" s="1">
        <v>0</v>
      </c>
      <c r="AW369" s="2">
        <v>0</v>
      </c>
      <c r="AX369" s="11">
        <v>2</v>
      </c>
      <c r="AY369" s="11">
        <v>8.33</v>
      </c>
      <c r="AZ369" s="19">
        <v>0</v>
      </c>
      <c r="BA369">
        <f t="shared" si="5"/>
        <v>8.33</v>
      </c>
      <c r="BC369" t="e">
        <v>#N/A</v>
      </c>
    </row>
    <row r="370" spans="1:55" x14ac:dyDescent="0.3">
      <c r="A370" s="11" t="s">
        <v>48</v>
      </c>
      <c r="B370" s="11" t="s">
        <v>2409</v>
      </c>
      <c r="C370" s="11" t="s">
        <v>1237</v>
      </c>
      <c r="D370" s="11" t="s">
        <v>2410</v>
      </c>
      <c r="E370" s="11" t="s">
        <v>1436</v>
      </c>
      <c r="F370" s="11" t="s">
        <v>2424</v>
      </c>
      <c r="G370" s="11" t="s">
        <v>191</v>
      </c>
      <c r="H370" s="11" t="s">
        <v>5603</v>
      </c>
      <c r="I370" s="11">
        <v>113733</v>
      </c>
      <c r="J370" s="11" t="s">
        <v>2425</v>
      </c>
      <c r="K370" s="11" t="s">
        <v>64</v>
      </c>
      <c r="L370" s="11" t="s">
        <v>13</v>
      </c>
      <c r="M370">
        <v>0</v>
      </c>
      <c r="N370">
        <v>0</v>
      </c>
      <c r="O370" t="s">
        <v>203</v>
      </c>
      <c r="P370" s="11" t="s">
        <v>59</v>
      </c>
      <c r="Q370" s="11" t="s">
        <v>2419</v>
      </c>
      <c r="R370" t="s">
        <v>2420</v>
      </c>
      <c r="S370" t="s">
        <v>2421</v>
      </c>
      <c r="T370" t="s">
        <v>63</v>
      </c>
      <c r="U370" s="4">
        <v>43283</v>
      </c>
      <c r="V370" s="4">
        <v>40847</v>
      </c>
      <c r="W370" s="4">
        <v>44553</v>
      </c>
      <c r="X370" t="s">
        <v>64</v>
      </c>
      <c r="Y370" t="s">
        <v>65</v>
      </c>
      <c r="Z370" s="11" t="s">
        <v>66</v>
      </c>
      <c r="AA370" s="12">
        <v>1213</v>
      </c>
      <c r="AB370" s="2">
        <v>1054.498503</v>
      </c>
      <c r="AC370" s="1">
        <v>155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63</v>
      </c>
      <c r="AJ370" s="1">
        <v>363.20310499999999</v>
      </c>
      <c r="AK370" s="1">
        <v>1</v>
      </c>
      <c r="AL370" s="5">
        <v>8.6505190311418688E-4</v>
      </c>
      <c r="AM370" s="1">
        <v>1156</v>
      </c>
      <c r="AN370" s="1">
        <v>2042</v>
      </c>
      <c r="AO370" s="1">
        <v>540</v>
      </c>
      <c r="AP370" s="1">
        <v>819</v>
      </c>
      <c r="AQ370" s="12">
        <v>1160</v>
      </c>
      <c r="AR370" s="2">
        <v>469.43874</v>
      </c>
      <c r="AS370" s="12">
        <v>15</v>
      </c>
      <c r="AT370" s="13">
        <v>0.86933099999999996</v>
      </c>
      <c r="AU370" s="14">
        <v>0.86399999999999999</v>
      </c>
      <c r="AV370" s="1">
        <v>0</v>
      </c>
      <c r="AW370" s="2">
        <v>0</v>
      </c>
      <c r="AX370" s="11">
        <v>2</v>
      </c>
      <c r="AY370" s="11">
        <v>7.37</v>
      </c>
      <c r="AZ370" s="19">
        <v>0</v>
      </c>
      <c r="BA370">
        <f t="shared" si="5"/>
        <v>7.37</v>
      </c>
      <c r="BC370" t="e">
        <v>#N/A</v>
      </c>
    </row>
    <row r="371" spans="1:55" x14ac:dyDescent="0.3">
      <c r="A371" s="11" t="s">
        <v>48</v>
      </c>
      <c r="B371" s="11" t="s">
        <v>2426</v>
      </c>
      <c r="C371" s="11" t="s">
        <v>1825</v>
      </c>
      <c r="D371" s="11" t="s">
        <v>51</v>
      </c>
      <c r="E371" s="11" t="s">
        <v>1826</v>
      </c>
      <c r="F371" s="11" t="s">
        <v>1827</v>
      </c>
      <c r="G371" s="11" t="s">
        <v>1828</v>
      </c>
      <c r="H371" s="11" t="s">
        <v>5604</v>
      </c>
      <c r="I371" s="11" t="s">
        <v>1831</v>
      </c>
      <c r="J371" s="11" t="s">
        <v>2427</v>
      </c>
      <c r="K371" s="11" t="s">
        <v>64</v>
      </c>
      <c r="L371" s="11" t="s">
        <v>13</v>
      </c>
      <c r="M371">
        <v>0</v>
      </c>
      <c r="N371">
        <v>1</v>
      </c>
      <c r="O371" t="s">
        <v>203</v>
      </c>
      <c r="P371" s="11" t="s">
        <v>59</v>
      </c>
      <c r="Q371" s="11" t="s">
        <v>60</v>
      </c>
      <c r="R371" t="s">
        <v>61</v>
      </c>
      <c r="S371" t="s">
        <v>62</v>
      </c>
      <c r="T371" t="s">
        <v>63</v>
      </c>
      <c r="U371" s="4">
        <v>39099</v>
      </c>
      <c r="V371" s="4">
        <v>39114</v>
      </c>
      <c r="W371" s="4">
        <v>44586</v>
      </c>
      <c r="X371" t="s">
        <v>64</v>
      </c>
      <c r="Y371" t="s">
        <v>65</v>
      </c>
      <c r="Z371" s="11" t="s">
        <v>66</v>
      </c>
      <c r="AA371" s="12">
        <v>1432</v>
      </c>
      <c r="AB371" s="2">
        <v>47623.7376</v>
      </c>
      <c r="AC371" s="1">
        <v>1085</v>
      </c>
      <c r="AD371" s="1">
        <v>28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188.76449500000001</v>
      </c>
      <c r="AK371" s="1">
        <v>150</v>
      </c>
      <c r="AL371" s="5">
        <v>5.4725551359929958E-2</v>
      </c>
      <c r="AM371" s="1">
        <v>2740.95</v>
      </c>
      <c r="AN371" s="1">
        <v>6047.951</v>
      </c>
      <c r="AO371" s="1">
        <v>2682</v>
      </c>
      <c r="AP371" s="1">
        <v>5945</v>
      </c>
      <c r="AQ371" s="12">
        <v>2321.1999999999998</v>
      </c>
      <c r="AR371" s="2">
        <v>89194.737599999993</v>
      </c>
      <c r="AS371" s="12">
        <v>82</v>
      </c>
      <c r="AT371" s="13">
        <v>33.256799999999998</v>
      </c>
      <c r="AU371" s="14">
        <v>39.510899000000002</v>
      </c>
      <c r="AV371" s="1">
        <v>0</v>
      </c>
      <c r="AW371" s="2">
        <v>0</v>
      </c>
      <c r="AX371" s="11">
        <v>2</v>
      </c>
      <c r="AY371" s="11">
        <v>216.02</v>
      </c>
      <c r="AZ371" s="19">
        <v>15</v>
      </c>
      <c r="BA371">
        <f t="shared" si="5"/>
        <v>248.42</v>
      </c>
      <c r="BC371" t="s">
        <v>5454</v>
      </c>
    </row>
    <row r="372" spans="1:55" x14ac:dyDescent="0.3">
      <c r="A372" s="11" t="s">
        <v>48</v>
      </c>
      <c r="B372" s="11" t="s">
        <v>2426</v>
      </c>
      <c r="C372" s="11" t="s">
        <v>1825</v>
      </c>
      <c r="D372" s="11" t="s">
        <v>51</v>
      </c>
      <c r="E372" s="11" t="s">
        <v>1826</v>
      </c>
      <c r="F372" s="11" t="s">
        <v>1827</v>
      </c>
      <c r="G372" s="11" t="s">
        <v>1828</v>
      </c>
      <c r="H372" s="11" t="s">
        <v>5604</v>
      </c>
      <c r="I372" s="11" t="s">
        <v>1834</v>
      </c>
      <c r="J372" s="11" t="s">
        <v>2428</v>
      </c>
      <c r="K372" s="11" t="s">
        <v>64</v>
      </c>
      <c r="L372" s="11" t="s">
        <v>13</v>
      </c>
      <c r="M372">
        <v>0</v>
      </c>
      <c r="N372">
        <v>1</v>
      </c>
      <c r="O372" t="s">
        <v>203</v>
      </c>
      <c r="P372" s="11" t="s">
        <v>59</v>
      </c>
      <c r="Q372" s="11" t="s">
        <v>60</v>
      </c>
      <c r="R372" t="s">
        <v>61</v>
      </c>
      <c r="S372" t="s">
        <v>62</v>
      </c>
      <c r="T372" t="s">
        <v>63</v>
      </c>
      <c r="U372" s="4">
        <v>39099</v>
      </c>
      <c r="V372" s="4">
        <v>39164</v>
      </c>
      <c r="W372" s="4">
        <v>44585</v>
      </c>
      <c r="X372" t="s">
        <v>64</v>
      </c>
      <c r="Y372" t="s">
        <v>65</v>
      </c>
      <c r="Z372" s="11" t="s">
        <v>66</v>
      </c>
      <c r="AA372" s="12">
        <v>1651</v>
      </c>
      <c r="AB372" s="2">
        <v>73608.517502000002</v>
      </c>
      <c r="AC372" s="1">
        <v>735</v>
      </c>
      <c r="AD372" s="1">
        <v>6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316.790435</v>
      </c>
      <c r="AK372" s="1">
        <v>150</v>
      </c>
      <c r="AL372" s="5">
        <v>7.9103493737640085E-2</v>
      </c>
      <c r="AM372" s="1">
        <v>1896.25</v>
      </c>
      <c r="AN372" s="1">
        <v>4804.6000000000004</v>
      </c>
      <c r="AO372" s="1">
        <v>1892</v>
      </c>
      <c r="AP372" s="1">
        <v>4763</v>
      </c>
      <c r="AQ372" s="12">
        <v>1497.25</v>
      </c>
      <c r="AR372" s="2">
        <v>84353.310184000002</v>
      </c>
      <c r="AS372" s="12">
        <v>73</v>
      </c>
      <c r="AT372" s="13">
        <v>44.584201999999998</v>
      </c>
      <c r="AU372" s="14">
        <v>53.340667000000003</v>
      </c>
      <c r="AV372" s="1">
        <v>0</v>
      </c>
      <c r="AW372" s="2">
        <v>0</v>
      </c>
      <c r="AX372" s="11">
        <v>2</v>
      </c>
      <c r="AY372" s="11">
        <v>308.43</v>
      </c>
      <c r="AZ372" s="19">
        <v>15</v>
      </c>
      <c r="BA372">
        <f t="shared" si="5"/>
        <v>354.69</v>
      </c>
      <c r="BC372" t="s">
        <v>5454</v>
      </c>
    </row>
    <row r="373" spans="1:55" x14ac:dyDescent="0.3">
      <c r="A373" s="11" t="s">
        <v>48</v>
      </c>
      <c r="B373" s="11" t="s">
        <v>2426</v>
      </c>
      <c r="C373" s="11" t="s">
        <v>1825</v>
      </c>
      <c r="D373" s="11" t="s">
        <v>51</v>
      </c>
      <c r="E373" s="11" t="s">
        <v>1826</v>
      </c>
      <c r="F373" s="11" t="s">
        <v>1827</v>
      </c>
      <c r="G373" s="11" t="s">
        <v>1828</v>
      </c>
      <c r="H373" s="11" t="s">
        <v>5604</v>
      </c>
      <c r="I373" s="11" t="s">
        <v>1837</v>
      </c>
      <c r="J373" s="11" t="s">
        <v>2429</v>
      </c>
      <c r="K373" s="11" t="s">
        <v>64</v>
      </c>
      <c r="L373" s="11" t="s">
        <v>13</v>
      </c>
      <c r="M373">
        <v>0</v>
      </c>
      <c r="N373">
        <v>0</v>
      </c>
      <c r="O373" t="s">
        <v>203</v>
      </c>
      <c r="P373" s="11" t="s">
        <v>59</v>
      </c>
      <c r="Q373" s="11" t="s">
        <v>60</v>
      </c>
      <c r="R373" t="s">
        <v>61</v>
      </c>
      <c r="S373" t="s">
        <v>62</v>
      </c>
      <c r="T373" t="s">
        <v>63</v>
      </c>
      <c r="U373" s="4">
        <v>39099</v>
      </c>
      <c r="V373" s="4">
        <v>39170</v>
      </c>
      <c r="W373" s="4">
        <v>44585</v>
      </c>
      <c r="X373" t="s">
        <v>64</v>
      </c>
      <c r="Y373" t="s">
        <v>65</v>
      </c>
      <c r="Z373" s="11" t="s">
        <v>89</v>
      </c>
      <c r="AA373" s="12">
        <v>434</v>
      </c>
      <c r="AB373" s="2">
        <v>17758.278762000002</v>
      </c>
      <c r="AC373" s="1">
        <v>459</v>
      </c>
      <c r="AD373" s="1">
        <v>5</v>
      </c>
      <c r="AE373" s="1">
        <v>0</v>
      </c>
      <c r="AF373" s="1">
        <v>0</v>
      </c>
      <c r="AG373" s="1">
        <v>279</v>
      </c>
      <c r="AH373" s="1">
        <v>0</v>
      </c>
      <c r="AI373" s="1">
        <v>0</v>
      </c>
      <c r="AJ373" s="1">
        <v>152.31705500000001</v>
      </c>
      <c r="AK373" s="1">
        <v>200</v>
      </c>
      <c r="AL373" s="5">
        <v>0.19323671497584541</v>
      </c>
      <c r="AM373" s="1">
        <v>1035</v>
      </c>
      <c r="AN373" s="1">
        <v>2474</v>
      </c>
      <c r="AO373" s="1">
        <v>815</v>
      </c>
      <c r="AP373" s="1">
        <v>1840</v>
      </c>
      <c r="AQ373" s="12">
        <v>811</v>
      </c>
      <c r="AR373" s="2">
        <v>33347.919795000002</v>
      </c>
      <c r="AS373" s="12">
        <v>52</v>
      </c>
      <c r="AT373" s="13">
        <v>40.917693</v>
      </c>
      <c r="AU373" s="14">
        <v>43.957850000000001</v>
      </c>
      <c r="AV373" s="1">
        <v>0</v>
      </c>
      <c r="AW373" s="2">
        <v>0</v>
      </c>
      <c r="AX373" s="11">
        <v>2</v>
      </c>
      <c r="AY373" s="11">
        <v>248.91</v>
      </c>
      <c r="AZ373" s="19">
        <v>15</v>
      </c>
      <c r="BA373">
        <f t="shared" si="5"/>
        <v>286.25</v>
      </c>
      <c r="BC373" t="s">
        <v>5454</v>
      </c>
    </row>
    <row r="374" spans="1:55" x14ac:dyDescent="0.3">
      <c r="A374" s="11" t="s">
        <v>48</v>
      </c>
      <c r="B374" s="11" t="s">
        <v>2426</v>
      </c>
      <c r="C374" s="11" t="s">
        <v>1825</v>
      </c>
      <c r="D374" s="11" t="s">
        <v>51</v>
      </c>
      <c r="E374" s="11" t="s">
        <v>1826</v>
      </c>
      <c r="F374" s="11" t="s">
        <v>1827</v>
      </c>
      <c r="G374" s="11" t="s">
        <v>1828</v>
      </c>
      <c r="H374" s="11" t="s">
        <v>5604</v>
      </c>
      <c r="I374" s="11" t="s">
        <v>2430</v>
      </c>
      <c r="J374" s="11" t="s">
        <v>2431</v>
      </c>
      <c r="K374" s="11" t="s">
        <v>64</v>
      </c>
      <c r="L374" s="11" t="s">
        <v>13</v>
      </c>
      <c r="M374">
        <v>0</v>
      </c>
      <c r="N374">
        <v>0</v>
      </c>
      <c r="O374" t="s">
        <v>58</v>
      </c>
      <c r="P374" s="11" t="s">
        <v>59</v>
      </c>
      <c r="Q374" s="11" t="s">
        <v>60</v>
      </c>
      <c r="R374" t="s">
        <v>61</v>
      </c>
      <c r="S374" t="s">
        <v>62</v>
      </c>
      <c r="T374" t="s">
        <v>87</v>
      </c>
      <c r="U374" s="4">
        <v>39099</v>
      </c>
      <c r="V374" s="4">
        <v>39170</v>
      </c>
      <c r="W374" s="4">
        <v>44580</v>
      </c>
      <c r="X374" t="s">
        <v>64</v>
      </c>
      <c r="Y374" t="s">
        <v>65</v>
      </c>
      <c r="Z374" s="11" t="s">
        <v>66</v>
      </c>
      <c r="AA374" s="12">
        <v>190</v>
      </c>
      <c r="AB374" s="2">
        <v>11990.26749</v>
      </c>
      <c r="AC374" s="1">
        <v>142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199.28160500000001</v>
      </c>
      <c r="AK374" s="1">
        <v>160</v>
      </c>
      <c r="AL374" s="5">
        <v>0.45977011494252873</v>
      </c>
      <c r="AM374" s="1">
        <v>348</v>
      </c>
      <c r="AN374" s="1">
        <v>621</v>
      </c>
      <c r="AO374" s="1">
        <v>348</v>
      </c>
      <c r="AP374" s="1">
        <v>621</v>
      </c>
      <c r="AQ374" s="12">
        <v>266</v>
      </c>
      <c r="AR374" s="2">
        <v>21961.121508</v>
      </c>
      <c r="AS374" s="12">
        <v>24</v>
      </c>
      <c r="AT374" s="13">
        <v>63.106670999999999</v>
      </c>
      <c r="AU374" s="14">
        <v>66.0809675</v>
      </c>
      <c r="AV374" s="1">
        <v>0</v>
      </c>
      <c r="AW374" s="2">
        <v>0</v>
      </c>
      <c r="AX374" s="11">
        <v>2</v>
      </c>
      <c r="AY374" s="11">
        <v>402.3</v>
      </c>
      <c r="AZ374" s="19">
        <v>15</v>
      </c>
      <c r="BA374">
        <f t="shared" si="5"/>
        <v>462.65</v>
      </c>
      <c r="BC374" t="s">
        <v>5454</v>
      </c>
    </row>
    <row r="375" spans="1:55" x14ac:dyDescent="0.3">
      <c r="A375" s="11" t="s">
        <v>48</v>
      </c>
      <c r="B375" s="11" t="s">
        <v>2426</v>
      </c>
      <c r="C375" s="11" t="s">
        <v>1825</v>
      </c>
      <c r="D375" s="11" t="s">
        <v>51</v>
      </c>
      <c r="E375" s="11" t="s">
        <v>1826</v>
      </c>
      <c r="F375" s="11" t="s">
        <v>1827</v>
      </c>
      <c r="G375" s="11" t="s">
        <v>1828</v>
      </c>
      <c r="H375" s="11" t="s">
        <v>5604</v>
      </c>
      <c r="I375" s="11" t="s">
        <v>2432</v>
      </c>
      <c r="J375" s="11" t="s">
        <v>2433</v>
      </c>
      <c r="K375" s="11" t="s">
        <v>64</v>
      </c>
      <c r="L375" s="11" t="s">
        <v>85</v>
      </c>
      <c r="M375">
        <v>0</v>
      </c>
      <c r="N375">
        <v>0</v>
      </c>
      <c r="O375" t="s">
        <v>70</v>
      </c>
      <c r="P375" s="11" t="s">
        <v>59</v>
      </c>
      <c r="Q375" s="11" t="s">
        <v>60</v>
      </c>
      <c r="R375" t="s">
        <v>61</v>
      </c>
      <c r="S375" t="s">
        <v>86</v>
      </c>
      <c r="T375" t="s">
        <v>87</v>
      </c>
      <c r="U375" s="4">
        <v>39189</v>
      </c>
      <c r="V375" s="4">
        <v>39248</v>
      </c>
      <c r="W375" s="4">
        <v>44585</v>
      </c>
      <c r="X375" t="s">
        <v>71</v>
      </c>
      <c r="Y375" t="s">
        <v>65</v>
      </c>
      <c r="Z375" s="11" t="s">
        <v>72</v>
      </c>
      <c r="AA375" s="12">
        <v>17</v>
      </c>
      <c r="AB375" s="2">
        <v>1214.233058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8">
        <v>517.08308999999997</v>
      </c>
      <c r="AK375" s="1">
        <v>0</v>
      </c>
      <c r="AL375" s="5">
        <v>0</v>
      </c>
      <c r="AM375" s="1">
        <v>12</v>
      </c>
      <c r="AN375" s="1">
        <v>27</v>
      </c>
      <c r="AO375" s="1">
        <v>12</v>
      </c>
      <c r="AP375" s="1">
        <v>27</v>
      </c>
      <c r="AQ375" s="12">
        <v>12</v>
      </c>
      <c r="AR375" s="2">
        <v>857.10568799999987</v>
      </c>
      <c r="AS375" s="12">
        <v>5</v>
      </c>
      <c r="AT375" s="13">
        <v>71.425473999999994</v>
      </c>
      <c r="AU375" s="14">
        <v>80.246105999999997</v>
      </c>
      <c r="AV375" s="1">
        <v>0</v>
      </c>
      <c r="AW375" s="2">
        <v>0</v>
      </c>
      <c r="AX375" s="11">
        <v>2</v>
      </c>
      <c r="AY375" s="11">
        <v>432.07</v>
      </c>
      <c r="AZ375" s="19">
        <v>0</v>
      </c>
      <c r="BA375">
        <f t="shared" si="5"/>
        <v>432.07</v>
      </c>
      <c r="BC375" t="s">
        <v>5455</v>
      </c>
    </row>
    <row r="376" spans="1:55" x14ac:dyDescent="0.3">
      <c r="A376" s="11" t="s">
        <v>48</v>
      </c>
      <c r="B376" s="11" t="s">
        <v>2426</v>
      </c>
      <c r="C376" s="11" t="s">
        <v>1825</v>
      </c>
      <c r="D376" s="11" t="s">
        <v>51</v>
      </c>
      <c r="E376" s="11" t="s">
        <v>1826</v>
      </c>
      <c r="F376" s="11" t="s">
        <v>1827</v>
      </c>
      <c r="G376" s="11" t="s">
        <v>1828</v>
      </c>
      <c r="H376" s="11" t="s">
        <v>5604</v>
      </c>
      <c r="I376" s="11" t="s">
        <v>1844</v>
      </c>
      <c r="J376" s="11" t="s">
        <v>2434</v>
      </c>
      <c r="K376" s="11" t="s">
        <v>64</v>
      </c>
      <c r="L376" s="11" t="s">
        <v>13</v>
      </c>
      <c r="M376">
        <v>0</v>
      </c>
      <c r="N376">
        <v>0</v>
      </c>
      <c r="O376" t="s">
        <v>203</v>
      </c>
      <c r="P376" s="11" t="s">
        <v>59</v>
      </c>
      <c r="Q376" s="11" t="s">
        <v>60</v>
      </c>
      <c r="R376" t="s">
        <v>61</v>
      </c>
      <c r="S376" t="s">
        <v>62</v>
      </c>
      <c r="T376" t="s">
        <v>63</v>
      </c>
      <c r="U376" s="4">
        <v>39099</v>
      </c>
      <c r="V376" s="4">
        <v>39248</v>
      </c>
      <c r="W376" s="4">
        <v>44586</v>
      </c>
      <c r="X376" t="s">
        <v>64</v>
      </c>
      <c r="Y376" t="s">
        <v>65</v>
      </c>
      <c r="Z376" s="11" t="s">
        <v>89</v>
      </c>
      <c r="AA376" s="12">
        <v>3600</v>
      </c>
      <c r="AB376" s="2">
        <v>5441.1624000000002</v>
      </c>
      <c r="AC376" s="1">
        <v>3484</v>
      </c>
      <c r="AD376" s="1">
        <v>50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136.73228499999999</v>
      </c>
      <c r="AK376" s="1">
        <v>3750</v>
      </c>
      <c r="AL376" s="5">
        <v>0.39225941422594141</v>
      </c>
      <c r="AM376" s="1">
        <v>9560</v>
      </c>
      <c r="AN376" s="1">
        <v>14210</v>
      </c>
      <c r="AO376" s="1">
        <v>6400</v>
      </c>
      <c r="AP376" s="1">
        <v>11050</v>
      </c>
      <c r="AQ376" s="12">
        <v>6460</v>
      </c>
      <c r="AR376" s="2">
        <v>9673.1775999999991</v>
      </c>
      <c r="AS376" s="12">
        <v>30</v>
      </c>
      <c r="AT376" s="13">
        <v>1.5114339999999999</v>
      </c>
      <c r="AU376" s="14">
        <v>1.541096</v>
      </c>
      <c r="AV376" s="1">
        <v>0</v>
      </c>
      <c r="AW376" s="2">
        <v>0</v>
      </c>
      <c r="AX376" s="11">
        <v>2</v>
      </c>
      <c r="AY376" s="11">
        <v>11.32</v>
      </c>
      <c r="AZ376" s="19">
        <v>15</v>
      </c>
      <c r="BA376">
        <f t="shared" si="5"/>
        <v>13.02</v>
      </c>
      <c r="BC376" t="s">
        <v>5454</v>
      </c>
    </row>
    <row r="377" spans="1:55" x14ac:dyDescent="0.3">
      <c r="A377" s="11" t="s">
        <v>48</v>
      </c>
      <c r="B377" s="11" t="s">
        <v>2426</v>
      </c>
      <c r="C377" s="11" t="s">
        <v>1825</v>
      </c>
      <c r="D377" s="11" t="s">
        <v>51</v>
      </c>
      <c r="E377" s="11" t="s">
        <v>1826</v>
      </c>
      <c r="F377" s="11" t="s">
        <v>1827</v>
      </c>
      <c r="G377" s="11" t="s">
        <v>1828</v>
      </c>
      <c r="H377" s="11" t="s">
        <v>5604</v>
      </c>
      <c r="I377" s="11" t="s">
        <v>1847</v>
      </c>
      <c r="J377" s="11" t="s">
        <v>2435</v>
      </c>
      <c r="K377" s="11" t="s">
        <v>64</v>
      </c>
      <c r="L377" s="11" t="s">
        <v>13</v>
      </c>
      <c r="M377">
        <v>0</v>
      </c>
      <c r="N377">
        <v>0</v>
      </c>
      <c r="O377" t="s">
        <v>203</v>
      </c>
      <c r="P377" s="11" t="s">
        <v>59</v>
      </c>
      <c r="Q377" s="11" t="s">
        <v>60</v>
      </c>
      <c r="R377" t="s">
        <v>61</v>
      </c>
      <c r="S377" t="s">
        <v>62</v>
      </c>
      <c r="T377" t="s">
        <v>63</v>
      </c>
      <c r="U377" s="4">
        <v>39099</v>
      </c>
      <c r="V377" s="4">
        <v>39162</v>
      </c>
      <c r="W377" s="4">
        <v>44586</v>
      </c>
      <c r="X377" t="s">
        <v>64</v>
      </c>
      <c r="Y377" t="s">
        <v>65</v>
      </c>
      <c r="Z377" s="11" t="s">
        <v>66</v>
      </c>
      <c r="AA377" s="12">
        <v>4970</v>
      </c>
      <c r="AB377" s="2">
        <v>9745.3400099999999</v>
      </c>
      <c r="AC377" s="1">
        <v>4205</v>
      </c>
      <c r="AD377" s="1">
        <v>35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191.04684</v>
      </c>
      <c r="AK377" s="1">
        <v>3750</v>
      </c>
      <c r="AL377" s="5">
        <v>0.39639334904812745</v>
      </c>
      <c r="AM377" s="1">
        <v>9460.2999999999993</v>
      </c>
      <c r="AN377" s="1">
        <v>16743.244999999999</v>
      </c>
      <c r="AO377" s="1">
        <v>7420</v>
      </c>
      <c r="AP377" s="1">
        <v>14700</v>
      </c>
      <c r="AQ377" s="12">
        <v>7497.8</v>
      </c>
      <c r="AR377" s="2">
        <v>14549.380860000001</v>
      </c>
      <c r="AS377" s="12">
        <v>38</v>
      </c>
      <c r="AT377" s="13">
        <v>1.960833</v>
      </c>
      <c r="AU377" s="14">
        <v>2.0849709999999999</v>
      </c>
      <c r="AV377" s="1">
        <v>0</v>
      </c>
      <c r="AW377" s="2">
        <v>0</v>
      </c>
      <c r="AX377" s="11">
        <v>2</v>
      </c>
      <c r="AY377" s="11">
        <v>15.15</v>
      </c>
      <c r="AZ377" s="19">
        <v>15</v>
      </c>
      <c r="BA377">
        <f t="shared" si="5"/>
        <v>17.420000000000002</v>
      </c>
      <c r="BC377" t="s">
        <v>5454</v>
      </c>
    </row>
    <row r="378" spans="1:55" x14ac:dyDescent="0.3">
      <c r="A378" s="11" t="s">
        <v>48</v>
      </c>
      <c r="B378" s="11" t="s">
        <v>2426</v>
      </c>
      <c r="C378" s="11" t="s">
        <v>1825</v>
      </c>
      <c r="D378" s="11" t="s">
        <v>51</v>
      </c>
      <c r="E378" s="11" t="s">
        <v>1826</v>
      </c>
      <c r="F378" s="11" t="s">
        <v>1827</v>
      </c>
      <c r="G378" s="11" t="s">
        <v>1828</v>
      </c>
      <c r="H378" s="11" t="s">
        <v>5604</v>
      </c>
      <c r="I378" s="11" t="s">
        <v>2436</v>
      </c>
      <c r="J378" s="11" t="s">
        <v>2437</v>
      </c>
      <c r="K378" s="11" t="s">
        <v>64</v>
      </c>
      <c r="L378" s="11" t="s">
        <v>13</v>
      </c>
      <c r="M378">
        <v>0</v>
      </c>
      <c r="N378">
        <v>0</v>
      </c>
      <c r="O378" t="s">
        <v>58</v>
      </c>
      <c r="P378" s="11" t="s">
        <v>59</v>
      </c>
      <c r="Q378" s="11" t="s">
        <v>60</v>
      </c>
      <c r="R378" t="s">
        <v>61</v>
      </c>
      <c r="S378" t="s">
        <v>62</v>
      </c>
      <c r="T378" t="s">
        <v>63</v>
      </c>
      <c r="U378" s="4">
        <v>39099</v>
      </c>
      <c r="V378" s="4">
        <v>39162</v>
      </c>
      <c r="W378" s="4">
        <v>44586</v>
      </c>
      <c r="X378" t="s">
        <v>64</v>
      </c>
      <c r="Y378" t="s">
        <v>65</v>
      </c>
      <c r="Z378" s="11" t="s">
        <v>89</v>
      </c>
      <c r="AA378" s="12">
        <v>2916</v>
      </c>
      <c r="AB378" s="2">
        <v>9453.3045839999995</v>
      </c>
      <c r="AC378" s="1">
        <v>3208</v>
      </c>
      <c r="AD378" s="1">
        <v>72</v>
      </c>
      <c r="AE378" s="1">
        <v>0</v>
      </c>
      <c r="AF378" s="1">
        <v>0</v>
      </c>
      <c r="AG378" s="1">
        <v>2508</v>
      </c>
      <c r="AH378" s="1">
        <v>0</v>
      </c>
      <c r="AI378" s="1">
        <v>0</v>
      </c>
      <c r="AJ378" s="1">
        <v>167.86349999999999</v>
      </c>
      <c r="AK378" s="1">
        <v>2500</v>
      </c>
      <c r="AL378" s="5">
        <v>0.39881949429688124</v>
      </c>
      <c r="AM378" s="1">
        <v>6268.5</v>
      </c>
      <c r="AN378" s="1">
        <v>12424.5</v>
      </c>
      <c r="AO378" s="1">
        <v>5670</v>
      </c>
      <c r="AP378" s="1">
        <v>10854</v>
      </c>
      <c r="AQ378" s="12">
        <v>5670</v>
      </c>
      <c r="AR378" s="2">
        <v>18381.425579999999</v>
      </c>
      <c r="AS378" s="12">
        <v>29</v>
      </c>
      <c r="AT378" s="13">
        <v>3.2418740000000001</v>
      </c>
      <c r="AU378" s="14">
        <v>3.3087469999999999</v>
      </c>
      <c r="AV378" s="1">
        <v>0</v>
      </c>
      <c r="AW378" s="2">
        <v>0</v>
      </c>
      <c r="AX378" s="11">
        <v>2</v>
      </c>
      <c r="AY378" s="11">
        <v>26.15</v>
      </c>
      <c r="AZ378" s="19">
        <v>15</v>
      </c>
      <c r="BA378">
        <f t="shared" si="5"/>
        <v>30.07</v>
      </c>
      <c r="BC378" t="s">
        <v>5454</v>
      </c>
    </row>
    <row r="379" spans="1:55" x14ac:dyDescent="0.3">
      <c r="A379" s="11" t="s">
        <v>48</v>
      </c>
      <c r="B379" s="11" t="s">
        <v>2426</v>
      </c>
      <c r="C379" s="11" t="s">
        <v>1825</v>
      </c>
      <c r="D379" s="11" t="s">
        <v>51</v>
      </c>
      <c r="E379" s="11" t="s">
        <v>1826</v>
      </c>
      <c r="F379" s="11" t="s">
        <v>1827</v>
      </c>
      <c r="G379" s="11" t="s">
        <v>1828</v>
      </c>
      <c r="H379" s="11" t="s">
        <v>5604</v>
      </c>
      <c r="I379" s="11" t="s">
        <v>2438</v>
      </c>
      <c r="J379" s="11" t="s">
        <v>2439</v>
      </c>
      <c r="K379" s="11" t="s">
        <v>64</v>
      </c>
      <c r="L379" s="11" t="s">
        <v>13</v>
      </c>
      <c r="M379">
        <v>0</v>
      </c>
      <c r="N379">
        <v>0</v>
      </c>
      <c r="O379" t="s">
        <v>58</v>
      </c>
      <c r="P379" s="11" t="s">
        <v>59</v>
      </c>
      <c r="Q379" s="11" t="s">
        <v>60</v>
      </c>
      <c r="R379" t="s">
        <v>61</v>
      </c>
      <c r="S379" t="s">
        <v>62</v>
      </c>
      <c r="T379" t="s">
        <v>87</v>
      </c>
      <c r="U379" s="4">
        <v>39099</v>
      </c>
      <c r="V379" s="4">
        <v>39162</v>
      </c>
      <c r="W379" s="4">
        <v>44586</v>
      </c>
      <c r="X379" t="s">
        <v>64</v>
      </c>
      <c r="Y379" t="s">
        <v>65</v>
      </c>
      <c r="Z379" s="11" t="s">
        <v>89</v>
      </c>
      <c r="AA379" s="12">
        <v>1344</v>
      </c>
      <c r="AB379" s="2">
        <v>6035.3758079999998</v>
      </c>
      <c r="AC379" s="1">
        <v>1672</v>
      </c>
      <c r="AD379" s="1">
        <v>108</v>
      </c>
      <c r="AE379" s="1">
        <v>0</v>
      </c>
      <c r="AF379" s="1">
        <v>0</v>
      </c>
      <c r="AG379" s="1">
        <v>1512</v>
      </c>
      <c r="AH379" s="1">
        <v>0</v>
      </c>
      <c r="AI379" s="1">
        <v>0</v>
      </c>
      <c r="AJ379" s="1">
        <v>154.84833</v>
      </c>
      <c r="AK379" s="1">
        <v>2000</v>
      </c>
      <c r="AL379" s="5">
        <v>0.65359477124183007</v>
      </c>
      <c r="AM379" s="1">
        <v>3060</v>
      </c>
      <c r="AN379" s="1">
        <v>5455</v>
      </c>
      <c r="AO379" s="1">
        <v>3060</v>
      </c>
      <c r="AP379" s="1">
        <v>5455</v>
      </c>
      <c r="AQ379" s="12">
        <v>3024</v>
      </c>
      <c r="AR379" s="2">
        <v>13741.25742</v>
      </c>
      <c r="AS379" s="12">
        <v>24</v>
      </c>
      <c r="AT379" s="13">
        <v>4.4906069999999998</v>
      </c>
      <c r="AU379" s="14">
        <v>5.1987984999999997</v>
      </c>
      <c r="AV379" s="1">
        <v>0</v>
      </c>
      <c r="AW379" s="2">
        <v>0</v>
      </c>
      <c r="AX379" s="11">
        <v>2</v>
      </c>
      <c r="AY379" s="11">
        <v>42.26</v>
      </c>
      <c r="AZ379" s="19">
        <v>15</v>
      </c>
      <c r="BA379">
        <f t="shared" si="5"/>
        <v>48.6</v>
      </c>
      <c r="BC379" t="s">
        <v>5454</v>
      </c>
    </row>
    <row r="380" spans="1:55" x14ac:dyDescent="0.3">
      <c r="A380" s="11" t="s">
        <v>48</v>
      </c>
      <c r="B380" s="11" t="s">
        <v>2426</v>
      </c>
      <c r="C380" s="11" t="s">
        <v>1825</v>
      </c>
      <c r="D380" s="11" t="s">
        <v>51</v>
      </c>
      <c r="E380" s="11" t="s">
        <v>1826</v>
      </c>
      <c r="F380" s="11" t="s">
        <v>1827</v>
      </c>
      <c r="G380" s="11" t="s">
        <v>1828</v>
      </c>
      <c r="H380" s="11" t="s">
        <v>5604</v>
      </c>
      <c r="I380" s="11" t="s">
        <v>2440</v>
      </c>
      <c r="J380" s="11" t="s">
        <v>2441</v>
      </c>
      <c r="K380" s="11" t="s">
        <v>64</v>
      </c>
      <c r="L380" s="11" t="s">
        <v>13</v>
      </c>
      <c r="M380">
        <v>0</v>
      </c>
      <c r="N380">
        <v>0</v>
      </c>
      <c r="O380" t="s">
        <v>58</v>
      </c>
      <c r="P380" s="11" t="s">
        <v>59</v>
      </c>
      <c r="Q380" s="11" t="s">
        <v>60</v>
      </c>
      <c r="R380" t="s">
        <v>61</v>
      </c>
      <c r="S380" t="s">
        <v>62</v>
      </c>
      <c r="T380" t="s">
        <v>87</v>
      </c>
      <c r="U380" s="4">
        <v>39099</v>
      </c>
      <c r="V380" s="4">
        <v>39162</v>
      </c>
      <c r="W380" s="4">
        <v>44585</v>
      </c>
      <c r="X380" t="s">
        <v>71</v>
      </c>
      <c r="Y380" t="s">
        <v>65</v>
      </c>
      <c r="Z380" s="11" t="s">
        <v>72</v>
      </c>
      <c r="AA380" s="12">
        <v>850</v>
      </c>
      <c r="AB380" s="2">
        <v>5833.4224999999997</v>
      </c>
      <c r="AC380" s="1">
        <v>472</v>
      </c>
      <c r="AD380" s="1">
        <v>10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8">
        <v>430.90257500000001</v>
      </c>
      <c r="AK380" s="1">
        <v>375</v>
      </c>
      <c r="AL380" s="5">
        <v>0.528169014084507</v>
      </c>
      <c r="AM380" s="1">
        <v>710</v>
      </c>
      <c r="AN380" s="1">
        <v>1385</v>
      </c>
      <c r="AO380" s="1">
        <v>710</v>
      </c>
      <c r="AP380" s="1">
        <v>1385</v>
      </c>
      <c r="AQ380" s="12">
        <v>710</v>
      </c>
      <c r="AR380" s="2">
        <v>4872.6234999999997</v>
      </c>
      <c r="AS380" s="12">
        <v>14</v>
      </c>
      <c r="AT380" s="13">
        <v>6.8628499999999999</v>
      </c>
      <c r="AU380" s="14">
        <v>7.7779109999999996</v>
      </c>
      <c r="AV380" s="1">
        <v>0</v>
      </c>
      <c r="AW380" s="2">
        <v>0</v>
      </c>
      <c r="AX380" s="11">
        <v>2</v>
      </c>
      <c r="AY380" s="11">
        <v>55.25</v>
      </c>
      <c r="AZ380" s="19">
        <v>15</v>
      </c>
      <c r="BA380">
        <f t="shared" si="5"/>
        <v>63.54</v>
      </c>
      <c r="BC380" t="s">
        <v>5454</v>
      </c>
    </row>
    <row r="381" spans="1:55" x14ac:dyDescent="0.3">
      <c r="A381" s="11" t="s">
        <v>48</v>
      </c>
      <c r="B381" s="11" t="s">
        <v>2426</v>
      </c>
      <c r="C381" s="11" t="s">
        <v>1825</v>
      </c>
      <c r="D381" s="11" t="s">
        <v>51</v>
      </c>
      <c r="E381" s="11" t="s">
        <v>1826</v>
      </c>
      <c r="F381" s="11" t="s">
        <v>1827</v>
      </c>
      <c r="G381" s="11" t="s">
        <v>1828</v>
      </c>
      <c r="H381" s="11" t="s">
        <v>5604</v>
      </c>
      <c r="I381" s="11" t="s">
        <v>2442</v>
      </c>
      <c r="J381" s="11" t="s">
        <v>2443</v>
      </c>
      <c r="K381" s="11" t="s">
        <v>64</v>
      </c>
      <c r="L381" s="11" t="s">
        <v>13</v>
      </c>
      <c r="M381">
        <v>0</v>
      </c>
      <c r="N381">
        <v>0</v>
      </c>
      <c r="O381" t="s">
        <v>70</v>
      </c>
      <c r="P381" s="11" t="s">
        <v>59</v>
      </c>
      <c r="Q381" s="11" t="s">
        <v>60</v>
      </c>
      <c r="R381" t="s">
        <v>61</v>
      </c>
      <c r="S381" t="s">
        <v>62</v>
      </c>
      <c r="T381" t="s">
        <v>87</v>
      </c>
      <c r="U381" s="4">
        <v>39099</v>
      </c>
      <c r="V381" s="4">
        <v>39162</v>
      </c>
      <c r="W381" s="4">
        <v>44578</v>
      </c>
      <c r="X381" t="s">
        <v>64</v>
      </c>
      <c r="Y381" t="s">
        <v>65</v>
      </c>
      <c r="Z381" s="11" t="s">
        <v>66</v>
      </c>
      <c r="AA381" s="12">
        <v>125</v>
      </c>
      <c r="AB381" s="2">
        <v>1159.4026249999999</v>
      </c>
      <c r="AC381" s="1">
        <v>41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350.96136999999999</v>
      </c>
      <c r="AK381" s="1">
        <v>375</v>
      </c>
      <c r="AL381" s="5">
        <v>2.8846153846153846</v>
      </c>
      <c r="AM381" s="1">
        <v>130</v>
      </c>
      <c r="AN381" s="1">
        <v>460</v>
      </c>
      <c r="AO381" s="1">
        <v>130</v>
      </c>
      <c r="AP381" s="1">
        <v>460</v>
      </c>
      <c r="AQ381" s="12">
        <v>130</v>
      </c>
      <c r="AR381" s="2">
        <v>1205.77873</v>
      </c>
      <c r="AS381" s="12">
        <v>8</v>
      </c>
      <c r="AT381" s="13">
        <v>9.2752210000000002</v>
      </c>
      <c r="AU381" s="14">
        <v>10.868952999999999</v>
      </c>
      <c r="AV381" s="1">
        <v>0</v>
      </c>
      <c r="AW381" s="2">
        <v>0</v>
      </c>
      <c r="AX381" s="11">
        <v>2</v>
      </c>
      <c r="AY381" s="11">
        <v>80.45</v>
      </c>
      <c r="AZ381" s="19">
        <v>15</v>
      </c>
      <c r="BA381">
        <f t="shared" si="5"/>
        <v>92.52</v>
      </c>
      <c r="BC381" t="s">
        <v>5454</v>
      </c>
    </row>
    <row r="382" spans="1:55" x14ac:dyDescent="0.3">
      <c r="A382" s="11" t="s">
        <v>48</v>
      </c>
      <c r="B382" s="11" t="s">
        <v>2426</v>
      </c>
      <c r="C382" s="11" t="s">
        <v>1825</v>
      </c>
      <c r="D382" s="11" t="s">
        <v>51</v>
      </c>
      <c r="E382" s="11" t="s">
        <v>1826</v>
      </c>
      <c r="F382" s="11" t="s">
        <v>1827</v>
      </c>
      <c r="G382" s="11" t="s">
        <v>1828</v>
      </c>
      <c r="H382" s="11" t="s">
        <v>5604</v>
      </c>
      <c r="I382" s="11" t="s">
        <v>2444</v>
      </c>
      <c r="J382" s="11" t="s">
        <v>2445</v>
      </c>
      <c r="K382" s="11" t="s">
        <v>64</v>
      </c>
      <c r="L382" s="11" t="s">
        <v>13</v>
      </c>
      <c r="M382">
        <v>0</v>
      </c>
      <c r="N382">
        <v>0</v>
      </c>
      <c r="O382" t="s">
        <v>70</v>
      </c>
      <c r="P382" s="11" t="s">
        <v>59</v>
      </c>
      <c r="Q382" s="11" t="s">
        <v>60</v>
      </c>
      <c r="R382" t="s">
        <v>61</v>
      </c>
      <c r="S382" t="s">
        <v>62</v>
      </c>
      <c r="T382" t="s">
        <v>87</v>
      </c>
      <c r="U382" s="4">
        <v>39099</v>
      </c>
      <c r="V382" s="4">
        <v>39294</v>
      </c>
      <c r="W382" s="4">
        <v>44480</v>
      </c>
      <c r="X382" t="s">
        <v>93</v>
      </c>
      <c r="Y382" t="s">
        <v>94</v>
      </c>
      <c r="Z382" s="11" t="s">
        <v>95</v>
      </c>
      <c r="AA382" s="12">
        <v>399</v>
      </c>
      <c r="AB382" s="2">
        <v>6111.4766159999999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8">
        <v>1867.1151600000001</v>
      </c>
      <c r="AK382" s="1">
        <v>375</v>
      </c>
      <c r="AL382" s="5">
        <v>4.8076923076923075</v>
      </c>
      <c r="AM382" s="1">
        <v>78</v>
      </c>
      <c r="AN382" s="1">
        <v>117</v>
      </c>
      <c r="AO382" s="1">
        <v>78</v>
      </c>
      <c r="AP382" s="1">
        <v>117</v>
      </c>
      <c r="AQ382" s="12">
        <v>78</v>
      </c>
      <c r="AR382" s="2">
        <v>1194.7247520000001</v>
      </c>
      <c r="AS382" s="12">
        <v>4</v>
      </c>
      <c r="AT382" s="13">
        <v>15.316984</v>
      </c>
      <c r="AU382" s="14">
        <v>17.945396500000001</v>
      </c>
      <c r="AV382" s="1">
        <v>243</v>
      </c>
      <c r="AW382" s="2">
        <v>2079.2805779999999</v>
      </c>
      <c r="AX382" s="11">
        <v>2</v>
      </c>
      <c r="AY382" s="11">
        <v>117.44</v>
      </c>
      <c r="AZ382" s="19">
        <v>15</v>
      </c>
      <c r="BA382">
        <f t="shared" si="5"/>
        <v>135.06</v>
      </c>
      <c r="BC382" t="s">
        <v>5456</v>
      </c>
    </row>
    <row r="383" spans="1:55" x14ac:dyDescent="0.3">
      <c r="A383" s="11" t="s">
        <v>48</v>
      </c>
      <c r="B383" s="11" t="s">
        <v>2426</v>
      </c>
      <c r="C383" s="11" t="s">
        <v>1825</v>
      </c>
      <c r="D383" s="11" t="s">
        <v>51</v>
      </c>
      <c r="E383" s="11" t="s">
        <v>1826</v>
      </c>
      <c r="F383" s="11" t="s">
        <v>1827</v>
      </c>
      <c r="G383" s="11" t="s">
        <v>1828</v>
      </c>
      <c r="H383" s="11" t="s">
        <v>5604</v>
      </c>
      <c r="I383" s="11" t="s">
        <v>2446</v>
      </c>
      <c r="J383" s="11" t="s">
        <v>2447</v>
      </c>
      <c r="K383" s="11" t="s">
        <v>64</v>
      </c>
      <c r="L383" s="11" t="s">
        <v>13</v>
      </c>
      <c r="M383">
        <v>0</v>
      </c>
      <c r="N383">
        <v>1</v>
      </c>
      <c r="O383" t="s">
        <v>70</v>
      </c>
      <c r="P383" s="11" t="s">
        <v>59</v>
      </c>
      <c r="Q383" s="11" t="s">
        <v>2448</v>
      </c>
      <c r="R383" t="s">
        <v>2449</v>
      </c>
      <c r="S383" t="s">
        <v>958</v>
      </c>
      <c r="T383" t="s">
        <v>87</v>
      </c>
      <c r="U383" s="4">
        <v>37987</v>
      </c>
      <c r="V383" s="4">
        <v>42765</v>
      </c>
      <c r="W383" s="4">
        <v>44585</v>
      </c>
      <c r="X383" t="s">
        <v>64</v>
      </c>
      <c r="Y383" t="s">
        <v>65</v>
      </c>
      <c r="Z383" s="11" t="s">
        <v>89</v>
      </c>
      <c r="AA383" s="12">
        <v>52</v>
      </c>
      <c r="AB383" s="2">
        <v>1564.4943599999999</v>
      </c>
      <c r="AC383" s="1">
        <v>57</v>
      </c>
      <c r="AD383" s="1">
        <v>14</v>
      </c>
      <c r="AE383" s="1">
        <v>0</v>
      </c>
      <c r="AF383" s="1">
        <v>0</v>
      </c>
      <c r="AG383" s="1">
        <v>55</v>
      </c>
      <c r="AH383" s="1">
        <v>0</v>
      </c>
      <c r="AI383" s="1">
        <v>0</v>
      </c>
      <c r="AJ383" s="1">
        <v>46.292585000000003</v>
      </c>
      <c r="AK383" s="1">
        <v>100</v>
      </c>
      <c r="AL383" s="5">
        <v>0.25252525252525254</v>
      </c>
      <c r="AM383" s="1">
        <v>396</v>
      </c>
      <c r="AN383" s="1">
        <v>623</v>
      </c>
      <c r="AO383" s="1">
        <v>396</v>
      </c>
      <c r="AP383" s="1">
        <v>623</v>
      </c>
      <c r="AQ383" s="12">
        <v>397</v>
      </c>
      <c r="AR383" s="2">
        <v>11914.226280000001</v>
      </c>
      <c r="AS383" s="12">
        <v>25</v>
      </c>
      <c r="AT383" s="13">
        <v>30.08643</v>
      </c>
      <c r="AU383" s="14">
        <v>35.174999999999997</v>
      </c>
      <c r="AV383" s="1">
        <v>0</v>
      </c>
      <c r="AW383" s="2">
        <v>0</v>
      </c>
      <c r="AX383" s="11">
        <v>2</v>
      </c>
      <c r="AY383" s="11">
        <v>183.61</v>
      </c>
      <c r="AZ383" s="19">
        <v>15</v>
      </c>
      <c r="BA383">
        <f t="shared" si="5"/>
        <v>211.15</v>
      </c>
      <c r="BC383" t="s">
        <v>5454</v>
      </c>
    </row>
    <row r="384" spans="1:55" x14ac:dyDescent="0.3">
      <c r="A384" s="11" t="s">
        <v>48</v>
      </c>
      <c r="B384" s="11" t="s">
        <v>2426</v>
      </c>
      <c r="C384" s="11" t="s">
        <v>1825</v>
      </c>
      <c r="D384" s="11" t="s">
        <v>51</v>
      </c>
      <c r="E384" s="11" t="s">
        <v>1826</v>
      </c>
      <c r="F384" s="11" t="s">
        <v>1827</v>
      </c>
      <c r="G384" s="11" t="s">
        <v>1828</v>
      </c>
      <c r="H384" s="11" t="s">
        <v>5604</v>
      </c>
      <c r="I384" s="11" t="s">
        <v>2450</v>
      </c>
      <c r="J384" s="11" t="s">
        <v>2451</v>
      </c>
      <c r="K384" s="11" t="s">
        <v>64</v>
      </c>
      <c r="L384" s="11" t="s">
        <v>13</v>
      </c>
      <c r="M384">
        <v>0</v>
      </c>
      <c r="N384">
        <v>1</v>
      </c>
      <c r="O384" t="s">
        <v>58</v>
      </c>
      <c r="P384" s="11" t="s">
        <v>59</v>
      </c>
      <c r="Q384" s="11" t="s">
        <v>2448</v>
      </c>
      <c r="R384" t="s">
        <v>2449</v>
      </c>
      <c r="S384" t="s">
        <v>958</v>
      </c>
      <c r="T384" t="s">
        <v>87</v>
      </c>
      <c r="U384" s="4">
        <v>37987</v>
      </c>
      <c r="V384" s="4">
        <v>42765</v>
      </c>
      <c r="W384" s="4">
        <v>44585</v>
      </c>
      <c r="X384" t="s">
        <v>64</v>
      </c>
      <c r="Y384" t="s">
        <v>143</v>
      </c>
      <c r="Z384" s="11" t="s">
        <v>143</v>
      </c>
      <c r="AA384" s="12">
        <v>0</v>
      </c>
      <c r="AB384" s="2">
        <v>0</v>
      </c>
      <c r="AC384" s="1">
        <v>66</v>
      </c>
      <c r="AD384" s="1">
        <v>56</v>
      </c>
      <c r="AE384" s="1">
        <v>0</v>
      </c>
      <c r="AF384" s="1">
        <v>0</v>
      </c>
      <c r="AG384" s="1">
        <v>125</v>
      </c>
      <c r="AH384" s="1">
        <v>0</v>
      </c>
      <c r="AI384" s="1">
        <v>0</v>
      </c>
      <c r="AJ384" s="1">
        <v>0</v>
      </c>
      <c r="AK384" s="1">
        <v>100</v>
      </c>
      <c r="AL384" s="5">
        <v>0.303951367781155</v>
      </c>
      <c r="AM384" s="1">
        <v>329</v>
      </c>
      <c r="AN384" s="1">
        <v>631</v>
      </c>
      <c r="AO384" s="1">
        <v>329</v>
      </c>
      <c r="AP384" s="1">
        <v>631</v>
      </c>
      <c r="AQ384" s="12">
        <v>329</v>
      </c>
      <c r="AR384" s="2">
        <v>16737.052500000002</v>
      </c>
      <c r="AS384" s="12">
        <v>25</v>
      </c>
      <c r="AT384" s="13">
        <v>0</v>
      </c>
      <c r="AU384" s="14">
        <v>50.872500000000002</v>
      </c>
      <c r="AV384" s="1">
        <v>0</v>
      </c>
      <c r="AW384" s="2">
        <v>0</v>
      </c>
      <c r="AX384" s="11">
        <v>2</v>
      </c>
      <c r="AY384" s="11">
        <v>231.31</v>
      </c>
      <c r="AZ384" s="19">
        <v>15</v>
      </c>
      <c r="BA384">
        <f t="shared" si="5"/>
        <v>266.01</v>
      </c>
      <c r="BC384" t="s">
        <v>5454</v>
      </c>
    </row>
    <row r="385" spans="1:55" x14ac:dyDescent="0.3">
      <c r="A385" s="11" t="s">
        <v>48</v>
      </c>
      <c r="B385" s="11" t="s">
        <v>2426</v>
      </c>
      <c r="C385" s="11" t="s">
        <v>1825</v>
      </c>
      <c r="D385" s="11" t="s">
        <v>51</v>
      </c>
      <c r="E385" s="11" t="s">
        <v>1826</v>
      </c>
      <c r="F385" s="11" t="s">
        <v>1827</v>
      </c>
      <c r="G385" s="11" t="s">
        <v>1828</v>
      </c>
      <c r="H385" s="11" t="s">
        <v>5604</v>
      </c>
      <c r="I385" s="11" t="s">
        <v>2452</v>
      </c>
      <c r="J385" s="11" t="s">
        <v>2453</v>
      </c>
      <c r="K385" s="11" t="s">
        <v>64</v>
      </c>
      <c r="L385" s="11" t="s">
        <v>13</v>
      </c>
      <c r="M385">
        <v>0</v>
      </c>
      <c r="N385">
        <v>1</v>
      </c>
      <c r="O385" t="s">
        <v>70</v>
      </c>
      <c r="P385" s="11" t="s">
        <v>59</v>
      </c>
      <c r="Q385" s="11" t="s">
        <v>2448</v>
      </c>
      <c r="R385" t="s">
        <v>2449</v>
      </c>
      <c r="S385" t="s">
        <v>958</v>
      </c>
      <c r="T385" t="s">
        <v>87</v>
      </c>
      <c r="U385" s="4">
        <v>41613</v>
      </c>
      <c r="V385" s="4">
        <v>42765</v>
      </c>
      <c r="W385" s="4">
        <v>44578</v>
      </c>
      <c r="X385" t="s">
        <v>64</v>
      </c>
      <c r="Y385" t="s">
        <v>143</v>
      </c>
      <c r="Z385" s="11" t="s">
        <v>143</v>
      </c>
      <c r="AA385" s="12">
        <v>0</v>
      </c>
      <c r="AB385" s="2">
        <v>0</v>
      </c>
      <c r="AC385" s="1">
        <v>56</v>
      </c>
      <c r="AD385" s="1">
        <v>25</v>
      </c>
      <c r="AE385" s="1">
        <v>0</v>
      </c>
      <c r="AF385" s="1">
        <v>0</v>
      </c>
      <c r="AG385" s="1">
        <v>104</v>
      </c>
      <c r="AH385" s="1">
        <v>0</v>
      </c>
      <c r="AI385" s="1">
        <v>0</v>
      </c>
      <c r="AJ385" s="1">
        <v>0</v>
      </c>
      <c r="AK385" s="1">
        <v>120</v>
      </c>
      <c r="AL385" s="5">
        <v>0.43321299638989169</v>
      </c>
      <c r="AM385" s="1">
        <v>277</v>
      </c>
      <c r="AN385" s="1">
        <v>531</v>
      </c>
      <c r="AO385" s="1">
        <v>277</v>
      </c>
      <c r="AP385" s="1">
        <v>531</v>
      </c>
      <c r="AQ385" s="12">
        <v>279</v>
      </c>
      <c r="AR385" s="2">
        <v>10595.665499999999</v>
      </c>
      <c r="AS385" s="12">
        <v>15</v>
      </c>
      <c r="AT385" s="13">
        <v>0</v>
      </c>
      <c r="AU385" s="14">
        <v>38.2515</v>
      </c>
      <c r="AV385" s="1">
        <v>0</v>
      </c>
      <c r="AW385" s="2">
        <v>0</v>
      </c>
      <c r="AX385" s="11">
        <v>2</v>
      </c>
      <c r="AY385" s="11">
        <v>168.4</v>
      </c>
      <c r="AZ385" s="19">
        <v>15</v>
      </c>
      <c r="BA385">
        <f t="shared" si="5"/>
        <v>193.66</v>
      </c>
      <c r="BC385" t="s">
        <v>5454</v>
      </c>
    </row>
    <row r="386" spans="1:55" x14ac:dyDescent="0.3">
      <c r="A386" s="11" t="s">
        <v>48</v>
      </c>
      <c r="B386" s="11" t="s">
        <v>2426</v>
      </c>
      <c r="C386" s="11" t="s">
        <v>1825</v>
      </c>
      <c r="D386" s="11" t="s">
        <v>51</v>
      </c>
      <c r="E386" s="11" t="s">
        <v>1826</v>
      </c>
      <c r="F386" s="11" t="s">
        <v>1827</v>
      </c>
      <c r="G386" s="11" t="s">
        <v>1828</v>
      </c>
      <c r="H386" s="11" t="s">
        <v>5604</v>
      </c>
      <c r="I386" s="11" t="s">
        <v>2454</v>
      </c>
      <c r="J386" s="11" t="s">
        <v>2455</v>
      </c>
      <c r="K386" s="11" t="s">
        <v>64</v>
      </c>
      <c r="L386" s="11" t="s">
        <v>13</v>
      </c>
      <c r="M386">
        <v>0</v>
      </c>
      <c r="N386">
        <v>1</v>
      </c>
      <c r="O386" t="s">
        <v>58</v>
      </c>
      <c r="P386" s="11" t="s">
        <v>59</v>
      </c>
      <c r="Q386" s="11" t="s">
        <v>2448</v>
      </c>
      <c r="R386" t="s">
        <v>2449</v>
      </c>
      <c r="S386" t="s">
        <v>958</v>
      </c>
      <c r="T386" t="s">
        <v>87</v>
      </c>
      <c r="U386" s="4">
        <v>41613</v>
      </c>
      <c r="V386" s="4">
        <v>42765</v>
      </c>
      <c r="W386" s="4">
        <v>44585</v>
      </c>
      <c r="X386" t="s">
        <v>64</v>
      </c>
      <c r="Y386" t="s">
        <v>65</v>
      </c>
      <c r="Z386" s="11" t="s">
        <v>89</v>
      </c>
      <c r="AA386" s="12">
        <v>15</v>
      </c>
      <c r="AB386" s="2">
        <v>413.24694</v>
      </c>
      <c r="AC386" s="1">
        <v>62</v>
      </c>
      <c r="AD386" s="1">
        <v>19</v>
      </c>
      <c r="AE386" s="1">
        <v>0</v>
      </c>
      <c r="AF386" s="1">
        <v>0</v>
      </c>
      <c r="AG386" s="1">
        <v>110</v>
      </c>
      <c r="AH386" s="1">
        <v>0</v>
      </c>
      <c r="AI386" s="1">
        <v>0</v>
      </c>
      <c r="AJ386" s="1">
        <v>13.5853</v>
      </c>
      <c r="AK386" s="1">
        <v>100</v>
      </c>
      <c r="AL386" s="5">
        <v>0.26041666666666669</v>
      </c>
      <c r="AM386" s="1">
        <v>384</v>
      </c>
      <c r="AN386" s="1">
        <v>690</v>
      </c>
      <c r="AO386" s="1">
        <v>384</v>
      </c>
      <c r="AP386" s="1">
        <v>690</v>
      </c>
      <c r="AQ386" s="12">
        <v>385</v>
      </c>
      <c r="AR386" s="2">
        <v>10579.121664</v>
      </c>
      <c r="AS386" s="12">
        <v>24</v>
      </c>
      <c r="AT386" s="13">
        <v>27.549796000000001</v>
      </c>
      <c r="AU386" s="14">
        <v>35.174999999999997</v>
      </c>
      <c r="AV386" s="1">
        <v>0</v>
      </c>
      <c r="AW386" s="2">
        <v>0</v>
      </c>
      <c r="AX386" s="11">
        <v>2</v>
      </c>
      <c r="AY386" s="11">
        <v>183.61</v>
      </c>
      <c r="AZ386" s="19">
        <v>15</v>
      </c>
      <c r="BA386">
        <f t="shared" si="5"/>
        <v>211.15</v>
      </c>
      <c r="BC386" t="s">
        <v>5454</v>
      </c>
    </row>
    <row r="387" spans="1:55" x14ac:dyDescent="0.3">
      <c r="A387" s="11" t="s">
        <v>48</v>
      </c>
      <c r="B387" s="11" t="s">
        <v>2426</v>
      </c>
      <c r="C387" s="11" t="s">
        <v>1825</v>
      </c>
      <c r="D387" s="11" t="s">
        <v>51</v>
      </c>
      <c r="E387" s="11" t="s">
        <v>1826</v>
      </c>
      <c r="F387" s="11" t="s">
        <v>1827</v>
      </c>
      <c r="G387" s="11" t="s">
        <v>1828</v>
      </c>
      <c r="H387" s="11" t="s">
        <v>5604</v>
      </c>
      <c r="I387" s="11" t="s">
        <v>2456</v>
      </c>
      <c r="J387" s="11" t="s">
        <v>2457</v>
      </c>
      <c r="K387" s="11" t="s">
        <v>64</v>
      </c>
      <c r="L387" s="11" t="s">
        <v>13</v>
      </c>
      <c r="M387">
        <v>0</v>
      </c>
      <c r="N387">
        <v>1</v>
      </c>
      <c r="O387" t="s">
        <v>58</v>
      </c>
      <c r="P387" s="11" t="s">
        <v>59</v>
      </c>
      <c r="Q387" s="11" t="s">
        <v>2448</v>
      </c>
      <c r="R387" t="s">
        <v>2449</v>
      </c>
      <c r="S387" t="s">
        <v>958</v>
      </c>
      <c r="T387" t="s">
        <v>87</v>
      </c>
      <c r="U387" s="4">
        <v>41613</v>
      </c>
      <c r="V387" s="4">
        <v>42765</v>
      </c>
      <c r="W387" s="4">
        <v>44585</v>
      </c>
      <c r="X387" t="s">
        <v>64</v>
      </c>
      <c r="Y387" t="s">
        <v>65</v>
      </c>
      <c r="Z387" s="11" t="s">
        <v>89</v>
      </c>
      <c r="AA387" s="12">
        <v>10</v>
      </c>
      <c r="AB387" s="2">
        <v>413.1112</v>
      </c>
      <c r="AC387" s="1">
        <v>62</v>
      </c>
      <c r="AD387" s="1">
        <v>19</v>
      </c>
      <c r="AE387" s="1">
        <v>0</v>
      </c>
      <c r="AF387" s="1">
        <v>0</v>
      </c>
      <c r="AG387" s="1">
        <v>70</v>
      </c>
      <c r="AH387" s="1">
        <v>0</v>
      </c>
      <c r="AI387" s="1">
        <v>0</v>
      </c>
      <c r="AJ387" s="1">
        <v>8.6902849999999994</v>
      </c>
      <c r="AK387" s="1">
        <v>100</v>
      </c>
      <c r="AL387" s="5">
        <v>0.24937655860349128</v>
      </c>
      <c r="AM387" s="1">
        <v>401</v>
      </c>
      <c r="AN387" s="1">
        <v>717</v>
      </c>
      <c r="AO387" s="1">
        <v>401</v>
      </c>
      <c r="AP387" s="1">
        <v>717</v>
      </c>
      <c r="AQ387" s="12">
        <v>401</v>
      </c>
      <c r="AR387" s="2">
        <v>16565.759120000002</v>
      </c>
      <c r="AS387" s="12">
        <v>25</v>
      </c>
      <c r="AT387" s="13">
        <v>41.311120000000003</v>
      </c>
      <c r="AU387" s="14">
        <v>50.872500000000002</v>
      </c>
      <c r="AV387" s="1">
        <v>0</v>
      </c>
      <c r="AW387" s="2">
        <v>0</v>
      </c>
      <c r="AX387" s="11">
        <v>2</v>
      </c>
      <c r="AY387" s="11">
        <v>231.31</v>
      </c>
      <c r="AZ387" s="19">
        <v>15</v>
      </c>
      <c r="BA387">
        <f t="shared" ref="BA387:BA450" si="6">ROUND(+AY387*AZ387%+AY387,AX387)</f>
        <v>266.01</v>
      </c>
      <c r="BC387" t="s">
        <v>5454</v>
      </c>
    </row>
    <row r="388" spans="1:55" x14ac:dyDescent="0.3">
      <c r="A388" s="11" t="s">
        <v>48</v>
      </c>
      <c r="B388" s="11" t="s">
        <v>2426</v>
      </c>
      <c r="C388" s="11" t="s">
        <v>1825</v>
      </c>
      <c r="D388" s="11" t="s">
        <v>51</v>
      </c>
      <c r="E388" s="11" t="s">
        <v>1826</v>
      </c>
      <c r="F388" s="11" t="s">
        <v>1827</v>
      </c>
      <c r="G388" s="11" t="s">
        <v>1828</v>
      </c>
      <c r="H388" s="11" t="s">
        <v>5604</v>
      </c>
      <c r="I388" s="11" t="s">
        <v>2458</v>
      </c>
      <c r="J388" s="11" t="s">
        <v>2459</v>
      </c>
      <c r="K388" s="11" t="s">
        <v>64</v>
      </c>
      <c r="L388" s="11" t="s">
        <v>13</v>
      </c>
      <c r="M388">
        <v>0</v>
      </c>
      <c r="N388">
        <v>1</v>
      </c>
      <c r="O388" t="s">
        <v>58</v>
      </c>
      <c r="P388" s="11" t="s">
        <v>59</v>
      </c>
      <c r="Q388" s="11" t="s">
        <v>2448</v>
      </c>
      <c r="R388" t="s">
        <v>2449</v>
      </c>
      <c r="S388" t="s">
        <v>958</v>
      </c>
      <c r="T388" t="s">
        <v>87</v>
      </c>
      <c r="U388" s="4">
        <v>41613</v>
      </c>
      <c r="V388" s="4">
        <v>42765</v>
      </c>
      <c r="W388" s="4">
        <v>44585</v>
      </c>
      <c r="X388" t="s">
        <v>64</v>
      </c>
      <c r="Y388" t="s">
        <v>65</v>
      </c>
      <c r="Z388" s="11" t="s">
        <v>89</v>
      </c>
      <c r="AA388" s="12">
        <v>3</v>
      </c>
      <c r="AB388" s="2">
        <v>96.533472000000003</v>
      </c>
      <c r="AC388" s="1">
        <v>39</v>
      </c>
      <c r="AD388" s="1">
        <v>7</v>
      </c>
      <c r="AE388" s="1">
        <v>0</v>
      </c>
      <c r="AF388" s="1">
        <v>0</v>
      </c>
      <c r="AG388" s="1">
        <v>50</v>
      </c>
      <c r="AH388" s="1">
        <v>0</v>
      </c>
      <c r="AI388" s="1">
        <v>0</v>
      </c>
      <c r="AJ388" s="1">
        <v>4.3624799999999997</v>
      </c>
      <c r="AK388" s="1">
        <v>120</v>
      </c>
      <c r="AL388" s="5">
        <v>0.49180327868852458</v>
      </c>
      <c r="AM388" s="1">
        <v>244</v>
      </c>
      <c r="AN388" s="1">
        <v>461</v>
      </c>
      <c r="AO388" s="1">
        <v>244</v>
      </c>
      <c r="AP388" s="1">
        <v>461</v>
      </c>
      <c r="AQ388" s="12">
        <v>244</v>
      </c>
      <c r="AR388" s="2">
        <v>7851.389056</v>
      </c>
      <c r="AS388" s="12">
        <v>13</v>
      </c>
      <c r="AT388" s="13">
        <v>32.177824000000001</v>
      </c>
      <c r="AU388" s="14">
        <v>38.2515</v>
      </c>
      <c r="AV388" s="1">
        <v>0</v>
      </c>
      <c r="AW388" s="2">
        <v>0</v>
      </c>
      <c r="AX388" s="11">
        <v>2</v>
      </c>
      <c r="AY388" s="11">
        <v>168.4</v>
      </c>
      <c r="AZ388" s="19">
        <v>15</v>
      </c>
      <c r="BA388">
        <f t="shared" si="6"/>
        <v>193.66</v>
      </c>
      <c r="BC388" t="s">
        <v>5454</v>
      </c>
    </row>
    <row r="389" spans="1:55" x14ac:dyDescent="0.3">
      <c r="A389" s="11" t="s">
        <v>48</v>
      </c>
      <c r="B389" s="11" t="s">
        <v>2460</v>
      </c>
      <c r="C389" s="11" t="s">
        <v>1825</v>
      </c>
      <c r="D389" s="11" t="s">
        <v>51</v>
      </c>
      <c r="E389" s="11" t="s">
        <v>2461</v>
      </c>
      <c r="F389" s="11" t="s">
        <v>2462</v>
      </c>
      <c r="G389" s="11" t="s">
        <v>2463</v>
      </c>
      <c r="H389" s="11" t="s">
        <v>5605</v>
      </c>
      <c r="I389" s="11" t="s">
        <v>2464</v>
      </c>
      <c r="J389" s="11" t="s">
        <v>2465</v>
      </c>
      <c r="K389" s="11" t="s">
        <v>64</v>
      </c>
      <c r="L389" s="11" t="s">
        <v>13</v>
      </c>
      <c r="M389">
        <v>0</v>
      </c>
      <c r="N389">
        <v>0</v>
      </c>
      <c r="O389" t="s">
        <v>70</v>
      </c>
      <c r="P389" s="11" t="s">
        <v>59</v>
      </c>
      <c r="Q389" s="11" t="s">
        <v>2448</v>
      </c>
      <c r="R389" t="s">
        <v>2449</v>
      </c>
      <c r="S389" t="s">
        <v>1053</v>
      </c>
      <c r="T389" t="s">
        <v>63</v>
      </c>
      <c r="U389" s="4">
        <v>37987</v>
      </c>
      <c r="V389" s="4">
        <v>40298</v>
      </c>
      <c r="W389" s="4">
        <v>44530</v>
      </c>
      <c r="X389" t="s">
        <v>64</v>
      </c>
      <c r="Y389" t="s">
        <v>65</v>
      </c>
      <c r="Z389" s="11" t="s">
        <v>89</v>
      </c>
      <c r="AA389" s="12">
        <v>6</v>
      </c>
      <c r="AB389" s="2">
        <v>204.632214</v>
      </c>
      <c r="AC389" s="1">
        <v>3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125.14243999999999</v>
      </c>
      <c r="AK389" s="1">
        <v>11</v>
      </c>
      <c r="AL389" s="5">
        <v>0.62856963265819232</v>
      </c>
      <c r="AM389" s="1">
        <v>17.500050000000002</v>
      </c>
      <c r="AN389" s="1">
        <v>70.16695</v>
      </c>
      <c r="AO389" s="1">
        <v>15</v>
      </c>
      <c r="AP389" s="1">
        <v>56</v>
      </c>
      <c r="AQ389" s="12">
        <v>17.500050000000002</v>
      </c>
      <c r="AR389" s="2">
        <v>511.58053500000005</v>
      </c>
      <c r="AS389" s="12">
        <v>4</v>
      </c>
      <c r="AT389" s="13">
        <v>34.105369000000003</v>
      </c>
      <c r="AU389" s="14">
        <v>38.933999999999997</v>
      </c>
      <c r="AV389" s="1">
        <v>0</v>
      </c>
      <c r="AW389" s="2">
        <v>0</v>
      </c>
      <c r="AX389" s="11">
        <v>2</v>
      </c>
      <c r="AY389" s="11">
        <v>179.6</v>
      </c>
      <c r="AZ389" s="19">
        <v>12</v>
      </c>
      <c r="BA389">
        <f t="shared" si="6"/>
        <v>201.15</v>
      </c>
      <c r="BC389" t="s">
        <v>5457</v>
      </c>
    </row>
    <row r="390" spans="1:55" x14ac:dyDescent="0.3">
      <c r="A390" s="11" t="s">
        <v>48</v>
      </c>
      <c r="B390" s="11" t="s">
        <v>2460</v>
      </c>
      <c r="C390" s="11" t="s">
        <v>1825</v>
      </c>
      <c r="D390" s="11" t="s">
        <v>51</v>
      </c>
      <c r="E390" s="11" t="s">
        <v>2461</v>
      </c>
      <c r="F390" s="11" t="s">
        <v>2462</v>
      </c>
      <c r="G390" s="11" t="s">
        <v>2463</v>
      </c>
      <c r="H390" s="11" t="s">
        <v>5605</v>
      </c>
      <c r="I390" s="11" t="s">
        <v>2466</v>
      </c>
      <c r="J390" s="11" t="s">
        <v>2467</v>
      </c>
      <c r="K390" s="11" t="s">
        <v>64</v>
      </c>
      <c r="L390" s="11" t="s">
        <v>13</v>
      </c>
      <c r="M390">
        <v>0</v>
      </c>
      <c r="N390">
        <v>0</v>
      </c>
      <c r="O390" t="s">
        <v>70</v>
      </c>
      <c r="P390" s="11" t="s">
        <v>59</v>
      </c>
      <c r="Q390" s="11" t="s">
        <v>2448</v>
      </c>
      <c r="R390" t="s">
        <v>2449</v>
      </c>
      <c r="S390" t="s">
        <v>1053</v>
      </c>
      <c r="T390" t="s">
        <v>63</v>
      </c>
      <c r="U390" s="4">
        <v>37987</v>
      </c>
      <c r="V390" s="4">
        <v>40298</v>
      </c>
      <c r="W390" s="4">
        <v>44574</v>
      </c>
      <c r="X390" t="s">
        <v>64</v>
      </c>
      <c r="Y390" t="s">
        <v>65</v>
      </c>
      <c r="Z390" s="11" t="s">
        <v>89</v>
      </c>
      <c r="AA390" s="12">
        <v>17</v>
      </c>
      <c r="AB390" s="2">
        <v>742.487121</v>
      </c>
      <c r="AC390" s="1">
        <v>16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1</v>
      </c>
      <c r="AJ390" s="1">
        <v>70.244979999999998</v>
      </c>
      <c r="AK390" s="1">
        <v>7</v>
      </c>
      <c r="AL390" s="5">
        <v>8.0152335238287173E-2</v>
      </c>
      <c r="AM390" s="1">
        <v>87.333699999999993</v>
      </c>
      <c r="AN390" s="1">
        <v>178.66774000000001</v>
      </c>
      <c r="AO390" s="1">
        <v>69</v>
      </c>
      <c r="AP390" s="1">
        <v>125</v>
      </c>
      <c r="AQ390" s="12">
        <v>84.833650000000006</v>
      </c>
      <c r="AR390" s="2">
        <v>3013.6241970000001</v>
      </c>
      <c r="AS390" s="12">
        <v>7</v>
      </c>
      <c r="AT390" s="13">
        <v>43.675713000000002</v>
      </c>
      <c r="AU390" s="14">
        <v>51.786000000000001</v>
      </c>
      <c r="AV390" s="1">
        <v>0</v>
      </c>
      <c r="AW390" s="2">
        <v>0</v>
      </c>
      <c r="AX390" s="11">
        <v>2</v>
      </c>
      <c r="AY390" s="11">
        <v>242.03</v>
      </c>
      <c r="AZ390" s="19">
        <v>12</v>
      </c>
      <c r="BA390">
        <f t="shared" si="6"/>
        <v>271.07</v>
      </c>
      <c r="BC390" t="s">
        <v>5457</v>
      </c>
    </row>
    <row r="391" spans="1:55" x14ac:dyDescent="0.3">
      <c r="A391" s="11" t="s">
        <v>48</v>
      </c>
      <c r="B391" s="11" t="s">
        <v>2460</v>
      </c>
      <c r="C391" s="11" t="s">
        <v>1825</v>
      </c>
      <c r="D391" s="11" t="s">
        <v>51</v>
      </c>
      <c r="E391" s="11" t="s">
        <v>2461</v>
      </c>
      <c r="F391" s="11" t="s">
        <v>2462</v>
      </c>
      <c r="G391" s="11" t="s">
        <v>2463</v>
      </c>
      <c r="H391" s="11" t="s">
        <v>5605</v>
      </c>
      <c r="I391" s="11" t="s">
        <v>2468</v>
      </c>
      <c r="J391" s="11" t="s">
        <v>2469</v>
      </c>
      <c r="K391" s="11" t="s">
        <v>64</v>
      </c>
      <c r="L391" s="11" t="s">
        <v>13</v>
      </c>
      <c r="M391">
        <v>0</v>
      </c>
      <c r="N391">
        <v>0</v>
      </c>
      <c r="O391" t="s">
        <v>70</v>
      </c>
      <c r="P391" s="11" t="s">
        <v>59</v>
      </c>
      <c r="Q391" s="11" t="s">
        <v>2448</v>
      </c>
      <c r="R391" t="s">
        <v>2449</v>
      </c>
      <c r="S391" t="s">
        <v>1053</v>
      </c>
      <c r="T391" t="s">
        <v>63</v>
      </c>
      <c r="U391" s="4">
        <v>37987</v>
      </c>
      <c r="V391" s="4">
        <v>40298</v>
      </c>
      <c r="W391" s="4">
        <v>44574</v>
      </c>
      <c r="X391" t="s">
        <v>64</v>
      </c>
      <c r="Y391" t="s">
        <v>65</v>
      </c>
      <c r="Z391" s="11" t="s">
        <v>89</v>
      </c>
      <c r="AA391" s="12">
        <v>4</v>
      </c>
      <c r="AB391" s="2">
        <v>115.35446399999999</v>
      </c>
      <c r="AC391" s="1">
        <v>33</v>
      </c>
      <c r="AD391" s="1">
        <v>0</v>
      </c>
      <c r="AE391" s="1">
        <v>0</v>
      </c>
      <c r="AF391" s="1">
        <v>0</v>
      </c>
      <c r="AG391" s="1">
        <v>84</v>
      </c>
      <c r="AH391" s="1">
        <v>0</v>
      </c>
      <c r="AI391" s="1">
        <v>0</v>
      </c>
      <c r="AJ391" s="1">
        <v>8.9023500000000002</v>
      </c>
      <c r="AK391" s="1">
        <v>40</v>
      </c>
      <c r="AL391" s="5">
        <v>0.24390243902439024</v>
      </c>
      <c r="AM391" s="1">
        <v>164</v>
      </c>
      <c r="AN391" s="1">
        <v>272</v>
      </c>
      <c r="AO391" s="1">
        <v>164</v>
      </c>
      <c r="AP391" s="1">
        <v>272</v>
      </c>
      <c r="AQ391" s="12">
        <v>164</v>
      </c>
      <c r="AR391" s="2">
        <v>4729.5330239999994</v>
      </c>
      <c r="AS391" s="12">
        <v>6</v>
      </c>
      <c r="AT391" s="13">
        <v>28.838615999999998</v>
      </c>
      <c r="AU391" s="14">
        <v>32.549999999999997</v>
      </c>
      <c r="AV391" s="1">
        <v>0</v>
      </c>
      <c r="AW391" s="2">
        <v>0</v>
      </c>
      <c r="AX391" s="11">
        <v>2</v>
      </c>
      <c r="AY391" s="11">
        <v>149.77000000000001</v>
      </c>
      <c r="AZ391" s="19">
        <v>12</v>
      </c>
      <c r="BA391">
        <f t="shared" si="6"/>
        <v>167.74</v>
      </c>
      <c r="BC391" t="s">
        <v>5457</v>
      </c>
    </row>
    <row r="392" spans="1:55" x14ac:dyDescent="0.3">
      <c r="A392" s="11" t="s">
        <v>48</v>
      </c>
      <c r="B392" s="11" t="s">
        <v>2460</v>
      </c>
      <c r="C392" s="11" t="s">
        <v>1825</v>
      </c>
      <c r="D392" s="11" t="s">
        <v>51</v>
      </c>
      <c r="E392" s="11" t="s">
        <v>2461</v>
      </c>
      <c r="F392" s="11" t="s">
        <v>2462</v>
      </c>
      <c r="G392" s="11" t="s">
        <v>2463</v>
      </c>
      <c r="H392" s="11" t="s">
        <v>5605</v>
      </c>
      <c r="I392" s="11" t="s">
        <v>2470</v>
      </c>
      <c r="J392" s="11" t="s">
        <v>2471</v>
      </c>
      <c r="K392" s="11" t="s">
        <v>64</v>
      </c>
      <c r="L392" s="11" t="s">
        <v>85</v>
      </c>
      <c r="M392">
        <v>0</v>
      </c>
      <c r="N392">
        <v>0</v>
      </c>
      <c r="O392" t="s">
        <v>70</v>
      </c>
      <c r="P392" s="11" t="s">
        <v>59</v>
      </c>
      <c r="Q392" s="11" t="s">
        <v>2448</v>
      </c>
      <c r="R392" t="s">
        <v>2449</v>
      </c>
      <c r="S392" t="s">
        <v>86</v>
      </c>
      <c r="T392" t="s">
        <v>63</v>
      </c>
      <c r="U392" s="4">
        <v>37987</v>
      </c>
      <c r="V392" s="4">
        <v>40316</v>
      </c>
      <c r="W392" s="4">
        <v>44573</v>
      </c>
      <c r="X392" t="s">
        <v>93</v>
      </c>
      <c r="Y392" t="s">
        <v>65</v>
      </c>
      <c r="Z392" s="11" t="s">
        <v>72</v>
      </c>
      <c r="AA392" s="12">
        <v>600</v>
      </c>
      <c r="AB392" s="2">
        <v>880.11720000000003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40</v>
      </c>
      <c r="AJ392" s="8">
        <v>701.36246500000004</v>
      </c>
      <c r="AK392" s="1">
        <v>0</v>
      </c>
      <c r="AL392" s="5">
        <v>0</v>
      </c>
      <c r="AM392" s="1">
        <v>272.24930999999998</v>
      </c>
      <c r="AN392" s="1">
        <v>1154.8315399999999</v>
      </c>
      <c r="AO392" s="1">
        <v>120</v>
      </c>
      <c r="AP392" s="1">
        <v>560</v>
      </c>
      <c r="AQ392" s="12">
        <v>272.24930999999998</v>
      </c>
      <c r="AR392" s="2">
        <v>176.02344000000002</v>
      </c>
      <c r="AS392" s="12">
        <v>3</v>
      </c>
      <c r="AT392" s="13">
        <v>1.4668620000000001</v>
      </c>
      <c r="AU392" s="14">
        <v>1.7430000000000001</v>
      </c>
      <c r="AV392" s="1">
        <v>0</v>
      </c>
      <c r="AW392" s="2">
        <v>0</v>
      </c>
      <c r="AX392" s="11">
        <v>2</v>
      </c>
      <c r="AY392" s="11">
        <v>7.48</v>
      </c>
      <c r="AZ392" s="19">
        <v>0</v>
      </c>
      <c r="BA392">
        <f t="shared" si="6"/>
        <v>7.48</v>
      </c>
      <c r="BC392" t="s">
        <v>5458</v>
      </c>
    </row>
    <row r="393" spans="1:55" x14ac:dyDescent="0.3">
      <c r="A393" s="11" t="s">
        <v>48</v>
      </c>
      <c r="B393" s="11" t="s">
        <v>2460</v>
      </c>
      <c r="C393" s="11" t="s">
        <v>1825</v>
      </c>
      <c r="D393" s="11" t="s">
        <v>51</v>
      </c>
      <c r="E393" s="11" t="s">
        <v>2461</v>
      </c>
      <c r="F393" s="11" t="s">
        <v>2462</v>
      </c>
      <c r="G393" s="11" t="s">
        <v>2463</v>
      </c>
      <c r="H393" s="11" t="s">
        <v>5605</v>
      </c>
      <c r="I393" s="11" t="s">
        <v>2472</v>
      </c>
      <c r="J393" s="11" t="s">
        <v>2473</v>
      </c>
      <c r="K393" s="11" t="s">
        <v>64</v>
      </c>
      <c r="L393" s="11" t="s">
        <v>13</v>
      </c>
      <c r="M393">
        <v>0</v>
      </c>
      <c r="N393">
        <v>0</v>
      </c>
      <c r="O393" t="s">
        <v>70</v>
      </c>
      <c r="P393" s="11" t="s">
        <v>59</v>
      </c>
      <c r="Q393" s="11" t="s">
        <v>2448</v>
      </c>
      <c r="R393" t="s">
        <v>2449</v>
      </c>
      <c r="S393" t="s">
        <v>1053</v>
      </c>
      <c r="T393" t="s">
        <v>63</v>
      </c>
      <c r="U393" s="4">
        <v>37987</v>
      </c>
      <c r="V393" s="4">
        <v>40316</v>
      </c>
      <c r="W393" s="4">
        <v>44573</v>
      </c>
      <c r="X393" t="s">
        <v>64</v>
      </c>
      <c r="Y393" t="s">
        <v>65</v>
      </c>
      <c r="Z393" s="11" t="s">
        <v>89</v>
      </c>
      <c r="AA393" s="12">
        <v>330</v>
      </c>
      <c r="AB393" s="2">
        <v>622.54499999999996</v>
      </c>
      <c r="AC393" s="1">
        <v>74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30</v>
      </c>
      <c r="AJ393" s="1">
        <v>128.823465</v>
      </c>
      <c r="AK393" s="1">
        <v>750</v>
      </c>
      <c r="AL393" s="5">
        <v>0.82872928176795579</v>
      </c>
      <c r="AM393" s="1">
        <v>905</v>
      </c>
      <c r="AN393" s="1">
        <v>2865.3220000000001</v>
      </c>
      <c r="AO393" s="1">
        <v>630</v>
      </c>
      <c r="AP393" s="1">
        <v>2070</v>
      </c>
      <c r="AQ393" s="12">
        <v>885</v>
      </c>
      <c r="AR393" s="2">
        <v>1188.4950000000001</v>
      </c>
      <c r="AS393" s="12">
        <v>4</v>
      </c>
      <c r="AT393" s="13">
        <v>1.8865000000000001</v>
      </c>
      <c r="AU393" s="14">
        <v>2.331</v>
      </c>
      <c r="AV393" s="1">
        <v>0</v>
      </c>
      <c r="AW393" s="2">
        <v>0</v>
      </c>
      <c r="AX393" s="11">
        <v>2</v>
      </c>
      <c r="AY393" s="11">
        <v>10.08</v>
      </c>
      <c r="AZ393" s="19">
        <v>12</v>
      </c>
      <c r="BA393">
        <f t="shared" si="6"/>
        <v>11.29</v>
      </c>
      <c r="BC393" t="s">
        <v>5457</v>
      </c>
    </row>
    <row r="394" spans="1:55" x14ac:dyDescent="0.3">
      <c r="A394" s="11" t="s">
        <v>48</v>
      </c>
      <c r="B394" s="11" t="s">
        <v>2460</v>
      </c>
      <c r="C394" s="11" t="s">
        <v>1825</v>
      </c>
      <c r="D394" s="11" t="s">
        <v>51</v>
      </c>
      <c r="E394" s="11" t="s">
        <v>2461</v>
      </c>
      <c r="F394" s="11" t="s">
        <v>2462</v>
      </c>
      <c r="G394" s="11" t="s">
        <v>2463</v>
      </c>
      <c r="H394" s="11" t="s">
        <v>5605</v>
      </c>
      <c r="I394" s="11" t="s">
        <v>2474</v>
      </c>
      <c r="J394" s="11" t="s">
        <v>2475</v>
      </c>
      <c r="K394" s="11" t="s">
        <v>64</v>
      </c>
      <c r="L394" s="11" t="s">
        <v>13</v>
      </c>
      <c r="M394">
        <v>0</v>
      </c>
      <c r="N394">
        <v>0</v>
      </c>
      <c r="O394" t="s">
        <v>70</v>
      </c>
      <c r="P394" s="11" t="s">
        <v>59</v>
      </c>
      <c r="Q394" s="11" t="s">
        <v>2448</v>
      </c>
      <c r="R394" t="s">
        <v>2449</v>
      </c>
      <c r="S394" t="s">
        <v>1053</v>
      </c>
      <c r="T394" t="s">
        <v>87</v>
      </c>
      <c r="U394" s="4">
        <v>37987</v>
      </c>
      <c r="V394" s="4">
        <v>40298</v>
      </c>
      <c r="W394" s="4">
        <v>44557</v>
      </c>
      <c r="X394" t="s">
        <v>71</v>
      </c>
      <c r="Y394" t="s">
        <v>65</v>
      </c>
      <c r="Z394" s="11" t="s">
        <v>72</v>
      </c>
      <c r="AA394" s="12">
        <v>480</v>
      </c>
      <c r="AB394" s="2">
        <v>1612.62</v>
      </c>
      <c r="AC394" s="1">
        <v>51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8">
        <v>730</v>
      </c>
      <c r="AK394" s="1">
        <v>500</v>
      </c>
      <c r="AL394" s="5">
        <v>2.0833333333333335</v>
      </c>
      <c r="AM394" s="1">
        <v>240</v>
      </c>
      <c r="AN394" s="1">
        <v>680</v>
      </c>
      <c r="AO394" s="1">
        <v>240</v>
      </c>
      <c r="AP394" s="1">
        <v>680</v>
      </c>
      <c r="AQ394" s="12">
        <v>240</v>
      </c>
      <c r="AR394" s="2">
        <v>806.31</v>
      </c>
      <c r="AS394" s="12">
        <v>4</v>
      </c>
      <c r="AT394" s="13">
        <v>3.3596249999999999</v>
      </c>
      <c r="AU394" s="14">
        <v>3.528</v>
      </c>
      <c r="AV394" s="1">
        <v>0</v>
      </c>
      <c r="AW394" s="2">
        <v>0</v>
      </c>
      <c r="AX394" s="11">
        <v>2</v>
      </c>
      <c r="AY394" s="11">
        <v>14.99</v>
      </c>
      <c r="AZ394" s="19">
        <v>12</v>
      </c>
      <c r="BA394">
        <f t="shared" si="6"/>
        <v>16.79</v>
      </c>
      <c r="BC394" t="s">
        <v>5457</v>
      </c>
    </row>
    <row r="395" spans="1:55" x14ac:dyDescent="0.3">
      <c r="A395" s="11" t="s">
        <v>48</v>
      </c>
      <c r="B395" s="11" t="s">
        <v>2460</v>
      </c>
      <c r="C395" s="11" t="s">
        <v>1825</v>
      </c>
      <c r="D395" s="11" t="s">
        <v>51</v>
      </c>
      <c r="E395" s="11" t="s">
        <v>2461</v>
      </c>
      <c r="F395" s="11" t="s">
        <v>2462</v>
      </c>
      <c r="G395" s="11" t="s">
        <v>2463</v>
      </c>
      <c r="H395" s="11" t="s">
        <v>5605</v>
      </c>
      <c r="I395" s="11" t="s">
        <v>2476</v>
      </c>
      <c r="J395" s="11" t="s">
        <v>2477</v>
      </c>
      <c r="K395" s="11" t="s">
        <v>64</v>
      </c>
      <c r="L395" s="11" t="s">
        <v>13</v>
      </c>
      <c r="M395">
        <v>0</v>
      </c>
      <c r="N395">
        <v>0</v>
      </c>
      <c r="O395" t="s">
        <v>70</v>
      </c>
      <c r="P395" s="11" t="s">
        <v>59</v>
      </c>
      <c r="Q395" s="11" t="s">
        <v>2448</v>
      </c>
      <c r="R395" t="s">
        <v>2449</v>
      </c>
      <c r="S395" t="s">
        <v>1053</v>
      </c>
      <c r="T395" t="s">
        <v>87</v>
      </c>
      <c r="U395" s="4">
        <v>37987</v>
      </c>
      <c r="V395" s="4">
        <v>40687</v>
      </c>
      <c r="W395" s="4">
        <v>44573</v>
      </c>
      <c r="X395" t="s">
        <v>93</v>
      </c>
      <c r="Y395" t="s">
        <v>94</v>
      </c>
      <c r="Z395" s="11" t="s">
        <v>95</v>
      </c>
      <c r="AA395" s="12">
        <v>225</v>
      </c>
      <c r="AB395" s="2">
        <v>1186.2371250000001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8">
        <v>2737.5</v>
      </c>
      <c r="AK395" s="1">
        <v>1</v>
      </c>
      <c r="AL395" s="5">
        <v>3.3333333333333333E-2</v>
      </c>
      <c r="AM395" s="1">
        <v>30</v>
      </c>
      <c r="AN395" s="1">
        <v>315</v>
      </c>
      <c r="AO395" s="1">
        <v>30</v>
      </c>
      <c r="AP395" s="1">
        <v>315</v>
      </c>
      <c r="AQ395" s="12">
        <v>30</v>
      </c>
      <c r="AR395" s="2">
        <v>158.16495</v>
      </c>
      <c r="AS395" s="12">
        <v>2</v>
      </c>
      <c r="AT395" s="13">
        <v>5.2721650000000002</v>
      </c>
      <c r="AU395" s="14">
        <v>5.7539999999999996</v>
      </c>
      <c r="AV395" s="1">
        <v>165</v>
      </c>
      <c r="AW395" s="2">
        <v>0</v>
      </c>
      <c r="AX395" s="11">
        <v>2</v>
      </c>
      <c r="AY395" s="11">
        <v>29.57</v>
      </c>
      <c r="AZ395" s="19">
        <v>12</v>
      </c>
      <c r="BA395">
        <f t="shared" si="6"/>
        <v>33.119999999999997</v>
      </c>
      <c r="BC395" t="s">
        <v>5459</v>
      </c>
    </row>
    <row r="396" spans="1:55" x14ac:dyDescent="0.3">
      <c r="A396" s="11" t="s">
        <v>48</v>
      </c>
      <c r="B396" s="11" t="s">
        <v>2478</v>
      </c>
      <c r="C396" s="11" t="s">
        <v>1825</v>
      </c>
      <c r="D396" s="11" t="s">
        <v>51</v>
      </c>
      <c r="E396" s="11" t="s">
        <v>1826</v>
      </c>
      <c r="F396" s="11" t="s">
        <v>2479</v>
      </c>
      <c r="G396" s="11" t="s">
        <v>2480</v>
      </c>
      <c r="H396" s="11" t="s">
        <v>5606</v>
      </c>
      <c r="I396" s="11" t="s">
        <v>2481</v>
      </c>
      <c r="J396" s="11" t="s">
        <v>2482</v>
      </c>
      <c r="K396" s="11" t="s">
        <v>64</v>
      </c>
      <c r="L396" s="11" t="s">
        <v>85</v>
      </c>
      <c r="M396">
        <v>1</v>
      </c>
      <c r="N396">
        <v>0</v>
      </c>
      <c r="O396" t="s">
        <v>70</v>
      </c>
      <c r="P396" s="11" t="s">
        <v>59</v>
      </c>
      <c r="Q396" s="11" t="s">
        <v>60</v>
      </c>
      <c r="R396" t="s">
        <v>61</v>
      </c>
      <c r="S396" t="s">
        <v>86</v>
      </c>
      <c r="T396" t="s">
        <v>87</v>
      </c>
      <c r="U396" s="4">
        <v>39099</v>
      </c>
      <c r="V396" s="4">
        <v>39163</v>
      </c>
      <c r="W396" s="4">
        <v>44487</v>
      </c>
      <c r="X396" t="s">
        <v>88</v>
      </c>
      <c r="Y396" t="s">
        <v>143</v>
      </c>
      <c r="Z396" s="11" t="s">
        <v>143</v>
      </c>
      <c r="AA396" s="12">
        <v>0</v>
      </c>
      <c r="AB396" s="2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5">
        <v>0</v>
      </c>
      <c r="AM396" s="1">
        <v>100</v>
      </c>
      <c r="AN396" s="1">
        <v>420</v>
      </c>
      <c r="AO396" s="1">
        <v>100</v>
      </c>
      <c r="AP396" s="1">
        <v>420</v>
      </c>
      <c r="AQ396" s="12">
        <v>100</v>
      </c>
      <c r="AR396" s="2">
        <v>0.24450000000000002</v>
      </c>
      <c r="AS396" s="12">
        <v>1</v>
      </c>
      <c r="AT396" s="13">
        <v>0</v>
      </c>
      <c r="AU396" s="14">
        <v>2.4450000000000001E-3</v>
      </c>
      <c r="AV396" s="1">
        <v>0</v>
      </c>
      <c r="AW396" s="2">
        <v>0</v>
      </c>
      <c r="AX396" s="11">
        <v>2</v>
      </c>
      <c r="AY396" s="11">
        <v>11.84</v>
      </c>
      <c r="AZ396" s="19">
        <v>0</v>
      </c>
      <c r="BA396">
        <f t="shared" si="6"/>
        <v>11.84</v>
      </c>
      <c r="BB396" t="s">
        <v>5391</v>
      </c>
      <c r="BC396" t="s">
        <v>5460</v>
      </c>
    </row>
    <row r="397" spans="1:55" x14ac:dyDescent="0.3">
      <c r="A397" s="11" t="s">
        <v>48</v>
      </c>
      <c r="B397" s="11" t="s">
        <v>2478</v>
      </c>
      <c r="C397" s="11" t="s">
        <v>1825</v>
      </c>
      <c r="D397" s="11" t="s">
        <v>51</v>
      </c>
      <c r="E397" s="11" t="s">
        <v>1826</v>
      </c>
      <c r="F397" s="11" t="s">
        <v>2479</v>
      </c>
      <c r="G397" s="11" t="s">
        <v>2480</v>
      </c>
      <c r="H397" s="11" t="s">
        <v>5606</v>
      </c>
      <c r="I397" s="11" t="s">
        <v>2483</v>
      </c>
      <c r="J397" s="11" t="s">
        <v>2484</v>
      </c>
      <c r="K397" s="11" t="s">
        <v>64</v>
      </c>
      <c r="L397" s="11" t="s">
        <v>13</v>
      </c>
      <c r="M397">
        <v>0</v>
      </c>
      <c r="N397">
        <v>0</v>
      </c>
      <c r="O397" t="s">
        <v>70</v>
      </c>
      <c r="P397" s="11" t="s">
        <v>59</v>
      </c>
      <c r="Q397" s="11" t="s">
        <v>60</v>
      </c>
      <c r="R397" t="s">
        <v>61</v>
      </c>
      <c r="S397" t="s">
        <v>62</v>
      </c>
      <c r="T397" t="s">
        <v>87</v>
      </c>
      <c r="U397" s="4">
        <v>42510</v>
      </c>
      <c r="V397" s="4">
        <v>42657</v>
      </c>
      <c r="W397" s="4">
        <v>44585</v>
      </c>
      <c r="X397" t="s">
        <v>71</v>
      </c>
      <c r="Y397" t="s">
        <v>65</v>
      </c>
      <c r="Z397" s="11" t="s">
        <v>72</v>
      </c>
      <c r="AA397" s="12">
        <v>1436</v>
      </c>
      <c r="AB397" s="2">
        <v>7528.9149719999996</v>
      </c>
      <c r="AC397" s="1">
        <v>323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8">
        <v>375.72735</v>
      </c>
      <c r="AK397" s="1">
        <v>300</v>
      </c>
      <c r="AL397" s="5">
        <v>0.21505376344086022</v>
      </c>
      <c r="AM397" s="1">
        <v>1395</v>
      </c>
      <c r="AN397" s="1">
        <v>3139</v>
      </c>
      <c r="AO397" s="1">
        <v>1395</v>
      </c>
      <c r="AP397" s="1">
        <v>3139</v>
      </c>
      <c r="AQ397" s="12">
        <v>1395</v>
      </c>
      <c r="AR397" s="2">
        <v>7313.9529149999998</v>
      </c>
      <c r="AS397" s="12">
        <v>14</v>
      </c>
      <c r="AT397" s="13">
        <v>5.2429769999999998</v>
      </c>
      <c r="AU397" s="14">
        <v>5.5210014999999997</v>
      </c>
      <c r="AV397" s="1">
        <v>0</v>
      </c>
      <c r="AW397" s="2">
        <v>0</v>
      </c>
      <c r="AX397" s="11">
        <v>2</v>
      </c>
      <c r="AY397" s="11">
        <v>31.42</v>
      </c>
      <c r="AZ397" s="19">
        <v>4</v>
      </c>
      <c r="BA397">
        <f t="shared" si="6"/>
        <v>32.68</v>
      </c>
      <c r="BC397" t="s">
        <v>5393</v>
      </c>
    </row>
    <row r="398" spans="1:55" x14ac:dyDescent="0.3">
      <c r="A398" s="11" t="s">
        <v>48</v>
      </c>
      <c r="B398" s="11" t="s">
        <v>2478</v>
      </c>
      <c r="C398" s="11" t="s">
        <v>1825</v>
      </c>
      <c r="D398" s="11" t="s">
        <v>51</v>
      </c>
      <c r="E398" s="11" t="s">
        <v>1826</v>
      </c>
      <c r="F398" s="11" t="s">
        <v>2479</v>
      </c>
      <c r="G398" s="11" t="s">
        <v>2480</v>
      </c>
      <c r="H398" s="11" t="s">
        <v>5606</v>
      </c>
      <c r="I398" s="11" t="s">
        <v>2485</v>
      </c>
      <c r="J398" s="11" t="s">
        <v>2486</v>
      </c>
      <c r="K398" s="11" t="s">
        <v>64</v>
      </c>
      <c r="L398" s="11" t="s">
        <v>13</v>
      </c>
      <c r="M398">
        <v>0</v>
      </c>
      <c r="N398">
        <v>0</v>
      </c>
      <c r="O398" t="s">
        <v>70</v>
      </c>
      <c r="P398" s="11" t="s">
        <v>59</v>
      </c>
      <c r="Q398" s="11" t="s">
        <v>60</v>
      </c>
      <c r="R398" t="s">
        <v>61</v>
      </c>
      <c r="S398" t="s">
        <v>62</v>
      </c>
      <c r="T398" t="s">
        <v>87</v>
      </c>
      <c r="U398" s="4">
        <v>42510</v>
      </c>
      <c r="V398" s="4">
        <v>42657</v>
      </c>
      <c r="W398" s="4">
        <v>44585</v>
      </c>
      <c r="X398" t="s">
        <v>93</v>
      </c>
      <c r="Y398" t="s">
        <v>94</v>
      </c>
      <c r="Z398" s="11" t="s">
        <v>395</v>
      </c>
      <c r="AA398" s="12">
        <v>531</v>
      </c>
      <c r="AB398" s="2">
        <v>3361.7567519999998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8">
        <v>1715.1769750000001</v>
      </c>
      <c r="AK398" s="1">
        <v>300</v>
      </c>
      <c r="AL398" s="5">
        <v>2.6548672566371683</v>
      </c>
      <c r="AM398" s="1">
        <v>113</v>
      </c>
      <c r="AN398" s="1">
        <v>425</v>
      </c>
      <c r="AO398" s="1">
        <v>113</v>
      </c>
      <c r="AP398" s="1">
        <v>425</v>
      </c>
      <c r="AQ398" s="12">
        <v>113</v>
      </c>
      <c r="AR398" s="2">
        <v>715.40209600000003</v>
      </c>
      <c r="AS398" s="12">
        <v>7</v>
      </c>
      <c r="AT398" s="13">
        <v>6.3309920000000002</v>
      </c>
      <c r="AU398" s="14">
        <v>7.8107724999999997</v>
      </c>
      <c r="AV398" s="1">
        <v>305</v>
      </c>
      <c r="AW398" s="2">
        <v>0</v>
      </c>
      <c r="AX398" s="11">
        <v>2</v>
      </c>
      <c r="AY398" s="11">
        <v>41.01</v>
      </c>
      <c r="AZ398" s="19">
        <v>4</v>
      </c>
      <c r="BA398">
        <f t="shared" si="6"/>
        <v>42.65</v>
      </c>
      <c r="BC398" t="s">
        <v>5394</v>
      </c>
    </row>
    <row r="399" spans="1:55" x14ac:dyDescent="0.3">
      <c r="A399" s="11" t="s">
        <v>48</v>
      </c>
      <c r="B399" s="11" t="s">
        <v>2478</v>
      </c>
      <c r="C399" s="11" t="s">
        <v>1825</v>
      </c>
      <c r="D399" s="11" t="s">
        <v>51</v>
      </c>
      <c r="E399" s="11" t="s">
        <v>1826</v>
      </c>
      <c r="F399" s="11" t="s">
        <v>2479</v>
      </c>
      <c r="G399" s="11" t="s">
        <v>2480</v>
      </c>
      <c r="H399" s="11" t="s">
        <v>5606</v>
      </c>
      <c r="I399" s="11" t="s">
        <v>2487</v>
      </c>
      <c r="J399" s="11" t="s">
        <v>2488</v>
      </c>
      <c r="K399" s="11" t="s">
        <v>64</v>
      </c>
      <c r="L399" s="11" t="s">
        <v>13</v>
      </c>
      <c r="M399">
        <v>0</v>
      </c>
      <c r="N399">
        <v>0</v>
      </c>
      <c r="O399" t="s">
        <v>70</v>
      </c>
      <c r="P399" s="11" t="s">
        <v>59</v>
      </c>
      <c r="Q399" s="11" t="s">
        <v>60</v>
      </c>
      <c r="R399" t="s">
        <v>61</v>
      </c>
      <c r="S399" t="s">
        <v>62</v>
      </c>
      <c r="T399" t="s">
        <v>87</v>
      </c>
      <c r="U399" s="4">
        <v>42510</v>
      </c>
      <c r="V399" s="4">
        <v>42657</v>
      </c>
      <c r="W399" s="4">
        <v>44491</v>
      </c>
      <c r="X399" t="s">
        <v>93</v>
      </c>
      <c r="Y399" t="s">
        <v>94</v>
      </c>
      <c r="Z399" s="11" t="s">
        <v>109</v>
      </c>
      <c r="AA399" s="12">
        <v>161</v>
      </c>
      <c r="AB399" s="2">
        <v>2033.907365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8">
        <v>947.82250999999997</v>
      </c>
      <c r="AK399" s="1">
        <v>250</v>
      </c>
      <c r="AL399" s="5">
        <v>4.032258064516129</v>
      </c>
      <c r="AM399" s="1">
        <v>62</v>
      </c>
      <c r="AN399" s="1">
        <v>103</v>
      </c>
      <c r="AO399" s="1">
        <v>62</v>
      </c>
      <c r="AP399" s="1">
        <v>103</v>
      </c>
      <c r="AQ399" s="12">
        <v>62</v>
      </c>
      <c r="AR399" s="2">
        <v>783.24383</v>
      </c>
      <c r="AS399" s="12">
        <v>5</v>
      </c>
      <c r="AT399" s="13">
        <v>12.632965</v>
      </c>
      <c r="AU399" s="14">
        <v>15.379795</v>
      </c>
      <c r="AV399" s="1">
        <v>37</v>
      </c>
      <c r="AW399" s="2">
        <v>0</v>
      </c>
      <c r="AX399" s="11">
        <v>2</v>
      </c>
      <c r="AY399" s="11">
        <v>86.02</v>
      </c>
      <c r="AZ399" s="19">
        <v>4</v>
      </c>
      <c r="BA399">
        <f t="shared" si="6"/>
        <v>89.46</v>
      </c>
      <c r="BC399" t="s">
        <v>5394</v>
      </c>
    </row>
    <row r="400" spans="1:55" x14ac:dyDescent="0.3">
      <c r="A400" s="11" t="s">
        <v>48</v>
      </c>
      <c r="B400" s="11" t="s">
        <v>2478</v>
      </c>
      <c r="C400" s="11" t="s">
        <v>1825</v>
      </c>
      <c r="D400" s="11" t="s">
        <v>51</v>
      </c>
      <c r="E400" s="11" t="s">
        <v>1826</v>
      </c>
      <c r="F400" s="11" t="s">
        <v>2479</v>
      </c>
      <c r="G400" s="11" t="s">
        <v>2480</v>
      </c>
      <c r="H400" s="11" t="s">
        <v>5606</v>
      </c>
      <c r="I400" s="11" t="s">
        <v>2489</v>
      </c>
      <c r="J400" s="11" t="s">
        <v>2490</v>
      </c>
      <c r="K400" s="11" t="s">
        <v>64</v>
      </c>
      <c r="L400" s="11" t="s">
        <v>13</v>
      </c>
      <c r="M400">
        <v>0</v>
      </c>
      <c r="N400">
        <v>0</v>
      </c>
      <c r="O400" t="s">
        <v>70</v>
      </c>
      <c r="P400" s="11" t="s">
        <v>59</v>
      </c>
      <c r="Q400" s="11" t="s">
        <v>60</v>
      </c>
      <c r="R400" t="s">
        <v>61</v>
      </c>
      <c r="S400" t="s">
        <v>62</v>
      </c>
      <c r="T400" t="s">
        <v>87</v>
      </c>
      <c r="U400" s="4">
        <v>42510</v>
      </c>
      <c r="V400" s="4">
        <v>43396</v>
      </c>
      <c r="W400" s="4">
        <v>44494</v>
      </c>
      <c r="X400" t="s">
        <v>93</v>
      </c>
      <c r="Y400" t="s">
        <v>94</v>
      </c>
      <c r="Z400" s="11" t="s">
        <v>95</v>
      </c>
      <c r="AA400" s="12">
        <v>181</v>
      </c>
      <c r="AB400" s="2">
        <v>612.73405100000002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8">
        <v>2202.166545</v>
      </c>
      <c r="AK400" s="1">
        <v>250</v>
      </c>
      <c r="AL400" s="5">
        <v>8.3333333333333339</v>
      </c>
      <c r="AM400" s="1">
        <v>30</v>
      </c>
      <c r="AN400" s="1">
        <v>89</v>
      </c>
      <c r="AO400" s="1">
        <v>30</v>
      </c>
      <c r="AP400" s="1">
        <v>89</v>
      </c>
      <c r="AQ400" s="12">
        <v>30</v>
      </c>
      <c r="AR400" s="2">
        <v>101.55812999999999</v>
      </c>
      <c r="AS400" s="12">
        <v>4</v>
      </c>
      <c r="AT400" s="13">
        <v>3.3852709999999999</v>
      </c>
      <c r="AU400" s="14">
        <v>4.1759700000000004</v>
      </c>
      <c r="AV400" s="1">
        <v>121</v>
      </c>
      <c r="AW400" s="2">
        <v>3.80843</v>
      </c>
      <c r="AX400" s="11">
        <v>2</v>
      </c>
      <c r="AY400" s="11">
        <v>27.4</v>
      </c>
      <c r="AZ400" s="19">
        <v>4</v>
      </c>
      <c r="BA400">
        <f t="shared" si="6"/>
        <v>28.5</v>
      </c>
      <c r="BC400" t="s">
        <v>5394</v>
      </c>
    </row>
    <row r="401" spans="1:55" x14ac:dyDescent="0.3">
      <c r="A401" s="11" t="s">
        <v>48</v>
      </c>
      <c r="B401" s="11" t="s">
        <v>2478</v>
      </c>
      <c r="C401" s="11" t="s">
        <v>1825</v>
      </c>
      <c r="D401" s="11" t="s">
        <v>51</v>
      </c>
      <c r="E401" s="11" t="s">
        <v>1826</v>
      </c>
      <c r="F401" s="11" t="s">
        <v>2479</v>
      </c>
      <c r="G401" s="11" t="s">
        <v>2480</v>
      </c>
      <c r="H401" s="11" t="s">
        <v>5606</v>
      </c>
      <c r="I401" s="11" t="s">
        <v>2491</v>
      </c>
      <c r="J401" s="11" t="s">
        <v>2492</v>
      </c>
      <c r="K401" s="11" t="s">
        <v>64</v>
      </c>
      <c r="L401" s="11" t="s">
        <v>85</v>
      </c>
      <c r="M401">
        <v>1</v>
      </c>
      <c r="N401">
        <v>0</v>
      </c>
      <c r="O401" t="s">
        <v>70</v>
      </c>
      <c r="P401" s="11" t="s">
        <v>59</v>
      </c>
      <c r="Q401" s="11" t="s">
        <v>60</v>
      </c>
      <c r="R401" t="s">
        <v>61</v>
      </c>
      <c r="S401" t="s">
        <v>86</v>
      </c>
      <c r="T401" t="s">
        <v>87</v>
      </c>
      <c r="U401" s="4">
        <v>42510</v>
      </c>
      <c r="V401" s="4">
        <v>43854</v>
      </c>
      <c r="W401" s="4">
        <v>44585</v>
      </c>
      <c r="X401" t="s">
        <v>88</v>
      </c>
      <c r="Y401" t="s">
        <v>143</v>
      </c>
      <c r="Z401" s="11" t="s">
        <v>143</v>
      </c>
      <c r="AA401" s="12">
        <v>0</v>
      </c>
      <c r="AB401" s="2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5">
        <v>0</v>
      </c>
      <c r="AM401" s="1">
        <v>10</v>
      </c>
      <c r="AN401" s="1">
        <v>10</v>
      </c>
      <c r="AO401" s="1">
        <v>10</v>
      </c>
      <c r="AP401" s="1">
        <v>10</v>
      </c>
      <c r="AQ401" s="12">
        <v>19</v>
      </c>
      <c r="AR401" s="2">
        <v>55.915334999999999</v>
      </c>
      <c r="AS401" s="12">
        <v>3</v>
      </c>
      <c r="AT401" s="13">
        <v>0</v>
      </c>
      <c r="AU401" s="14">
        <v>5.5915334999999997</v>
      </c>
      <c r="AV401" s="1">
        <v>0</v>
      </c>
      <c r="AW401" s="2">
        <v>0</v>
      </c>
      <c r="AX401" s="11">
        <v>2</v>
      </c>
      <c r="AY401" s="11">
        <v>0</v>
      </c>
      <c r="AZ401" s="19">
        <v>0</v>
      </c>
      <c r="BA401">
        <f t="shared" si="6"/>
        <v>0</v>
      </c>
      <c r="BB401" t="s">
        <v>5391</v>
      </c>
      <c r="BC401" t="s">
        <v>5460</v>
      </c>
    </row>
    <row r="402" spans="1:55" x14ac:dyDescent="0.3">
      <c r="A402" s="11" t="s">
        <v>48</v>
      </c>
      <c r="B402" s="11" t="s">
        <v>2478</v>
      </c>
      <c r="C402" s="11" t="s">
        <v>1825</v>
      </c>
      <c r="D402" s="11" t="s">
        <v>51</v>
      </c>
      <c r="E402" s="11" t="s">
        <v>1826</v>
      </c>
      <c r="F402" s="11" t="s">
        <v>2479</v>
      </c>
      <c r="G402" s="11" t="s">
        <v>2493</v>
      </c>
      <c r="H402" s="11" t="s">
        <v>5607</v>
      </c>
      <c r="I402" s="11" t="s">
        <v>2494</v>
      </c>
      <c r="J402" s="11" t="s">
        <v>2495</v>
      </c>
      <c r="K402" s="11" t="s">
        <v>64</v>
      </c>
      <c r="L402" s="11" t="s">
        <v>13</v>
      </c>
      <c r="M402">
        <v>0</v>
      </c>
      <c r="N402">
        <v>0</v>
      </c>
      <c r="O402" t="s">
        <v>203</v>
      </c>
      <c r="P402" s="11" t="s">
        <v>59</v>
      </c>
      <c r="Q402" s="11" t="s">
        <v>60</v>
      </c>
      <c r="R402" t="s">
        <v>61</v>
      </c>
      <c r="S402" t="s">
        <v>62</v>
      </c>
      <c r="T402" t="s">
        <v>87</v>
      </c>
      <c r="U402" s="4">
        <v>43209</v>
      </c>
      <c r="V402" s="4">
        <v>43677</v>
      </c>
      <c r="W402" s="4">
        <v>44585</v>
      </c>
      <c r="X402" t="s">
        <v>64</v>
      </c>
      <c r="Y402" t="s">
        <v>65</v>
      </c>
      <c r="Z402" s="11" t="s">
        <v>66</v>
      </c>
      <c r="AA402" s="12">
        <v>13740</v>
      </c>
      <c r="AB402" s="2">
        <v>10746.864659999999</v>
      </c>
      <c r="AC402" s="1">
        <v>10812</v>
      </c>
      <c r="AD402" s="1">
        <v>150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240.87882999999999</v>
      </c>
      <c r="AK402" s="1">
        <v>2000</v>
      </c>
      <c r="AL402" s="5">
        <v>9.6758587324625056E-2</v>
      </c>
      <c r="AM402" s="1">
        <v>20670</v>
      </c>
      <c r="AN402" s="1">
        <v>38203</v>
      </c>
      <c r="AO402" s="1">
        <v>20670</v>
      </c>
      <c r="AP402" s="1">
        <v>38203</v>
      </c>
      <c r="AQ402" s="12">
        <v>20670</v>
      </c>
      <c r="AR402" s="2">
        <v>16167.226530000002</v>
      </c>
      <c r="AS402" s="12">
        <v>79</v>
      </c>
      <c r="AT402" s="13">
        <v>0.78215900000000005</v>
      </c>
      <c r="AU402" s="14">
        <v>0.839669</v>
      </c>
      <c r="AV402" s="1">
        <v>0</v>
      </c>
      <c r="AW402" s="2">
        <v>0</v>
      </c>
      <c r="AX402" s="11">
        <v>2</v>
      </c>
      <c r="AY402" s="11">
        <v>4.8099999999999996</v>
      </c>
      <c r="AZ402" s="19">
        <v>4</v>
      </c>
      <c r="BA402">
        <f t="shared" si="6"/>
        <v>5</v>
      </c>
      <c r="BC402" t="s">
        <v>5461</v>
      </c>
    </row>
    <row r="403" spans="1:55" x14ac:dyDescent="0.3">
      <c r="A403" s="11" t="s">
        <v>48</v>
      </c>
      <c r="B403" s="11" t="s">
        <v>2478</v>
      </c>
      <c r="C403" s="11" t="s">
        <v>1825</v>
      </c>
      <c r="D403" s="11" t="s">
        <v>51</v>
      </c>
      <c r="E403" s="11" t="s">
        <v>1826</v>
      </c>
      <c r="F403" s="11" t="s">
        <v>2479</v>
      </c>
      <c r="G403" s="11" t="s">
        <v>2493</v>
      </c>
      <c r="H403" s="11" t="s">
        <v>5607</v>
      </c>
      <c r="I403" s="11" t="s">
        <v>2496</v>
      </c>
      <c r="J403" s="11" t="s">
        <v>2497</v>
      </c>
      <c r="K403" s="11" t="s">
        <v>64</v>
      </c>
      <c r="L403" s="11" t="s">
        <v>13</v>
      </c>
      <c r="M403">
        <v>0</v>
      </c>
      <c r="N403">
        <v>0</v>
      </c>
      <c r="O403" t="s">
        <v>203</v>
      </c>
      <c r="P403" s="11" t="s">
        <v>59</v>
      </c>
      <c r="Q403" s="11" t="s">
        <v>60</v>
      </c>
      <c r="R403" t="s">
        <v>61</v>
      </c>
      <c r="S403" t="s">
        <v>62</v>
      </c>
      <c r="T403" t="s">
        <v>63</v>
      </c>
      <c r="U403" s="4">
        <v>43209</v>
      </c>
      <c r="V403" s="4">
        <v>43677</v>
      </c>
      <c r="W403" s="4">
        <v>44585</v>
      </c>
      <c r="X403" t="s">
        <v>64</v>
      </c>
      <c r="Y403" t="s">
        <v>65</v>
      </c>
      <c r="Z403" s="11" t="s">
        <v>89</v>
      </c>
      <c r="AA403" s="12">
        <v>14840</v>
      </c>
      <c r="AB403" s="2">
        <v>15770.34928</v>
      </c>
      <c r="AC403" s="1">
        <v>15672</v>
      </c>
      <c r="AD403" s="1">
        <v>150</v>
      </c>
      <c r="AE403" s="1">
        <v>0</v>
      </c>
      <c r="AF403" s="1">
        <v>0</v>
      </c>
      <c r="AG403" s="1">
        <v>3000</v>
      </c>
      <c r="AH403" s="1">
        <v>0</v>
      </c>
      <c r="AI403" s="1">
        <v>0</v>
      </c>
      <c r="AJ403" s="1">
        <v>180.39212499999999</v>
      </c>
      <c r="AK403" s="1">
        <v>2000</v>
      </c>
      <c r="AL403" s="5">
        <v>6.6896344114794129E-2</v>
      </c>
      <c r="AM403" s="1">
        <v>29897</v>
      </c>
      <c r="AN403" s="1">
        <v>61531</v>
      </c>
      <c r="AO403" s="1">
        <v>29870</v>
      </c>
      <c r="AP403" s="1">
        <v>61480</v>
      </c>
      <c r="AQ403" s="12">
        <v>29927</v>
      </c>
      <c r="AR403" s="2">
        <v>31742.61004</v>
      </c>
      <c r="AS403" s="12">
        <v>75</v>
      </c>
      <c r="AT403" s="13">
        <v>1.062692</v>
      </c>
      <c r="AU403" s="14">
        <v>1.138514</v>
      </c>
      <c r="AV403" s="1">
        <v>0</v>
      </c>
      <c r="AW403" s="2">
        <v>0</v>
      </c>
      <c r="AX403" s="11">
        <v>2</v>
      </c>
      <c r="AY403" s="11">
        <v>6.42</v>
      </c>
      <c r="AZ403" s="19">
        <v>4</v>
      </c>
      <c r="BA403">
        <f t="shared" si="6"/>
        <v>6.68</v>
      </c>
      <c r="BC403" t="s">
        <v>5461</v>
      </c>
    </row>
    <row r="404" spans="1:55" x14ac:dyDescent="0.3">
      <c r="A404" s="11" t="s">
        <v>48</v>
      </c>
      <c r="B404" s="11" t="s">
        <v>2478</v>
      </c>
      <c r="C404" s="11" t="s">
        <v>1825</v>
      </c>
      <c r="D404" s="11" t="s">
        <v>51</v>
      </c>
      <c r="E404" s="11" t="s">
        <v>1826</v>
      </c>
      <c r="F404" s="11" t="s">
        <v>2479</v>
      </c>
      <c r="G404" s="11" t="s">
        <v>2493</v>
      </c>
      <c r="H404" s="11" t="s">
        <v>5607</v>
      </c>
      <c r="I404" s="11" t="s">
        <v>2498</v>
      </c>
      <c r="J404" s="11" t="s">
        <v>2499</v>
      </c>
      <c r="K404" s="11" t="s">
        <v>64</v>
      </c>
      <c r="L404" s="11" t="s">
        <v>13</v>
      </c>
      <c r="M404">
        <v>0</v>
      </c>
      <c r="N404">
        <v>0</v>
      </c>
      <c r="O404" t="s">
        <v>203</v>
      </c>
      <c r="P404" s="11" t="s">
        <v>59</v>
      </c>
      <c r="Q404" s="11" t="s">
        <v>60</v>
      </c>
      <c r="R404" t="s">
        <v>61</v>
      </c>
      <c r="S404" t="s">
        <v>62</v>
      </c>
      <c r="T404" t="s">
        <v>87</v>
      </c>
      <c r="U404" s="4">
        <v>43209</v>
      </c>
      <c r="V404" s="4">
        <v>43677</v>
      </c>
      <c r="W404" s="4">
        <v>44585</v>
      </c>
      <c r="X404" t="s">
        <v>64</v>
      </c>
      <c r="Y404" t="s">
        <v>65</v>
      </c>
      <c r="Z404" s="11" t="s">
        <v>89</v>
      </c>
      <c r="AA404" s="12">
        <v>5950</v>
      </c>
      <c r="AB404" s="2">
        <v>10214.150799999999</v>
      </c>
      <c r="AC404" s="1">
        <v>8723</v>
      </c>
      <c r="AD404" s="1">
        <v>100</v>
      </c>
      <c r="AE404" s="1">
        <v>0</v>
      </c>
      <c r="AF404" s="1">
        <v>0</v>
      </c>
      <c r="AG404" s="1">
        <v>3780</v>
      </c>
      <c r="AH404" s="1">
        <v>0</v>
      </c>
      <c r="AI404" s="1">
        <v>0</v>
      </c>
      <c r="AJ404" s="1">
        <v>146.34419500000001</v>
      </c>
      <c r="AK404" s="1">
        <v>1500</v>
      </c>
      <c r="AL404" s="5">
        <v>0.10176390773405698</v>
      </c>
      <c r="AM404" s="1">
        <v>14740</v>
      </c>
      <c r="AN404" s="1">
        <v>29840</v>
      </c>
      <c r="AO404" s="1">
        <v>14740</v>
      </c>
      <c r="AP404" s="1">
        <v>29840</v>
      </c>
      <c r="AQ404" s="12">
        <v>14740</v>
      </c>
      <c r="AR404" s="2">
        <v>25303.627359999999</v>
      </c>
      <c r="AS404" s="12">
        <v>54</v>
      </c>
      <c r="AT404" s="13">
        <v>1.716664</v>
      </c>
      <c r="AU404" s="14">
        <v>1.892611</v>
      </c>
      <c r="AV404" s="1">
        <v>0</v>
      </c>
      <c r="AW404" s="2">
        <v>0</v>
      </c>
      <c r="AX404" s="11">
        <v>2</v>
      </c>
      <c r="AY404" s="11">
        <v>10.24</v>
      </c>
      <c r="AZ404" s="19">
        <v>4</v>
      </c>
      <c r="BA404">
        <f t="shared" si="6"/>
        <v>10.65</v>
      </c>
      <c r="BC404" t="s">
        <v>5461</v>
      </c>
    </row>
    <row r="405" spans="1:55" x14ac:dyDescent="0.3">
      <c r="A405" s="11" t="s">
        <v>48</v>
      </c>
      <c r="B405" s="11" t="s">
        <v>2478</v>
      </c>
      <c r="C405" s="11" t="s">
        <v>1825</v>
      </c>
      <c r="D405" s="11" t="s">
        <v>51</v>
      </c>
      <c r="E405" s="11" t="s">
        <v>1826</v>
      </c>
      <c r="F405" s="11" t="s">
        <v>2479</v>
      </c>
      <c r="G405" s="11" t="s">
        <v>2493</v>
      </c>
      <c r="H405" s="11" t="s">
        <v>5607</v>
      </c>
      <c r="I405" s="11" t="s">
        <v>2500</v>
      </c>
      <c r="J405" s="11" t="s">
        <v>2501</v>
      </c>
      <c r="K405" s="11" t="s">
        <v>64</v>
      </c>
      <c r="L405" s="11" t="s">
        <v>13</v>
      </c>
      <c r="M405">
        <v>0</v>
      </c>
      <c r="N405">
        <v>0</v>
      </c>
      <c r="O405" t="s">
        <v>203</v>
      </c>
      <c r="P405" s="11" t="s">
        <v>59</v>
      </c>
      <c r="Q405" s="11" t="s">
        <v>60</v>
      </c>
      <c r="R405" t="s">
        <v>61</v>
      </c>
      <c r="S405" t="s">
        <v>62</v>
      </c>
      <c r="T405" t="s">
        <v>87</v>
      </c>
      <c r="U405" s="4">
        <v>43209</v>
      </c>
      <c r="V405" s="4">
        <v>43677</v>
      </c>
      <c r="W405" s="4">
        <v>44585</v>
      </c>
      <c r="X405" t="s">
        <v>64</v>
      </c>
      <c r="Y405" t="s">
        <v>65</v>
      </c>
      <c r="Z405" s="11" t="s">
        <v>89</v>
      </c>
      <c r="AA405" s="12">
        <v>2790</v>
      </c>
      <c r="AB405" s="2">
        <v>8886.1165199999996</v>
      </c>
      <c r="AC405" s="1">
        <v>5102</v>
      </c>
      <c r="AD405" s="1">
        <v>170</v>
      </c>
      <c r="AE405" s="1">
        <v>0</v>
      </c>
      <c r="AF405" s="1">
        <v>0</v>
      </c>
      <c r="AG405" s="1">
        <v>2040</v>
      </c>
      <c r="AH405" s="1">
        <v>0</v>
      </c>
      <c r="AI405" s="1">
        <v>0</v>
      </c>
      <c r="AJ405" s="1">
        <v>101.936835</v>
      </c>
      <c r="AK405" s="1">
        <v>1000</v>
      </c>
      <c r="AL405" s="5">
        <v>0.10183299389002037</v>
      </c>
      <c r="AM405" s="1">
        <v>9820</v>
      </c>
      <c r="AN405" s="1">
        <v>17710</v>
      </c>
      <c r="AO405" s="1">
        <v>9820</v>
      </c>
      <c r="AP405" s="1">
        <v>17710</v>
      </c>
      <c r="AQ405" s="12">
        <v>9340</v>
      </c>
      <c r="AR405" s="2">
        <v>31276.582160000002</v>
      </c>
      <c r="AS405" s="12">
        <v>38</v>
      </c>
      <c r="AT405" s="13">
        <v>3.1849880000000002</v>
      </c>
      <c r="AU405" s="14">
        <v>3.2320319999999998</v>
      </c>
      <c r="AV405" s="1">
        <v>0</v>
      </c>
      <c r="AW405" s="2">
        <v>0</v>
      </c>
      <c r="AX405" s="11">
        <v>2</v>
      </c>
      <c r="AY405" s="11">
        <v>17.239999999999998</v>
      </c>
      <c r="AZ405" s="19">
        <v>4</v>
      </c>
      <c r="BA405">
        <f t="shared" si="6"/>
        <v>17.93</v>
      </c>
      <c r="BC405" t="s">
        <v>5461</v>
      </c>
    </row>
    <row r="406" spans="1:55" x14ac:dyDescent="0.3">
      <c r="A406" s="11" t="s">
        <v>48</v>
      </c>
      <c r="B406" s="11" t="s">
        <v>2478</v>
      </c>
      <c r="C406" s="11" t="s">
        <v>1825</v>
      </c>
      <c r="D406" s="11" t="s">
        <v>51</v>
      </c>
      <c r="E406" s="11" t="s">
        <v>1826</v>
      </c>
      <c r="F406" s="11" t="s">
        <v>2479</v>
      </c>
      <c r="G406" s="11" t="s">
        <v>2493</v>
      </c>
      <c r="H406" s="11" t="s">
        <v>5607</v>
      </c>
      <c r="I406" s="11" t="s">
        <v>2502</v>
      </c>
      <c r="J406" s="11" t="s">
        <v>2503</v>
      </c>
      <c r="K406" s="11" t="s">
        <v>64</v>
      </c>
      <c r="L406" s="11" t="s">
        <v>13</v>
      </c>
      <c r="M406">
        <v>0</v>
      </c>
      <c r="N406">
        <v>1</v>
      </c>
      <c r="O406" t="s">
        <v>203</v>
      </c>
      <c r="P406" s="11" t="s">
        <v>59</v>
      </c>
      <c r="Q406" s="11" t="s">
        <v>60</v>
      </c>
      <c r="R406" t="s">
        <v>61</v>
      </c>
      <c r="S406" t="s">
        <v>62</v>
      </c>
      <c r="T406" t="s">
        <v>87</v>
      </c>
      <c r="U406" s="4">
        <v>43209</v>
      </c>
      <c r="V406" s="4">
        <v>43677</v>
      </c>
      <c r="W406" s="4">
        <v>44585</v>
      </c>
      <c r="X406" t="s">
        <v>64</v>
      </c>
      <c r="Y406" t="s">
        <v>65</v>
      </c>
      <c r="Z406" s="11" t="s">
        <v>66</v>
      </c>
      <c r="AA406" s="12">
        <v>14750</v>
      </c>
      <c r="AB406" s="2">
        <v>13418.5175</v>
      </c>
      <c r="AC406" s="1">
        <v>16870</v>
      </c>
      <c r="AD406" s="1">
        <v>260</v>
      </c>
      <c r="AE406" s="1">
        <v>0</v>
      </c>
      <c r="AF406" s="1">
        <v>10</v>
      </c>
      <c r="AG406" s="1">
        <v>0</v>
      </c>
      <c r="AH406" s="1">
        <v>0</v>
      </c>
      <c r="AI406" s="1">
        <v>0</v>
      </c>
      <c r="AJ406" s="1">
        <v>190.93989500000001</v>
      </c>
      <c r="AK406" s="1">
        <v>2000</v>
      </c>
      <c r="AL406" s="5">
        <v>7.1592210767468495E-2</v>
      </c>
      <c r="AM406" s="1">
        <v>27936</v>
      </c>
      <c r="AN406" s="1">
        <v>49038</v>
      </c>
      <c r="AO406" s="1">
        <v>27936</v>
      </c>
      <c r="AP406" s="1">
        <v>49038</v>
      </c>
      <c r="AQ406" s="12">
        <v>30296</v>
      </c>
      <c r="AR406" s="2">
        <v>25414.217280000001</v>
      </c>
      <c r="AS406" s="12">
        <v>74</v>
      </c>
      <c r="AT406" s="13">
        <v>0.90973000000000004</v>
      </c>
      <c r="AU406" s="14">
        <v>0.90390349999999997</v>
      </c>
      <c r="AV406" s="1">
        <v>0</v>
      </c>
      <c r="AW406" s="2">
        <v>0</v>
      </c>
      <c r="AX406" s="11">
        <v>2</v>
      </c>
      <c r="AY406" s="11">
        <v>4.84</v>
      </c>
      <c r="AZ406" s="19">
        <v>4</v>
      </c>
      <c r="BA406">
        <f t="shared" si="6"/>
        <v>5.03</v>
      </c>
      <c r="BC406" t="s">
        <v>5461</v>
      </c>
    </row>
    <row r="407" spans="1:55" x14ac:dyDescent="0.3">
      <c r="A407" s="11" t="s">
        <v>48</v>
      </c>
      <c r="B407" s="11" t="s">
        <v>2478</v>
      </c>
      <c r="C407" s="11" t="s">
        <v>1825</v>
      </c>
      <c r="D407" s="11" t="s">
        <v>51</v>
      </c>
      <c r="E407" s="11" t="s">
        <v>1826</v>
      </c>
      <c r="F407" s="11" t="s">
        <v>2479</v>
      </c>
      <c r="G407" s="11" t="s">
        <v>2493</v>
      </c>
      <c r="H407" s="11" t="s">
        <v>5607</v>
      </c>
      <c r="I407" s="11" t="s">
        <v>2504</v>
      </c>
      <c r="J407" s="11" t="s">
        <v>2505</v>
      </c>
      <c r="K407" s="11" t="s">
        <v>64</v>
      </c>
      <c r="L407" s="11" t="s">
        <v>13</v>
      </c>
      <c r="M407">
        <v>0</v>
      </c>
      <c r="N407">
        <v>0</v>
      </c>
      <c r="O407" t="s">
        <v>203</v>
      </c>
      <c r="P407" s="11" t="s">
        <v>59</v>
      </c>
      <c r="Q407" s="11" t="s">
        <v>60</v>
      </c>
      <c r="R407" t="s">
        <v>61</v>
      </c>
      <c r="S407" t="s">
        <v>62</v>
      </c>
      <c r="T407" t="s">
        <v>87</v>
      </c>
      <c r="U407" s="4">
        <v>43209</v>
      </c>
      <c r="V407" s="4">
        <v>43683</v>
      </c>
      <c r="W407" s="4">
        <v>44585</v>
      </c>
      <c r="X407" t="s">
        <v>64</v>
      </c>
      <c r="Y407" t="s">
        <v>65</v>
      </c>
      <c r="Z407" s="11" t="s">
        <v>66</v>
      </c>
      <c r="AA407" s="12">
        <v>10398</v>
      </c>
      <c r="AB407" s="2">
        <v>10318.40331</v>
      </c>
      <c r="AC407" s="1">
        <v>7659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262.24885</v>
      </c>
      <c r="AK407" s="1">
        <v>2000</v>
      </c>
      <c r="AL407" s="5">
        <v>0.13819789939192925</v>
      </c>
      <c r="AM407" s="1">
        <v>14472</v>
      </c>
      <c r="AN407" s="1">
        <v>31552</v>
      </c>
      <c r="AO407" s="1">
        <v>14472</v>
      </c>
      <c r="AP407" s="1">
        <v>31552</v>
      </c>
      <c r="AQ407" s="12">
        <v>14522</v>
      </c>
      <c r="AR407" s="2">
        <v>14361.216840000001</v>
      </c>
      <c r="AS407" s="12">
        <v>65</v>
      </c>
      <c r="AT407" s="13">
        <v>0.99234500000000003</v>
      </c>
      <c r="AU407" s="14">
        <v>1.0648905</v>
      </c>
      <c r="AV407" s="1">
        <v>0</v>
      </c>
      <c r="AW407" s="2">
        <v>0</v>
      </c>
      <c r="AX407" s="11">
        <v>2</v>
      </c>
      <c r="AY407" s="11">
        <v>6.14</v>
      </c>
      <c r="AZ407" s="19">
        <v>4</v>
      </c>
      <c r="BA407">
        <f t="shared" si="6"/>
        <v>6.39</v>
      </c>
      <c r="BC407" t="s">
        <v>5461</v>
      </c>
    </row>
    <row r="408" spans="1:55" x14ac:dyDescent="0.3">
      <c r="A408" s="11" t="s">
        <v>48</v>
      </c>
      <c r="B408" s="11" t="s">
        <v>2478</v>
      </c>
      <c r="C408" s="11" t="s">
        <v>1825</v>
      </c>
      <c r="D408" s="11" t="s">
        <v>51</v>
      </c>
      <c r="E408" s="11" t="s">
        <v>1826</v>
      </c>
      <c r="F408" s="11" t="s">
        <v>2479</v>
      </c>
      <c r="G408" s="11" t="s">
        <v>2493</v>
      </c>
      <c r="H408" s="11" t="s">
        <v>5607</v>
      </c>
      <c r="I408" s="11" t="s">
        <v>2506</v>
      </c>
      <c r="J408" s="11" t="s">
        <v>2507</v>
      </c>
      <c r="K408" s="11" t="s">
        <v>64</v>
      </c>
      <c r="L408" s="11" t="s">
        <v>13</v>
      </c>
      <c r="M408">
        <v>0</v>
      </c>
      <c r="N408">
        <v>0</v>
      </c>
      <c r="O408" t="s">
        <v>70</v>
      </c>
      <c r="P408" s="11" t="s">
        <v>59</v>
      </c>
      <c r="Q408" s="11" t="s">
        <v>60</v>
      </c>
      <c r="R408" t="s">
        <v>61</v>
      </c>
      <c r="S408" t="s">
        <v>62</v>
      </c>
      <c r="T408" t="s">
        <v>87</v>
      </c>
      <c r="U408" s="4">
        <v>43209</v>
      </c>
      <c r="V408" s="4">
        <v>43677</v>
      </c>
      <c r="W408" s="4">
        <v>44578</v>
      </c>
      <c r="X408" t="s">
        <v>71</v>
      </c>
      <c r="Y408" t="s">
        <v>65</v>
      </c>
      <c r="Z408" s="11" t="s">
        <v>72</v>
      </c>
      <c r="AA408" s="12">
        <v>1130</v>
      </c>
      <c r="AB408" s="2">
        <v>1263.63267</v>
      </c>
      <c r="AC408" s="1">
        <v>177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8">
        <v>448.31490000000002</v>
      </c>
      <c r="AK408" s="1">
        <v>1500</v>
      </c>
      <c r="AL408" s="5">
        <v>1.6304347826086956</v>
      </c>
      <c r="AM408" s="1">
        <v>920</v>
      </c>
      <c r="AN408" s="1">
        <v>2190</v>
      </c>
      <c r="AO408" s="1">
        <v>920</v>
      </c>
      <c r="AP408" s="1">
        <v>2190</v>
      </c>
      <c r="AQ408" s="12">
        <v>920</v>
      </c>
      <c r="AR408" s="2">
        <v>1028.79828</v>
      </c>
      <c r="AS408" s="12">
        <v>25</v>
      </c>
      <c r="AT408" s="13">
        <v>1.1182589999999999</v>
      </c>
      <c r="AU408" s="14">
        <v>1.2974399999999999</v>
      </c>
      <c r="AV408" s="1">
        <v>0</v>
      </c>
      <c r="AW408" s="2">
        <v>0</v>
      </c>
      <c r="AX408" s="11">
        <v>2</v>
      </c>
      <c r="AY408" s="11">
        <v>7.03</v>
      </c>
      <c r="AZ408" s="19">
        <v>4</v>
      </c>
      <c r="BA408">
        <f t="shared" si="6"/>
        <v>7.31</v>
      </c>
      <c r="BC408" t="s">
        <v>5461</v>
      </c>
    </row>
    <row r="409" spans="1:55" x14ac:dyDescent="0.3">
      <c r="A409" s="11" t="s">
        <v>48</v>
      </c>
      <c r="B409" s="11" t="s">
        <v>2478</v>
      </c>
      <c r="C409" s="11" t="s">
        <v>1825</v>
      </c>
      <c r="D409" s="11" t="s">
        <v>51</v>
      </c>
      <c r="E409" s="11" t="s">
        <v>1826</v>
      </c>
      <c r="F409" s="11" t="s">
        <v>2479</v>
      </c>
      <c r="G409" s="11" t="s">
        <v>2493</v>
      </c>
      <c r="H409" s="11" t="s">
        <v>5607</v>
      </c>
      <c r="I409" s="11" t="s">
        <v>2508</v>
      </c>
      <c r="J409" s="11" t="s">
        <v>2509</v>
      </c>
      <c r="K409" s="11" t="s">
        <v>64</v>
      </c>
      <c r="L409" s="11" t="s">
        <v>13</v>
      </c>
      <c r="M409">
        <v>0</v>
      </c>
      <c r="N409">
        <v>0</v>
      </c>
      <c r="O409" t="s">
        <v>58</v>
      </c>
      <c r="P409" s="11" t="s">
        <v>59</v>
      </c>
      <c r="Q409" s="11" t="s">
        <v>60</v>
      </c>
      <c r="R409" t="s">
        <v>61</v>
      </c>
      <c r="S409" t="s">
        <v>62</v>
      </c>
      <c r="T409" t="s">
        <v>87</v>
      </c>
      <c r="U409" s="4">
        <v>43209</v>
      </c>
      <c r="V409" s="4">
        <v>43690</v>
      </c>
      <c r="W409" s="4">
        <v>44578</v>
      </c>
      <c r="X409" t="s">
        <v>64</v>
      </c>
      <c r="Y409" t="s">
        <v>65</v>
      </c>
      <c r="Z409" s="11" t="s">
        <v>66</v>
      </c>
      <c r="AA409" s="12">
        <v>2180</v>
      </c>
      <c r="AB409" s="2">
        <v>3186.1354000000001</v>
      </c>
      <c r="AC409" s="1">
        <v>1326</v>
      </c>
      <c r="AD409" s="1">
        <v>50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335.738315</v>
      </c>
      <c r="AK409" s="1">
        <v>1000</v>
      </c>
      <c r="AL409" s="5">
        <v>0.43103448275862066</v>
      </c>
      <c r="AM409" s="1">
        <v>2320</v>
      </c>
      <c r="AN409" s="1">
        <v>5190</v>
      </c>
      <c r="AO409" s="1">
        <v>2320</v>
      </c>
      <c r="AP409" s="1">
        <v>5190</v>
      </c>
      <c r="AQ409" s="12">
        <v>2320</v>
      </c>
      <c r="AR409" s="2">
        <v>3390.7496000000001</v>
      </c>
      <c r="AS409" s="12">
        <v>35</v>
      </c>
      <c r="AT409" s="13">
        <v>1.46153</v>
      </c>
      <c r="AU409" s="14">
        <v>1.6132310000000001</v>
      </c>
      <c r="AV409" s="1">
        <v>0</v>
      </c>
      <c r="AW409" s="2">
        <v>0</v>
      </c>
      <c r="AX409" s="11">
        <v>2</v>
      </c>
      <c r="AY409" s="11">
        <v>10.36</v>
      </c>
      <c r="AZ409" s="19">
        <v>4</v>
      </c>
      <c r="BA409">
        <f t="shared" si="6"/>
        <v>10.77</v>
      </c>
      <c r="BC409" t="s">
        <v>5461</v>
      </c>
    </row>
    <row r="410" spans="1:55" x14ac:dyDescent="0.3">
      <c r="A410" s="11" t="s">
        <v>48</v>
      </c>
      <c r="B410" s="11" t="s">
        <v>2478</v>
      </c>
      <c r="C410" s="11" t="s">
        <v>1825</v>
      </c>
      <c r="D410" s="11" t="s">
        <v>51</v>
      </c>
      <c r="E410" s="11" t="s">
        <v>1826</v>
      </c>
      <c r="F410" s="11" t="s">
        <v>2479</v>
      </c>
      <c r="G410" s="11" t="s">
        <v>2493</v>
      </c>
      <c r="H410" s="11" t="s">
        <v>5607</v>
      </c>
      <c r="I410" s="11" t="s">
        <v>2510</v>
      </c>
      <c r="J410" s="11" t="s">
        <v>2511</v>
      </c>
      <c r="K410" s="11" t="s">
        <v>64</v>
      </c>
      <c r="L410" s="11" t="s">
        <v>13</v>
      </c>
      <c r="M410">
        <v>0</v>
      </c>
      <c r="N410">
        <v>0</v>
      </c>
      <c r="O410" t="s">
        <v>70</v>
      </c>
      <c r="P410" s="11" t="s">
        <v>59</v>
      </c>
      <c r="Q410" s="11" t="s">
        <v>60</v>
      </c>
      <c r="R410" t="s">
        <v>61</v>
      </c>
      <c r="S410" t="s">
        <v>62</v>
      </c>
      <c r="T410" t="s">
        <v>87</v>
      </c>
      <c r="U410" s="4">
        <v>43209</v>
      </c>
      <c r="V410" s="4">
        <v>43677</v>
      </c>
      <c r="W410" s="4">
        <v>44585</v>
      </c>
      <c r="X410" t="s">
        <v>64</v>
      </c>
      <c r="Y410" t="s">
        <v>65</v>
      </c>
      <c r="Z410" s="11" t="s">
        <v>66</v>
      </c>
      <c r="AA410" s="12">
        <v>720</v>
      </c>
      <c r="AB410" s="2">
        <v>1764.9215999999999</v>
      </c>
      <c r="AC410" s="1">
        <v>348</v>
      </c>
      <c r="AD410" s="1">
        <v>0</v>
      </c>
      <c r="AE410" s="1">
        <v>0</v>
      </c>
      <c r="AF410" s="1">
        <v>0</v>
      </c>
      <c r="AG410" s="1">
        <v>1050</v>
      </c>
      <c r="AH410" s="1">
        <v>0</v>
      </c>
      <c r="AI410" s="1">
        <v>0</v>
      </c>
      <c r="AJ410" s="1">
        <v>228.52139</v>
      </c>
      <c r="AK410" s="1">
        <v>800</v>
      </c>
      <c r="AL410" s="5">
        <v>0.69565217391304346</v>
      </c>
      <c r="AM410" s="1">
        <v>1150</v>
      </c>
      <c r="AN410" s="1">
        <v>2100</v>
      </c>
      <c r="AO410" s="1">
        <v>1150</v>
      </c>
      <c r="AP410" s="1">
        <v>2100</v>
      </c>
      <c r="AQ410" s="12">
        <v>800</v>
      </c>
      <c r="AR410" s="2">
        <v>2818.9720000000002</v>
      </c>
      <c r="AS410" s="12">
        <v>16</v>
      </c>
      <c r="AT410" s="13">
        <v>2.4512800000000001</v>
      </c>
      <c r="AU410" s="14">
        <v>2.4718665</v>
      </c>
      <c r="AV410" s="1">
        <v>0</v>
      </c>
      <c r="AW410" s="2">
        <v>0</v>
      </c>
      <c r="AX410" s="11">
        <v>2</v>
      </c>
      <c r="AY410" s="11">
        <v>18.309999999999999</v>
      </c>
      <c r="AZ410" s="19">
        <v>4</v>
      </c>
      <c r="BA410">
        <f t="shared" si="6"/>
        <v>19.04</v>
      </c>
      <c r="BC410" t="s">
        <v>5461</v>
      </c>
    </row>
    <row r="411" spans="1:55" x14ac:dyDescent="0.3">
      <c r="A411" s="11" t="s">
        <v>48</v>
      </c>
      <c r="B411" s="11" t="s">
        <v>2478</v>
      </c>
      <c r="C411" s="11" t="s">
        <v>1825</v>
      </c>
      <c r="D411" s="11" t="s">
        <v>51</v>
      </c>
      <c r="E411" s="11" t="s">
        <v>1826</v>
      </c>
      <c r="F411" s="11" t="s">
        <v>2479</v>
      </c>
      <c r="G411" s="11" t="s">
        <v>2493</v>
      </c>
      <c r="H411" s="11" t="s">
        <v>5607</v>
      </c>
      <c r="I411" s="11" t="s">
        <v>2512</v>
      </c>
      <c r="J411" s="11" t="s">
        <v>2513</v>
      </c>
      <c r="K411" s="11" t="s">
        <v>64</v>
      </c>
      <c r="L411" s="11" t="s">
        <v>13</v>
      </c>
      <c r="M411">
        <v>0</v>
      </c>
      <c r="N411">
        <v>0</v>
      </c>
      <c r="O411" t="s">
        <v>70</v>
      </c>
      <c r="P411" s="11" t="s">
        <v>59</v>
      </c>
      <c r="Q411" s="11" t="s">
        <v>60</v>
      </c>
      <c r="R411" t="s">
        <v>61</v>
      </c>
      <c r="S411" t="s">
        <v>62</v>
      </c>
      <c r="T411" t="s">
        <v>87</v>
      </c>
      <c r="U411" s="4">
        <v>43209</v>
      </c>
      <c r="V411" s="4">
        <v>43677</v>
      </c>
      <c r="W411" s="4">
        <v>44585</v>
      </c>
      <c r="X411" t="s">
        <v>64</v>
      </c>
      <c r="Y411" t="s">
        <v>65</v>
      </c>
      <c r="Z411" s="11" t="s">
        <v>89</v>
      </c>
      <c r="AA411" s="12">
        <v>130</v>
      </c>
      <c r="AB411" s="2">
        <v>100.82617999999999</v>
      </c>
      <c r="AC411" s="1">
        <v>1863</v>
      </c>
      <c r="AD411" s="1">
        <v>0</v>
      </c>
      <c r="AE411" s="1">
        <v>0</v>
      </c>
      <c r="AF411" s="1">
        <v>0</v>
      </c>
      <c r="AG411" s="1">
        <v>3050</v>
      </c>
      <c r="AH411" s="1">
        <v>0</v>
      </c>
      <c r="AI411" s="1">
        <v>0</v>
      </c>
      <c r="AJ411" s="1">
        <v>36.5</v>
      </c>
      <c r="AK411" s="1">
        <v>1500</v>
      </c>
      <c r="AL411" s="5">
        <v>1.1538461538461537</v>
      </c>
      <c r="AM411" s="1">
        <v>1300</v>
      </c>
      <c r="AN411" s="1">
        <v>2590</v>
      </c>
      <c r="AO411" s="1">
        <v>1300</v>
      </c>
      <c r="AP411" s="1">
        <v>2590</v>
      </c>
      <c r="AQ411" s="12">
        <v>2580</v>
      </c>
      <c r="AR411" s="2">
        <v>1008.2618</v>
      </c>
      <c r="AS411" s="12">
        <v>19</v>
      </c>
      <c r="AT411" s="13">
        <v>0.775586</v>
      </c>
      <c r="AU411" s="14">
        <v>0.88970550000000004</v>
      </c>
      <c r="AV411" s="1">
        <v>0</v>
      </c>
      <c r="AW411" s="2">
        <v>0</v>
      </c>
      <c r="AX411" s="11">
        <v>2</v>
      </c>
      <c r="AY411" s="11">
        <v>5.96</v>
      </c>
      <c r="AZ411" s="19">
        <v>4</v>
      </c>
      <c r="BA411">
        <f t="shared" si="6"/>
        <v>6.2</v>
      </c>
      <c r="BC411" t="s">
        <v>5461</v>
      </c>
    </row>
    <row r="412" spans="1:55" x14ac:dyDescent="0.3">
      <c r="A412" s="11" t="s">
        <v>48</v>
      </c>
      <c r="B412" s="11" t="s">
        <v>2478</v>
      </c>
      <c r="C412" s="11" t="s">
        <v>1825</v>
      </c>
      <c r="D412" s="11" t="s">
        <v>51</v>
      </c>
      <c r="E412" s="11" t="s">
        <v>1826</v>
      </c>
      <c r="F412" s="11" t="s">
        <v>2479</v>
      </c>
      <c r="G412" s="11" t="s">
        <v>2493</v>
      </c>
      <c r="H412" s="11" t="s">
        <v>5607</v>
      </c>
      <c r="I412" s="11" t="s">
        <v>2514</v>
      </c>
      <c r="J412" s="11" t="s">
        <v>2515</v>
      </c>
      <c r="K412" s="11" t="s">
        <v>64</v>
      </c>
      <c r="L412" s="11" t="s">
        <v>13</v>
      </c>
      <c r="M412">
        <v>0</v>
      </c>
      <c r="N412">
        <v>0</v>
      </c>
      <c r="O412" t="s">
        <v>70</v>
      </c>
      <c r="P412" s="11" t="s">
        <v>59</v>
      </c>
      <c r="Q412" s="11" t="s">
        <v>60</v>
      </c>
      <c r="R412" t="s">
        <v>61</v>
      </c>
      <c r="S412" t="s">
        <v>62</v>
      </c>
      <c r="T412" t="s">
        <v>87</v>
      </c>
      <c r="U412" s="4">
        <v>43209</v>
      </c>
      <c r="V412" s="4">
        <v>43683</v>
      </c>
      <c r="W412" s="4">
        <v>44579</v>
      </c>
      <c r="X412" t="s">
        <v>71</v>
      </c>
      <c r="Y412" t="s">
        <v>65</v>
      </c>
      <c r="Z412" s="11" t="s">
        <v>72</v>
      </c>
      <c r="AA412" s="12">
        <v>1560</v>
      </c>
      <c r="AB412" s="2">
        <v>1485.8984399999999</v>
      </c>
      <c r="AC412" s="1">
        <v>237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8">
        <v>612.25793499999997</v>
      </c>
      <c r="AK412" s="1">
        <v>1500</v>
      </c>
      <c r="AL412" s="5">
        <v>1.6129032258064515</v>
      </c>
      <c r="AM412" s="1">
        <v>930</v>
      </c>
      <c r="AN412" s="1">
        <v>1720</v>
      </c>
      <c r="AO412" s="1">
        <v>930</v>
      </c>
      <c r="AP412" s="1">
        <v>1720</v>
      </c>
      <c r="AQ412" s="12">
        <v>930</v>
      </c>
      <c r="AR412" s="2">
        <v>885.82407000000001</v>
      </c>
      <c r="AS412" s="12">
        <v>17</v>
      </c>
      <c r="AT412" s="13">
        <v>0.95249899999999998</v>
      </c>
      <c r="AU412" s="14">
        <v>1.041647</v>
      </c>
      <c r="AV412" s="1">
        <v>0</v>
      </c>
      <c r="AW412" s="2">
        <v>0</v>
      </c>
      <c r="AX412" s="11">
        <v>2</v>
      </c>
      <c r="AY412" s="11">
        <v>8.33</v>
      </c>
      <c r="AZ412" s="19">
        <v>4</v>
      </c>
      <c r="BA412">
        <f t="shared" si="6"/>
        <v>8.66</v>
      </c>
      <c r="BC412" t="s">
        <v>5461</v>
      </c>
    </row>
    <row r="413" spans="1:55" x14ac:dyDescent="0.3">
      <c r="A413" s="11" t="s">
        <v>48</v>
      </c>
      <c r="B413" s="11" t="s">
        <v>2478</v>
      </c>
      <c r="C413" s="11" t="s">
        <v>1825</v>
      </c>
      <c r="D413" s="11" t="s">
        <v>51</v>
      </c>
      <c r="E413" s="11" t="s">
        <v>1826</v>
      </c>
      <c r="F413" s="11" t="s">
        <v>2479</v>
      </c>
      <c r="G413" s="11" t="s">
        <v>2493</v>
      </c>
      <c r="H413" s="11" t="s">
        <v>5607</v>
      </c>
      <c r="I413" s="11" t="s">
        <v>2516</v>
      </c>
      <c r="J413" s="11" t="s">
        <v>2517</v>
      </c>
      <c r="K413" s="11" t="s">
        <v>64</v>
      </c>
      <c r="L413" s="11" t="s">
        <v>13</v>
      </c>
      <c r="M413">
        <v>0</v>
      </c>
      <c r="N413">
        <v>0</v>
      </c>
      <c r="O413" t="s">
        <v>70</v>
      </c>
      <c r="P413" s="11" t="s">
        <v>59</v>
      </c>
      <c r="Q413" s="11" t="s">
        <v>60</v>
      </c>
      <c r="R413" t="s">
        <v>61</v>
      </c>
      <c r="S413" t="s">
        <v>62</v>
      </c>
      <c r="T413" t="s">
        <v>87</v>
      </c>
      <c r="U413" s="4">
        <v>43209</v>
      </c>
      <c r="V413" s="4">
        <v>43683</v>
      </c>
      <c r="W413" s="4">
        <v>44578</v>
      </c>
      <c r="X413" t="s">
        <v>71</v>
      </c>
      <c r="Y413" t="s">
        <v>65</v>
      </c>
      <c r="Z413" s="11" t="s">
        <v>72</v>
      </c>
      <c r="AA413" s="12">
        <v>130</v>
      </c>
      <c r="AB413" s="2">
        <v>179.98396</v>
      </c>
      <c r="AC413" s="1">
        <v>54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8">
        <v>527.22206000000006</v>
      </c>
      <c r="AK413" s="1">
        <v>1000</v>
      </c>
      <c r="AL413" s="5">
        <v>11.111111111111111</v>
      </c>
      <c r="AM413" s="1">
        <v>90</v>
      </c>
      <c r="AN413" s="1">
        <v>390</v>
      </c>
      <c r="AO413" s="1">
        <v>90</v>
      </c>
      <c r="AP413" s="1">
        <v>390</v>
      </c>
      <c r="AQ413" s="12">
        <v>90</v>
      </c>
      <c r="AR413" s="2">
        <v>124.60428</v>
      </c>
      <c r="AS413" s="12">
        <v>5</v>
      </c>
      <c r="AT413" s="13">
        <v>1.3844920000000001</v>
      </c>
      <c r="AU413" s="14">
        <v>1.6655575</v>
      </c>
      <c r="AV413" s="1">
        <v>0</v>
      </c>
      <c r="AW413" s="2">
        <v>0</v>
      </c>
      <c r="AX413" s="11">
        <v>2</v>
      </c>
      <c r="AY413" s="11">
        <v>9.8699999999999992</v>
      </c>
      <c r="AZ413" s="19">
        <v>4</v>
      </c>
      <c r="BA413">
        <f t="shared" si="6"/>
        <v>10.26</v>
      </c>
      <c r="BC413" t="s">
        <v>5461</v>
      </c>
    </row>
    <row r="414" spans="1:55" x14ac:dyDescent="0.3">
      <c r="A414" s="11" t="s">
        <v>48</v>
      </c>
      <c r="B414" s="11" t="s">
        <v>2478</v>
      </c>
      <c r="C414" s="11" t="s">
        <v>1825</v>
      </c>
      <c r="D414" s="11" t="s">
        <v>51</v>
      </c>
      <c r="E414" s="11" t="s">
        <v>1826</v>
      </c>
      <c r="F414" s="11" t="s">
        <v>2479</v>
      </c>
      <c r="G414" s="11" t="s">
        <v>2493</v>
      </c>
      <c r="H414" s="11" t="s">
        <v>5607</v>
      </c>
      <c r="I414" s="11" t="s">
        <v>2518</v>
      </c>
      <c r="J414" s="11" t="s">
        <v>2519</v>
      </c>
      <c r="K414" s="11" t="s">
        <v>64</v>
      </c>
      <c r="L414" s="11" t="s">
        <v>13</v>
      </c>
      <c r="M414">
        <v>0</v>
      </c>
      <c r="N414">
        <v>0</v>
      </c>
      <c r="O414" t="s">
        <v>203</v>
      </c>
      <c r="P414" s="11" t="s">
        <v>59</v>
      </c>
      <c r="Q414" s="11" t="s">
        <v>60</v>
      </c>
      <c r="R414" t="s">
        <v>61</v>
      </c>
      <c r="S414" t="s">
        <v>62</v>
      </c>
      <c r="T414" t="s">
        <v>87</v>
      </c>
      <c r="U414" s="4">
        <v>43209</v>
      </c>
      <c r="V414" s="4">
        <v>43683</v>
      </c>
      <c r="W414" s="4">
        <v>44585</v>
      </c>
      <c r="X414" t="s">
        <v>64</v>
      </c>
      <c r="Y414" t="s">
        <v>65</v>
      </c>
      <c r="Z414" s="11" t="s">
        <v>89</v>
      </c>
      <c r="AA414" s="12">
        <v>4740</v>
      </c>
      <c r="AB414" s="2">
        <v>5833.1672399999998</v>
      </c>
      <c r="AC414" s="1">
        <v>6742</v>
      </c>
      <c r="AD414" s="1">
        <v>200</v>
      </c>
      <c r="AE414" s="1">
        <v>0</v>
      </c>
      <c r="AF414" s="1">
        <v>0</v>
      </c>
      <c r="AG414" s="1">
        <v>2000</v>
      </c>
      <c r="AH414" s="1">
        <v>0</v>
      </c>
      <c r="AI414" s="1">
        <v>0</v>
      </c>
      <c r="AJ414" s="1">
        <v>141.1747</v>
      </c>
      <c r="AK414" s="1">
        <v>2000</v>
      </c>
      <c r="AL414" s="5">
        <v>0.1659062629614268</v>
      </c>
      <c r="AM414" s="1">
        <v>12055</v>
      </c>
      <c r="AN414" s="1">
        <v>22460</v>
      </c>
      <c r="AO414" s="1">
        <v>12055</v>
      </c>
      <c r="AP414" s="1">
        <v>22460</v>
      </c>
      <c r="AQ414" s="12">
        <v>12055</v>
      </c>
      <c r="AR414" s="2">
        <v>14835.19643</v>
      </c>
      <c r="AS414" s="12">
        <v>59</v>
      </c>
      <c r="AT414" s="13">
        <v>1.230626</v>
      </c>
      <c r="AU414" s="14">
        <v>1.293776</v>
      </c>
      <c r="AV414" s="1">
        <v>0</v>
      </c>
      <c r="AW414" s="2">
        <v>0</v>
      </c>
      <c r="AX414" s="11">
        <v>2</v>
      </c>
      <c r="AY414" s="11">
        <v>8</v>
      </c>
      <c r="AZ414" s="19">
        <v>4</v>
      </c>
      <c r="BA414">
        <f t="shared" si="6"/>
        <v>8.32</v>
      </c>
      <c r="BC414" t="s">
        <v>5461</v>
      </c>
    </row>
    <row r="415" spans="1:55" x14ac:dyDescent="0.3">
      <c r="A415" s="11" t="s">
        <v>48</v>
      </c>
      <c r="B415" s="11" t="s">
        <v>2478</v>
      </c>
      <c r="C415" s="11" t="s">
        <v>1825</v>
      </c>
      <c r="D415" s="11" t="s">
        <v>51</v>
      </c>
      <c r="E415" s="11" t="s">
        <v>1826</v>
      </c>
      <c r="F415" s="11" t="s">
        <v>2479</v>
      </c>
      <c r="G415" s="11" t="s">
        <v>2493</v>
      </c>
      <c r="H415" s="11" t="s">
        <v>5607</v>
      </c>
      <c r="I415" s="11" t="s">
        <v>2520</v>
      </c>
      <c r="J415" s="11" t="s">
        <v>2521</v>
      </c>
      <c r="K415" s="11" t="s">
        <v>64</v>
      </c>
      <c r="L415" s="11" t="s">
        <v>13</v>
      </c>
      <c r="M415">
        <v>0</v>
      </c>
      <c r="N415">
        <v>0</v>
      </c>
      <c r="O415" t="s">
        <v>203</v>
      </c>
      <c r="P415" s="11" t="s">
        <v>59</v>
      </c>
      <c r="Q415" s="11" t="s">
        <v>60</v>
      </c>
      <c r="R415" t="s">
        <v>61</v>
      </c>
      <c r="S415" t="s">
        <v>62</v>
      </c>
      <c r="T415" t="s">
        <v>63</v>
      </c>
      <c r="U415" s="4">
        <v>43209</v>
      </c>
      <c r="V415" s="4">
        <v>43683</v>
      </c>
      <c r="W415" s="4">
        <v>44585</v>
      </c>
      <c r="X415" t="s">
        <v>64</v>
      </c>
      <c r="Y415" t="s">
        <v>65</v>
      </c>
      <c r="Z415" s="11" t="s">
        <v>66</v>
      </c>
      <c r="AA415" s="12">
        <v>3705</v>
      </c>
      <c r="AB415" s="2">
        <v>4836.4106700000002</v>
      </c>
      <c r="AC415" s="1">
        <v>3067</v>
      </c>
      <c r="AD415" s="1">
        <v>70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219.64021</v>
      </c>
      <c r="AK415" s="1">
        <v>2000</v>
      </c>
      <c r="AL415" s="5">
        <v>0.32856908164941678</v>
      </c>
      <c r="AM415" s="1">
        <v>6087</v>
      </c>
      <c r="AN415" s="1">
        <v>12666</v>
      </c>
      <c r="AO415" s="1">
        <v>6060</v>
      </c>
      <c r="AP415" s="1">
        <v>12615</v>
      </c>
      <c r="AQ415" s="12">
        <v>6087</v>
      </c>
      <c r="AR415" s="2">
        <v>7910.5664400000005</v>
      </c>
      <c r="AS415" s="12">
        <v>44</v>
      </c>
      <c r="AT415" s="13">
        <v>1.305374</v>
      </c>
      <c r="AU415" s="14">
        <v>1.4386185</v>
      </c>
      <c r="AV415" s="1">
        <v>0</v>
      </c>
      <c r="AW415" s="2">
        <v>0</v>
      </c>
      <c r="AX415" s="11">
        <v>2</v>
      </c>
      <c r="AY415" s="11">
        <v>9.41</v>
      </c>
      <c r="AZ415" s="19">
        <v>4</v>
      </c>
      <c r="BA415">
        <f t="shared" si="6"/>
        <v>9.7899999999999991</v>
      </c>
      <c r="BC415" t="s">
        <v>5461</v>
      </c>
    </row>
    <row r="416" spans="1:55" x14ac:dyDescent="0.3">
      <c r="A416" s="11" t="s">
        <v>48</v>
      </c>
      <c r="B416" s="11" t="s">
        <v>2522</v>
      </c>
      <c r="C416" s="11" t="s">
        <v>1825</v>
      </c>
      <c r="D416" s="11" t="s">
        <v>51</v>
      </c>
      <c r="E416" s="11" t="s">
        <v>1826</v>
      </c>
      <c r="F416" s="11" t="s">
        <v>2479</v>
      </c>
      <c r="G416" s="11" t="s">
        <v>2480</v>
      </c>
      <c r="H416" s="11" t="s">
        <v>5606</v>
      </c>
      <c r="I416" s="11" t="s">
        <v>2523</v>
      </c>
      <c r="J416" s="11" t="s">
        <v>2524</v>
      </c>
      <c r="K416" s="11" t="s">
        <v>64</v>
      </c>
      <c r="L416" s="11" t="s">
        <v>13</v>
      </c>
      <c r="M416">
        <v>0</v>
      </c>
      <c r="N416">
        <v>0</v>
      </c>
      <c r="O416" t="s">
        <v>70</v>
      </c>
      <c r="P416" s="11" t="s">
        <v>59</v>
      </c>
      <c r="Q416" s="11" t="s">
        <v>60</v>
      </c>
      <c r="R416" t="s">
        <v>61</v>
      </c>
      <c r="S416" t="s">
        <v>62</v>
      </c>
      <c r="T416" t="s">
        <v>87</v>
      </c>
      <c r="U416" s="4">
        <v>42510</v>
      </c>
      <c r="V416" s="4">
        <v>42657</v>
      </c>
      <c r="W416" s="4">
        <v>44578</v>
      </c>
      <c r="X416" t="s">
        <v>71</v>
      </c>
      <c r="Y416" t="s">
        <v>65</v>
      </c>
      <c r="Z416" s="11" t="s">
        <v>72</v>
      </c>
      <c r="AA416" s="12">
        <v>463</v>
      </c>
      <c r="AB416" s="2">
        <v>3115.7867430000001</v>
      </c>
      <c r="AC416" s="1">
        <v>111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8">
        <v>675.98</v>
      </c>
      <c r="AK416" s="1">
        <v>250</v>
      </c>
      <c r="AL416" s="5">
        <v>1</v>
      </c>
      <c r="AM416" s="1">
        <v>250</v>
      </c>
      <c r="AN416" s="1">
        <v>504</v>
      </c>
      <c r="AO416" s="1">
        <v>250</v>
      </c>
      <c r="AP416" s="1">
        <v>504</v>
      </c>
      <c r="AQ416" s="12">
        <v>250</v>
      </c>
      <c r="AR416" s="2">
        <v>1682.3902500000002</v>
      </c>
      <c r="AS416" s="12">
        <v>9</v>
      </c>
      <c r="AT416" s="13">
        <v>6.7295610000000003</v>
      </c>
      <c r="AU416" s="14">
        <v>7.8533664999999999</v>
      </c>
      <c r="AV416" s="1">
        <v>0</v>
      </c>
      <c r="AW416" s="2">
        <v>0</v>
      </c>
      <c r="AX416" s="11">
        <v>2</v>
      </c>
      <c r="AY416" s="11">
        <v>43.87</v>
      </c>
      <c r="AZ416" s="19">
        <v>4</v>
      </c>
      <c r="BA416">
        <f t="shared" si="6"/>
        <v>45.62</v>
      </c>
      <c r="BC416" t="s">
        <v>5394</v>
      </c>
    </row>
    <row r="417" spans="1:55" x14ac:dyDescent="0.3">
      <c r="A417" s="11" t="s">
        <v>48</v>
      </c>
      <c r="B417" s="11" t="s">
        <v>2522</v>
      </c>
      <c r="C417" s="11" t="s">
        <v>1825</v>
      </c>
      <c r="D417" s="11" t="s">
        <v>51</v>
      </c>
      <c r="E417" s="11" t="s">
        <v>1826</v>
      </c>
      <c r="F417" s="11" t="s">
        <v>2479</v>
      </c>
      <c r="G417" s="11" t="s">
        <v>2480</v>
      </c>
      <c r="H417" s="11" t="s">
        <v>5606</v>
      </c>
      <c r="I417" s="11" t="s">
        <v>2525</v>
      </c>
      <c r="J417" s="11" t="s">
        <v>2526</v>
      </c>
      <c r="K417" s="11" t="s">
        <v>64</v>
      </c>
      <c r="L417" s="11" t="s">
        <v>13</v>
      </c>
      <c r="M417">
        <v>0</v>
      </c>
      <c r="N417">
        <v>0</v>
      </c>
      <c r="O417" t="s">
        <v>70</v>
      </c>
      <c r="P417" s="11" t="s">
        <v>59</v>
      </c>
      <c r="Q417" s="11" t="s">
        <v>60</v>
      </c>
      <c r="R417" t="s">
        <v>61</v>
      </c>
      <c r="S417" t="s">
        <v>62</v>
      </c>
      <c r="T417" t="s">
        <v>87</v>
      </c>
      <c r="U417" s="4">
        <v>42510</v>
      </c>
      <c r="V417" s="4">
        <v>42719</v>
      </c>
      <c r="W417" s="4">
        <v>44578</v>
      </c>
      <c r="X417" t="s">
        <v>93</v>
      </c>
      <c r="Y417" t="s">
        <v>94</v>
      </c>
      <c r="Z417" s="11" t="s">
        <v>184</v>
      </c>
      <c r="AA417" s="12">
        <v>513</v>
      </c>
      <c r="AB417" s="2">
        <v>4649.7037499999997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8">
        <v>5349.8568299999997</v>
      </c>
      <c r="AK417" s="1">
        <v>250</v>
      </c>
      <c r="AL417" s="5">
        <v>7.1428571428571432</v>
      </c>
      <c r="AM417" s="1">
        <v>35</v>
      </c>
      <c r="AN417" s="1">
        <v>130</v>
      </c>
      <c r="AO417" s="1">
        <v>35</v>
      </c>
      <c r="AP417" s="1">
        <v>130</v>
      </c>
      <c r="AQ417" s="12">
        <v>35</v>
      </c>
      <c r="AR417" s="2">
        <v>317.23125000000005</v>
      </c>
      <c r="AS417" s="12">
        <v>7</v>
      </c>
      <c r="AT417" s="13">
        <v>9.0637500000000006</v>
      </c>
      <c r="AU417" s="14">
        <v>10.955171500000001</v>
      </c>
      <c r="AV417" s="1">
        <v>443</v>
      </c>
      <c r="AW417" s="2">
        <v>1498.9176560000001</v>
      </c>
      <c r="AX417" s="11">
        <v>2</v>
      </c>
      <c r="AY417" s="11">
        <v>65.91</v>
      </c>
      <c r="AZ417" s="19">
        <v>4</v>
      </c>
      <c r="BA417">
        <f t="shared" si="6"/>
        <v>68.55</v>
      </c>
      <c r="BC417" t="s">
        <v>5394</v>
      </c>
    </row>
    <row r="418" spans="1:55" x14ac:dyDescent="0.3">
      <c r="A418" s="11" t="s">
        <v>48</v>
      </c>
      <c r="B418" s="11" t="s">
        <v>2522</v>
      </c>
      <c r="C418" s="11" t="s">
        <v>1825</v>
      </c>
      <c r="D418" s="11" t="s">
        <v>51</v>
      </c>
      <c r="E418" s="11" t="s">
        <v>1826</v>
      </c>
      <c r="F418" s="11" t="s">
        <v>2479</v>
      </c>
      <c r="G418" s="11" t="s">
        <v>2480</v>
      </c>
      <c r="H418" s="11" t="s">
        <v>5606</v>
      </c>
      <c r="I418" s="11" t="s">
        <v>2527</v>
      </c>
      <c r="J418" s="11" t="s">
        <v>2528</v>
      </c>
      <c r="K418" s="11" t="s">
        <v>64</v>
      </c>
      <c r="L418" s="11" t="s">
        <v>85</v>
      </c>
      <c r="M418">
        <v>0</v>
      </c>
      <c r="N418">
        <v>0</v>
      </c>
      <c r="O418" t="s">
        <v>70</v>
      </c>
      <c r="P418" s="11" t="s">
        <v>59</v>
      </c>
      <c r="Q418" s="11" t="s">
        <v>60</v>
      </c>
      <c r="R418" t="s">
        <v>61</v>
      </c>
      <c r="S418" t="s">
        <v>86</v>
      </c>
      <c r="T418" t="s">
        <v>87</v>
      </c>
      <c r="U418" s="4">
        <v>42510</v>
      </c>
      <c r="V418" s="4">
        <v>43854</v>
      </c>
      <c r="W418" s="4">
        <v>43861</v>
      </c>
      <c r="X418" t="s">
        <v>93</v>
      </c>
      <c r="Y418" t="s">
        <v>665</v>
      </c>
      <c r="Z418" s="11" t="s">
        <v>128</v>
      </c>
      <c r="AA418" s="12">
        <v>10</v>
      </c>
      <c r="AB418" s="2">
        <v>176.14489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8">
        <v>9999999</v>
      </c>
      <c r="AK418" s="1">
        <v>0</v>
      </c>
      <c r="AL418" s="5">
        <v>9999999</v>
      </c>
      <c r="AM418" s="1">
        <v>0</v>
      </c>
      <c r="AN418" s="1">
        <v>0</v>
      </c>
      <c r="AO418" s="1">
        <v>0</v>
      </c>
      <c r="AP418" s="1">
        <v>0</v>
      </c>
      <c r="AQ418" s="12">
        <v>5</v>
      </c>
      <c r="AR418" s="2">
        <v>0</v>
      </c>
      <c r="AS418" s="12">
        <v>2</v>
      </c>
      <c r="AT418" s="13">
        <v>17.614488999999999</v>
      </c>
      <c r="AU418" s="14">
        <v>21.438448000000001</v>
      </c>
      <c r="AV418" s="1">
        <v>10</v>
      </c>
      <c r="AW418" s="2">
        <v>0</v>
      </c>
      <c r="AX418" s="11">
        <v>2</v>
      </c>
      <c r="AY418" s="11">
        <v>116.3</v>
      </c>
      <c r="AZ418" s="19">
        <v>0</v>
      </c>
      <c r="BA418">
        <f t="shared" si="6"/>
        <v>116.3</v>
      </c>
      <c r="BC418" t="s">
        <v>5462</v>
      </c>
    </row>
    <row r="419" spans="1:55" x14ac:dyDescent="0.3">
      <c r="A419" s="11" t="s">
        <v>48</v>
      </c>
      <c r="B419" s="11" t="s">
        <v>2522</v>
      </c>
      <c r="C419" s="11" t="s">
        <v>1825</v>
      </c>
      <c r="D419" s="11" t="s">
        <v>51</v>
      </c>
      <c r="E419" s="11" t="s">
        <v>1826</v>
      </c>
      <c r="F419" s="11" t="s">
        <v>2479</v>
      </c>
      <c r="G419" s="11" t="s">
        <v>2480</v>
      </c>
      <c r="H419" s="11" t="s">
        <v>5606</v>
      </c>
      <c r="I419" s="11" t="s">
        <v>2529</v>
      </c>
      <c r="J419" s="11" t="s">
        <v>2530</v>
      </c>
      <c r="K419" s="11" t="s">
        <v>64</v>
      </c>
      <c r="L419" s="11" t="s">
        <v>13</v>
      </c>
      <c r="M419">
        <v>0</v>
      </c>
      <c r="N419">
        <v>0</v>
      </c>
      <c r="O419" t="s">
        <v>70</v>
      </c>
      <c r="P419" s="11" t="s">
        <v>59</v>
      </c>
      <c r="Q419" s="11" t="s">
        <v>60</v>
      </c>
      <c r="R419" t="s">
        <v>61</v>
      </c>
      <c r="S419" t="s">
        <v>62</v>
      </c>
      <c r="T419" t="s">
        <v>87</v>
      </c>
      <c r="U419" s="4">
        <v>42510</v>
      </c>
      <c r="V419" s="4">
        <v>43342</v>
      </c>
      <c r="W419" s="4">
        <v>44299</v>
      </c>
      <c r="X419" t="s">
        <v>93</v>
      </c>
      <c r="Y419" t="s">
        <v>94</v>
      </c>
      <c r="Z419" s="11" t="s">
        <v>132</v>
      </c>
      <c r="AA419" s="12">
        <v>151</v>
      </c>
      <c r="AB419" s="2">
        <v>1024.272864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8">
        <v>1377.875</v>
      </c>
      <c r="AK419" s="1">
        <v>250</v>
      </c>
      <c r="AL419" s="5">
        <v>6.25</v>
      </c>
      <c r="AM419" s="1">
        <v>40</v>
      </c>
      <c r="AN419" s="1">
        <v>247</v>
      </c>
      <c r="AO419" s="1">
        <v>40</v>
      </c>
      <c r="AP419" s="1">
        <v>247</v>
      </c>
      <c r="AQ419" s="12">
        <v>40</v>
      </c>
      <c r="AR419" s="2">
        <v>271.33055999999999</v>
      </c>
      <c r="AS419" s="12">
        <v>1</v>
      </c>
      <c r="AT419" s="13">
        <v>6.783264</v>
      </c>
      <c r="AU419" s="14">
        <v>8.3031225000000006</v>
      </c>
      <c r="AV419" s="1">
        <v>71</v>
      </c>
      <c r="AW419" s="2">
        <v>0</v>
      </c>
      <c r="AX419" s="11">
        <v>2</v>
      </c>
      <c r="AY419" s="11">
        <v>40.92</v>
      </c>
      <c r="AZ419" s="19">
        <v>4</v>
      </c>
      <c r="BA419">
        <f t="shared" si="6"/>
        <v>42.56</v>
      </c>
      <c r="BC419" t="s">
        <v>5394</v>
      </c>
    </row>
    <row r="420" spans="1:55" x14ac:dyDescent="0.3">
      <c r="A420" s="11" t="s">
        <v>48</v>
      </c>
      <c r="B420" s="11" t="s">
        <v>2522</v>
      </c>
      <c r="C420" s="11" t="s">
        <v>1825</v>
      </c>
      <c r="D420" s="11" t="s">
        <v>51</v>
      </c>
      <c r="E420" s="11" t="s">
        <v>1826</v>
      </c>
      <c r="F420" s="11" t="s">
        <v>2479</v>
      </c>
      <c r="G420" s="11" t="s">
        <v>2480</v>
      </c>
      <c r="H420" s="11" t="s">
        <v>5606</v>
      </c>
      <c r="I420" s="11" t="s">
        <v>2531</v>
      </c>
      <c r="J420" s="11" t="s">
        <v>2532</v>
      </c>
      <c r="K420" s="11" t="s">
        <v>64</v>
      </c>
      <c r="L420" s="11" t="s">
        <v>13</v>
      </c>
      <c r="M420">
        <v>0</v>
      </c>
      <c r="N420">
        <v>0</v>
      </c>
      <c r="O420" t="s">
        <v>70</v>
      </c>
      <c r="P420" s="11" t="s">
        <v>59</v>
      </c>
      <c r="Q420" s="11" t="s">
        <v>60</v>
      </c>
      <c r="R420" t="s">
        <v>61</v>
      </c>
      <c r="S420" t="s">
        <v>62</v>
      </c>
      <c r="T420" t="s">
        <v>87</v>
      </c>
      <c r="U420" s="4">
        <v>42510</v>
      </c>
      <c r="V420" s="4">
        <v>42877</v>
      </c>
      <c r="W420" s="4">
        <v>44295</v>
      </c>
      <c r="X420" t="s">
        <v>93</v>
      </c>
      <c r="Y420" t="s">
        <v>665</v>
      </c>
      <c r="Z420" s="11" t="s">
        <v>128</v>
      </c>
      <c r="AA420" s="12">
        <v>57</v>
      </c>
      <c r="AB420" s="2">
        <v>714.25742400000001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8">
        <v>9999999</v>
      </c>
      <c r="AK420" s="1">
        <v>250</v>
      </c>
      <c r="AL420" s="5">
        <v>-250</v>
      </c>
      <c r="AM420" s="1">
        <v>-1</v>
      </c>
      <c r="AN420" s="1">
        <v>8</v>
      </c>
      <c r="AO420" s="1">
        <v>-1</v>
      </c>
      <c r="AP420" s="1">
        <v>8</v>
      </c>
      <c r="AQ420" s="12">
        <v>-1</v>
      </c>
      <c r="AR420" s="2">
        <v>-12.530832</v>
      </c>
      <c r="AS420" s="12">
        <v>1</v>
      </c>
      <c r="AT420" s="13">
        <v>12.530832</v>
      </c>
      <c r="AU420" s="14">
        <v>14.791722999999999</v>
      </c>
      <c r="AV420" s="1">
        <v>57</v>
      </c>
      <c r="AW420" s="2">
        <v>366.526836</v>
      </c>
      <c r="AX420" s="11">
        <v>2</v>
      </c>
      <c r="AY420" s="11">
        <v>108.24</v>
      </c>
      <c r="AZ420" s="19">
        <v>4</v>
      </c>
      <c r="BA420">
        <f t="shared" si="6"/>
        <v>112.57</v>
      </c>
      <c r="BC420" t="s">
        <v>5394</v>
      </c>
    </row>
    <row r="421" spans="1:55" x14ac:dyDescent="0.3">
      <c r="A421" s="11" t="s">
        <v>48</v>
      </c>
      <c r="B421" s="11" t="s">
        <v>2522</v>
      </c>
      <c r="C421" s="11" t="s">
        <v>1825</v>
      </c>
      <c r="D421" s="11" t="s">
        <v>51</v>
      </c>
      <c r="E421" s="11" t="s">
        <v>1826</v>
      </c>
      <c r="F421" s="11" t="s">
        <v>2479</v>
      </c>
      <c r="G421" s="11" t="s">
        <v>2480</v>
      </c>
      <c r="H421" s="11" t="s">
        <v>5606</v>
      </c>
      <c r="I421" s="11" t="s">
        <v>2533</v>
      </c>
      <c r="J421" s="11" t="s">
        <v>2534</v>
      </c>
      <c r="K421" s="11" t="s">
        <v>64</v>
      </c>
      <c r="L421" s="11" t="s">
        <v>13</v>
      </c>
      <c r="M421">
        <v>0</v>
      </c>
      <c r="N421">
        <v>0</v>
      </c>
      <c r="O421" t="s">
        <v>70</v>
      </c>
      <c r="P421" s="11" t="s">
        <v>59</v>
      </c>
      <c r="Q421" s="11" t="s">
        <v>60</v>
      </c>
      <c r="R421" t="s">
        <v>61</v>
      </c>
      <c r="S421" t="s">
        <v>62</v>
      </c>
      <c r="T421" t="s">
        <v>87</v>
      </c>
      <c r="U421" s="4">
        <v>43129</v>
      </c>
      <c r="V421" s="4">
        <v>43195</v>
      </c>
      <c r="W421" s="4">
        <v>44530</v>
      </c>
      <c r="X421" t="s">
        <v>71</v>
      </c>
      <c r="Y421" t="s">
        <v>65</v>
      </c>
      <c r="Z421" s="11" t="s">
        <v>72</v>
      </c>
      <c r="AA421" s="12">
        <v>339</v>
      </c>
      <c r="AB421" s="2">
        <v>1778.1407670000001</v>
      </c>
      <c r="AC421" s="1">
        <v>121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8">
        <v>676.14753499999995</v>
      </c>
      <c r="AK421" s="1">
        <v>300</v>
      </c>
      <c r="AL421" s="5">
        <v>1.639344262295082</v>
      </c>
      <c r="AM421" s="1">
        <v>183</v>
      </c>
      <c r="AN421" s="1">
        <v>431</v>
      </c>
      <c r="AO421" s="1">
        <v>183</v>
      </c>
      <c r="AP421" s="1">
        <v>431</v>
      </c>
      <c r="AQ421" s="12">
        <v>183</v>
      </c>
      <c r="AR421" s="2">
        <v>959.88129900000001</v>
      </c>
      <c r="AS421" s="12">
        <v>10</v>
      </c>
      <c r="AT421" s="13">
        <v>5.2452529999999999</v>
      </c>
      <c r="AU421" s="14">
        <v>6.3310890000000004</v>
      </c>
      <c r="AV421" s="1">
        <v>0</v>
      </c>
      <c r="AW421" s="2">
        <v>0</v>
      </c>
      <c r="AX421" s="11">
        <v>2</v>
      </c>
      <c r="AY421" s="11">
        <v>34.08</v>
      </c>
      <c r="AZ421" s="19">
        <v>4</v>
      </c>
      <c r="BA421">
        <f t="shared" si="6"/>
        <v>35.44</v>
      </c>
      <c r="BC421" t="s">
        <v>5394</v>
      </c>
    </row>
    <row r="422" spans="1:55" x14ac:dyDescent="0.3">
      <c r="A422" s="11" t="s">
        <v>48</v>
      </c>
      <c r="B422" s="11" t="s">
        <v>2522</v>
      </c>
      <c r="C422" s="11" t="s">
        <v>1825</v>
      </c>
      <c r="D422" s="11" t="s">
        <v>51</v>
      </c>
      <c r="E422" s="11" t="s">
        <v>1826</v>
      </c>
      <c r="F422" s="11" t="s">
        <v>2479</v>
      </c>
      <c r="G422" s="11" t="s">
        <v>2493</v>
      </c>
      <c r="H422" s="11" t="s">
        <v>5607</v>
      </c>
      <c r="I422" s="11" t="s">
        <v>2535</v>
      </c>
      <c r="J422" s="11" t="s">
        <v>2536</v>
      </c>
      <c r="K422" s="11" t="s">
        <v>64</v>
      </c>
      <c r="L422" s="11" t="s">
        <v>13</v>
      </c>
      <c r="M422">
        <v>0</v>
      </c>
      <c r="N422">
        <v>0</v>
      </c>
      <c r="O422" t="s">
        <v>203</v>
      </c>
      <c r="P422" s="11" t="s">
        <v>59</v>
      </c>
      <c r="Q422" s="11" t="s">
        <v>60</v>
      </c>
      <c r="R422" t="s">
        <v>61</v>
      </c>
      <c r="S422" t="s">
        <v>62</v>
      </c>
      <c r="T422" t="s">
        <v>87</v>
      </c>
      <c r="U422" s="4">
        <v>43209</v>
      </c>
      <c r="V422" s="4">
        <v>43683</v>
      </c>
      <c r="W422" s="4">
        <v>44585</v>
      </c>
      <c r="X422" t="s">
        <v>64</v>
      </c>
      <c r="Y422" t="s">
        <v>65</v>
      </c>
      <c r="Z422" s="11" t="s">
        <v>89</v>
      </c>
      <c r="AA422" s="12">
        <v>7688</v>
      </c>
      <c r="AB422" s="2">
        <v>8882.3615520000003</v>
      </c>
      <c r="AC422" s="1">
        <v>9038</v>
      </c>
      <c r="AD422" s="1">
        <v>200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157.73548</v>
      </c>
      <c r="AK422" s="1">
        <v>2000</v>
      </c>
      <c r="AL422" s="5">
        <v>0.1137009664582149</v>
      </c>
      <c r="AM422" s="1">
        <v>17590</v>
      </c>
      <c r="AN422" s="1">
        <v>28230</v>
      </c>
      <c r="AO422" s="1">
        <v>17590</v>
      </c>
      <c r="AP422" s="1">
        <v>28230</v>
      </c>
      <c r="AQ422" s="12">
        <v>17590</v>
      </c>
      <c r="AR422" s="2">
        <v>20322.67686</v>
      </c>
      <c r="AS422" s="12">
        <v>80</v>
      </c>
      <c r="AT422" s="13">
        <v>1.155354</v>
      </c>
      <c r="AU422" s="14">
        <v>1.1970235</v>
      </c>
      <c r="AV422" s="1">
        <v>0</v>
      </c>
      <c r="AW422" s="2">
        <v>0</v>
      </c>
      <c r="AX422" s="11">
        <v>2</v>
      </c>
      <c r="AY422" s="11">
        <v>6.16</v>
      </c>
      <c r="AZ422" s="19">
        <v>4</v>
      </c>
      <c r="BA422">
        <f t="shared" si="6"/>
        <v>6.41</v>
      </c>
      <c r="BC422" t="s">
        <v>5461</v>
      </c>
    </row>
    <row r="423" spans="1:55" x14ac:dyDescent="0.3">
      <c r="A423" s="11" t="s">
        <v>48</v>
      </c>
      <c r="B423" s="11" t="s">
        <v>2522</v>
      </c>
      <c r="C423" s="11" t="s">
        <v>1825</v>
      </c>
      <c r="D423" s="11" t="s">
        <v>51</v>
      </c>
      <c r="E423" s="11" t="s">
        <v>1826</v>
      </c>
      <c r="F423" s="11" t="s">
        <v>2479</v>
      </c>
      <c r="G423" s="11" t="s">
        <v>2493</v>
      </c>
      <c r="H423" s="11" t="s">
        <v>5607</v>
      </c>
      <c r="I423" s="11" t="s">
        <v>2537</v>
      </c>
      <c r="J423" s="11" t="s">
        <v>2538</v>
      </c>
      <c r="K423" s="11" t="s">
        <v>64</v>
      </c>
      <c r="L423" s="11" t="s">
        <v>13</v>
      </c>
      <c r="M423">
        <v>0</v>
      </c>
      <c r="N423">
        <v>0</v>
      </c>
      <c r="O423" t="s">
        <v>203</v>
      </c>
      <c r="P423" s="11" t="s">
        <v>59</v>
      </c>
      <c r="Q423" s="11" t="s">
        <v>60</v>
      </c>
      <c r="R423" t="s">
        <v>61</v>
      </c>
      <c r="S423" t="s">
        <v>62</v>
      </c>
      <c r="T423" t="s">
        <v>63</v>
      </c>
      <c r="U423" s="4">
        <v>43209</v>
      </c>
      <c r="V423" s="4">
        <v>43683</v>
      </c>
      <c r="W423" s="4">
        <v>44585</v>
      </c>
      <c r="X423" t="s">
        <v>64</v>
      </c>
      <c r="Y423" t="s">
        <v>65</v>
      </c>
      <c r="Z423" s="11" t="s">
        <v>66</v>
      </c>
      <c r="AA423" s="12">
        <v>7710</v>
      </c>
      <c r="AB423" s="2">
        <v>11563.026239999999</v>
      </c>
      <c r="AC423" s="1">
        <v>8857</v>
      </c>
      <c r="AD423" s="1">
        <v>200</v>
      </c>
      <c r="AE423" s="1">
        <v>0</v>
      </c>
      <c r="AF423" s="1">
        <v>0</v>
      </c>
      <c r="AG423" s="1">
        <v>2000</v>
      </c>
      <c r="AH423" s="1">
        <v>0</v>
      </c>
      <c r="AI423" s="1">
        <v>0</v>
      </c>
      <c r="AJ423" s="1">
        <v>191.60821000000001</v>
      </c>
      <c r="AK423" s="1">
        <v>2000</v>
      </c>
      <c r="AL423" s="5">
        <v>0.1380548077586802</v>
      </c>
      <c r="AM423" s="1">
        <v>14487</v>
      </c>
      <c r="AN423" s="1">
        <v>29931</v>
      </c>
      <c r="AO423" s="1">
        <v>14460</v>
      </c>
      <c r="AP423" s="1">
        <v>29880</v>
      </c>
      <c r="AQ423" s="12">
        <v>14677</v>
      </c>
      <c r="AR423" s="2">
        <v>21686.29824</v>
      </c>
      <c r="AS423" s="12">
        <v>70</v>
      </c>
      <c r="AT423" s="13">
        <v>1.499744</v>
      </c>
      <c r="AU423" s="14">
        <v>1.6423140000000001</v>
      </c>
      <c r="AV423" s="1">
        <v>0</v>
      </c>
      <c r="AW423" s="2">
        <v>0</v>
      </c>
      <c r="AX423" s="11">
        <v>2</v>
      </c>
      <c r="AY423" s="11">
        <v>8.35</v>
      </c>
      <c r="AZ423" s="19">
        <v>4</v>
      </c>
      <c r="BA423">
        <f t="shared" si="6"/>
        <v>8.68</v>
      </c>
      <c r="BC423" t="s">
        <v>5461</v>
      </c>
    </row>
    <row r="424" spans="1:55" x14ac:dyDescent="0.3">
      <c r="A424" s="11" t="s">
        <v>48</v>
      </c>
      <c r="B424" s="11" t="s">
        <v>2522</v>
      </c>
      <c r="C424" s="11" t="s">
        <v>1825</v>
      </c>
      <c r="D424" s="11" t="s">
        <v>51</v>
      </c>
      <c r="E424" s="11" t="s">
        <v>1826</v>
      </c>
      <c r="F424" s="11" t="s">
        <v>2479</v>
      </c>
      <c r="G424" s="11" t="s">
        <v>2493</v>
      </c>
      <c r="H424" s="11" t="s">
        <v>5607</v>
      </c>
      <c r="I424" s="11" t="s">
        <v>2539</v>
      </c>
      <c r="J424" s="11" t="s">
        <v>2540</v>
      </c>
      <c r="K424" s="11" t="s">
        <v>64</v>
      </c>
      <c r="L424" s="11" t="s">
        <v>13</v>
      </c>
      <c r="M424">
        <v>0</v>
      </c>
      <c r="N424">
        <v>0</v>
      </c>
      <c r="O424" t="s">
        <v>58</v>
      </c>
      <c r="P424" s="11" t="s">
        <v>59</v>
      </c>
      <c r="Q424" s="11" t="s">
        <v>60</v>
      </c>
      <c r="R424" t="s">
        <v>61</v>
      </c>
      <c r="S424" t="s">
        <v>62</v>
      </c>
      <c r="T424" t="s">
        <v>87</v>
      </c>
      <c r="U424" s="4">
        <v>43209</v>
      </c>
      <c r="V424" s="4">
        <v>43677</v>
      </c>
      <c r="W424" s="4">
        <v>44585</v>
      </c>
      <c r="X424" t="s">
        <v>64</v>
      </c>
      <c r="Y424" t="s">
        <v>65</v>
      </c>
      <c r="Z424" s="11" t="s">
        <v>66</v>
      </c>
      <c r="AA424" s="12">
        <v>2000</v>
      </c>
      <c r="AB424" s="2">
        <v>4932.6580000000004</v>
      </c>
      <c r="AC424" s="1">
        <v>1386</v>
      </c>
      <c r="AD424" s="1">
        <v>50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246.621375</v>
      </c>
      <c r="AK424" s="1">
        <v>1000</v>
      </c>
      <c r="AL424" s="5">
        <v>0.3436426116838488</v>
      </c>
      <c r="AM424" s="1">
        <v>2910</v>
      </c>
      <c r="AN424" s="1">
        <v>5890</v>
      </c>
      <c r="AO424" s="1">
        <v>2910</v>
      </c>
      <c r="AP424" s="1">
        <v>5890</v>
      </c>
      <c r="AQ424" s="12">
        <v>2910</v>
      </c>
      <c r="AR424" s="2">
        <v>7177.01739</v>
      </c>
      <c r="AS424" s="12">
        <v>33</v>
      </c>
      <c r="AT424" s="13">
        <v>2.466329</v>
      </c>
      <c r="AU424" s="14">
        <v>2.7131180000000001</v>
      </c>
      <c r="AV424" s="1">
        <v>0</v>
      </c>
      <c r="AW424" s="2">
        <v>0</v>
      </c>
      <c r="AX424" s="11">
        <v>2</v>
      </c>
      <c r="AY424" s="11">
        <v>15.61</v>
      </c>
      <c r="AZ424" s="19">
        <v>4</v>
      </c>
      <c r="BA424">
        <f t="shared" si="6"/>
        <v>16.23</v>
      </c>
      <c r="BC424" t="s">
        <v>5461</v>
      </c>
    </row>
    <row r="425" spans="1:55" x14ac:dyDescent="0.3">
      <c r="A425" s="11" t="s">
        <v>48</v>
      </c>
      <c r="B425" s="11" t="s">
        <v>2522</v>
      </c>
      <c r="C425" s="11" t="s">
        <v>1825</v>
      </c>
      <c r="D425" s="11" t="s">
        <v>51</v>
      </c>
      <c r="E425" s="11" t="s">
        <v>1826</v>
      </c>
      <c r="F425" s="11" t="s">
        <v>2479</v>
      </c>
      <c r="G425" s="11" t="s">
        <v>2493</v>
      </c>
      <c r="H425" s="11" t="s">
        <v>5607</v>
      </c>
      <c r="I425" s="11" t="s">
        <v>2541</v>
      </c>
      <c r="J425" s="11" t="s">
        <v>2542</v>
      </c>
      <c r="K425" s="11" t="s">
        <v>64</v>
      </c>
      <c r="L425" s="11" t="s">
        <v>13</v>
      </c>
      <c r="M425">
        <v>0</v>
      </c>
      <c r="N425">
        <v>1</v>
      </c>
      <c r="O425" t="s">
        <v>58</v>
      </c>
      <c r="P425" s="11" t="s">
        <v>59</v>
      </c>
      <c r="Q425" s="11" t="s">
        <v>60</v>
      </c>
      <c r="R425" t="s">
        <v>61</v>
      </c>
      <c r="S425" t="s">
        <v>62</v>
      </c>
      <c r="T425" t="s">
        <v>87</v>
      </c>
      <c r="U425" s="4">
        <v>43209</v>
      </c>
      <c r="V425" s="4">
        <v>43677</v>
      </c>
      <c r="W425" s="4">
        <v>44585</v>
      </c>
      <c r="X425" t="s">
        <v>64</v>
      </c>
      <c r="Y425" t="s">
        <v>65</v>
      </c>
      <c r="Z425" s="11" t="s">
        <v>66</v>
      </c>
      <c r="AA425" s="12">
        <v>890</v>
      </c>
      <c r="AB425" s="2">
        <v>3930.1029400000002</v>
      </c>
      <c r="AC425" s="1">
        <v>770</v>
      </c>
      <c r="AD425" s="1">
        <v>10</v>
      </c>
      <c r="AE425" s="1">
        <v>0</v>
      </c>
      <c r="AF425" s="1">
        <v>0</v>
      </c>
      <c r="AG425" s="1">
        <v>400</v>
      </c>
      <c r="AH425" s="1">
        <v>0</v>
      </c>
      <c r="AI425" s="1">
        <v>0</v>
      </c>
      <c r="AJ425" s="1">
        <v>196.878445</v>
      </c>
      <c r="AK425" s="1">
        <v>800</v>
      </c>
      <c r="AL425" s="5">
        <v>0.48780487804878048</v>
      </c>
      <c r="AM425" s="1">
        <v>1640</v>
      </c>
      <c r="AN425" s="1">
        <v>2710</v>
      </c>
      <c r="AO425" s="1">
        <v>1640</v>
      </c>
      <c r="AP425" s="1">
        <v>2710</v>
      </c>
      <c r="AQ425" s="12">
        <v>1460</v>
      </c>
      <c r="AR425" s="2">
        <v>7241.9874399999999</v>
      </c>
      <c r="AS425" s="12">
        <v>20</v>
      </c>
      <c r="AT425" s="13">
        <v>4.4158460000000002</v>
      </c>
      <c r="AU425" s="14">
        <v>4.5772925000000004</v>
      </c>
      <c r="AV425" s="1">
        <v>0</v>
      </c>
      <c r="AW425" s="2">
        <v>0</v>
      </c>
      <c r="AX425" s="11">
        <v>2</v>
      </c>
      <c r="AY425" s="11">
        <v>28.24</v>
      </c>
      <c r="AZ425" s="19">
        <v>4</v>
      </c>
      <c r="BA425">
        <f t="shared" si="6"/>
        <v>29.37</v>
      </c>
      <c r="BC425" t="s">
        <v>5461</v>
      </c>
    </row>
    <row r="426" spans="1:55" x14ac:dyDescent="0.3">
      <c r="A426" s="11" t="s">
        <v>48</v>
      </c>
      <c r="B426" s="11" t="s">
        <v>2522</v>
      </c>
      <c r="C426" s="11" t="s">
        <v>1825</v>
      </c>
      <c r="D426" s="11" t="s">
        <v>51</v>
      </c>
      <c r="E426" s="11" t="s">
        <v>1826</v>
      </c>
      <c r="F426" s="11" t="s">
        <v>2479</v>
      </c>
      <c r="G426" s="11" t="s">
        <v>2493</v>
      </c>
      <c r="H426" s="11" t="s">
        <v>5607</v>
      </c>
      <c r="I426" s="11" t="s">
        <v>2543</v>
      </c>
      <c r="J426" s="11" t="s">
        <v>2544</v>
      </c>
      <c r="K426" s="11" t="s">
        <v>64</v>
      </c>
      <c r="L426" s="11" t="s">
        <v>13</v>
      </c>
      <c r="M426">
        <v>0</v>
      </c>
      <c r="N426">
        <v>0</v>
      </c>
      <c r="O426" t="s">
        <v>70</v>
      </c>
      <c r="P426" s="11" t="s">
        <v>59</v>
      </c>
      <c r="Q426" s="11" t="s">
        <v>60</v>
      </c>
      <c r="R426" t="s">
        <v>61</v>
      </c>
      <c r="S426" t="s">
        <v>62</v>
      </c>
      <c r="T426" t="s">
        <v>87</v>
      </c>
      <c r="U426" s="4">
        <v>43209</v>
      </c>
      <c r="V426" s="4">
        <v>43683</v>
      </c>
      <c r="W426" s="4">
        <v>44582</v>
      </c>
      <c r="X426" t="s">
        <v>93</v>
      </c>
      <c r="Y426" t="s">
        <v>94</v>
      </c>
      <c r="Z426" s="11" t="s">
        <v>109</v>
      </c>
      <c r="AA426" s="12">
        <v>1370</v>
      </c>
      <c r="AB426" s="2">
        <v>1679.2350300000001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8">
        <v>900.99081999999999</v>
      </c>
      <c r="AK426" s="1">
        <v>1500</v>
      </c>
      <c r="AL426" s="5">
        <v>2.7027027027027026</v>
      </c>
      <c r="AM426" s="1">
        <v>555</v>
      </c>
      <c r="AN426" s="1">
        <v>1145</v>
      </c>
      <c r="AO426" s="1">
        <v>555</v>
      </c>
      <c r="AP426" s="1">
        <v>1145</v>
      </c>
      <c r="AQ426" s="12">
        <v>555</v>
      </c>
      <c r="AR426" s="2">
        <v>680.274045</v>
      </c>
      <c r="AS426" s="12">
        <v>18</v>
      </c>
      <c r="AT426" s="13">
        <v>1.225719</v>
      </c>
      <c r="AU426" s="14">
        <v>1.376903</v>
      </c>
      <c r="AV426" s="1">
        <v>260</v>
      </c>
      <c r="AW426" s="2">
        <v>0</v>
      </c>
      <c r="AX426" s="11">
        <v>2</v>
      </c>
      <c r="AY426" s="11">
        <v>7.54</v>
      </c>
      <c r="AZ426" s="19">
        <v>4</v>
      </c>
      <c r="BA426">
        <f t="shared" si="6"/>
        <v>7.84</v>
      </c>
      <c r="BC426" t="s">
        <v>5463</v>
      </c>
    </row>
    <row r="427" spans="1:55" x14ac:dyDescent="0.3">
      <c r="A427" s="11" t="s">
        <v>48</v>
      </c>
      <c r="B427" s="11" t="s">
        <v>2522</v>
      </c>
      <c r="C427" s="11" t="s">
        <v>1825</v>
      </c>
      <c r="D427" s="11" t="s">
        <v>51</v>
      </c>
      <c r="E427" s="11" t="s">
        <v>1826</v>
      </c>
      <c r="F427" s="11" t="s">
        <v>2479</v>
      </c>
      <c r="G427" s="11" t="s">
        <v>2493</v>
      </c>
      <c r="H427" s="11" t="s">
        <v>5607</v>
      </c>
      <c r="I427" s="11" t="s">
        <v>2545</v>
      </c>
      <c r="J427" s="11" t="s">
        <v>2546</v>
      </c>
      <c r="K427" s="11" t="s">
        <v>64</v>
      </c>
      <c r="L427" s="11" t="s">
        <v>13</v>
      </c>
      <c r="M427">
        <v>0</v>
      </c>
      <c r="N427">
        <v>0</v>
      </c>
      <c r="O427" t="s">
        <v>58</v>
      </c>
      <c r="P427" s="11" t="s">
        <v>59</v>
      </c>
      <c r="Q427" s="11" t="s">
        <v>60</v>
      </c>
      <c r="R427" t="s">
        <v>61</v>
      </c>
      <c r="S427" t="s">
        <v>62</v>
      </c>
      <c r="T427" t="s">
        <v>87</v>
      </c>
      <c r="U427" s="4">
        <v>43209</v>
      </c>
      <c r="V427" s="4">
        <v>43683</v>
      </c>
      <c r="W427" s="4">
        <v>44585</v>
      </c>
      <c r="X427" t="s">
        <v>64</v>
      </c>
      <c r="Y427" t="s">
        <v>65</v>
      </c>
      <c r="Z427" s="11" t="s">
        <v>66</v>
      </c>
      <c r="AA427" s="12">
        <v>1940</v>
      </c>
      <c r="AB427" s="2">
        <v>2550.5703800000001</v>
      </c>
      <c r="AC427" s="1">
        <v>1821</v>
      </c>
      <c r="AD427" s="1">
        <v>30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205.54391000000001</v>
      </c>
      <c r="AK427" s="1">
        <v>1500</v>
      </c>
      <c r="AL427" s="5">
        <v>0.43923865300146414</v>
      </c>
      <c r="AM427" s="1">
        <v>3415</v>
      </c>
      <c r="AN427" s="1">
        <v>6020</v>
      </c>
      <c r="AO427" s="1">
        <v>3415</v>
      </c>
      <c r="AP427" s="1">
        <v>6020</v>
      </c>
      <c r="AQ427" s="12">
        <v>3415</v>
      </c>
      <c r="AR427" s="2">
        <v>4489.7927049999998</v>
      </c>
      <c r="AS427" s="12">
        <v>45</v>
      </c>
      <c r="AT427" s="13">
        <v>1.314727</v>
      </c>
      <c r="AU427" s="14">
        <v>1.3574379999999999</v>
      </c>
      <c r="AV427" s="1">
        <v>0</v>
      </c>
      <c r="AW427" s="2">
        <v>0</v>
      </c>
      <c r="AX427" s="11">
        <v>2</v>
      </c>
      <c r="AY427" s="11">
        <v>7.54</v>
      </c>
      <c r="AZ427" s="19">
        <v>4</v>
      </c>
      <c r="BA427">
        <f t="shared" si="6"/>
        <v>7.84</v>
      </c>
      <c r="BC427" t="s">
        <v>5461</v>
      </c>
    </row>
    <row r="428" spans="1:55" x14ac:dyDescent="0.3">
      <c r="A428" s="11" t="s">
        <v>48</v>
      </c>
      <c r="B428" s="11" t="s">
        <v>2522</v>
      </c>
      <c r="C428" s="11" t="s">
        <v>1825</v>
      </c>
      <c r="D428" s="11" t="s">
        <v>51</v>
      </c>
      <c r="E428" s="11" t="s">
        <v>1826</v>
      </c>
      <c r="F428" s="11" t="s">
        <v>2479</v>
      </c>
      <c r="G428" s="11" t="s">
        <v>2493</v>
      </c>
      <c r="H428" s="11" t="s">
        <v>5607</v>
      </c>
      <c r="I428" s="11" t="s">
        <v>2547</v>
      </c>
      <c r="J428" s="11" t="s">
        <v>2548</v>
      </c>
      <c r="K428" s="11" t="s">
        <v>64</v>
      </c>
      <c r="L428" s="11" t="s">
        <v>13</v>
      </c>
      <c r="M428">
        <v>0</v>
      </c>
      <c r="N428">
        <v>0</v>
      </c>
      <c r="O428" t="s">
        <v>203</v>
      </c>
      <c r="P428" s="11" t="s">
        <v>59</v>
      </c>
      <c r="Q428" s="11" t="s">
        <v>60</v>
      </c>
      <c r="R428" t="s">
        <v>61</v>
      </c>
      <c r="S428" t="s">
        <v>62</v>
      </c>
      <c r="T428" t="s">
        <v>87</v>
      </c>
      <c r="U428" s="4">
        <v>43209</v>
      </c>
      <c r="V428" s="4">
        <v>43683</v>
      </c>
      <c r="W428" s="4">
        <v>44585</v>
      </c>
      <c r="X428" t="s">
        <v>64</v>
      </c>
      <c r="Y428" t="s">
        <v>65</v>
      </c>
      <c r="Z428" s="11" t="s">
        <v>66</v>
      </c>
      <c r="AA428" s="12">
        <v>4635</v>
      </c>
      <c r="AB428" s="2">
        <v>6495.47973</v>
      </c>
      <c r="AC428" s="1">
        <v>3508</v>
      </c>
      <c r="AD428" s="1">
        <v>100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241.85484</v>
      </c>
      <c r="AK428" s="1">
        <v>1500</v>
      </c>
      <c r="AL428" s="5">
        <v>0.21754894851341552</v>
      </c>
      <c r="AM428" s="1">
        <v>6895</v>
      </c>
      <c r="AN428" s="1">
        <v>13010</v>
      </c>
      <c r="AO428" s="1">
        <v>6895</v>
      </c>
      <c r="AP428" s="1">
        <v>13010</v>
      </c>
      <c r="AQ428" s="12">
        <v>6895</v>
      </c>
      <c r="AR428" s="2">
        <v>9662.6392099999994</v>
      </c>
      <c r="AS428" s="12">
        <v>54</v>
      </c>
      <c r="AT428" s="13">
        <v>1.4013979999999999</v>
      </c>
      <c r="AU428" s="14">
        <v>1.451328</v>
      </c>
      <c r="AV428" s="1">
        <v>0</v>
      </c>
      <c r="AW428" s="2">
        <v>0</v>
      </c>
      <c r="AX428" s="11">
        <v>2</v>
      </c>
      <c r="AY428" s="11">
        <v>7.77</v>
      </c>
      <c r="AZ428" s="19">
        <v>4</v>
      </c>
      <c r="BA428">
        <f t="shared" si="6"/>
        <v>8.08</v>
      </c>
      <c r="BC428" t="s">
        <v>5461</v>
      </c>
    </row>
    <row r="429" spans="1:55" x14ac:dyDescent="0.3">
      <c r="A429" s="11" t="s">
        <v>48</v>
      </c>
      <c r="B429" s="11" t="s">
        <v>2522</v>
      </c>
      <c r="C429" s="11" t="s">
        <v>1825</v>
      </c>
      <c r="D429" s="11" t="s">
        <v>51</v>
      </c>
      <c r="E429" s="11" t="s">
        <v>1826</v>
      </c>
      <c r="F429" s="11" t="s">
        <v>2479</v>
      </c>
      <c r="G429" s="11" t="s">
        <v>2493</v>
      </c>
      <c r="H429" s="11" t="s">
        <v>5607</v>
      </c>
      <c r="I429" s="11" t="s">
        <v>2549</v>
      </c>
      <c r="J429" s="11" t="s">
        <v>2550</v>
      </c>
      <c r="K429" s="11" t="s">
        <v>64</v>
      </c>
      <c r="L429" s="11" t="s">
        <v>13</v>
      </c>
      <c r="M429">
        <v>0</v>
      </c>
      <c r="N429">
        <v>0</v>
      </c>
      <c r="O429" t="s">
        <v>203</v>
      </c>
      <c r="P429" s="11" t="s">
        <v>59</v>
      </c>
      <c r="Q429" s="11" t="s">
        <v>60</v>
      </c>
      <c r="R429" t="s">
        <v>61</v>
      </c>
      <c r="S429" t="s">
        <v>62</v>
      </c>
      <c r="T429" t="s">
        <v>87</v>
      </c>
      <c r="U429" s="4">
        <v>43209</v>
      </c>
      <c r="V429" s="4">
        <v>43683</v>
      </c>
      <c r="W429" s="4">
        <v>44585</v>
      </c>
      <c r="X429" t="s">
        <v>64</v>
      </c>
      <c r="Y429" t="s">
        <v>65</v>
      </c>
      <c r="Z429" s="11" t="s">
        <v>66</v>
      </c>
      <c r="AA429" s="12">
        <v>2265</v>
      </c>
      <c r="AB429" s="2">
        <v>3307.5930899999998</v>
      </c>
      <c r="AC429" s="1">
        <v>1319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335.38535999999999</v>
      </c>
      <c r="AK429" s="1">
        <v>1500</v>
      </c>
      <c r="AL429" s="5">
        <v>0.60851926977687631</v>
      </c>
      <c r="AM429" s="1">
        <v>2465</v>
      </c>
      <c r="AN429" s="1">
        <v>4385</v>
      </c>
      <c r="AO429" s="1">
        <v>2465</v>
      </c>
      <c r="AP429" s="1">
        <v>4385</v>
      </c>
      <c r="AQ429" s="12">
        <v>2465</v>
      </c>
      <c r="AR429" s="2">
        <v>3599.6542900000004</v>
      </c>
      <c r="AS429" s="12">
        <v>36</v>
      </c>
      <c r="AT429" s="13">
        <v>1.4603060000000001</v>
      </c>
      <c r="AU429" s="14">
        <v>1.5107535000000001</v>
      </c>
      <c r="AV429" s="1">
        <v>0</v>
      </c>
      <c r="AW429" s="2">
        <v>0</v>
      </c>
      <c r="AX429" s="11">
        <v>2</v>
      </c>
      <c r="AY429" s="11">
        <v>7.77</v>
      </c>
      <c r="AZ429" s="19">
        <v>4</v>
      </c>
      <c r="BA429">
        <f t="shared" si="6"/>
        <v>8.08</v>
      </c>
      <c r="BC429" t="s">
        <v>5461</v>
      </c>
    </row>
    <row r="430" spans="1:55" x14ac:dyDescent="0.3">
      <c r="A430" s="11" t="s">
        <v>48</v>
      </c>
      <c r="B430" s="11" t="s">
        <v>2522</v>
      </c>
      <c r="C430" s="11" t="s">
        <v>1825</v>
      </c>
      <c r="D430" s="11" t="s">
        <v>51</v>
      </c>
      <c r="E430" s="11" t="s">
        <v>1826</v>
      </c>
      <c r="F430" s="11" t="s">
        <v>2479</v>
      </c>
      <c r="G430" s="11" t="s">
        <v>2493</v>
      </c>
      <c r="H430" s="11" t="s">
        <v>5607</v>
      </c>
      <c r="I430" s="11" t="s">
        <v>2551</v>
      </c>
      <c r="J430" s="11" t="s">
        <v>2552</v>
      </c>
      <c r="K430" s="11" t="s">
        <v>64</v>
      </c>
      <c r="L430" s="11" t="s">
        <v>13</v>
      </c>
      <c r="M430">
        <v>0</v>
      </c>
      <c r="N430">
        <v>0</v>
      </c>
      <c r="O430" t="s">
        <v>203</v>
      </c>
      <c r="P430" s="11" t="s">
        <v>59</v>
      </c>
      <c r="Q430" s="11" t="s">
        <v>60</v>
      </c>
      <c r="R430" t="s">
        <v>61</v>
      </c>
      <c r="S430" t="s">
        <v>62</v>
      </c>
      <c r="T430" t="s">
        <v>87</v>
      </c>
      <c r="U430" s="4">
        <v>43209</v>
      </c>
      <c r="V430" s="4">
        <v>43690</v>
      </c>
      <c r="W430" s="4">
        <v>44585</v>
      </c>
      <c r="X430" t="s">
        <v>64</v>
      </c>
      <c r="Y430" t="s">
        <v>65</v>
      </c>
      <c r="Z430" s="11" t="s">
        <v>66</v>
      </c>
      <c r="AA430" s="12">
        <v>735</v>
      </c>
      <c r="AB430" s="2">
        <v>1445.3187</v>
      </c>
      <c r="AC430" s="1">
        <v>723</v>
      </c>
      <c r="AD430" s="1">
        <v>10</v>
      </c>
      <c r="AE430" s="1">
        <v>0</v>
      </c>
      <c r="AF430" s="1">
        <v>0</v>
      </c>
      <c r="AG430" s="1">
        <v>1050</v>
      </c>
      <c r="AH430" s="1">
        <v>0</v>
      </c>
      <c r="AI430" s="1">
        <v>0</v>
      </c>
      <c r="AJ430" s="1">
        <v>186.95117500000001</v>
      </c>
      <c r="AK430" s="1">
        <v>1000</v>
      </c>
      <c r="AL430" s="5">
        <v>0.70175438596491224</v>
      </c>
      <c r="AM430" s="1">
        <v>1425</v>
      </c>
      <c r="AN430" s="1">
        <v>2700</v>
      </c>
      <c r="AO430" s="1">
        <v>1425</v>
      </c>
      <c r="AP430" s="1">
        <v>2700</v>
      </c>
      <c r="AQ430" s="12">
        <v>1425</v>
      </c>
      <c r="AR430" s="2">
        <v>2802.1485000000002</v>
      </c>
      <c r="AS430" s="12">
        <v>22</v>
      </c>
      <c r="AT430" s="13">
        <v>1.9664200000000001</v>
      </c>
      <c r="AU430" s="14">
        <v>2.1770290000000001</v>
      </c>
      <c r="AV430" s="1">
        <v>0</v>
      </c>
      <c r="AW430" s="2">
        <v>0</v>
      </c>
      <c r="AX430" s="11">
        <v>2</v>
      </c>
      <c r="AY430" s="11">
        <v>11.74</v>
      </c>
      <c r="AZ430" s="19">
        <v>4</v>
      </c>
      <c r="BA430">
        <f t="shared" si="6"/>
        <v>12.21</v>
      </c>
      <c r="BC430" t="s">
        <v>5461</v>
      </c>
    </row>
    <row r="431" spans="1:55" x14ac:dyDescent="0.3">
      <c r="A431" s="11" t="s">
        <v>48</v>
      </c>
      <c r="B431" s="11" t="s">
        <v>2522</v>
      </c>
      <c r="C431" s="11" t="s">
        <v>1825</v>
      </c>
      <c r="D431" s="11" t="s">
        <v>51</v>
      </c>
      <c r="E431" s="11" t="s">
        <v>1826</v>
      </c>
      <c r="F431" s="11" t="s">
        <v>2479</v>
      </c>
      <c r="G431" s="11" t="s">
        <v>2493</v>
      </c>
      <c r="H431" s="11" t="s">
        <v>5607</v>
      </c>
      <c r="I431" s="11" t="s">
        <v>2553</v>
      </c>
      <c r="J431" s="11" t="s">
        <v>2554</v>
      </c>
      <c r="K431" s="11" t="s">
        <v>64</v>
      </c>
      <c r="L431" s="11" t="s">
        <v>13</v>
      </c>
      <c r="M431">
        <v>0</v>
      </c>
      <c r="N431">
        <v>0</v>
      </c>
      <c r="O431" t="s">
        <v>58</v>
      </c>
      <c r="P431" s="11" t="s">
        <v>59</v>
      </c>
      <c r="Q431" s="11" t="s">
        <v>60</v>
      </c>
      <c r="R431" t="s">
        <v>61</v>
      </c>
      <c r="S431" t="s">
        <v>62</v>
      </c>
      <c r="T431" t="s">
        <v>87</v>
      </c>
      <c r="U431" s="4">
        <v>43209</v>
      </c>
      <c r="V431" s="4">
        <v>43690</v>
      </c>
      <c r="W431" s="4">
        <v>44585</v>
      </c>
      <c r="X431" t="s">
        <v>64</v>
      </c>
      <c r="Y431" t="s">
        <v>65</v>
      </c>
      <c r="Z431" s="11" t="s">
        <v>66</v>
      </c>
      <c r="AA431" s="12">
        <v>1145</v>
      </c>
      <c r="AB431" s="2">
        <v>2077.6654749999998</v>
      </c>
      <c r="AC431" s="1">
        <v>623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297.45528999999999</v>
      </c>
      <c r="AK431" s="1">
        <v>1000</v>
      </c>
      <c r="AL431" s="5">
        <v>0.71174377224199292</v>
      </c>
      <c r="AM431" s="1">
        <v>1405</v>
      </c>
      <c r="AN431" s="1">
        <v>2815</v>
      </c>
      <c r="AO431" s="1">
        <v>1405</v>
      </c>
      <c r="AP431" s="1">
        <v>2815</v>
      </c>
      <c r="AQ431" s="12">
        <v>1405</v>
      </c>
      <c r="AR431" s="2">
        <v>2549.449775</v>
      </c>
      <c r="AS431" s="12">
        <v>25</v>
      </c>
      <c r="AT431" s="13">
        <v>1.8145549999999999</v>
      </c>
      <c r="AU431" s="14">
        <v>2.0914975</v>
      </c>
      <c r="AV431" s="1">
        <v>0</v>
      </c>
      <c r="AW431" s="2">
        <v>0</v>
      </c>
      <c r="AX431" s="11">
        <v>2</v>
      </c>
      <c r="AY431" s="11">
        <v>11.86</v>
      </c>
      <c r="AZ431" s="19">
        <v>4</v>
      </c>
      <c r="BA431">
        <f t="shared" si="6"/>
        <v>12.33</v>
      </c>
      <c r="BC431" t="s">
        <v>5461</v>
      </c>
    </row>
    <row r="432" spans="1:55" x14ac:dyDescent="0.3">
      <c r="A432" s="11" t="s">
        <v>48</v>
      </c>
      <c r="B432" s="11" t="s">
        <v>2522</v>
      </c>
      <c r="C432" s="11" t="s">
        <v>1825</v>
      </c>
      <c r="D432" s="11" t="s">
        <v>51</v>
      </c>
      <c r="E432" s="11" t="s">
        <v>1826</v>
      </c>
      <c r="F432" s="11" t="s">
        <v>2479</v>
      </c>
      <c r="G432" s="11" t="s">
        <v>2493</v>
      </c>
      <c r="H432" s="11" t="s">
        <v>5607</v>
      </c>
      <c r="I432" s="11" t="s">
        <v>2555</v>
      </c>
      <c r="J432" s="11" t="s">
        <v>2556</v>
      </c>
      <c r="K432" s="11" t="s">
        <v>64</v>
      </c>
      <c r="L432" s="11" t="s">
        <v>13</v>
      </c>
      <c r="M432">
        <v>0</v>
      </c>
      <c r="N432">
        <v>0</v>
      </c>
      <c r="O432" t="s">
        <v>203</v>
      </c>
      <c r="P432" s="11" t="s">
        <v>59</v>
      </c>
      <c r="Q432" s="11" t="s">
        <v>60</v>
      </c>
      <c r="R432" t="s">
        <v>61</v>
      </c>
      <c r="S432" t="s">
        <v>62</v>
      </c>
      <c r="T432" t="s">
        <v>87</v>
      </c>
      <c r="U432" s="4">
        <v>43209</v>
      </c>
      <c r="V432" s="4">
        <v>43690</v>
      </c>
      <c r="W432" s="4">
        <v>44585</v>
      </c>
      <c r="X432" t="s">
        <v>64</v>
      </c>
      <c r="Y432" t="s">
        <v>65</v>
      </c>
      <c r="Z432" s="11" t="s">
        <v>66</v>
      </c>
      <c r="AA432" s="12">
        <v>1775</v>
      </c>
      <c r="AB432" s="2">
        <v>3721.9957250000002</v>
      </c>
      <c r="AC432" s="1">
        <v>991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340.98665</v>
      </c>
      <c r="AK432" s="1">
        <v>1000</v>
      </c>
      <c r="AL432" s="5">
        <v>0.52631578947368418</v>
      </c>
      <c r="AM432" s="1">
        <v>1900</v>
      </c>
      <c r="AN432" s="1">
        <v>4775</v>
      </c>
      <c r="AO432" s="1">
        <v>1900</v>
      </c>
      <c r="AP432" s="1">
        <v>4775</v>
      </c>
      <c r="AQ432" s="12">
        <v>1900</v>
      </c>
      <c r="AR432" s="2">
        <v>3984.1080999999999</v>
      </c>
      <c r="AS432" s="12">
        <v>28</v>
      </c>
      <c r="AT432" s="13">
        <v>2.0968990000000001</v>
      </c>
      <c r="AU432" s="14">
        <v>2.3177495000000001</v>
      </c>
      <c r="AV432" s="1">
        <v>0</v>
      </c>
      <c r="AW432" s="2">
        <v>0</v>
      </c>
      <c r="AX432" s="11">
        <v>2</v>
      </c>
      <c r="AY432" s="11">
        <v>12.37</v>
      </c>
      <c r="AZ432" s="19">
        <v>4</v>
      </c>
      <c r="BA432">
        <f t="shared" si="6"/>
        <v>12.86</v>
      </c>
      <c r="BC432" t="s">
        <v>5461</v>
      </c>
    </row>
    <row r="433" spans="1:55" x14ac:dyDescent="0.3">
      <c r="A433" s="11" t="s">
        <v>48</v>
      </c>
      <c r="B433" s="11" t="s">
        <v>2522</v>
      </c>
      <c r="C433" s="11" t="s">
        <v>1825</v>
      </c>
      <c r="D433" s="11" t="s">
        <v>51</v>
      </c>
      <c r="E433" s="11" t="s">
        <v>1826</v>
      </c>
      <c r="F433" s="11" t="s">
        <v>2479</v>
      </c>
      <c r="G433" s="11" t="s">
        <v>2493</v>
      </c>
      <c r="H433" s="11" t="s">
        <v>5607</v>
      </c>
      <c r="I433" s="11" t="s">
        <v>2557</v>
      </c>
      <c r="J433" s="11" t="s">
        <v>2558</v>
      </c>
      <c r="K433" s="11" t="s">
        <v>64</v>
      </c>
      <c r="L433" s="11" t="s">
        <v>13</v>
      </c>
      <c r="M433">
        <v>0</v>
      </c>
      <c r="N433">
        <v>0</v>
      </c>
      <c r="O433" t="s">
        <v>58</v>
      </c>
      <c r="P433" s="11" t="s">
        <v>59</v>
      </c>
      <c r="Q433" s="11" t="s">
        <v>60</v>
      </c>
      <c r="R433" t="s">
        <v>61</v>
      </c>
      <c r="S433" t="s">
        <v>62</v>
      </c>
      <c r="T433" t="s">
        <v>87</v>
      </c>
      <c r="U433" s="4">
        <v>43209</v>
      </c>
      <c r="V433" s="4">
        <v>43690</v>
      </c>
      <c r="W433" s="4">
        <v>44585</v>
      </c>
      <c r="X433" t="s">
        <v>71</v>
      </c>
      <c r="Y433" t="s">
        <v>65</v>
      </c>
      <c r="Z433" s="11" t="s">
        <v>72</v>
      </c>
      <c r="AA433" s="12">
        <v>865</v>
      </c>
      <c r="AB433" s="2">
        <v>1812.1940300000001</v>
      </c>
      <c r="AC433" s="1">
        <v>282</v>
      </c>
      <c r="AD433" s="1">
        <v>30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8">
        <v>501.15047499999997</v>
      </c>
      <c r="AK433" s="1">
        <v>1000</v>
      </c>
      <c r="AL433" s="5">
        <v>1.6666666666666667</v>
      </c>
      <c r="AM433" s="1">
        <v>600</v>
      </c>
      <c r="AN433" s="1">
        <v>920</v>
      </c>
      <c r="AO433" s="1">
        <v>600</v>
      </c>
      <c r="AP433" s="1">
        <v>920</v>
      </c>
      <c r="AQ433" s="12">
        <v>600</v>
      </c>
      <c r="AR433" s="2">
        <v>1257.0132000000001</v>
      </c>
      <c r="AS433" s="12">
        <v>16</v>
      </c>
      <c r="AT433" s="13">
        <v>2.0950220000000002</v>
      </c>
      <c r="AU433" s="14">
        <v>2.3936630000000001</v>
      </c>
      <c r="AV433" s="1">
        <v>0</v>
      </c>
      <c r="AW433" s="2">
        <v>0</v>
      </c>
      <c r="AX433" s="11">
        <v>2</v>
      </c>
      <c r="AY433" s="11">
        <v>12.37</v>
      </c>
      <c r="AZ433" s="19">
        <v>4</v>
      </c>
      <c r="BA433">
        <f t="shared" si="6"/>
        <v>12.86</v>
      </c>
      <c r="BC433" t="s">
        <v>5461</v>
      </c>
    </row>
    <row r="434" spans="1:55" x14ac:dyDescent="0.3">
      <c r="A434" s="11" t="s">
        <v>48</v>
      </c>
      <c r="B434" s="11" t="s">
        <v>2522</v>
      </c>
      <c r="C434" s="11" t="s">
        <v>1825</v>
      </c>
      <c r="D434" s="11" t="s">
        <v>51</v>
      </c>
      <c r="E434" s="11" t="s">
        <v>1826</v>
      </c>
      <c r="F434" s="11" t="s">
        <v>2479</v>
      </c>
      <c r="G434" s="11" t="s">
        <v>2493</v>
      </c>
      <c r="H434" s="11" t="s">
        <v>5607</v>
      </c>
      <c r="I434" s="11" t="s">
        <v>2559</v>
      </c>
      <c r="J434" s="11" t="s">
        <v>2560</v>
      </c>
      <c r="K434" s="11" t="s">
        <v>64</v>
      </c>
      <c r="L434" s="11" t="s">
        <v>13</v>
      </c>
      <c r="M434">
        <v>0</v>
      </c>
      <c r="N434">
        <v>0</v>
      </c>
      <c r="O434" t="s">
        <v>203</v>
      </c>
      <c r="P434" s="11" t="s">
        <v>59</v>
      </c>
      <c r="Q434" s="11" t="s">
        <v>60</v>
      </c>
      <c r="R434" t="s">
        <v>61</v>
      </c>
      <c r="S434" t="s">
        <v>62</v>
      </c>
      <c r="T434" t="s">
        <v>87</v>
      </c>
      <c r="U434" s="4">
        <v>43209</v>
      </c>
      <c r="V434" s="4">
        <v>43690</v>
      </c>
      <c r="W434" s="4">
        <v>44585</v>
      </c>
      <c r="X434" t="s">
        <v>93</v>
      </c>
      <c r="Y434" t="s">
        <v>94</v>
      </c>
      <c r="Z434" s="11" t="s">
        <v>395</v>
      </c>
      <c r="AA434" s="12">
        <v>3655</v>
      </c>
      <c r="AB434" s="2">
        <v>11103.681665</v>
      </c>
      <c r="AC434" s="1">
        <v>0</v>
      </c>
      <c r="AD434" s="1">
        <v>45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8">
        <v>1474.11601</v>
      </c>
      <c r="AK434" s="1">
        <v>800</v>
      </c>
      <c r="AL434" s="5">
        <v>0.93023255813953487</v>
      </c>
      <c r="AM434" s="1">
        <v>860</v>
      </c>
      <c r="AN434" s="1">
        <v>1850</v>
      </c>
      <c r="AO434" s="1">
        <v>860</v>
      </c>
      <c r="AP434" s="1">
        <v>1850</v>
      </c>
      <c r="AQ434" s="12">
        <v>860</v>
      </c>
      <c r="AR434" s="2">
        <v>2612.6309799999999</v>
      </c>
      <c r="AS434" s="12">
        <v>17</v>
      </c>
      <c r="AT434" s="13">
        <v>3.0379429999999998</v>
      </c>
      <c r="AU434" s="14">
        <v>3.4933209999999999</v>
      </c>
      <c r="AV434" s="1">
        <v>1845</v>
      </c>
      <c r="AW434" s="2">
        <v>0</v>
      </c>
      <c r="AX434" s="11">
        <v>2</v>
      </c>
      <c r="AY434" s="11">
        <v>22.51</v>
      </c>
      <c r="AZ434" s="19">
        <v>4</v>
      </c>
      <c r="BA434">
        <f t="shared" si="6"/>
        <v>23.41</v>
      </c>
      <c r="BC434" t="s">
        <v>5464</v>
      </c>
    </row>
    <row r="435" spans="1:55" x14ac:dyDescent="0.3">
      <c r="A435" s="11" t="s">
        <v>48</v>
      </c>
      <c r="B435" s="11" t="s">
        <v>2522</v>
      </c>
      <c r="C435" s="11" t="s">
        <v>1825</v>
      </c>
      <c r="D435" s="11" t="s">
        <v>51</v>
      </c>
      <c r="E435" s="11" t="s">
        <v>1826</v>
      </c>
      <c r="F435" s="11" t="s">
        <v>2479</v>
      </c>
      <c r="G435" s="11" t="s">
        <v>2493</v>
      </c>
      <c r="H435" s="11" t="s">
        <v>5607</v>
      </c>
      <c r="I435" s="11" t="s">
        <v>2561</v>
      </c>
      <c r="J435" s="11" t="s">
        <v>2562</v>
      </c>
      <c r="K435" s="11" t="s">
        <v>64</v>
      </c>
      <c r="L435" s="11" t="s">
        <v>13</v>
      </c>
      <c r="M435">
        <v>0</v>
      </c>
      <c r="N435">
        <v>1</v>
      </c>
      <c r="O435" t="s">
        <v>203</v>
      </c>
      <c r="P435" s="11" t="s">
        <v>59</v>
      </c>
      <c r="Q435" s="11" t="s">
        <v>60</v>
      </c>
      <c r="R435" t="s">
        <v>61</v>
      </c>
      <c r="S435" t="s">
        <v>62</v>
      </c>
      <c r="T435" t="s">
        <v>87</v>
      </c>
      <c r="U435" s="4">
        <v>43209</v>
      </c>
      <c r="V435" s="4">
        <v>43690</v>
      </c>
      <c r="W435" s="4">
        <v>44585</v>
      </c>
      <c r="X435" t="s">
        <v>64</v>
      </c>
      <c r="Y435" t="s">
        <v>65</v>
      </c>
      <c r="Z435" s="11" t="s">
        <v>66</v>
      </c>
      <c r="AA435" s="12">
        <v>462</v>
      </c>
      <c r="AB435" s="2">
        <v>1668.9398880000001</v>
      </c>
      <c r="AC435" s="1">
        <v>295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288.25619499999999</v>
      </c>
      <c r="AK435" s="1">
        <v>800</v>
      </c>
      <c r="AL435" s="5">
        <v>1.3675213675213675</v>
      </c>
      <c r="AM435" s="1">
        <v>585</v>
      </c>
      <c r="AN435" s="1">
        <v>1120</v>
      </c>
      <c r="AO435" s="1">
        <v>585</v>
      </c>
      <c r="AP435" s="1">
        <v>1120</v>
      </c>
      <c r="AQ435" s="12">
        <v>505</v>
      </c>
      <c r="AR435" s="2">
        <v>2113.2680399999999</v>
      </c>
      <c r="AS435" s="12">
        <v>14</v>
      </c>
      <c r="AT435" s="13">
        <v>3.6124239999999999</v>
      </c>
      <c r="AU435" s="14">
        <v>3.9118184999999999</v>
      </c>
      <c r="AV435" s="1">
        <v>0</v>
      </c>
      <c r="AW435" s="2">
        <v>0</v>
      </c>
      <c r="AX435" s="11">
        <v>2</v>
      </c>
      <c r="AY435" s="11">
        <v>22.89</v>
      </c>
      <c r="AZ435" s="19">
        <v>4</v>
      </c>
      <c r="BA435">
        <f t="shared" si="6"/>
        <v>23.81</v>
      </c>
      <c r="BC435" t="s">
        <v>5461</v>
      </c>
    </row>
    <row r="436" spans="1:55" x14ac:dyDescent="0.3">
      <c r="A436" s="11" t="s">
        <v>48</v>
      </c>
      <c r="B436" s="11" t="s">
        <v>2522</v>
      </c>
      <c r="C436" s="11" t="s">
        <v>1825</v>
      </c>
      <c r="D436" s="11" t="s">
        <v>51</v>
      </c>
      <c r="E436" s="11" t="s">
        <v>1826</v>
      </c>
      <c r="F436" s="11" t="s">
        <v>2479</v>
      </c>
      <c r="G436" s="11" t="s">
        <v>2493</v>
      </c>
      <c r="H436" s="11" t="s">
        <v>5607</v>
      </c>
      <c r="I436" s="11" t="s">
        <v>2563</v>
      </c>
      <c r="J436" s="11" t="s">
        <v>2564</v>
      </c>
      <c r="K436" s="11" t="s">
        <v>64</v>
      </c>
      <c r="L436" s="11" t="s">
        <v>13</v>
      </c>
      <c r="M436">
        <v>0</v>
      </c>
      <c r="N436">
        <v>0</v>
      </c>
      <c r="O436" t="s">
        <v>203</v>
      </c>
      <c r="P436" s="11" t="s">
        <v>59</v>
      </c>
      <c r="Q436" s="11" t="s">
        <v>60</v>
      </c>
      <c r="R436" t="s">
        <v>61</v>
      </c>
      <c r="S436" t="s">
        <v>62</v>
      </c>
      <c r="T436" t="s">
        <v>87</v>
      </c>
      <c r="U436" s="4">
        <v>43209</v>
      </c>
      <c r="V436" s="4">
        <v>43690</v>
      </c>
      <c r="W436" s="4">
        <v>44585</v>
      </c>
      <c r="X436" t="s">
        <v>64</v>
      </c>
      <c r="Y436" t="s">
        <v>65</v>
      </c>
      <c r="Z436" s="11" t="s">
        <v>66</v>
      </c>
      <c r="AA436" s="12">
        <v>2090</v>
      </c>
      <c r="AB436" s="2">
        <v>2627.98063</v>
      </c>
      <c r="AC436" s="1">
        <v>1272</v>
      </c>
      <c r="AD436" s="1">
        <v>40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s="1">
        <v>290.05673999999999</v>
      </c>
      <c r="AK436" s="1">
        <v>1500</v>
      </c>
      <c r="AL436" s="5">
        <v>0.5791505791505791</v>
      </c>
      <c r="AM436" s="1">
        <v>2590</v>
      </c>
      <c r="AN436" s="1">
        <v>5500</v>
      </c>
      <c r="AO436" s="1">
        <v>2590</v>
      </c>
      <c r="AP436" s="1">
        <v>5500</v>
      </c>
      <c r="AQ436" s="12">
        <v>2590</v>
      </c>
      <c r="AR436" s="2">
        <v>3256.6841299999996</v>
      </c>
      <c r="AS436" s="12">
        <v>45</v>
      </c>
      <c r="AT436" s="13">
        <v>1.2574069999999999</v>
      </c>
      <c r="AU436" s="14">
        <v>1.2925165000000001</v>
      </c>
      <c r="AV436" s="1">
        <v>0</v>
      </c>
      <c r="AW436" s="2">
        <v>0</v>
      </c>
      <c r="AX436" s="11">
        <v>2</v>
      </c>
      <c r="AY436" s="11">
        <v>6.88</v>
      </c>
      <c r="AZ436" s="19">
        <v>4</v>
      </c>
      <c r="BA436">
        <f t="shared" si="6"/>
        <v>7.16</v>
      </c>
      <c r="BC436" t="s">
        <v>5461</v>
      </c>
    </row>
    <row r="437" spans="1:55" x14ac:dyDescent="0.3">
      <c r="A437" s="11" t="s">
        <v>48</v>
      </c>
      <c r="B437" s="11" t="s">
        <v>2522</v>
      </c>
      <c r="C437" s="11" t="s">
        <v>1825</v>
      </c>
      <c r="D437" s="11" t="s">
        <v>51</v>
      </c>
      <c r="E437" s="11" t="s">
        <v>1826</v>
      </c>
      <c r="F437" s="11" t="s">
        <v>2479</v>
      </c>
      <c r="G437" s="11" t="s">
        <v>2493</v>
      </c>
      <c r="H437" s="11" t="s">
        <v>5607</v>
      </c>
      <c r="I437" s="11" t="s">
        <v>2565</v>
      </c>
      <c r="J437" s="11" t="s">
        <v>2566</v>
      </c>
      <c r="K437" s="11" t="s">
        <v>64</v>
      </c>
      <c r="L437" s="11" t="s">
        <v>13</v>
      </c>
      <c r="M437">
        <v>0</v>
      </c>
      <c r="N437">
        <v>0</v>
      </c>
      <c r="O437" t="s">
        <v>58</v>
      </c>
      <c r="P437" s="11" t="s">
        <v>59</v>
      </c>
      <c r="Q437" s="11" t="s">
        <v>60</v>
      </c>
      <c r="R437" t="s">
        <v>61</v>
      </c>
      <c r="S437" t="s">
        <v>62</v>
      </c>
      <c r="T437" t="s">
        <v>87</v>
      </c>
      <c r="U437" s="4">
        <v>43209</v>
      </c>
      <c r="V437" s="4">
        <v>43690</v>
      </c>
      <c r="W437" s="4">
        <v>44585</v>
      </c>
      <c r="X437" t="s">
        <v>64</v>
      </c>
      <c r="Y437" t="s">
        <v>65</v>
      </c>
      <c r="Z437" s="11" t="s">
        <v>66</v>
      </c>
      <c r="AA437" s="12">
        <v>3040</v>
      </c>
      <c r="AB437" s="2">
        <v>4404.5617599999996</v>
      </c>
      <c r="AC437" s="1">
        <v>1882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326.35270500000001</v>
      </c>
      <c r="AK437" s="1">
        <v>1500</v>
      </c>
      <c r="AL437" s="5">
        <v>0.44117647058823528</v>
      </c>
      <c r="AM437" s="1">
        <v>3400</v>
      </c>
      <c r="AN437" s="1">
        <v>6540</v>
      </c>
      <c r="AO437" s="1">
        <v>3400</v>
      </c>
      <c r="AP437" s="1">
        <v>6540</v>
      </c>
      <c r="AQ437" s="12">
        <v>3400</v>
      </c>
      <c r="AR437" s="2">
        <v>4926.1545999999998</v>
      </c>
      <c r="AS437" s="12">
        <v>47</v>
      </c>
      <c r="AT437" s="13">
        <v>1.448869</v>
      </c>
      <c r="AU437" s="14">
        <v>1.5170509999999999</v>
      </c>
      <c r="AV437" s="1">
        <v>0</v>
      </c>
      <c r="AW437" s="2">
        <v>0</v>
      </c>
      <c r="AX437" s="11">
        <v>2</v>
      </c>
      <c r="AY437" s="11">
        <v>8.91</v>
      </c>
      <c r="AZ437" s="19">
        <v>4</v>
      </c>
      <c r="BA437">
        <f t="shared" si="6"/>
        <v>9.27</v>
      </c>
      <c r="BC437" t="s">
        <v>5461</v>
      </c>
    </row>
    <row r="438" spans="1:55" x14ac:dyDescent="0.3">
      <c r="A438" s="11" t="s">
        <v>48</v>
      </c>
      <c r="B438" s="11" t="s">
        <v>2522</v>
      </c>
      <c r="C438" s="11" t="s">
        <v>1825</v>
      </c>
      <c r="D438" s="11" t="s">
        <v>51</v>
      </c>
      <c r="E438" s="11" t="s">
        <v>1826</v>
      </c>
      <c r="F438" s="11" t="s">
        <v>2479</v>
      </c>
      <c r="G438" s="11" t="s">
        <v>2493</v>
      </c>
      <c r="H438" s="11" t="s">
        <v>5607</v>
      </c>
      <c r="I438" s="11" t="s">
        <v>2567</v>
      </c>
      <c r="J438" s="11" t="s">
        <v>2568</v>
      </c>
      <c r="K438" s="11" t="s">
        <v>64</v>
      </c>
      <c r="L438" s="11" t="s">
        <v>13</v>
      </c>
      <c r="M438">
        <v>0</v>
      </c>
      <c r="N438">
        <v>0</v>
      </c>
      <c r="O438" t="s">
        <v>58</v>
      </c>
      <c r="P438" s="11" t="s">
        <v>59</v>
      </c>
      <c r="Q438" s="11" t="s">
        <v>60</v>
      </c>
      <c r="R438" t="s">
        <v>61</v>
      </c>
      <c r="S438" t="s">
        <v>62</v>
      </c>
      <c r="T438" t="s">
        <v>87</v>
      </c>
      <c r="U438" s="4">
        <v>43209</v>
      </c>
      <c r="V438" s="4">
        <v>43683</v>
      </c>
      <c r="W438" s="4">
        <v>44585</v>
      </c>
      <c r="X438" t="s">
        <v>64</v>
      </c>
      <c r="Y438" t="s">
        <v>65</v>
      </c>
      <c r="Z438" s="11" t="s">
        <v>66</v>
      </c>
      <c r="AA438" s="12">
        <v>570</v>
      </c>
      <c r="AB438" s="2">
        <v>1284.49215</v>
      </c>
      <c r="AC438" s="1">
        <v>402</v>
      </c>
      <c r="AD438" s="1">
        <v>10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253.719165</v>
      </c>
      <c r="AK438" s="1">
        <v>1000</v>
      </c>
      <c r="AL438" s="5">
        <v>1.2345679012345678</v>
      </c>
      <c r="AM438" s="1">
        <v>810</v>
      </c>
      <c r="AN438" s="1">
        <v>1610</v>
      </c>
      <c r="AO438" s="1">
        <v>810</v>
      </c>
      <c r="AP438" s="1">
        <v>1610</v>
      </c>
      <c r="AQ438" s="12">
        <v>810</v>
      </c>
      <c r="AR438" s="2">
        <v>1825.33095</v>
      </c>
      <c r="AS438" s="12">
        <v>24</v>
      </c>
      <c r="AT438" s="13">
        <v>2.253495</v>
      </c>
      <c r="AU438" s="14">
        <v>2.4786220000000001</v>
      </c>
      <c r="AV438" s="1">
        <v>0</v>
      </c>
      <c r="AW438" s="2">
        <v>0</v>
      </c>
      <c r="AX438" s="11">
        <v>2</v>
      </c>
      <c r="AY438" s="11">
        <v>17.39</v>
      </c>
      <c r="AZ438" s="19">
        <v>4</v>
      </c>
      <c r="BA438">
        <f t="shared" si="6"/>
        <v>18.09</v>
      </c>
      <c r="BC438" t="s">
        <v>5461</v>
      </c>
    </row>
    <row r="439" spans="1:55" x14ac:dyDescent="0.3">
      <c r="A439" s="11" t="s">
        <v>48</v>
      </c>
      <c r="B439" s="11" t="s">
        <v>2522</v>
      </c>
      <c r="C439" s="11" t="s">
        <v>1825</v>
      </c>
      <c r="D439" s="11" t="s">
        <v>51</v>
      </c>
      <c r="E439" s="11" t="s">
        <v>1826</v>
      </c>
      <c r="F439" s="11" t="s">
        <v>2479</v>
      </c>
      <c r="G439" s="11" t="s">
        <v>2493</v>
      </c>
      <c r="H439" s="11" t="s">
        <v>5607</v>
      </c>
      <c r="I439" s="11" t="s">
        <v>2569</v>
      </c>
      <c r="J439" s="11" t="s">
        <v>2570</v>
      </c>
      <c r="K439" s="11" t="s">
        <v>64</v>
      </c>
      <c r="L439" s="11" t="s">
        <v>13</v>
      </c>
      <c r="M439">
        <v>0</v>
      </c>
      <c r="N439">
        <v>0</v>
      </c>
      <c r="O439" t="s">
        <v>70</v>
      </c>
      <c r="P439" s="11" t="s">
        <v>59</v>
      </c>
      <c r="Q439" s="11" t="s">
        <v>60</v>
      </c>
      <c r="R439" t="s">
        <v>61</v>
      </c>
      <c r="S439" t="s">
        <v>62</v>
      </c>
      <c r="T439" t="s">
        <v>87</v>
      </c>
      <c r="U439" s="4">
        <v>43209</v>
      </c>
      <c r="V439" s="4">
        <v>43683</v>
      </c>
      <c r="W439" s="4">
        <v>44585</v>
      </c>
      <c r="X439" t="s">
        <v>93</v>
      </c>
      <c r="Y439" t="s">
        <v>94</v>
      </c>
      <c r="Z439" s="11" t="s">
        <v>95</v>
      </c>
      <c r="AA439" s="12">
        <v>3630</v>
      </c>
      <c r="AB439" s="2">
        <v>11248.38264</v>
      </c>
      <c r="AC439" s="1">
        <v>0</v>
      </c>
      <c r="AD439" s="1">
        <v>10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8">
        <v>1977.5371500000001</v>
      </c>
      <c r="AK439" s="1">
        <v>800</v>
      </c>
      <c r="AL439" s="5">
        <v>1.2121212121212122</v>
      </c>
      <c r="AM439" s="1">
        <v>660</v>
      </c>
      <c r="AN439" s="1">
        <v>1320</v>
      </c>
      <c r="AO439" s="1">
        <v>660</v>
      </c>
      <c r="AP439" s="1">
        <v>1320</v>
      </c>
      <c r="AQ439" s="12">
        <v>470</v>
      </c>
      <c r="AR439" s="2">
        <v>2045.16048</v>
      </c>
      <c r="AS439" s="12">
        <v>11</v>
      </c>
      <c r="AT439" s="13">
        <v>3.0987279999999999</v>
      </c>
      <c r="AU439" s="14">
        <v>3.5516014999999999</v>
      </c>
      <c r="AV439" s="1">
        <v>2290</v>
      </c>
      <c r="AW439" s="2">
        <v>0</v>
      </c>
      <c r="AX439" s="11">
        <v>2</v>
      </c>
      <c r="AY439" s="11">
        <v>24.04</v>
      </c>
      <c r="AZ439" s="19">
        <v>4</v>
      </c>
      <c r="BA439">
        <f t="shared" si="6"/>
        <v>25</v>
      </c>
      <c r="BC439" t="s">
        <v>5465</v>
      </c>
    </row>
    <row r="440" spans="1:55" x14ac:dyDescent="0.3">
      <c r="A440" s="11" t="s">
        <v>48</v>
      </c>
      <c r="B440" s="11" t="s">
        <v>2522</v>
      </c>
      <c r="C440" s="11" t="s">
        <v>1825</v>
      </c>
      <c r="D440" s="11" t="s">
        <v>51</v>
      </c>
      <c r="E440" s="11" t="s">
        <v>1826</v>
      </c>
      <c r="F440" s="11" t="s">
        <v>2479</v>
      </c>
      <c r="G440" s="11" t="s">
        <v>2493</v>
      </c>
      <c r="H440" s="11" t="s">
        <v>5607</v>
      </c>
      <c r="I440" s="11" t="s">
        <v>2571</v>
      </c>
      <c r="J440" s="11" t="s">
        <v>2572</v>
      </c>
      <c r="K440" s="11" t="s">
        <v>64</v>
      </c>
      <c r="L440" s="11" t="s">
        <v>13</v>
      </c>
      <c r="M440">
        <v>0</v>
      </c>
      <c r="N440">
        <v>0</v>
      </c>
      <c r="O440" t="s">
        <v>70</v>
      </c>
      <c r="P440" s="11" t="s">
        <v>59</v>
      </c>
      <c r="Q440" s="11" t="s">
        <v>60</v>
      </c>
      <c r="R440" t="s">
        <v>61</v>
      </c>
      <c r="S440" t="s">
        <v>62</v>
      </c>
      <c r="T440" t="s">
        <v>87</v>
      </c>
      <c r="U440" s="4">
        <v>43382</v>
      </c>
      <c r="V440" s="4">
        <v>43690</v>
      </c>
      <c r="W440" s="4">
        <v>44585</v>
      </c>
      <c r="X440" t="s">
        <v>93</v>
      </c>
      <c r="Y440" t="s">
        <v>94</v>
      </c>
      <c r="Z440" s="11" t="s">
        <v>109</v>
      </c>
      <c r="AA440" s="12">
        <v>1026</v>
      </c>
      <c r="AB440" s="2">
        <v>1806.0257340000001</v>
      </c>
      <c r="AC440" s="1">
        <v>0</v>
      </c>
      <c r="AD440" s="1">
        <v>20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8">
        <v>881.15270499999997</v>
      </c>
      <c r="AK440" s="1">
        <v>1000</v>
      </c>
      <c r="AL440" s="5">
        <v>2.4691358024691357</v>
      </c>
      <c r="AM440" s="1">
        <v>405</v>
      </c>
      <c r="AN440" s="1">
        <v>805</v>
      </c>
      <c r="AO440" s="1">
        <v>405</v>
      </c>
      <c r="AP440" s="1">
        <v>805</v>
      </c>
      <c r="AQ440" s="12">
        <v>405</v>
      </c>
      <c r="AR440" s="2">
        <v>712.90489500000001</v>
      </c>
      <c r="AS440" s="12">
        <v>13</v>
      </c>
      <c r="AT440" s="13">
        <v>1.760259</v>
      </c>
      <c r="AU440" s="14">
        <v>2.0402014999999998</v>
      </c>
      <c r="AV440" s="1">
        <v>176</v>
      </c>
      <c r="AW440" s="2">
        <v>0</v>
      </c>
      <c r="AX440" s="11">
        <v>2</v>
      </c>
      <c r="AY440" s="11">
        <v>11.86</v>
      </c>
      <c r="AZ440" s="19">
        <v>4</v>
      </c>
      <c r="BA440">
        <f t="shared" si="6"/>
        <v>12.33</v>
      </c>
      <c r="BC440" t="s">
        <v>5463</v>
      </c>
    </row>
    <row r="441" spans="1:55" x14ac:dyDescent="0.3">
      <c r="A441" s="11" t="s">
        <v>48</v>
      </c>
      <c r="B441" s="11" t="s">
        <v>2522</v>
      </c>
      <c r="C441" s="11" t="s">
        <v>1825</v>
      </c>
      <c r="D441" s="11" t="s">
        <v>51</v>
      </c>
      <c r="E441" s="11" t="s">
        <v>1826</v>
      </c>
      <c r="F441" s="11" t="s">
        <v>2479</v>
      </c>
      <c r="G441" s="11" t="s">
        <v>2493</v>
      </c>
      <c r="H441" s="11" t="s">
        <v>5607</v>
      </c>
      <c r="I441" s="11" t="s">
        <v>2573</v>
      </c>
      <c r="J441" s="11" t="s">
        <v>2574</v>
      </c>
      <c r="K441" s="11" t="s">
        <v>64</v>
      </c>
      <c r="L441" s="11" t="s">
        <v>13</v>
      </c>
      <c r="M441">
        <v>0</v>
      </c>
      <c r="N441">
        <v>0</v>
      </c>
      <c r="O441" t="s">
        <v>70</v>
      </c>
      <c r="P441" s="11" t="s">
        <v>59</v>
      </c>
      <c r="Q441" s="11" t="s">
        <v>60</v>
      </c>
      <c r="R441" t="s">
        <v>61</v>
      </c>
      <c r="S441" t="s">
        <v>62</v>
      </c>
      <c r="T441" t="s">
        <v>87</v>
      </c>
      <c r="U441" s="4">
        <v>43382</v>
      </c>
      <c r="V441" s="4">
        <v>43690</v>
      </c>
      <c r="W441" s="4">
        <v>44585</v>
      </c>
      <c r="X441" t="s">
        <v>71</v>
      </c>
      <c r="Y441" t="s">
        <v>65</v>
      </c>
      <c r="Z441" s="11" t="s">
        <v>72</v>
      </c>
      <c r="AA441" s="12">
        <v>745</v>
      </c>
      <c r="AB441" s="2">
        <v>1213.2332449999999</v>
      </c>
      <c r="AC441" s="1">
        <v>282</v>
      </c>
      <c r="AD441" s="1">
        <v>10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8">
        <v>489.95483000000002</v>
      </c>
      <c r="AK441" s="1">
        <v>1000</v>
      </c>
      <c r="AL441" s="5">
        <v>1.834862385321101</v>
      </c>
      <c r="AM441" s="1">
        <v>545</v>
      </c>
      <c r="AN441" s="1">
        <v>1105</v>
      </c>
      <c r="AO441" s="1">
        <v>545</v>
      </c>
      <c r="AP441" s="1">
        <v>1105</v>
      </c>
      <c r="AQ441" s="12">
        <v>545</v>
      </c>
      <c r="AR441" s="2">
        <v>887.53304500000002</v>
      </c>
      <c r="AS441" s="12">
        <v>18</v>
      </c>
      <c r="AT441" s="13">
        <v>1.628501</v>
      </c>
      <c r="AU441" s="14">
        <v>1.918717</v>
      </c>
      <c r="AV441" s="1">
        <v>0</v>
      </c>
      <c r="AW441" s="2">
        <v>0</v>
      </c>
      <c r="AX441" s="11">
        <v>2</v>
      </c>
      <c r="AY441" s="11">
        <v>11.86</v>
      </c>
      <c r="AZ441" s="19">
        <v>4</v>
      </c>
      <c r="BA441">
        <f t="shared" si="6"/>
        <v>12.33</v>
      </c>
      <c r="BC441" t="s">
        <v>5461</v>
      </c>
    </row>
    <row r="442" spans="1:55" x14ac:dyDescent="0.3">
      <c r="A442" s="11" t="s">
        <v>48</v>
      </c>
      <c r="B442" s="11" t="s">
        <v>2522</v>
      </c>
      <c r="C442" s="11" t="s">
        <v>1825</v>
      </c>
      <c r="D442" s="11" t="s">
        <v>51</v>
      </c>
      <c r="E442" s="11" t="s">
        <v>1826</v>
      </c>
      <c r="F442" s="11" t="s">
        <v>2479</v>
      </c>
      <c r="G442" s="11" t="s">
        <v>2493</v>
      </c>
      <c r="H442" s="11" t="s">
        <v>5607</v>
      </c>
      <c r="I442" s="11" t="s">
        <v>2575</v>
      </c>
      <c r="J442" s="11" t="s">
        <v>2576</v>
      </c>
      <c r="K442" s="11" t="s">
        <v>64</v>
      </c>
      <c r="L442" s="11" t="s">
        <v>13</v>
      </c>
      <c r="M442">
        <v>0</v>
      </c>
      <c r="N442">
        <v>0</v>
      </c>
      <c r="O442" t="s">
        <v>58</v>
      </c>
      <c r="P442" s="11" t="s">
        <v>59</v>
      </c>
      <c r="Q442" s="11" t="s">
        <v>60</v>
      </c>
      <c r="R442" t="s">
        <v>61</v>
      </c>
      <c r="S442" t="s">
        <v>62</v>
      </c>
      <c r="T442" t="s">
        <v>87</v>
      </c>
      <c r="U442" s="4">
        <v>43382</v>
      </c>
      <c r="V442" s="4">
        <v>43683</v>
      </c>
      <c r="W442" s="4">
        <v>44585</v>
      </c>
      <c r="X442" t="s">
        <v>64</v>
      </c>
      <c r="Y442" t="s">
        <v>65</v>
      </c>
      <c r="Z442" s="11" t="s">
        <v>66</v>
      </c>
      <c r="AA442" s="12">
        <v>345</v>
      </c>
      <c r="AB442" s="2">
        <v>998.25646500000005</v>
      </c>
      <c r="AC442" s="1">
        <v>195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s="1">
        <v>365</v>
      </c>
      <c r="AK442" s="1">
        <v>800</v>
      </c>
      <c r="AL442" s="5">
        <v>2.318840579710145</v>
      </c>
      <c r="AM442" s="1">
        <v>345</v>
      </c>
      <c r="AN442" s="1">
        <v>760</v>
      </c>
      <c r="AO442" s="1">
        <v>345</v>
      </c>
      <c r="AP442" s="1">
        <v>760</v>
      </c>
      <c r="AQ442" s="12">
        <v>335</v>
      </c>
      <c r="AR442" s="2">
        <v>998.25646500000005</v>
      </c>
      <c r="AS442" s="12">
        <v>13</v>
      </c>
      <c r="AT442" s="13">
        <v>2.893497</v>
      </c>
      <c r="AU442" s="14">
        <v>3.3515700000000002</v>
      </c>
      <c r="AV442" s="1">
        <v>0</v>
      </c>
      <c r="AW442" s="2">
        <v>0</v>
      </c>
      <c r="AX442" s="11">
        <v>2</v>
      </c>
      <c r="AY442" s="11">
        <v>22.89</v>
      </c>
      <c r="AZ442" s="19">
        <v>4</v>
      </c>
      <c r="BA442">
        <f t="shared" si="6"/>
        <v>23.81</v>
      </c>
      <c r="BC442" t="s">
        <v>5461</v>
      </c>
    </row>
    <row r="443" spans="1:55" x14ac:dyDescent="0.3">
      <c r="A443" s="11" t="s">
        <v>48</v>
      </c>
      <c r="B443" s="11" t="s">
        <v>2577</v>
      </c>
      <c r="C443" s="11" t="s">
        <v>1825</v>
      </c>
      <c r="D443" s="11" t="s">
        <v>51</v>
      </c>
      <c r="E443" s="11" t="s">
        <v>1826</v>
      </c>
      <c r="F443" s="11" t="s">
        <v>2479</v>
      </c>
      <c r="G443" s="11" t="s">
        <v>2480</v>
      </c>
      <c r="H443" s="11" t="s">
        <v>5606</v>
      </c>
      <c r="I443" s="11" t="s">
        <v>2578</v>
      </c>
      <c r="J443" s="11" t="s">
        <v>2579</v>
      </c>
      <c r="K443" s="11" t="s">
        <v>64</v>
      </c>
      <c r="L443" s="11" t="s">
        <v>13</v>
      </c>
      <c r="M443">
        <v>0</v>
      </c>
      <c r="N443">
        <v>0</v>
      </c>
      <c r="O443" t="s">
        <v>70</v>
      </c>
      <c r="P443" s="11" t="s">
        <v>59</v>
      </c>
      <c r="Q443" s="11" t="s">
        <v>60</v>
      </c>
      <c r="R443" t="s">
        <v>61</v>
      </c>
      <c r="S443" t="s">
        <v>62</v>
      </c>
      <c r="T443" t="s">
        <v>87</v>
      </c>
      <c r="U443" s="4">
        <v>42510</v>
      </c>
      <c r="V443" s="4">
        <v>42657</v>
      </c>
      <c r="W443" s="4">
        <v>44578</v>
      </c>
      <c r="X443" t="s">
        <v>71</v>
      </c>
      <c r="Y443" t="s">
        <v>65</v>
      </c>
      <c r="Z443" s="11" t="s">
        <v>72</v>
      </c>
      <c r="AA443" s="12">
        <v>640</v>
      </c>
      <c r="AB443" s="2">
        <v>2282.7225600000002</v>
      </c>
      <c r="AC443" s="1">
        <v>201</v>
      </c>
      <c r="AD443" s="1">
        <v>8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s="8">
        <v>661.75631499999997</v>
      </c>
      <c r="AK443" s="1">
        <v>300</v>
      </c>
      <c r="AL443" s="5">
        <v>0.86956521739130432</v>
      </c>
      <c r="AM443" s="1">
        <v>345</v>
      </c>
      <c r="AN443" s="1">
        <v>773</v>
      </c>
      <c r="AO443" s="1">
        <v>345</v>
      </c>
      <c r="AP443" s="1">
        <v>773</v>
      </c>
      <c r="AQ443" s="12">
        <v>345</v>
      </c>
      <c r="AR443" s="2">
        <v>1230.5301300000001</v>
      </c>
      <c r="AS443" s="12">
        <v>12</v>
      </c>
      <c r="AT443" s="13">
        <v>3.566754</v>
      </c>
      <c r="AU443" s="14">
        <v>4.3133699999999999</v>
      </c>
      <c r="AV443" s="1">
        <v>0</v>
      </c>
      <c r="AW443" s="2">
        <v>0</v>
      </c>
      <c r="AX443" s="11">
        <v>2</v>
      </c>
      <c r="AY443" s="11">
        <v>30.58</v>
      </c>
      <c r="AZ443" s="19">
        <v>4</v>
      </c>
      <c r="BA443">
        <f t="shared" si="6"/>
        <v>31.8</v>
      </c>
      <c r="BC443" t="s">
        <v>5394</v>
      </c>
    </row>
    <row r="444" spans="1:55" x14ac:dyDescent="0.3">
      <c r="A444" s="11" t="s">
        <v>48</v>
      </c>
      <c r="B444" s="11" t="s">
        <v>2577</v>
      </c>
      <c r="C444" s="11" t="s">
        <v>1825</v>
      </c>
      <c r="D444" s="11" t="s">
        <v>51</v>
      </c>
      <c r="E444" s="11" t="s">
        <v>1826</v>
      </c>
      <c r="F444" s="11" t="s">
        <v>2479</v>
      </c>
      <c r="G444" s="11" t="s">
        <v>2480</v>
      </c>
      <c r="H444" s="11" t="s">
        <v>5606</v>
      </c>
      <c r="I444" s="11" t="s">
        <v>2580</v>
      </c>
      <c r="J444" s="11" t="s">
        <v>2581</v>
      </c>
      <c r="K444" s="11" t="s">
        <v>64</v>
      </c>
      <c r="L444" s="11" t="s">
        <v>13</v>
      </c>
      <c r="M444">
        <v>0</v>
      </c>
      <c r="N444">
        <v>0</v>
      </c>
      <c r="O444" t="s">
        <v>70</v>
      </c>
      <c r="P444" s="11" t="s">
        <v>59</v>
      </c>
      <c r="Q444" s="11" t="s">
        <v>60</v>
      </c>
      <c r="R444" t="s">
        <v>61</v>
      </c>
      <c r="S444" t="s">
        <v>62</v>
      </c>
      <c r="T444" t="s">
        <v>87</v>
      </c>
      <c r="U444" s="4">
        <v>42510</v>
      </c>
      <c r="V444" s="4">
        <v>42794</v>
      </c>
      <c r="W444" s="4">
        <v>44585</v>
      </c>
      <c r="X444" t="s">
        <v>93</v>
      </c>
      <c r="Y444" t="s">
        <v>94</v>
      </c>
      <c r="Z444" s="11" t="s">
        <v>109</v>
      </c>
      <c r="AA444" s="12">
        <v>194</v>
      </c>
      <c r="AB444" s="2">
        <v>944.96177799999998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8">
        <v>983.47206000000006</v>
      </c>
      <c r="AK444" s="1">
        <v>250</v>
      </c>
      <c r="AL444" s="5">
        <v>3.4722222222222223</v>
      </c>
      <c r="AM444" s="1">
        <v>72</v>
      </c>
      <c r="AN444" s="1">
        <v>217</v>
      </c>
      <c r="AO444" s="1">
        <v>72</v>
      </c>
      <c r="AP444" s="1">
        <v>217</v>
      </c>
      <c r="AQ444" s="12">
        <v>72</v>
      </c>
      <c r="AR444" s="2">
        <v>350.70746399999996</v>
      </c>
      <c r="AS444" s="12">
        <v>6</v>
      </c>
      <c r="AT444" s="13">
        <v>4.8709369999999996</v>
      </c>
      <c r="AU444" s="14">
        <v>5.7727870000000001</v>
      </c>
      <c r="AV444" s="1">
        <v>50</v>
      </c>
      <c r="AW444" s="2">
        <v>0</v>
      </c>
      <c r="AX444" s="11">
        <v>2</v>
      </c>
      <c r="AY444" s="11">
        <v>43.16</v>
      </c>
      <c r="AZ444" s="19">
        <v>4</v>
      </c>
      <c r="BA444">
        <f t="shared" si="6"/>
        <v>44.89</v>
      </c>
      <c r="BC444" t="s">
        <v>5394</v>
      </c>
    </row>
    <row r="445" spans="1:55" x14ac:dyDescent="0.3">
      <c r="A445" s="11" t="s">
        <v>48</v>
      </c>
      <c r="B445" s="11" t="s">
        <v>2577</v>
      </c>
      <c r="C445" s="11" t="s">
        <v>1825</v>
      </c>
      <c r="D445" s="11" t="s">
        <v>51</v>
      </c>
      <c r="E445" s="11" t="s">
        <v>1826</v>
      </c>
      <c r="F445" s="11" t="s">
        <v>2479</v>
      </c>
      <c r="G445" s="11" t="s">
        <v>2480</v>
      </c>
      <c r="H445" s="11" t="s">
        <v>5606</v>
      </c>
      <c r="I445" s="11" t="s">
        <v>2582</v>
      </c>
      <c r="J445" s="11" t="s">
        <v>2583</v>
      </c>
      <c r="K445" s="11" t="s">
        <v>64</v>
      </c>
      <c r="L445" s="11" t="s">
        <v>13</v>
      </c>
      <c r="M445">
        <v>0</v>
      </c>
      <c r="N445">
        <v>0</v>
      </c>
      <c r="O445" t="s">
        <v>70</v>
      </c>
      <c r="P445" s="11" t="s">
        <v>59</v>
      </c>
      <c r="Q445" s="11" t="s">
        <v>60</v>
      </c>
      <c r="R445" t="s">
        <v>61</v>
      </c>
      <c r="S445" t="s">
        <v>62</v>
      </c>
      <c r="T445" t="s">
        <v>87</v>
      </c>
      <c r="U445" s="4">
        <v>42510</v>
      </c>
      <c r="V445" s="4">
        <v>42657</v>
      </c>
      <c r="W445" s="4">
        <v>44585</v>
      </c>
      <c r="X445" t="s">
        <v>93</v>
      </c>
      <c r="Y445" t="s">
        <v>94</v>
      </c>
      <c r="Z445" s="11" t="s">
        <v>132</v>
      </c>
      <c r="AA445" s="12">
        <v>596</v>
      </c>
      <c r="AB445" s="2">
        <v>1576.3127199999999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8">
        <v>1450.266545</v>
      </c>
      <c r="AK445" s="1">
        <v>250</v>
      </c>
      <c r="AL445" s="5">
        <v>1.6666666666666667</v>
      </c>
      <c r="AM445" s="1">
        <v>150</v>
      </c>
      <c r="AN445" s="1">
        <v>210</v>
      </c>
      <c r="AO445" s="1">
        <v>150</v>
      </c>
      <c r="AP445" s="1">
        <v>210</v>
      </c>
      <c r="AQ445" s="12">
        <v>150</v>
      </c>
      <c r="AR445" s="2">
        <v>396.72300000000001</v>
      </c>
      <c r="AS445" s="12">
        <v>8</v>
      </c>
      <c r="AT445" s="13">
        <v>2.6448200000000002</v>
      </c>
      <c r="AU445" s="14">
        <v>3.1699730000000002</v>
      </c>
      <c r="AV445" s="1">
        <v>296</v>
      </c>
      <c r="AW445" s="2">
        <v>244.97645199999999</v>
      </c>
      <c r="AX445" s="11">
        <v>2</v>
      </c>
      <c r="AY445" s="11">
        <v>29.14</v>
      </c>
      <c r="AZ445" s="19">
        <v>4</v>
      </c>
      <c r="BA445">
        <f t="shared" si="6"/>
        <v>30.31</v>
      </c>
      <c r="BC445" t="s">
        <v>5394</v>
      </c>
    </row>
    <row r="446" spans="1:55" x14ac:dyDescent="0.3">
      <c r="A446" s="11" t="s">
        <v>48</v>
      </c>
      <c r="B446" s="11" t="s">
        <v>2577</v>
      </c>
      <c r="C446" s="11" t="s">
        <v>1825</v>
      </c>
      <c r="D446" s="11" t="s">
        <v>51</v>
      </c>
      <c r="E446" s="11" t="s">
        <v>1826</v>
      </c>
      <c r="F446" s="11" t="s">
        <v>2479</v>
      </c>
      <c r="G446" s="11" t="s">
        <v>2480</v>
      </c>
      <c r="H446" s="11" t="s">
        <v>5606</v>
      </c>
      <c r="I446" s="11" t="s">
        <v>2584</v>
      </c>
      <c r="J446" s="11" t="s">
        <v>2585</v>
      </c>
      <c r="K446" s="11" t="s">
        <v>64</v>
      </c>
      <c r="L446" s="11" t="s">
        <v>13</v>
      </c>
      <c r="M446">
        <v>0</v>
      </c>
      <c r="N446">
        <v>0</v>
      </c>
      <c r="O446" t="s">
        <v>70</v>
      </c>
      <c r="P446" s="11" t="s">
        <v>59</v>
      </c>
      <c r="Q446" s="11" t="s">
        <v>60</v>
      </c>
      <c r="R446" t="s">
        <v>61</v>
      </c>
      <c r="S446" t="s">
        <v>62</v>
      </c>
      <c r="T446" t="s">
        <v>87</v>
      </c>
      <c r="U446" s="4">
        <v>42510</v>
      </c>
      <c r="V446" s="4">
        <v>42657</v>
      </c>
      <c r="W446" s="4">
        <v>44585</v>
      </c>
      <c r="X446" t="s">
        <v>93</v>
      </c>
      <c r="Y446" t="s">
        <v>94</v>
      </c>
      <c r="Z446" s="11" t="s">
        <v>132</v>
      </c>
      <c r="AA446" s="12">
        <v>541</v>
      </c>
      <c r="AB446" s="2">
        <v>1547.1220450000001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8">
        <v>1257.738535</v>
      </c>
      <c r="AK446" s="1">
        <v>250</v>
      </c>
      <c r="AL446" s="5">
        <v>1.5923566878980893</v>
      </c>
      <c r="AM446" s="1">
        <v>157</v>
      </c>
      <c r="AN446" s="1">
        <v>476</v>
      </c>
      <c r="AO446" s="1">
        <v>157</v>
      </c>
      <c r="AP446" s="1">
        <v>476</v>
      </c>
      <c r="AQ446" s="12">
        <v>157</v>
      </c>
      <c r="AR446" s="2">
        <v>448.97996500000005</v>
      </c>
      <c r="AS446" s="12">
        <v>9</v>
      </c>
      <c r="AT446" s="13">
        <v>2.8597450000000002</v>
      </c>
      <c r="AU446" s="14">
        <v>3.4201554999999999</v>
      </c>
      <c r="AV446" s="1">
        <v>227</v>
      </c>
      <c r="AW446" s="2">
        <v>0</v>
      </c>
      <c r="AX446" s="11">
        <v>2</v>
      </c>
      <c r="AY446" s="11">
        <v>29.6</v>
      </c>
      <c r="AZ446" s="19">
        <v>4</v>
      </c>
      <c r="BA446">
        <f t="shared" si="6"/>
        <v>30.78</v>
      </c>
      <c r="BC446" t="s">
        <v>5394</v>
      </c>
    </row>
    <row r="447" spans="1:55" x14ac:dyDescent="0.3">
      <c r="A447" s="11" t="s">
        <v>48</v>
      </c>
      <c r="B447" s="11" t="s">
        <v>2577</v>
      </c>
      <c r="C447" s="11" t="s">
        <v>1825</v>
      </c>
      <c r="D447" s="11" t="s">
        <v>51</v>
      </c>
      <c r="E447" s="11" t="s">
        <v>1826</v>
      </c>
      <c r="F447" s="11" t="s">
        <v>2479</v>
      </c>
      <c r="G447" s="11" t="s">
        <v>2480</v>
      </c>
      <c r="H447" s="11" t="s">
        <v>5606</v>
      </c>
      <c r="I447" s="11" t="s">
        <v>2586</v>
      </c>
      <c r="J447" s="11" t="s">
        <v>2587</v>
      </c>
      <c r="K447" s="11" t="s">
        <v>64</v>
      </c>
      <c r="L447" s="11" t="s">
        <v>13</v>
      </c>
      <c r="M447">
        <v>0</v>
      </c>
      <c r="N447">
        <v>0</v>
      </c>
      <c r="O447" t="s">
        <v>70</v>
      </c>
      <c r="P447" s="11" t="s">
        <v>59</v>
      </c>
      <c r="Q447" s="11" t="s">
        <v>60</v>
      </c>
      <c r="R447" t="s">
        <v>61</v>
      </c>
      <c r="S447" t="s">
        <v>62</v>
      </c>
      <c r="T447" t="s">
        <v>87</v>
      </c>
      <c r="U447" s="4">
        <v>42510</v>
      </c>
      <c r="V447" s="4">
        <v>42682</v>
      </c>
      <c r="W447" s="4">
        <v>44578</v>
      </c>
      <c r="X447" t="s">
        <v>93</v>
      </c>
      <c r="Y447" t="s">
        <v>94</v>
      </c>
      <c r="Z447" s="11" t="s">
        <v>128</v>
      </c>
      <c r="AA447" s="12">
        <v>357</v>
      </c>
      <c r="AB447" s="2">
        <v>1298.587143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8">
        <v>6515.25</v>
      </c>
      <c r="AK447" s="1">
        <v>250</v>
      </c>
      <c r="AL447" s="5">
        <v>12.5</v>
      </c>
      <c r="AM447" s="1">
        <v>20</v>
      </c>
      <c r="AN447" s="1">
        <v>110</v>
      </c>
      <c r="AO447" s="1">
        <v>20</v>
      </c>
      <c r="AP447" s="1">
        <v>110</v>
      </c>
      <c r="AQ447" s="12">
        <v>20</v>
      </c>
      <c r="AR447" s="2">
        <v>72.749979999999994</v>
      </c>
      <c r="AS447" s="12">
        <v>5</v>
      </c>
      <c r="AT447" s="13">
        <v>3.637499</v>
      </c>
      <c r="AU447" s="14">
        <v>4.3971840000000002</v>
      </c>
      <c r="AV447" s="1">
        <v>317</v>
      </c>
      <c r="AW447" s="2">
        <v>298.72960599999999</v>
      </c>
      <c r="AX447" s="11">
        <v>2</v>
      </c>
      <c r="AY447" s="11">
        <v>37.770000000000003</v>
      </c>
      <c r="AZ447" s="19">
        <v>4</v>
      </c>
      <c r="BA447">
        <f t="shared" si="6"/>
        <v>39.28</v>
      </c>
      <c r="BC447" t="s">
        <v>5394</v>
      </c>
    </row>
    <row r="448" spans="1:55" x14ac:dyDescent="0.3">
      <c r="A448" s="11" t="s">
        <v>48</v>
      </c>
      <c r="B448" s="11" t="s">
        <v>2577</v>
      </c>
      <c r="C448" s="11" t="s">
        <v>1825</v>
      </c>
      <c r="D448" s="11" t="s">
        <v>51</v>
      </c>
      <c r="E448" s="11" t="s">
        <v>1826</v>
      </c>
      <c r="F448" s="11" t="s">
        <v>2479</v>
      </c>
      <c r="G448" s="11" t="s">
        <v>2480</v>
      </c>
      <c r="H448" s="11" t="s">
        <v>5606</v>
      </c>
      <c r="I448" s="11" t="s">
        <v>2588</v>
      </c>
      <c r="J448" s="11" t="s">
        <v>2589</v>
      </c>
      <c r="K448" s="11" t="s">
        <v>64</v>
      </c>
      <c r="L448" s="11" t="s">
        <v>85</v>
      </c>
      <c r="M448">
        <v>0</v>
      </c>
      <c r="N448">
        <v>0</v>
      </c>
      <c r="O448" t="s">
        <v>70</v>
      </c>
      <c r="P448" s="11" t="s">
        <v>59</v>
      </c>
      <c r="Q448" s="11" t="s">
        <v>60</v>
      </c>
      <c r="R448" t="s">
        <v>61</v>
      </c>
      <c r="S448" t="s">
        <v>86</v>
      </c>
      <c r="T448" t="s">
        <v>87</v>
      </c>
      <c r="U448" s="4">
        <v>42510</v>
      </c>
      <c r="V448" s="4">
        <v>42794</v>
      </c>
      <c r="W448" s="4">
        <v>44578</v>
      </c>
      <c r="X448" t="s">
        <v>93</v>
      </c>
      <c r="Y448" t="s">
        <v>94</v>
      </c>
      <c r="Z448" s="11" t="s">
        <v>128</v>
      </c>
      <c r="AA448" s="12">
        <v>454</v>
      </c>
      <c r="AB448" s="2">
        <v>1997.47288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8">
        <v>18412.22206</v>
      </c>
      <c r="AK448" s="1">
        <v>0</v>
      </c>
      <c r="AL448" s="5">
        <v>0</v>
      </c>
      <c r="AM448" s="1">
        <v>9</v>
      </c>
      <c r="AN448" s="1">
        <v>12</v>
      </c>
      <c r="AO448" s="1">
        <v>9</v>
      </c>
      <c r="AP448" s="1">
        <v>12</v>
      </c>
      <c r="AQ448" s="12">
        <v>9</v>
      </c>
      <c r="AR448" s="2">
        <v>39.597480000000004</v>
      </c>
      <c r="AS448" s="12">
        <v>2</v>
      </c>
      <c r="AT448" s="13">
        <v>4.3997200000000003</v>
      </c>
      <c r="AU448" s="14">
        <v>5.2533004999999999</v>
      </c>
      <c r="AV448" s="1">
        <v>436</v>
      </c>
      <c r="AW448" s="2">
        <v>1409.0103300000001</v>
      </c>
      <c r="AX448" s="11">
        <v>2</v>
      </c>
      <c r="AY448" s="11">
        <v>38.92</v>
      </c>
      <c r="AZ448" s="19">
        <v>0</v>
      </c>
      <c r="BA448">
        <f t="shared" si="6"/>
        <v>38.92</v>
      </c>
      <c r="BC448" t="s">
        <v>5466</v>
      </c>
    </row>
    <row r="449" spans="1:55" x14ac:dyDescent="0.3">
      <c r="A449" s="11" t="s">
        <v>48</v>
      </c>
      <c r="B449" s="11" t="s">
        <v>2577</v>
      </c>
      <c r="C449" s="11" t="s">
        <v>1825</v>
      </c>
      <c r="D449" s="11" t="s">
        <v>51</v>
      </c>
      <c r="E449" s="11" t="s">
        <v>1826</v>
      </c>
      <c r="F449" s="11" t="s">
        <v>2479</v>
      </c>
      <c r="G449" s="11" t="s">
        <v>2480</v>
      </c>
      <c r="H449" s="11" t="s">
        <v>5606</v>
      </c>
      <c r="I449" s="11" t="s">
        <v>2590</v>
      </c>
      <c r="J449" s="11" t="s">
        <v>2591</v>
      </c>
      <c r="K449" s="11" t="s">
        <v>64</v>
      </c>
      <c r="L449" s="11" t="s">
        <v>85</v>
      </c>
      <c r="M449">
        <v>0</v>
      </c>
      <c r="N449">
        <v>0</v>
      </c>
      <c r="O449" t="s">
        <v>70</v>
      </c>
      <c r="P449" s="11" t="s">
        <v>59</v>
      </c>
      <c r="Q449" s="11" t="s">
        <v>60</v>
      </c>
      <c r="R449" t="s">
        <v>61</v>
      </c>
      <c r="S449" t="s">
        <v>86</v>
      </c>
      <c r="T449" t="s">
        <v>87</v>
      </c>
      <c r="U449" s="4">
        <v>42510</v>
      </c>
      <c r="V449" s="4">
        <v>43746</v>
      </c>
      <c r="W449" s="4">
        <v>44480</v>
      </c>
      <c r="X449" t="s">
        <v>93</v>
      </c>
      <c r="Y449" t="s">
        <v>94</v>
      </c>
      <c r="Z449" s="11" t="s">
        <v>128</v>
      </c>
      <c r="AA449" s="12">
        <v>98</v>
      </c>
      <c r="AB449" s="2">
        <v>713.22194999999999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8">
        <v>35770</v>
      </c>
      <c r="AK449" s="1">
        <v>0</v>
      </c>
      <c r="AL449" s="5">
        <v>0</v>
      </c>
      <c r="AM449" s="1">
        <v>1</v>
      </c>
      <c r="AN449" s="1">
        <v>2</v>
      </c>
      <c r="AO449" s="1">
        <v>1</v>
      </c>
      <c r="AP449" s="1">
        <v>2</v>
      </c>
      <c r="AQ449" s="12">
        <v>1</v>
      </c>
      <c r="AR449" s="2">
        <v>7.2777750000000001</v>
      </c>
      <c r="AS449" s="12">
        <v>2</v>
      </c>
      <c r="AT449" s="13">
        <v>7.2777750000000001</v>
      </c>
      <c r="AU449" s="14">
        <v>8.9987100000000009</v>
      </c>
      <c r="AV449" s="1">
        <v>96</v>
      </c>
      <c r="AW449" s="2">
        <v>510.353972</v>
      </c>
      <c r="AX449" s="11">
        <v>2</v>
      </c>
      <c r="AY449" s="11">
        <v>54.82</v>
      </c>
      <c r="AZ449" s="19">
        <v>0</v>
      </c>
      <c r="BA449">
        <f t="shared" si="6"/>
        <v>54.82</v>
      </c>
      <c r="BC449" t="s">
        <v>5466</v>
      </c>
    </row>
    <row r="450" spans="1:55" x14ac:dyDescent="0.3">
      <c r="A450" s="11" t="s">
        <v>48</v>
      </c>
      <c r="B450" s="11" t="s">
        <v>2577</v>
      </c>
      <c r="C450" s="11" t="s">
        <v>1825</v>
      </c>
      <c r="D450" s="11" t="s">
        <v>51</v>
      </c>
      <c r="E450" s="11" t="s">
        <v>1826</v>
      </c>
      <c r="F450" s="11" t="s">
        <v>2479</v>
      </c>
      <c r="G450" s="11" t="s">
        <v>2480</v>
      </c>
      <c r="H450" s="11" t="s">
        <v>5606</v>
      </c>
      <c r="I450" s="11" t="s">
        <v>2592</v>
      </c>
      <c r="J450" s="11" t="s">
        <v>2593</v>
      </c>
      <c r="K450" s="11" t="s">
        <v>64</v>
      </c>
      <c r="L450" s="11" t="s">
        <v>13</v>
      </c>
      <c r="M450">
        <v>0</v>
      </c>
      <c r="N450">
        <v>0</v>
      </c>
      <c r="O450" t="s">
        <v>70</v>
      </c>
      <c r="P450" s="11" t="s">
        <v>59</v>
      </c>
      <c r="Q450" s="11" t="s">
        <v>60</v>
      </c>
      <c r="R450" t="s">
        <v>61</v>
      </c>
      <c r="S450" t="s">
        <v>62</v>
      </c>
      <c r="T450" t="s">
        <v>87</v>
      </c>
      <c r="U450" s="4">
        <v>42510</v>
      </c>
      <c r="V450" s="4">
        <v>42719</v>
      </c>
      <c r="W450" s="4">
        <v>44585</v>
      </c>
      <c r="X450" t="s">
        <v>93</v>
      </c>
      <c r="Y450" t="s">
        <v>94</v>
      </c>
      <c r="Z450" s="11" t="s">
        <v>95</v>
      </c>
      <c r="AA450" s="12">
        <v>790</v>
      </c>
      <c r="AB450" s="2">
        <v>2629.3167100000001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8">
        <v>3239.8874599999999</v>
      </c>
      <c r="AK450" s="1">
        <v>250</v>
      </c>
      <c r="AL450" s="5">
        <v>2.808988764044944</v>
      </c>
      <c r="AM450" s="1">
        <v>89</v>
      </c>
      <c r="AN450" s="1">
        <v>260</v>
      </c>
      <c r="AO450" s="1">
        <v>89</v>
      </c>
      <c r="AP450" s="1">
        <v>260</v>
      </c>
      <c r="AQ450" s="12">
        <v>89</v>
      </c>
      <c r="AR450" s="2">
        <v>296.21416099999999</v>
      </c>
      <c r="AS450" s="12">
        <v>7</v>
      </c>
      <c r="AT450" s="13">
        <v>3.328249</v>
      </c>
      <c r="AU450" s="14">
        <v>2.4450000000000001E-3</v>
      </c>
      <c r="AV450" s="1">
        <v>612</v>
      </c>
      <c r="AW450" s="2">
        <v>511.71828399999998</v>
      </c>
      <c r="AX450" s="11">
        <v>2</v>
      </c>
      <c r="AY450" s="11">
        <v>28.21</v>
      </c>
      <c r="AZ450" s="19">
        <v>4</v>
      </c>
      <c r="BA450">
        <f t="shared" si="6"/>
        <v>29.34</v>
      </c>
      <c r="BC450" t="s">
        <v>5394</v>
      </c>
    </row>
    <row r="451" spans="1:55" x14ac:dyDescent="0.3">
      <c r="A451" s="11" t="s">
        <v>48</v>
      </c>
      <c r="B451" s="11" t="s">
        <v>2577</v>
      </c>
      <c r="C451" s="11" t="s">
        <v>1825</v>
      </c>
      <c r="D451" s="11" t="s">
        <v>51</v>
      </c>
      <c r="E451" s="11" t="s">
        <v>1826</v>
      </c>
      <c r="F451" s="11" t="s">
        <v>2479</v>
      </c>
      <c r="G451" s="11" t="s">
        <v>2480</v>
      </c>
      <c r="H451" s="11" t="s">
        <v>5606</v>
      </c>
      <c r="I451" s="11" t="s">
        <v>2594</v>
      </c>
      <c r="J451" s="11" t="s">
        <v>2595</v>
      </c>
      <c r="K451" s="11" t="s">
        <v>64</v>
      </c>
      <c r="L451" s="11" t="s">
        <v>85</v>
      </c>
      <c r="M451">
        <v>0</v>
      </c>
      <c r="N451">
        <v>0</v>
      </c>
      <c r="O451" t="s">
        <v>70</v>
      </c>
      <c r="P451" s="11" t="s">
        <v>59</v>
      </c>
      <c r="Q451" s="11" t="s">
        <v>60</v>
      </c>
      <c r="R451" t="s">
        <v>61</v>
      </c>
      <c r="S451" t="s">
        <v>86</v>
      </c>
      <c r="T451" t="s">
        <v>87</v>
      </c>
      <c r="U451" s="4">
        <v>42510</v>
      </c>
      <c r="V451" s="4">
        <v>42657</v>
      </c>
      <c r="W451" s="4">
        <v>44557</v>
      </c>
      <c r="X451" t="s">
        <v>93</v>
      </c>
      <c r="Y451" t="s">
        <v>94</v>
      </c>
      <c r="Z451" s="11" t="s">
        <v>128</v>
      </c>
      <c r="AA451" s="12">
        <v>631</v>
      </c>
      <c r="AB451" s="2">
        <v>2437.930969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8">
        <v>7677.166545</v>
      </c>
      <c r="AK451" s="1">
        <v>0</v>
      </c>
      <c r="AL451" s="5">
        <v>0</v>
      </c>
      <c r="AM451" s="1">
        <v>30</v>
      </c>
      <c r="AN451" s="1">
        <v>59</v>
      </c>
      <c r="AO451" s="1">
        <v>30</v>
      </c>
      <c r="AP451" s="1">
        <v>59</v>
      </c>
      <c r="AQ451" s="12">
        <v>30</v>
      </c>
      <c r="AR451" s="2">
        <v>115.90796999999999</v>
      </c>
      <c r="AS451" s="12">
        <v>2</v>
      </c>
      <c r="AT451" s="13">
        <v>3.8635989999999998</v>
      </c>
      <c r="AU451" s="14">
        <v>4.6385500000000004</v>
      </c>
      <c r="AV451" s="1">
        <v>571</v>
      </c>
      <c r="AW451" s="2">
        <v>1443.7786510000001</v>
      </c>
      <c r="AX451" s="11">
        <v>2</v>
      </c>
      <c r="AY451" s="11">
        <v>38.19</v>
      </c>
      <c r="AZ451" s="19">
        <v>0</v>
      </c>
      <c r="BA451">
        <f t="shared" ref="BA451:BA514" si="7">ROUND(+AY451*AZ451%+AY451,AX451)</f>
        <v>38.19</v>
      </c>
      <c r="BC451" t="s">
        <v>5466</v>
      </c>
    </row>
    <row r="452" spans="1:55" x14ac:dyDescent="0.3">
      <c r="A452" s="11" t="s">
        <v>48</v>
      </c>
      <c r="B452" s="11" t="s">
        <v>2577</v>
      </c>
      <c r="C452" s="11" t="s">
        <v>1825</v>
      </c>
      <c r="D452" s="11" t="s">
        <v>51</v>
      </c>
      <c r="E452" s="11" t="s">
        <v>1826</v>
      </c>
      <c r="F452" s="11" t="s">
        <v>2479</v>
      </c>
      <c r="G452" s="11" t="s">
        <v>2493</v>
      </c>
      <c r="H452" s="11" t="s">
        <v>5607</v>
      </c>
      <c r="I452" s="11" t="s">
        <v>2596</v>
      </c>
      <c r="J452" s="11" t="s">
        <v>2597</v>
      </c>
      <c r="K452" s="11" t="s">
        <v>64</v>
      </c>
      <c r="L452" s="11" t="s">
        <v>13</v>
      </c>
      <c r="M452">
        <v>0</v>
      </c>
      <c r="N452">
        <v>0</v>
      </c>
      <c r="O452" t="s">
        <v>203</v>
      </c>
      <c r="P452" s="11" t="s">
        <v>59</v>
      </c>
      <c r="Q452" s="11" t="s">
        <v>60</v>
      </c>
      <c r="R452" t="s">
        <v>61</v>
      </c>
      <c r="S452" t="s">
        <v>62</v>
      </c>
      <c r="T452" t="s">
        <v>87</v>
      </c>
      <c r="U452" s="4">
        <v>43209</v>
      </c>
      <c r="V452" s="4">
        <v>43690</v>
      </c>
      <c r="W452" s="4">
        <v>44585</v>
      </c>
      <c r="X452" t="s">
        <v>64</v>
      </c>
      <c r="Y452" t="s">
        <v>65</v>
      </c>
      <c r="Z452" s="11" t="s">
        <v>89</v>
      </c>
      <c r="AA452" s="12">
        <v>5450</v>
      </c>
      <c r="AB452" s="2">
        <v>3303.9371500000002</v>
      </c>
      <c r="AC452" s="1">
        <v>6045</v>
      </c>
      <c r="AD452" s="1">
        <v>70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172.37854999999999</v>
      </c>
      <c r="AK452" s="1">
        <v>2000</v>
      </c>
      <c r="AL452" s="5">
        <v>0.17436791630340018</v>
      </c>
      <c r="AM452" s="1">
        <v>11470</v>
      </c>
      <c r="AN452" s="1">
        <v>20672</v>
      </c>
      <c r="AO452" s="1">
        <v>11470</v>
      </c>
      <c r="AP452" s="1">
        <v>20672</v>
      </c>
      <c r="AQ452" s="12">
        <v>11470</v>
      </c>
      <c r="AR452" s="2">
        <v>6953.4236899999996</v>
      </c>
      <c r="AS452" s="12">
        <v>68</v>
      </c>
      <c r="AT452" s="13">
        <v>0.60622699999999996</v>
      </c>
      <c r="AU452" s="14">
        <v>0.64227100000000004</v>
      </c>
      <c r="AV452" s="1">
        <v>0</v>
      </c>
      <c r="AW452" s="2">
        <v>0</v>
      </c>
      <c r="AX452" s="11">
        <v>2</v>
      </c>
      <c r="AY452" s="11">
        <v>3.9</v>
      </c>
      <c r="AZ452" s="19">
        <v>4</v>
      </c>
      <c r="BA452">
        <f t="shared" si="7"/>
        <v>4.0599999999999996</v>
      </c>
      <c r="BC452" t="s">
        <v>5461</v>
      </c>
    </row>
    <row r="453" spans="1:55" x14ac:dyDescent="0.3">
      <c r="A453" s="11" t="s">
        <v>48</v>
      </c>
      <c r="B453" s="11" t="s">
        <v>2577</v>
      </c>
      <c r="C453" s="11" t="s">
        <v>1825</v>
      </c>
      <c r="D453" s="11" t="s">
        <v>51</v>
      </c>
      <c r="E453" s="11" t="s">
        <v>1826</v>
      </c>
      <c r="F453" s="11" t="s">
        <v>2479</v>
      </c>
      <c r="G453" s="11" t="s">
        <v>2493</v>
      </c>
      <c r="H453" s="11" t="s">
        <v>5607</v>
      </c>
      <c r="I453" s="11" t="s">
        <v>2598</v>
      </c>
      <c r="J453" s="11" t="s">
        <v>2599</v>
      </c>
      <c r="K453" s="11" t="s">
        <v>64</v>
      </c>
      <c r="L453" s="11" t="s">
        <v>13</v>
      </c>
      <c r="M453">
        <v>0</v>
      </c>
      <c r="N453">
        <v>0</v>
      </c>
      <c r="O453" t="s">
        <v>203</v>
      </c>
      <c r="P453" s="11" t="s">
        <v>59</v>
      </c>
      <c r="Q453" s="11" t="s">
        <v>60</v>
      </c>
      <c r="R453" t="s">
        <v>61</v>
      </c>
      <c r="S453" t="s">
        <v>62</v>
      </c>
      <c r="T453" t="s">
        <v>63</v>
      </c>
      <c r="U453" s="4">
        <v>43209</v>
      </c>
      <c r="V453" s="4">
        <v>43690</v>
      </c>
      <c r="W453" s="4">
        <v>44585</v>
      </c>
      <c r="X453" t="s">
        <v>64</v>
      </c>
      <c r="Y453" t="s">
        <v>65</v>
      </c>
      <c r="Z453" s="11" t="s">
        <v>89</v>
      </c>
      <c r="AA453" s="12">
        <v>5800</v>
      </c>
      <c r="AB453" s="2">
        <v>4570.0056000000004</v>
      </c>
      <c r="AC453" s="1">
        <v>7351</v>
      </c>
      <c r="AD453" s="1">
        <v>30</v>
      </c>
      <c r="AE453" s="1">
        <v>0</v>
      </c>
      <c r="AF453" s="1">
        <v>0</v>
      </c>
      <c r="AG453" s="1">
        <v>2000</v>
      </c>
      <c r="AH453" s="1">
        <v>0</v>
      </c>
      <c r="AI453" s="1">
        <v>0</v>
      </c>
      <c r="AJ453" s="1">
        <v>171.19485499999999</v>
      </c>
      <c r="AK453" s="1">
        <v>2000</v>
      </c>
      <c r="AL453" s="5">
        <v>0.16212710765239949</v>
      </c>
      <c r="AM453" s="1">
        <v>12336</v>
      </c>
      <c r="AN453" s="1">
        <v>20267</v>
      </c>
      <c r="AO453" s="1">
        <v>12309</v>
      </c>
      <c r="AP453" s="1">
        <v>20216</v>
      </c>
      <c r="AQ453" s="12">
        <v>12346</v>
      </c>
      <c r="AR453" s="2">
        <v>9698.6549880000002</v>
      </c>
      <c r="AS453" s="12">
        <v>64</v>
      </c>
      <c r="AT453" s="13">
        <v>0.78793199999999997</v>
      </c>
      <c r="AU453" s="14">
        <v>0.86073699999999997</v>
      </c>
      <c r="AV453" s="1">
        <v>0</v>
      </c>
      <c r="AW453" s="2">
        <v>0</v>
      </c>
      <c r="AX453" s="11">
        <v>2</v>
      </c>
      <c r="AY453" s="11">
        <v>5.0999999999999996</v>
      </c>
      <c r="AZ453" s="19">
        <v>4</v>
      </c>
      <c r="BA453">
        <f t="shared" si="7"/>
        <v>5.3</v>
      </c>
      <c r="BC453" t="s">
        <v>5461</v>
      </c>
    </row>
    <row r="454" spans="1:55" x14ac:dyDescent="0.3">
      <c r="A454" s="11" t="s">
        <v>48</v>
      </c>
      <c r="B454" s="11" t="s">
        <v>2577</v>
      </c>
      <c r="C454" s="11" t="s">
        <v>1825</v>
      </c>
      <c r="D454" s="11" t="s">
        <v>51</v>
      </c>
      <c r="E454" s="11" t="s">
        <v>1826</v>
      </c>
      <c r="F454" s="11" t="s">
        <v>2479</v>
      </c>
      <c r="G454" s="11" t="s">
        <v>2493</v>
      </c>
      <c r="H454" s="11" t="s">
        <v>5607</v>
      </c>
      <c r="I454" s="11" t="s">
        <v>2600</v>
      </c>
      <c r="J454" s="11" t="s">
        <v>2601</v>
      </c>
      <c r="K454" s="11" t="s">
        <v>64</v>
      </c>
      <c r="L454" s="11" t="s">
        <v>13</v>
      </c>
      <c r="M454">
        <v>0</v>
      </c>
      <c r="N454">
        <v>0</v>
      </c>
      <c r="O454" t="s">
        <v>58</v>
      </c>
      <c r="P454" s="11" t="s">
        <v>59</v>
      </c>
      <c r="Q454" s="11" t="s">
        <v>60</v>
      </c>
      <c r="R454" t="s">
        <v>61</v>
      </c>
      <c r="S454" t="s">
        <v>62</v>
      </c>
      <c r="T454" t="s">
        <v>87</v>
      </c>
      <c r="U454" s="4">
        <v>43209</v>
      </c>
      <c r="V454" s="4">
        <v>43690</v>
      </c>
      <c r="W454" s="4">
        <v>44585</v>
      </c>
      <c r="X454" t="s">
        <v>64</v>
      </c>
      <c r="Y454" t="s">
        <v>65</v>
      </c>
      <c r="Z454" s="11" t="s">
        <v>66</v>
      </c>
      <c r="AA454" s="12">
        <v>3560</v>
      </c>
      <c r="AB454" s="2">
        <v>4881.4150399999999</v>
      </c>
      <c r="AC454" s="1">
        <v>3194</v>
      </c>
      <c r="AD454" s="1">
        <v>50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287.03307999999998</v>
      </c>
      <c r="AK454" s="1">
        <v>1000</v>
      </c>
      <c r="AL454" s="5">
        <v>0.22336385972749609</v>
      </c>
      <c r="AM454" s="1">
        <v>4477</v>
      </c>
      <c r="AN454" s="1">
        <v>8547</v>
      </c>
      <c r="AO454" s="1">
        <v>4477</v>
      </c>
      <c r="AP454" s="1">
        <v>8547</v>
      </c>
      <c r="AQ454" s="12">
        <v>4507</v>
      </c>
      <c r="AR454" s="2">
        <v>6138.7907679999998</v>
      </c>
      <c r="AS454" s="12">
        <v>31</v>
      </c>
      <c r="AT454" s="13">
        <v>1.371184</v>
      </c>
      <c r="AU454" s="14">
        <v>1.4509844999999999</v>
      </c>
      <c r="AV454" s="1">
        <v>0</v>
      </c>
      <c r="AW454" s="2">
        <v>0</v>
      </c>
      <c r="AX454" s="11">
        <v>2</v>
      </c>
      <c r="AY454" s="11">
        <v>8.81</v>
      </c>
      <c r="AZ454" s="19">
        <v>4</v>
      </c>
      <c r="BA454">
        <f t="shared" si="7"/>
        <v>9.16</v>
      </c>
      <c r="BC454" t="s">
        <v>5461</v>
      </c>
    </row>
    <row r="455" spans="1:55" x14ac:dyDescent="0.3">
      <c r="A455" s="11" t="s">
        <v>48</v>
      </c>
      <c r="B455" s="11" t="s">
        <v>2577</v>
      </c>
      <c r="C455" s="11" t="s">
        <v>1825</v>
      </c>
      <c r="D455" s="11" t="s">
        <v>51</v>
      </c>
      <c r="E455" s="11" t="s">
        <v>1826</v>
      </c>
      <c r="F455" s="11" t="s">
        <v>2479</v>
      </c>
      <c r="G455" s="11" t="s">
        <v>2493</v>
      </c>
      <c r="H455" s="11" t="s">
        <v>5607</v>
      </c>
      <c r="I455" s="11" t="s">
        <v>2602</v>
      </c>
      <c r="J455" s="11" t="s">
        <v>2603</v>
      </c>
      <c r="K455" s="11" t="s">
        <v>64</v>
      </c>
      <c r="L455" s="11" t="s">
        <v>13</v>
      </c>
      <c r="M455">
        <v>0</v>
      </c>
      <c r="N455">
        <v>0</v>
      </c>
      <c r="O455" t="s">
        <v>58</v>
      </c>
      <c r="P455" s="11" t="s">
        <v>59</v>
      </c>
      <c r="Q455" s="11" t="s">
        <v>60</v>
      </c>
      <c r="R455" t="s">
        <v>61</v>
      </c>
      <c r="S455" t="s">
        <v>62</v>
      </c>
      <c r="T455" t="s">
        <v>87</v>
      </c>
      <c r="U455" s="4">
        <v>43209</v>
      </c>
      <c r="V455" s="4">
        <v>43690</v>
      </c>
      <c r="W455" s="4">
        <v>44585</v>
      </c>
      <c r="X455" t="s">
        <v>64</v>
      </c>
      <c r="Y455" t="s">
        <v>65</v>
      </c>
      <c r="Z455" s="11" t="s">
        <v>66</v>
      </c>
      <c r="AA455" s="12">
        <v>1800</v>
      </c>
      <c r="AB455" s="2">
        <v>3583.5695999999998</v>
      </c>
      <c r="AC455" s="1">
        <v>1587</v>
      </c>
      <c r="AD455" s="1">
        <v>50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218.41746000000001</v>
      </c>
      <c r="AK455" s="1">
        <v>800</v>
      </c>
      <c r="AL455" s="5">
        <v>0.27045300878972278</v>
      </c>
      <c r="AM455" s="1">
        <v>2958</v>
      </c>
      <c r="AN455" s="1">
        <v>5038</v>
      </c>
      <c r="AO455" s="1">
        <v>2958</v>
      </c>
      <c r="AP455" s="1">
        <v>5038</v>
      </c>
      <c r="AQ455" s="12">
        <v>2598</v>
      </c>
      <c r="AR455" s="2">
        <v>5888.9993759999998</v>
      </c>
      <c r="AS455" s="12">
        <v>28</v>
      </c>
      <c r="AT455" s="13">
        <v>1.990872</v>
      </c>
      <c r="AU455" s="14">
        <v>2.2790485</v>
      </c>
      <c r="AV455" s="1">
        <v>0</v>
      </c>
      <c r="AW455" s="2">
        <v>0</v>
      </c>
      <c r="AX455" s="11">
        <v>2</v>
      </c>
      <c r="AY455" s="11">
        <v>14.05</v>
      </c>
      <c r="AZ455" s="19">
        <v>4</v>
      </c>
      <c r="BA455">
        <f t="shared" si="7"/>
        <v>14.61</v>
      </c>
      <c r="BC455" t="s">
        <v>5461</v>
      </c>
    </row>
    <row r="456" spans="1:55" x14ac:dyDescent="0.3">
      <c r="A456" s="11" t="s">
        <v>48</v>
      </c>
      <c r="B456" s="11" t="s">
        <v>2577</v>
      </c>
      <c r="C456" s="11" t="s">
        <v>1825</v>
      </c>
      <c r="D456" s="11" t="s">
        <v>51</v>
      </c>
      <c r="E456" s="11" t="s">
        <v>1826</v>
      </c>
      <c r="F456" s="11" t="s">
        <v>2479</v>
      </c>
      <c r="G456" s="11" t="s">
        <v>2493</v>
      </c>
      <c r="H456" s="11" t="s">
        <v>5607</v>
      </c>
      <c r="I456" s="11" t="s">
        <v>2604</v>
      </c>
      <c r="J456" s="11" t="s">
        <v>2605</v>
      </c>
      <c r="K456" s="11" t="s">
        <v>64</v>
      </c>
      <c r="L456" s="11" t="s">
        <v>13</v>
      </c>
      <c r="M456">
        <v>0</v>
      </c>
      <c r="N456">
        <v>0</v>
      </c>
      <c r="O456" t="s">
        <v>58</v>
      </c>
      <c r="P456" s="11" t="s">
        <v>59</v>
      </c>
      <c r="Q456" s="11" t="s">
        <v>60</v>
      </c>
      <c r="R456" t="s">
        <v>61</v>
      </c>
      <c r="S456" t="s">
        <v>62</v>
      </c>
      <c r="T456" t="s">
        <v>87</v>
      </c>
      <c r="U456" s="4">
        <v>43209</v>
      </c>
      <c r="V456" s="4">
        <v>43690</v>
      </c>
      <c r="W456" s="4">
        <v>44585</v>
      </c>
      <c r="X456" t="s">
        <v>64</v>
      </c>
      <c r="Y456" t="s">
        <v>65</v>
      </c>
      <c r="Z456" s="11" t="s">
        <v>66</v>
      </c>
      <c r="AA456" s="12">
        <v>3080</v>
      </c>
      <c r="AB456" s="2">
        <v>2339.7250800000002</v>
      </c>
      <c r="AC456" s="1">
        <v>2277</v>
      </c>
      <c r="AD456" s="1">
        <v>20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277.57994500000001</v>
      </c>
      <c r="AK456" s="1">
        <v>1500</v>
      </c>
      <c r="AL456" s="5">
        <v>0.37220843672456577</v>
      </c>
      <c r="AM456" s="1">
        <v>4030</v>
      </c>
      <c r="AN456" s="1">
        <v>7700</v>
      </c>
      <c r="AO456" s="1">
        <v>4030</v>
      </c>
      <c r="AP456" s="1">
        <v>7700</v>
      </c>
      <c r="AQ456" s="12">
        <v>4030</v>
      </c>
      <c r="AR456" s="2">
        <v>3061.3935299999998</v>
      </c>
      <c r="AS456" s="12">
        <v>48</v>
      </c>
      <c r="AT456" s="13">
        <v>0.75965099999999997</v>
      </c>
      <c r="AU456" s="14">
        <v>0.79753300000000005</v>
      </c>
      <c r="AV456" s="1">
        <v>0</v>
      </c>
      <c r="AW456" s="2">
        <v>0</v>
      </c>
      <c r="AX456" s="11">
        <v>2</v>
      </c>
      <c r="AY456" s="11">
        <v>4.97</v>
      </c>
      <c r="AZ456" s="19">
        <v>4</v>
      </c>
      <c r="BA456">
        <f t="shared" si="7"/>
        <v>5.17</v>
      </c>
      <c r="BC456" t="s">
        <v>5461</v>
      </c>
    </row>
    <row r="457" spans="1:55" x14ac:dyDescent="0.3">
      <c r="A457" s="11" t="s">
        <v>48</v>
      </c>
      <c r="B457" s="11" t="s">
        <v>2577</v>
      </c>
      <c r="C457" s="11" t="s">
        <v>1825</v>
      </c>
      <c r="D457" s="11" t="s">
        <v>51</v>
      </c>
      <c r="E457" s="11" t="s">
        <v>1826</v>
      </c>
      <c r="F457" s="11" t="s">
        <v>2479</v>
      </c>
      <c r="G457" s="11" t="s">
        <v>2493</v>
      </c>
      <c r="H457" s="11" t="s">
        <v>5607</v>
      </c>
      <c r="I457" s="11" t="s">
        <v>2606</v>
      </c>
      <c r="J457" s="11" t="s">
        <v>2607</v>
      </c>
      <c r="K457" s="11" t="s">
        <v>64</v>
      </c>
      <c r="L457" s="11" t="s">
        <v>13</v>
      </c>
      <c r="M457">
        <v>0</v>
      </c>
      <c r="N457">
        <v>1</v>
      </c>
      <c r="O457" t="s">
        <v>58</v>
      </c>
      <c r="P457" s="11" t="s">
        <v>59</v>
      </c>
      <c r="Q457" s="11" t="s">
        <v>60</v>
      </c>
      <c r="R457" t="s">
        <v>61</v>
      </c>
      <c r="S457" t="s">
        <v>62</v>
      </c>
      <c r="T457" t="s">
        <v>87</v>
      </c>
      <c r="U457" s="4">
        <v>43209</v>
      </c>
      <c r="V457" s="4">
        <v>43690</v>
      </c>
      <c r="W457" s="4">
        <v>44585</v>
      </c>
      <c r="X457" t="s">
        <v>64</v>
      </c>
      <c r="Y457" t="s">
        <v>65</v>
      </c>
      <c r="Z457" s="11" t="s">
        <v>89</v>
      </c>
      <c r="AA457" s="12">
        <v>360</v>
      </c>
      <c r="AB457" s="2">
        <v>386.93772000000001</v>
      </c>
      <c r="AC457" s="1">
        <v>516</v>
      </c>
      <c r="AD457" s="1">
        <v>10</v>
      </c>
      <c r="AE457" s="1">
        <v>0</v>
      </c>
      <c r="AF457" s="1">
        <v>0</v>
      </c>
      <c r="AG457" s="1">
        <v>1050</v>
      </c>
      <c r="AH457" s="1">
        <v>0</v>
      </c>
      <c r="AI457" s="1">
        <v>0</v>
      </c>
      <c r="AJ457" s="1">
        <v>146</v>
      </c>
      <c r="AK457" s="1">
        <v>1000</v>
      </c>
      <c r="AL457" s="5">
        <v>1.1235955056179776</v>
      </c>
      <c r="AM457" s="1">
        <v>890</v>
      </c>
      <c r="AN457" s="1">
        <v>1740</v>
      </c>
      <c r="AO457" s="1">
        <v>890</v>
      </c>
      <c r="AP457" s="1">
        <v>1740</v>
      </c>
      <c r="AQ457" s="12">
        <v>820</v>
      </c>
      <c r="AR457" s="2">
        <v>956.59602999999993</v>
      </c>
      <c r="AS457" s="12">
        <v>19</v>
      </c>
      <c r="AT457" s="13">
        <v>1.074827</v>
      </c>
      <c r="AU457" s="14">
        <v>1.1930160000000001</v>
      </c>
      <c r="AV457" s="1">
        <v>0</v>
      </c>
      <c r="AW457" s="2">
        <v>0</v>
      </c>
      <c r="AX457" s="11">
        <v>2</v>
      </c>
      <c r="AY457" s="11">
        <v>7.56</v>
      </c>
      <c r="AZ457" s="19">
        <v>4</v>
      </c>
      <c r="BA457">
        <f t="shared" si="7"/>
        <v>7.86</v>
      </c>
      <c r="BC457" t="s">
        <v>5461</v>
      </c>
    </row>
    <row r="458" spans="1:55" x14ac:dyDescent="0.3">
      <c r="A458" s="11" t="s">
        <v>48</v>
      </c>
      <c r="B458" s="11" t="s">
        <v>2577</v>
      </c>
      <c r="C458" s="11" t="s">
        <v>1825</v>
      </c>
      <c r="D458" s="11" t="s">
        <v>51</v>
      </c>
      <c r="E458" s="11" t="s">
        <v>1826</v>
      </c>
      <c r="F458" s="11" t="s">
        <v>2479</v>
      </c>
      <c r="G458" s="11" t="s">
        <v>2493</v>
      </c>
      <c r="H458" s="11" t="s">
        <v>5607</v>
      </c>
      <c r="I458" s="11" t="s">
        <v>2608</v>
      </c>
      <c r="J458" s="11" t="s">
        <v>2609</v>
      </c>
      <c r="K458" s="11" t="s">
        <v>64</v>
      </c>
      <c r="L458" s="11" t="s">
        <v>13</v>
      </c>
      <c r="M458">
        <v>0</v>
      </c>
      <c r="N458">
        <v>0</v>
      </c>
      <c r="O458" t="s">
        <v>58</v>
      </c>
      <c r="P458" s="11" t="s">
        <v>59</v>
      </c>
      <c r="Q458" s="11" t="s">
        <v>60</v>
      </c>
      <c r="R458" t="s">
        <v>61</v>
      </c>
      <c r="S458" t="s">
        <v>62</v>
      </c>
      <c r="T458" t="s">
        <v>87</v>
      </c>
      <c r="U458" s="4">
        <v>43209</v>
      </c>
      <c r="V458" s="4">
        <v>43690</v>
      </c>
      <c r="W458" s="4">
        <v>44585</v>
      </c>
      <c r="X458" t="s">
        <v>71</v>
      </c>
      <c r="Y458" t="s">
        <v>65</v>
      </c>
      <c r="Z458" s="11" t="s">
        <v>72</v>
      </c>
      <c r="AA458" s="12">
        <v>2193</v>
      </c>
      <c r="AB458" s="2">
        <v>2513.1955440000002</v>
      </c>
      <c r="AC458" s="1">
        <v>1145</v>
      </c>
      <c r="AD458" s="1">
        <v>10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8">
        <v>382.98793000000001</v>
      </c>
      <c r="AK458" s="1">
        <v>1000</v>
      </c>
      <c r="AL458" s="5">
        <v>0.48076923076923078</v>
      </c>
      <c r="AM458" s="1">
        <v>2080</v>
      </c>
      <c r="AN458" s="1">
        <v>4100</v>
      </c>
      <c r="AO458" s="1">
        <v>2080</v>
      </c>
      <c r="AP458" s="1">
        <v>4100</v>
      </c>
      <c r="AQ458" s="12">
        <v>2080</v>
      </c>
      <c r="AR458" s="2">
        <v>2383.6966399999997</v>
      </c>
      <c r="AS458" s="12">
        <v>30</v>
      </c>
      <c r="AT458" s="13">
        <v>1.1460079999999999</v>
      </c>
      <c r="AU458" s="14">
        <v>1.2297705000000001</v>
      </c>
      <c r="AV458" s="1">
        <v>0</v>
      </c>
      <c r="AW458" s="2">
        <v>0</v>
      </c>
      <c r="AX458" s="11">
        <v>2</v>
      </c>
      <c r="AY458" s="11">
        <v>8.48</v>
      </c>
      <c r="AZ458" s="19">
        <v>4</v>
      </c>
      <c r="BA458">
        <f t="shared" si="7"/>
        <v>8.82</v>
      </c>
      <c r="BC458" t="s">
        <v>5461</v>
      </c>
    </row>
    <row r="459" spans="1:55" x14ac:dyDescent="0.3">
      <c r="A459" s="11" t="s">
        <v>48</v>
      </c>
      <c r="B459" s="11" t="s">
        <v>2577</v>
      </c>
      <c r="C459" s="11" t="s">
        <v>1825</v>
      </c>
      <c r="D459" s="11" t="s">
        <v>51</v>
      </c>
      <c r="E459" s="11" t="s">
        <v>1826</v>
      </c>
      <c r="F459" s="11" t="s">
        <v>2479</v>
      </c>
      <c r="G459" s="11" t="s">
        <v>2493</v>
      </c>
      <c r="H459" s="11" t="s">
        <v>5607</v>
      </c>
      <c r="I459" s="11" t="s">
        <v>2610</v>
      </c>
      <c r="J459" s="11" t="s">
        <v>2611</v>
      </c>
      <c r="K459" s="11" t="s">
        <v>64</v>
      </c>
      <c r="L459" s="11" t="s">
        <v>13</v>
      </c>
      <c r="M459">
        <v>0</v>
      </c>
      <c r="N459">
        <v>0</v>
      </c>
      <c r="O459" t="s">
        <v>70</v>
      </c>
      <c r="P459" s="11" t="s">
        <v>59</v>
      </c>
      <c r="Q459" s="11" t="s">
        <v>60</v>
      </c>
      <c r="R459" t="s">
        <v>61</v>
      </c>
      <c r="S459" t="s">
        <v>62</v>
      </c>
      <c r="T459" t="s">
        <v>87</v>
      </c>
      <c r="U459" s="4">
        <v>43209</v>
      </c>
      <c r="V459" s="4">
        <v>43690</v>
      </c>
      <c r="W459" s="4">
        <v>44585</v>
      </c>
      <c r="X459" t="s">
        <v>64</v>
      </c>
      <c r="Y459" t="s">
        <v>65</v>
      </c>
      <c r="Z459" s="11" t="s">
        <v>66</v>
      </c>
      <c r="AA459" s="12">
        <v>760</v>
      </c>
      <c r="AB459" s="2">
        <v>1183.6582000000001</v>
      </c>
      <c r="AC459" s="1">
        <v>195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351.13912499999998</v>
      </c>
      <c r="AK459" s="1">
        <v>800</v>
      </c>
      <c r="AL459" s="5">
        <v>1.0126582278481013</v>
      </c>
      <c r="AM459" s="1">
        <v>790</v>
      </c>
      <c r="AN459" s="1">
        <v>1285</v>
      </c>
      <c r="AO459" s="1">
        <v>790</v>
      </c>
      <c r="AP459" s="1">
        <v>1285</v>
      </c>
      <c r="AQ459" s="12">
        <v>400</v>
      </c>
      <c r="AR459" s="2">
        <v>1230.3815500000001</v>
      </c>
      <c r="AS459" s="12">
        <v>10</v>
      </c>
      <c r="AT459" s="13">
        <v>1.557445</v>
      </c>
      <c r="AU459" s="14">
        <v>1.6778090000000001</v>
      </c>
      <c r="AV459" s="1">
        <v>0</v>
      </c>
      <c r="AW459" s="2">
        <v>0</v>
      </c>
      <c r="AX459" s="11">
        <v>2</v>
      </c>
      <c r="AY459" s="11">
        <v>10.95</v>
      </c>
      <c r="AZ459" s="19">
        <v>4</v>
      </c>
      <c r="BA459">
        <f t="shared" si="7"/>
        <v>11.39</v>
      </c>
      <c r="BC459" t="s">
        <v>5461</v>
      </c>
    </row>
    <row r="460" spans="1:55" x14ac:dyDescent="0.3">
      <c r="A460" s="11" t="s">
        <v>48</v>
      </c>
      <c r="B460" s="11" t="s">
        <v>2577</v>
      </c>
      <c r="C460" s="11" t="s">
        <v>1825</v>
      </c>
      <c r="D460" s="11" t="s">
        <v>51</v>
      </c>
      <c r="E460" s="11" t="s">
        <v>1826</v>
      </c>
      <c r="F460" s="11" t="s">
        <v>2479</v>
      </c>
      <c r="G460" s="11" t="s">
        <v>2493</v>
      </c>
      <c r="H460" s="11" t="s">
        <v>5607</v>
      </c>
      <c r="I460" s="11" t="s">
        <v>2612</v>
      </c>
      <c r="J460" s="11" t="s">
        <v>2613</v>
      </c>
      <c r="K460" s="11" t="s">
        <v>64</v>
      </c>
      <c r="L460" s="11" t="s">
        <v>13</v>
      </c>
      <c r="M460">
        <v>0</v>
      </c>
      <c r="N460">
        <v>1</v>
      </c>
      <c r="O460" t="s">
        <v>58</v>
      </c>
      <c r="P460" s="11" t="s">
        <v>59</v>
      </c>
      <c r="Q460" s="11" t="s">
        <v>60</v>
      </c>
      <c r="R460" t="s">
        <v>61</v>
      </c>
      <c r="S460" t="s">
        <v>62</v>
      </c>
      <c r="T460" t="s">
        <v>87</v>
      </c>
      <c r="U460" s="4">
        <v>43209</v>
      </c>
      <c r="V460" s="4">
        <v>43690</v>
      </c>
      <c r="W460" s="4">
        <v>44585</v>
      </c>
      <c r="X460" t="s">
        <v>93</v>
      </c>
      <c r="Y460" t="s">
        <v>94</v>
      </c>
      <c r="Z460" s="11" t="s">
        <v>132</v>
      </c>
      <c r="AA460" s="12">
        <v>3705</v>
      </c>
      <c r="AB460" s="2">
        <v>6316.7286000000004</v>
      </c>
      <c r="AC460" s="1">
        <v>0</v>
      </c>
      <c r="AD460" s="1">
        <v>10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8">
        <v>1160.793805</v>
      </c>
      <c r="AK460" s="1">
        <v>800</v>
      </c>
      <c r="AL460" s="5">
        <v>0.69264069264069261</v>
      </c>
      <c r="AM460" s="1">
        <v>1155</v>
      </c>
      <c r="AN460" s="1">
        <v>1758</v>
      </c>
      <c r="AO460" s="1">
        <v>1155</v>
      </c>
      <c r="AP460" s="1">
        <v>1758</v>
      </c>
      <c r="AQ460" s="12">
        <v>990</v>
      </c>
      <c r="AR460" s="2">
        <v>1969.1826000000001</v>
      </c>
      <c r="AS460" s="12">
        <v>15</v>
      </c>
      <c r="AT460" s="13">
        <v>1.70492</v>
      </c>
      <c r="AU460" s="14">
        <v>1.9540975</v>
      </c>
      <c r="AV460" s="1">
        <v>1375</v>
      </c>
      <c r="AW460" s="2">
        <v>0</v>
      </c>
      <c r="AX460" s="11">
        <v>2</v>
      </c>
      <c r="AY460" s="11">
        <v>13.38</v>
      </c>
      <c r="AZ460" s="19">
        <v>4</v>
      </c>
      <c r="BA460">
        <f t="shared" si="7"/>
        <v>13.92</v>
      </c>
      <c r="BC460" t="s">
        <v>5467</v>
      </c>
    </row>
    <row r="461" spans="1:55" x14ac:dyDescent="0.3">
      <c r="A461" s="11" t="s">
        <v>48</v>
      </c>
      <c r="B461" s="11" t="s">
        <v>2577</v>
      </c>
      <c r="C461" s="11" t="s">
        <v>1825</v>
      </c>
      <c r="D461" s="11" t="s">
        <v>51</v>
      </c>
      <c r="E461" s="11" t="s">
        <v>1826</v>
      </c>
      <c r="F461" s="11" t="s">
        <v>2479</v>
      </c>
      <c r="G461" s="11" t="s">
        <v>2493</v>
      </c>
      <c r="H461" s="11" t="s">
        <v>5607</v>
      </c>
      <c r="I461" s="11" t="s">
        <v>2614</v>
      </c>
      <c r="J461" s="11" t="s">
        <v>2615</v>
      </c>
      <c r="K461" s="11" t="s">
        <v>64</v>
      </c>
      <c r="L461" s="11" t="s">
        <v>13</v>
      </c>
      <c r="M461">
        <v>0</v>
      </c>
      <c r="N461">
        <v>0</v>
      </c>
      <c r="O461" t="s">
        <v>203</v>
      </c>
      <c r="P461" s="11" t="s">
        <v>59</v>
      </c>
      <c r="Q461" s="11" t="s">
        <v>60</v>
      </c>
      <c r="R461" t="s">
        <v>61</v>
      </c>
      <c r="S461" t="s">
        <v>62</v>
      </c>
      <c r="T461" t="s">
        <v>87</v>
      </c>
      <c r="U461" s="4">
        <v>43209</v>
      </c>
      <c r="V461" s="4">
        <v>43690</v>
      </c>
      <c r="W461" s="4">
        <v>44585</v>
      </c>
      <c r="X461" t="s">
        <v>64</v>
      </c>
      <c r="Y461" t="s">
        <v>65</v>
      </c>
      <c r="Z461" s="11" t="s">
        <v>66</v>
      </c>
      <c r="AA461" s="12">
        <v>6266</v>
      </c>
      <c r="AB461" s="2">
        <v>4660.0993920000001</v>
      </c>
      <c r="AC461" s="1">
        <v>3341</v>
      </c>
      <c r="AD461" s="1">
        <v>80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314.85264999999998</v>
      </c>
      <c r="AK461" s="1">
        <v>2000</v>
      </c>
      <c r="AL461" s="5">
        <v>0.27839643652561247</v>
      </c>
      <c r="AM461" s="1">
        <v>7184</v>
      </c>
      <c r="AN461" s="1">
        <v>13402</v>
      </c>
      <c r="AO461" s="1">
        <v>7184</v>
      </c>
      <c r="AP461" s="1">
        <v>13402</v>
      </c>
      <c r="AQ461" s="12">
        <v>7184</v>
      </c>
      <c r="AR461" s="2">
        <v>5342.8270080000002</v>
      </c>
      <c r="AS461" s="12">
        <v>60</v>
      </c>
      <c r="AT461" s="13">
        <v>0.74371200000000004</v>
      </c>
      <c r="AU461" s="14">
        <v>0.75803050000000005</v>
      </c>
      <c r="AV461" s="1">
        <v>0</v>
      </c>
      <c r="AW461" s="2">
        <v>0</v>
      </c>
      <c r="AX461" s="11">
        <v>2</v>
      </c>
      <c r="AY461" s="11">
        <v>4.4800000000000004</v>
      </c>
      <c r="AZ461" s="19">
        <v>4</v>
      </c>
      <c r="BA461">
        <f t="shared" si="7"/>
        <v>4.66</v>
      </c>
      <c r="BC461" t="s">
        <v>5461</v>
      </c>
    </row>
    <row r="462" spans="1:55" x14ac:dyDescent="0.3">
      <c r="A462" s="11" t="s">
        <v>48</v>
      </c>
      <c r="B462" s="11" t="s">
        <v>2577</v>
      </c>
      <c r="C462" s="11" t="s">
        <v>1825</v>
      </c>
      <c r="D462" s="11" t="s">
        <v>51</v>
      </c>
      <c r="E462" s="11" t="s">
        <v>1826</v>
      </c>
      <c r="F462" s="11" t="s">
        <v>2479</v>
      </c>
      <c r="G462" s="11" t="s">
        <v>2493</v>
      </c>
      <c r="H462" s="11" t="s">
        <v>5607</v>
      </c>
      <c r="I462" s="11" t="s">
        <v>2616</v>
      </c>
      <c r="J462" s="11" t="s">
        <v>2617</v>
      </c>
      <c r="K462" s="11" t="s">
        <v>64</v>
      </c>
      <c r="L462" s="11" t="s">
        <v>13</v>
      </c>
      <c r="M462">
        <v>0</v>
      </c>
      <c r="N462">
        <v>0</v>
      </c>
      <c r="O462" t="s">
        <v>58</v>
      </c>
      <c r="P462" s="11" t="s">
        <v>59</v>
      </c>
      <c r="Q462" s="11" t="s">
        <v>60</v>
      </c>
      <c r="R462" t="s">
        <v>61</v>
      </c>
      <c r="S462" t="s">
        <v>62</v>
      </c>
      <c r="T462" t="s">
        <v>87</v>
      </c>
      <c r="U462" s="4">
        <v>43209</v>
      </c>
      <c r="V462" s="4">
        <v>43690</v>
      </c>
      <c r="W462" s="4">
        <v>44585</v>
      </c>
      <c r="X462" t="s">
        <v>64</v>
      </c>
      <c r="Y462" t="s">
        <v>65</v>
      </c>
      <c r="Z462" s="11" t="s">
        <v>66</v>
      </c>
      <c r="AA462" s="12">
        <v>3898</v>
      </c>
      <c r="AB462" s="2">
        <v>3124.9837219999999</v>
      </c>
      <c r="AC462" s="1">
        <v>1995</v>
      </c>
      <c r="AD462" s="1">
        <v>30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300.79686500000003</v>
      </c>
      <c r="AK462" s="1">
        <v>2000</v>
      </c>
      <c r="AL462" s="5">
        <v>0.42553191489361702</v>
      </c>
      <c r="AM462" s="1">
        <v>4700</v>
      </c>
      <c r="AN462" s="1">
        <v>9150</v>
      </c>
      <c r="AO462" s="1">
        <v>4700</v>
      </c>
      <c r="AP462" s="1">
        <v>9150</v>
      </c>
      <c r="AQ462" s="12">
        <v>4700</v>
      </c>
      <c r="AR462" s="2">
        <v>3767.9382999999998</v>
      </c>
      <c r="AS462" s="12">
        <v>49</v>
      </c>
      <c r="AT462" s="13">
        <v>0.80168899999999998</v>
      </c>
      <c r="AU462" s="14">
        <v>0.85123349999999998</v>
      </c>
      <c r="AV462" s="1">
        <v>0</v>
      </c>
      <c r="AW462" s="2">
        <v>0</v>
      </c>
      <c r="AX462" s="11">
        <v>2</v>
      </c>
      <c r="AY462" s="11">
        <v>5.36</v>
      </c>
      <c r="AZ462" s="19">
        <v>4</v>
      </c>
      <c r="BA462">
        <f t="shared" si="7"/>
        <v>5.57</v>
      </c>
      <c r="BC462" t="s">
        <v>5461</v>
      </c>
    </row>
    <row r="463" spans="1:55" x14ac:dyDescent="0.3">
      <c r="A463" s="11" t="s">
        <v>48</v>
      </c>
      <c r="B463" s="11" t="s">
        <v>2577</v>
      </c>
      <c r="C463" s="11" t="s">
        <v>1825</v>
      </c>
      <c r="D463" s="11" t="s">
        <v>51</v>
      </c>
      <c r="E463" s="11" t="s">
        <v>1826</v>
      </c>
      <c r="F463" s="11" t="s">
        <v>2479</v>
      </c>
      <c r="G463" s="11" t="s">
        <v>2493</v>
      </c>
      <c r="H463" s="11" t="s">
        <v>5607</v>
      </c>
      <c r="I463" s="11" t="s">
        <v>2618</v>
      </c>
      <c r="J463" s="11" t="s">
        <v>2619</v>
      </c>
      <c r="K463" s="11" t="s">
        <v>64</v>
      </c>
      <c r="L463" s="11" t="s">
        <v>13</v>
      </c>
      <c r="M463">
        <v>0</v>
      </c>
      <c r="N463">
        <v>0</v>
      </c>
      <c r="O463" t="s">
        <v>70</v>
      </c>
      <c r="P463" s="11" t="s">
        <v>59</v>
      </c>
      <c r="Q463" s="11" t="s">
        <v>60</v>
      </c>
      <c r="R463" t="s">
        <v>61</v>
      </c>
      <c r="S463" t="s">
        <v>62</v>
      </c>
      <c r="T463" t="s">
        <v>87</v>
      </c>
      <c r="U463" s="4">
        <v>43209</v>
      </c>
      <c r="V463" s="4">
        <v>43690</v>
      </c>
      <c r="W463" s="4">
        <v>44585</v>
      </c>
      <c r="X463" t="s">
        <v>71</v>
      </c>
      <c r="Y463" t="s">
        <v>65</v>
      </c>
      <c r="Z463" s="11" t="s">
        <v>72</v>
      </c>
      <c r="AA463" s="12">
        <v>1380</v>
      </c>
      <c r="AB463" s="2">
        <v>1281.36726</v>
      </c>
      <c r="AC463" s="1">
        <v>469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8">
        <v>384.50377500000002</v>
      </c>
      <c r="AK463" s="1">
        <v>1500</v>
      </c>
      <c r="AL463" s="5">
        <v>1.1450381679389312</v>
      </c>
      <c r="AM463" s="1">
        <v>1310</v>
      </c>
      <c r="AN463" s="1">
        <v>2970</v>
      </c>
      <c r="AO463" s="1">
        <v>1310</v>
      </c>
      <c r="AP463" s="1">
        <v>2970</v>
      </c>
      <c r="AQ463" s="12">
        <v>1310</v>
      </c>
      <c r="AR463" s="2">
        <v>1216.3703700000001</v>
      </c>
      <c r="AS463" s="12">
        <v>29</v>
      </c>
      <c r="AT463" s="13">
        <v>0.92852699999999999</v>
      </c>
      <c r="AU463" s="14">
        <v>1.0070680000000001</v>
      </c>
      <c r="AV463" s="1">
        <v>0</v>
      </c>
      <c r="AW463" s="2">
        <v>0</v>
      </c>
      <c r="AX463" s="11">
        <v>2</v>
      </c>
      <c r="AY463" s="11">
        <v>5.87</v>
      </c>
      <c r="AZ463" s="19">
        <v>4</v>
      </c>
      <c r="BA463">
        <f t="shared" si="7"/>
        <v>6.1</v>
      </c>
      <c r="BC463" t="s">
        <v>5461</v>
      </c>
    </row>
    <row r="464" spans="1:55" x14ac:dyDescent="0.3">
      <c r="A464" s="11" t="s">
        <v>48</v>
      </c>
      <c r="B464" s="11" t="s">
        <v>2577</v>
      </c>
      <c r="C464" s="11" t="s">
        <v>1825</v>
      </c>
      <c r="D464" s="11" t="s">
        <v>51</v>
      </c>
      <c r="E464" s="11" t="s">
        <v>1826</v>
      </c>
      <c r="F464" s="11" t="s">
        <v>2479</v>
      </c>
      <c r="G464" s="11" t="s">
        <v>2493</v>
      </c>
      <c r="H464" s="11" t="s">
        <v>5607</v>
      </c>
      <c r="I464" s="11" t="s">
        <v>2620</v>
      </c>
      <c r="J464" s="11" t="s">
        <v>2621</v>
      </c>
      <c r="K464" s="11" t="s">
        <v>64</v>
      </c>
      <c r="L464" s="11" t="s">
        <v>13</v>
      </c>
      <c r="M464">
        <v>0</v>
      </c>
      <c r="N464">
        <v>0</v>
      </c>
      <c r="O464" t="s">
        <v>58</v>
      </c>
      <c r="P464" s="11" t="s">
        <v>59</v>
      </c>
      <c r="Q464" s="11" t="s">
        <v>60</v>
      </c>
      <c r="R464" t="s">
        <v>61</v>
      </c>
      <c r="S464" t="s">
        <v>62</v>
      </c>
      <c r="T464" t="s">
        <v>87</v>
      </c>
      <c r="U464" s="4">
        <v>43209</v>
      </c>
      <c r="V464" s="4">
        <v>43690</v>
      </c>
      <c r="W464" s="4">
        <v>44585</v>
      </c>
      <c r="X464" t="s">
        <v>64</v>
      </c>
      <c r="Y464" t="s">
        <v>65</v>
      </c>
      <c r="Z464" s="11" t="s">
        <v>66</v>
      </c>
      <c r="AA464" s="12">
        <v>1540</v>
      </c>
      <c r="AB464" s="2">
        <v>1796.9782600000001</v>
      </c>
      <c r="AC464" s="1">
        <v>971</v>
      </c>
      <c r="AD464" s="1">
        <v>10</v>
      </c>
      <c r="AE464" s="1">
        <v>0</v>
      </c>
      <c r="AF464" s="1">
        <v>0</v>
      </c>
      <c r="AG464" s="1">
        <v>1050</v>
      </c>
      <c r="AH464" s="1">
        <v>0</v>
      </c>
      <c r="AI464" s="1">
        <v>0</v>
      </c>
      <c r="AJ464" s="1">
        <v>288.25619499999999</v>
      </c>
      <c r="AK464" s="1">
        <v>1000</v>
      </c>
      <c r="AL464" s="5">
        <v>0.51546391752577314</v>
      </c>
      <c r="AM464" s="1">
        <v>1940</v>
      </c>
      <c r="AN464" s="1">
        <v>4700</v>
      </c>
      <c r="AO464" s="1">
        <v>1940</v>
      </c>
      <c r="AP464" s="1">
        <v>4700</v>
      </c>
      <c r="AQ464" s="12">
        <v>1940</v>
      </c>
      <c r="AR464" s="2">
        <v>2263.72586</v>
      </c>
      <c r="AS464" s="12">
        <v>26</v>
      </c>
      <c r="AT464" s="13">
        <v>1.1668689999999999</v>
      </c>
      <c r="AU464" s="14">
        <v>1.313928</v>
      </c>
      <c r="AV464" s="1">
        <v>0</v>
      </c>
      <c r="AW464" s="2">
        <v>0</v>
      </c>
      <c r="AX464" s="11">
        <v>2</v>
      </c>
      <c r="AY464" s="11">
        <v>9.23</v>
      </c>
      <c r="AZ464" s="19">
        <v>4</v>
      </c>
      <c r="BA464">
        <f t="shared" si="7"/>
        <v>9.6</v>
      </c>
      <c r="BC464" t="s">
        <v>5461</v>
      </c>
    </row>
    <row r="465" spans="1:55" x14ac:dyDescent="0.3">
      <c r="A465" s="11" t="s">
        <v>48</v>
      </c>
      <c r="B465" s="11" t="s">
        <v>2577</v>
      </c>
      <c r="C465" s="11" t="s">
        <v>1825</v>
      </c>
      <c r="D465" s="11" t="s">
        <v>51</v>
      </c>
      <c r="E465" s="11" t="s">
        <v>1826</v>
      </c>
      <c r="F465" s="11" t="s">
        <v>2479</v>
      </c>
      <c r="G465" s="11" t="s">
        <v>2493</v>
      </c>
      <c r="H465" s="11" t="s">
        <v>5607</v>
      </c>
      <c r="I465" s="11" t="s">
        <v>2622</v>
      </c>
      <c r="J465" s="11" t="s">
        <v>2623</v>
      </c>
      <c r="K465" s="11" t="s">
        <v>64</v>
      </c>
      <c r="L465" s="11" t="s">
        <v>13</v>
      </c>
      <c r="M465">
        <v>0</v>
      </c>
      <c r="N465">
        <v>0</v>
      </c>
      <c r="O465" t="s">
        <v>70</v>
      </c>
      <c r="P465" s="11" t="s">
        <v>59</v>
      </c>
      <c r="Q465" s="11" t="s">
        <v>60</v>
      </c>
      <c r="R465" t="s">
        <v>61</v>
      </c>
      <c r="S465" t="s">
        <v>62</v>
      </c>
      <c r="T465" t="s">
        <v>87</v>
      </c>
      <c r="U465" s="4">
        <v>43209</v>
      </c>
      <c r="V465" s="4">
        <v>43690</v>
      </c>
      <c r="W465" s="4">
        <v>44578</v>
      </c>
      <c r="X465" t="s">
        <v>64</v>
      </c>
      <c r="Y465" t="s">
        <v>65</v>
      </c>
      <c r="Z465" s="11" t="s">
        <v>66</v>
      </c>
      <c r="AA465" s="12">
        <v>360</v>
      </c>
      <c r="AB465" s="2">
        <v>472.58676000000003</v>
      </c>
      <c r="AC465" s="1">
        <v>212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345.78931999999998</v>
      </c>
      <c r="AK465" s="1">
        <v>1000</v>
      </c>
      <c r="AL465" s="5">
        <v>2.6315789473684212</v>
      </c>
      <c r="AM465" s="1">
        <v>380</v>
      </c>
      <c r="AN465" s="1">
        <v>550</v>
      </c>
      <c r="AO465" s="1">
        <v>380</v>
      </c>
      <c r="AP465" s="1">
        <v>550</v>
      </c>
      <c r="AQ465" s="12">
        <v>380</v>
      </c>
      <c r="AR465" s="2">
        <v>498.84157999999996</v>
      </c>
      <c r="AS465" s="12">
        <v>12</v>
      </c>
      <c r="AT465" s="13">
        <v>1.3127409999999999</v>
      </c>
      <c r="AU465" s="14">
        <v>1.6047579999999999</v>
      </c>
      <c r="AV465" s="1">
        <v>0</v>
      </c>
      <c r="AW465" s="2">
        <v>0</v>
      </c>
      <c r="AX465" s="11">
        <v>2</v>
      </c>
      <c r="AY465" s="11">
        <v>10.1</v>
      </c>
      <c r="AZ465" s="19">
        <v>4</v>
      </c>
      <c r="BA465">
        <f t="shared" si="7"/>
        <v>10.5</v>
      </c>
      <c r="BC465" t="s">
        <v>5461</v>
      </c>
    </row>
    <row r="466" spans="1:55" x14ac:dyDescent="0.3">
      <c r="A466" s="11" t="s">
        <v>48</v>
      </c>
      <c r="B466" s="11" t="s">
        <v>2577</v>
      </c>
      <c r="C466" s="11" t="s">
        <v>1825</v>
      </c>
      <c r="D466" s="11" t="s">
        <v>51</v>
      </c>
      <c r="E466" s="11" t="s">
        <v>1826</v>
      </c>
      <c r="F466" s="11" t="s">
        <v>2479</v>
      </c>
      <c r="G466" s="11" t="s">
        <v>2493</v>
      </c>
      <c r="H466" s="11" t="s">
        <v>5607</v>
      </c>
      <c r="I466" s="11" t="s">
        <v>2624</v>
      </c>
      <c r="J466" s="11" t="s">
        <v>2625</v>
      </c>
      <c r="K466" s="11" t="s">
        <v>64</v>
      </c>
      <c r="L466" s="11" t="s">
        <v>13</v>
      </c>
      <c r="M466">
        <v>0</v>
      </c>
      <c r="N466">
        <v>0</v>
      </c>
      <c r="O466" t="s">
        <v>58</v>
      </c>
      <c r="P466" s="11" t="s">
        <v>59</v>
      </c>
      <c r="Q466" s="11" t="s">
        <v>60</v>
      </c>
      <c r="R466" t="s">
        <v>61</v>
      </c>
      <c r="S466" t="s">
        <v>62</v>
      </c>
      <c r="T466" t="s">
        <v>87</v>
      </c>
      <c r="U466" s="4">
        <v>43209</v>
      </c>
      <c r="V466" s="4">
        <v>43690</v>
      </c>
      <c r="W466" s="4">
        <v>44585</v>
      </c>
      <c r="X466" t="s">
        <v>71</v>
      </c>
      <c r="Y466" t="s">
        <v>65</v>
      </c>
      <c r="Z466" s="11" t="s">
        <v>72</v>
      </c>
      <c r="AA466" s="12">
        <v>2830</v>
      </c>
      <c r="AB466" s="2">
        <v>4861.4702200000002</v>
      </c>
      <c r="AC466" s="1">
        <v>616</v>
      </c>
      <c r="AD466" s="1">
        <v>10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8">
        <v>532.99782000000005</v>
      </c>
      <c r="AK466" s="1">
        <v>800</v>
      </c>
      <c r="AL466" s="5">
        <v>0.41493775933609961</v>
      </c>
      <c r="AM466" s="1">
        <v>1928</v>
      </c>
      <c r="AN466" s="1">
        <v>3438</v>
      </c>
      <c r="AO466" s="1">
        <v>1928</v>
      </c>
      <c r="AP466" s="1">
        <v>3438</v>
      </c>
      <c r="AQ466" s="12">
        <v>1670</v>
      </c>
      <c r="AR466" s="2">
        <v>3311.983952</v>
      </c>
      <c r="AS466" s="12">
        <v>24</v>
      </c>
      <c r="AT466" s="13">
        <v>1.7178340000000001</v>
      </c>
      <c r="AU466" s="14">
        <v>1.9720740000000001</v>
      </c>
      <c r="AV466" s="1">
        <v>0</v>
      </c>
      <c r="AW466" s="2">
        <v>0</v>
      </c>
      <c r="AX466" s="11">
        <v>2</v>
      </c>
      <c r="AY466" s="11">
        <v>15.46</v>
      </c>
      <c r="AZ466" s="19">
        <v>4</v>
      </c>
      <c r="BA466">
        <f t="shared" si="7"/>
        <v>16.079999999999998</v>
      </c>
      <c r="BC466" t="s">
        <v>5461</v>
      </c>
    </row>
    <row r="467" spans="1:55" x14ac:dyDescent="0.3">
      <c r="A467" s="11" t="s">
        <v>48</v>
      </c>
      <c r="B467" s="11" t="s">
        <v>2626</v>
      </c>
      <c r="C467" s="11" t="s">
        <v>1825</v>
      </c>
      <c r="D467" s="11" t="s">
        <v>51</v>
      </c>
      <c r="E467" s="11" t="s">
        <v>1826</v>
      </c>
      <c r="F467" s="11" t="s">
        <v>2479</v>
      </c>
      <c r="G467" s="11" t="s">
        <v>2480</v>
      </c>
      <c r="H467" s="11" t="s">
        <v>5606</v>
      </c>
      <c r="I467" s="11" t="s">
        <v>2627</v>
      </c>
      <c r="J467" s="11" t="s">
        <v>2628</v>
      </c>
      <c r="K467" s="11" t="s">
        <v>64</v>
      </c>
      <c r="L467" s="11" t="s">
        <v>85</v>
      </c>
      <c r="M467">
        <v>0</v>
      </c>
      <c r="N467">
        <v>0</v>
      </c>
      <c r="O467" t="s">
        <v>70</v>
      </c>
      <c r="P467" s="11" t="s">
        <v>59</v>
      </c>
      <c r="Q467" s="11" t="s">
        <v>60</v>
      </c>
      <c r="R467" t="s">
        <v>61</v>
      </c>
      <c r="S467" t="s">
        <v>86</v>
      </c>
      <c r="T467" t="s">
        <v>87</v>
      </c>
      <c r="U467" s="4">
        <v>39099</v>
      </c>
      <c r="V467" s="4">
        <v>39195</v>
      </c>
      <c r="W467" s="4">
        <v>43487</v>
      </c>
      <c r="X467" t="s">
        <v>93</v>
      </c>
      <c r="Y467" t="s">
        <v>665</v>
      </c>
      <c r="Z467" s="11" t="s">
        <v>128</v>
      </c>
      <c r="AA467" s="12">
        <v>23</v>
      </c>
      <c r="AB467" s="2">
        <v>113.62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8">
        <v>9999999</v>
      </c>
      <c r="AK467" s="1">
        <v>0</v>
      </c>
      <c r="AL467" s="5">
        <v>9999999</v>
      </c>
      <c r="AM467" s="1">
        <v>0</v>
      </c>
      <c r="AN467" s="1">
        <v>0</v>
      </c>
      <c r="AO467" s="1">
        <v>0</v>
      </c>
      <c r="AP467" s="1">
        <v>0</v>
      </c>
      <c r="AQ467" s="12">
        <v>0</v>
      </c>
      <c r="AR467" s="2">
        <v>0</v>
      </c>
      <c r="AS467" s="12">
        <v>0</v>
      </c>
      <c r="AT467" s="13">
        <v>4.9400000000000004</v>
      </c>
      <c r="AU467" s="14">
        <v>5.8222509999999996</v>
      </c>
      <c r="AV467" s="1">
        <v>23</v>
      </c>
      <c r="AW467" s="2">
        <v>85.215000000000003</v>
      </c>
      <c r="AX467" s="11">
        <v>2</v>
      </c>
      <c r="AY467" s="11">
        <v>33.36</v>
      </c>
      <c r="AZ467" s="19">
        <v>0</v>
      </c>
      <c r="BA467">
        <f t="shared" si="7"/>
        <v>33.36</v>
      </c>
      <c r="BC467" t="s">
        <v>5462</v>
      </c>
    </row>
    <row r="468" spans="1:55" x14ac:dyDescent="0.3">
      <c r="A468" s="11" t="s">
        <v>48</v>
      </c>
      <c r="B468" s="11" t="s">
        <v>2626</v>
      </c>
      <c r="C468" s="11" t="s">
        <v>1825</v>
      </c>
      <c r="D468" s="11" t="s">
        <v>51</v>
      </c>
      <c r="E468" s="11" t="s">
        <v>1826</v>
      </c>
      <c r="F468" s="11" t="s">
        <v>2479</v>
      </c>
      <c r="G468" s="11" t="s">
        <v>2480</v>
      </c>
      <c r="H468" s="11" t="s">
        <v>5606</v>
      </c>
      <c r="I468" s="11" t="s">
        <v>2629</v>
      </c>
      <c r="J468" s="11" t="s">
        <v>2630</v>
      </c>
      <c r="K468" s="11" t="s">
        <v>64</v>
      </c>
      <c r="L468" s="11" t="s">
        <v>13</v>
      </c>
      <c r="M468">
        <v>0</v>
      </c>
      <c r="N468">
        <v>0</v>
      </c>
      <c r="O468" t="s">
        <v>70</v>
      </c>
      <c r="P468" s="11" t="s">
        <v>59</v>
      </c>
      <c r="Q468" s="11" t="s">
        <v>60</v>
      </c>
      <c r="R468" t="s">
        <v>61</v>
      </c>
      <c r="S468" t="s">
        <v>62</v>
      </c>
      <c r="T468" t="s">
        <v>87</v>
      </c>
      <c r="U468" s="4">
        <v>42510</v>
      </c>
      <c r="V468" s="4">
        <v>42682</v>
      </c>
      <c r="W468" s="4">
        <v>44585</v>
      </c>
      <c r="X468" t="s">
        <v>93</v>
      </c>
      <c r="Y468" t="s">
        <v>94</v>
      </c>
      <c r="Z468" s="11" t="s">
        <v>395</v>
      </c>
      <c r="AA468" s="12">
        <v>1731</v>
      </c>
      <c r="AB468" s="2">
        <v>5144.043858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8">
        <v>1641.077595</v>
      </c>
      <c r="AK468" s="1">
        <v>300</v>
      </c>
      <c r="AL468" s="5">
        <v>0.77922077922077926</v>
      </c>
      <c r="AM468" s="1">
        <v>385</v>
      </c>
      <c r="AN468" s="1">
        <v>715</v>
      </c>
      <c r="AO468" s="1">
        <v>385</v>
      </c>
      <c r="AP468" s="1">
        <v>715</v>
      </c>
      <c r="AQ468" s="12">
        <v>385</v>
      </c>
      <c r="AR468" s="2">
        <v>1144.1114299999999</v>
      </c>
      <c r="AS468" s="12">
        <v>9</v>
      </c>
      <c r="AT468" s="13">
        <v>2.9717180000000001</v>
      </c>
      <c r="AU468" s="14">
        <v>3.6071339999999998</v>
      </c>
      <c r="AV468" s="1">
        <v>961</v>
      </c>
      <c r="AW468" s="2">
        <v>335.43266899999998</v>
      </c>
      <c r="AX468" s="11">
        <v>2</v>
      </c>
      <c r="AY468" s="11">
        <v>26.79</v>
      </c>
      <c r="AZ468" s="19">
        <v>4</v>
      </c>
      <c r="BA468">
        <f t="shared" si="7"/>
        <v>27.86</v>
      </c>
      <c r="BC468" t="s">
        <v>5394</v>
      </c>
    </row>
    <row r="469" spans="1:55" x14ac:dyDescent="0.3">
      <c r="A469" s="11" t="s">
        <v>48</v>
      </c>
      <c r="B469" s="11" t="s">
        <v>2626</v>
      </c>
      <c r="C469" s="11" t="s">
        <v>1825</v>
      </c>
      <c r="D469" s="11" t="s">
        <v>51</v>
      </c>
      <c r="E469" s="11" t="s">
        <v>1826</v>
      </c>
      <c r="F469" s="11" t="s">
        <v>2479</v>
      </c>
      <c r="G469" s="11" t="s">
        <v>2480</v>
      </c>
      <c r="H469" s="11" t="s">
        <v>5606</v>
      </c>
      <c r="I469" s="11" t="s">
        <v>2631</v>
      </c>
      <c r="J469" s="11" t="s">
        <v>2632</v>
      </c>
      <c r="K469" s="11" t="s">
        <v>64</v>
      </c>
      <c r="L469" s="11" t="s">
        <v>13</v>
      </c>
      <c r="M469">
        <v>0</v>
      </c>
      <c r="N469">
        <v>0</v>
      </c>
      <c r="O469" t="s">
        <v>70</v>
      </c>
      <c r="P469" s="11" t="s">
        <v>59</v>
      </c>
      <c r="Q469" s="11" t="s">
        <v>60</v>
      </c>
      <c r="R469" t="s">
        <v>61</v>
      </c>
      <c r="S469" t="s">
        <v>62</v>
      </c>
      <c r="T469" t="s">
        <v>87</v>
      </c>
      <c r="U469" s="4">
        <v>42510</v>
      </c>
      <c r="V469" s="4">
        <v>42682</v>
      </c>
      <c r="W469" s="4">
        <v>44578</v>
      </c>
      <c r="X469" t="s">
        <v>93</v>
      </c>
      <c r="Y469" t="s">
        <v>94</v>
      </c>
      <c r="Z469" s="11" t="s">
        <v>95</v>
      </c>
      <c r="AA469" s="12">
        <v>600</v>
      </c>
      <c r="AB469" s="2">
        <v>2206.4892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8">
        <v>3532.2579350000001</v>
      </c>
      <c r="AK469" s="1">
        <v>250</v>
      </c>
      <c r="AL469" s="5">
        <v>4.032258064516129</v>
      </c>
      <c r="AM469" s="1">
        <v>62</v>
      </c>
      <c r="AN469" s="1">
        <v>217</v>
      </c>
      <c r="AO469" s="1">
        <v>62</v>
      </c>
      <c r="AP469" s="1">
        <v>217</v>
      </c>
      <c r="AQ469" s="12">
        <v>62</v>
      </c>
      <c r="AR469" s="2">
        <v>228.003884</v>
      </c>
      <c r="AS469" s="12">
        <v>4</v>
      </c>
      <c r="AT469" s="13">
        <v>3.6774819999999999</v>
      </c>
      <c r="AU469" s="14">
        <v>2.4450000000000001E-3</v>
      </c>
      <c r="AV469" s="1">
        <v>476</v>
      </c>
      <c r="AW469" s="2">
        <v>308.21895999999998</v>
      </c>
      <c r="AX469" s="11">
        <v>2</v>
      </c>
      <c r="AY469" s="11">
        <v>36.18</v>
      </c>
      <c r="AZ469" s="19">
        <v>4</v>
      </c>
      <c r="BA469">
        <f t="shared" si="7"/>
        <v>37.630000000000003</v>
      </c>
      <c r="BC469" t="s">
        <v>5394</v>
      </c>
    </row>
    <row r="470" spans="1:55" x14ac:dyDescent="0.3">
      <c r="A470" s="11" t="s">
        <v>48</v>
      </c>
      <c r="B470" s="11" t="s">
        <v>2626</v>
      </c>
      <c r="C470" s="11" t="s">
        <v>1825</v>
      </c>
      <c r="D470" s="11" t="s">
        <v>51</v>
      </c>
      <c r="E470" s="11" t="s">
        <v>1826</v>
      </c>
      <c r="F470" s="11" t="s">
        <v>2479</v>
      </c>
      <c r="G470" s="11" t="s">
        <v>2480</v>
      </c>
      <c r="H470" s="11" t="s">
        <v>5606</v>
      </c>
      <c r="I470" s="11" t="s">
        <v>2633</v>
      </c>
      <c r="J470" s="11" t="s">
        <v>2634</v>
      </c>
      <c r="K470" s="11" t="s">
        <v>64</v>
      </c>
      <c r="L470" s="11" t="s">
        <v>85</v>
      </c>
      <c r="M470">
        <v>0</v>
      </c>
      <c r="N470">
        <v>0</v>
      </c>
      <c r="O470" t="s">
        <v>70</v>
      </c>
      <c r="P470" s="11" t="s">
        <v>59</v>
      </c>
      <c r="Q470" s="11" t="s">
        <v>60</v>
      </c>
      <c r="R470" t="s">
        <v>61</v>
      </c>
      <c r="S470" t="s">
        <v>86</v>
      </c>
      <c r="T470" t="s">
        <v>87</v>
      </c>
      <c r="U470" s="4">
        <v>42510</v>
      </c>
      <c r="V470" s="4">
        <v>43998</v>
      </c>
      <c r="W470" s="4">
        <v>44403</v>
      </c>
      <c r="X470" t="s">
        <v>93</v>
      </c>
      <c r="Y470" t="s">
        <v>94</v>
      </c>
      <c r="Z470" s="11" t="s">
        <v>128</v>
      </c>
      <c r="AA470" s="12">
        <v>217</v>
      </c>
      <c r="AB470" s="2">
        <v>1492.368892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8">
        <v>19801.25</v>
      </c>
      <c r="AK470" s="1">
        <v>0</v>
      </c>
      <c r="AL470" s="5">
        <v>0</v>
      </c>
      <c r="AM470" s="1">
        <v>4</v>
      </c>
      <c r="AN470" s="1">
        <v>23</v>
      </c>
      <c r="AO470" s="1">
        <v>4</v>
      </c>
      <c r="AP470" s="1">
        <v>23</v>
      </c>
      <c r="AQ470" s="12">
        <v>4</v>
      </c>
      <c r="AR470" s="2">
        <v>27.509104000000001</v>
      </c>
      <c r="AS470" s="12">
        <v>3</v>
      </c>
      <c r="AT470" s="13">
        <v>6.8772760000000002</v>
      </c>
      <c r="AU470" s="14">
        <v>8.4013635000000004</v>
      </c>
      <c r="AV470" s="1">
        <v>209</v>
      </c>
      <c r="AW470" s="2">
        <v>0</v>
      </c>
      <c r="AX470" s="11">
        <v>2</v>
      </c>
      <c r="AY470" s="11">
        <v>57.93</v>
      </c>
      <c r="AZ470" s="19">
        <v>0</v>
      </c>
      <c r="BA470">
        <f t="shared" si="7"/>
        <v>57.93</v>
      </c>
      <c r="BC470" t="s">
        <v>5466</v>
      </c>
    </row>
    <row r="471" spans="1:55" x14ac:dyDescent="0.3">
      <c r="A471" s="11" t="s">
        <v>48</v>
      </c>
      <c r="B471" s="11" t="s">
        <v>2626</v>
      </c>
      <c r="C471" s="11" t="s">
        <v>1825</v>
      </c>
      <c r="D471" s="11" t="s">
        <v>51</v>
      </c>
      <c r="E471" s="11" t="s">
        <v>1826</v>
      </c>
      <c r="F471" s="11" t="s">
        <v>2479</v>
      </c>
      <c r="G471" s="11" t="s">
        <v>2493</v>
      </c>
      <c r="H471" s="11" t="s">
        <v>5607</v>
      </c>
      <c r="I471" s="11" t="s">
        <v>2635</v>
      </c>
      <c r="J471" s="11" t="s">
        <v>2636</v>
      </c>
      <c r="K471" s="11" t="s">
        <v>64</v>
      </c>
      <c r="L471" s="11" t="s">
        <v>13</v>
      </c>
      <c r="M471">
        <v>0</v>
      </c>
      <c r="N471">
        <v>0</v>
      </c>
      <c r="O471" t="s">
        <v>203</v>
      </c>
      <c r="P471" s="11" t="s">
        <v>59</v>
      </c>
      <c r="Q471" s="11" t="s">
        <v>60</v>
      </c>
      <c r="R471" t="s">
        <v>61</v>
      </c>
      <c r="S471" t="s">
        <v>62</v>
      </c>
      <c r="T471" t="s">
        <v>87</v>
      </c>
      <c r="U471" s="4">
        <v>43209</v>
      </c>
      <c r="V471" s="4">
        <v>43690</v>
      </c>
      <c r="W471" s="4">
        <v>44585</v>
      </c>
      <c r="X471" t="s">
        <v>64</v>
      </c>
      <c r="Y471" t="s">
        <v>65</v>
      </c>
      <c r="Z471" s="11" t="s">
        <v>89</v>
      </c>
      <c r="AA471" s="12">
        <v>4220</v>
      </c>
      <c r="AB471" s="2">
        <v>2811.87462</v>
      </c>
      <c r="AC471" s="1">
        <v>7639</v>
      </c>
      <c r="AD471" s="1">
        <v>50</v>
      </c>
      <c r="AE471" s="1">
        <v>0</v>
      </c>
      <c r="AF471" s="1">
        <v>0</v>
      </c>
      <c r="AG471" s="1">
        <v>4320</v>
      </c>
      <c r="AH471" s="1">
        <v>0</v>
      </c>
      <c r="AI471" s="1">
        <v>0</v>
      </c>
      <c r="AJ471" s="1">
        <v>108.855045</v>
      </c>
      <c r="AK471" s="1">
        <v>2000</v>
      </c>
      <c r="AL471" s="5">
        <v>0.14184397163120568</v>
      </c>
      <c r="AM471" s="1">
        <v>14100</v>
      </c>
      <c r="AN471" s="1">
        <v>25310</v>
      </c>
      <c r="AO471" s="1">
        <v>14100</v>
      </c>
      <c r="AP471" s="1">
        <v>25310</v>
      </c>
      <c r="AQ471" s="12">
        <v>14100</v>
      </c>
      <c r="AR471" s="2">
        <v>9395.1261000000013</v>
      </c>
      <c r="AS471" s="12">
        <v>71</v>
      </c>
      <c r="AT471" s="13">
        <v>0.66632100000000005</v>
      </c>
      <c r="AU471" s="14">
        <v>0.69894849999999997</v>
      </c>
      <c r="AV471" s="1">
        <v>0</v>
      </c>
      <c r="AW471" s="2">
        <v>0</v>
      </c>
      <c r="AX471" s="11">
        <v>2</v>
      </c>
      <c r="AY471" s="11">
        <v>3.55</v>
      </c>
      <c r="AZ471" s="19">
        <v>4</v>
      </c>
      <c r="BA471">
        <f t="shared" si="7"/>
        <v>3.69</v>
      </c>
      <c r="BC471" t="s">
        <v>5461</v>
      </c>
    </row>
    <row r="472" spans="1:55" x14ac:dyDescent="0.3">
      <c r="A472" s="11" t="s">
        <v>48</v>
      </c>
      <c r="B472" s="11" t="s">
        <v>2626</v>
      </c>
      <c r="C472" s="11" t="s">
        <v>1825</v>
      </c>
      <c r="D472" s="11" t="s">
        <v>51</v>
      </c>
      <c r="E472" s="11" t="s">
        <v>1826</v>
      </c>
      <c r="F472" s="11" t="s">
        <v>2479</v>
      </c>
      <c r="G472" s="11" t="s">
        <v>2493</v>
      </c>
      <c r="H472" s="11" t="s">
        <v>5607</v>
      </c>
      <c r="I472" s="11" t="s">
        <v>2637</v>
      </c>
      <c r="J472" s="11" t="s">
        <v>2638</v>
      </c>
      <c r="K472" s="11" t="s">
        <v>64</v>
      </c>
      <c r="L472" s="11" t="s">
        <v>13</v>
      </c>
      <c r="M472">
        <v>0</v>
      </c>
      <c r="N472">
        <v>0</v>
      </c>
      <c r="O472" t="s">
        <v>70</v>
      </c>
      <c r="P472" s="11" t="s">
        <v>59</v>
      </c>
      <c r="Q472" s="11" t="s">
        <v>60</v>
      </c>
      <c r="R472" t="s">
        <v>61</v>
      </c>
      <c r="S472" t="s">
        <v>62</v>
      </c>
      <c r="T472" t="s">
        <v>87</v>
      </c>
      <c r="U472" s="4">
        <v>43209</v>
      </c>
      <c r="V472" s="4">
        <v>43690</v>
      </c>
      <c r="W472" s="4">
        <v>44585</v>
      </c>
      <c r="X472" t="s">
        <v>93</v>
      </c>
      <c r="Y472" t="s">
        <v>94</v>
      </c>
      <c r="Z472" s="11" t="s">
        <v>109</v>
      </c>
      <c r="AA472" s="12">
        <v>729</v>
      </c>
      <c r="AB472" s="2">
        <v>627.12152100000003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8">
        <v>950.30341499999997</v>
      </c>
      <c r="AK472" s="1">
        <v>1500</v>
      </c>
      <c r="AL472" s="5">
        <v>5.3571428571428568</v>
      </c>
      <c r="AM472" s="1">
        <v>280</v>
      </c>
      <c r="AN472" s="1">
        <v>510</v>
      </c>
      <c r="AO472" s="1">
        <v>280</v>
      </c>
      <c r="AP472" s="1">
        <v>510</v>
      </c>
      <c r="AQ472" s="12">
        <v>280</v>
      </c>
      <c r="AR472" s="2">
        <v>240.86972</v>
      </c>
      <c r="AS472" s="12">
        <v>14</v>
      </c>
      <c r="AT472" s="13">
        <v>0.86024900000000004</v>
      </c>
      <c r="AU472" s="14">
        <v>0.87997300000000001</v>
      </c>
      <c r="AV472" s="1">
        <v>169</v>
      </c>
      <c r="AW472" s="2">
        <v>0</v>
      </c>
      <c r="AX472" s="11">
        <v>2</v>
      </c>
      <c r="AY472" s="11">
        <v>4.71</v>
      </c>
      <c r="AZ472" s="19">
        <v>4</v>
      </c>
      <c r="BA472">
        <f t="shared" si="7"/>
        <v>4.9000000000000004</v>
      </c>
      <c r="BC472" t="s">
        <v>5463</v>
      </c>
    </row>
    <row r="473" spans="1:55" x14ac:dyDescent="0.3">
      <c r="A473" s="11" t="s">
        <v>48</v>
      </c>
      <c r="B473" s="11" t="s">
        <v>2626</v>
      </c>
      <c r="C473" s="11" t="s">
        <v>1825</v>
      </c>
      <c r="D473" s="11" t="s">
        <v>51</v>
      </c>
      <c r="E473" s="11" t="s">
        <v>1826</v>
      </c>
      <c r="F473" s="11" t="s">
        <v>2479</v>
      </c>
      <c r="G473" s="11" t="s">
        <v>2493</v>
      </c>
      <c r="H473" s="11" t="s">
        <v>5607</v>
      </c>
      <c r="I473" s="11" t="s">
        <v>2639</v>
      </c>
      <c r="J473" s="11" t="s">
        <v>2640</v>
      </c>
      <c r="K473" s="11" t="s">
        <v>64</v>
      </c>
      <c r="L473" s="11" t="s">
        <v>13</v>
      </c>
      <c r="M473">
        <v>0</v>
      </c>
      <c r="N473">
        <v>0</v>
      </c>
      <c r="O473" t="s">
        <v>203</v>
      </c>
      <c r="P473" s="11" t="s">
        <v>59</v>
      </c>
      <c r="Q473" s="11" t="s">
        <v>60</v>
      </c>
      <c r="R473" t="s">
        <v>61</v>
      </c>
      <c r="S473" t="s">
        <v>62</v>
      </c>
      <c r="T473" t="s">
        <v>87</v>
      </c>
      <c r="U473" s="4">
        <v>43209</v>
      </c>
      <c r="V473" s="4">
        <v>43690</v>
      </c>
      <c r="W473" s="4">
        <v>44585</v>
      </c>
      <c r="X473" t="s">
        <v>64</v>
      </c>
      <c r="Y473" t="s">
        <v>65</v>
      </c>
      <c r="Z473" s="11" t="s">
        <v>66</v>
      </c>
      <c r="AA473" s="12">
        <v>7551</v>
      </c>
      <c r="AB473" s="2">
        <v>5872.0880070000003</v>
      </c>
      <c r="AC473" s="1">
        <v>4854</v>
      </c>
      <c r="AD473" s="1">
        <v>50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s="1">
        <v>262.48683</v>
      </c>
      <c r="AK473" s="1">
        <v>2000</v>
      </c>
      <c r="AL473" s="5">
        <v>0.19138755980861244</v>
      </c>
      <c r="AM473" s="1">
        <v>10450</v>
      </c>
      <c r="AN473" s="1">
        <v>20210</v>
      </c>
      <c r="AO473" s="1">
        <v>10450</v>
      </c>
      <c r="AP473" s="1">
        <v>20210</v>
      </c>
      <c r="AQ473" s="12">
        <v>10450</v>
      </c>
      <c r="AR473" s="2">
        <v>8126.5156500000003</v>
      </c>
      <c r="AS473" s="12">
        <v>60</v>
      </c>
      <c r="AT473" s="13">
        <v>0.77765700000000004</v>
      </c>
      <c r="AU473" s="14">
        <v>0.82455500000000004</v>
      </c>
      <c r="AV473" s="1">
        <v>0</v>
      </c>
      <c r="AW473" s="2">
        <v>0</v>
      </c>
      <c r="AX473" s="11">
        <v>2</v>
      </c>
      <c r="AY473" s="11">
        <v>5.26</v>
      </c>
      <c r="AZ473" s="19">
        <v>4</v>
      </c>
      <c r="BA473">
        <f t="shared" si="7"/>
        <v>5.47</v>
      </c>
      <c r="BC473" t="s">
        <v>5461</v>
      </c>
    </row>
    <row r="474" spans="1:55" x14ac:dyDescent="0.3">
      <c r="A474" s="11" t="s">
        <v>48</v>
      </c>
      <c r="B474" s="11" t="s">
        <v>2626</v>
      </c>
      <c r="C474" s="11" t="s">
        <v>1825</v>
      </c>
      <c r="D474" s="11" t="s">
        <v>51</v>
      </c>
      <c r="E474" s="11" t="s">
        <v>1826</v>
      </c>
      <c r="F474" s="11" t="s">
        <v>2479</v>
      </c>
      <c r="G474" s="11" t="s">
        <v>2493</v>
      </c>
      <c r="H474" s="11" t="s">
        <v>5607</v>
      </c>
      <c r="I474" s="11" t="s">
        <v>2641</v>
      </c>
      <c r="J474" s="11" t="s">
        <v>2642</v>
      </c>
      <c r="K474" s="11" t="s">
        <v>64</v>
      </c>
      <c r="L474" s="11" t="s">
        <v>13</v>
      </c>
      <c r="M474">
        <v>0</v>
      </c>
      <c r="N474">
        <v>0</v>
      </c>
      <c r="O474" t="s">
        <v>58</v>
      </c>
      <c r="P474" s="11" t="s">
        <v>59</v>
      </c>
      <c r="Q474" s="11" t="s">
        <v>60</v>
      </c>
      <c r="R474" t="s">
        <v>61</v>
      </c>
      <c r="S474" t="s">
        <v>62</v>
      </c>
      <c r="T474" t="s">
        <v>87</v>
      </c>
      <c r="U474" s="4">
        <v>43209</v>
      </c>
      <c r="V474" s="4">
        <v>43690</v>
      </c>
      <c r="W474" s="4">
        <v>44585</v>
      </c>
      <c r="X474" t="s">
        <v>64</v>
      </c>
      <c r="Y474" t="s">
        <v>65</v>
      </c>
      <c r="Z474" s="11" t="s">
        <v>66</v>
      </c>
      <c r="AA474" s="12">
        <v>3190</v>
      </c>
      <c r="AB474" s="2">
        <v>2903.40083</v>
      </c>
      <c r="AC474" s="1">
        <v>1540</v>
      </c>
      <c r="AD474" s="1">
        <v>50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291.81677000000002</v>
      </c>
      <c r="AK474" s="1">
        <v>2000</v>
      </c>
      <c r="AL474" s="5">
        <v>0.50761421319796951</v>
      </c>
      <c r="AM474" s="1">
        <v>3940</v>
      </c>
      <c r="AN474" s="1">
        <v>8130</v>
      </c>
      <c r="AO474" s="1">
        <v>3940</v>
      </c>
      <c r="AP474" s="1">
        <v>8130</v>
      </c>
      <c r="AQ474" s="12">
        <v>3940</v>
      </c>
      <c r="AR474" s="2">
        <v>3586.0185799999999</v>
      </c>
      <c r="AS474" s="12">
        <v>40</v>
      </c>
      <c r="AT474" s="13">
        <v>0.91015699999999999</v>
      </c>
      <c r="AU474" s="14">
        <v>0.95874899999999996</v>
      </c>
      <c r="AV474" s="1">
        <v>0</v>
      </c>
      <c r="AW474" s="2">
        <v>0</v>
      </c>
      <c r="AX474" s="11">
        <v>2</v>
      </c>
      <c r="AY474" s="11">
        <v>5.59</v>
      </c>
      <c r="AZ474" s="19">
        <v>4</v>
      </c>
      <c r="BA474">
        <f t="shared" si="7"/>
        <v>5.81</v>
      </c>
      <c r="BC474" t="s">
        <v>5461</v>
      </c>
    </row>
    <row r="475" spans="1:55" x14ac:dyDescent="0.3">
      <c r="A475" s="11" t="s">
        <v>48</v>
      </c>
      <c r="B475" s="11" t="s">
        <v>2626</v>
      </c>
      <c r="C475" s="11" t="s">
        <v>1825</v>
      </c>
      <c r="D475" s="11" t="s">
        <v>51</v>
      </c>
      <c r="E475" s="11" t="s">
        <v>1826</v>
      </c>
      <c r="F475" s="11" t="s">
        <v>2479</v>
      </c>
      <c r="G475" s="11" t="s">
        <v>2493</v>
      </c>
      <c r="H475" s="11" t="s">
        <v>5607</v>
      </c>
      <c r="I475" s="11" t="s">
        <v>2643</v>
      </c>
      <c r="J475" s="11" t="s">
        <v>2644</v>
      </c>
      <c r="K475" s="11" t="s">
        <v>64</v>
      </c>
      <c r="L475" s="11" t="s">
        <v>13</v>
      </c>
      <c r="M475">
        <v>0</v>
      </c>
      <c r="N475">
        <v>0</v>
      </c>
      <c r="O475" t="s">
        <v>203</v>
      </c>
      <c r="P475" s="11" t="s">
        <v>59</v>
      </c>
      <c r="Q475" s="11" t="s">
        <v>60</v>
      </c>
      <c r="R475" t="s">
        <v>61</v>
      </c>
      <c r="S475" t="s">
        <v>62</v>
      </c>
      <c r="T475" t="s">
        <v>87</v>
      </c>
      <c r="U475" s="4">
        <v>43209</v>
      </c>
      <c r="V475" s="4">
        <v>43690</v>
      </c>
      <c r="W475" s="4">
        <v>44585</v>
      </c>
      <c r="X475" t="s">
        <v>64</v>
      </c>
      <c r="Y475" t="s">
        <v>65</v>
      </c>
      <c r="Z475" s="11" t="s">
        <v>66</v>
      </c>
      <c r="AA475" s="12">
        <v>3157</v>
      </c>
      <c r="AB475" s="2">
        <v>4056.577679</v>
      </c>
      <c r="AC475" s="1">
        <v>2518</v>
      </c>
      <c r="AD475" s="1">
        <v>40</v>
      </c>
      <c r="AE475" s="1">
        <v>0</v>
      </c>
      <c r="AF475" s="1">
        <v>0</v>
      </c>
      <c r="AG475" s="1">
        <v>1530</v>
      </c>
      <c r="AH475" s="1">
        <v>0</v>
      </c>
      <c r="AI475" s="1">
        <v>0</v>
      </c>
      <c r="AJ475" s="1">
        <v>248.877805</v>
      </c>
      <c r="AK475" s="1">
        <v>1500</v>
      </c>
      <c r="AL475" s="5">
        <v>0.32679738562091504</v>
      </c>
      <c r="AM475" s="1">
        <v>4590</v>
      </c>
      <c r="AN475" s="1">
        <v>9439</v>
      </c>
      <c r="AO475" s="1">
        <v>4590</v>
      </c>
      <c r="AP475" s="1">
        <v>9439</v>
      </c>
      <c r="AQ475" s="12">
        <v>4590</v>
      </c>
      <c r="AR475" s="2">
        <v>5897.9067300000006</v>
      </c>
      <c r="AS475" s="12">
        <v>38</v>
      </c>
      <c r="AT475" s="13">
        <v>1.2849470000000001</v>
      </c>
      <c r="AU475" s="14">
        <v>1.3236604999999999</v>
      </c>
      <c r="AV475" s="1">
        <v>0</v>
      </c>
      <c r="AW475" s="2">
        <v>0</v>
      </c>
      <c r="AX475" s="11">
        <v>2</v>
      </c>
      <c r="AY475" s="11">
        <v>10.59</v>
      </c>
      <c r="AZ475" s="19">
        <v>4</v>
      </c>
      <c r="BA475">
        <f t="shared" si="7"/>
        <v>11.01</v>
      </c>
      <c r="BC475" t="s">
        <v>5461</v>
      </c>
    </row>
    <row r="476" spans="1:55" x14ac:dyDescent="0.3">
      <c r="A476" s="11" t="s">
        <v>48</v>
      </c>
      <c r="B476" s="11" t="s">
        <v>2626</v>
      </c>
      <c r="C476" s="11" t="s">
        <v>1825</v>
      </c>
      <c r="D476" s="11" t="s">
        <v>51</v>
      </c>
      <c r="E476" s="11" t="s">
        <v>1826</v>
      </c>
      <c r="F476" s="11" t="s">
        <v>2479</v>
      </c>
      <c r="G476" s="11" t="s">
        <v>2493</v>
      </c>
      <c r="H476" s="11" t="s">
        <v>5607</v>
      </c>
      <c r="I476" s="11" t="s">
        <v>2645</v>
      </c>
      <c r="J476" s="11" t="s">
        <v>2646</v>
      </c>
      <c r="K476" s="11" t="s">
        <v>64</v>
      </c>
      <c r="L476" s="11" t="s">
        <v>13</v>
      </c>
      <c r="M476">
        <v>0</v>
      </c>
      <c r="N476">
        <v>0</v>
      </c>
      <c r="O476" t="s">
        <v>58</v>
      </c>
      <c r="P476" s="11" t="s">
        <v>59</v>
      </c>
      <c r="Q476" s="11" t="s">
        <v>60</v>
      </c>
      <c r="R476" t="s">
        <v>61</v>
      </c>
      <c r="S476" t="s">
        <v>62</v>
      </c>
      <c r="T476" t="s">
        <v>87</v>
      </c>
      <c r="U476" s="4">
        <v>43209</v>
      </c>
      <c r="V476" s="4">
        <v>43690</v>
      </c>
      <c r="W476" s="4">
        <v>44585</v>
      </c>
      <c r="X476" t="s">
        <v>64</v>
      </c>
      <c r="Y476" t="s">
        <v>65</v>
      </c>
      <c r="Z476" s="11" t="s">
        <v>89</v>
      </c>
      <c r="AA476" s="12">
        <v>410</v>
      </c>
      <c r="AB476" s="2">
        <v>648.82745999999997</v>
      </c>
      <c r="AC476" s="1">
        <v>657</v>
      </c>
      <c r="AD476" s="1">
        <v>10</v>
      </c>
      <c r="AE476" s="1">
        <v>0</v>
      </c>
      <c r="AF476" s="1">
        <v>0</v>
      </c>
      <c r="AG476" s="1">
        <v>1000</v>
      </c>
      <c r="AH476" s="1">
        <v>0</v>
      </c>
      <c r="AI476" s="1">
        <v>0</v>
      </c>
      <c r="AJ476" s="1">
        <v>162.66298</v>
      </c>
      <c r="AK476" s="1">
        <v>1000</v>
      </c>
      <c r="AL476" s="5">
        <v>1.098901098901099</v>
      </c>
      <c r="AM476" s="1">
        <v>910</v>
      </c>
      <c r="AN476" s="1">
        <v>1990</v>
      </c>
      <c r="AO476" s="1">
        <v>910</v>
      </c>
      <c r="AP476" s="1">
        <v>1990</v>
      </c>
      <c r="AQ476" s="12">
        <v>910</v>
      </c>
      <c r="AR476" s="2">
        <v>1440.0804599999999</v>
      </c>
      <c r="AS476" s="12">
        <v>19</v>
      </c>
      <c r="AT476" s="13">
        <v>1.582506</v>
      </c>
      <c r="AU476" s="14">
        <v>1.8316969999999999</v>
      </c>
      <c r="AV476" s="1">
        <v>0</v>
      </c>
      <c r="AW476" s="2">
        <v>0</v>
      </c>
      <c r="AX476" s="11">
        <v>2</v>
      </c>
      <c r="AY476" s="11">
        <v>11.19</v>
      </c>
      <c r="AZ476" s="19">
        <v>4</v>
      </c>
      <c r="BA476">
        <f t="shared" si="7"/>
        <v>11.64</v>
      </c>
      <c r="BC476" t="s">
        <v>5461</v>
      </c>
    </row>
    <row r="477" spans="1:55" x14ac:dyDescent="0.3">
      <c r="A477" s="11" t="s">
        <v>48</v>
      </c>
      <c r="B477" s="11" t="s">
        <v>2626</v>
      </c>
      <c r="C477" s="11" t="s">
        <v>1825</v>
      </c>
      <c r="D477" s="11" t="s">
        <v>51</v>
      </c>
      <c r="E477" s="11" t="s">
        <v>1826</v>
      </c>
      <c r="F477" s="11" t="s">
        <v>2479</v>
      </c>
      <c r="G477" s="11" t="s">
        <v>2493</v>
      </c>
      <c r="H477" s="11" t="s">
        <v>5607</v>
      </c>
      <c r="I477" s="11" t="s">
        <v>2647</v>
      </c>
      <c r="J477" s="11" t="s">
        <v>2648</v>
      </c>
      <c r="K477" s="11" t="s">
        <v>64</v>
      </c>
      <c r="L477" s="11" t="s">
        <v>13</v>
      </c>
      <c r="M477">
        <v>0</v>
      </c>
      <c r="N477">
        <v>0</v>
      </c>
      <c r="O477" t="s">
        <v>203</v>
      </c>
      <c r="P477" s="11" t="s">
        <v>59</v>
      </c>
      <c r="Q477" s="11" t="s">
        <v>60</v>
      </c>
      <c r="R477" t="s">
        <v>61</v>
      </c>
      <c r="S477" t="s">
        <v>62</v>
      </c>
      <c r="T477" t="s">
        <v>87</v>
      </c>
      <c r="U477" s="4">
        <v>43209</v>
      </c>
      <c r="V477" s="4">
        <v>43690</v>
      </c>
      <c r="W477" s="4">
        <v>44585</v>
      </c>
      <c r="X477" t="s">
        <v>64</v>
      </c>
      <c r="Y477" t="s">
        <v>65</v>
      </c>
      <c r="Z477" s="11" t="s">
        <v>89</v>
      </c>
      <c r="AA477" s="12">
        <v>1290</v>
      </c>
      <c r="AB477" s="2">
        <v>2612.0823</v>
      </c>
      <c r="AC477" s="1">
        <v>1942</v>
      </c>
      <c r="AD477" s="1">
        <v>30</v>
      </c>
      <c r="AE477" s="1">
        <v>0</v>
      </c>
      <c r="AF477" s="1">
        <v>0</v>
      </c>
      <c r="AG477" s="1">
        <v>1000</v>
      </c>
      <c r="AH477" s="1">
        <v>0</v>
      </c>
      <c r="AI477" s="1">
        <v>0</v>
      </c>
      <c r="AJ477" s="1">
        <v>113.73181</v>
      </c>
      <c r="AK477" s="1">
        <v>1000</v>
      </c>
      <c r="AL477" s="5">
        <v>0.24330900243309003</v>
      </c>
      <c r="AM477" s="1">
        <v>4110</v>
      </c>
      <c r="AN477" s="1">
        <v>7330</v>
      </c>
      <c r="AO477" s="1">
        <v>4110</v>
      </c>
      <c r="AP477" s="1">
        <v>7330</v>
      </c>
      <c r="AQ477" s="12">
        <v>3710</v>
      </c>
      <c r="AR477" s="2">
        <v>8322.2157000000007</v>
      </c>
      <c r="AS477" s="12">
        <v>31</v>
      </c>
      <c r="AT477" s="13">
        <v>2.0248699999999999</v>
      </c>
      <c r="AU477" s="14">
        <v>2.3176350000000001</v>
      </c>
      <c r="AV477" s="1">
        <v>0</v>
      </c>
      <c r="AW477" s="2">
        <v>0</v>
      </c>
      <c r="AX477" s="11">
        <v>2</v>
      </c>
      <c r="AY477" s="11">
        <v>14.09</v>
      </c>
      <c r="AZ477" s="19">
        <v>4</v>
      </c>
      <c r="BA477">
        <f t="shared" si="7"/>
        <v>14.65</v>
      </c>
      <c r="BC477" t="s">
        <v>5461</v>
      </c>
    </row>
    <row r="478" spans="1:55" x14ac:dyDescent="0.3">
      <c r="A478" s="11" t="s">
        <v>48</v>
      </c>
      <c r="B478" s="11" t="s">
        <v>2626</v>
      </c>
      <c r="C478" s="11" t="s">
        <v>1825</v>
      </c>
      <c r="D478" s="11" t="s">
        <v>51</v>
      </c>
      <c r="E478" s="11" t="s">
        <v>1826</v>
      </c>
      <c r="F478" s="11" t="s">
        <v>2479</v>
      </c>
      <c r="G478" s="11" t="s">
        <v>2493</v>
      </c>
      <c r="H478" s="11" t="s">
        <v>5607</v>
      </c>
      <c r="I478" s="11" t="s">
        <v>2649</v>
      </c>
      <c r="J478" s="11" t="s">
        <v>2650</v>
      </c>
      <c r="K478" s="11" t="s">
        <v>64</v>
      </c>
      <c r="L478" s="11" t="s">
        <v>13</v>
      </c>
      <c r="M478">
        <v>0</v>
      </c>
      <c r="N478">
        <v>0</v>
      </c>
      <c r="O478" t="s">
        <v>58</v>
      </c>
      <c r="P478" s="11" t="s">
        <v>59</v>
      </c>
      <c r="Q478" s="11" t="s">
        <v>60</v>
      </c>
      <c r="R478" t="s">
        <v>61</v>
      </c>
      <c r="S478" t="s">
        <v>62</v>
      </c>
      <c r="T478" t="s">
        <v>87</v>
      </c>
      <c r="U478" s="4">
        <v>43209</v>
      </c>
      <c r="V478" s="4">
        <v>43690</v>
      </c>
      <c r="W478" s="4">
        <v>44585</v>
      </c>
      <c r="X478" t="s">
        <v>64</v>
      </c>
      <c r="Y478" t="s">
        <v>65</v>
      </c>
      <c r="Z478" s="11" t="s">
        <v>66</v>
      </c>
      <c r="AA478" s="12">
        <v>4480</v>
      </c>
      <c r="AB478" s="2">
        <v>3915.3363199999999</v>
      </c>
      <c r="AC478" s="1">
        <v>1855</v>
      </c>
      <c r="AD478" s="1">
        <v>50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351.65559999999999</v>
      </c>
      <c r="AK478" s="1">
        <v>1500</v>
      </c>
      <c r="AL478" s="5">
        <v>0.32608695652173914</v>
      </c>
      <c r="AM478" s="1">
        <v>4600</v>
      </c>
      <c r="AN478" s="1">
        <v>7900</v>
      </c>
      <c r="AO478" s="1">
        <v>4600</v>
      </c>
      <c r="AP478" s="1">
        <v>7900</v>
      </c>
      <c r="AQ478" s="12">
        <v>4630</v>
      </c>
      <c r="AR478" s="2">
        <v>4020.2114000000001</v>
      </c>
      <c r="AS478" s="12">
        <v>40</v>
      </c>
      <c r="AT478" s="13">
        <v>0.87395900000000004</v>
      </c>
      <c r="AU478" s="14">
        <v>0.89188100000000003</v>
      </c>
      <c r="AV478" s="1">
        <v>0</v>
      </c>
      <c r="AW478" s="2">
        <v>0</v>
      </c>
      <c r="AX478" s="11">
        <v>2</v>
      </c>
      <c r="AY478" s="11">
        <v>5.14</v>
      </c>
      <c r="AZ478" s="19">
        <v>4</v>
      </c>
      <c r="BA478">
        <f t="shared" si="7"/>
        <v>5.35</v>
      </c>
      <c r="BC478" t="s">
        <v>5461</v>
      </c>
    </row>
    <row r="479" spans="1:55" x14ac:dyDescent="0.3">
      <c r="A479" s="11" t="s">
        <v>48</v>
      </c>
      <c r="B479" s="11" t="s">
        <v>2626</v>
      </c>
      <c r="C479" s="11" t="s">
        <v>1825</v>
      </c>
      <c r="D479" s="11" t="s">
        <v>51</v>
      </c>
      <c r="E479" s="11" t="s">
        <v>1826</v>
      </c>
      <c r="F479" s="11" t="s">
        <v>2479</v>
      </c>
      <c r="G479" s="11" t="s">
        <v>2493</v>
      </c>
      <c r="H479" s="11" t="s">
        <v>5607</v>
      </c>
      <c r="I479" s="11" t="s">
        <v>2651</v>
      </c>
      <c r="J479" s="11" t="s">
        <v>2652</v>
      </c>
      <c r="K479" s="11" t="s">
        <v>64</v>
      </c>
      <c r="L479" s="11" t="s">
        <v>13</v>
      </c>
      <c r="M479">
        <v>0</v>
      </c>
      <c r="N479">
        <v>0</v>
      </c>
      <c r="O479" t="s">
        <v>70</v>
      </c>
      <c r="P479" s="11" t="s">
        <v>59</v>
      </c>
      <c r="Q479" s="11" t="s">
        <v>60</v>
      </c>
      <c r="R479" t="s">
        <v>61</v>
      </c>
      <c r="S479" t="s">
        <v>62</v>
      </c>
      <c r="T479" t="s">
        <v>87</v>
      </c>
      <c r="U479" s="4">
        <v>43209</v>
      </c>
      <c r="V479" s="4">
        <v>43690</v>
      </c>
      <c r="W479" s="4">
        <v>44585</v>
      </c>
      <c r="X479" t="s">
        <v>64</v>
      </c>
      <c r="Y479" t="s">
        <v>65</v>
      </c>
      <c r="Z479" s="11" t="s">
        <v>66</v>
      </c>
      <c r="AA479" s="12">
        <v>2900</v>
      </c>
      <c r="AB479" s="2">
        <v>2529.2727</v>
      </c>
      <c r="AC479" s="1">
        <v>2376</v>
      </c>
      <c r="AD479" s="1">
        <v>50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230.710295</v>
      </c>
      <c r="AK479" s="1">
        <v>1500</v>
      </c>
      <c r="AL479" s="5">
        <v>0.33054208902600263</v>
      </c>
      <c r="AM479" s="1">
        <v>4538</v>
      </c>
      <c r="AN479" s="1">
        <v>9368</v>
      </c>
      <c r="AO479" s="1">
        <v>4538</v>
      </c>
      <c r="AP479" s="1">
        <v>9368</v>
      </c>
      <c r="AQ479" s="12">
        <v>4648</v>
      </c>
      <c r="AR479" s="2">
        <v>3957.8756940000003</v>
      </c>
      <c r="AS479" s="12">
        <v>43</v>
      </c>
      <c r="AT479" s="13">
        <v>0.87216300000000002</v>
      </c>
      <c r="AU479" s="14">
        <v>0.96252749999999998</v>
      </c>
      <c r="AV479" s="1">
        <v>0</v>
      </c>
      <c r="AW479" s="2">
        <v>0</v>
      </c>
      <c r="AX479" s="11">
        <v>2</v>
      </c>
      <c r="AY479" s="11">
        <v>6.17</v>
      </c>
      <c r="AZ479" s="19">
        <v>4</v>
      </c>
      <c r="BA479">
        <f t="shared" si="7"/>
        <v>6.42</v>
      </c>
      <c r="BC479" t="s">
        <v>5461</v>
      </c>
    </row>
    <row r="480" spans="1:55" x14ac:dyDescent="0.3">
      <c r="A480" s="11" t="s">
        <v>48</v>
      </c>
      <c r="B480" s="11" t="s">
        <v>2626</v>
      </c>
      <c r="C480" s="11" t="s">
        <v>1825</v>
      </c>
      <c r="D480" s="11" t="s">
        <v>51</v>
      </c>
      <c r="E480" s="11" t="s">
        <v>1826</v>
      </c>
      <c r="F480" s="11" t="s">
        <v>2479</v>
      </c>
      <c r="G480" s="11" t="s">
        <v>2493</v>
      </c>
      <c r="H480" s="11" t="s">
        <v>5607</v>
      </c>
      <c r="I480" s="11" t="s">
        <v>2653</v>
      </c>
      <c r="J480" s="11" t="s">
        <v>2654</v>
      </c>
      <c r="K480" s="11" t="s">
        <v>64</v>
      </c>
      <c r="L480" s="11" t="s">
        <v>13</v>
      </c>
      <c r="M480">
        <v>0</v>
      </c>
      <c r="N480">
        <v>0</v>
      </c>
      <c r="O480" t="s">
        <v>58</v>
      </c>
      <c r="P480" s="11" t="s">
        <v>59</v>
      </c>
      <c r="Q480" s="11" t="s">
        <v>60</v>
      </c>
      <c r="R480" t="s">
        <v>61</v>
      </c>
      <c r="S480" t="s">
        <v>62</v>
      </c>
      <c r="T480" t="s">
        <v>87</v>
      </c>
      <c r="U480" s="4">
        <v>43209</v>
      </c>
      <c r="V480" s="4">
        <v>43690</v>
      </c>
      <c r="W480" s="4">
        <v>44585</v>
      </c>
      <c r="X480" t="s">
        <v>64</v>
      </c>
      <c r="Y480" t="s">
        <v>65</v>
      </c>
      <c r="Z480" s="11" t="s">
        <v>89</v>
      </c>
      <c r="AA480" s="12">
        <v>2080</v>
      </c>
      <c r="AB480" s="2">
        <v>2421.02432</v>
      </c>
      <c r="AC480" s="1">
        <v>4097</v>
      </c>
      <c r="AD480" s="1">
        <v>50</v>
      </c>
      <c r="AE480" s="1">
        <v>0</v>
      </c>
      <c r="AF480" s="1">
        <v>0</v>
      </c>
      <c r="AG480" s="1">
        <v>1800</v>
      </c>
      <c r="AH480" s="1">
        <v>0</v>
      </c>
      <c r="AI480" s="1">
        <v>0</v>
      </c>
      <c r="AJ480" s="1">
        <v>134.371465</v>
      </c>
      <c r="AK480" s="1">
        <v>1500</v>
      </c>
      <c r="AL480" s="5">
        <v>0.26785714285714285</v>
      </c>
      <c r="AM480" s="1">
        <v>5600</v>
      </c>
      <c r="AN480" s="1">
        <v>9160</v>
      </c>
      <c r="AO480" s="1">
        <v>5600</v>
      </c>
      <c r="AP480" s="1">
        <v>9160</v>
      </c>
      <c r="AQ480" s="12">
        <v>6400</v>
      </c>
      <c r="AR480" s="2">
        <v>6518.1423999999997</v>
      </c>
      <c r="AS480" s="12">
        <v>43</v>
      </c>
      <c r="AT480" s="13">
        <v>1.1639539999999999</v>
      </c>
      <c r="AU480" s="14">
        <v>1.2000005</v>
      </c>
      <c r="AV480" s="1">
        <v>0</v>
      </c>
      <c r="AW480" s="2">
        <v>0</v>
      </c>
      <c r="AX480" s="11">
        <v>2</v>
      </c>
      <c r="AY480" s="11">
        <v>6.76</v>
      </c>
      <c r="AZ480" s="19">
        <v>4</v>
      </c>
      <c r="BA480">
        <f t="shared" si="7"/>
        <v>7.03</v>
      </c>
      <c r="BC480" t="s">
        <v>5461</v>
      </c>
    </row>
    <row r="481" spans="1:55" x14ac:dyDescent="0.3">
      <c r="A481" s="11" t="s">
        <v>48</v>
      </c>
      <c r="B481" s="11" t="s">
        <v>2626</v>
      </c>
      <c r="C481" s="11" t="s">
        <v>1825</v>
      </c>
      <c r="D481" s="11" t="s">
        <v>51</v>
      </c>
      <c r="E481" s="11" t="s">
        <v>1826</v>
      </c>
      <c r="F481" s="11" t="s">
        <v>2479</v>
      </c>
      <c r="G481" s="11" t="s">
        <v>2493</v>
      </c>
      <c r="H481" s="11" t="s">
        <v>5607</v>
      </c>
      <c r="I481" s="11" t="s">
        <v>2655</v>
      </c>
      <c r="J481" s="11" t="s">
        <v>2656</v>
      </c>
      <c r="K481" s="11" t="s">
        <v>64</v>
      </c>
      <c r="L481" s="11" t="s">
        <v>13</v>
      </c>
      <c r="M481">
        <v>0</v>
      </c>
      <c r="N481">
        <v>0</v>
      </c>
      <c r="O481" t="s">
        <v>58</v>
      </c>
      <c r="P481" s="11" t="s">
        <v>59</v>
      </c>
      <c r="Q481" s="11" t="s">
        <v>60</v>
      </c>
      <c r="R481" t="s">
        <v>61</v>
      </c>
      <c r="S481" t="s">
        <v>62</v>
      </c>
      <c r="T481" t="s">
        <v>87</v>
      </c>
      <c r="U481" s="4">
        <v>43209</v>
      </c>
      <c r="V481" s="4">
        <v>43690</v>
      </c>
      <c r="W481" s="4">
        <v>44585</v>
      </c>
      <c r="X481" t="s">
        <v>64</v>
      </c>
      <c r="Y481" t="s">
        <v>65</v>
      </c>
      <c r="Z481" s="11" t="s">
        <v>89</v>
      </c>
      <c r="AA481" s="12">
        <v>2840</v>
      </c>
      <c r="AB481" s="2">
        <v>4591.9391999999998</v>
      </c>
      <c r="AC481" s="1">
        <v>4452</v>
      </c>
      <c r="AD481" s="1">
        <v>200</v>
      </c>
      <c r="AE481" s="1">
        <v>0</v>
      </c>
      <c r="AF481" s="1">
        <v>0</v>
      </c>
      <c r="AG481" s="1">
        <v>3200</v>
      </c>
      <c r="AH481" s="1">
        <v>0</v>
      </c>
      <c r="AI481" s="1">
        <v>0</v>
      </c>
      <c r="AJ481" s="1">
        <v>141.592625</v>
      </c>
      <c r="AK481" s="1">
        <v>1500</v>
      </c>
      <c r="AL481" s="5">
        <v>0.21064457239151804</v>
      </c>
      <c r="AM481" s="1">
        <v>7121</v>
      </c>
      <c r="AN481" s="1">
        <v>13030</v>
      </c>
      <c r="AO481" s="1">
        <v>7121</v>
      </c>
      <c r="AP481" s="1">
        <v>13030</v>
      </c>
      <c r="AQ481" s="12">
        <v>6361</v>
      </c>
      <c r="AR481" s="2">
        <v>11513.80248</v>
      </c>
      <c r="AS481" s="12">
        <v>36</v>
      </c>
      <c r="AT481" s="13">
        <v>1.6168800000000001</v>
      </c>
      <c r="AU481" s="14">
        <v>1.6573135000000001</v>
      </c>
      <c r="AV481" s="1">
        <v>0</v>
      </c>
      <c r="AW481" s="2">
        <v>0</v>
      </c>
      <c r="AX481" s="11">
        <v>2</v>
      </c>
      <c r="AY481" s="11">
        <v>10.62</v>
      </c>
      <c r="AZ481" s="19">
        <v>4</v>
      </c>
      <c r="BA481">
        <f t="shared" si="7"/>
        <v>11.04</v>
      </c>
      <c r="BC481" t="s">
        <v>5461</v>
      </c>
    </row>
    <row r="482" spans="1:55" x14ac:dyDescent="0.3">
      <c r="A482" s="11" t="s">
        <v>48</v>
      </c>
      <c r="B482" s="11" t="s">
        <v>2626</v>
      </c>
      <c r="C482" s="11" t="s">
        <v>1825</v>
      </c>
      <c r="D482" s="11" t="s">
        <v>51</v>
      </c>
      <c r="E482" s="11" t="s">
        <v>1826</v>
      </c>
      <c r="F482" s="11" t="s">
        <v>2479</v>
      </c>
      <c r="G482" s="11" t="s">
        <v>2493</v>
      </c>
      <c r="H482" s="11" t="s">
        <v>5607</v>
      </c>
      <c r="I482" s="11" t="s">
        <v>2657</v>
      </c>
      <c r="J482" s="11" t="s">
        <v>2658</v>
      </c>
      <c r="K482" s="11" t="s">
        <v>64</v>
      </c>
      <c r="L482" s="11" t="s">
        <v>202</v>
      </c>
      <c r="M482">
        <v>0</v>
      </c>
      <c r="N482">
        <v>0</v>
      </c>
      <c r="O482" t="s">
        <v>58</v>
      </c>
      <c r="P482" s="11" t="s">
        <v>59</v>
      </c>
      <c r="Q482" s="11" t="s">
        <v>60</v>
      </c>
      <c r="R482" t="s">
        <v>61</v>
      </c>
      <c r="S482" t="s">
        <v>62</v>
      </c>
      <c r="T482" t="s">
        <v>87</v>
      </c>
      <c r="U482" s="4">
        <v>43209</v>
      </c>
      <c r="V482" s="4">
        <v>43997</v>
      </c>
      <c r="W482" s="4">
        <v>44585</v>
      </c>
      <c r="X482" t="s">
        <v>64</v>
      </c>
      <c r="Y482" t="s">
        <v>65</v>
      </c>
      <c r="Z482" s="11" t="s">
        <v>72</v>
      </c>
      <c r="AA482" s="12">
        <v>1170</v>
      </c>
      <c r="AB482" s="2">
        <v>2407.0702500000002</v>
      </c>
      <c r="AC482" s="1">
        <v>496</v>
      </c>
      <c r="AD482" s="1">
        <v>50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8">
        <v>381.29433</v>
      </c>
      <c r="AK482" s="1">
        <v>1000</v>
      </c>
      <c r="AL482" s="5">
        <v>0.93457943925233644</v>
      </c>
      <c r="AM482" s="1">
        <v>1070</v>
      </c>
      <c r="AN482" s="1">
        <v>1350</v>
      </c>
      <c r="AO482" s="1">
        <v>1070</v>
      </c>
      <c r="AP482" s="1">
        <v>1350</v>
      </c>
      <c r="AQ482" s="12">
        <v>1070</v>
      </c>
      <c r="AR482" s="2">
        <v>2201.3377500000001</v>
      </c>
      <c r="AS482" s="12">
        <v>13</v>
      </c>
      <c r="AT482" s="13">
        <v>2.0573250000000001</v>
      </c>
      <c r="AU482" s="14">
        <v>2.117947</v>
      </c>
      <c r="AV482" s="1">
        <v>0</v>
      </c>
      <c r="AW482" s="2">
        <v>0</v>
      </c>
      <c r="AX482" s="11">
        <v>2</v>
      </c>
      <c r="AY482" s="11">
        <v>11.62</v>
      </c>
      <c r="AZ482" s="19">
        <v>4</v>
      </c>
      <c r="BA482">
        <f t="shared" si="7"/>
        <v>12.08</v>
      </c>
      <c r="BC482" t="s">
        <v>5461</v>
      </c>
    </row>
    <row r="483" spans="1:55" x14ac:dyDescent="0.3">
      <c r="A483" s="11" t="s">
        <v>48</v>
      </c>
      <c r="B483" s="11" t="s">
        <v>2626</v>
      </c>
      <c r="C483" s="11" t="s">
        <v>1825</v>
      </c>
      <c r="D483" s="11" t="s">
        <v>51</v>
      </c>
      <c r="E483" s="11" t="s">
        <v>1826</v>
      </c>
      <c r="F483" s="11" t="s">
        <v>2479</v>
      </c>
      <c r="G483" s="11" t="s">
        <v>2493</v>
      </c>
      <c r="H483" s="11" t="s">
        <v>5607</v>
      </c>
      <c r="I483" s="11" t="s">
        <v>2659</v>
      </c>
      <c r="J483" s="11" t="s">
        <v>2660</v>
      </c>
      <c r="K483" s="11" t="s">
        <v>64</v>
      </c>
      <c r="L483" s="11" t="s">
        <v>13</v>
      </c>
      <c r="M483">
        <v>0</v>
      </c>
      <c r="N483">
        <v>0</v>
      </c>
      <c r="O483" t="s">
        <v>58</v>
      </c>
      <c r="P483" s="11" t="s">
        <v>59</v>
      </c>
      <c r="Q483" s="11" t="s">
        <v>60</v>
      </c>
      <c r="R483" t="s">
        <v>61</v>
      </c>
      <c r="S483" t="s">
        <v>62</v>
      </c>
      <c r="T483" t="s">
        <v>87</v>
      </c>
      <c r="U483" s="4">
        <v>43209</v>
      </c>
      <c r="V483" s="4">
        <v>43690</v>
      </c>
      <c r="W483" s="4">
        <v>44580</v>
      </c>
      <c r="X483" t="s">
        <v>71</v>
      </c>
      <c r="Y483" t="s">
        <v>65</v>
      </c>
      <c r="Z483" s="11" t="s">
        <v>72</v>
      </c>
      <c r="AA483" s="12">
        <v>3080</v>
      </c>
      <c r="AB483" s="2">
        <v>1132.13716</v>
      </c>
      <c r="AC483" s="1">
        <v>857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s="8">
        <v>501.875</v>
      </c>
      <c r="AK483" s="1">
        <v>1500</v>
      </c>
      <c r="AL483" s="5">
        <v>0.6696428571428571</v>
      </c>
      <c r="AM483" s="1">
        <v>2240</v>
      </c>
      <c r="AN483" s="1">
        <v>4610</v>
      </c>
      <c r="AO483" s="1">
        <v>2240</v>
      </c>
      <c r="AP483" s="1">
        <v>4610</v>
      </c>
      <c r="AQ483" s="12">
        <v>2240</v>
      </c>
      <c r="AR483" s="2">
        <v>823.37248</v>
      </c>
      <c r="AS483" s="12">
        <v>17</v>
      </c>
      <c r="AT483" s="13">
        <v>0.36757699999999999</v>
      </c>
      <c r="AU483" s="14">
        <v>0.37537150000000002</v>
      </c>
      <c r="AV483" s="1">
        <v>0</v>
      </c>
      <c r="AW483" s="2">
        <v>0</v>
      </c>
      <c r="AX483" s="11">
        <v>2</v>
      </c>
      <c r="AY483" s="11">
        <v>2.4500000000000002</v>
      </c>
      <c r="AZ483" s="19">
        <v>4</v>
      </c>
      <c r="BA483">
        <f t="shared" si="7"/>
        <v>2.5499999999999998</v>
      </c>
      <c r="BC483" t="s">
        <v>5461</v>
      </c>
    </row>
    <row r="484" spans="1:55" x14ac:dyDescent="0.3">
      <c r="A484" s="11" t="s">
        <v>48</v>
      </c>
      <c r="B484" s="11" t="s">
        <v>2626</v>
      </c>
      <c r="C484" s="11" t="s">
        <v>1825</v>
      </c>
      <c r="D484" s="11" t="s">
        <v>51</v>
      </c>
      <c r="E484" s="11" t="s">
        <v>1826</v>
      </c>
      <c r="F484" s="11" t="s">
        <v>2479</v>
      </c>
      <c r="G484" s="11" t="s">
        <v>2493</v>
      </c>
      <c r="H484" s="11" t="s">
        <v>5607</v>
      </c>
      <c r="I484" s="11" t="s">
        <v>2661</v>
      </c>
      <c r="J484" s="11" t="s">
        <v>2662</v>
      </c>
      <c r="K484" s="11" t="s">
        <v>64</v>
      </c>
      <c r="L484" s="11" t="s">
        <v>13</v>
      </c>
      <c r="M484">
        <v>0</v>
      </c>
      <c r="N484">
        <v>0</v>
      </c>
      <c r="O484" t="s">
        <v>70</v>
      </c>
      <c r="P484" s="11" t="s">
        <v>59</v>
      </c>
      <c r="Q484" s="11" t="s">
        <v>60</v>
      </c>
      <c r="R484" t="s">
        <v>61</v>
      </c>
      <c r="S484" t="s">
        <v>62</v>
      </c>
      <c r="T484" t="s">
        <v>87</v>
      </c>
      <c r="U484" s="4">
        <v>43382</v>
      </c>
      <c r="V484" s="4">
        <v>43690</v>
      </c>
      <c r="W484" s="4">
        <v>44469</v>
      </c>
      <c r="X484" t="s">
        <v>93</v>
      </c>
      <c r="Y484" t="s">
        <v>94</v>
      </c>
      <c r="Z484" s="11" t="s">
        <v>95</v>
      </c>
      <c r="AA484" s="12">
        <v>1370</v>
      </c>
      <c r="AB484" s="2">
        <v>585.71335999999997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8">
        <v>2381.1902850000001</v>
      </c>
      <c r="AK484" s="1">
        <v>1500</v>
      </c>
      <c r="AL484" s="5">
        <v>7.1428571428571432</v>
      </c>
      <c r="AM484" s="1">
        <v>210</v>
      </c>
      <c r="AN484" s="1">
        <v>660</v>
      </c>
      <c r="AO484" s="1">
        <v>210</v>
      </c>
      <c r="AP484" s="1">
        <v>660</v>
      </c>
      <c r="AQ484" s="12">
        <v>210</v>
      </c>
      <c r="AR484" s="2">
        <v>89.78088000000001</v>
      </c>
      <c r="AS484" s="12">
        <v>9</v>
      </c>
      <c r="AT484" s="13">
        <v>0.42752800000000002</v>
      </c>
      <c r="AU484" s="14">
        <v>0.53521350000000001</v>
      </c>
      <c r="AV484" s="1">
        <v>950</v>
      </c>
      <c r="AW484" s="2">
        <v>8.0161499999999997</v>
      </c>
      <c r="AX484" s="11">
        <v>2</v>
      </c>
      <c r="AY484" s="11">
        <v>4.46</v>
      </c>
      <c r="AZ484" s="19">
        <v>4</v>
      </c>
      <c r="BA484">
        <f t="shared" si="7"/>
        <v>4.6399999999999997</v>
      </c>
      <c r="BC484" t="s">
        <v>5465</v>
      </c>
    </row>
    <row r="485" spans="1:55" x14ac:dyDescent="0.3">
      <c r="A485" s="11" t="s">
        <v>48</v>
      </c>
      <c r="B485" s="11" t="s">
        <v>2626</v>
      </c>
      <c r="C485" s="11" t="s">
        <v>1825</v>
      </c>
      <c r="D485" s="11" t="s">
        <v>51</v>
      </c>
      <c r="E485" s="11" t="s">
        <v>1826</v>
      </c>
      <c r="F485" s="11" t="s">
        <v>2479</v>
      </c>
      <c r="G485" s="11" t="s">
        <v>2493</v>
      </c>
      <c r="H485" s="11" t="s">
        <v>5607</v>
      </c>
      <c r="I485" s="11" t="s">
        <v>2663</v>
      </c>
      <c r="J485" s="11" t="s">
        <v>2664</v>
      </c>
      <c r="K485" s="11" t="s">
        <v>64</v>
      </c>
      <c r="L485" s="11" t="s">
        <v>13</v>
      </c>
      <c r="M485">
        <v>0</v>
      </c>
      <c r="N485">
        <v>0</v>
      </c>
      <c r="O485" t="s">
        <v>58</v>
      </c>
      <c r="P485" s="11" t="s">
        <v>59</v>
      </c>
      <c r="Q485" s="11" t="s">
        <v>60</v>
      </c>
      <c r="R485" t="s">
        <v>61</v>
      </c>
      <c r="S485" t="s">
        <v>62</v>
      </c>
      <c r="T485" t="s">
        <v>87</v>
      </c>
      <c r="U485" s="4">
        <v>43382</v>
      </c>
      <c r="V485" s="4">
        <v>43690</v>
      </c>
      <c r="W485" s="4">
        <v>44585</v>
      </c>
      <c r="X485" t="s">
        <v>64</v>
      </c>
      <c r="Y485" t="s">
        <v>65</v>
      </c>
      <c r="Z485" s="11" t="s">
        <v>66</v>
      </c>
      <c r="AA485" s="12">
        <v>2870</v>
      </c>
      <c r="AB485" s="2">
        <v>1567.06592</v>
      </c>
      <c r="AC485" s="1">
        <v>1741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190.11791500000001</v>
      </c>
      <c r="AK485" s="1">
        <v>1500</v>
      </c>
      <c r="AL485" s="5">
        <v>0.27223230490018147</v>
      </c>
      <c r="AM485" s="1">
        <v>5510</v>
      </c>
      <c r="AN485" s="1">
        <v>8990</v>
      </c>
      <c r="AO485" s="1">
        <v>5510</v>
      </c>
      <c r="AP485" s="1">
        <v>8990</v>
      </c>
      <c r="AQ485" s="12">
        <v>3300</v>
      </c>
      <c r="AR485" s="2">
        <v>3008.5481599999998</v>
      </c>
      <c r="AS485" s="12">
        <v>27</v>
      </c>
      <c r="AT485" s="13">
        <v>0.54601599999999995</v>
      </c>
      <c r="AU485" s="14">
        <v>0.54883899999999997</v>
      </c>
      <c r="AV485" s="1">
        <v>0</v>
      </c>
      <c r="AW485" s="2">
        <v>0</v>
      </c>
      <c r="AX485" s="11">
        <v>2</v>
      </c>
      <c r="AY485" s="11">
        <v>5.0999999999999996</v>
      </c>
      <c r="AZ485" s="19">
        <v>4</v>
      </c>
      <c r="BA485">
        <f t="shared" si="7"/>
        <v>5.3</v>
      </c>
      <c r="BC485" t="s">
        <v>5461</v>
      </c>
    </row>
    <row r="486" spans="1:55" x14ac:dyDescent="0.3">
      <c r="A486" s="11" t="s">
        <v>48</v>
      </c>
      <c r="B486" s="11" t="s">
        <v>2626</v>
      </c>
      <c r="C486" s="11" t="s">
        <v>1825</v>
      </c>
      <c r="D486" s="11" t="s">
        <v>51</v>
      </c>
      <c r="E486" s="11" t="s">
        <v>1826</v>
      </c>
      <c r="F486" s="11" t="s">
        <v>2479</v>
      </c>
      <c r="G486" s="11" t="s">
        <v>2493</v>
      </c>
      <c r="H486" s="11" t="s">
        <v>5607</v>
      </c>
      <c r="I486" s="11" t="s">
        <v>2665</v>
      </c>
      <c r="J486" s="11" t="s">
        <v>2666</v>
      </c>
      <c r="K486" s="11" t="s">
        <v>64</v>
      </c>
      <c r="L486" s="11" t="s">
        <v>13</v>
      </c>
      <c r="M486">
        <v>0</v>
      </c>
      <c r="N486">
        <v>0</v>
      </c>
      <c r="O486" t="s">
        <v>70</v>
      </c>
      <c r="P486" s="11" t="s">
        <v>59</v>
      </c>
      <c r="Q486" s="11" t="s">
        <v>60</v>
      </c>
      <c r="R486" t="s">
        <v>61</v>
      </c>
      <c r="S486" t="s">
        <v>62</v>
      </c>
      <c r="T486" t="s">
        <v>87</v>
      </c>
      <c r="U486" s="4">
        <v>43382</v>
      </c>
      <c r="V486" s="4">
        <v>43690</v>
      </c>
      <c r="W486" s="4">
        <v>44585</v>
      </c>
      <c r="X486" t="s">
        <v>93</v>
      </c>
      <c r="Y486" t="s">
        <v>94</v>
      </c>
      <c r="Z486" s="11" t="s">
        <v>109</v>
      </c>
      <c r="AA486" s="12">
        <v>1512</v>
      </c>
      <c r="AB486" s="2">
        <v>924.24779999999998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8">
        <v>851.66654500000004</v>
      </c>
      <c r="AK486" s="1">
        <v>1500</v>
      </c>
      <c r="AL486" s="5">
        <v>2.3148148148148149</v>
      </c>
      <c r="AM486" s="1">
        <v>648</v>
      </c>
      <c r="AN486" s="1">
        <v>1458</v>
      </c>
      <c r="AO486" s="1">
        <v>648</v>
      </c>
      <c r="AP486" s="1">
        <v>1458</v>
      </c>
      <c r="AQ486" s="12">
        <v>320</v>
      </c>
      <c r="AR486" s="2">
        <v>396.1062</v>
      </c>
      <c r="AS486" s="12">
        <v>9</v>
      </c>
      <c r="AT486" s="13">
        <v>0.61127500000000001</v>
      </c>
      <c r="AU486" s="14">
        <v>0.69974999999999998</v>
      </c>
      <c r="AV486" s="1">
        <v>216</v>
      </c>
      <c r="AW486" s="2">
        <v>0</v>
      </c>
      <c r="AX486" s="11">
        <v>2</v>
      </c>
      <c r="AY486" s="11">
        <v>6.42</v>
      </c>
      <c r="AZ486" s="19">
        <v>4</v>
      </c>
      <c r="BA486">
        <f t="shared" si="7"/>
        <v>6.68</v>
      </c>
      <c r="BC486" t="s">
        <v>5463</v>
      </c>
    </row>
    <row r="487" spans="1:55" x14ac:dyDescent="0.3">
      <c r="A487" s="11" t="s">
        <v>48</v>
      </c>
      <c r="B487" s="11" t="s">
        <v>2626</v>
      </c>
      <c r="C487" s="11" t="s">
        <v>1825</v>
      </c>
      <c r="D487" s="11" t="s">
        <v>51</v>
      </c>
      <c r="E487" s="11" t="s">
        <v>1826</v>
      </c>
      <c r="F487" s="11" t="s">
        <v>2479</v>
      </c>
      <c r="G487" s="11" t="s">
        <v>2493</v>
      </c>
      <c r="H487" s="11" t="s">
        <v>5607</v>
      </c>
      <c r="I487" s="11" t="s">
        <v>2667</v>
      </c>
      <c r="J487" s="11" t="s">
        <v>2668</v>
      </c>
      <c r="K487" s="11" t="s">
        <v>64</v>
      </c>
      <c r="L487" s="11" t="s">
        <v>13</v>
      </c>
      <c r="M487">
        <v>0</v>
      </c>
      <c r="N487">
        <v>0</v>
      </c>
      <c r="O487" t="s">
        <v>58</v>
      </c>
      <c r="P487" s="11" t="s">
        <v>59</v>
      </c>
      <c r="Q487" s="11" t="s">
        <v>60</v>
      </c>
      <c r="R487" t="s">
        <v>61</v>
      </c>
      <c r="S487" t="s">
        <v>62</v>
      </c>
      <c r="T487" t="s">
        <v>87</v>
      </c>
      <c r="U487" s="4">
        <v>43382</v>
      </c>
      <c r="V487" s="4">
        <v>43690</v>
      </c>
      <c r="W487" s="4">
        <v>44585</v>
      </c>
      <c r="X487" t="s">
        <v>71</v>
      </c>
      <c r="Y487" t="s">
        <v>65</v>
      </c>
      <c r="Z487" s="11" t="s">
        <v>72</v>
      </c>
      <c r="AA487" s="12">
        <v>3311</v>
      </c>
      <c r="AB487" s="2">
        <v>2225.525071</v>
      </c>
      <c r="AC487" s="1">
        <v>1326</v>
      </c>
      <c r="AD487" s="1">
        <v>10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8">
        <v>483.599085</v>
      </c>
      <c r="AK487" s="1">
        <v>1500</v>
      </c>
      <c r="AL487" s="5">
        <v>0.60265166733627962</v>
      </c>
      <c r="AM487" s="1">
        <v>2489</v>
      </c>
      <c r="AN487" s="1">
        <v>5441</v>
      </c>
      <c r="AO487" s="1">
        <v>2489</v>
      </c>
      <c r="AP487" s="1">
        <v>5441</v>
      </c>
      <c r="AQ487" s="12">
        <v>2280</v>
      </c>
      <c r="AR487" s="2">
        <v>1673.0087290000001</v>
      </c>
      <c r="AS487" s="12">
        <v>18</v>
      </c>
      <c r="AT487" s="13">
        <v>0.67216100000000001</v>
      </c>
      <c r="AU487" s="14">
        <v>0.77612150000000002</v>
      </c>
      <c r="AV487" s="1">
        <v>0</v>
      </c>
      <c r="AW487" s="2">
        <v>0</v>
      </c>
      <c r="AX487" s="11">
        <v>2</v>
      </c>
      <c r="AY487" s="11">
        <v>6.81</v>
      </c>
      <c r="AZ487" s="19">
        <v>4</v>
      </c>
      <c r="BA487">
        <f t="shared" si="7"/>
        <v>7.08</v>
      </c>
      <c r="BC487" t="s">
        <v>5461</v>
      </c>
    </row>
    <row r="488" spans="1:55" x14ac:dyDescent="0.3">
      <c r="A488" s="11" t="s">
        <v>48</v>
      </c>
      <c r="B488" s="11" t="s">
        <v>2626</v>
      </c>
      <c r="C488" s="11" t="s">
        <v>1825</v>
      </c>
      <c r="D488" s="11" t="s">
        <v>51</v>
      </c>
      <c r="E488" s="11" t="s">
        <v>1826</v>
      </c>
      <c r="F488" s="11" t="s">
        <v>2479</v>
      </c>
      <c r="G488" s="11" t="s">
        <v>2493</v>
      </c>
      <c r="H488" s="11" t="s">
        <v>5607</v>
      </c>
      <c r="I488" s="11" t="s">
        <v>2669</v>
      </c>
      <c r="J488" s="11" t="s">
        <v>2670</v>
      </c>
      <c r="K488" s="11" t="s">
        <v>64</v>
      </c>
      <c r="L488" s="11" t="s">
        <v>202</v>
      </c>
      <c r="M488">
        <v>0</v>
      </c>
      <c r="N488">
        <v>0</v>
      </c>
      <c r="O488" t="s">
        <v>58</v>
      </c>
      <c r="P488" s="11" t="s">
        <v>59</v>
      </c>
      <c r="Q488" s="11" t="s">
        <v>60</v>
      </c>
      <c r="R488" t="s">
        <v>61</v>
      </c>
      <c r="S488" t="s">
        <v>62</v>
      </c>
      <c r="T488" t="s">
        <v>87</v>
      </c>
      <c r="U488" s="4">
        <v>43789</v>
      </c>
      <c r="V488" s="4">
        <v>43997</v>
      </c>
      <c r="W488" s="4">
        <v>44585</v>
      </c>
      <c r="X488" t="s">
        <v>64</v>
      </c>
      <c r="Y488" t="s">
        <v>65</v>
      </c>
      <c r="Z488" s="11" t="s">
        <v>89</v>
      </c>
      <c r="AA488" s="12">
        <v>310</v>
      </c>
      <c r="AB488" s="2">
        <v>781.78868999999997</v>
      </c>
      <c r="AC488" s="1">
        <v>2410</v>
      </c>
      <c r="AD488" s="1">
        <v>360</v>
      </c>
      <c r="AE488" s="1">
        <v>0</v>
      </c>
      <c r="AF488" s="1">
        <v>0</v>
      </c>
      <c r="AG488" s="1">
        <v>2640</v>
      </c>
      <c r="AH488" s="1">
        <v>0</v>
      </c>
      <c r="AI488" s="1">
        <v>0</v>
      </c>
      <c r="AJ488" s="1">
        <v>29.162040000000001</v>
      </c>
      <c r="AK488" s="1">
        <v>800</v>
      </c>
      <c r="AL488" s="5">
        <v>0.22727272727272727</v>
      </c>
      <c r="AM488" s="1">
        <v>3520</v>
      </c>
      <c r="AN488" s="1">
        <v>4730</v>
      </c>
      <c r="AO488" s="1">
        <v>3520</v>
      </c>
      <c r="AP488" s="1">
        <v>4730</v>
      </c>
      <c r="AQ488" s="12">
        <v>3520</v>
      </c>
      <c r="AR488" s="2">
        <v>8877.0844799999995</v>
      </c>
      <c r="AS488" s="12">
        <v>19</v>
      </c>
      <c r="AT488" s="13">
        <v>2.5218989999999999</v>
      </c>
      <c r="AU488" s="14">
        <v>2.527857</v>
      </c>
      <c r="AV488" s="1">
        <v>0</v>
      </c>
      <c r="AW488" s="2">
        <v>0</v>
      </c>
      <c r="AX488" s="11">
        <v>2</v>
      </c>
      <c r="AY488" s="11">
        <v>17.02</v>
      </c>
      <c r="AZ488" s="19">
        <v>4</v>
      </c>
      <c r="BA488">
        <f t="shared" si="7"/>
        <v>17.7</v>
      </c>
      <c r="BC488" t="s">
        <v>5461</v>
      </c>
    </row>
    <row r="489" spans="1:55" x14ac:dyDescent="0.3">
      <c r="A489" s="11" t="s">
        <v>48</v>
      </c>
      <c r="B489" s="11" t="s">
        <v>2671</v>
      </c>
      <c r="C489" s="11" t="s">
        <v>1825</v>
      </c>
      <c r="D489" s="11" t="s">
        <v>51</v>
      </c>
      <c r="E489" s="11" t="s">
        <v>1826</v>
      </c>
      <c r="F489" s="11" t="s">
        <v>2672</v>
      </c>
      <c r="G489" s="11" t="s">
        <v>148</v>
      </c>
      <c r="H489" s="11" t="s">
        <v>5608</v>
      </c>
      <c r="I489" s="11">
        <v>31260</v>
      </c>
      <c r="J489" s="11" t="s">
        <v>2673</v>
      </c>
      <c r="K489" s="11" t="s">
        <v>64</v>
      </c>
      <c r="L489" s="11" t="s">
        <v>195</v>
      </c>
      <c r="M489">
        <v>0</v>
      </c>
      <c r="N489">
        <v>1</v>
      </c>
      <c r="O489" t="s">
        <v>58</v>
      </c>
      <c r="P489" s="11" t="s">
        <v>59</v>
      </c>
      <c r="Q489" s="11" t="s">
        <v>60</v>
      </c>
      <c r="R489" t="s">
        <v>61</v>
      </c>
      <c r="S489" t="s">
        <v>62</v>
      </c>
      <c r="T489" t="s">
        <v>87</v>
      </c>
      <c r="U489" s="4">
        <v>44053</v>
      </c>
      <c r="V489" s="4">
        <v>44188</v>
      </c>
      <c r="W489" s="4">
        <v>44585</v>
      </c>
      <c r="X489" t="s">
        <v>64</v>
      </c>
      <c r="Y489" t="s">
        <v>65</v>
      </c>
      <c r="Z489" s="11" t="s">
        <v>89</v>
      </c>
      <c r="AA489" s="12">
        <v>944</v>
      </c>
      <c r="AB489" s="2">
        <v>1761.2472319999999</v>
      </c>
      <c r="AC489" s="1">
        <v>1159</v>
      </c>
      <c r="AD489" s="1">
        <v>0</v>
      </c>
      <c r="AE489" s="1">
        <v>0</v>
      </c>
      <c r="AF489" s="1">
        <v>0</v>
      </c>
      <c r="AG489" s="1">
        <v>2000</v>
      </c>
      <c r="AH489" s="1">
        <v>0</v>
      </c>
      <c r="AI489" s="1">
        <v>0</v>
      </c>
      <c r="AJ489" s="1">
        <v>115.97436999999999</v>
      </c>
      <c r="AK489" s="1">
        <v>2000</v>
      </c>
      <c r="AL489" s="5">
        <v>0.67317401548300237</v>
      </c>
      <c r="AM489" s="1">
        <v>2971</v>
      </c>
      <c r="AN489" s="1">
        <v>3056</v>
      </c>
      <c r="AO489" s="1">
        <v>2971</v>
      </c>
      <c r="AP489" s="1">
        <v>3056</v>
      </c>
      <c r="AQ489" s="12">
        <v>2181</v>
      </c>
      <c r="AR489" s="2">
        <v>5543.0778879999998</v>
      </c>
      <c r="AS489" s="12">
        <v>44</v>
      </c>
      <c r="AT489" s="13">
        <v>1.8657280000000001</v>
      </c>
      <c r="AU489" s="14">
        <v>2.0604680000000002</v>
      </c>
      <c r="AV489" s="1">
        <v>0</v>
      </c>
      <c r="AW489" s="2">
        <v>0</v>
      </c>
      <c r="AX489" s="11">
        <v>2</v>
      </c>
      <c r="AY489" s="11">
        <v>13.32</v>
      </c>
      <c r="BA489">
        <f t="shared" si="7"/>
        <v>13.32</v>
      </c>
      <c r="BC489" t="s">
        <v>5468</v>
      </c>
    </row>
    <row r="490" spans="1:55" x14ac:dyDescent="0.3">
      <c r="A490" s="11" t="s">
        <v>48</v>
      </c>
      <c r="B490" s="11" t="s">
        <v>2671</v>
      </c>
      <c r="C490" s="11" t="s">
        <v>1825</v>
      </c>
      <c r="D490" s="11" t="s">
        <v>51</v>
      </c>
      <c r="E490" s="11" t="s">
        <v>1826</v>
      </c>
      <c r="F490" s="11" t="s">
        <v>2672</v>
      </c>
      <c r="G490" s="11" t="s">
        <v>148</v>
      </c>
      <c r="H490" s="11" t="s">
        <v>5608</v>
      </c>
      <c r="I490" s="11">
        <v>31261</v>
      </c>
      <c r="J490" s="11" t="s">
        <v>2674</v>
      </c>
      <c r="K490" s="11" t="s">
        <v>64</v>
      </c>
      <c r="L490" s="11" t="s">
        <v>195</v>
      </c>
      <c r="M490">
        <v>0</v>
      </c>
      <c r="N490">
        <v>1</v>
      </c>
      <c r="O490" t="s">
        <v>203</v>
      </c>
      <c r="P490" s="11" t="s">
        <v>59</v>
      </c>
      <c r="Q490" s="11" t="s">
        <v>60</v>
      </c>
      <c r="R490" t="s">
        <v>61</v>
      </c>
      <c r="S490" t="s">
        <v>62</v>
      </c>
      <c r="T490" t="s">
        <v>87</v>
      </c>
      <c r="U490" s="4">
        <v>44053</v>
      </c>
      <c r="V490" s="4">
        <v>44204</v>
      </c>
      <c r="W490" s="4">
        <v>44585</v>
      </c>
      <c r="X490" t="s">
        <v>64</v>
      </c>
      <c r="Y490" t="s">
        <v>65</v>
      </c>
      <c r="Z490" s="11" t="s">
        <v>66</v>
      </c>
      <c r="AA490" s="12">
        <v>3928</v>
      </c>
      <c r="AB490" s="2">
        <v>8469.3964799999994</v>
      </c>
      <c r="AC490" s="1">
        <v>3107</v>
      </c>
      <c r="AD490" s="1">
        <v>35</v>
      </c>
      <c r="AE490" s="1">
        <v>0</v>
      </c>
      <c r="AF490" s="1">
        <v>0</v>
      </c>
      <c r="AG490" s="1">
        <v>2000</v>
      </c>
      <c r="AH490" s="1">
        <v>0</v>
      </c>
      <c r="AI490" s="1">
        <v>0</v>
      </c>
      <c r="AJ490" s="1">
        <v>243.00313</v>
      </c>
      <c r="AK490" s="1">
        <v>2000</v>
      </c>
      <c r="AL490" s="5">
        <v>0.34100596760443308</v>
      </c>
      <c r="AM490" s="1">
        <v>5865</v>
      </c>
      <c r="AN490" s="1">
        <v>6065</v>
      </c>
      <c r="AO490" s="1">
        <v>5865</v>
      </c>
      <c r="AP490" s="1">
        <v>6065</v>
      </c>
      <c r="AQ490" s="12">
        <v>5359</v>
      </c>
      <c r="AR490" s="2">
        <v>12645.8784</v>
      </c>
      <c r="AS490" s="12">
        <v>61</v>
      </c>
      <c r="AT490" s="13">
        <v>2.1561599999999999</v>
      </c>
      <c r="AU490" s="14">
        <v>2.1713040000000001</v>
      </c>
      <c r="AV490" s="1">
        <v>0</v>
      </c>
      <c r="AW490" s="2">
        <v>0</v>
      </c>
      <c r="AX490" s="11">
        <v>2</v>
      </c>
      <c r="AY490" s="11">
        <v>14.89</v>
      </c>
      <c r="BA490">
        <f t="shared" si="7"/>
        <v>14.89</v>
      </c>
      <c r="BC490" t="s">
        <v>5468</v>
      </c>
    </row>
    <row r="491" spans="1:55" x14ac:dyDescent="0.3">
      <c r="A491" s="11" t="s">
        <v>48</v>
      </c>
      <c r="B491" s="11" t="s">
        <v>2671</v>
      </c>
      <c r="C491" s="11" t="s">
        <v>1825</v>
      </c>
      <c r="D491" s="11" t="s">
        <v>51</v>
      </c>
      <c r="E491" s="11" t="s">
        <v>1826</v>
      </c>
      <c r="F491" s="11" t="s">
        <v>2672</v>
      </c>
      <c r="G491" s="11" t="s">
        <v>148</v>
      </c>
      <c r="H491" s="11" t="s">
        <v>5608</v>
      </c>
      <c r="I491" s="11">
        <v>31262</v>
      </c>
      <c r="J491" s="11" t="s">
        <v>2675</v>
      </c>
      <c r="K491" s="11" t="s">
        <v>64</v>
      </c>
      <c r="L491" s="11" t="s">
        <v>195</v>
      </c>
      <c r="M491">
        <v>0</v>
      </c>
      <c r="N491">
        <v>0</v>
      </c>
      <c r="O491" t="s">
        <v>58</v>
      </c>
      <c r="P491" s="11" t="s">
        <v>59</v>
      </c>
      <c r="Q491" s="11" t="s">
        <v>60</v>
      </c>
      <c r="R491" t="s">
        <v>61</v>
      </c>
      <c r="S491" t="s">
        <v>62</v>
      </c>
      <c r="T491" t="s">
        <v>87</v>
      </c>
      <c r="U491" s="4">
        <v>44053</v>
      </c>
      <c r="V491" s="4">
        <v>44188</v>
      </c>
      <c r="W491" s="4">
        <v>44585</v>
      </c>
      <c r="X491" t="s">
        <v>64</v>
      </c>
      <c r="Y491" t="s">
        <v>65</v>
      </c>
      <c r="Z491" s="11" t="s">
        <v>66</v>
      </c>
      <c r="AA491" s="12">
        <v>2039</v>
      </c>
      <c r="AB491" s="2">
        <v>5898.8453509999999</v>
      </c>
      <c r="AC491" s="1">
        <v>2163</v>
      </c>
      <c r="AD491" s="1">
        <v>25</v>
      </c>
      <c r="AE491" s="1">
        <v>0</v>
      </c>
      <c r="AF491" s="1">
        <v>0</v>
      </c>
      <c r="AG491" s="1">
        <v>2000</v>
      </c>
      <c r="AH491" s="1">
        <v>0</v>
      </c>
      <c r="AI491" s="1">
        <v>0</v>
      </c>
      <c r="AJ491" s="1">
        <v>194.31687500000001</v>
      </c>
      <c r="AK491" s="1">
        <v>2000</v>
      </c>
      <c r="AL491" s="5">
        <v>0.52562417871222078</v>
      </c>
      <c r="AM491" s="1">
        <v>3805</v>
      </c>
      <c r="AN491" s="1">
        <v>3965</v>
      </c>
      <c r="AO491" s="1">
        <v>3805</v>
      </c>
      <c r="AP491" s="1">
        <v>3965</v>
      </c>
      <c r="AQ491" s="12">
        <v>3465</v>
      </c>
      <c r="AR491" s="2">
        <v>11007.899245000001</v>
      </c>
      <c r="AS491" s="12">
        <v>56</v>
      </c>
      <c r="AT491" s="13">
        <v>2.8930090000000002</v>
      </c>
      <c r="AU491" s="14">
        <v>2.9813915</v>
      </c>
      <c r="AV491" s="1">
        <v>0</v>
      </c>
      <c r="AW491" s="2">
        <v>0</v>
      </c>
      <c r="AX491" s="11">
        <v>2</v>
      </c>
      <c r="AY491" s="11">
        <v>17.02</v>
      </c>
      <c r="BA491">
        <f t="shared" si="7"/>
        <v>17.02</v>
      </c>
      <c r="BC491" t="s">
        <v>5468</v>
      </c>
    </row>
    <row r="492" spans="1:55" x14ac:dyDescent="0.3">
      <c r="A492" s="11" t="s">
        <v>48</v>
      </c>
      <c r="B492" s="11" t="s">
        <v>2671</v>
      </c>
      <c r="C492" s="11" t="s">
        <v>1825</v>
      </c>
      <c r="D492" s="11" t="s">
        <v>51</v>
      </c>
      <c r="E492" s="11" t="s">
        <v>1826</v>
      </c>
      <c r="F492" s="11" t="s">
        <v>2672</v>
      </c>
      <c r="G492" s="11" t="s">
        <v>2107</v>
      </c>
      <c r="H492" s="11" t="s">
        <v>5609</v>
      </c>
      <c r="I492" s="11">
        <v>31263</v>
      </c>
      <c r="J492" s="11" t="s">
        <v>2676</v>
      </c>
      <c r="K492" s="11" t="s">
        <v>64</v>
      </c>
      <c r="L492" s="11" t="s">
        <v>183</v>
      </c>
      <c r="M492">
        <v>0</v>
      </c>
      <c r="N492">
        <v>1</v>
      </c>
      <c r="O492" t="s">
        <v>203</v>
      </c>
      <c r="P492" s="11" t="s">
        <v>59</v>
      </c>
      <c r="Q492" s="11" t="s">
        <v>60</v>
      </c>
      <c r="R492" t="s">
        <v>61</v>
      </c>
      <c r="S492" t="s">
        <v>62</v>
      </c>
      <c r="T492" t="s">
        <v>63</v>
      </c>
      <c r="U492" s="4">
        <v>44092</v>
      </c>
      <c r="V492" s="4">
        <v>44221</v>
      </c>
      <c r="W492" s="4">
        <v>44585</v>
      </c>
      <c r="X492" t="s">
        <v>64</v>
      </c>
      <c r="Y492" t="s">
        <v>65</v>
      </c>
      <c r="Z492" s="11" t="s">
        <v>89</v>
      </c>
      <c r="AA492" s="12">
        <v>3433</v>
      </c>
      <c r="AB492" s="2">
        <v>10313.617714</v>
      </c>
      <c r="AC492" s="1">
        <v>3500</v>
      </c>
      <c r="AD492" s="1">
        <v>50</v>
      </c>
      <c r="AE492" s="1">
        <v>0</v>
      </c>
      <c r="AF492" s="1">
        <v>0</v>
      </c>
      <c r="AG492" s="1">
        <v>2000</v>
      </c>
      <c r="AH492" s="1">
        <v>0</v>
      </c>
      <c r="AI492" s="1">
        <v>0</v>
      </c>
      <c r="AJ492" s="1">
        <v>164.419725</v>
      </c>
      <c r="AK492" s="1">
        <v>2000</v>
      </c>
      <c r="AL492" s="5">
        <v>0.26416589618280278</v>
      </c>
      <c r="AM492" s="1">
        <v>7571</v>
      </c>
      <c r="AN492" s="1">
        <v>7571</v>
      </c>
      <c r="AO492" s="1">
        <v>7571</v>
      </c>
      <c r="AP492" s="1">
        <v>7571</v>
      </c>
      <c r="AQ492" s="12">
        <v>6265</v>
      </c>
      <c r="AR492" s="2">
        <v>22745.237318</v>
      </c>
      <c r="AS492" s="12">
        <v>64</v>
      </c>
      <c r="AT492" s="13">
        <v>3.0042580000000001</v>
      </c>
      <c r="AU492" s="14">
        <v>3.116158</v>
      </c>
      <c r="AV492" s="1">
        <v>0</v>
      </c>
      <c r="AW492" s="2">
        <v>0</v>
      </c>
      <c r="AX492" s="11">
        <v>2</v>
      </c>
      <c r="AY492" s="11">
        <v>16.809999999999999</v>
      </c>
      <c r="BA492">
        <f t="shared" si="7"/>
        <v>16.809999999999999</v>
      </c>
      <c r="BC492" t="s">
        <v>5468</v>
      </c>
    </row>
    <row r="493" spans="1:55" x14ac:dyDescent="0.3">
      <c r="A493" s="11" t="s">
        <v>48</v>
      </c>
      <c r="B493" s="11" t="s">
        <v>2671</v>
      </c>
      <c r="C493" s="11" t="s">
        <v>1825</v>
      </c>
      <c r="D493" s="11" t="s">
        <v>51</v>
      </c>
      <c r="E493" s="11" t="s">
        <v>1826</v>
      </c>
      <c r="F493" s="11" t="s">
        <v>2672</v>
      </c>
      <c r="G493" s="11" t="s">
        <v>2107</v>
      </c>
      <c r="H493" s="11" t="s">
        <v>5609</v>
      </c>
      <c r="I493" s="11">
        <v>31264</v>
      </c>
      <c r="J493" s="11" t="s">
        <v>2677</v>
      </c>
      <c r="K493" s="11" t="s">
        <v>64</v>
      </c>
      <c r="L493" s="11" t="s">
        <v>183</v>
      </c>
      <c r="M493">
        <v>0</v>
      </c>
      <c r="N493">
        <v>1</v>
      </c>
      <c r="O493" t="s">
        <v>203</v>
      </c>
      <c r="P493" s="11" t="s">
        <v>59</v>
      </c>
      <c r="Q493" s="11" t="s">
        <v>60</v>
      </c>
      <c r="R493" t="s">
        <v>61</v>
      </c>
      <c r="S493" t="s">
        <v>62</v>
      </c>
      <c r="T493" t="s">
        <v>63</v>
      </c>
      <c r="U493" s="4">
        <v>44092</v>
      </c>
      <c r="V493" s="4">
        <v>44221</v>
      </c>
      <c r="W493" s="4">
        <v>44585</v>
      </c>
      <c r="X493" t="s">
        <v>64</v>
      </c>
      <c r="Y493" t="s">
        <v>65</v>
      </c>
      <c r="Z493" s="11" t="s">
        <v>89</v>
      </c>
      <c r="AA493" s="12">
        <v>2727</v>
      </c>
      <c r="AB493" s="2">
        <v>8987.6111490000003</v>
      </c>
      <c r="AC493" s="1">
        <v>5250</v>
      </c>
      <c r="AD493" s="1">
        <v>438</v>
      </c>
      <c r="AE493" s="1">
        <v>0</v>
      </c>
      <c r="AF493" s="1">
        <v>0</v>
      </c>
      <c r="AG493" s="1">
        <v>5992</v>
      </c>
      <c r="AH493" s="1">
        <v>0</v>
      </c>
      <c r="AI493" s="1">
        <v>0</v>
      </c>
      <c r="AJ493" s="1">
        <v>68.498455000000007</v>
      </c>
      <c r="AK493" s="1">
        <v>2000</v>
      </c>
      <c r="AL493" s="5">
        <v>0.14191442560136239</v>
      </c>
      <c r="AM493" s="1">
        <v>14093</v>
      </c>
      <c r="AN493" s="1">
        <v>14093</v>
      </c>
      <c r="AO493" s="1">
        <v>12863</v>
      </c>
      <c r="AP493" s="1">
        <v>12863</v>
      </c>
      <c r="AQ493" s="12">
        <v>12728</v>
      </c>
      <c r="AR493" s="2">
        <v>42393.708180999995</v>
      </c>
      <c r="AS493" s="12">
        <v>78</v>
      </c>
      <c r="AT493" s="13">
        <v>3.2957869999999998</v>
      </c>
      <c r="AU493" s="14">
        <v>3.2527564999999998</v>
      </c>
      <c r="AV493" s="1">
        <v>0</v>
      </c>
      <c r="AW493" s="2">
        <v>0</v>
      </c>
      <c r="AX493" s="11">
        <v>2</v>
      </c>
      <c r="AY493" s="11">
        <v>17.86</v>
      </c>
      <c r="BA493">
        <f t="shared" si="7"/>
        <v>17.86</v>
      </c>
      <c r="BC493" t="s">
        <v>5468</v>
      </c>
    </row>
    <row r="494" spans="1:55" x14ac:dyDescent="0.3">
      <c r="A494" s="11" t="s">
        <v>48</v>
      </c>
      <c r="B494" s="11" t="s">
        <v>2671</v>
      </c>
      <c r="C494" s="11" t="s">
        <v>1825</v>
      </c>
      <c r="D494" s="11" t="s">
        <v>51</v>
      </c>
      <c r="E494" s="11" t="s">
        <v>1826</v>
      </c>
      <c r="F494" s="11" t="s">
        <v>2672</v>
      </c>
      <c r="G494" s="11" t="s">
        <v>2107</v>
      </c>
      <c r="H494" s="11" t="s">
        <v>5609</v>
      </c>
      <c r="I494" s="11">
        <v>31265</v>
      </c>
      <c r="J494" s="11" t="s">
        <v>2678</v>
      </c>
      <c r="K494" s="11" t="s">
        <v>64</v>
      </c>
      <c r="L494" s="11" t="s">
        <v>183</v>
      </c>
      <c r="M494">
        <v>0</v>
      </c>
      <c r="N494">
        <v>1</v>
      </c>
      <c r="O494" t="s">
        <v>58</v>
      </c>
      <c r="P494" s="11" t="s">
        <v>59</v>
      </c>
      <c r="Q494" s="11" t="s">
        <v>60</v>
      </c>
      <c r="R494" t="s">
        <v>61</v>
      </c>
      <c r="S494" t="s">
        <v>62</v>
      </c>
      <c r="T494" t="s">
        <v>87</v>
      </c>
      <c r="U494" s="4">
        <v>44092</v>
      </c>
      <c r="V494" s="4">
        <v>44221</v>
      </c>
      <c r="W494" s="4">
        <v>44585</v>
      </c>
      <c r="X494" t="s">
        <v>64</v>
      </c>
      <c r="Y494" t="s">
        <v>65</v>
      </c>
      <c r="Z494" s="11" t="s">
        <v>72</v>
      </c>
      <c r="AA494" s="12">
        <v>2233</v>
      </c>
      <c r="AB494" s="2">
        <v>7332.1693830000004</v>
      </c>
      <c r="AC494" s="1">
        <v>1050</v>
      </c>
      <c r="AD494" s="1">
        <v>10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8">
        <v>461.258895</v>
      </c>
      <c r="AK494" s="1">
        <v>2000</v>
      </c>
      <c r="AL494" s="5">
        <v>1.1383039271485487</v>
      </c>
      <c r="AM494" s="1">
        <v>1757</v>
      </c>
      <c r="AN494" s="1">
        <v>1757</v>
      </c>
      <c r="AO494" s="1">
        <v>1757</v>
      </c>
      <c r="AP494" s="1">
        <v>1757</v>
      </c>
      <c r="AQ494" s="12">
        <v>2065</v>
      </c>
      <c r="AR494" s="2">
        <v>5769.1991070000004</v>
      </c>
      <c r="AS494" s="12">
        <v>39</v>
      </c>
      <c r="AT494" s="13">
        <v>3.2835510000000001</v>
      </c>
      <c r="AU494" s="14">
        <v>3.8123179999999999</v>
      </c>
      <c r="AV494" s="1">
        <v>0</v>
      </c>
      <c r="AW494" s="2">
        <v>0</v>
      </c>
      <c r="AX494" s="11">
        <v>2</v>
      </c>
      <c r="AY494" s="11">
        <v>21.59</v>
      </c>
      <c r="BA494">
        <f t="shared" si="7"/>
        <v>21.59</v>
      </c>
      <c r="BC494" t="s">
        <v>5468</v>
      </c>
    </row>
    <row r="495" spans="1:55" x14ac:dyDescent="0.3">
      <c r="A495" s="11" t="s">
        <v>48</v>
      </c>
      <c r="B495" s="11" t="s">
        <v>2671</v>
      </c>
      <c r="C495" s="11" t="s">
        <v>1825</v>
      </c>
      <c r="D495" s="11" t="s">
        <v>51</v>
      </c>
      <c r="E495" s="11" t="s">
        <v>1826</v>
      </c>
      <c r="F495" s="11" t="s">
        <v>2672</v>
      </c>
      <c r="G495" s="11" t="s">
        <v>2107</v>
      </c>
      <c r="H495" s="11" t="s">
        <v>5609</v>
      </c>
      <c r="I495" s="11">
        <v>31267</v>
      </c>
      <c r="J495" s="11" t="s">
        <v>2679</v>
      </c>
      <c r="K495" s="11" t="s">
        <v>64</v>
      </c>
      <c r="L495" s="11" t="s">
        <v>183</v>
      </c>
      <c r="M495">
        <v>0</v>
      </c>
      <c r="N495">
        <v>0</v>
      </c>
      <c r="O495" t="s">
        <v>58</v>
      </c>
      <c r="P495" s="11" t="s">
        <v>59</v>
      </c>
      <c r="Q495" s="11" t="s">
        <v>60</v>
      </c>
      <c r="R495" t="s">
        <v>61</v>
      </c>
      <c r="S495" t="s">
        <v>62</v>
      </c>
      <c r="T495" t="s">
        <v>87</v>
      </c>
      <c r="U495" s="4">
        <v>44092</v>
      </c>
      <c r="V495" s="4">
        <v>44221</v>
      </c>
      <c r="W495" s="4">
        <v>44585</v>
      </c>
      <c r="X495" t="s">
        <v>64</v>
      </c>
      <c r="Y495" t="s">
        <v>65</v>
      </c>
      <c r="Z495" s="11" t="s">
        <v>66</v>
      </c>
      <c r="AA495" s="12">
        <v>3142</v>
      </c>
      <c r="AB495" s="2">
        <v>11992.313334</v>
      </c>
      <c r="AC495" s="1">
        <v>1225</v>
      </c>
      <c r="AD495" s="1">
        <v>494</v>
      </c>
      <c r="AE495" s="1">
        <v>0</v>
      </c>
      <c r="AF495" s="1">
        <v>0</v>
      </c>
      <c r="AG495" s="1">
        <v>2000</v>
      </c>
      <c r="AH495" s="1">
        <v>0</v>
      </c>
      <c r="AI495" s="1">
        <v>0</v>
      </c>
      <c r="AJ495" s="1">
        <v>214.28055000000001</v>
      </c>
      <c r="AK495" s="1">
        <v>2000</v>
      </c>
      <c r="AL495" s="5">
        <v>0.41169205434335115</v>
      </c>
      <c r="AM495" s="1">
        <v>4858</v>
      </c>
      <c r="AN495" s="1">
        <v>4858</v>
      </c>
      <c r="AO495" s="1">
        <v>4858</v>
      </c>
      <c r="AP495" s="1">
        <v>4858</v>
      </c>
      <c r="AQ495" s="12">
        <v>8665</v>
      </c>
      <c r="AR495" s="2">
        <v>18541.902666000002</v>
      </c>
      <c r="AS495" s="12">
        <v>40</v>
      </c>
      <c r="AT495" s="13">
        <v>3.8167770000000001</v>
      </c>
      <c r="AU495" s="14">
        <v>3.8420879999999999</v>
      </c>
      <c r="AV495" s="1">
        <v>0</v>
      </c>
      <c r="AW495" s="2">
        <v>0</v>
      </c>
      <c r="AX495" s="11">
        <v>2</v>
      </c>
      <c r="AY495" s="11">
        <v>21.41</v>
      </c>
      <c r="BA495">
        <f t="shared" si="7"/>
        <v>21.41</v>
      </c>
      <c r="BC495" t="s">
        <v>5468</v>
      </c>
    </row>
    <row r="496" spans="1:55" x14ac:dyDescent="0.3">
      <c r="A496" s="11" t="s">
        <v>48</v>
      </c>
      <c r="B496" s="11" t="s">
        <v>2671</v>
      </c>
      <c r="C496" s="11" t="s">
        <v>1825</v>
      </c>
      <c r="D496" s="11" t="s">
        <v>51</v>
      </c>
      <c r="E496" s="11" t="s">
        <v>1826</v>
      </c>
      <c r="F496" s="11" t="s">
        <v>2672</v>
      </c>
      <c r="G496" s="11" t="s">
        <v>2107</v>
      </c>
      <c r="H496" s="11" t="s">
        <v>5609</v>
      </c>
      <c r="I496" s="11">
        <v>31268</v>
      </c>
      <c r="J496" s="11" t="s">
        <v>2680</v>
      </c>
      <c r="K496" s="11" t="s">
        <v>64</v>
      </c>
      <c r="L496" s="11" t="s">
        <v>183</v>
      </c>
      <c r="M496">
        <v>0</v>
      </c>
      <c r="N496">
        <v>0</v>
      </c>
      <c r="O496" t="s">
        <v>58</v>
      </c>
      <c r="P496" s="11" t="s">
        <v>59</v>
      </c>
      <c r="Q496" s="11" t="s">
        <v>60</v>
      </c>
      <c r="R496" t="s">
        <v>61</v>
      </c>
      <c r="S496" t="s">
        <v>62</v>
      </c>
      <c r="T496" t="s">
        <v>87</v>
      </c>
      <c r="U496" s="4">
        <v>44092</v>
      </c>
      <c r="V496" s="4">
        <v>44221</v>
      </c>
      <c r="W496" s="4">
        <v>44580</v>
      </c>
      <c r="X496" t="s">
        <v>64</v>
      </c>
      <c r="Y496" t="s">
        <v>65</v>
      </c>
      <c r="Z496" s="11" t="s">
        <v>66</v>
      </c>
      <c r="AA496" s="12">
        <v>848</v>
      </c>
      <c r="AB496" s="2">
        <v>3025.139936</v>
      </c>
      <c r="AC496" s="1">
        <v>525</v>
      </c>
      <c r="AD496" s="1">
        <v>0</v>
      </c>
      <c r="AE496" s="1">
        <v>0</v>
      </c>
      <c r="AF496" s="1">
        <v>0</v>
      </c>
      <c r="AG496" s="1">
        <v>2000</v>
      </c>
      <c r="AH496" s="1">
        <v>0</v>
      </c>
      <c r="AI496" s="1">
        <v>0</v>
      </c>
      <c r="AJ496" s="1">
        <v>268.68051500000001</v>
      </c>
      <c r="AK496" s="1">
        <v>2000</v>
      </c>
      <c r="AL496" s="5">
        <v>1.7361111111111112</v>
      </c>
      <c r="AM496" s="1">
        <v>1152</v>
      </c>
      <c r="AN496" s="1">
        <v>1152</v>
      </c>
      <c r="AO496" s="1">
        <v>1152</v>
      </c>
      <c r="AP496" s="1">
        <v>1152</v>
      </c>
      <c r="AQ496" s="12">
        <v>2004</v>
      </c>
      <c r="AR496" s="2">
        <v>4109.6240639999996</v>
      </c>
      <c r="AS496" s="12">
        <v>19</v>
      </c>
      <c r="AT496" s="13">
        <v>3.5673819999999998</v>
      </c>
      <c r="AU496" s="14">
        <v>4.0130999999999997</v>
      </c>
      <c r="AV496" s="1">
        <v>0</v>
      </c>
      <c r="AW496" s="2">
        <v>0</v>
      </c>
      <c r="AX496" s="11">
        <v>2</v>
      </c>
      <c r="AY496" s="11">
        <v>26.93</v>
      </c>
      <c r="BA496">
        <f t="shared" si="7"/>
        <v>26.93</v>
      </c>
      <c r="BC496" t="s">
        <v>5468</v>
      </c>
    </row>
    <row r="497" spans="1:55" x14ac:dyDescent="0.3">
      <c r="A497" s="11" t="s">
        <v>48</v>
      </c>
      <c r="B497" s="11" t="s">
        <v>2681</v>
      </c>
      <c r="C497" s="11" t="s">
        <v>1825</v>
      </c>
      <c r="D497" s="11" t="s">
        <v>51</v>
      </c>
      <c r="E497" s="11" t="s">
        <v>1826</v>
      </c>
      <c r="F497" s="11" t="s">
        <v>2672</v>
      </c>
      <c r="G497" s="11" t="s">
        <v>2107</v>
      </c>
      <c r="H497" s="11" t="s">
        <v>5609</v>
      </c>
      <c r="I497" s="11">
        <v>35894</v>
      </c>
      <c r="J497" s="11" t="s">
        <v>2682</v>
      </c>
      <c r="K497" s="11" t="s">
        <v>64</v>
      </c>
      <c r="L497" s="11" t="s">
        <v>85</v>
      </c>
      <c r="M497">
        <v>0</v>
      </c>
      <c r="N497">
        <v>0</v>
      </c>
      <c r="O497" t="s">
        <v>70</v>
      </c>
      <c r="P497" s="11" t="s">
        <v>59</v>
      </c>
      <c r="Q497" s="11" t="s">
        <v>1528</v>
      </c>
      <c r="R497" t="s">
        <v>1529</v>
      </c>
      <c r="S497" t="s">
        <v>86</v>
      </c>
      <c r="T497" t="s">
        <v>87</v>
      </c>
      <c r="U497" s="4">
        <v>38855</v>
      </c>
      <c r="V497" s="4">
        <v>39078</v>
      </c>
      <c r="W497" s="4">
        <v>44550</v>
      </c>
      <c r="X497" t="s">
        <v>71</v>
      </c>
      <c r="Y497" t="s">
        <v>65</v>
      </c>
      <c r="Z497" s="11" t="s">
        <v>72</v>
      </c>
      <c r="AA497" s="12">
        <v>552</v>
      </c>
      <c r="AB497" s="2">
        <v>1305.9817680000001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8">
        <v>500.31681500000002</v>
      </c>
      <c r="AK497" s="1">
        <v>0</v>
      </c>
      <c r="AL497" s="5">
        <v>0</v>
      </c>
      <c r="AM497" s="1">
        <v>410</v>
      </c>
      <c r="AN497" s="1">
        <v>746</v>
      </c>
      <c r="AO497" s="1">
        <v>410</v>
      </c>
      <c r="AP497" s="1">
        <v>746</v>
      </c>
      <c r="AQ497" s="12">
        <v>410</v>
      </c>
      <c r="AR497" s="2">
        <v>970.0226899999999</v>
      </c>
      <c r="AS497" s="12">
        <v>9</v>
      </c>
      <c r="AT497" s="13">
        <v>2.3659089999999998</v>
      </c>
      <c r="AU497" s="14">
        <v>8.8000000000000003E-4</v>
      </c>
      <c r="AV497" s="1">
        <v>0</v>
      </c>
      <c r="AW497" s="2">
        <v>0</v>
      </c>
      <c r="AX497" s="11">
        <v>2</v>
      </c>
      <c r="AY497" s="11">
        <v>10.53</v>
      </c>
      <c r="AZ497">
        <v>0</v>
      </c>
      <c r="BA497">
        <f t="shared" si="7"/>
        <v>10.53</v>
      </c>
      <c r="BC497" t="s">
        <v>5469</v>
      </c>
    </row>
    <row r="498" spans="1:55" x14ac:dyDescent="0.3">
      <c r="A498" s="11" t="s">
        <v>48</v>
      </c>
      <c r="B498" s="11" t="s">
        <v>2681</v>
      </c>
      <c r="C498" s="11" t="s">
        <v>1825</v>
      </c>
      <c r="D498" s="11" t="s">
        <v>51</v>
      </c>
      <c r="E498" s="11" t="s">
        <v>2461</v>
      </c>
      <c r="F498" s="11" t="s">
        <v>2683</v>
      </c>
      <c r="G498" s="11" t="s">
        <v>2107</v>
      </c>
      <c r="H498" s="11" t="s">
        <v>5610</v>
      </c>
      <c r="I498" s="11">
        <v>35757</v>
      </c>
      <c r="J498" s="11" t="s">
        <v>2684</v>
      </c>
      <c r="K498" s="11" t="s">
        <v>64</v>
      </c>
      <c r="L498" s="11" t="s">
        <v>85</v>
      </c>
      <c r="M498">
        <v>0</v>
      </c>
      <c r="N498">
        <v>0</v>
      </c>
      <c r="O498" t="s">
        <v>70</v>
      </c>
      <c r="P498" s="11" t="s">
        <v>59</v>
      </c>
      <c r="Q498" s="11" t="s">
        <v>817</v>
      </c>
      <c r="R498" t="s">
        <v>818</v>
      </c>
      <c r="S498" t="s">
        <v>86</v>
      </c>
      <c r="T498" t="s">
        <v>87</v>
      </c>
      <c r="U498" s="4">
        <v>39217</v>
      </c>
      <c r="V498" s="4">
        <v>39395</v>
      </c>
      <c r="W498" s="4">
        <v>44585</v>
      </c>
      <c r="X498" t="s">
        <v>71</v>
      </c>
      <c r="Y498" t="s">
        <v>65</v>
      </c>
      <c r="Z498" s="11" t="s">
        <v>72</v>
      </c>
      <c r="AA498" s="12">
        <v>5399</v>
      </c>
      <c r="AB498" s="2">
        <v>13242.823770999999</v>
      </c>
      <c r="AC498" s="1">
        <v>0</v>
      </c>
      <c r="AD498" s="1">
        <v>96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8">
        <v>579.76891999999998</v>
      </c>
      <c r="AK498" s="1">
        <v>0</v>
      </c>
      <c r="AL498" s="5">
        <v>0</v>
      </c>
      <c r="AM498" s="1">
        <v>3303</v>
      </c>
      <c r="AN498" s="1">
        <v>4566</v>
      </c>
      <c r="AO498" s="1">
        <v>3303</v>
      </c>
      <c r="AP498" s="1">
        <v>4566</v>
      </c>
      <c r="AQ498" s="12">
        <v>3303</v>
      </c>
      <c r="AR498" s="2">
        <v>8101.6941870000001</v>
      </c>
      <c r="AS498" s="12">
        <v>11</v>
      </c>
      <c r="AT498" s="13">
        <v>2.4528289999999999</v>
      </c>
      <c r="AU498" s="14">
        <v>1.78554E-2</v>
      </c>
      <c r="AV498" s="1">
        <v>0</v>
      </c>
      <c r="AW498" s="2">
        <v>0</v>
      </c>
      <c r="AX498" s="11">
        <v>2</v>
      </c>
      <c r="AY498" s="11">
        <v>13.92</v>
      </c>
      <c r="AZ498">
        <v>0</v>
      </c>
      <c r="BA498">
        <f t="shared" si="7"/>
        <v>13.92</v>
      </c>
      <c r="BC498" t="s">
        <v>5470</v>
      </c>
    </row>
    <row r="499" spans="1:55" x14ac:dyDescent="0.3">
      <c r="A499" s="11" t="s">
        <v>48</v>
      </c>
      <c r="B499" s="11" t="s">
        <v>2681</v>
      </c>
      <c r="C499" s="11" t="s">
        <v>1825</v>
      </c>
      <c r="D499" s="11" t="s">
        <v>51</v>
      </c>
      <c r="E499" s="11" t="s">
        <v>2461</v>
      </c>
      <c r="F499" s="11" t="s">
        <v>2683</v>
      </c>
      <c r="G499" s="11" t="s">
        <v>2107</v>
      </c>
      <c r="H499" s="11" t="s">
        <v>5610</v>
      </c>
      <c r="I499" s="11">
        <v>35758</v>
      </c>
      <c r="J499" s="11" t="s">
        <v>2685</v>
      </c>
      <c r="K499" s="11" t="s">
        <v>64</v>
      </c>
      <c r="L499" s="11" t="s">
        <v>85</v>
      </c>
      <c r="M499">
        <v>0</v>
      </c>
      <c r="N499">
        <v>0</v>
      </c>
      <c r="O499" t="s">
        <v>70</v>
      </c>
      <c r="P499" s="11" t="s">
        <v>59</v>
      </c>
      <c r="Q499" s="11" t="s">
        <v>817</v>
      </c>
      <c r="R499" t="s">
        <v>818</v>
      </c>
      <c r="S499" t="s">
        <v>86</v>
      </c>
      <c r="T499" t="s">
        <v>87</v>
      </c>
      <c r="U499" s="4">
        <v>39217</v>
      </c>
      <c r="V499" s="4">
        <v>39412</v>
      </c>
      <c r="W499" s="4">
        <v>44557</v>
      </c>
      <c r="X499" t="s">
        <v>71</v>
      </c>
      <c r="Y499" t="s">
        <v>65</v>
      </c>
      <c r="Z499" s="11" t="s">
        <v>72</v>
      </c>
      <c r="AA499" s="12">
        <v>1155</v>
      </c>
      <c r="AB499" s="2">
        <v>3974.3157299999998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8">
        <v>494.80604499999998</v>
      </c>
      <c r="AK499" s="1">
        <v>0</v>
      </c>
      <c r="AL499" s="5">
        <v>0</v>
      </c>
      <c r="AM499" s="1">
        <v>852</v>
      </c>
      <c r="AN499" s="1">
        <v>1365</v>
      </c>
      <c r="AO499" s="1">
        <v>852</v>
      </c>
      <c r="AP499" s="1">
        <v>1365</v>
      </c>
      <c r="AQ499" s="12">
        <v>852</v>
      </c>
      <c r="AR499" s="2">
        <v>2931.7030319999999</v>
      </c>
      <c r="AS499" s="12">
        <v>5</v>
      </c>
      <c r="AT499" s="13">
        <v>3.440966</v>
      </c>
      <c r="AU499" s="14">
        <v>1.78554E-2</v>
      </c>
      <c r="AV499" s="1">
        <v>0</v>
      </c>
      <c r="AW499" s="2">
        <v>0</v>
      </c>
      <c r="AX499" s="11">
        <v>2</v>
      </c>
      <c r="AY499" s="11">
        <v>18.3</v>
      </c>
      <c r="AZ499">
        <v>0</v>
      </c>
      <c r="BA499">
        <f t="shared" si="7"/>
        <v>18.3</v>
      </c>
      <c r="BC499" t="s">
        <v>5470</v>
      </c>
    </row>
    <row r="500" spans="1:55" x14ac:dyDescent="0.3">
      <c r="A500" s="11" t="s">
        <v>48</v>
      </c>
      <c r="B500" s="11" t="s">
        <v>2686</v>
      </c>
      <c r="C500" s="11" t="s">
        <v>1825</v>
      </c>
      <c r="D500" s="11" t="s">
        <v>51</v>
      </c>
      <c r="E500" s="11" t="s">
        <v>1849</v>
      </c>
      <c r="F500" s="11" t="s">
        <v>1850</v>
      </c>
      <c r="G500" s="11" t="s">
        <v>1851</v>
      </c>
      <c r="H500" s="11" t="s">
        <v>5611</v>
      </c>
      <c r="I500" s="11" t="s">
        <v>2687</v>
      </c>
      <c r="J500" s="11" t="s">
        <v>2688</v>
      </c>
      <c r="K500" s="11" t="s">
        <v>64</v>
      </c>
      <c r="L500" s="11" t="s">
        <v>13</v>
      </c>
      <c r="M500">
        <v>0</v>
      </c>
      <c r="N500">
        <v>0</v>
      </c>
      <c r="O500" t="s">
        <v>203</v>
      </c>
      <c r="P500" s="11" t="s">
        <v>59</v>
      </c>
      <c r="Q500" s="11" t="s">
        <v>2689</v>
      </c>
      <c r="R500" t="s">
        <v>2690</v>
      </c>
      <c r="S500" t="s">
        <v>2691</v>
      </c>
      <c r="T500" t="s">
        <v>63</v>
      </c>
      <c r="U500" s="4">
        <v>42640</v>
      </c>
      <c r="V500" s="4">
        <v>42753</v>
      </c>
      <c r="W500" s="4">
        <v>44585</v>
      </c>
      <c r="X500" t="s">
        <v>64</v>
      </c>
      <c r="Y500" t="s">
        <v>65</v>
      </c>
      <c r="Z500" s="11" t="s">
        <v>89</v>
      </c>
      <c r="AA500" s="12">
        <v>1650</v>
      </c>
      <c r="AB500" s="2">
        <v>4735.6963500000002</v>
      </c>
      <c r="AC500" s="1">
        <v>4246</v>
      </c>
      <c r="AD500" s="1">
        <v>130</v>
      </c>
      <c r="AE500" s="1">
        <v>0</v>
      </c>
      <c r="AF500" s="1">
        <v>0</v>
      </c>
      <c r="AG500" s="1">
        <v>6000</v>
      </c>
      <c r="AH500" s="1">
        <v>0</v>
      </c>
      <c r="AI500" s="1">
        <v>0</v>
      </c>
      <c r="AJ500" s="1">
        <v>45.731214999999999</v>
      </c>
      <c r="AK500" s="1">
        <v>2000</v>
      </c>
      <c r="AL500" s="5">
        <v>0.15338270211238655</v>
      </c>
      <c r="AM500" s="1">
        <v>13039.28</v>
      </c>
      <c r="AN500" s="1">
        <v>25139.279999999999</v>
      </c>
      <c r="AO500" s="1">
        <v>13039</v>
      </c>
      <c r="AP500" s="1">
        <v>25139</v>
      </c>
      <c r="AQ500" s="12">
        <v>13039.42</v>
      </c>
      <c r="AR500" s="2">
        <v>37423.481640999998</v>
      </c>
      <c r="AS500" s="12">
        <v>90</v>
      </c>
      <c r="AT500" s="13">
        <v>2.8701189999999999</v>
      </c>
      <c r="AU500" s="14">
        <v>3.0787800000000001</v>
      </c>
      <c r="AV500" s="1">
        <v>0</v>
      </c>
      <c r="AW500" s="2">
        <v>0</v>
      </c>
      <c r="AX500" s="11">
        <v>2</v>
      </c>
      <c r="AY500" s="11">
        <v>18.98</v>
      </c>
      <c r="AZ500" s="19">
        <v>0</v>
      </c>
      <c r="BA500">
        <f t="shared" si="7"/>
        <v>18.98</v>
      </c>
      <c r="BC500" t="s">
        <v>5396</v>
      </c>
    </row>
    <row r="501" spans="1:55" x14ac:dyDescent="0.3">
      <c r="A501" s="11" t="s">
        <v>48</v>
      </c>
      <c r="B501" s="11" t="s">
        <v>2686</v>
      </c>
      <c r="C501" s="11" t="s">
        <v>1825</v>
      </c>
      <c r="D501" s="11" t="s">
        <v>51</v>
      </c>
      <c r="E501" s="11" t="s">
        <v>1849</v>
      </c>
      <c r="F501" s="11" t="s">
        <v>1850</v>
      </c>
      <c r="G501" s="11" t="s">
        <v>1851</v>
      </c>
      <c r="H501" s="11" t="s">
        <v>5611</v>
      </c>
      <c r="I501" s="11" t="s">
        <v>2692</v>
      </c>
      <c r="J501" s="11" t="s">
        <v>2693</v>
      </c>
      <c r="K501" s="11" t="s">
        <v>64</v>
      </c>
      <c r="L501" s="11" t="s">
        <v>13</v>
      </c>
      <c r="M501">
        <v>0</v>
      </c>
      <c r="N501">
        <v>0</v>
      </c>
      <c r="O501" t="s">
        <v>203</v>
      </c>
      <c r="P501" s="11" t="s">
        <v>59</v>
      </c>
      <c r="Q501" s="11" t="s">
        <v>2689</v>
      </c>
      <c r="R501" t="s">
        <v>2690</v>
      </c>
      <c r="S501" t="s">
        <v>2691</v>
      </c>
      <c r="T501" t="s">
        <v>87</v>
      </c>
      <c r="U501" s="4">
        <v>42640</v>
      </c>
      <c r="V501" s="4">
        <v>42809</v>
      </c>
      <c r="W501" s="4">
        <v>44585</v>
      </c>
      <c r="X501" t="s">
        <v>64</v>
      </c>
      <c r="Y501" t="s">
        <v>65</v>
      </c>
      <c r="Z501" s="11" t="s">
        <v>89</v>
      </c>
      <c r="AA501" s="12">
        <v>710</v>
      </c>
      <c r="AB501" s="2">
        <v>3393.8156199999999</v>
      </c>
      <c r="AC501" s="1">
        <v>1875</v>
      </c>
      <c r="AD501" s="1">
        <v>0</v>
      </c>
      <c r="AE501" s="1">
        <v>0</v>
      </c>
      <c r="AF501" s="1">
        <v>0</v>
      </c>
      <c r="AG501" s="1">
        <v>2000</v>
      </c>
      <c r="AH501" s="1">
        <v>0</v>
      </c>
      <c r="AI501" s="1">
        <v>0</v>
      </c>
      <c r="AJ501" s="1">
        <v>42.001280000000001</v>
      </c>
      <c r="AK501" s="1">
        <v>1000</v>
      </c>
      <c r="AL501" s="5">
        <v>0.16207455429497569</v>
      </c>
      <c r="AM501" s="1">
        <v>6170</v>
      </c>
      <c r="AN501" s="1">
        <v>12320</v>
      </c>
      <c r="AO501" s="1">
        <v>6170</v>
      </c>
      <c r="AP501" s="1">
        <v>12320</v>
      </c>
      <c r="AQ501" s="12">
        <v>6170</v>
      </c>
      <c r="AR501" s="2">
        <v>29492.73574</v>
      </c>
      <c r="AS501" s="12">
        <v>76</v>
      </c>
      <c r="AT501" s="13">
        <v>4.7800219999999998</v>
      </c>
      <c r="AU501" s="14">
        <v>5.1630399999999996</v>
      </c>
      <c r="AV501" s="1">
        <v>0</v>
      </c>
      <c r="AW501" s="2">
        <v>0</v>
      </c>
      <c r="AX501" s="11">
        <v>2</v>
      </c>
      <c r="AY501" s="11">
        <v>32.01</v>
      </c>
      <c r="AZ501" s="19">
        <v>0</v>
      </c>
      <c r="BA501">
        <f t="shared" si="7"/>
        <v>32.01</v>
      </c>
      <c r="BC501" t="s">
        <v>5396</v>
      </c>
    </row>
    <row r="502" spans="1:55" x14ac:dyDescent="0.3">
      <c r="A502" s="11" t="s">
        <v>48</v>
      </c>
      <c r="B502" s="11" t="s">
        <v>2686</v>
      </c>
      <c r="C502" s="11" t="s">
        <v>1825</v>
      </c>
      <c r="D502" s="11" t="s">
        <v>51</v>
      </c>
      <c r="E502" s="11" t="s">
        <v>1849</v>
      </c>
      <c r="F502" s="11" t="s">
        <v>1850</v>
      </c>
      <c r="G502" s="11" t="s">
        <v>1851</v>
      </c>
      <c r="H502" s="11" t="s">
        <v>5611</v>
      </c>
      <c r="I502" s="11" t="s">
        <v>2694</v>
      </c>
      <c r="J502" s="11" t="s">
        <v>2695</v>
      </c>
      <c r="K502" s="11" t="s">
        <v>64</v>
      </c>
      <c r="L502" s="11" t="s">
        <v>13</v>
      </c>
      <c r="M502">
        <v>0</v>
      </c>
      <c r="N502">
        <v>0</v>
      </c>
      <c r="O502" t="s">
        <v>58</v>
      </c>
      <c r="P502" s="11" t="s">
        <v>59</v>
      </c>
      <c r="Q502" s="11" t="s">
        <v>2689</v>
      </c>
      <c r="R502" t="s">
        <v>2690</v>
      </c>
      <c r="S502" t="s">
        <v>2691</v>
      </c>
      <c r="T502" t="s">
        <v>87</v>
      </c>
      <c r="U502" s="4">
        <v>42640</v>
      </c>
      <c r="V502" s="4">
        <v>42753</v>
      </c>
      <c r="W502" s="4">
        <v>44585</v>
      </c>
      <c r="X502" t="s">
        <v>64</v>
      </c>
      <c r="Y502" t="s">
        <v>65</v>
      </c>
      <c r="Z502" s="11" t="s">
        <v>89</v>
      </c>
      <c r="AA502" s="12">
        <v>110</v>
      </c>
      <c r="AB502" s="2">
        <v>751.56025999999997</v>
      </c>
      <c r="AC502" s="1">
        <v>358</v>
      </c>
      <c r="AD502" s="1">
        <v>0</v>
      </c>
      <c r="AE502" s="1">
        <v>0</v>
      </c>
      <c r="AF502" s="1">
        <v>0</v>
      </c>
      <c r="AG502" s="1">
        <v>600</v>
      </c>
      <c r="AH502" s="1">
        <v>0</v>
      </c>
      <c r="AI502" s="1">
        <v>0</v>
      </c>
      <c r="AJ502" s="1">
        <v>38.980539999999998</v>
      </c>
      <c r="AK502" s="1">
        <v>600</v>
      </c>
      <c r="AL502" s="5">
        <v>0.58252427184466016</v>
      </c>
      <c r="AM502" s="1">
        <v>1030</v>
      </c>
      <c r="AN502" s="1">
        <v>1870</v>
      </c>
      <c r="AO502" s="1">
        <v>1030</v>
      </c>
      <c r="AP502" s="1">
        <v>1870</v>
      </c>
      <c r="AQ502" s="12">
        <v>1030</v>
      </c>
      <c r="AR502" s="2">
        <v>7037.33698</v>
      </c>
      <c r="AS502" s="12">
        <v>36</v>
      </c>
      <c r="AT502" s="13">
        <v>6.8323660000000004</v>
      </c>
      <c r="AU502" s="14">
        <v>7.5752800000000002</v>
      </c>
      <c r="AV502" s="1">
        <v>0</v>
      </c>
      <c r="AW502" s="2">
        <v>0</v>
      </c>
      <c r="AX502" s="11">
        <v>2</v>
      </c>
      <c r="AY502" s="11">
        <v>44.46</v>
      </c>
      <c r="AZ502" s="19">
        <v>0</v>
      </c>
      <c r="BA502">
        <f t="shared" si="7"/>
        <v>44.46</v>
      </c>
      <c r="BC502" t="s">
        <v>5396</v>
      </c>
    </row>
    <row r="503" spans="1:55" x14ac:dyDescent="0.3">
      <c r="A503" s="11" t="s">
        <v>48</v>
      </c>
      <c r="B503" s="11" t="s">
        <v>2686</v>
      </c>
      <c r="C503" s="11" t="s">
        <v>1825</v>
      </c>
      <c r="D503" s="11" t="s">
        <v>51</v>
      </c>
      <c r="E503" s="11" t="s">
        <v>1849</v>
      </c>
      <c r="F503" s="11" t="s">
        <v>1850</v>
      </c>
      <c r="G503" s="11" t="s">
        <v>1851</v>
      </c>
      <c r="H503" s="11" t="s">
        <v>5611</v>
      </c>
      <c r="I503" s="11" t="s">
        <v>2696</v>
      </c>
      <c r="J503" s="11" t="s">
        <v>2697</v>
      </c>
      <c r="K503" s="11" t="s">
        <v>64</v>
      </c>
      <c r="L503" s="11" t="s">
        <v>13</v>
      </c>
      <c r="M503">
        <v>0</v>
      </c>
      <c r="N503">
        <v>1</v>
      </c>
      <c r="O503" t="s">
        <v>203</v>
      </c>
      <c r="P503" s="11" t="s">
        <v>59</v>
      </c>
      <c r="Q503" s="11" t="s">
        <v>2689</v>
      </c>
      <c r="R503" t="s">
        <v>2690</v>
      </c>
      <c r="S503" t="s">
        <v>2691</v>
      </c>
      <c r="T503" t="s">
        <v>87</v>
      </c>
      <c r="U503" s="4">
        <v>42640</v>
      </c>
      <c r="V503" s="4">
        <v>42677</v>
      </c>
      <c r="W503" s="4">
        <v>44586</v>
      </c>
      <c r="X503" t="s">
        <v>64</v>
      </c>
      <c r="Y503" t="s">
        <v>65</v>
      </c>
      <c r="Z503" s="11" t="s">
        <v>89</v>
      </c>
      <c r="AA503" s="12">
        <v>1103</v>
      </c>
      <c r="AB503" s="2">
        <v>13285.625072999999</v>
      </c>
      <c r="AC503" s="1">
        <v>1018</v>
      </c>
      <c r="AD503" s="1">
        <v>24</v>
      </c>
      <c r="AE503" s="1">
        <v>0</v>
      </c>
      <c r="AF503" s="1">
        <v>0</v>
      </c>
      <c r="AG503" s="1">
        <v>515</v>
      </c>
      <c r="AH503" s="1">
        <v>0</v>
      </c>
      <c r="AI503" s="1">
        <v>0</v>
      </c>
      <c r="AJ503" s="1">
        <v>81.365070000000003</v>
      </c>
      <c r="AK503" s="1">
        <v>20</v>
      </c>
      <c r="AL503" s="5">
        <v>4.0617384240454911E-3</v>
      </c>
      <c r="AM503" s="1">
        <v>4924</v>
      </c>
      <c r="AN503" s="1">
        <v>9861</v>
      </c>
      <c r="AO503" s="1">
        <v>4924</v>
      </c>
      <c r="AP503" s="1">
        <v>9861</v>
      </c>
      <c r="AQ503" s="12">
        <v>4924</v>
      </c>
      <c r="AR503" s="2">
        <v>59309.535683999995</v>
      </c>
      <c r="AS503" s="12">
        <v>125</v>
      </c>
      <c r="AT503" s="13">
        <v>12.044991</v>
      </c>
      <c r="AU503" s="14">
        <v>12.86528</v>
      </c>
      <c r="AV503" s="1">
        <v>0</v>
      </c>
      <c r="AW503" s="2">
        <v>0</v>
      </c>
      <c r="AX503" s="11">
        <v>2</v>
      </c>
      <c r="AY503" s="11">
        <v>78.66</v>
      </c>
      <c r="AZ503" s="19">
        <v>0</v>
      </c>
      <c r="BA503">
        <f t="shared" si="7"/>
        <v>78.66</v>
      </c>
      <c r="BC503" t="s">
        <v>5396</v>
      </c>
    </row>
    <row r="504" spans="1:55" x14ac:dyDescent="0.3">
      <c r="A504" s="11" t="s">
        <v>48</v>
      </c>
      <c r="B504" s="11" t="s">
        <v>2686</v>
      </c>
      <c r="C504" s="11" t="s">
        <v>1825</v>
      </c>
      <c r="D504" s="11" t="s">
        <v>51</v>
      </c>
      <c r="E504" s="11" t="s">
        <v>1849</v>
      </c>
      <c r="F504" s="11" t="s">
        <v>1850</v>
      </c>
      <c r="G504" s="11" t="s">
        <v>1851</v>
      </c>
      <c r="H504" s="11" t="s">
        <v>5611</v>
      </c>
      <c r="I504" s="11" t="s">
        <v>2698</v>
      </c>
      <c r="J504" s="11" t="s">
        <v>2699</v>
      </c>
      <c r="K504" s="11" t="s">
        <v>64</v>
      </c>
      <c r="L504" s="11" t="s">
        <v>13</v>
      </c>
      <c r="M504">
        <v>0</v>
      </c>
      <c r="N504">
        <v>1</v>
      </c>
      <c r="O504" t="s">
        <v>203</v>
      </c>
      <c r="P504" s="11" t="s">
        <v>59</v>
      </c>
      <c r="Q504" s="11" t="s">
        <v>2689</v>
      </c>
      <c r="R504" t="s">
        <v>2690</v>
      </c>
      <c r="S504" t="s">
        <v>2691</v>
      </c>
      <c r="T504" t="s">
        <v>87</v>
      </c>
      <c r="U504" s="4">
        <v>42640</v>
      </c>
      <c r="V504" s="4">
        <v>42677</v>
      </c>
      <c r="W504" s="4">
        <v>44585</v>
      </c>
      <c r="X504" t="s">
        <v>64</v>
      </c>
      <c r="Y504" t="s">
        <v>65</v>
      </c>
      <c r="Z504" s="11" t="s">
        <v>89</v>
      </c>
      <c r="AA504" s="12">
        <v>390</v>
      </c>
      <c r="AB504" s="2">
        <v>9329.2555200000006</v>
      </c>
      <c r="AC504" s="1">
        <v>383</v>
      </c>
      <c r="AD504" s="1">
        <v>8</v>
      </c>
      <c r="AE504" s="1">
        <v>0</v>
      </c>
      <c r="AF504" s="1">
        <v>0</v>
      </c>
      <c r="AG504" s="1">
        <v>420</v>
      </c>
      <c r="AH504" s="1">
        <v>0</v>
      </c>
      <c r="AI504" s="1">
        <v>0</v>
      </c>
      <c r="AJ504" s="1">
        <v>70.896505000000005</v>
      </c>
      <c r="AK504" s="1">
        <v>15</v>
      </c>
      <c r="AL504" s="5">
        <v>7.481296758104738E-3</v>
      </c>
      <c r="AM504" s="1">
        <v>2005</v>
      </c>
      <c r="AN504" s="1">
        <v>4157</v>
      </c>
      <c r="AO504" s="1">
        <v>2005</v>
      </c>
      <c r="AP504" s="1">
        <v>4157</v>
      </c>
      <c r="AQ504" s="12">
        <v>2005</v>
      </c>
      <c r="AR504" s="2">
        <v>47961.94184</v>
      </c>
      <c r="AS504" s="12">
        <v>84</v>
      </c>
      <c r="AT504" s="13">
        <v>23.921168000000002</v>
      </c>
      <c r="AU504" s="14">
        <v>25.550699999999999</v>
      </c>
      <c r="AV504" s="1">
        <v>0</v>
      </c>
      <c r="AW504" s="2">
        <v>0</v>
      </c>
      <c r="AX504" s="11">
        <v>2</v>
      </c>
      <c r="AY504" s="11">
        <v>155.44</v>
      </c>
      <c r="AZ504" s="19">
        <v>0</v>
      </c>
      <c r="BA504">
        <f t="shared" si="7"/>
        <v>155.44</v>
      </c>
      <c r="BC504" t="s">
        <v>5396</v>
      </c>
    </row>
    <row r="505" spans="1:55" x14ac:dyDescent="0.3">
      <c r="A505" s="11" t="s">
        <v>48</v>
      </c>
      <c r="B505" s="11" t="s">
        <v>2686</v>
      </c>
      <c r="C505" s="11" t="s">
        <v>1825</v>
      </c>
      <c r="D505" s="11" t="s">
        <v>51</v>
      </c>
      <c r="E505" s="11" t="s">
        <v>1849</v>
      </c>
      <c r="F505" s="11" t="s">
        <v>1850</v>
      </c>
      <c r="G505" s="11" t="s">
        <v>1851</v>
      </c>
      <c r="H505" s="11" t="s">
        <v>5611</v>
      </c>
      <c r="I505" s="11" t="s">
        <v>2700</v>
      </c>
      <c r="J505" s="11" t="s">
        <v>2701</v>
      </c>
      <c r="K505" s="11" t="s">
        <v>64</v>
      </c>
      <c r="L505" s="11" t="s">
        <v>13</v>
      </c>
      <c r="M505">
        <v>0</v>
      </c>
      <c r="N505">
        <v>1</v>
      </c>
      <c r="O505" t="s">
        <v>203</v>
      </c>
      <c r="P505" s="11" t="s">
        <v>59</v>
      </c>
      <c r="Q505" s="11" t="s">
        <v>2689</v>
      </c>
      <c r="R505" t="s">
        <v>2690</v>
      </c>
      <c r="S505" t="s">
        <v>2691</v>
      </c>
      <c r="T505" t="s">
        <v>87</v>
      </c>
      <c r="U505" s="4">
        <v>42640</v>
      </c>
      <c r="V505" s="4">
        <v>42663</v>
      </c>
      <c r="W505" s="4">
        <v>44585</v>
      </c>
      <c r="X505" t="s">
        <v>64</v>
      </c>
      <c r="Y505" t="s">
        <v>65</v>
      </c>
      <c r="Z505" s="11" t="s">
        <v>89</v>
      </c>
      <c r="AA505" s="12">
        <v>364</v>
      </c>
      <c r="AB505" s="2">
        <v>7273.6441960000002</v>
      </c>
      <c r="AC505" s="1">
        <v>276</v>
      </c>
      <c r="AD505" s="1">
        <v>9</v>
      </c>
      <c r="AE505" s="1">
        <v>0</v>
      </c>
      <c r="AF505" s="1">
        <v>0</v>
      </c>
      <c r="AG505" s="1">
        <v>225</v>
      </c>
      <c r="AH505" s="1">
        <v>0</v>
      </c>
      <c r="AI505" s="1">
        <v>0</v>
      </c>
      <c r="AJ505" s="1">
        <v>84.894255000000001</v>
      </c>
      <c r="AK505" s="1">
        <v>15</v>
      </c>
      <c r="AL505" s="5">
        <v>9.640102827763496E-3</v>
      </c>
      <c r="AM505" s="1">
        <v>1556</v>
      </c>
      <c r="AN505" s="1">
        <v>3247</v>
      </c>
      <c r="AO505" s="1">
        <v>1556</v>
      </c>
      <c r="AP505" s="1">
        <v>3247</v>
      </c>
      <c r="AQ505" s="12">
        <v>1556</v>
      </c>
      <c r="AR505" s="2">
        <v>31092.830684</v>
      </c>
      <c r="AS505" s="12">
        <v>91</v>
      </c>
      <c r="AT505" s="13">
        <v>19.982538999999999</v>
      </c>
      <c r="AU505" s="14">
        <v>21.371600000000001</v>
      </c>
      <c r="AV505" s="1">
        <v>0</v>
      </c>
      <c r="AW505" s="2">
        <v>0</v>
      </c>
      <c r="AX505" s="11">
        <v>2</v>
      </c>
      <c r="AY505" s="11">
        <v>130.02000000000001</v>
      </c>
      <c r="AZ505" s="19">
        <v>0</v>
      </c>
      <c r="BA505">
        <f t="shared" si="7"/>
        <v>130.02000000000001</v>
      </c>
      <c r="BC505" t="s">
        <v>5396</v>
      </c>
    </row>
    <row r="506" spans="1:55" x14ac:dyDescent="0.3">
      <c r="A506" s="11" t="s">
        <v>48</v>
      </c>
      <c r="B506" s="11" t="s">
        <v>2686</v>
      </c>
      <c r="C506" s="11" t="s">
        <v>1825</v>
      </c>
      <c r="D506" s="11" t="s">
        <v>51</v>
      </c>
      <c r="E506" s="11" t="s">
        <v>1849</v>
      </c>
      <c r="F506" s="11" t="s">
        <v>1850</v>
      </c>
      <c r="G506" s="11" t="s">
        <v>1851</v>
      </c>
      <c r="H506" s="11" t="s">
        <v>5611</v>
      </c>
      <c r="I506" s="11" t="s">
        <v>2702</v>
      </c>
      <c r="J506" s="11" t="s">
        <v>2703</v>
      </c>
      <c r="K506" s="11" t="s">
        <v>64</v>
      </c>
      <c r="L506" s="11" t="s">
        <v>13</v>
      </c>
      <c r="M506">
        <v>0</v>
      </c>
      <c r="N506">
        <v>1</v>
      </c>
      <c r="O506" t="s">
        <v>203</v>
      </c>
      <c r="P506" s="11" t="s">
        <v>59</v>
      </c>
      <c r="Q506" s="11" t="s">
        <v>2689</v>
      </c>
      <c r="R506" t="s">
        <v>2690</v>
      </c>
      <c r="S506" t="s">
        <v>2691</v>
      </c>
      <c r="T506" t="s">
        <v>87</v>
      </c>
      <c r="U506" s="4">
        <v>42641</v>
      </c>
      <c r="V506" s="4">
        <v>42677</v>
      </c>
      <c r="W506" s="4">
        <v>44585</v>
      </c>
      <c r="X506" t="s">
        <v>64</v>
      </c>
      <c r="Y506" t="s">
        <v>65</v>
      </c>
      <c r="Z506" s="11" t="s">
        <v>89</v>
      </c>
      <c r="AA506" s="12">
        <v>206</v>
      </c>
      <c r="AB506" s="2">
        <v>8158.0762720000002</v>
      </c>
      <c r="AC506" s="1">
        <v>219</v>
      </c>
      <c r="AD506" s="1">
        <v>1</v>
      </c>
      <c r="AE506" s="1">
        <v>0</v>
      </c>
      <c r="AF506" s="1">
        <v>0</v>
      </c>
      <c r="AG506" s="1">
        <v>180</v>
      </c>
      <c r="AH506" s="1">
        <v>0</v>
      </c>
      <c r="AI506" s="1">
        <v>0</v>
      </c>
      <c r="AJ506" s="1">
        <v>75.567774999999997</v>
      </c>
      <c r="AK506" s="1">
        <v>10</v>
      </c>
      <c r="AL506" s="5">
        <v>1.0060362173038229E-2</v>
      </c>
      <c r="AM506" s="1">
        <v>994</v>
      </c>
      <c r="AN506" s="1">
        <v>2042</v>
      </c>
      <c r="AO506" s="1">
        <v>994</v>
      </c>
      <c r="AP506" s="1">
        <v>2042</v>
      </c>
      <c r="AQ506" s="12">
        <v>994</v>
      </c>
      <c r="AR506" s="2">
        <v>39364.698127999996</v>
      </c>
      <c r="AS506" s="12">
        <v>74</v>
      </c>
      <c r="AT506" s="13">
        <v>39.602311999999998</v>
      </c>
      <c r="AU506" s="14">
        <v>42.404640000000001</v>
      </c>
      <c r="AV506" s="1">
        <v>0</v>
      </c>
      <c r="AW506" s="2">
        <v>0</v>
      </c>
      <c r="AX506" s="11">
        <v>2</v>
      </c>
      <c r="AY506" s="11">
        <v>258.04000000000002</v>
      </c>
      <c r="AZ506" s="19">
        <v>0</v>
      </c>
      <c r="BA506">
        <f t="shared" si="7"/>
        <v>258.04000000000002</v>
      </c>
      <c r="BC506" t="s">
        <v>5396</v>
      </c>
    </row>
    <row r="507" spans="1:55" x14ac:dyDescent="0.3">
      <c r="A507" s="11" t="s">
        <v>48</v>
      </c>
      <c r="B507" s="11" t="s">
        <v>2686</v>
      </c>
      <c r="C507" s="11" t="s">
        <v>1825</v>
      </c>
      <c r="D507" s="11" t="s">
        <v>51</v>
      </c>
      <c r="E507" s="11" t="s">
        <v>1849</v>
      </c>
      <c r="F507" s="11" t="s">
        <v>1850</v>
      </c>
      <c r="G507" s="11" t="s">
        <v>1851</v>
      </c>
      <c r="H507" s="11" t="s">
        <v>5611</v>
      </c>
      <c r="I507" s="11" t="s">
        <v>2704</v>
      </c>
      <c r="J507" s="11" t="s">
        <v>2705</v>
      </c>
      <c r="K507" s="11" t="s">
        <v>64</v>
      </c>
      <c r="L507" s="11" t="s">
        <v>13</v>
      </c>
      <c r="M507">
        <v>0</v>
      </c>
      <c r="N507">
        <v>1</v>
      </c>
      <c r="O507" t="s">
        <v>203</v>
      </c>
      <c r="P507" s="11" t="s">
        <v>59</v>
      </c>
      <c r="Q507" s="11" t="s">
        <v>2689</v>
      </c>
      <c r="R507" t="s">
        <v>2690</v>
      </c>
      <c r="S507" t="s">
        <v>2691</v>
      </c>
      <c r="T507" t="s">
        <v>87</v>
      </c>
      <c r="U507" s="4">
        <v>42641</v>
      </c>
      <c r="V507" s="4">
        <v>42642</v>
      </c>
      <c r="W507" s="4">
        <v>44585</v>
      </c>
      <c r="X507" t="s">
        <v>64</v>
      </c>
      <c r="Y507" t="s">
        <v>65</v>
      </c>
      <c r="Z507" s="11" t="s">
        <v>89</v>
      </c>
      <c r="AA507" s="12">
        <v>88</v>
      </c>
      <c r="AB507" s="2">
        <v>4219.547552</v>
      </c>
      <c r="AC507" s="1">
        <v>179</v>
      </c>
      <c r="AD507" s="1">
        <v>5</v>
      </c>
      <c r="AE507" s="1">
        <v>0</v>
      </c>
      <c r="AF507" s="1">
        <v>0</v>
      </c>
      <c r="AG507" s="1">
        <v>250</v>
      </c>
      <c r="AH507" s="1">
        <v>0</v>
      </c>
      <c r="AI507" s="1">
        <v>0</v>
      </c>
      <c r="AJ507" s="1">
        <v>57.459395000000001</v>
      </c>
      <c r="AK507" s="1">
        <v>10</v>
      </c>
      <c r="AL507" s="5">
        <v>1.8050541516245487E-2</v>
      </c>
      <c r="AM507" s="1">
        <v>554</v>
      </c>
      <c r="AN507" s="1">
        <v>1177</v>
      </c>
      <c r="AO507" s="1">
        <v>554</v>
      </c>
      <c r="AP507" s="1">
        <v>1177</v>
      </c>
      <c r="AQ507" s="12">
        <v>554</v>
      </c>
      <c r="AR507" s="2">
        <v>26563.969816000001</v>
      </c>
      <c r="AS507" s="12">
        <v>44</v>
      </c>
      <c r="AT507" s="13">
        <v>47.949404000000001</v>
      </c>
      <c r="AU507" s="14">
        <v>51.164879999999997</v>
      </c>
      <c r="AV507" s="1">
        <v>0</v>
      </c>
      <c r="AW507" s="2">
        <v>0</v>
      </c>
      <c r="AX507" s="11">
        <v>2</v>
      </c>
      <c r="AY507" s="11">
        <v>306.92</v>
      </c>
      <c r="AZ507" s="19">
        <v>0</v>
      </c>
      <c r="BA507">
        <f t="shared" si="7"/>
        <v>306.92</v>
      </c>
      <c r="BC507" t="s">
        <v>5396</v>
      </c>
    </row>
    <row r="508" spans="1:55" x14ac:dyDescent="0.3">
      <c r="A508" s="11" t="s">
        <v>48</v>
      </c>
      <c r="B508" s="11" t="s">
        <v>2686</v>
      </c>
      <c r="C508" s="11" t="s">
        <v>1825</v>
      </c>
      <c r="D508" s="11" t="s">
        <v>51</v>
      </c>
      <c r="E508" s="11" t="s">
        <v>1849</v>
      </c>
      <c r="F508" s="11" t="s">
        <v>1850</v>
      </c>
      <c r="G508" s="11" t="s">
        <v>1851</v>
      </c>
      <c r="H508" s="11" t="s">
        <v>5611</v>
      </c>
      <c r="I508" s="11" t="s">
        <v>2706</v>
      </c>
      <c r="J508" s="11" t="s">
        <v>2707</v>
      </c>
      <c r="K508" s="11" t="s">
        <v>64</v>
      </c>
      <c r="L508" s="11" t="s">
        <v>13</v>
      </c>
      <c r="M508">
        <v>0</v>
      </c>
      <c r="N508">
        <v>1</v>
      </c>
      <c r="O508" t="s">
        <v>70</v>
      </c>
      <c r="P508" s="11" t="s">
        <v>59</v>
      </c>
      <c r="Q508" s="11" t="s">
        <v>2689</v>
      </c>
      <c r="R508" t="s">
        <v>2690</v>
      </c>
      <c r="S508" t="s">
        <v>2691</v>
      </c>
      <c r="T508" t="s">
        <v>87</v>
      </c>
      <c r="U508" s="4">
        <v>42641</v>
      </c>
      <c r="V508" s="4">
        <v>42809</v>
      </c>
      <c r="W508" s="4">
        <v>44585</v>
      </c>
      <c r="X508" t="s">
        <v>64</v>
      </c>
      <c r="Y508" t="s">
        <v>65</v>
      </c>
      <c r="Z508" s="11" t="s">
        <v>89</v>
      </c>
      <c r="AA508" s="12">
        <v>12</v>
      </c>
      <c r="AB508" s="2">
        <v>381.93236400000001</v>
      </c>
      <c r="AC508" s="1">
        <v>30</v>
      </c>
      <c r="AD508" s="1">
        <v>0</v>
      </c>
      <c r="AE508" s="1">
        <v>0</v>
      </c>
      <c r="AF508" s="1">
        <v>0</v>
      </c>
      <c r="AG508" s="1">
        <v>54</v>
      </c>
      <c r="AH508" s="1">
        <v>0</v>
      </c>
      <c r="AI508" s="1">
        <v>0</v>
      </c>
      <c r="AJ508" s="1">
        <v>33.953395</v>
      </c>
      <c r="AK508" s="1">
        <v>9</v>
      </c>
      <c r="AL508" s="5">
        <v>6.9767441860465115E-2</v>
      </c>
      <c r="AM508" s="1">
        <v>129</v>
      </c>
      <c r="AN508" s="1">
        <v>221</v>
      </c>
      <c r="AO508" s="1">
        <v>129</v>
      </c>
      <c r="AP508" s="1">
        <v>221</v>
      </c>
      <c r="AQ508" s="12">
        <v>129</v>
      </c>
      <c r="AR508" s="2">
        <v>4105.7729129999998</v>
      </c>
      <c r="AS508" s="12">
        <v>18</v>
      </c>
      <c r="AT508" s="13">
        <v>31.827697000000001</v>
      </c>
      <c r="AU508" s="14">
        <v>33.940640000000002</v>
      </c>
      <c r="AV508" s="1">
        <v>0</v>
      </c>
      <c r="AW508" s="2">
        <v>0</v>
      </c>
      <c r="AX508" s="11">
        <v>2</v>
      </c>
      <c r="AY508" s="11">
        <v>186.85</v>
      </c>
      <c r="AZ508" s="19">
        <v>0</v>
      </c>
      <c r="BA508">
        <f t="shared" si="7"/>
        <v>186.85</v>
      </c>
      <c r="BC508" t="s">
        <v>5396</v>
      </c>
    </row>
    <row r="509" spans="1:55" x14ac:dyDescent="0.3">
      <c r="A509" s="11" t="s">
        <v>48</v>
      </c>
      <c r="B509" s="11" t="s">
        <v>2686</v>
      </c>
      <c r="C509" s="11" t="s">
        <v>1825</v>
      </c>
      <c r="D509" s="11" t="s">
        <v>51</v>
      </c>
      <c r="E509" s="11" t="s">
        <v>1849</v>
      </c>
      <c r="F509" s="11" t="s">
        <v>1850</v>
      </c>
      <c r="G509" s="11" t="s">
        <v>1851</v>
      </c>
      <c r="H509" s="11" t="s">
        <v>5611</v>
      </c>
      <c r="I509" s="11" t="s">
        <v>2708</v>
      </c>
      <c r="J509" s="11" t="s">
        <v>2709</v>
      </c>
      <c r="K509" s="11" t="s">
        <v>64</v>
      </c>
      <c r="L509" s="11" t="s">
        <v>13</v>
      </c>
      <c r="M509">
        <v>0</v>
      </c>
      <c r="N509">
        <v>1</v>
      </c>
      <c r="O509" t="s">
        <v>70</v>
      </c>
      <c r="P509" s="11" t="s">
        <v>59</v>
      </c>
      <c r="Q509" s="11" t="s">
        <v>2689</v>
      </c>
      <c r="R509" t="s">
        <v>2690</v>
      </c>
      <c r="S509" t="s">
        <v>2691</v>
      </c>
      <c r="T509" t="s">
        <v>87</v>
      </c>
      <c r="U509" s="4">
        <v>42641</v>
      </c>
      <c r="V509" s="4">
        <v>42642</v>
      </c>
      <c r="W509" s="4">
        <v>44585</v>
      </c>
      <c r="X509" t="s">
        <v>64</v>
      </c>
      <c r="Y509" t="s">
        <v>65</v>
      </c>
      <c r="Z509" s="11" t="s">
        <v>66</v>
      </c>
      <c r="AA509" s="12">
        <v>26</v>
      </c>
      <c r="AB509" s="2">
        <v>1688.090586</v>
      </c>
      <c r="AC509" s="1">
        <v>14</v>
      </c>
      <c r="AD509" s="1">
        <v>0</v>
      </c>
      <c r="AE509" s="1">
        <v>0</v>
      </c>
      <c r="AF509" s="1">
        <v>0</v>
      </c>
      <c r="AG509" s="1">
        <v>6</v>
      </c>
      <c r="AH509" s="1">
        <v>0</v>
      </c>
      <c r="AI509" s="1">
        <v>0</v>
      </c>
      <c r="AJ509" s="1">
        <v>263.61103000000003</v>
      </c>
      <c r="AK509" s="1">
        <v>6</v>
      </c>
      <c r="AL509" s="5">
        <v>0.16666666666666666</v>
      </c>
      <c r="AM509" s="1">
        <v>36</v>
      </c>
      <c r="AN509" s="1">
        <v>74</v>
      </c>
      <c r="AO509" s="1">
        <v>36</v>
      </c>
      <c r="AP509" s="1">
        <v>74</v>
      </c>
      <c r="AQ509" s="12">
        <v>36</v>
      </c>
      <c r="AR509" s="2">
        <v>2337.3561960000002</v>
      </c>
      <c r="AS509" s="12">
        <v>12</v>
      </c>
      <c r="AT509" s="13">
        <v>64.926561000000007</v>
      </c>
      <c r="AU509" s="14">
        <v>69.172039999999996</v>
      </c>
      <c r="AV509" s="1">
        <v>0</v>
      </c>
      <c r="AW509" s="2">
        <v>0</v>
      </c>
      <c r="AX509" s="11">
        <v>2</v>
      </c>
      <c r="AY509" s="11">
        <v>369.95</v>
      </c>
      <c r="AZ509" s="19">
        <v>0</v>
      </c>
      <c r="BA509">
        <f t="shared" si="7"/>
        <v>369.95</v>
      </c>
      <c r="BC509" t="s">
        <v>5396</v>
      </c>
    </row>
    <row r="510" spans="1:55" x14ac:dyDescent="0.3">
      <c r="A510" s="11" t="s">
        <v>48</v>
      </c>
      <c r="B510" s="11" t="s">
        <v>2686</v>
      </c>
      <c r="C510" s="11" t="s">
        <v>1825</v>
      </c>
      <c r="D510" s="11" t="s">
        <v>51</v>
      </c>
      <c r="E510" s="11" t="s">
        <v>1849</v>
      </c>
      <c r="F510" s="11" t="s">
        <v>1850</v>
      </c>
      <c r="G510" s="11" t="s">
        <v>1851</v>
      </c>
      <c r="H510" s="11" t="s">
        <v>5611</v>
      </c>
      <c r="I510" s="11" t="s">
        <v>1854</v>
      </c>
      <c r="J510" s="11" t="s">
        <v>2710</v>
      </c>
      <c r="K510" s="11" t="s">
        <v>64</v>
      </c>
      <c r="L510" s="11" t="s">
        <v>13</v>
      </c>
      <c r="M510">
        <v>0</v>
      </c>
      <c r="N510">
        <v>0</v>
      </c>
      <c r="O510" t="s">
        <v>203</v>
      </c>
      <c r="P510" s="11" t="s">
        <v>59</v>
      </c>
      <c r="Q510" s="11" t="s">
        <v>2689</v>
      </c>
      <c r="R510" t="s">
        <v>2690</v>
      </c>
      <c r="S510" t="s">
        <v>2691</v>
      </c>
      <c r="T510" t="s">
        <v>63</v>
      </c>
      <c r="U510" s="4">
        <v>42641</v>
      </c>
      <c r="V510" s="4">
        <v>42677</v>
      </c>
      <c r="W510" s="4">
        <v>44585</v>
      </c>
      <c r="X510" t="s">
        <v>64</v>
      </c>
      <c r="Y510" t="s">
        <v>65</v>
      </c>
      <c r="Z510" s="11" t="s">
        <v>89</v>
      </c>
      <c r="AA510" s="12">
        <v>5720</v>
      </c>
      <c r="AB510" s="2">
        <v>5411.9322400000001</v>
      </c>
      <c r="AC510" s="1">
        <v>6053</v>
      </c>
      <c r="AD510" s="1">
        <v>70</v>
      </c>
      <c r="AE510" s="1">
        <v>0</v>
      </c>
      <c r="AF510" s="1">
        <v>0</v>
      </c>
      <c r="AG510" s="1">
        <v>4000</v>
      </c>
      <c r="AH510" s="1">
        <v>0</v>
      </c>
      <c r="AI510" s="1">
        <v>0</v>
      </c>
      <c r="AJ510" s="1">
        <v>67.413309999999996</v>
      </c>
      <c r="AK510" s="1">
        <v>2000</v>
      </c>
      <c r="AL510" s="5">
        <v>6.4724919093851127E-2</v>
      </c>
      <c r="AM510" s="1">
        <v>30900</v>
      </c>
      <c r="AN510" s="1">
        <v>56150</v>
      </c>
      <c r="AO510" s="1">
        <v>2350</v>
      </c>
      <c r="AP510" s="1">
        <v>4720</v>
      </c>
      <c r="AQ510" s="12">
        <v>30850</v>
      </c>
      <c r="AR510" s="2">
        <v>2223.4337</v>
      </c>
      <c r="AS510" s="12">
        <v>37</v>
      </c>
      <c r="AT510" s="13">
        <v>0.94614200000000004</v>
      </c>
      <c r="AU510" s="14">
        <v>1.0156799999999999</v>
      </c>
      <c r="AV510" s="1">
        <v>0</v>
      </c>
      <c r="AW510" s="2">
        <v>0</v>
      </c>
      <c r="AX510" s="11">
        <v>2</v>
      </c>
      <c r="AY510" s="11">
        <v>6.35</v>
      </c>
      <c r="AZ510" s="19">
        <v>0</v>
      </c>
      <c r="BA510">
        <f t="shared" si="7"/>
        <v>6.35</v>
      </c>
      <c r="BC510" t="s">
        <v>5395</v>
      </c>
    </row>
    <row r="511" spans="1:55" x14ac:dyDescent="0.3">
      <c r="A511" s="11" t="s">
        <v>48</v>
      </c>
      <c r="B511" s="11" t="s">
        <v>2686</v>
      </c>
      <c r="C511" s="11" t="s">
        <v>1825</v>
      </c>
      <c r="D511" s="11" t="s">
        <v>51</v>
      </c>
      <c r="E511" s="11" t="s">
        <v>1849</v>
      </c>
      <c r="F511" s="11" t="s">
        <v>1850</v>
      </c>
      <c r="G511" s="11" t="s">
        <v>1851</v>
      </c>
      <c r="H511" s="11" t="s">
        <v>5611</v>
      </c>
      <c r="I511" s="11" t="s">
        <v>1857</v>
      </c>
      <c r="J511" s="11" t="s">
        <v>2711</v>
      </c>
      <c r="K511" s="11" t="s">
        <v>64</v>
      </c>
      <c r="L511" s="11" t="s">
        <v>13</v>
      </c>
      <c r="M511">
        <v>0</v>
      </c>
      <c r="N511">
        <v>0</v>
      </c>
      <c r="O511" t="s">
        <v>58</v>
      </c>
      <c r="P511" s="11" t="s">
        <v>59</v>
      </c>
      <c r="Q511" s="11" t="s">
        <v>2689</v>
      </c>
      <c r="R511" t="s">
        <v>2690</v>
      </c>
      <c r="S511" t="s">
        <v>2691</v>
      </c>
      <c r="T511" t="s">
        <v>63</v>
      </c>
      <c r="U511" s="4">
        <v>42641</v>
      </c>
      <c r="V511" s="4">
        <v>42642</v>
      </c>
      <c r="W511" s="4">
        <v>44585</v>
      </c>
      <c r="X511" t="s">
        <v>64</v>
      </c>
      <c r="Y511" t="s">
        <v>65</v>
      </c>
      <c r="Z511" s="11" t="s">
        <v>89</v>
      </c>
      <c r="AA511" s="12">
        <v>2750</v>
      </c>
      <c r="AB511" s="2">
        <v>4392.1267500000004</v>
      </c>
      <c r="AC511" s="1">
        <v>1279</v>
      </c>
      <c r="AD511" s="1">
        <v>10</v>
      </c>
      <c r="AE511" s="1">
        <v>0</v>
      </c>
      <c r="AF511" s="1">
        <v>0</v>
      </c>
      <c r="AG511" s="1">
        <v>1000</v>
      </c>
      <c r="AH511" s="1">
        <v>0</v>
      </c>
      <c r="AI511" s="1">
        <v>0</v>
      </c>
      <c r="AJ511" s="1">
        <v>115.10859000000001</v>
      </c>
      <c r="AK511" s="1">
        <v>1000</v>
      </c>
      <c r="AL511" s="5">
        <v>0.11481056257175661</v>
      </c>
      <c r="AM511" s="1">
        <v>8710</v>
      </c>
      <c r="AN511" s="1">
        <v>16080.575000000001</v>
      </c>
      <c r="AO511" s="1">
        <v>950</v>
      </c>
      <c r="AP511" s="1">
        <v>1660</v>
      </c>
      <c r="AQ511" s="12">
        <v>8700</v>
      </c>
      <c r="AR511" s="2">
        <v>1517.28015</v>
      </c>
      <c r="AS511" s="12">
        <v>23</v>
      </c>
      <c r="AT511" s="13">
        <v>1.597137</v>
      </c>
      <c r="AU511" s="14">
        <v>1.7139599999999999</v>
      </c>
      <c r="AV511" s="1">
        <v>0</v>
      </c>
      <c r="AW511" s="2">
        <v>0</v>
      </c>
      <c r="AX511" s="11">
        <v>2</v>
      </c>
      <c r="AY511" s="11">
        <v>10.75</v>
      </c>
      <c r="AZ511" s="19">
        <v>0</v>
      </c>
      <c r="BA511">
        <f t="shared" si="7"/>
        <v>10.75</v>
      </c>
      <c r="BC511" t="s">
        <v>5396</v>
      </c>
    </row>
    <row r="512" spans="1:55" x14ac:dyDescent="0.3">
      <c r="A512" s="11" t="s">
        <v>48</v>
      </c>
      <c r="B512" s="11" t="s">
        <v>2686</v>
      </c>
      <c r="C512" s="11" t="s">
        <v>1825</v>
      </c>
      <c r="D512" s="11" t="s">
        <v>51</v>
      </c>
      <c r="E512" s="11" t="s">
        <v>1849</v>
      </c>
      <c r="F512" s="11" t="s">
        <v>1850</v>
      </c>
      <c r="G512" s="11" t="s">
        <v>1851</v>
      </c>
      <c r="H512" s="11" t="s">
        <v>5611</v>
      </c>
      <c r="I512" s="11" t="s">
        <v>2712</v>
      </c>
      <c r="J512" s="11" t="s">
        <v>2713</v>
      </c>
      <c r="K512" s="11" t="s">
        <v>64</v>
      </c>
      <c r="L512" s="11" t="s">
        <v>13</v>
      </c>
      <c r="M512">
        <v>0</v>
      </c>
      <c r="N512">
        <v>1</v>
      </c>
      <c r="O512" t="s">
        <v>58</v>
      </c>
      <c r="P512" s="11" t="s">
        <v>59</v>
      </c>
      <c r="Q512" s="11" t="s">
        <v>2689</v>
      </c>
      <c r="R512" t="s">
        <v>2690</v>
      </c>
      <c r="S512" t="s">
        <v>2691</v>
      </c>
      <c r="T512" t="s">
        <v>87</v>
      </c>
      <c r="U512" s="4">
        <v>42641</v>
      </c>
      <c r="V512" s="4">
        <v>42781</v>
      </c>
      <c r="W512" s="4">
        <v>44586</v>
      </c>
      <c r="X512" t="s">
        <v>64</v>
      </c>
      <c r="Y512" t="s">
        <v>65</v>
      </c>
      <c r="Z512" s="11" t="s">
        <v>89</v>
      </c>
      <c r="AA512" s="12">
        <v>784</v>
      </c>
      <c r="AB512" s="2">
        <v>4811.8533120000002</v>
      </c>
      <c r="AC512" s="1">
        <v>549</v>
      </c>
      <c r="AD512" s="1">
        <v>15</v>
      </c>
      <c r="AE512" s="1">
        <v>0</v>
      </c>
      <c r="AF512" s="1">
        <v>0</v>
      </c>
      <c r="AG512" s="1">
        <v>216</v>
      </c>
      <c r="AH512" s="1">
        <v>0</v>
      </c>
      <c r="AI512" s="1">
        <v>0</v>
      </c>
      <c r="AJ512" s="1">
        <v>88.076324999999997</v>
      </c>
      <c r="AK512" s="1">
        <v>36</v>
      </c>
      <c r="AL512" s="5">
        <v>1.1131725417439703E-2</v>
      </c>
      <c r="AM512" s="1">
        <v>3234</v>
      </c>
      <c r="AN512" s="1">
        <v>6405</v>
      </c>
      <c r="AO512" s="1">
        <v>3234</v>
      </c>
      <c r="AP512" s="1">
        <v>6405</v>
      </c>
      <c r="AQ512" s="12">
        <v>3254</v>
      </c>
      <c r="AR512" s="2">
        <v>19848.894912</v>
      </c>
      <c r="AS512" s="12">
        <v>54</v>
      </c>
      <c r="AT512" s="13">
        <v>6.1375679999999999</v>
      </c>
      <c r="AU512" s="14">
        <v>6.5701799999999997</v>
      </c>
      <c r="AV512" s="1">
        <v>0</v>
      </c>
      <c r="AW512" s="2">
        <v>0</v>
      </c>
      <c r="AX512" s="11">
        <v>2</v>
      </c>
      <c r="AY512" s="11">
        <v>32.090000000000003</v>
      </c>
      <c r="AZ512" s="19">
        <v>0</v>
      </c>
      <c r="BA512">
        <f t="shared" si="7"/>
        <v>32.090000000000003</v>
      </c>
      <c r="BC512" t="s">
        <v>5396</v>
      </c>
    </row>
    <row r="513" spans="1:55" x14ac:dyDescent="0.3">
      <c r="A513" s="11" t="s">
        <v>48</v>
      </c>
      <c r="B513" s="11" t="s">
        <v>2686</v>
      </c>
      <c r="C513" s="11" t="s">
        <v>1825</v>
      </c>
      <c r="D513" s="11" t="s">
        <v>51</v>
      </c>
      <c r="E513" s="11" t="s">
        <v>1849</v>
      </c>
      <c r="F513" s="11" t="s">
        <v>1850</v>
      </c>
      <c r="G513" s="11" t="s">
        <v>1851</v>
      </c>
      <c r="H513" s="11" t="s">
        <v>5611</v>
      </c>
      <c r="I513" s="11" t="s">
        <v>2714</v>
      </c>
      <c r="J513" s="11" t="s">
        <v>2715</v>
      </c>
      <c r="K513" s="11" t="s">
        <v>64</v>
      </c>
      <c r="L513" s="11" t="s">
        <v>13</v>
      </c>
      <c r="M513">
        <v>0</v>
      </c>
      <c r="N513">
        <v>1</v>
      </c>
      <c r="O513" t="s">
        <v>58</v>
      </c>
      <c r="P513" s="11" t="s">
        <v>59</v>
      </c>
      <c r="Q513" s="11" t="s">
        <v>2689</v>
      </c>
      <c r="R513" t="s">
        <v>2690</v>
      </c>
      <c r="S513" t="s">
        <v>2691</v>
      </c>
      <c r="T513" t="s">
        <v>87</v>
      </c>
      <c r="U513" s="4">
        <v>42641</v>
      </c>
      <c r="V513" s="4">
        <v>42781</v>
      </c>
      <c r="W513" s="4">
        <v>44585</v>
      </c>
      <c r="X513" t="s">
        <v>64</v>
      </c>
      <c r="Y513" t="s">
        <v>65</v>
      </c>
      <c r="Z513" s="11" t="s">
        <v>89</v>
      </c>
      <c r="AA513" s="12">
        <v>224</v>
      </c>
      <c r="AB513" s="2">
        <v>2077.3547199999998</v>
      </c>
      <c r="AC513" s="1">
        <v>167</v>
      </c>
      <c r="AD513" s="1">
        <v>10</v>
      </c>
      <c r="AE513" s="1">
        <v>0</v>
      </c>
      <c r="AF513" s="1">
        <v>0</v>
      </c>
      <c r="AG513" s="1">
        <v>100</v>
      </c>
      <c r="AH513" s="1">
        <v>0</v>
      </c>
      <c r="AI513" s="1">
        <v>0</v>
      </c>
      <c r="AJ513" s="1">
        <v>94.8489</v>
      </c>
      <c r="AK513" s="1">
        <v>25</v>
      </c>
      <c r="AL513" s="5">
        <v>2.9342723004694836E-2</v>
      </c>
      <c r="AM513" s="1">
        <v>852</v>
      </c>
      <c r="AN513" s="1">
        <v>1632</v>
      </c>
      <c r="AO513" s="1">
        <v>852</v>
      </c>
      <c r="AP513" s="1">
        <v>1632</v>
      </c>
      <c r="AQ513" s="12">
        <v>862</v>
      </c>
      <c r="AR513" s="2">
        <v>7901.3670599999996</v>
      </c>
      <c r="AS513" s="12">
        <v>31</v>
      </c>
      <c r="AT513" s="13">
        <v>9.2739049999999992</v>
      </c>
      <c r="AU513" s="14">
        <v>9.9028799999999997</v>
      </c>
      <c r="AV513" s="1">
        <v>0</v>
      </c>
      <c r="AW513" s="2">
        <v>0</v>
      </c>
      <c r="AX513" s="11">
        <v>2</v>
      </c>
      <c r="AY513" s="11">
        <v>54.09</v>
      </c>
      <c r="AZ513" s="19">
        <v>0</v>
      </c>
      <c r="BA513">
        <f t="shared" si="7"/>
        <v>54.09</v>
      </c>
      <c r="BC513" t="s">
        <v>5396</v>
      </c>
    </row>
    <row r="514" spans="1:55" x14ac:dyDescent="0.3">
      <c r="A514" s="11" t="s">
        <v>48</v>
      </c>
      <c r="B514" s="11" t="s">
        <v>2716</v>
      </c>
      <c r="C514" s="11" t="s">
        <v>1825</v>
      </c>
      <c r="D514" s="11" t="s">
        <v>51</v>
      </c>
      <c r="E514" s="11" t="s">
        <v>1849</v>
      </c>
      <c r="F514" s="11" t="s">
        <v>1859</v>
      </c>
      <c r="G514" s="11" t="s">
        <v>1851</v>
      </c>
      <c r="H514" s="11" t="s">
        <v>5612</v>
      </c>
      <c r="I514" s="11" t="s">
        <v>1862</v>
      </c>
      <c r="J514" s="11" t="s">
        <v>2717</v>
      </c>
      <c r="K514" s="11" t="s">
        <v>64</v>
      </c>
      <c r="L514" s="11" t="s">
        <v>13</v>
      </c>
      <c r="M514">
        <v>0</v>
      </c>
      <c r="N514">
        <v>0</v>
      </c>
      <c r="O514" t="s">
        <v>203</v>
      </c>
      <c r="P514" s="11" t="s">
        <v>59</v>
      </c>
      <c r="Q514" s="11" t="s">
        <v>2689</v>
      </c>
      <c r="R514" t="s">
        <v>2690</v>
      </c>
      <c r="S514" t="s">
        <v>2691</v>
      </c>
      <c r="T514" t="s">
        <v>63</v>
      </c>
      <c r="U514" s="4">
        <v>37987</v>
      </c>
      <c r="V514" s="4">
        <v>38443</v>
      </c>
      <c r="W514" s="4">
        <v>44586</v>
      </c>
      <c r="X514" t="s">
        <v>64</v>
      </c>
      <c r="Y514" t="s">
        <v>65</v>
      </c>
      <c r="Z514" s="11" t="s">
        <v>89</v>
      </c>
      <c r="AA514" s="12">
        <v>26760</v>
      </c>
      <c r="AB514" s="2">
        <v>10889.259480000001</v>
      </c>
      <c r="AC514" s="1">
        <v>41108</v>
      </c>
      <c r="AD514" s="1">
        <v>510</v>
      </c>
      <c r="AE514" s="1">
        <v>0</v>
      </c>
      <c r="AF514" s="1">
        <v>0</v>
      </c>
      <c r="AG514" s="1">
        <v>36100</v>
      </c>
      <c r="AH514" s="1">
        <v>0</v>
      </c>
      <c r="AI514" s="1">
        <v>20</v>
      </c>
      <c r="AJ514" s="1">
        <v>55.955959999999997</v>
      </c>
      <c r="AK514" s="1">
        <v>400</v>
      </c>
      <c r="AL514" s="5">
        <v>2.2985203275391465E-3</v>
      </c>
      <c r="AM514" s="1">
        <v>174025</v>
      </c>
      <c r="AN514" s="1">
        <v>338343</v>
      </c>
      <c r="AO514" s="1">
        <v>100010</v>
      </c>
      <c r="AP514" s="1">
        <v>199620</v>
      </c>
      <c r="AQ514" s="12">
        <v>173365</v>
      </c>
      <c r="AR514" s="2">
        <v>40696.369229999997</v>
      </c>
      <c r="AS514" s="12">
        <v>201</v>
      </c>
      <c r="AT514" s="13">
        <v>0.40692299999999998</v>
      </c>
      <c r="AU514" s="14">
        <v>0.43378</v>
      </c>
      <c r="AV514" s="1">
        <v>0</v>
      </c>
      <c r="AW514" s="2">
        <v>0</v>
      </c>
      <c r="AX514" s="11">
        <v>2</v>
      </c>
      <c r="AY514" s="11">
        <v>3.18</v>
      </c>
      <c r="AZ514" s="19">
        <v>0</v>
      </c>
      <c r="BA514">
        <f t="shared" si="7"/>
        <v>3.18</v>
      </c>
      <c r="BC514" t="s">
        <v>5471</v>
      </c>
    </row>
    <row r="515" spans="1:55" x14ac:dyDescent="0.3">
      <c r="A515" s="11" t="s">
        <v>48</v>
      </c>
      <c r="B515" s="11" t="s">
        <v>2716</v>
      </c>
      <c r="C515" s="11" t="s">
        <v>1825</v>
      </c>
      <c r="D515" s="11" t="s">
        <v>51</v>
      </c>
      <c r="E515" s="11" t="s">
        <v>1849</v>
      </c>
      <c r="F515" s="11" t="s">
        <v>1859</v>
      </c>
      <c r="G515" s="11" t="s">
        <v>1851</v>
      </c>
      <c r="H515" s="11" t="s">
        <v>5612</v>
      </c>
      <c r="I515" s="11" t="s">
        <v>1865</v>
      </c>
      <c r="J515" s="11" t="s">
        <v>2718</v>
      </c>
      <c r="K515" s="11" t="s">
        <v>64</v>
      </c>
      <c r="L515" s="11" t="s">
        <v>13</v>
      </c>
      <c r="M515">
        <v>0</v>
      </c>
      <c r="N515">
        <v>0</v>
      </c>
      <c r="O515" t="s">
        <v>203</v>
      </c>
      <c r="P515" s="11" t="s">
        <v>59</v>
      </c>
      <c r="Q515" s="11" t="s">
        <v>2689</v>
      </c>
      <c r="R515" t="s">
        <v>2690</v>
      </c>
      <c r="S515" t="s">
        <v>2691</v>
      </c>
      <c r="T515" t="s">
        <v>63</v>
      </c>
      <c r="U515" s="4">
        <v>37987</v>
      </c>
      <c r="V515" s="4">
        <v>38443</v>
      </c>
      <c r="W515" s="4">
        <v>44585</v>
      </c>
      <c r="X515" t="s">
        <v>64</v>
      </c>
      <c r="Y515" t="s">
        <v>65</v>
      </c>
      <c r="Z515" s="11" t="s">
        <v>89</v>
      </c>
      <c r="AA515" s="12">
        <v>12600</v>
      </c>
      <c r="AB515" s="2">
        <v>8264.5038000000004</v>
      </c>
      <c r="AC515" s="1">
        <v>17005</v>
      </c>
      <c r="AD515" s="1">
        <v>240</v>
      </c>
      <c r="AE515" s="1">
        <v>0</v>
      </c>
      <c r="AF515" s="1">
        <v>0</v>
      </c>
      <c r="AG515" s="1">
        <v>14000</v>
      </c>
      <c r="AH515" s="1">
        <v>0</v>
      </c>
      <c r="AI515" s="1">
        <v>290</v>
      </c>
      <c r="AJ515" s="1">
        <v>68.959815000000006</v>
      </c>
      <c r="AK515" s="1">
        <v>200</v>
      </c>
      <c r="AL515" s="5">
        <v>3.0229289158265442E-3</v>
      </c>
      <c r="AM515" s="1">
        <v>66161</v>
      </c>
      <c r="AN515" s="1">
        <v>129627</v>
      </c>
      <c r="AO515" s="1">
        <v>43320</v>
      </c>
      <c r="AP515" s="1">
        <v>87190</v>
      </c>
      <c r="AQ515" s="12">
        <v>66151</v>
      </c>
      <c r="AR515" s="2">
        <v>28414.151159999998</v>
      </c>
      <c r="AS515" s="12">
        <v>168</v>
      </c>
      <c r="AT515" s="13">
        <v>0.65591299999999997</v>
      </c>
      <c r="AU515" s="14">
        <v>0.69828000000000001</v>
      </c>
      <c r="AV515" s="1">
        <v>0</v>
      </c>
      <c r="AW515" s="2">
        <v>0</v>
      </c>
      <c r="AX515" s="11">
        <v>2</v>
      </c>
      <c r="AY515" s="11">
        <v>4.04</v>
      </c>
      <c r="AZ515" s="19">
        <v>0</v>
      </c>
      <c r="BA515">
        <f t="shared" ref="BA515:BA578" si="8">ROUND(+AY515*AZ515%+AY515,AX515)</f>
        <v>4.04</v>
      </c>
      <c r="BC515" t="s">
        <v>5471</v>
      </c>
    </row>
    <row r="516" spans="1:55" x14ac:dyDescent="0.3">
      <c r="A516" s="11" t="s">
        <v>48</v>
      </c>
      <c r="B516" s="11" t="s">
        <v>2716</v>
      </c>
      <c r="C516" s="11" t="s">
        <v>1825</v>
      </c>
      <c r="D516" s="11" t="s">
        <v>51</v>
      </c>
      <c r="E516" s="11" t="s">
        <v>1849</v>
      </c>
      <c r="F516" s="11" t="s">
        <v>1859</v>
      </c>
      <c r="G516" s="11" t="s">
        <v>1851</v>
      </c>
      <c r="H516" s="11" t="s">
        <v>5612</v>
      </c>
      <c r="I516" s="11" t="s">
        <v>2719</v>
      </c>
      <c r="J516" s="11" t="s">
        <v>2720</v>
      </c>
      <c r="K516" s="11" t="s">
        <v>64</v>
      </c>
      <c r="L516" s="11" t="s">
        <v>13</v>
      </c>
      <c r="M516">
        <v>0</v>
      </c>
      <c r="N516">
        <v>0</v>
      </c>
      <c r="O516" t="s">
        <v>58</v>
      </c>
      <c r="P516" s="11" t="s">
        <v>59</v>
      </c>
      <c r="Q516" s="11" t="s">
        <v>2689</v>
      </c>
      <c r="R516" t="s">
        <v>2690</v>
      </c>
      <c r="S516" t="s">
        <v>2691</v>
      </c>
      <c r="T516" t="s">
        <v>63</v>
      </c>
      <c r="U516" s="4">
        <v>37987</v>
      </c>
      <c r="V516" s="4">
        <v>38460</v>
      </c>
      <c r="W516" s="4">
        <v>44585</v>
      </c>
      <c r="X516" t="s">
        <v>64</v>
      </c>
      <c r="Y516" t="s">
        <v>65</v>
      </c>
      <c r="Z516" s="11" t="s">
        <v>89</v>
      </c>
      <c r="AA516" s="12">
        <v>775</v>
      </c>
      <c r="AB516" s="2">
        <v>1516.9284250000001</v>
      </c>
      <c r="AC516" s="1">
        <v>1628</v>
      </c>
      <c r="AD516" s="1">
        <v>10</v>
      </c>
      <c r="AE516" s="1">
        <v>0</v>
      </c>
      <c r="AF516" s="1">
        <v>0</v>
      </c>
      <c r="AG516" s="1">
        <v>1690</v>
      </c>
      <c r="AH516" s="1">
        <v>0</v>
      </c>
      <c r="AI516" s="1">
        <v>0</v>
      </c>
      <c r="AJ516" s="1">
        <v>54.398870000000002</v>
      </c>
      <c r="AK516" s="1">
        <v>130</v>
      </c>
      <c r="AL516" s="5">
        <v>2.5048169556840076E-2</v>
      </c>
      <c r="AM516" s="1">
        <v>5190</v>
      </c>
      <c r="AN516" s="1">
        <v>8465</v>
      </c>
      <c r="AO516" s="1">
        <v>5040</v>
      </c>
      <c r="AP516" s="1">
        <v>8305</v>
      </c>
      <c r="AQ516" s="12">
        <v>5190</v>
      </c>
      <c r="AR516" s="2">
        <v>9864.9280799999997</v>
      </c>
      <c r="AS516" s="12">
        <v>66</v>
      </c>
      <c r="AT516" s="13">
        <v>1.957327</v>
      </c>
      <c r="AU516" s="14">
        <v>2.09484</v>
      </c>
      <c r="AV516" s="1">
        <v>0</v>
      </c>
      <c r="AW516" s="2">
        <v>0</v>
      </c>
      <c r="AX516" s="11">
        <v>2</v>
      </c>
      <c r="AY516" s="11">
        <v>7.48</v>
      </c>
      <c r="AZ516" s="19">
        <v>0</v>
      </c>
      <c r="BA516">
        <f t="shared" si="8"/>
        <v>7.48</v>
      </c>
      <c r="BC516" t="s">
        <v>5471</v>
      </c>
    </row>
    <row r="517" spans="1:55" x14ac:dyDescent="0.3">
      <c r="A517" s="11" t="s">
        <v>48</v>
      </c>
      <c r="B517" s="11" t="s">
        <v>2716</v>
      </c>
      <c r="C517" s="11" t="s">
        <v>1825</v>
      </c>
      <c r="D517" s="11" t="s">
        <v>51</v>
      </c>
      <c r="E517" s="11" t="s">
        <v>1849</v>
      </c>
      <c r="F517" s="11" t="s">
        <v>1859</v>
      </c>
      <c r="G517" s="11" t="s">
        <v>1851</v>
      </c>
      <c r="H517" s="11" t="s">
        <v>5612</v>
      </c>
      <c r="I517" s="11" t="s">
        <v>2721</v>
      </c>
      <c r="J517" s="11" t="s">
        <v>2722</v>
      </c>
      <c r="K517" s="11" t="s">
        <v>64</v>
      </c>
      <c r="L517" s="11" t="s">
        <v>13</v>
      </c>
      <c r="M517">
        <v>0</v>
      </c>
      <c r="N517">
        <v>0</v>
      </c>
      <c r="O517" t="s">
        <v>70</v>
      </c>
      <c r="P517" s="11" t="s">
        <v>59</v>
      </c>
      <c r="Q517" s="11" t="s">
        <v>2689</v>
      </c>
      <c r="R517" t="s">
        <v>2690</v>
      </c>
      <c r="S517" t="s">
        <v>2691</v>
      </c>
      <c r="T517" t="s">
        <v>63</v>
      </c>
      <c r="U517" s="4">
        <v>38980</v>
      </c>
      <c r="V517" s="4">
        <v>39016</v>
      </c>
      <c r="W517" s="4">
        <v>44585</v>
      </c>
      <c r="X517" t="s">
        <v>64</v>
      </c>
      <c r="Y517" t="s">
        <v>65</v>
      </c>
      <c r="Z517" s="11" t="s">
        <v>66</v>
      </c>
      <c r="AA517" s="12">
        <v>70</v>
      </c>
      <c r="AB517" s="2">
        <v>73.321569999999994</v>
      </c>
      <c r="AC517" s="1">
        <v>6</v>
      </c>
      <c r="AD517" s="1">
        <v>0</v>
      </c>
      <c r="AE517" s="1">
        <v>0</v>
      </c>
      <c r="AF517" s="1">
        <v>0</v>
      </c>
      <c r="AG517" s="1">
        <v>10</v>
      </c>
      <c r="AH517" s="1">
        <v>0</v>
      </c>
      <c r="AI517" s="1">
        <v>0</v>
      </c>
      <c r="AJ517" s="1">
        <v>196.538265</v>
      </c>
      <c r="AK517" s="1">
        <v>10</v>
      </c>
      <c r="AL517" s="5">
        <v>7.6923076923076927E-2</v>
      </c>
      <c r="AM517" s="1">
        <v>130</v>
      </c>
      <c r="AN517" s="1">
        <v>346</v>
      </c>
      <c r="AO517" s="1">
        <v>120</v>
      </c>
      <c r="AP517" s="1">
        <v>220</v>
      </c>
      <c r="AQ517" s="12">
        <v>130</v>
      </c>
      <c r="AR517" s="2">
        <v>125.69411999999998</v>
      </c>
      <c r="AS517" s="12">
        <v>5</v>
      </c>
      <c r="AT517" s="13">
        <v>1.0474509999999999</v>
      </c>
      <c r="AU517" s="14">
        <v>1.1320600000000001</v>
      </c>
      <c r="AV517" s="1">
        <v>0</v>
      </c>
      <c r="AW517" s="2">
        <v>0</v>
      </c>
      <c r="AX517" s="11">
        <v>2</v>
      </c>
      <c r="AY517" s="11">
        <v>4.6100000000000003</v>
      </c>
      <c r="AZ517" s="19">
        <v>0</v>
      </c>
      <c r="BA517">
        <f t="shared" si="8"/>
        <v>4.6100000000000003</v>
      </c>
      <c r="BC517" t="s">
        <v>5471</v>
      </c>
    </row>
    <row r="518" spans="1:55" x14ac:dyDescent="0.3">
      <c r="A518" s="11" t="s">
        <v>48</v>
      </c>
      <c r="B518" s="11" t="s">
        <v>2716</v>
      </c>
      <c r="C518" s="11" t="s">
        <v>1825</v>
      </c>
      <c r="D518" s="11" t="s">
        <v>51</v>
      </c>
      <c r="E518" s="11" t="s">
        <v>1849</v>
      </c>
      <c r="F518" s="11" t="s">
        <v>1859</v>
      </c>
      <c r="G518" s="11" t="s">
        <v>1851</v>
      </c>
      <c r="H518" s="11" t="s">
        <v>5612</v>
      </c>
      <c r="I518" s="11" t="s">
        <v>2723</v>
      </c>
      <c r="J518" s="11" t="s">
        <v>2724</v>
      </c>
      <c r="K518" s="11" t="s">
        <v>64</v>
      </c>
      <c r="L518" s="11" t="s">
        <v>13</v>
      </c>
      <c r="M518">
        <v>0</v>
      </c>
      <c r="N518">
        <v>0</v>
      </c>
      <c r="O518" t="s">
        <v>70</v>
      </c>
      <c r="P518" s="11" t="s">
        <v>59</v>
      </c>
      <c r="Q518" s="11" t="s">
        <v>2689</v>
      </c>
      <c r="R518" t="s">
        <v>2690</v>
      </c>
      <c r="S518" t="s">
        <v>2691</v>
      </c>
      <c r="T518" t="s">
        <v>63</v>
      </c>
      <c r="U518" s="4">
        <v>38980</v>
      </c>
      <c r="V518" s="4">
        <v>39016</v>
      </c>
      <c r="W518" s="4">
        <v>44578</v>
      </c>
      <c r="X518" t="s">
        <v>71</v>
      </c>
      <c r="Y518" t="s">
        <v>65</v>
      </c>
      <c r="Z518" s="11" t="s">
        <v>72</v>
      </c>
      <c r="AA518" s="12">
        <v>350</v>
      </c>
      <c r="AB518" s="2">
        <v>372.09584999999998</v>
      </c>
      <c r="AC518" s="1">
        <v>47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8">
        <v>655.12791500000003</v>
      </c>
      <c r="AK518" s="1">
        <v>250</v>
      </c>
      <c r="AL518" s="5">
        <v>1.2820512820512822</v>
      </c>
      <c r="AM518" s="1">
        <v>195</v>
      </c>
      <c r="AN518" s="1">
        <v>290</v>
      </c>
      <c r="AO518" s="1">
        <v>180</v>
      </c>
      <c r="AP518" s="1">
        <v>250</v>
      </c>
      <c r="AQ518" s="12">
        <v>191</v>
      </c>
      <c r="AR518" s="2">
        <v>191.36358000000001</v>
      </c>
      <c r="AS518" s="12">
        <v>7</v>
      </c>
      <c r="AT518" s="13">
        <v>1.063131</v>
      </c>
      <c r="AU518" s="14">
        <v>1.1426400000000001</v>
      </c>
      <c r="AV518" s="1">
        <v>0</v>
      </c>
      <c r="AW518" s="2">
        <v>0</v>
      </c>
      <c r="AX518" s="11">
        <v>2</v>
      </c>
      <c r="AY518" s="11">
        <v>4.84</v>
      </c>
      <c r="AZ518" s="19">
        <v>0</v>
      </c>
      <c r="BA518">
        <f t="shared" si="8"/>
        <v>4.84</v>
      </c>
      <c r="BC518" t="s">
        <v>5471</v>
      </c>
    </row>
    <row r="519" spans="1:55" x14ac:dyDescent="0.3">
      <c r="A519" s="11" t="s">
        <v>48</v>
      </c>
      <c r="B519" s="11" t="s">
        <v>2716</v>
      </c>
      <c r="C519" s="11" t="s">
        <v>1825</v>
      </c>
      <c r="D519" s="11" t="s">
        <v>51</v>
      </c>
      <c r="E519" s="11" t="s">
        <v>1849</v>
      </c>
      <c r="F519" s="11" t="s">
        <v>1859</v>
      </c>
      <c r="G519" s="11" t="s">
        <v>1851</v>
      </c>
      <c r="H519" s="11" t="s">
        <v>5612</v>
      </c>
      <c r="I519" s="11" t="s">
        <v>2725</v>
      </c>
      <c r="J519" s="11" t="s">
        <v>2726</v>
      </c>
      <c r="K519" s="11" t="s">
        <v>64</v>
      </c>
      <c r="L519" s="11" t="s">
        <v>13</v>
      </c>
      <c r="M519">
        <v>0</v>
      </c>
      <c r="N519">
        <v>0</v>
      </c>
      <c r="O519" t="s">
        <v>70</v>
      </c>
      <c r="P519" s="11" t="s">
        <v>59</v>
      </c>
      <c r="Q519" s="11" t="s">
        <v>2689</v>
      </c>
      <c r="R519" t="s">
        <v>2690</v>
      </c>
      <c r="S519" t="s">
        <v>2691</v>
      </c>
      <c r="T519" t="s">
        <v>87</v>
      </c>
      <c r="U519" s="4">
        <v>37987</v>
      </c>
      <c r="V519" s="4">
        <v>38443</v>
      </c>
      <c r="W519" s="4">
        <v>44561</v>
      </c>
      <c r="X519" t="s">
        <v>64</v>
      </c>
      <c r="Y519" t="s">
        <v>65</v>
      </c>
      <c r="Z519" s="11" t="s">
        <v>89</v>
      </c>
      <c r="AA519" s="12">
        <v>7</v>
      </c>
      <c r="AB519" s="2">
        <v>13.287616999999999</v>
      </c>
      <c r="AC519" s="1">
        <v>36</v>
      </c>
      <c r="AD519" s="1">
        <v>17</v>
      </c>
      <c r="AE519" s="1">
        <v>0</v>
      </c>
      <c r="AF519" s="1">
        <v>0</v>
      </c>
      <c r="AG519" s="1">
        <v>60</v>
      </c>
      <c r="AH519" s="1">
        <v>0</v>
      </c>
      <c r="AI519" s="1">
        <v>0</v>
      </c>
      <c r="AJ519" s="1">
        <v>13.447329999999999</v>
      </c>
      <c r="AK519" s="1">
        <v>10</v>
      </c>
      <c r="AL519" s="5">
        <v>5.7803468208092484E-2</v>
      </c>
      <c r="AM519" s="1">
        <v>173</v>
      </c>
      <c r="AN519" s="1">
        <v>243</v>
      </c>
      <c r="AO519" s="1">
        <v>173</v>
      </c>
      <c r="AP519" s="1">
        <v>243</v>
      </c>
      <c r="AQ519" s="12">
        <v>173</v>
      </c>
      <c r="AR519" s="2">
        <v>328.39396299999999</v>
      </c>
      <c r="AS519" s="12">
        <v>8</v>
      </c>
      <c r="AT519" s="13">
        <v>1.898231</v>
      </c>
      <c r="AU519" s="14">
        <v>2.0525199999999999</v>
      </c>
      <c r="AV519" s="1">
        <v>0</v>
      </c>
      <c r="AW519" s="2">
        <v>0</v>
      </c>
      <c r="AX519" s="11">
        <v>2</v>
      </c>
      <c r="AY519" s="11">
        <v>7.42</v>
      </c>
      <c r="AZ519" s="19">
        <v>0</v>
      </c>
      <c r="BA519">
        <f t="shared" si="8"/>
        <v>7.42</v>
      </c>
      <c r="BC519" t="s">
        <v>5471</v>
      </c>
    </row>
    <row r="520" spans="1:55" x14ac:dyDescent="0.3">
      <c r="A520" s="11" t="s">
        <v>48</v>
      </c>
      <c r="B520" s="11" t="s">
        <v>2716</v>
      </c>
      <c r="C520" s="11" t="s">
        <v>1825</v>
      </c>
      <c r="D520" s="11" t="s">
        <v>51</v>
      </c>
      <c r="E520" s="11" t="s">
        <v>1849</v>
      </c>
      <c r="F520" s="11" t="s">
        <v>1859</v>
      </c>
      <c r="G520" s="11" t="s">
        <v>1851</v>
      </c>
      <c r="H520" s="11" t="s">
        <v>5612</v>
      </c>
      <c r="I520" s="11" t="s">
        <v>1868</v>
      </c>
      <c r="J520" s="11" t="s">
        <v>2727</v>
      </c>
      <c r="K520" s="11" t="s">
        <v>64</v>
      </c>
      <c r="L520" s="11" t="s">
        <v>13</v>
      </c>
      <c r="M520">
        <v>0</v>
      </c>
      <c r="N520">
        <v>0</v>
      </c>
      <c r="O520" t="s">
        <v>203</v>
      </c>
      <c r="P520" s="11" t="s">
        <v>59</v>
      </c>
      <c r="Q520" s="11" t="s">
        <v>817</v>
      </c>
      <c r="R520" t="s">
        <v>818</v>
      </c>
      <c r="S520" t="s">
        <v>198</v>
      </c>
      <c r="T520" t="s">
        <v>63</v>
      </c>
      <c r="U520" s="4">
        <v>39230</v>
      </c>
      <c r="V520" s="4">
        <v>39381</v>
      </c>
      <c r="W520" s="4">
        <v>44585</v>
      </c>
      <c r="X520" t="s">
        <v>64</v>
      </c>
      <c r="Y520" t="s">
        <v>143</v>
      </c>
      <c r="Z520" s="11" t="s">
        <v>143</v>
      </c>
      <c r="AA520" s="12">
        <v>0</v>
      </c>
      <c r="AB520" s="2">
        <v>0</v>
      </c>
      <c r="AC520" s="1">
        <v>19545</v>
      </c>
      <c r="AD520" s="1">
        <v>620</v>
      </c>
      <c r="AE520" s="1">
        <v>0</v>
      </c>
      <c r="AF520" s="1">
        <v>0</v>
      </c>
      <c r="AG520" s="1">
        <v>22000</v>
      </c>
      <c r="AH520" s="1">
        <v>0</v>
      </c>
      <c r="AI520" s="1">
        <v>0</v>
      </c>
      <c r="AJ520" s="1">
        <v>0</v>
      </c>
      <c r="AK520" s="1">
        <v>8000</v>
      </c>
      <c r="AL520" s="5">
        <v>0.30343258107339277</v>
      </c>
      <c r="AM520" s="1">
        <v>26365</v>
      </c>
      <c r="AN520" s="1">
        <v>69380</v>
      </c>
      <c r="AO520" s="1">
        <v>24839</v>
      </c>
      <c r="AP520" s="1">
        <v>53489</v>
      </c>
      <c r="AQ520" s="12">
        <v>25177</v>
      </c>
      <c r="AR520" s="2">
        <v>30102.090999799999</v>
      </c>
      <c r="AS520" s="12">
        <v>104</v>
      </c>
      <c r="AT520" s="13">
        <v>0</v>
      </c>
      <c r="AU520" s="14">
        <v>1.2118882</v>
      </c>
      <c r="AV520" s="1">
        <v>0</v>
      </c>
      <c r="AW520" s="2">
        <v>0</v>
      </c>
      <c r="AX520" s="11">
        <v>2</v>
      </c>
      <c r="AY520" s="11">
        <v>8.09</v>
      </c>
      <c r="AZ520" s="19">
        <v>0</v>
      </c>
      <c r="BA520">
        <f t="shared" si="8"/>
        <v>8.09</v>
      </c>
      <c r="BC520" t="s">
        <v>5396</v>
      </c>
    </row>
    <row r="521" spans="1:55" x14ac:dyDescent="0.3">
      <c r="A521" s="11" t="s">
        <v>48</v>
      </c>
      <c r="B521" s="11" t="s">
        <v>2716</v>
      </c>
      <c r="C521" s="11" t="s">
        <v>1825</v>
      </c>
      <c r="D521" s="11" t="s">
        <v>51</v>
      </c>
      <c r="E521" s="11" t="s">
        <v>1849</v>
      </c>
      <c r="F521" s="11" t="s">
        <v>1859</v>
      </c>
      <c r="G521" s="11" t="s">
        <v>1851</v>
      </c>
      <c r="H521" s="11" t="s">
        <v>5612</v>
      </c>
      <c r="I521" s="11" t="s">
        <v>1871</v>
      </c>
      <c r="J521" s="11" t="s">
        <v>2728</v>
      </c>
      <c r="K521" s="11" t="s">
        <v>64</v>
      </c>
      <c r="L521" s="11" t="s">
        <v>13</v>
      </c>
      <c r="M521">
        <v>0</v>
      </c>
      <c r="N521">
        <v>0</v>
      </c>
      <c r="O521" t="s">
        <v>203</v>
      </c>
      <c r="P521" s="11" t="s">
        <v>59</v>
      </c>
      <c r="Q521" s="11" t="s">
        <v>817</v>
      </c>
      <c r="R521" t="s">
        <v>818</v>
      </c>
      <c r="S521" t="s">
        <v>198</v>
      </c>
      <c r="T521" t="s">
        <v>63</v>
      </c>
      <c r="U521" s="4">
        <v>39230</v>
      </c>
      <c r="V521" s="4">
        <v>39381</v>
      </c>
      <c r="W521" s="4">
        <v>44585</v>
      </c>
      <c r="X521" t="s">
        <v>71</v>
      </c>
      <c r="Y521" t="s">
        <v>65</v>
      </c>
      <c r="Z521" s="11" t="s">
        <v>72</v>
      </c>
      <c r="AA521" s="12">
        <v>4430</v>
      </c>
      <c r="AB521" s="2">
        <v>4759.0072399999999</v>
      </c>
      <c r="AC521" s="1">
        <v>1980</v>
      </c>
      <c r="AD521" s="1">
        <v>50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8">
        <v>503.40872999999999</v>
      </c>
      <c r="AK521" s="1">
        <v>2500</v>
      </c>
      <c r="AL521" s="5">
        <v>0.79063883617963315</v>
      </c>
      <c r="AM521" s="1">
        <v>3162</v>
      </c>
      <c r="AN521" s="1">
        <v>12103</v>
      </c>
      <c r="AO521" s="1">
        <v>2970</v>
      </c>
      <c r="AP521" s="1">
        <v>7230</v>
      </c>
      <c r="AQ521" s="12">
        <v>3059</v>
      </c>
      <c r="AR521" s="2">
        <v>3190.5759600000001</v>
      </c>
      <c r="AS521" s="12">
        <v>57</v>
      </c>
      <c r="AT521" s="13">
        <v>1.074268</v>
      </c>
      <c r="AU521" s="14">
        <v>1.61635</v>
      </c>
      <c r="AV521" s="1">
        <v>0</v>
      </c>
      <c r="AW521" s="2">
        <v>0</v>
      </c>
      <c r="AX521" s="11">
        <v>2</v>
      </c>
      <c r="AY521" s="11">
        <v>9.66</v>
      </c>
      <c r="AZ521" s="19">
        <v>0</v>
      </c>
      <c r="BA521">
        <f t="shared" si="8"/>
        <v>9.66</v>
      </c>
      <c r="BC521" t="s">
        <v>5396</v>
      </c>
    </row>
    <row r="522" spans="1:55" x14ac:dyDescent="0.3">
      <c r="A522" s="11" t="s">
        <v>48</v>
      </c>
      <c r="B522" s="11" t="s">
        <v>2716</v>
      </c>
      <c r="C522" s="11" t="s">
        <v>1825</v>
      </c>
      <c r="D522" s="11" t="s">
        <v>51</v>
      </c>
      <c r="E522" s="11" t="s">
        <v>1849</v>
      </c>
      <c r="F522" s="11" t="s">
        <v>1859</v>
      </c>
      <c r="G522" s="11" t="s">
        <v>1851</v>
      </c>
      <c r="H522" s="11" t="s">
        <v>5612</v>
      </c>
      <c r="I522" s="11" t="s">
        <v>2729</v>
      </c>
      <c r="J522" s="11" t="s">
        <v>2730</v>
      </c>
      <c r="K522" s="11" t="s">
        <v>64</v>
      </c>
      <c r="L522" s="11" t="s">
        <v>13</v>
      </c>
      <c r="M522">
        <v>0</v>
      </c>
      <c r="N522">
        <v>0</v>
      </c>
      <c r="O522" t="s">
        <v>203</v>
      </c>
      <c r="P522" s="11" t="s">
        <v>59</v>
      </c>
      <c r="Q522" s="11" t="s">
        <v>817</v>
      </c>
      <c r="R522" t="s">
        <v>818</v>
      </c>
      <c r="S522" t="s">
        <v>198</v>
      </c>
      <c r="T522" t="s">
        <v>63</v>
      </c>
      <c r="U522" s="4">
        <v>37987</v>
      </c>
      <c r="V522" s="4">
        <v>38443</v>
      </c>
      <c r="W522" s="4">
        <v>44578</v>
      </c>
      <c r="X522" t="s">
        <v>64</v>
      </c>
      <c r="Y522" t="s">
        <v>143</v>
      </c>
      <c r="Z522" s="11" t="s">
        <v>143</v>
      </c>
      <c r="AA522" s="12">
        <v>0</v>
      </c>
      <c r="AB522" s="2">
        <v>0</v>
      </c>
      <c r="AC522" s="1">
        <v>24331</v>
      </c>
      <c r="AD522" s="1">
        <v>1160</v>
      </c>
      <c r="AE522" s="1">
        <v>0</v>
      </c>
      <c r="AF522" s="1">
        <v>0</v>
      </c>
      <c r="AG522" s="1">
        <v>30000</v>
      </c>
      <c r="AH522" s="1">
        <v>0</v>
      </c>
      <c r="AI522" s="1">
        <v>0</v>
      </c>
      <c r="AJ522" s="1">
        <v>0</v>
      </c>
      <c r="AK522" s="1">
        <v>8000</v>
      </c>
      <c r="AL522" s="5">
        <v>0.30321406913280774</v>
      </c>
      <c r="AM522" s="1">
        <v>26384</v>
      </c>
      <c r="AN522" s="1">
        <v>52769</v>
      </c>
      <c r="AO522" s="1">
        <v>24619</v>
      </c>
      <c r="AP522" s="1">
        <v>48429</v>
      </c>
      <c r="AQ522" s="12">
        <v>26343</v>
      </c>
      <c r="AR522" s="2">
        <v>41313.399937599999</v>
      </c>
      <c r="AS522" s="12">
        <v>108</v>
      </c>
      <c r="AT522" s="13">
        <v>0</v>
      </c>
      <c r="AU522" s="14">
        <v>1.6781104</v>
      </c>
      <c r="AV522" s="1">
        <v>0</v>
      </c>
      <c r="AW522" s="2">
        <v>0</v>
      </c>
      <c r="AX522" s="11">
        <v>2</v>
      </c>
      <c r="AY522" s="11">
        <v>8.09</v>
      </c>
      <c r="AZ522" s="19">
        <v>0</v>
      </c>
      <c r="BA522">
        <f t="shared" si="8"/>
        <v>8.09</v>
      </c>
      <c r="BC522" t="s">
        <v>5396</v>
      </c>
    </row>
    <row r="523" spans="1:55" x14ac:dyDescent="0.3">
      <c r="A523" s="11" t="s">
        <v>48</v>
      </c>
      <c r="B523" s="11" t="s">
        <v>2716</v>
      </c>
      <c r="C523" s="11" t="s">
        <v>1825</v>
      </c>
      <c r="D523" s="11" t="s">
        <v>51</v>
      </c>
      <c r="E523" s="11" t="s">
        <v>1849</v>
      </c>
      <c r="F523" s="11" t="s">
        <v>1859</v>
      </c>
      <c r="G523" s="11" t="s">
        <v>1851</v>
      </c>
      <c r="H523" s="11" t="s">
        <v>5612</v>
      </c>
      <c r="I523" s="11" t="s">
        <v>2731</v>
      </c>
      <c r="J523" s="11" t="s">
        <v>2732</v>
      </c>
      <c r="K523" s="11" t="s">
        <v>64</v>
      </c>
      <c r="L523" s="11" t="s">
        <v>13</v>
      </c>
      <c r="M523">
        <v>0</v>
      </c>
      <c r="N523">
        <v>0</v>
      </c>
      <c r="O523" t="s">
        <v>58</v>
      </c>
      <c r="P523" s="11" t="s">
        <v>59</v>
      </c>
      <c r="Q523" s="11" t="s">
        <v>817</v>
      </c>
      <c r="R523" t="s">
        <v>818</v>
      </c>
      <c r="S523" t="s">
        <v>198</v>
      </c>
      <c r="T523" t="s">
        <v>63</v>
      </c>
      <c r="U523" s="4">
        <v>37987</v>
      </c>
      <c r="V523" s="4">
        <v>38443</v>
      </c>
      <c r="W523" s="4">
        <v>44585</v>
      </c>
      <c r="X523" t="s">
        <v>64</v>
      </c>
      <c r="Y523" t="s">
        <v>65</v>
      </c>
      <c r="Z523" s="11" t="s">
        <v>89</v>
      </c>
      <c r="AA523" s="12">
        <v>920</v>
      </c>
      <c r="AB523" s="2">
        <v>1379.16004</v>
      </c>
      <c r="AC523" s="1">
        <v>4917</v>
      </c>
      <c r="AD523" s="1">
        <v>40</v>
      </c>
      <c r="AE523" s="1">
        <v>0</v>
      </c>
      <c r="AF523" s="1">
        <v>0</v>
      </c>
      <c r="AG523" s="1">
        <v>6540</v>
      </c>
      <c r="AH523" s="1">
        <v>0</v>
      </c>
      <c r="AI523" s="1">
        <v>0</v>
      </c>
      <c r="AJ523" s="1">
        <v>64.194010000000006</v>
      </c>
      <c r="AK523" s="1">
        <v>2500</v>
      </c>
      <c r="AL523" s="5">
        <v>0.48160277403197843</v>
      </c>
      <c r="AM523" s="1">
        <v>5191</v>
      </c>
      <c r="AN523" s="1">
        <v>9476</v>
      </c>
      <c r="AO523" s="1">
        <v>4840</v>
      </c>
      <c r="AP523" s="1">
        <v>8860</v>
      </c>
      <c r="AQ523" s="12">
        <v>5191</v>
      </c>
      <c r="AR523" s="2">
        <v>7255.5810799999999</v>
      </c>
      <c r="AS523" s="12">
        <v>69</v>
      </c>
      <c r="AT523" s="13">
        <v>1.4990870000000001</v>
      </c>
      <c r="AU523" s="14">
        <v>1.8271723</v>
      </c>
      <c r="AV523" s="1">
        <v>0</v>
      </c>
      <c r="AW523" s="2">
        <v>0</v>
      </c>
      <c r="AX523" s="11">
        <v>2</v>
      </c>
      <c r="AY523" s="11">
        <v>9.66</v>
      </c>
      <c r="AZ523" s="19">
        <v>0</v>
      </c>
      <c r="BA523">
        <f t="shared" si="8"/>
        <v>9.66</v>
      </c>
      <c r="BC523" t="s">
        <v>5396</v>
      </c>
    </row>
    <row r="524" spans="1:55" x14ac:dyDescent="0.3">
      <c r="A524" s="11" t="s">
        <v>48</v>
      </c>
      <c r="B524" s="11" t="s">
        <v>2716</v>
      </c>
      <c r="C524" s="11" t="s">
        <v>1825</v>
      </c>
      <c r="D524" s="11" t="s">
        <v>51</v>
      </c>
      <c r="E524" s="11" t="s">
        <v>1849</v>
      </c>
      <c r="F524" s="11" t="s">
        <v>1859</v>
      </c>
      <c r="G524" s="11" t="s">
        <v>1851</v>
      </c>
      <c r="H524" s="11" t="s">
        <v>5612</v>
      </c>
      <c r="I524" s="11" t="s">
        <v>1877</v>
      </c>
      <c r="J524" s="11" t="s">
        <v>2733</v>
      </c>
      <c r="K524" s="11" t="s">
        <v>64</v>
      </c>
      <c r="L524" s="11" t="s">
        <v>13</v>
      </c>
      <c r="M524">
        <v>0</v>
      </c>
      <c r="N524">
        <v>0</v>
      </c>
      <c r="O524" t="s">
        <v>203</v>
      </c>
      <c r="P524" s="11" t="s">
        <v>59</v>
      </c>
      <c r="Q524" s="11" t="s">
        <v>817</v>
      </c>
      <c r="R524" t="s">
        <v>818</v>
      </c>
      <c r="S524" t="s">
        <v>198</v>
      </c>
      <c r="T524" t="s">
        <v>63</v>
      </c>
      <c r="U524" s="4">
        <v>37987</v>
      </c>
      <c r="V524" s="4">
        <v>38491</v>
      </c>
      <c r="W524" s="4">
        <v>44585</v>
      </c>
      <c r="X524" t="s">
        <v>64</v>
      </c>
      <c r="Y524" t="s">
        <v>65</v>
      </c>
      <c r="Z524" s="11" t="s">
        <v>66</v>
      </c>
      <c r="AA524" s="12">
        <v>2350</v>
      </c>
      <c r="AB524" s="2">
        <v>3784.6585500000001</v>
      </c>
      <c r="AC524" s="1">
        <v>3976</v>
      </c>
      <c r="AD524" s="1">
        <v>0</v>
      </c>
      <c r="AE524" s="1">
        <v>0</v>
      </c>
      <c r="AF524" s="1">
        <v>0</v>
      </c>
      <c r="AG524" s="1">
        <v>2040</v>
      </c>
      <c r="AH524" s="1">
        <v>0</v>
      </c>
      <c r="AI524" s="1">
        <v>0</v>
      </c>
      <c r="AJ524" s="1">
        <v>212.73550499999999</v>
      </c>
      <c r="AK524" s="1">
        <v>2500</v>
      </c>
      <c r="AL524" s="5">
        <v>0.62003968253968256</v>
      </c>
      <c r="AM524" s="1">
        <v>4032</v>
      </c>
      <c r="AN524" s="1">
        <v>9129</v>
      </c>
      <c r="AO524" s="1">
        <v>3559</v>
      </c>
      <c r="AP524" s="1">
        <v>6899</v>
      </c>
      <c r="AQ524" s="12">
        <v>3644</v>
      </c>
      <c r="AR524" s="2">
        <v>5731.7445870000001</v>
      </c>
      <c r="AS524" s="12">
        <v>77</v>
      </c>
      <c r="AT524" s="13">
        <v>1.610493</v>
      </c>
      <c r="AU524" s="14">
        <v>1.8807853000000001</v>
      </c>
      <c r="AV524" s="1">
        <v>0</v>
      </c>
      <c r="AW524" s="2">
        <v>0</v>
      </c>
      <c r="AX524" s="11">
        <v>2</v>
      </c>
      <c r="AY524" s="11">
        <v>9.9600000000000009</v>
      </c>
      <c r="AZ524" s="19">
        <v>0</v>
      </c>
      <c r="BA524">
        <f t="shared" si="8"/>
        <v>9.9600000000000009</v>
      </c>
      <c r="BC524" t="s">
        <v>5396</v>
      </c>
    </row>
    <row r="525" spans="1:55" x14ac:dyDescent="0.3">
      <c r="A525" s="11" t="s">
        <v>48</v>
      </c>
      <c r="B525" s="11" t="s">
        <v>2716</v>
      </c>
      <c r="C525" s="11" t="s">
        <v>1825</v>
      </c>
      <c r="D525" s="11" t="s">
        <v>51</v>
      </c>
      <c r="E525" s="11" t="s">
        <v>1849</v>
      </c>
      <c r="F525" s="11" t="s">
        <v>1859</v>
      </c>
      <c r="G525" s="11" t="s">
        <v>1851</v>
      </c>
      <c r="H525" s="11" t="s">
        <v>5612</v>
      </c>
      <c r="I525" s="11" t="s">
        <v>2734</v>
      </c>
      <c r="J525" s="11" t="s">
        <v>2735</v>
      </c>
      <c r="K525" s="11" t="s">
        <v>64</v>
      </c>
      <c r="L525" s="11" t="s">
        <v>13</v>
      </c>
      <c r="M525">
        <v>0</v>
      </c>
      <c r="N525">
        <v>0</v>
      </c>
      <c r="O525" t="s">
        <v>70</v>
      </c>
      <c r="P525" s="11" t="s">
        <v>59</v>
      </c>
      <c r="Q525" s="11" t="s">
        <v>817</v>
      </c>
      <c r="R525" t="s">
        <v>818</v>
      </c>
      <c r="S525" t="s">
        <v>198</v>
      </c>
      <c r="T525" t="s">
        <v>63</v>
      </c>
      <c r="U525" s="4">
        <v>39301</v>
      </c>
      <c r="V525" s="4">
        <v>39294</v>
      </c>
      <c r="W525" s="4">
        <v>44585</v>
      </c>
      <c r="X525" t="s">
        <v>64</v>
      </c>
      <c r="Y525" t="s">
        <v>65</v>
      </c>
      <c r="Z525" s="11" t="s">
        <v>66</v>
      </c>
      <c r="AA525" s="12">
        <v>420</v>
      </c>
      <c r="AB525" s="2">
        <v>788.60040000000004</v>
      </c>
      <c r="AC525" s="1">
        <v>650</v>
      </c>
      <c r="AD525" s="1">
        <v>10</v>
      </c>
      <c r="AE525" s="1">
        <v>0</v>
      </c>
      <c r="AF525" s="1">
        <v>0</v>
      </c>
      <c r="AG525" s="1">
        <v>580</v>
      </c>
      <c r="AH525" s="1">
        <v>0</v>
      </c>
      <c r="AI525" s="1">
        <v>0</v>
      </c>
      <c r="AJ525" s="1">
        <v>319.375</v>
      </c>
      <c r="AK525" s="1">
        <v>1000</v>
      </c>
      <c r="AL525" s="5">
        <v>2.1276595744680851</v>
      </c>
      <c r="AM525" s="1">
        <v>470</v>
      </c>
      <c r="AN525" s="1">
        <v>990</v>
      </c>
      <c r="AO525" s="1">
        <v>370</v>
      </c>
      <c r="AP525" s="1">
        <v>890</v>
      </c>
      <c r="AQ525" s="12">
        <v>470</v>
      </c>
      <c r="AR525" s="2">
        <v>694.71940000000006</v>
      </c>
      <c r="AS525" s="12">
        <v>23</v>
      </c>
      <c r="AT525" s="13">
        <v>1.8776200000000001</v>
      </c>
      <c r="AU525" s="14">
        <v>2.6007535000000002</v>
      </c>
      <c r="AV525" s="1">
        <v>0</v>
      </c>
      <c r="AW525" s="2">
        <v>0</v>
      </c>
      <c r="AX525" s="11">
        <v>2</v>
      </c>
      <c r="AY525" s="11">
        <v>17.62</v>
      </c>
      <c r="AZ525" s="19">
        <v>0</v>
      </c>
      <c r="BA525">
        <f t="shared" si="8"/>
        <v>17.62</v>
      </c>
      <c r="BC525" t="s">
        <v>5396</v>
      </c>
    </row>
    <row r="526" spans="1:55" x14ac:dyDescent="0.3">
      <c r="A526" s="11" t="s">
        <v>48</v>
      </c>
      <c r="B526" s="11" t="s">
        <v>2736</v>
      </c>
      <c r="C526" s="11" t="s">
        <v>1825</v>
      </c>
      <c r="D526" s="11" t="s">
        <v>51</v>
      </c>
      <c r="E526" s="11" t="s">
        <v>1849</v>
      </c>
      <c r="F526" s="11" t="s">
        <v>1859</v>
      </c>
      <c r="G526" s="11" t="s">
        <v>1851</v>
      </c>
      <c r="H526" s="11" t="s">
        <v>5612</v>
      </c>
      <c r="I526" s="11" t="s">
        <v>1906</v>
      </c>
      <c r="J526" s="11" t="s">
        <v>2737</v>
      </c>
      <c r="K526" s="11" t="s">
        <v>64</v>
      </c>
      <c r="L526" s="11" t="s">
        <v>13</v>
      </c>
      <c r="M526">
        <v>0</v>
      </c>
      <c r="N526">
        <v>0</v>
      </c>
      <c r="O526" t="s">
        <v>203</v>
      </c>
      <c r="P526" s="11" t="s">
        <v>59</v>
      </c>
      <c r="Q526" s="11" t="s">
        <v>2689</v>
      </c>
      <c r="R526" t="s">
        <v>2690</v>
      </c>
      <c r="S526" t="s">
        <v>2691</v>
      </c>
      <c r="T526" t="s">
        <v>63</v>
      </c>
      <c r="U526" s="4">
        <v>37987</v>
      </c>
      <c r="V526" s="4">
        <v>38443</v>
      </c>
      <c r="W526" s="4">
        <v>44586</v>
      </c>
      <c r="X526" t="s">
        <v>64</v>
      </c>
      <c r="Y526" t="s">
        <v>65</v>
      </c>
      <c r="Z526" s="11" t="s">
        <v>89</v>
      </c>
      <c r="AA526" s="12">
        <v>7940</v>
      </c>
      <c r="AB526" s="2">
        <v>5041.2647999999999</v>
      </c>
      <c r="AC526" s="1">
        <v>15650</v>
      </c>
      <c r="AD526" s="1">
        <v>200</v>
      </c>
      <c r="AE526" s="1">
        <v>0</v>
      </c>
      <c r="AF526" s="1">
        <v>0</v>
      </c>
      <c r="AG526" s="1">
        <v>15750</v>
      </c>
      <c r="AH526" s="1">
        <v>0</v>
      </c>
      <c r="AI526" s="1">
        <v>6</v>
      </c>
      <c r="AJ526" s="1">
        <v>42.940424999999998</v>
      </c>
      <c r="AK526" s="1">
        <v>250</v>
      </c>
      <c r="AL526" s="5">
        <v>3.7155383815114808E-3</v>
      </c>
      <c r="AM526" s="1">
        <v>67285</v>
      </c>
      <c r="AN526" s="1">
        <v>130869</v>
      </c>
      <c r="AO526" s="1">
        <v>39170</v>
      </c>
      <c r="AP526" s="1">
        <v>77350</v>
      </c>
      <c r="AQ526" s="12">
        <v>67215</v>
      </c>
      <c r="AR526" s="2">
        <v>24869.816400000003</v>
      </c>
      <c r="AS526" s="12">
        <v>172</v>
      </c>
      <c r="AT526" s="13">
        <v>0.63492000000000004</v>
      </c>
      <c r="AU526" s="14">
        <v>0.67712000000000006</v>
      </c>
      <c r="AV526" s="1">
        <v>0</v>
      </c>
      <c r="AW526" s="2">
        <v>0</v>
      </c>
      <c r="AX526" s="11">
        <v>2</v>
      </c>
      <c r="AY526" s="11">
        <v>4.67</v>
      </c>
      <c r="AZ526" s="19">
        <v>0</v>
      </c>
      <c r="BA526">
        <f t="shared" si="8"/>
        <v>4.67</v>
      </c>
      <c r="BC526" t="s">
        <v>5471</v>
      </c>
    </row>
    <row r="527" spans="1:55" x14ac:dyDescent="0.3">
      <c r="A527" s="11" t="s">
        <v>48</v>
      </c>
      <c r="B527" s="11" t="s">
        <v>2736</v>
      </c>
      <c r="C527" s="11" t="s">
        <v>1825</v>
      </c>
      <c r="D527" s="11" t="s">
        <v>51</v>
      </c>
      <c r="E527" s="11" t="s">
        <v>1849</v>
      </c>
      <c r="F527" s="11" t="s">
        <v>1859</v>
      </c>
      <c r="G527" s="11" t="s">
        <v>1851</v>
      </c>
      <c r="H527" s="11" t="s">
        <v>5612</v>
      </c>
      <c r="I527" s="11" t="s">
        <v>1909</v>
      </c>
      <c r="J527" s="11" t="s">
        <v>2738</v>
      </c>
      <c r="K527" s="11" t="s">
        <v>64</v>
      </c>
      <c r="L527" s="11" t="s">
        <v>13</v>
      </c>
      <c r="M527">
        <v>0</v>
      </c>
      <c r="N527">
        <v>0</v>
      </c>
      <c r="O527" t="s">
        <v>203</v>
      </c>
      <c r="P527" s="11" t="s">
        <v>59</v>
      </c>
      <c r="Q527" s="11" t="s">
        <v>2689</v>
      </c>
      <c r="R527" t="s">
        <v>2690</v>
      </c>
      <c r="S527" t="s">
        <v>2691</v>
      </c>
      <c r="T527" t="s">
        <v>63</v>
      </c>
      <c r="U527" s="4">
        <v>37987</v>
      </c>
      <c r="V527" s="4">
        <v>38443</v>
      </c>
      <c r="W527" s="4">
        <v>44586</v>
      </c>
      <c r="X527" t="s">
        <v>64</v>
      </c>
      <c r="Y527" t="s">
        <v>65</v>
      </c>
      <c r="Z527" s="11" t="s">
        <v>89</v>
      </c>
      <c r="AA527" s="12">
        <v>3430</v>
      </c>
      <c r="AB527" s="2">
        <v>5418.5322100000003</v>
      </c>
      <c r="AC527" s="1">
        <v>4081</v>
      </c>
      <c r="AD527" s="1">
        <v>100</v>
      </c>
      <c r="AE527" s="1">
        <v>0</v>
      </c>
      <c r="AF527" s="1">
        <v>0</v>
      </c>
      <c r="AG527" s="1">
        <v>2850</v>
      </c>
      <c r="AH527" s="1">
        <v>0</v>
      </c>
      <c r="AI527" s="1">
        <v>0</v>
      </c>
      <c r="AJ527" s="1">
        <v>77.601555000000005</v>
      </c>
      <c r="AK527" s="1">
        <v>150</v>
      </c>
      <c r="AL527" s="5">
        <v>9.3557038607871273E-3</v>
      </c>
      <c r="AM527" s="1">
        <v>16033</v>
      </c>
      <c r="AN527" s="1">
        <v>32150</v>
      </c>
      <c r="AO527" s="1">
        <v>9780</v>
      </c>
      <c r="AP527" s="1">
        <v>20130</v>
      </c>
      <c r="AQ527" s="12">
        <v>16033</v>
      </c>
      <c r="AR527" s="2">
        <v>15449.925660000001</v>
      </c>
      <c r="AS527" s="12">
        <v>113</v>
      </c>
      <c r="AT527" s="13">
        <v>1.579747</v>
      </c>
      <c r="AU527" s="14">
        <v>1.6928000000000001</v>
      </c>
      <c r="AV527" s="1">
        <v>0</v>
      </c>
      <c r="AW527" s="2">
        <v>0</v>
      </c>
      <c r="AX527" s="11">
        <v>2</v>
      </c>
      <c r="AY527" s="11">
        <v>6.1</v>
      </c>
      <c r="AZ527" s="19">
        <v>0</v>
      </c>
      <c r="BA527">
        <f t="shared" si="8"/>
        <v>6.1</v>
      </c>
      <c r="BC527" t="s">
        <v>5471</v>
      </c>
    </row>
    <row r="528" spans="1:55" x14ac:dyDescent="0.3">
      <c r="A528" s="11" t="s">
        <v>48</v>
      </c>
      <c r="B528" s="11" t="s">
        <v>2736</v>
      </c>
      <c r="C528" s="11" t="s">
        <v>1825</v>
      </c>
      <c r="D528" s="11" t="s">
        <v>51</v>
      </c>
      <c r="E528" s="11" t="s">
        <v>1849</v>
      </c>
      <c r="F528" s="11" t="s">
        <v>1859</v>
      </c>
      <c r="G528" s="11" t="s">
        <v>1851</v>
      </c>
      <c r="H528" s="11" t="s">
        <v>5612</v>
      </c>
      <c r="I528" s="11" t="s">
        <v>2739</v>
      </c>
      <c r="J528" s="11" t="s">
        <v>2740</v>
      </c>
      <c r="K528" s="11" t="s">
        <v>64</v>
      </c>
      <c r="L528" s="11" t="s">
        <v>13</v>
      </c>
      <c r="M528">
        <v>0</v>
      </c>
      <c r="N528">
        <v>0</v>
      </c>
      <c r="O528" t="s">
        <v>70</v>
      </c>
      <c r="P528" s="11" t="s">
        <v>59</v>
      </c>
      <c r="Q528" s="11" t="s">
        <v>2689</v>
      </c>
      <c r="R528" t="s">
        <v>2690</v>
      </c>
      <c r="S528" t="s">
        <v>2691</v>
      </c>
      <c r="T528" t="s">
        <v>63</v>
      </c>
      <c r="U528" s="4">
        <v>37987</v>
      </c>
      <c r="V528" s="4">
        <v>38443</v>
      </c>
      <c r="W528" s="4">
        <v>44585</v>
      </c>
      <c r="X528" t="s">
        <v>64</v>
      </c>
      <c r="Y528" t="s">
        <v>65</v>
      </c>
      <c r="Z528" s="11" t="s">
        <v>89</v>
      </c>
      <c r="AA528" s="12">
        <v>170</v>
      </c>
      <c r="AB528" s="2">
        <v>459.66487000000001</v>
      </c>
      <c r="AC528" s="1">
        <v>309</v>
      </c>
      <c r="AD528" s="1">
        <v>0</v>
      </c>
      <c r="AE528" s="1">
        <v>0</v>
      </c>
      <c r="AF528" s="1">
        <v>0</v>
      </c>
      <c r="AG528" s="1">
        <v>320</v>
      </c>
      <c r="AH528" s="1">
        <v>0</v>
      </c>
      <c r="AI528" s="1">
        <v>0</v>
      </c>
      <c r="AJ528" s="1">
        <v>100.89403</v>
      </c>
      <c r="AK528" s="1">
        <v>80</v>
      </c>
      <c r="AL528" s="5">
        <v>0.13008130081300814</v>
      </c>
      <c r="AM528" s="1">
        <v>615</v>
      </c>
      <c r="AN528" s="1">
        <v>1135</v>
      </c>
      <c r="AO528" s="1">
        <v>495</v>
      </c>
      <c r="AP528" s="1">
        <v>1015</v>
      </c>
      <c r="AQ528" s="12">
        <v>615</v>
      </c>
      <c r="AR528" s="2">
        <v>1338.4359450000002</v>
      </c>
      <c r="AS528" s="12">
        <v>27</v>
      </c>
      <c r="AT528" s="13">
        <v>2.7039110000000002</v>
      </c>
      <c r="AU528" s="14">
        <v>2.8883399999999999</v>
      </c>
      <c r="AV528" s="1">
        <v>0</v>
      </c>
      <c r="AW528" s="2">
        <v>0</v>
      </c>
      <c r="AX528" s="11">
        <v>2</v>
      </c>
      <c r="AY528" s="11">
        <v>10.24</v>
      </c>
      <c r="AZ528" s="19">
        <v>0</v>
      </c>
      <c r="BA528">
        <f t="shared" si="8"/>
        <v>10.24</v>
      </c>
      <c r="BC528" t="s">
        <v>5471</v>
      </c>
    </row>
    <row r="529" spans="1:55" x14ac:dyDescent="0.3">
      <c r="A529" s="11" t="s">
        <v>48</v>
      </c>
      <c r="B529" s="11" t="s">
        <v>2736</v>
      </c>
      <c r="C529" s="11" t="s">
        <v>1825</v>
      </c>
      <c r="D529" s="11" t="s">
        <v>51</v>
      </c>
      <c r="E529" s="11" t="s">
        <v>1849</v>
      </c>
      <c r="F529" s="11" t="s">
        <v>1859</v>
      </c>
      <c r="G529" s="11" t="s">
        <v>1851</v>
      </c>
      <c r="H529" s="11" t="s">
        <v>5612</v>
      </c>
      <c r="I529" s="11" t="s">
        <v>1915</v>
      </c>
      <c r="J529" s="11" t="s">
        <v>2741</v>
      </c>
      <c r="K529" s="11" t="s">
        <v>64</v>
      </c>
      <c r="L529" s="11" t="s">
        <v>13</v>
      </c>
      <c r="M529">
        <v>0</v>
      </c>
      <c r="N529">
        <v>0</v>
      </c>
      <c r="O529" t="s">
        <v>203</v>
      </c>
      <c r="P529" s="11" t="s">
        <v>59</v>
      </c>
      <c r="Q529" s="11" t="s">
        <v>2689</v>
      </c>
      <c r="R529" t="s">
        <v>2690</v>
      </c>
      <c r="S529" t="s">
        <v>2691</v>
      </c>
      <c r="T529" t="s">
        <v>63</v>
      </c>
      <c r="U529" s="4">
        <v>37987</v>
      </c>
      <c r="V529" s="4">
        <v>38443</v>
      </c>
      <c r="W529" s="4">
        <v>44585</v>
      </c>
      <c r="X529" t="s">
        <v>64</v>
      </c>
      <c r="Y529" t="s">
        <v>65</v>
      </c>
      <c r="Z529" s="11" t="s">
        <v>89</v>
      </c>
      <c r="AA529" s="12">
        <v>555</v>
      </c>
      <c r="AB529" s="2">
        <v>863.02444500000001</v>
      </c>
      <c r="AC529" s="1">
        <v>1430</v>
      </c>
      <c r="AD529" s="1">
        <v>20</v>
      </c>
      <c r="AE529" s="1">
        <v>0</v>
      </c>
      <c r="AF529" s="1">
        <v>0</v>
      </c>
      <c r="AG529" s="1">
        <v>1650</v>
      </c>
      <c r="AH529" s="1">
        <v>0</v>
      </c>
      <c r="AI529" s="1">
        <v>0</v>
      </c>
      <c r="AJ529" s="1">
        <v>33.922735000000003</v>
      </c>
      <c r="AK529" s="1">
        <v>150</v>
      </c>
      <c r="AL529" s="5">
        <v>2.4537870112874203E-2</v>
      </c>
      <c r="AM529" s="1">
        <v>6113</v>
      </c>
      <c r="AN529" s="1">
        <v>12871</v>
      </c>
      <c r="AO529" s="1">
        <v>4045</v>
      </c>
      <c r="AP529" s="1">
        <v>8700</v>
      </c>
      <c r="AQ529" s="12">
        <v>6061</v>
      </c>
      <c r="AR529" s="2">
        <v>6289.9709549999998</v>
      </c>
      <c r="AS529" s="12">
        <v>78</v>
      </c>
      <c r="AT529" s="13">
        <v>1.554999</v>
      </c>
      <c r="AU529" s="14">
        <v>1.6187400000000001</v>
      </c>
      <c r="AV529" s="1">
        <v>0</v>
      </c>
      <c r="AW529" s="2">
        <v>0</v>
      </c>
      <c r="AX529" s="11">
        <v>2</v>
      </c>
      <c r="AY529" s="11">
        <v>5.97</v>
      </c>
      <c r="AZ529" s="19">
        <v>0</v>
      </c>
      <c r="BA529">
        <f t="shared" si="8"/>
        <v>5.97</v>
      </c>
      <c r="BC529" t="s">
        <v>5471</v>
      </c>
    </row>
    <row r="530" spans="1:55" x14ac:dyDescent="0.3">
      <c r="A530" s="11" t="s">
        <v>48</v>
      </c>
      <c r="B530" s="11" t="s">
        <v>2736</v>
      </c>
      <c r="C530" s="11" t="s">
        <v>1825</v>
      </c>
      <c r="D530" s="11" t="s">
        <v>51</v>
      </c>
      <c r="E530" s="11" t="s">
        <v>1849</v>
      </c>
      <c r="F530" s="11" t="s">
        <v>1859</v>
      </c>
      <c r="G530" s="11" t="s">
        <v>1851</v>
      </c>
      <c r="H530" s="11" t="s">
        <v>5612</v>
      </c>
      <c r="I530" s="11" t="s">
        <v>2742</v>
      </c>
      <c r="J530" s="11" t="s">
        <v>2743</v>
      </c>
      <c r="K530" s="11" t="s">
        <v>64</v>
      </c>
      <c r="L530" s="11" t="s">
        <v>13</v>
      </c>
      <c r="M530">
        <v>0</v>
      </c>
      <c r="N530">
        <v>0</v>
      </c>
      <c r="O530" t="s">
        <v>70</v>
      </c>
      <c r="P530" s="11" t="s">
        <v>59</v>
      </c>
      <c r="Q530" s="11" t="s">
        <v>2689</v>
      </c>
      <c r="R530" t="s">
        <v>2690</v>
      </c>
      <c r="S530" t="s">
        <v>2691</v>
      </c>
      <c r="T530" t="s">
        <v>63</v>
      </c>
      <c r="U530" s="4">
        <v>37987</v>
      </c>
      <c r="V530" s="4">
        <v>38443</v>
      </c>
      <c r="W530" s="4">
        <v>44561</v>
      </c>
      <c r="X530" t="s">
        <v>64</v>
      </c>
      <c r="Y530" t="s">
        <v>65</v>
      </c>
      <c r="Z530" s="11" t="s">
        <v>89</v>
      </c>
      <c r="AA530" s="12">
        <v>5</v>
      </c>
      <c r="AB530" s="2">
        <v>11.1653</v>
      </c>
      <c r="AC530" s="1">
        <v>201</v>
      </c>
      <c r="AD530" s="1">
        <v>40</v>
      </c>
      <c r="AE530" s="1">
        <v>0</v>
      </c>
      <c r="AF530" s="1">
        <v>0</v>
      </c>
      <c r="AG530" s="1">
        <v>400</v>
      </c>
      <c r="AH530" s="1">
        <v>0</v>
      </c>
      <c r="AI530" s="1">
        <v>0</v>
      </c>
      <c r="AJ530" s="1">
        <v>2.9433600000000002</v>
      </c>
      <c r="AK530" s="1">
        <v>100</v>
      </c>
      <c r="AL530" s="5">
        <v>0.17241379310344829</v>
      </c>
      <c r="AM530" s="1">
        <v>580</v>
      </c>
      <c r="AN530" s="1">
        <v>705</v>
      </c>
      <c r="AO530" s="1">
        <v>490</v>
      </c>
      <c r="AP530" s="1">
        <v>615</v>
      </c>
      <c r="AQ530" s="12">
        <v>580</v>
      </c>
      <c r="AR530" s="2">
        <v>1094.1994</v>
      </c>
      <c r="AS530" s="12">
        <v>21</v>
      </c>
      <c r="AT530" s="13">
        <v>2.23306</v>
      </c>
      <c r="AU530" s="14">
        <v>2.3910800000000001</v>
      </c>
      <c r="AV530" s="1">
        <v>0</v>
      </c>
      <c r="AW530" s="2">
        <v>0</v>
      </c>
      <c r="AX530" s="11">
        <v>2</v>
      </c>
      <c r="AY530" s="11">
        <v>8.4</v>
      </c>
      <c r="AZ530" s="19">
        <v>0</v>
      </c>
      <c r="BA530">
        <f t="shared" si="8"/>
        <v>8.4</v>
      </c>
      <c r="BC530" t="s">
        <v>5471</v>
      </c>
    </row>
    <row r="531" spans="1:55" x14ac:dyDescent="0.3">
      <c r="A531" s="11" t="s">
        <v>48</v>
      </c>
      <c r="B531" s="11" t="s">
        <v>2736</v>
      </c>
      <c r="C531" s="11" t="s">
        <v>1825</v>
      </c>
      <c r="D531" s="11" t="s">
        <v>51</v>
      </c>
      <c r="E531" s="11" t="s">
        <v>1849</v>
      </c>
      <c r="F531" s="11" t="s">
        <v>1859</v>
      </c>
      <c r="G531" s="11" t="s">
        <v>1851</v>
      </c>
      <c r="H531" s="11" t="s">
        <v>5612</v>
      </c>
      <c r="I531" s="11" t="s">
        <v>1874</v>
      </c>
      <c r="J531" s="11" t="s">
        <v>2744</v>
      </c>
      <c r="K531" s="11" t="s">
        <v>64</v>
      </c>
      <c r="L531" s="11" t="s">
        <v>13</v>
      </c>
      <c r="M531">
        <v>0</v>
      </c>
      <c r="N531">
        <v>0</v>
      </c>
      <c r="O531" t="s">
        <v>203</v>
      </c>
      <c r="P531" s="11" t="s">
        <v>59</v>
      </c>
      <c r="Q531" s="11" t="s">
        <v>817</v>
      </c>
      <c r="R531" t="s">
        <v>818</v>
      </c>
      <c r="S531" t="s">
        <v>198</v>
      </c>
      <c r="T531" t="s">
        <v>63</v>
      </c>
      <c r="U531" s="4">
        <v>37987</v>
      </c>
      <c r="V531" s="4">
        <v>38443</v>
      </c>
      <c r="W531" s="4">
        <v>44585</v>
      </c>
      <c r="X531" t="s">
        <v>64</v>
      </c>
      <c r="Y531" t="s">
        <v>65</v>
      </c>
      <c r="Z531" s="11" t="s">
        <v>89</v>
      </c>
      <c r="AA531" s="12">
        <v>7495</v>
      </c>
      <c r="AB531" s="2">
        <v>8971.5224949999993</v>
      </c>
      <c r="AC531" s="1">
        <v>16153</v>
      </c>
      <c r="AD531" s="1">
        <v>110</v>
      </c>
      <c r="AE531" s="1">
        <v>0</v>
      </c>
      <c r="AF531" s="1">
        <v>0</v>
      </c>
      <c r="AG531" s="1">
        <v>10800</v>
      </c>
      <c r="AH531" s="1">
        <v>0</v>
      </c>
      <c r="AI531" s="1">
        <v>0</v>
      </c>
      <c r="AJ531" s="1">
        <v>124.722325</v>
      </c>
      <c r="AK531" s="1">
        <v>2500</v>
      </c>
      <c r="AL531" s="5">
        <v>0.11432229742088897</v>
      </c>
      <c r="AM531" s="1">
        <v>21868</v>
      </c>
      <c r="AN531" s="1">
        <v>58367</v>
      </c>
      <c r="AO531" s="1">
        <v>20215</v>
      </c>
      <c r="AP531" s="1">
        <v>40710</v>
      </c>
      <c r="AQ531" s="12">
        <v>21075</v>
      </c>
      <c r="AR531" s="2">
        <v>24197.375215</v>
      </c>
      <c r="AS531" s="12">
        <v>136</v>
      </c>
      <c r="AT531" s="13">
        <v>1.197001</v>
      </c>
      <c r="AU531" s="14">
        <v>1.4969695000000001</v>
      </c>
      <c r="AV531" s="1">
        <v>0</v>
      </c>
      <c r="AW531" s="2">
        <v>0</v>
      </c>
      <c r="AX531" s="11">
        <v>2</v>
      </c>
      <c r="AY531" s="11">
        <v>9.34</v>
      </c>
      <c r="AZ531" s="19">
        <v>0</v>
      </c>
      <c r="BA531">
        <f t="shared" si="8"/>
        <v>9.34</v>
      </c>
      <c r="BC531" t="s">
        <v>5396</v>
      </c>
    </row>
    <row r="532" spans="1:55" x14ac:dyDescent="0.3">
      <c r="A532" s="11" t="s">
        <v>48</v>
      </c>
      <c r="B532" s="11" t="s">
        <v>2736</v>
      </c>
      <c r="C532" s="11" t="s">
        <v>1825</v>
      </c>
      <c r="D532" s="11" t="s">
        <v>51</v>
      </c>
      <c r="E532" s="11" t="s">
        <v>1849</v>
      </c>
      <c r="F532" s="11" t="s">
        <v>1859</v>
      </c>
      <c r="G532" s="11" t="s">
        <v>1851</v>
      </c>
      <c r="H532" s="11" t="s">
        <v>5612</v>
      </c>
      <c r="I532" s="11" t="s">
        <v>2745</v>
      </c>
      <c r="J532" s="11" t="s">
        <v>2746</v>
      </c>
      <c r="K532" s="11" t="s">
        <v>64</v>
      </c>
      <c r="L532" s="11" t="s">
        <v>13</v>
      </c>
      <c r="M532">
        <v>0</v>
      </c>
      <c r="N532">
        <v>0</v>
      </c>
      <c r="O532" t="s">
        <v>58</v>
      </c>
      <c r="P532" s="11" t="s">
        <v>59</v>
      </c>
      <c r="Q532" s="11" t="s">
        <v>817</v>
      </c>
      <c r="R532" t="s">
        <v>818</v>
      </c>
      <c r="S532" t="s">
        <v>198</v>
      </c>
      <c r="T532" t="s">
        <v>63</v>
      </c>
      <c r="U532" s="4">
        <v>37987</v>
      </c>
      <c r="V532" s="4">
        <v>38443</v>
      </c>
      <c r="W532" s="4">
        <v>44585</v>
      </c>
      <c r="X532" t="s">
        <v>64</v>
      </c>
      <c r="Y532" t="s">
        <v>65</v>
      </c>
      <c r="Z532" s="11" t="s">
        <v>89</v>
      </c>
      <c r="AA532" s="12">
        <v>880</v>
      </c>
      <c r="AB532" s="2">
        <v>1575.11816</v>
      </c>
      <c r="AC532" s="1">
        <v>1647</v>
      </c>
      <c r="AD532" s="1">
        <v>5</v>
      </c>
      <c r="AE532" s="1">
        <v>0</v>
      </c>
      <c r="AF532" s="1">
        <v>0</v>
      </c>
      <c r="AG532" s="1">
        <v>2080</v>
      </c>
      <c r="AH532" s="1">
        <v>0</v>
      </c>
      <c r="AI532" s="1">
        <v>0</v>
      </c>
      <c r="AJ532" s="1">
        <v>148.01808500000001</v>
      </c>
      <c r="AK532" s="1">
        <v>1000</v>
      </c>
      <c r="AL532" s="5">
        <v>0.46189376443418012</v>
      </c>
      <c r="AM532" s="1">
        <v>2165</v>
      </c>
      <c r="AN532" s="1">
        <v>4790</v>
      </c>
      <c r="AO532" s="1">
        <v>2165</v>
      </c>
      <c r="AP532" s="1">
        <v>4100</v>
      </c>
      <c r="AQ532" s="12">
        <v>2165</v>
      </c>
      <c r="AR532" s="2">
        <v>3875.148655</v>
      </c>
      <c r="AS532" s="12">
        <v>61</v>
      </c>
      <c r="AT532" s="13">
        <v>1.7899069999999999</v>
      </c>
      <c r="AU532" s="14">
        <v>2.2439106999999998</v>
      </c>
      <c r="AV532" s="1">
        <v>0</v>
      </c>
      <c r="AW532" s="2">
        <v>0</v>
      </c>
      <c r="AX532" s="11">
        <v>2</v>
      </c>
      <c r="AY532" s="11">
        <v>12.41</v>
      </c>
      <c r="AZ532" s="19">
        <v>0</v>
      </c>
      <c r="BA532">
        <f t="shared" si="8"/>
        <v>12.41</v>
      </c>
      <c r="BC532" t="s">
        <v>5396</v>
      </c>
    </row>
    <row r="533" spans="1:55" x14ac:dyDescent="0.3">
      <c r="A533" s="11" t="s">
        <v>48</v>
      </c>
      <c r="B533" s="11" t="s">
        <v>2736</v>
      </c>
      <c r="C533" s="11" t="s">
        <v>1825</v>
      </c>
      <c r="D533" s="11" t="s">
        <v>51</v>
      </c>
      <c r="E533" s="11" t="s">
        <v>1849</v>
      </c>
      <c r="F533" s="11" t="s">
        <v>1859</v>
      </c>
      <c r="G533" s="11" t="s">
        <v>1851</v>
      </c>
      <c r="H533" s="11" t="s">
        <v>5612</v>
      </c>
      <c r="I533" s="11" t="s">
        <v>2747</v>
      </c>
      <c r="J533" s="11" t="s">
        <v>2748</v>
      </c>
      <c r="K533" s="11" t="s">
        <v>64</v>
      </c>
      <c r="L533" s="11" t="s">
        <v>13</v>
      </c>
      <c r="M533">
        <v>0</v>
      </c>
      <c r="N533">
        <v>0</v>
      </c>
      <c r="O533" t="s">
        <v>58</v>
      </c>
      <c r="P533" s="11" t="s">
        <v>59</v>
      </c>
      <c r="Q533" s="11" t="s">
        <v>817</v>
      </c>
      <c r="R533" t="s">
        <v>818</v>
      </c>
      <c r="S533" t="s">
        <v>198</v>
      </c>
      <c r="T533" t="s">
        <v>63</v>
      </c>
      <c r="U533" s="4">
        <v>40441</v>
      </c>
      <c r="V533" s="4">
        <v>40521</v>
      </c>
      <c r="W533" s="4">
        <v>44585</v>
      </c>
      <c r="X533" t="s">
        <v>64</v>
      </c>
      <c r="Y533" t="s">
        <v>65</v>
      </c>
      <c r="Z533" s="11" t="s">
        <v>89</v>
      </c>
      <c r="AA533" s="12">
        <v>190</v>
      </c>
      <c r="AB533" s="2">
        <v>212.32538</v>
      </c>
      <c r="AC533" s="1">
        <v>819</v>
      </c>
      <c r="AD533" s="1">
        <v>20</v>
      </c>
      <c r="AE533" s="1">
        <v>0</v>
      </c>
      <c r="AF533" s="1">
        <v>0</v>
      </c>
      <c r="AG533" s="1">
        <v>1000</v>
      </c>
      <c r="AH533" s="1">
        <v>0</v>
      </c>
      <c r="AI533" s="1">
        <v>0</v>
      </c>
      <c r="AJ533" s="1">
        <v>46.233089999999997</v>
      </c>
      <c r="AK533" s="1">
        <v>1000</v>
      </c>
      <c r="AL533" s="5">
        <v>0.67567567567567566</v>
      </c>
      <c r="AM533" s="1">
        <v>1480</v>
      </c>
      <c r="AN533" s="1">
        <v>2670</v>
      </c>
      <c r="AO533" s="1">
        <v>1480</v>
      </c>
      <c r="AP533" s="1">
        <v>2670</v>
      </c>
      <c r="AQ533" s="12">
        <v>1480</v>
      </c>
      <c r="AR533" s="2">
        <v>1653.9029599999999</v>
      </c>
      <c r="AS533" s="12">
        <v>31</v>
      </c>
      <c r="AT533" s="13">
        <v>1.117502</v>
      </c>
      <c r="AU533" s="14">
        <v>1.2687090999999999</v>
      </c>
      <c r="AV533" s="1">
        <v>0</v>
      </c>
      <c r="AW533" s="2">
        <v>0</v>
      </c>
      <c r="AX533" s="11">
        <v>2</v>
      </c>
      <c r="AY533" s="11">
        <v>7.45</v>
      </c>
      <c r="AZ533" s="19">
        <v>0</v>
      </c>
      <c r="BA533">
        <f t="shared" si="8"/>
        <v>7.45</v>
      </c>
      <c r="BC533" t="s">
        <v>5396</v>
      </c>
    </row>
    <row r="534" spans="1:55" x14ac:dyDescent="0.3">
      <c r="A534" s="11" t="s">
        <v>48</v>
      </c>
      <c r="B534" s="11" t="s">
        <v>2736</v>
      </c>
      <c r="C534" s="11" t="s">
        <v>1825</v>
      </c>
      <c r="D534" s="11" t="s">
        <v>51</v>
      </c>
      <c r="E534" s="11" t="s">
        <v>1849</v>
      </c>
      <c r="F534" s="11" t="s">
        <v>1859</v>
      </c>
      <c r="G534" s="11" t="s">
        <v>1851</v>
      </c>
      <c r="H534" s="11" t="s">
        <v>5612</v>
      </c>
      <c r="I534" s="11" t="s">
        <v>2749</v>
      </c>
      <c r="J534" s="11" t="s">
        <v>2750</v>
      </c>
      <c r="K534" s="11" t="s">
        <v>64</v>
      </c>
      <c r="L534" s="11" t="s">
        <v>13</v>
      </c>
      <c r="M534">
        <v>0</v>
      </c>
      <c r="N534">
        <v>0</v>
      </c>
      <c r="O534" t="s">
        <v>70</v>
      </c>
      <c r="P534" s="11" t="s">
        <v>59</v>
      </c>
      <c r="Q534" s="11" t="s">
        <v>817</v>
      </c>
      <c r="R534" t="s">
        <v>818</v>
      </c>
      <c r="S534" t="s">
        <v>198</v>
      </c>
      <c r="T534" t="s">
        <v>63</v>
      </c>
      <c r="U534" s="4">
        <v>40441</v>
      </c>
      <c r="V534" s="4">
        <v>40535</v>
      </c>
      <c r="W534" s="4">
        <v>44525</v>
      </c>
      <c r="X534" t="s">
        <v>71</v>
      </c>
      <c r="Y534" t="s">
        <v>65</v>
      </c>
      <c r="Z534" s="11" t="s">
        <v>72</v>
      </c>
      <c r="AA534" s="12">
        <v>566</v>
      </c>
      <c r="AB534" s="2">
        <v>731.15200800000002</v>
      </c>
      <c r="AC534" s="1">
        <v>346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8">
        <v>459.08860499999997</v>
      </c>
      <c r="AK534" s="1">
        <v>500</v>
      </c>
      <c r="AL534" s="5">
        <v>1.1111111111111112</v>
      </c>
      <c r="AM534" s="1">
        <v>450</v>
      </c>
      <c r="AN534" s="1">
        <v>1020</v>
      </c>
      <c r="AO534" s="1">
        <v>450</v>
      </c>
      <c r="AP534" s="1">
        <v>1020</v>
      </c>
      <c r="AQ534" s="12">
        <v>450</v>
      </c>
      <c r="AR534" s="2">
        <v>581.30459999999994</v>
      </c>
      <c r="AS534" s="12">
        <v>13</v>
      </c>
      <c r="AT534" s="13">
        <v>1.2917879999999999</v>
      </c>
      <c r="AU534" s="14">
        <v>1.9180923999999999</v>
      </c>
      <c r="AV534" s="1">
        <v>0</v>
      </c>
      <c r="AW534" s="2">
        <v>0</v>
      </c>
      <c r="AX534" s="11">
        <v>2</v>
      </c>
      <c r="AY534" s="11">
        <v>10.02</v>
      </c>
      <c r="AZ534" s="19">
        <v>0</v>
      </c>
      <c r="BA534">
        <f t="shared" si="8"/>
        <v>10.02</v>
      </c>
      <c r="BC534" t="s">
        <v>5396</v>
      </c>
    </row>
    <row r="535" spans="1:55" x14ac:dyDescent="0.3">
      <c r="A535" s="11" t="s">
        <v>48</v>
      </c>
      <c r="B535" s="11" t="s">
        <v>2751</v>
      </c>
      <c r="C535" s="11" t="s">
        <v>1825</v>
      </c>
      <c r="D535" s="11" t="s">
        <v>51</v>
      </c>
      <c r="E535" s="11" t="s">
        <v>1849</v>
      </c>
      <c r="F535" s="11" t="s">
        <v>1859</v>
      </c>
      <c r="G535" s="11" t="s">
        <v>1851</v>
      </c>
      <c r="H535" s="11" t="s">
        <v>5612</v>
      </c>
      <c r="I535" s="11" t="s">
        <v>1912</v>
      </c>
      <c r="J535" s="11" t="s">
        <v>2752</v>
      </c>
      <c r="K535" s="11" t="s">
        <v>64</v>
      </c>
      <c r="L535" s="11" t="s">
        <v>13</v>
      </c>
      <c r="M535">
        <v>0</v>
      </c>
      <c r="N535">
        <v>0</v>
      </c>
      <c r="O535" t="s">
        <v>58</v>
      </c>
      <c r="P535" s="11" t="s">
        <v>59</v>
      </c>
      <c r="Q535" s="11" t="s">
        <v>2689</v>
      </c>
      <c r="R535" t="s">
        <v>2690</v>
      </c>
      <c r="S535" t="s">
        <v>2691</v>
      </c>
      <c r="T535" t="s">
        <v>63</v>
      </c>
      <c r="U535" s="4">
        <v>37987</v>
      </c>
      <c r="V535" s="4">
        <v>38443</v>
      </c>
      <c r="W535" s="4">
        <v>44585</v>
      </c>
      <c r="X535" t="s">
        <v>64</v>
      </c>
      <c r="Y535" t="s">
        <v>65</v>
      </c>
      <c r="Z535" s="11" t="s">
        <v>89</v>
      </c>
      <c r="AA535" s="12">
        <v>520</v>
      </c>
      <c r="AB535" s="2">
        <v>959.03808000000004</v>
      </c>
      <c r="AC535" s="1">
        <v>363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111.319525</v>
      </c>
      <c r="AK535" s="1">
        <v>150</v>
      </c>
      <c r="AL535" s="5">
        <v>8.797653958944282E-2</v>
      </c>
      <c r="AM535" s="1">
        <v>1705</v>
      </c>
      <c r="AN535" s="1">
        <v>3260</v>
      </c>
      <c r="AO535" s="1">
        <v>975</v>
      </c>
      <c r="AP535" s="1">
        <v>1880</v>
      </c>
      <c r="AQ535" s="12">
        <v>1651</v>
      </c>
      <c r="AR535" s="2">
        <v>1798.1964</v>
      </c>
      <c r="AS535" s="12">
        <v>29</v>
      </c>
      <c r="AT535" s="13">
        <v>1.8443039999999999</v>
      </c>
      <c r="AU535" s="14">
        <v>1.9149799999999999</v>
      </c>
      <c r="AV535" s="1">
        <v>0</v>
      </c>
      <c r="AW535" s="2">
        <v>0</v>
      </c>
      <c r="AX535" s="11">
        <v>2</v>
      </c>
      <c r="AY535" s="11">
        <v>6.33</v>
      </c>
      <c r="AZ535" s="19">
        <v>0</v>
      </c>
      <c r="BA535">
        <f t="shared" si="8"/>
        <v>6.33</v>
      </c>
      <c r="BC535" t="s">
        <v>5471</v>
      </c>
    </row>
    <row r="536" spans="1:55" x14ac:dyDescent="0.3">
      <c r="A536" s="11" t="s">
        <v>48</v>
      </c>
      <c r="B536" s="11" t="s">
        <v>2751</v>
      </c>
      <c r="C536" s="11" t="s">
        <v>1825</v>
      </c>
      <c r="D536" s="11" t="s">
        <v>51</v>
      </c>
      <c r="E536" s="11" t="s">
        <v>1849</v>
      </c>
      <c r="F536" s="11" t="s">
        <v>1859</v>
      </c>
      <c r="G536" s="11" t="s">
        <v>1851</v>
      </c>
      <c r="H536" s="11" t="s">
        <v>5612</v>
      </c>
      <c r="I536" s="11" t="s">
        <v>2753</v>
      </c>
      <c r="J536" s="11" t="s">
        <v>2754</v>
      </c>
      <c r="K536" s="11" t="s">
        <v>64</v>
      </c>
      <c r="L536" s="11" t="s">
        <v>13</v>
      </c>
      <c r="M536">
        <v>0</v>
      </c>
      <c r="N536">
        <v>0</v>
      </c>
      <c r="O536" t="s">
        <v>70</v>
      </c>
      <c r="P536" s="11" t="s">
        <v>59</v>
      </c>
      <c r="Q536" s="11" t="s">
        <v>2689</v>
      </c>
      <c r="R536" t="s">
        <v>2690</v>
      </c>
      <c r="S536" t="s">
        <v>2691</v>
      </c>
      <c r="T536" t="s">
        <v>63</v>
      </c>
      <c r="U536" s="4">
        <v>37987</v>
      </c>
      <c r="V536" s="4">
        <v>38443</v>
      </c>
      <c r="W536" s="4">
        <v>44578</v>
      </c>
      <c r="X536" t="s">
        <v>71</v>
      </c>
      <c r="Y536" t="s">
        <v>65</v>
      </c>
      <c r="Z536" s="11" t="s">
        <v>72</v>
      </c>
      <c r="AA536" s="12">
        <v>155</v>
      </c>
      <c r="AB536" s="2">
        <v>385.26505500000002</v>
      </c>
      <c r="AC536" s="1">
        <v>28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8">
        <v>628.61103000000003</v>
      </c>
      <c r="AK536" s="1">
        <v>100</v>
      </c>
      <c r="AL536" s="5">
        <v>1.1111111111111112</v>
      </c>
      <c r="AM536" s="1">
        <v>90</v>
      </c>
      <c r="AN536" s="1">
        <v>145</v>
      </c>
      <c r="AO536" s="1">
        <v>20</v>
      </c>
      <c r="AP536" s="1">
        <v>75</v>
      </c>
      <c r="AQ536" s="12">
        <v>90</v>
      </c>
      <c r="AR536" s="2">
        <v>49.711619999999996</v>
      </c>
      <c r="AS536" s="12">
        <v>3</v>
      </c>
      <c r="AT536" s="13">
        <v>2.4855809999999998</v>
      </c>
      <c r="AU536" s="14">
        <v>2.6661600000000001</v>
      </c>
      <c r="AV536" s="1">
        <v>0</v>
      </c>
      <c r="AW536" s="2">
        <v>0</v>
      </c>
      <c r="AX536" s="11">
        <v>2</v>
      </c>
      <c r="AY536" s="11">
        <v>9.48</v>
      </c>
      <c r="AZ536" s="19">
        <v>0</v>
      </c>
      <c r="BA536">
        <f t="shared" si="8"/>
        <v>9.48</v>
      </c>
      <c r="BC536" t="s">
        <v>5471</v>
      </c>
    </row>
    <row r="537" spans="1:55" x14ac:dyDescent="0.3">
      <c r="A537" s="11" t="s">
        <v>48</v>
      </c>
      <c r="B537" s="11" t="s">
        <v>2751</v>
      </c>
      <c r="C537" s="11" t="s">
        <v>1825</v>
      </c>
      <c r="D537" s="11" t="s">
        <v>51</v>
      </c>
      <c r="E537" s="11" t="s">
        <v>1849</v>
      </c>
      <c r="F537" s="11" t="s">
        <v>1859</v>
      </c>
      <c r="G537" s="11" t="s">
        <v>1851</v>
      </c>
      <c r="H537" s="11" t="s">
        <v>5612</v>
      </c>
      <c r="I537" s="11" t="s">
        <v>2755</v>
      </c>
      <c r="J537" s="11" t="s">
        <v>2756</v>
      </c>
      <c r="K537" s="11" t="s">
        <v>64</v>
      </c>
      <c r="L537" s="11" t="s">
        <v>13</v>
      </c>
      <c r="M537">
        <v>0</v>
      </c>
      <c r="N537">
        <v>0</v>
      </c>
      <c r="O537" t="s">
        <v>70</v>
      </c>
      <c r="P537" s="11" t="s">
        <v>59</v>
      </c>
      <c r="Q537" s="11" t="s">
        <v>2689</v>
      </c>
      <c r="R537" t="s">
        <v>2690</v>
      </c>
      <c r="S537" t="s">
        <v>2691</v>
      </c>
      <c r="T537" t="s">
        <v>63</v>
      </c>
      <c r="U537" s="4">
        <v>37987</v>
      </c>
      <c r="V537" s="4">
        <v>38443</v>
      </c>
      <c r="W537" s="4">
        <v>44585</v>
      </c>
      <c r="X537" t="s">
        <v>64</v>
      </c>
      <c r="Y537" t="s">
        <v>65</v>
      </c>
      <c r="Z537" s="11" t="s">
        <v>66</v>
      </c>
      <c r="AA537" s="12">
        <v>110</v>
      </c>
      <c r="AB537" s="2">
        <v>162.25913</v>
      </c>
      <c r="AC537" s="1">
        <v>51</v>
      </c>
      <c r="AD537" s="1">
        <v>0</v>
      </c>
      <c r="AE537" s="1">
        <v>0</v>
      </c>
      <c r="AF537" s="1">
        <v>0</v>
      </c>
      <c r="AG537" s="1">
        <v>15</v>
      </c>
      <c r="AH537" s="1">
        <v>0</v>
      </c>
      <c r="AI537" s="1">
        <v>0</v>
      </c>
      <c r="AJ537" s="1">
        <v>240.41892999999999</v>
      </c>
      <c r="AK537" s="1">
        <v>5</v>
      </c>
      <c r="AL537" s="5">
        <v>2.9940119760479042E-2</v>
      </c>
      <c r="AM537" s="1">
        <v>167</v>
      </c>
      <c r="AN537" s="1">
        <v>262</v>
      </c>
      <c r="AO537" s="1">
        <v>85</v>
      </c>
      <c r="AP537" s="1">
        <v>170</v>
      </c>
      <c r="AQ537" s="12">
        <v>217</v>
      </c>
      <c r="AR537" s="2">
        <v>125.38205499999999</v>
      </c>
      <c r="AS537" s="12">
        <v>6</v>
      </c>
      <c r="AT537" s="13">
        <v>1.4750829999999999</v>
      </c>
      <c r="AU537" s="14">
        <v>1.46004</v>
      </c>
      <c r="AV537" s="1">
        <v>0</v>
      </c>
      <c r="AW537" s="2">
        <v>0</v>
      </c>
      <c r="AX537" s="11">
        <v>2</v>
      </c>
      <c r="AY537" s="11">
        <v>7.88</v>
      </c>
      <c r="AZ537" s="19">
        <v>0</v>
      </c>
      <c r="BA537">
        <f t="shared" si="8"/>
        <v>7.88</v>
      </c>
      <c r="BC537" t="s">
        <v>5471</v>
      </c>
    </row>
    <row r="538" spans="1:55" x14ac:dyDescent="0.3">
      <c r="A538" s="11" t="s">
        <v>48</v>
      </c>
      <c r="B538" s="11" t="s">
        <v>2751</v>
      </c>
      <c r="C538" s="11" t="s">
        <v>1825</v>
      </c>
      <c r="D538" s="11" t="s">
        <v>51</v>
      </c>
      <c r="E538" s="11" t="s">
        <v>1849</v>
      </c>
      <c r="F538" s="11" t="s">
        <v>1859</v>
      </c>
      <c r="G538" s="11" t="s">
        <v>1851</v>
      </c>
      <c r="H538" s="11" t="s">
        <v>5612</v>
      </c>
      <c r="I538" s="11" t="s">
        <v>1918</v>
      </c>
      <c r="J538" s="11" t="s">
        <v>2757</v>
      </c>
      <c r="K538" s="11" t="s">
        <v>64</v>
      </c>
      <c r="L538" s="11" t="s">
        <v>13</v>
      </c>
      <c r="M538">
        <v>0</v>
      </c>
      <c r="N538">
        <v>0</v>
      </c>
      <c r="O538" t="s">
        <v>58</v>
      </c>
      <c r="P538" s="11" t="s">
        <v>59</v>
      </c>
      <c r="Q538" s="11" t="s">
        <v>2689</v>
      </c>
      <c r="R538" t="s">
        <v>2690</v>
      </c>
      <c r="S538" t="s">
        <v>2691</v>
      </c>
      <c r="T538" t="s">
        <v>63</v>
      </c>
      <c r="U538" s="4">
        <v>37987</v>
      </c>
      <c r="V538" s="4">
        <v>38443</v>
      </c>
      <c r="W538" s="4">
        <v>44585</v>
      </c>
      <c r="X538" t="s">
        <v>64</v>
      </c>
      <c r="Y538" t="s">
        <v>65</v>
      </c>
      <c r="Z538" s="11" t="s">
        <v>66</v>
      </c>
      <c r="AA538" s="12">
        <v>855</v>
      </c>
      <c r="AB538" s="2">
        <v>975.65931</v>
      </c>
      <c r="AC538" s="1">
        <v>430</v>
      </c>
      <c r="AD538" s="1">
        <v>5</v>
      </c>
      <c r="AE538" s="1">
        <v>0</v>
      </c>
      <c r="AF538" s="1">
        <v>0</v>
      </c>
      <c r="AG538" s="1">
        <v>150</v>
      </c>
      <c r="AH538" s="1">
        <v>0</v>
      </c>
      <c r="AI538" s="1">
        <v>0</v>
      </c>
      <c r="AJ538" s="1">
        <v>193.59490500000001</v>
      </c>
      <c r="AK538" s="1">
        <v>150</v>
      </c>
      <c r="AL538" s="5">
        <v>9.3341630367143741E-2</v>
      </c>
      <c r="AM538" s="1">
        <v>1607</v>
      </c>
      <c r="AN538" s="1">
        <v>3642</v>
      </c>
      <c r="AO538" s="1">
        <v>960</v>
      </c>
      <c r="AP538" s="1">
        <v>1935</v>
      </c>
      <c r="AQ538" s="12">
        <v>1577</v>
      </c>
      <c r="AR538" s="2">
        <v>1095.47712</v>
      </c>
      <c r="AS538" s="12">
        <v>31</v>
      </c>
      <c r="AT538" s="13">
        <v>1.141122</v>
      </c>
      <c r="AU538" s="14">
        <v>1.2272799999999999</v>
      </c>
      <c r="AV538" s="1">
        <v>0</v>
      </c>
      <c r="AW538" s="2">
        <v>0</v>
      </c>
      <c r="AX538" s="11">
        <v>2</v>
      </c>
      <c r="AY538" s="11">
        <v>5.86</v>
      </c>
      <c r="AZ538" s="19">
        <v>0</v>
      </c>
      <c r="BA538">
        <f t="shared" si="8"/>
        <v>5.86</v>
      </c>
      <c r="BC538" t="s">
        <v>5471</v>
      </c>
    </row>
    <row r="539" spans="1:55" x14ac:dyDescent="0.3">
      <c r="A539" s="11" t="s">
        <v>48</v>
      </c>
      <c r="B539" s="11" t="s">
        <v>2751</v>
      </c>
      <c r="C539" s="11" t="s">
        <v>1825</v>
      </c>
      <c r="D539" s="11" t="s">
        <v>51</v>
      </c>
      <c r="E539" s="11" t="s">
        <v>1849</v>
      </c>
      <c r="F539" s="11" t="s">
        <v>1859</v>
      </c>
      <c r="G539" s="11" t="s">
        <v>1851</v>
      </c>
      <c r="H539" s="11" t="s">
        <v>5612</v>
      </c>
      <c r="I539" s="11" t="s">
        <v>2758</v>
      </c>
      <c r="J539" s="11" t="s">
        <v>2759</v>
      </c>
      <c r="K539" s="11" t="s">
        <v>64</v>
      </c>
      <c r="L539" s="11" t="s">
        <v>13</v>
      </c>
      <c r="M539">
        <v>0</v>
      </c>
      <c r="N539">
        <v>0</v>
      </c>
      <c r="O539" t="s">
        <v>70</v>
      </c>
      <c r="P539" s="11" t="s">
        <v>59</v>
      </c>
      <c r="Q539" s="11" t="s">
        <v>2689</v>
      </c>
      <c r="R539" t="s">
        <v>2690</v>
      </c>
      <c r="S539" t="s">
        <v>2691</v>
      </c>
      <c r="T539" t="s">
        <v>63</v>
      </c>
      <c r="U539" s="4">
        <v>37987</v>
      </c>
      <c r="V539" s="4">
        <v>38443</v>
      </c>
      <c r="W539" s="4">
        <v>44578</v>
      </c>
      <c r="X539" t="s">
        <v>64</v>
      </c>
      <c r="Y539" t="s">
        <v>65</v>
      </c>
      <c r="Z539" s="11" t="s">
        <v>66</v>
      </c>
      <c r="AA539" s="12">
        <v>170</v>
      </c>
      <c r="AB539" s="2">
        <v>376.61358000000001</v>
      </c>
      <c r="AC539" s="1">
        <v>54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288.60440499999999</v>
      </c>
      <c r="AK539" s="1">
        <v>5</v>
      </c>
      <c r="AL539" s="5">
        <v>2.3255813953488372E-2</v>
      </c>
      <c r="AM539" s="1">
        <v>215</v>
      </c>
      <c r="AN539" s="1">
        <v>280</v>
      </c>
      <c r="AO539" s="1">
        <v>135</v>
      </c>
      <c r="AP539" s="1">
        <v>200</v>
      </c>
      <c r="AQ539" s="12">
        <v>215</v>
      </c>
      <c r="AR539" s="2">
        <v>299.07549</v>
      </c>
      <c r="AS539" s="12">
        <v>7</v>
      </c>
      <c r="AT539" s="13">
        <v>2.2153740000000002</v>
      </c>
      <c r="AU539" s="14">
        <v>2.3805000000000001</v>
      </c>
      <c r="AV539" s="1">
        <v>0</v>
      </c>
      <c r="AW539" s="2">
        <v>0</v>
      </c>
      <c r="AX539" s="11">
        <v>2</v>
      </c>
      <c r="AY539" s="11">
        <v>11.4</v>
      </c>
      <c r="AZ539" s="19">
        <v>0</v>
      </c>
      <c r="BA539">
        <f t="shared" si="8"/>
        <v>11.4</v>
      </c>
      <c r="BC539" t="s">
        <v>5471</v>
      </c>
    </row>
    <row r="540" spans="1:55" x14ac:dyDescent="0.3">
      <c r="A540" s="11" t="s">
        <v>48</v>
      </c>
      <c r="B540" s="11" t="s">
        <v>2751</v>
      </c>
      <c r="C540" s="11" t="s">
        <v>1825</v>
      </c>
      <c r="D540" s="11" t="s">
        <v>51</v>
      </c>
      <c r="E540" s="11" t="s">
        <v>1849</v>
      </c>
      <c r="F540" s="11" t="s">
        <v>1859</v>
      </c>
      <c r="G540" s="11" t="s">
        <v>1851</v>
      </c>
      <c r="H540" s="11" t="s">
        <v>5612</v>
      </c>
      <c r="I540" s="11" t="s">
        <v>2760</v>
      </c>
      <c r="J540" s="11" t="s">
        <v>2761</v>
      </c>
      <c r="K540" s="11" t="s">
        <v>64</v>
      </c>
      <c r="L540" s="11" t="s">
        <v>13</v>
      </c>
      <c r="M540">
        <v>0</v>
      </c>
      <c r="N540">
        <v>0</v>
      </c>
      <c r="O540" t="s">
        <v>70</v>
      </c>
      <c r="P540" s="11" t="s">
        <v>59</v>
      </c>
      <c r="Q540" s="11" t="s">
        <v>2689</v>
      </c>
      <c r="R540" t="s">
        <v>2690</v>
      </c>
      <c r="S540" t="s">
        <v>2691</v>
      </c>
      <c r="T540" t="s">
        <v>63</v>
      </c>
      <c r="U540" s="4">
        <v>38980</v>
      </c>
      <c r="V540" s="4">
        <v>39021</v>
      </c>
      <c r="W540" s="4">
        <v>44550</v>
      </c>
      <c r="X540" t="s">
        <v>64</v>
      </c>
      <c r="Y540" t="s">
        <v>65</v>
      </c>
      <c r="Z540" s="11" t="s">
        <v>66</v>
      </c>
      <c r="AA540" s="12">
        <v>190</v>
      </c>
      <c r="AB540" s="2">
        <v>255.83044000000001</v>
      </c>
      <c r="AC540" s="1">
        <v>80</v>
      </c>
      <c r="AD540" s="1">
        <v>0</v>
      </c>
      <c r="AE540" s="1">
        <v>0</v>
      </c>
      <c r="AF540" s="1">
        <v>0</v>
      </c>
      <c r="AG540" s="1">
        <v>20</v>
      </c>
      <c r="AH540" s="1">
        <v>0</v>
      </c>
      <c r="AI540" s="1">
        <v>0</v>
      </c>
      <c r="AJ540" s="1">
        <v>242.48227499999999</v>
      </c>
      <c r="AK540" s="1">
        <v>5</v>
      </c>
      <c r="AL540" s="5">
        <v>1.7482517482517484E-2</v>
      </c>
      <c r="AM540" s="1">
        <v>286</v>
      </c>
      <c r="AN540" s="1">
        <v>516</v>
      </c>
      <c r="AO540" s="1">
        <v>120</v>
      </c>
      <c r="AP540" s="1">
        <v>330</v>
      </c>
      <c r="AQ540" s="12">
        <v>218</v>
      </c>
      <c r="AR540" s="2">
        <v>161.57712000000001</v>
      </c>
      <c r="AS540" s="12">
        <v>9</v>
      </c>
      <c r="AT540" s="13">
        <v>1.346476</v>
      </c>
      <c r="AU540" s="14">
        <v>1.2907599999999999</v>
      </c>
      <c r="AV540" s="1">
        <v>0</v>
      </c>
      <c r="AW540" s="2">
        <v>0</v>
      </c>
      <c r="AX540" s="11">
        <v>2</v>
      </c>
      <c r="AY540" s="11">
        <v>6.42</v>
      </c>
      <c r="AZ540" s="19">
        <v>0</v>
      </c>
      <c r="BA540">
        <f t="shared" si="8"/>
        <v>6.42</v>
      </c>
      <c r="BC540" t="s">
        <v>5471</v>
      </c>
    </row>
    <row r="541" spans="1:55" x14ac:dyDescent="0.3">
      <c r="A541" s="11" t="s">
        <v>48</v>
      </c>
      <c r="B541" s="11" t="s">
        <v>2751</v>
      </c>
      <c r="C541" s="11" t="s">
        <v>1825</v>
      </c>
      <c r="D541" s="11" t="s">
        <v>51</v>
      </c>
      <c r="E541" s="11" t="s">
        <v>1849</v>
      </c>
      <c r="F541" s="11" t="s">
        <v>1859</v>
      </c>
      <c r="G541" s="11" t="s">
        <v>1851</v>
      </c>
      <c r="H541" s="11" t="s">
        <v>5612</v>
      </c>
      <c r="I541" s="11" t="s">
        <v>1921</v>
      </c>
      <c r="J541" s="11" t="s">
        <v>2762</v>
      </c>
      <c r="K541" s="11" t="s">
        <v>64</v>
      </c>
      <c r="L541" s="11" t="s">
        <v>13</v>
      </c>
      <c r="M541">
        <v>0</v>
      </c>
      <c r="N541">
        <v>0</v>
      </c>
      <c r="O541" t="s">
        <v>203</v>
      </c>
      <c r="P541" s="11" t="s">
        <v>59</v>
      </c>
      <c r="Q541" s="11" t="s">
        <v>817</v>
      </c>
      <c r="R541" t="s">
        <v>818</v>
      </c>
      <c r="S541" t="s">
        <v>198</v>
      </c>
      <c r="T541" t="s">
        <v>63</v>
      </c>
      <c r="U541" s="4">
        <v>37987</v>
      </c>
      <c r="V541" s="4">
        <v>38443</v>
      </c>
      <c r="W541" s="4">
        <v>44585</v>
      </c>
      <c r="X541" t="s">
        <v>64</v>
      </c>
      <c r="Y541" t="s">
        <v>65</v>
      </c>
      <c r="Z541" s="11" t="s">
        <v>89</v>
      </c>
      <c r="AA541" s="12">
        <v>465</v>
      </c>
      <c r="AB541" s="2">
        <v>773.412645</v>
      </c>
      <c r="AC541" s="1">
        <v>6239</v>
      </c>
      <c r="AD541" s="1">
        <v>35</v>
      </c>
      <c r="AE541" s="1">
        <v>0</v>
      </c>
      <c r="AF541" s="1">
        <v>0</v>
      </c>
      <c r="AG541" s="1">
        <v>7060</v>
      </c>
      <c r="AH541" s="1">
        <v>0</v>
      </c>
      <c r="AI541" s="1">
        <v>0</v>
      </c>
      <c r="AJ541" s="1">
        <v>22.494949999999999</v>
      </c>
      <c r="AK541" s="1">
        <v>2500</v>
      </c>
      <c r="AL541" s="5">
        <v>0.33288948069241014</v>
      </c>
      <c r="AM541" s="1">
        <v>7510</v>
      </c>
      <c r="AN541" s="1">
        <v>17963</v>
      </c>
      <c r="AO541" s="1">
        <v>7140</v>
      </c>
      <c r="AP541" s="1">
        <v>13645</v>
      </c>
      <c r="AQ541" s="12">
        <v>7290</v>
      </c>
      <c r="AR541" s="2">
        <v>11875.626420000001</v>
      </c>
      <c r="AS541" s="12">
        <v>123</v>
      </c>
      <c r="AT541" s="13">
        <v>1.6632530000000001</v>
      </c>
      <c r="AU541" s="14">
        <v>2.2624477000000001</v>
      </c>
      <c r="AV541" s="1">
        <v>0</v>
      </c>
      <c r="AW541" s="2">
        <v>0</v>
      </c>
      <c r="AX541" s="11">
        <v>2</v>
      </c>
      <c r="AY541" s="11">
        <v>11.34</v>
      </c>
      <c r="AZ541" s="19">
        <v>0</v>
      </c>
      <c r="BA541">
        <f t="shared" si="8"/>
        <v>11.34</v>
      </c>
      <c r="BC541" t="s">
        <v>5396</v>
      </c>
    </row>
    <row r="542" spans="1:55" x14ac:dyDescent="0.3">
      <c r="A542" s="11" t="s">
        <v>48</v>
      </c>
      <c r="B542" s="11" t="s">
        <v>2751</v>
      </c>
      <c r="C542" s="11" t="s">
        <v>1825</v>
      </c>
      <c r="D542" s="11" t="s">
        <v>51</v>
      </c>
      <c r="E542" s="11" t="s">
        <v>1849</v>
      </c>
      <c r="F542" s="11" t="s">
        <v>1859</v>
      </c>
      <c r="G542" s="11" t="s">
        <v>1851</v>
      </c>
      <c r="H542" s="11" t="s">
        <v>5612</v>
      </c>
      <c r="I542" s="11" t="s">
        <v>1924</v>
      </c>
      <c r="J542" s="11" t="s">
        <v>2763</v>
      </c>
      <c r="K542" s="11" t="s">
        <v>64</v>
      </c>
      <c r="L542" s="11" t="s">
        <v>13</v>
      </c>
      <c r="M542">
        <v>0</v>
      </c>
      <c r="N542">
        <v>0</v>
      </c>
      <c r="O542" t="s">
        <v>203</v>
      </c>
      <c r="P542" s="11" t="s">
        <v>59</v>
      </c>
      <c r="Q542" s="11" t="s">
        <v>817</v>
      </c>
      <c r="R542" t="s">
        <v>818</v>
      </c>
      <c r="S542" t="s">
        <v>198</v>
      </c>
      <c r="T542" t="s">
        <v>63</v>
      </c>
      <c r="U542" s="4">
        <v>37987</v>
      </c>
      <c r="V542" s="4">
        <v>38443</v>
      </c>
      <c r="W542" s="4">
        <v>44573</v>
      </c>
      <c r="X542" t="s">
        <v>64</v>
      </c>
      <c r="Y542" t="s">
        <v>65</v>
      </c>
      <c r="Z542" s="11" t="s">
        <v>89</v>
      </c>
      <c r="AA542" s="12">
        <v>0</v>
      </c>
      <c r="AB542" s="2">
        <v>0</v>
      </c>
      <c r="AC542" s="1">
        <v>2159</v>
      </c>
      <c r="AD542" s="1">
        <v>175</v>
      </c>
      <c r="AE542" s="1">
        <v>0</v>
      </c>
      <c r="AF542" s="1">
        <v>0</v>
      </c>
      <c r="AG542" s="1">
        <v>4120</v>
      </c>
      <c r="AH542" s="1">
        <v>0</v>
      </c>
      <c r="AI542" s="1">
        <v>0</v>
      </c>
      <c r="AJ542" s="1">
        <v>0.55954499999999996</v>
      </c>
      <c r="AK542" s="1">
        <v>1000</v>
      </c>
      <c r="AL542" s="5">
        <v>0.32414910858995138</v>
      </c>
      <c r="AM542" s="1">
        <v>3085</v>
      </c>
      <c r="AN542" s="1">
        <v>6609</v>
      </c>
      <c r="AO542" s="1">
        <v>2885</v>
      </c>
      <c r="AP542" s="1">
        <v>4979</v>
      </c>
      <c r="AQ542" s="12">
        <v>2970</v>
      </c>
      <c r="AR542" s="2">
        <v>7133.2057750000004</v>
      </c>
      <c r="AS542" s="12">
        <v>90</v>
      </c>
      <c r="AT542" s="13">
        <v>2.472515</v>
      </c>
      <c r="AU542" s="14">
        <v>2.6383603</v>
      </c>
      <c r="AV542" s="1">
        <v>0</v>
      </c>
      <c r="AW542" s="2">
        <v>0</v>
      </c>
      <c r="AX542" s="11">
        <v>2</v>
      </c>
      <c r="AY542" s="11">
        <v>12.58</v>
      </c>
      <c r="AZ542" s="19">
        <v>0</v>
      </c>
      <c r="BA542">
        <f t="shared" si="8"/>
        <v>12.58</v>
      </c>
      <c r="BC542" t="s">
        <v>5396</v>
      </c>
    </row>
    <row r="543" spans="1:55" x14ac:dyDescent="0.3">
      <c r="A543" s="11" t="s">
        <v>48</v>
      </c>
      <c r="B543" s="11" t="s">
        <v>2764</v>
      </c>
      <c r="C543" s="11" t="s">
        <v>1825</v>
      </c>
      <c r="D543" s="11" t="s">
        <v>51</v>
      </c>
      <c r="E543" s="11" t="s">
        <v>1849</v>
      </c>
      <c r="F543" s="11" t="s">
        <v>1859</v>
      </c>
      <c r="G543" s="11" t="s">
        <v>1851</v>
      </c>
      <c r="H543" s="11" t="s">
        <v>5612</v>
      </c>
      <c r="I543" s="11" t="s">
        <v>1881</v>
      </c>
      <c r="J543" s="11" t="s">
        <v>2765</v>
      </c>
      <c r="K543" s="11" t="s">
        <v>64</v>
      </c>
      <c r="L543" s="11" t="s">
        <v>13</v>
      </c>
      <c r="M543">
        <v>0</v>
      </c>
      <c r="N543">
        <v>0</v>
      </c>
      <c r="O543" t="s">
        <v>203</v>
      </c>
      <c r="P543" s="11" t="s">
        <v>59</v>
      </c>
      <c r="Q543" s="11" t="s">
        <v>2689</v>
      </c>
      <c r="R543" t="s">
        <v>2690</v>
      </c>
      <c r="S543" t="s">
        <v>2691</v>
      </c>
      <c r="T543" t="s">
        <v>63</v>
      </c>
      <c r="U543" s="4">
        <v>37987</v>
      </c>
      <c r="V543" s="4">
        <v>38443</v>
      </c>
      <c r="W543" s="4">
        <v>44586</v>
      </c>
      <c r="X543" t="s">
        <v>64</v>
      </c>
      <c r="Y543" t="s">
        <v>65</v>
      </c>
      <c r="Z543" s="11" t="s">
        <v>89</v>
      </c>
      <c r="AA543" s="12">
        <v>8060</v>
      </c>
      <c r="AB543" s="2">
        <v>3272.09402</v>
      </c>
      <c r="AC543" s="1">
        <v>12680</v>
      </c>
      <c r="AD543" s="1">
        <v>20</v>
      </c>
      <c r="AE543" s="1">
        <v>0</v>
      </c>
      <c r="AF543" s="1">
        <v>0</v>
      </c>
      <c r="AG543" s="1">
        <v>10800</v>
      </c>
      <c r="AH543" s="1">
        <v>0</v>
      </c>
      <c r="AI543" s="1">
        <v>0</v>
      </c>
      <c r="AJ543" s="1">
        <v>57.564515</v>
      </c>
      <c r="AK543" s="1">
        <v>400</v>
      </c>
      <c r="AL543" s="5">
        <v>7.8299338370590773E-3</v>
      </c>
      <c r="AM543" s="1">
        <v>51086</v>
      </c>
      <c r="AN543" s="1">
        <v>104055</v>
      </c>
      <c r="AO543" s="1">
        <v>27630</v>
      </c>
      <c r="AP543" s="1">
        <v>58170</v>
      </c>
      <c r="AQ543" s="12">
        <v>50946</v>
      </c>
      <c r="AR543" s="2">
        <v>11216.868210000001</v>
      </c>
      <c r="AS543" s="12">
        <v>152</v>
      </c>
      <c r="AT543" s="13">
        <v>0.40596700000000002</v>
      </c>
      <c r="AU543" s="14">
        <v>0.43378</v>
      </c>
      <c r="AV543" s="1">
        <v>0</v>
      </c>
      <c r="AW543" s="2">
        <v>0</v>
      </c>
      <c r="AX543" s="11">
        <v>2</v>
      </c>
      <c r="AY543" s="11">
        <v>2.61</v>
      </c>
      <c r="AZ543" s="19">
        <v>0</v>
      </c>
      <c r="BA543">
        <f t="shared" si="8"/>
        <v>2.61</v>
      </c>
      <c r="BC543" t="s">
        <v>5471</v>
      </c>
    </row>
    <row r="544" spans="1:55" x14ac:dyDescent="0.3">
      <c r="A544" s="11" t="s">
        <v>48</v>
      </c>
      <c r="B544" s="11" t="s">
        <v>2764</v>
      </c>
      <c r="C544" s="11" t="s">
        <v>1825</v>
      </c>
      <c r="D544" s="11" t="s">
        <v>51</v>
      </c>
      <c r="E544" s="11" t="s">
        <v>1849</v>
      </c>
      <c r="F544" s="11" t="s">
        <v>1859</v>
      </c>
      <c r="G544" s="11" t="s">
        <v>1851</v>
      </c>
      <c r="H544" s="11" t="s">
        <v>5612</v>
      </c>
      <c r="I544" s="11" t="s">
        <v>1884</v>
      </c>
      <c r="J544" s="11" t="s">
        <v>2766</v>
      </c>
      <c r="K544" s="11" t="s">
        <v>64</v>
      </c>
      <c r="L544" s="11" t="s">
        <v>13</v>
      </c>
      <c r="M544">
        <v>0</v>
      </c>
      <c r="N544">
        <v>0</v>
      </c>
      <c r="O544" t="s">
        <v>203</v>
      </c>
      <c r="P544" s="11" t="s">
        <v>59</v>
      </c>
      <c r="Q544" s="11" t="s">
        <v>2689</v>
      </c>
      <c r="R544" t="s">
        <v>2690</v>
      </c>
      <c r="S544" t="s">
        <v>2691</v>
      </c>
      <c r="T544" t="s">
        <v>63</v>
      </c>
      <c r="U544" s="4">
        <v>37987</v>
      </c>
      <c r="V544" s="4">
        <v>38443</v>
      </c>
      <c r="W544" s="4">
        <v>44585</v>
      </c>
      <c r="X544" t="s">
        <v>64</v>
      </c>
      <c r="Y544" t="s">
        <v>65</v>
      </c>
      <c r="Z544" s="11" t="s">
        <v>89</v>
      </c>
      <c r="AA544" s="12">
        <v>5040</v>
      </c>
      <c r="AB544" s="2">
        <v>4806.1339200000002</v>
      </c>
      <c r="AC544" s="1">
        <v>6838</v>
      </c>
      <c r="AD544" s="1">
        <v>20</v>
      </c>
      <c r="AE544" s="1">
        <v>0</v>
      </c>
      <c r="AF544" s="1">
        <v>0</v>
      </c>
      <c r="AG544" s="1">
        <v>5500</v>
      </c>
      <c r="AH544" s="1">
        <v>0</v>
      </c>
      <c r="AI544" s="1">
        <v>3</v>
      </c>
      <c r="AJ544" s="1">
        <v>57.528745000000001</v>
      </c>
      <c r="AK544" s="1">
        <v>250</v>
      </c>
      <c r="AL544" s="5">
        <v>7.823746635788947E-3</v>
      </c>
      <c r="AM544" s="1">
        <v>31954</v>
      </c>
      <c r="AN544" s="1">
        <v>66273</v>
      </c>
      <c r="AO544" s="1">
        <v>23620</v>
      </c>
      <c r="AP544" s="1">
        <v>49720</v>
      </c>
      <c r="AQ544" s="12">
        <v>31924</v>
      </c>
      <c r="AR544" s="2">
        <v>22523.984759999999</v>
      </c>
      <c r="AS544" s="12">
        <v>136</v>
      </c>
      <c r="AT544" s="13">
        <v>0.95359799999999995</v>
      </c>
      <c r="AU544" s="14">
        <v>1.02626</v>
      </c>
      <c r="AV544" s="1">
        <v>0</v>
      </c>
      <c r="AW544" s="2">
        <v>0</v>
      </c>
      <c r="AX544" s="11">
        <v>2</v>
      </c>
      <c r="AY544" s="11">
        <v>3.53</v>
      </c>
      <c r="AZ544" s="19">
        <v>0</v>
      </c>
      <c r="BA544">
        <f t="shared" si="8"/>
        <v>3.53</v>
      </c>
      <c r="BC544" t="s">
        <v>5471</v>
      </c>
    </row>
    <row r="545" spans="1:55" x14ac:dyDescent="0.3">
      <c r="A545" s="11" t="s">
        <v>48</v>
      </c>
      <c r="B545" s="11" t="s">
        <v>2764</v>
      </c>
      <c r="C545" s="11" t="s">
        <v>1825</v>
      </c>
      <c r="D545" s="11" t="s">
        <v>51</v>
      </c>
      <c r="E545" s="11" t="s">
        <v>1849</v>
      </c>
      <c r="F545" s="11" t="s">
        <v>1859</v>
      </c>
      <c r="G545" s="11" t="s">
        <v>1851</v>
      </c>
      <c r="H545" s="11" t="s">
        <v>5612</v>
      </c>
      <c r="I545" s="11" t="s">
        <v>2767</v>
      </c>
      <c r="J545" s="11" t="s">
        <v>2768</v>
      </c>
      <c r="K545" s="11" t="s">
        <v>64</v>
      </c>
      <c r="L545" s="11" t="s">
        <v>13</v>
      </c>
      <c r="M545">
        <v>0</v>
      </c>
      <c r="N545">
        <v>0</v>
      </c>
      <c r="O545" t="s">
        <v>58</v>
      </c>
      <c r="P545" s="11" t="s">
        <v>59</v>
      </c>
      <c r="Q545" s="11" t="s">
        <v>2689</v>
      </c>
      <c r="R545" t="s">
        <v>2690</v>
      </c>
      <c r="S545" t="s">
        <v>2691</v>
      </c>
      <c r="T545" t="s">
        <v>63</v>
      </c>
      <c r="U545" s="4">
        <v>37987</v>
      </c>
      <c r="V545" s="4">
        <v>38443</v>
      </c>
      <c r="W545" s="4">
        <v>44585</v>
      </c>
      <c r="X545" t="s">
        <v>64</v>
      </c>
      <c r="Y545" t="s">
        <v>65</v>
      </c>
      <c r="Z545" s="11" t="s">
        <v>89</v>
      </c>
      <c r="AA545" s="12">
        <v>635</v>
      </c>
      <c r="AB545" s="2">
        <v>921.28911500000004</v>
      </c>
      <c r="AC545" s="1">
        <v>630</v>
      </c>
      <c r="AD545" s="1">
        <v>10</v>
      </c>
      <c r="AE545" s="1">
        <v>0</v>
      </c>
      <c r="AF545" s="1">
        <v>0</v>
      </c>
      <c r="AG545" s="1">
        <v>450</v>
      </c>
      <c r="AH545" s="1">
        <v>0</v>
      </c>
      <c r="AI545" s="1">
        <v>0</v>
      </c>
      <c r="AJ545" s="1">
        <v>161.51542000000001</v>
      </c>
      <c r="AK545" s="1">
        <v>150</v>
      </c>
      <c r="AL545" s="5">
        <v>0.10526315789473684</v>
      </c>
      <c r="AM545" s="1">
        <v>1425</v>
      </c>
      <c r="AN545" s="1">
        <v>2800</v>
      </c>
      <c r="AO545" s="1">
        <v>1305</v>
      </c>
      <c r="AP545" s="1">
        <v>2680</v>
      </c>
      <c r="AQ545" s="12">
        <v>1425</v>
      </c>
      <c r="AR545" s="2">
        <v>1893.357945</v>
      </c>
      <c r="AS545" s="12">
        <v>34</v>
      </c>
      <c r="AT545" s="13">
        <v>1.4508490000000001</v>
      </c>
      <c r="AU545" s="14">
        <v>1.5552600000000001</v>
      </c>
      <c r="AV545" s="1">
        <v>0</v>
      </c>
      <c r="AW545" s="2">
        <v>0</v>
      </c>
      <c r="AX545" s="11">
        <v>2</v>
      </c>
      <c r="AY545" s="11">
        <v>5.52</v>
      </c>
      <c r="AZ545" s="19">
        <v>0</v>
      </c>
      <c r="BA545">
        <f t="shared" si="8"/>
        <v>5.52</v>
      </c>
      <c r="BC545" t="s">
        <v>5471</v>
      </c>
    </row>
    <row r="546" spans="1:55" x14ac:dyDescent="0.3">
      <c r="A546" s="11" t="s">
        <v>48</v>
      </c>
      <c r="B546" s="11" t="s">
        <v>2764</v>
      </c>
      <c r="C546" s="11" t="s">
        <v>1825</v>
      </c>
      <c r="D546" s="11" t="s">
        <v>51</v>
      </c>
      <c r="E546" s="11" t="s">
        <v>1849</v>
      </c>
      <c r="F546" s="11" t="s">
        <v>1859</v>
      </c>
      <c r="G546" s="11" t="s">
        <v>1851</v>
      </c>
      <c r="H546" s="11" t="s">
        <v>5612</v>
      </c>
      <c r="I546" s="11" t="s">
        <v>2769</v>
      </c>
      <c r="J546" s="11" t="s">
        <v>2770</v>
      </c>
      <c r="K546" s="11" t="s">
        <v>64</v>
      </c>
      <c r="L546" s="11" t="s">
        <v>13</v>
      </c>
      <c r="M546">
        <v>0</v>
      </c>
      <c r="N546">
        <v>0</v>
      </c>
      <c r="O546" t="s">
        <v>70</v>
      </c>
      <c r="P546" s="11" t="s">
        <v>59</v>
      </c>
      <c r="Q546" s="11" t="s">
        <v>2689</v>
      </c>
      <c r="R546" t="s">
        <v>2690</v>
      </c>
      <c r="S546" t="s">
        <v>2691</v>
      </c>
      <c r="T546" t="s">
        <v>63</v>
      </c>
      <c r="U546" s="4">
        <v>38980</v>
      </c>
      <c r="V546" s="4">
        <v>39016</v>
      </c>
      <c r="W546" s="4">
        <v>44585</v>
      </c>
      <c r="X546" t="s">
        <v>64</v>
      </c>
      <c r="Y546" t="s">
        <v>65</v>
      </c>
      <c r="Z546" s="11" t="s">
        <v>89</v>
      </c>
      <c r="AA546" s="12">
        <v>155</v>
      </c>
      <c r="AB546" s="2">
        <v>98.506219999999999</v>
      </c>
      <c r="AC546" s="1">
        <v>26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171.43904000000001</v>
      </c>
      <c r="AK546" s="1">
        <v>5</v>
      </c>
      <c r="AL546" s="5">
        <v>1.5151515151515152E-2</v>
      </c>
      <c r="AM546" s="1">
        <v>330</v>
      </c>
      <c r="AN546" s="1">
        <v>723</v>
      </c>
      <c r="AO546" s="1">
        <v>285</v>
      </c>
      <c r="AP546" s="1">
        <v>615</v>
      </c>
      <c r="AQ546" s="12">
        <v>330</v>
      </c>
      <c r="AR546" s="2">
        <v>181.12433999999999</v>
      </c>
      <c r="AS546" s="12">
        <v>13</v>
      </c>
      <c r="AT546" s="13">
        <v>0.63552399999999998</v>
      </c>
      <c r="AU546" s="14">
        <v>0.67712000000000006</v>
      </c>
      <c r="AV546" s="1">
        <v>0</v>
      </c>
      <c r="AW546" s="2">
        <v>0</v>
      </c>
      <c r="AX546" s="11">
        <v>2</v>
      </c>
      <c r="AY546" s="11">
        <v>2.85</v>
      </c>
      <c r="AZ546" s="19">
        <v>0</v>
      </c>
      <c r="BA546">
        <f t="shared" si="8"/>
        <v>2.85</v>
      </c>
      <c r="BC546" t="s">
        <v>5471</v>
      </c>
    </row>
    <row r="547" spans="1:55" x14ac:dyDescent="0.3">
      <c r="A547" s="11" t="s">
        <v>48</v>
      </c>
      <c r="B547" s="11" t="s">
        <v>2764</v>
      </c>
      <c r="C547" s="11" t="s">
        <v>1825</v>
      </c>
      <c r="D547" s="11" t="s">
        <v>51</v>
      </c>
      <c r="E547" s="11" t="s">
        <v>1849</v>
      </c>
      <c r="F547" s="11" t="s">
        <v>1859</v>
      </c>
      <c r="G547" s="11" t="s">
        <v>1851</v>
      </c>
      <c r="H547" s="11" t="s">
        <v>5612</v>
      </c>
      <c r="I547" s="11" t="s">
        <v>2771</v>
      </c>
      <c r="J547" s="11" t="s">
        <v>2772</v>
      </c>
      <c r="K547" s="11" t="s">
        <v>64</v>
      </c>
      <c r="L547" s="11" t="s">
        <v>13</v>
      </c>
      <c r="M547">
        <v>0</v>
      </c>
      <c r="N547">
        <v>0</v>
      </c>
      <c r="O547" t="s">
        <v>70</v>
      </c>
      <c r="P547" s="11" t="s">
        <v>59</v>
      </c>
      <c r="Q547" s="11" t="s">
        <v>2689</v>
      </c>
      <c r="R547" t="s">
        <v>2690</v>
      </c>
      <c r="S547" t="s">
        <v>2691</v>
      </c>
      <c r="T547" t="s">
        <v>63</v>
      </c>
      <c r="U547" s="4">
        <v>38980</v>
      </c>
      <c r="V547" s="4">
        <v>39016</v>
      </c>
      <c r="W547" s="4">
        <v>44585</v>
      </c>
      <c r="X547" t="s">
        <v>64</v>
      </c>
      <c r="Y547" t="s">
        <v>65</v>
      </c>
      <c r="Z547" s="11" t="s">
        <v>66</v>
      </c>
      <c r="AA547" s="12">
        <v>140</v>
      </c>
      <c r="AB547" s="2">
        <v>98.581980000000001</v>
      </c>
      <c r="AC547" s="1">
        <v>42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252.97018499999999</v>
      </c>
      <c r="AK547" s="1">
        <v>5</v>
      </c>
      <c r="AL547" s="5">
        <v>2.4752475247524754E-2</v>
      </c>
      <c r="AM547" s="1">
        <v>202</v>
      </c>
      <c r="AN547" s="1">
        <v>212</v>
      </c>
      <c r="AO547" s="1">
        <v>122</v>
      </c>
      <c r="AP547" s="1">
        <v>132</v>
      </c>
      <c r="AQ547" s="12">
        <v>202</v>
      </c>
      <c r="AR547" s="2">
        <v>85.907154000000006</v>
      </c>
      <c r="AS547" s="12">
        <v>3</v>
      </c>
      <c r="AT547" s="13">
        <v>0.70415700000000003</v>
      </c>
      <c r="AU547" s="14">
        <v>0.75117999999999996</v>
      </c>
      <c r="AV547" s="1">
        <v>0</v>
      </c>
      <c r="AW547" s="2">
        <v>0</v>
      </c>
      <c r="AX547" s="11">
        <v>2</v>
      </c>
      <c r="AY547" s="11">
        <v>3.35</v>
      </c>
      <c r="AZ547" s="19">
        <v>0</v>
      </c>
      <c r="BA547">
        <f t="shared" si="8"/>
        <v>3.35</v>
      </c>
      <c r="BC547" t="s">
        <v>5471</v>
      </c>
    </row>
    <row r="548" spans="1:55" x14ac:dyDescent="0.3">
      <c r="A548" s="11" t="s">
        <v>48</v>
      </c>
      <c r="B548" s="11" t="s">
        <v>2764</v>
      </c>
      <c r="C548" s="11" t="s">
        <v>1825</v>
      </c>
      <c r="D548" s="11" t="s">
        <v>51</v>
      </c>
      <c r="E548" s="11" t="s">
        <v>1849</v>
      </c>
      <c r="F548" s="11" t="s">
        <v>1859</v>
      </c>
      <c r="G548" s="11" t="s">
        <v>1851</v>
      </c>
      <c r="H548" s="11" t="s">
        <v>5612</v>
      </c>
      <c r="I548" s="11" t="s">
        <v>1887</v>
      </c>
      <c r="J548" s="11" t="s">
        <v>2773</v>
      </c>
      <c r="K548" s="11" t="s">
        <v>64</v>
      </c>
      <c r="L548" s="11" t="s">
        <v>13</v>
      </c>
      <c r="M548">
        <v>0</v>
      </c>
      <c r="N548">
        <v>0</v>
      </c>
      <c r="O548" t="s">
        <v>203</v>
      </c>
      <c r="P548" s="11" t="s">
        <v>59</v>
      </c>
      <c r="Q548" s="11" t="s">
        <v>2689</v>
      </c>
      <c r="R548" t="s">
        <v>2690</v>
      </c>
      <c r="S548" t="s">
        <v>2691</v>
      </c>
      <c r="T548" t="s">
        <v>63</v>
      </c>
      <c r="U548" s="4">
        <v>37987</v>
      </c>
      <c r="V548" s="4">
        <v>38443</v>
      </c>
      <c r="W548" s="4">
        <v>44585</v>
      </c>
      <c r="X548" t="s">
        <v>64</v>
      </c>
      <c r="Y548" t="s">
        <v>65</v>
      </c>
      <c r="Z548" s="11" t="s">
        <v>89</v>
      </c>
      <c r="AA548" s="12">
        <v>1310</v>
      </c>
      <c r="AB548" s="2">
        <v>846.60190999999998</v>
      </c>
      <c r="AC548" s="1">
        <v>2189</v>
      </c>
      <c r="AD548" s="1">
        <v>0</v>
      </c>
      <c r="AE548" s="1">
        <v>0</v>
      </c>
      <c r="AF548" s="1">
        <v>0</v>
      </c>
      <c r="AG548" s="1">
        <v>2000</v>
      </c>
      <c r="AH548" s="1">
        <v>0</v>
      </c>
      <c r="AI548" s="1">
        <v>0</v>
      </c>
      <c r="AJ548" s="1">
        <v>58.848950000000002</v>
      </c>
      <c r="AK548" s="1">
        <v>500</v>
      </c>
      <c r="AL548" s="5">
        <v>6.1538461538461542E-2</v>
      </c>
      <c r="AM548" s="1">
        <v>8125</v>
      </c>
      <c r="AN548" s="1">
        <v>16147</v>
      </c>
      <c r="AO548" s="1">
        <v>5440</v>
      </c>
      <c r="AP548" s="1">
        <v>10430</v>
      </c>
      <c r="AQ548" s="12">
        <v>8085</v>
      </c>
      <c r="AR548" s="2">
        <v>3515.6598399999998</v>
      </c>
      <c r="AS548" s="12">
        <v>70</v>
      </c>
      <c r="AT548" s="13">
        <v>0.64626099999999997</v>
      </c>
      <c r="AU548" s="14">
        <v>0.68769999999999998</v>
      </c>
      <c r="AV548" s="1">
        <v>0</v>
      </c>
      <c r="AW548" s="2">
        <v>0</v>
      </c>
      <c r="AX548" s="11">
        <v>2</v>
      </c>
      <c r="AY548" s="11">
        <v>2.87</v>
      </c>
      <c r="AZ548" s="19">
        <v>0</v>
      </c>
      <c r="BA548">
        <f t="shared" si="8"/>
        <v>2.87</v>
      </c>
      <c r="BC548" t="s">
        <v>5471</v>
      </c>
    </row>
    <row r="549" spans="1:55" x14ac:dyDescent="0.3">
      <c r="A549" s="11" t="s">
        <v>48</v>
      </c>
      <c r="B549" s="11" t="s">
        <v>2764</v>
      </c>
      <c r="C549" s="11" t="s">
        <v>1825</v>
      </c>
      <c r="D549" s="11" t="s">
        <v>51</v>
      </c>
      <c r="E549" s="11" t="s">
        <v>1849</v>
      </c>
      <c r="F549" s="11" t="s">
        <v>1859</v>
      </c>
      <c r="G549" s="11" t="s">
        <v>1851</v>
      </c>
      <c r="H549" s="11" t="s">
        <v>5612</v>
      </c>
      <c r="I549" s="11" t="s">
        <v>2774</v>
      </c>
      <c r="J549" s="11" t="s">
        <v>2775</v>
      </c>
      <c r="K549" s="11" t="s">
        <v>64</v>
      </c>
      <c r="L549" s="11" t="s">
        <v>13</v>
      </c>
      <c r="M549">
        <v>0</v>
      </c>
      <c r="N549">
        <v>0</v>
      </c>
      <c r="O549" t="s">
        <v>70</v>
      </c>
      <c r="P549" s="11" t="s">
        <v>59</v>
      </c>
      <c r="Q549" s="11" t="s">
        <v>2689</v>
      </c>
      <c r="R549" t="s">
        <v>2690</v>
      </c>
      <c r="S549" t="s">
        <v>2691</v>
      </c>
      <c r="T549" t="s">
        <v>63</v>
      </c>
      <c r="U549" s="4">
        <v>37987</v>
      </c>
      <c r="V549" s="4">
        <v>38443</v>
      </c>
      <c r="W549" s="4">
        <v>44578</v>
      </c>
      <c r="X549" t="s">
        <v>64</v>
      </c>
      <c r="Y549" t="s">
        <v>65</v>
      </c>
      <c r="Z549" s="11" t="s">
        <v>89</v>
      </c>
      <c r="AA549" s="12">
        <v>600</v>
      </c>
      <c r="AB549" s="2">
        <v>444.11700000000002</v>
      </c>
      <c r="AC549" s="1">
        <v>279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107.88159</v>
      </c>
      <c r="AK549" s="1">
        <v>300</v>
      </c>
      <c r="AL549" s="5">
        <v>0.14778325123152711</v>
      </c>
      <c r="AM549" s="1">
        <v>2030</v>
      </c>
      <c r="AN549" s="1">
        <v>3190</v>
      </c>
      <c r="AO549" s="1">
        <v>1950</v>
      </c>
      <c r="AP549" s="1">
        <v>3110</v>
      </c>
      <c r="AQ549" s="12">
        <v>2030</v>
      </c>
      <c r="AR549" s="2">
        <v>1443.3802500000002</v>
      </c>
      <c r="AS549" s="12">
        <v>23</v>
      </c>
      <c r="AT549" s="13">
        <v>0.74019500000000005</v>
      </c>
      <c r="AU549" s="14">
        <v>0.80408000000000002</v>
      </c>
      <c r="AV549" s="1">
        <v>0</v>
      </c>
      <c r="AW549" s="2">
        <v>0</v>
      </c>
      <c r="AX549" s="11">
        <v>2</v>
      </c>
      <c r="AY549" s="11">
        <v>3.95</v>
      </c>
      <c r="AZ549" s="19">
        <v>0</v>
      </c>
      <c r="BA549">
        <f t="shared" si="8"/>
        <v>3.95</v>
      </c>
      <c r="BC549" t="s">
        <v>5471</v>
      </c>
    </row>
    <row r="550" spans="1:55" x14ac:dyDescent="0.3">
      <c r="A550" s="11" t="s">
        <v>48</v>
      </c>
      <c r="B550" s="11" t="s">
        <v>2764</v>
      </c>
      <c r="C550" s="11" t="s">
        <v>1825</v>
      </c>
      <c r="D550" s="11" t="s">
        <v>51</v>
      </c>
      <c r="E550" s="11" t="s">
        <v>1849</v>
      </c>
      <c r="F550" s="11" t="s">
        <v>1859</v>
      </c>
      <c r="G550" s="11" t="s">
        <v>1851</v>
      </c>
      <c r="H550" s="11" t="s">
        <v>5612</v>
      </c>
      <c r="I550" s="11" t="s">
        <v>2776</v>
      </c>
      <c r="J550" s="11" t="s">
        <v>2777</v>
      </c>
      <c r="K550" s="11" t="s">
        <v>64</v>
      </c>
      <c r="L550" s="11" t="s">
        <v>85</v>
      </c>
      <c r="M550">
        <v>0</v>
      </c>
      <c r="N550">
        <v>0</v>
      </c>
      <c r="O550" t="s">
        <v>70</v>
      </c>
      <c r="P550" s="11" t="s">
        <v>59</v>
      </c>
      <c r="Q550" s="11" t="s">
        <v>1528</v>
      </c>
      <c r="R550" t="s">
        <v>1529</v>
      </c>
      <c r="S550" t="s">
        <v>86</v>
      </c>
      <c r="T550" t="s">
        <v>63</v>
      </c>
      <c r="U550" s="4">
        <v>39407</v>
      </c>
      <c r="V550" s="4">
        <v>39405</v>
      </c>
      <c r="W550" s="4">
        <v>44162</v>
      </c>
      <c r="X550" t="s">
        <v>93</v>
      </c>
      <c r="Y550" t="s">
        <v>665</v>
      </c>
      <c r="Z550" s="11" t="s">
        <v>128</v>
      </c>
      <c r="AA550" s="12">
        <v>1810</v>
      </c>
      <c r="AB550" s="2">
        <v>2571.9900899999998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8">
        <v>9999999</v>
      </c>
      <c r="AK550" s="1">
        <v>0</v>
      </c>
      <c r="AL550" s="5">
        <v>9999999</v>
      </c>
      <c r="AM550" s="1">
        <v>0</v>
      </c>
      <c r="AN550" s="1">
        <v>537</v>
      </c>
      <c r="AO550" s="1">
        <v>0</v>
      </c>
      <c r="AP550" s="1">
        <v>420</v>
      </c>
      <c r="AQ550" s="12">
        <v>0</v>
      </c>
      <c r="AR550" s="2">
        <v>0</v>
      </c>
      <c r="AS550" s="12">
        <v>0</v>
      </c>
      <c r="AT550" s="13">
        <v>1.4209890000000001</v>
      </c>
      <c r="AU550" s="14">
        <v>1.6481625</v>
      </c>
      <c r="AV550" s="1">
        <v>1810</v>
      </c>
      <c r="AW550" s="2">
        <v>641.31009800000004</v>
      </c>
      <c r="AX550" s="11">
        <v>2</v>
      </c>
      <c r="AY550" s="11">
        <v>10.18</v>
      </c>
      <c r="AZ550" s="19">
        <v>0</v>
      </c>
      <c r="BA550">
        <f t="shared" si="8"/>
        <v>10.18</v>
      </c>
      <c r="BC550" t="s">
        <v>5472</v>
      </c>
    </row>
    <row r="551" spans="1:55" x14ac:dyDescent="0.3">
      <c r="A551" s="11" t="s">
        <v>48</v>
      </c>
      <c r="B551" s="11" t="s">
        <v>2764</v>
      </c>
      <c r="C551" s="11" t="s">
        <v>1825</v>
      </c>
      <c r="D551" s="11" t="s">
        <v>51</v>
      </c>
      <c r="E551" s="11" t="s">
        <v>1849</v>
      </c>
      <c r="F551" s="11" t="s">
        <v>1859</v>
      </c>
      <c r="G551" s="11" t="s">
        <v>1851</v>
      </c>
      <c r="H551" s="11" t="s">
        <v>5612</v>
      </c>
      <c r="I551" s="11" t="s">
        <v>2778</v>
      </c>
      <c r="J551" s="11" t="s">
        <v>2779</v>
      </c>
      <c r="K551" s="11" t="s">
        <v>64</v>
      </c>
      <c r="L551" s="11" t="s">
        <v>13</v>
      </c>
      <c r="M551">
        <v>0</v>
      </c>
      <c r="N551">
        <v>0</v>
      </c>
      <c r="O551" t="s">
        <v>70</v>
      </c>
      <c r="P551" s="11" t="s">
        <v>59</v>
      </c>
      <c r="Q551" s="11" t="s">
        <v>2689</v>
      </c>
      <c r="R551" t="s">
        <v>2690</v>
      </c>
      <c r="S551" t="s">
        <v>2780</v>
      </c>
      <c r="T551" t="s">
        <v>63</v>
      </c>
      <c r="U551" s="4">
        <v>42752</v>
      </c>
      <c r="V551" s="4">
        <v>42850</v>
      </c>
      <c r="W551" s="4">
        <v>44585</v>
      </c>
      <c r="X551" t="s">
        <v>93</v>
      </c>
      <c r="Y551" t="s">
        <v>94</v>
      </c>
      <c r="Z551" s="11" t="s">
        <v>109</v>
      </c>
      <c r="AA551" s="12">
        <v>205</v>
      </c>
      <c r="AB551" s="2">
        <v>256.39186000000001</v>
      </c>
      <c r="AC551" s="1">
        <v>8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8">
        <v>748.25</v>
      </c>
      <c r="AK551" s="1">
        <v>200</v>
      </c>
      <c r="AL551" s="5">
        <v>2</v>
      </c>
      <c r="AM551" s="1">
        <v>100</v>
      </c>
      <c r="AN551" s="1">
        <v>595</v>
      </c>
      <c r="AO551" s="1">
        <v>100</v>
      </c>
      <c r="AP551" s="1">
        <v>595</v>
      </c>
      <c r="AQ551" s="12">
        <v>100</v>
      </c>
      <c r="AR551" s="2">
        <v>125.0692</v>
      </c>
      <c r="AS551" s="12">
        <v>8</v>
      </c>
      <c r="AT551" s="13">
        <v>1.2506919999999999</v>
      </c>
      <c r="AU551" s="14">
        <v>1.33308</v>
      </c>
      <c r="AV551" s="1">
        <v>5</v>
      </c>
      <c r="AW551" s="2">
        <v>0</v>
      </c>
      <c r="AX551" s="11">
        <v>2</v>
      </c>
      <c r="AY551" s="11">
        <v>6.35</v>
      </c>
      <c r="AZ551" s="19">
        <v>0</v>
      </c>
      <c r="BA551">
        <f t="shared" si="8"/>
        <v>6.35</v>
      </c>
      <c r="BC551" t="s">
        <v>5473</v>
      </c>
    </row>
    <row r="552" spans="1:55" x14ac:dyDescent="0.3">
      <c r="A552" s="11" t="s">
        <v>48</v>
      </c>
      <c r="B552" s="11" t="s">
        <v>2781</v>
      </c>
      <c r="C552" s="11" t="s">
        <v>1825</v>
      </c>
      <c r="D552" s="11" t="s">
        <v>51</v>
      </c>
      <c r="E552" s="11" t="s">
        <v>1849</v>
      </c>
      <c r="F552" s="11" t="s">
        <v>1859</v>
      </c>
      <c r="G552" s="11" t="s">
        <v>1851</v>
      </c>
      <c r="H552" s="11" t="s">
        <v>5612</v>
      </c>
      <c r="I552" s="11" t="s">
        <v>2782</v>
      </c>
      <c r="J552" s="11" t="s">
        <v>2783</v>
      </c>
      <c r="K552" s="11" t="s">
        <v>64</v>
      </c>
      <c r="L552" s="11" t="s">
        <v>13</v>
      </c>
      <c r="M552">
        <v>0</v>
      </c>
      <c r="N552">
        <v>0</v>
      </c>
      <c r="O552" t="s">
        <v>70</v>
      </c>
      <c r="P552" s="11" t="s">
        <v>59</v>
      </c>
      <c r="Q552" s="11" t="s">
        <v>2689</v>
      </c>
      <c r="R552" t="s">
        <v>2690</v>
      </c>
      <c r="S552" t="s">
        <v>2691</v>
      </c>
      <c r="T552" t="s">
        <v>87</v>
      </c>
      <c r="U552" s="4">
        <v>37987</v>
      </c>
      <c r="V552" s="4">
        <v>38443</v>
      </c>
      <c r="W552" s="4">
        <v>44574</v>
      </c>
      <c r="X552" t="s">
        <v>64</v>
      </c>
      <c r="Y552" t="s">
        <v>65</v>
      </c>
      <c r="Z552" s="11" t="s">
        <v>89</v>
      </c>
      <c r="AA552" s="12">
        <v>0</v>
      </c>
      <c r="AB552" s="2">
        <v>0</v>
      </c>
      <c r="AC552" s="1">
        <v>227</v>
      </c>
      <c r="AD552" s="1">
        <v>394</v>
      </c>
      <c r="AE552" s="1">
        <v>0</v>
      </c>
      <c r="AF552" s="1">
        <v>0</v>
      </c>
      <c r="AG552" s="1">
        <v>820</v>
      </c>
      <c r="AH552" s="1">
        <v>0</v>
      </c>
      <c r="AI552" s="1">
        <v>0</v>
      </c>
      <c r="AJ552" s="1">
        <v>4.1953100000000001</v>
      </c>
      <c r="AK552" s="1">
        <v>10</v>
      </c>
      <c r="AL552" s="5">
        <v>2.100840336134454E-2</v>
      </c>
      <c r="AM552" s="1">
        <v>476</v>
      </c>
      <c r="AN552" s="1">
        <v>826</v>
      </c>
      <c r="AO552" s="1">
        <v>476</v>
      </c>
      <c r="AP552" s="1">
        <v>826</v>
      </c>
      <c r="AQ552" s="12">
        <v>476</v>
      </c>
      <c r="AR552" s="2">
        <v>899.33916799999997</v>
      </c>
      <c r="AS552" s="12">
        <v>12</v>
      </c>
      <c r="AT552" s="13">
        <v>1.8893679999999999</v>
      </c>
      <c r="AU552" s="14">
        <v>2.0207799999999998</v>
      </c>
      <c r="AV552" s="1">
        <v>0</v>
      </c>
      <c r="AW552" s="2">
        <v>0</v>
      </c>
      <c r="AX552" s="11">
        <v>2</v>
      </c>
      <c r="AY552" s="11">
        <v>9.51</v>
      </c>
      <c r="AZ552" s="19">
        <v>0</v>
      </c>
      <c r="BA552">
        <f t="shared" si="8"/>
        <v>9.51</v>
      </c>
      <c r="BC552" t="s">
        <v>5471</v>
      </c>
    </row>
    <row r="553" spans="1:55" x14ac:dyDescent="0.3">
      <c r="A553" s="11" t="s">
        <v>48</v>
      </c>
      <c r="B553" s="11" t="s">
        <v>2781</v>
      </c>
      <c r="C553" s="11" t="s">
        <v>1825</v>
      </c>
      <c r="D553" s="11" t="s">
        <v>51</v>
      </c>
      <c r="E553" s="11" t="s">
        <v>1849</v>
      </c>
      <c r="F553" s="11" t="s">
        <v>1859</v>
      </c>
      <c r="G553" s="11" t="s">
        <v>1851</v>
      </c>
      <c r="H553" s="11" t="s">
        <v>5612</v>
      </c>
      <c r="I553" s="11" t="s">
        <v>2784</v>
      </c>
      <c r="J553" s="11" t="s">
        <v>2785</v>
      </c>
      <c r="K553" s="11" t="s">
        <v>64</v>
      </c>
      <c r="L553" s="11" t="s">
        <v>13</v>
      </c>
      <c r="M553">
        <v>0</v>
      </c>
      <c r="N553">
        <v>0</v>
      </c>
      <c r="O553" t="s">
        <v>70</v>
      </c>
      <c r="P553" s="11" t="s">
        <v>59</v>
      </c>
      <c r="Q553" s="11" t="s">
        <v>2689</v>
      </c>
      <c r="R553" t="s">
        <v>2690</v>
      </c>
      <c r="S553" t="s">
        <v>2691</v>
      </c>
      <c r="T553" t="s">
        <v>63</v>
      </c>
      <c r="U553" s="4">
        <v>37987</v>
      </c>
      <c r="V553" s="4">
        <v>38443</v>
      </c>
      <c r="W553" s="4">
        <v>44530</v>
      </c>
      <c r="X553" t="s">
        <v>64</v>
      </c>
      <c r="Y553" t="s">
        <v>143</v>
      </c>
      <c r="Z553" s="11" t="s">
        <v>143</v>
      </c>
      <c r="AA553" s="12">
        <v>0</v>
      </c>
      <c r="AB553" s="2">
        <v>0</v>
      </c>
      <c r="AC553" s="1">
        <v>87</v>
      </c>
      <c r="AD553" s="1">
        <v>155</v>
      </c>
      <c r="AE553" s="1">
        <v>0</v>
      </c>
      <c r="AF553" s="1">
        <v>0</v>
      </c>
      <c r="AG553" s="1">
        <v>330</v>
      </c>
      <c r="AH553" s="1">
        <v>0</v>
      </c>
      <c r="AI553" s="1">
        <v>0</v>
      </c>
      <c r="AJ553" s="1">
        <v>0</v>
      </c>
      <c r="AK553" s="1">
        <v>5</v>
      </c>
      <c r="AL553" s="5">
        <v>2.6315789473684209E-2</v>
      </c>
      <c r="AM553" s="1">
        <v>190</v>
      </c>
      <c r="AN553" s="1">
        <v>403</v>
      </c>
      <c r="AO553" s="1">
        <v>190</v>
      </c>
      <c r="AP553" s="1">
        <v>380</v>
      </c>
      <c r="AQ553" s="12">
        <v>190</v>
      </c>
      <c r="AR553" s="2">
        <v>476.41739999999999</v>
      </c>
      <c r="AS553" s="12">
        <v>13</v>
      </c>
      <c r="AT553" s="13">
        <v>0</v>
      </c>
      <c r="AU553" s="14">
        <v>2.50746</v>
      </c>
      <c r="AV553" s="1">
        <v>0</v>
      </c>
      <c r="AW553" s="2">
        <v>0</v>
      </c>
      <c r="AX553" s="11">
        <v>2</v>
      </c>
      <c r="AY553" s="11">
        <v>10.15</v>
      </c>
      <c r="AZ553" s="19">
        <v>0</v>
      </c>
      <c r="BA553">
        <f t="shared" si="8"/>
        <v>10.15</v>
      </c>
      <c r="BC553" t="s">
        <v>5471</v>
      </c>
    </row>
    <row r="554" spans="1:55" x14ac:dyDescent="0.3">
      <c r="A554" s="11" t="s">
        <v>48</v>
      </c>
      <c r="B554" s="11" t="s">
        <v>2781</v>
      </c>
      <c r="C554" s="11" t="s">
        <v>1825</v>
      </c>
      <c r="D554" s="11" t="s">
        <v>51</v>
      </c>
      <c r="E554" s="11" t="s">
        <v>1849</v>
      </c>
      <c r="F554" s="11" t="s">
        <v>1859</v>
      </c>
      <c r="G554" s="11" t="s">
        <v>1851</v>
      </c>
      <c r="H554" s="11" t="s">
        <v>5612</v>
      </c>
      <c r="I554" s="11" t="s">
        <v>1890</v>
      </c>
      <c r="J554" s="11" t="s">
        <v>2786</v>
      </c>
      <c r="K554" s="11" t="s">
        <v>64</v>
      </c>
      <c r="L554" s="11" t="s">
        <v>13</v>
      </c>
      <c r="M554">
        <v>0</v>
      </c>
      <c r="N554">
        <v>0</v>
      </c>
      <c r="O554" t="s">
        <v>203</v>
      </c>
      <c r="P554" s="11" t="s">
        <v>59</v>
      </c>
      <c r="Q554" s="11" t="s">
        <v>817</v>
      </c>
      <c r="R554" t="s">
        <v>818</v>
      </c>
      <c r="S554" t="s">
        <v>198</v>
      </c>
      <c r="T554" t="s">
        <v>63</v>
      </c>
      <c r="U554" s="4">
        <v>40087</v>
      </c>
      <c r="V554" s="4">
        <v>40212</v>
      </c>
      <c r="W554" s="4">
        <v>44585</v>
      </c>
      <c r="X554" t="s">
        <v>64</v>
      </c>
      <c r="Y554" t="s">
        <v>65</v>
      </c>
      <c r="Z554" s="11" t="s">
        <v>66</v>
      </c>
      <c r="AA554" s="12">
        <v>2030</v>
      </c>
      <c r="AB554" s="2">
        <v>1909.2982300000001</v>
      </c>
      <c r="AC554" s="1">
        <v>1664</v>
      </c>
      <c r="AD554" s="1">
        <v>20</v>
      </c>
      <c r="AE554" s="1">
        <v>0</v>
      </c>
      <c r="AF554" s="1">
        <v>0</v>
      </c>
      <c r="AG554" s="1">
        <v>1000</v>
      </c>
      <c r="AH554" s="1">
        <v>0</v>
      </c>
      <c r="AI554" s="1">
        <v>0</v>
      </c>
      <c r="AJ554" s="1">
        <v>223.58148</v>
      </c>
      <c r="AK554" s="1">
        <v>1000</v>
      </c>
      <c r="AL554" s="5">
        <v>0.30358227079538552</v>
      </c>
      <c r="AM554" s="1">
        <v>3294</v>
      </c>
      <c r="AN554" s="1">
        <v>7733</v>
      </c>
      <c r="AO554" s="1">
        <v>2660</v>
      </c>
      <c r="AP554" s="1">
        <v>5330</v>
      </c>
      <c r="AQ554" s="12">
        <v>2834</v>
      </c>
      <c r="AR554" s="2">
        <v>2501.8390599999998</v>
      </c>
      <c r="AS554" s="12">
        <v>59</v>
      </c>
      <c r="AT554" s="13">
        <v>0.94054099999999996</v>
      </c>
      <c r="AU554" s="14">
        <v>1.112188</v>
      </c>
      <c r="AV554" s="1">
        <v>0</v>
      </c>
      <c r="AW554" s="2">
        <v>0</v>
      </c>
      <c r="AX554" s="11">
        <v>2</v>
      </c>
      <c r="AY554" s="11">
        <v>8.5299999999999994</v>
      </c>
      <c r="AZ554" s="19">
        <v>0</v>
      </c>
      <c r="BA554">
        <f t="shared" si="8"/>
        <v>8.5299999999999994</v>
      </c>
      <c r="BC554" t="s">
        <v>5396</v>
      </c>
    </row>
    <row r="555" spans="1:55" x14ac:dyDescent="0.3">
      <c r="A555" s="11" t="s">
        <v>48</v>
      </c>
      <c r="B555" s="11" t="s">
        <v>2781</v>
      </c>
      <c r="C555" s="11" t="s">
        <v>1825</v>
      </c>
      <c r="D555" s="11" t="s">
        <v>51</v>
      </c>
      <c r="E555" s="11" t="s">
        <v>1849</v>
      </c>
      <c r="F555" s="11" t="s">
        <v>1859</v>
      </c>
      <c r="G555" s="11" t="s">
        <v>1851</v>
      </c>
      <c r="H555" s="11" t="s">
        <v>5612</v>
      </c>
      <c r="I555" s="11" t="s">
        <v>1893</v>
      </c>
      <c r="J555" s="11" t="s">
        <v>2787</v>
      </c>
      <c r="K555" s="11" t="s">
        <v>64</v>
      </c>
      <c r="L555" s="11" t="s">
        <v>13</v>
      </c>
      <c r="M555">
        <v>0</v>
      </c>
      <c r="N555">
        <v>0</v>
      </c>
      <c r="O555" t="s">
        <v>203</v>
      </c>
      <c r="P555" s="11" t="s">
        <v>59</v>
      </c>
      <c r="Q555" s="11" t="s">
        <v>817</v>
      </c>
      <c r="R555" t="s">
        <v>818</v>
      </c>
      <c r="S555" t="s">
        <v>198</v>
      </c>
      <c r="T555" t="s">
        <v>63</v>
      </c>
      <c r="U555" s="4">
        <v>37987</v>
      </c>
      <c r="V555" s="4">
        <v>38443</v>
      </c>
      <c r="W555" s="4">
        <v>44586</v>
      </c>
      <c r="X555" t="s">
        <v>64</v>
      </c>
      <c r="Y555" t="s">
        <v>65</v>
      </c>
      <c r="Z555" s="11" t="s">
        <v>89</v>
      </c>
      <c r="AA555" s="12">
        <v>2640</v>
      </c>
      <c r="AB555" s="2">
        <v>2113.9668000000001</v>
      </c>
      <c r="AC555" s="1">
        <v>32745</v>
      </c>
      <c r="AD555" s="1">
        <v>250</v>
      </c>
      <c r="AE555" s="1">
        <v>0</v>
      </c>
      <c r="AF555" s="1">
        <v>0</v>
      </c>
      <c r="AG555" s="1">
        <v>36200</v>
      </c>
      <c r="AH555" s="1">
        <v>0</v>
      </c>
      <c r="AI555" s="1">
        <v>0</v>
      </c>
      <c r="AJ555" s="1">
        <v>24.029775000000001</v>
      </c>
      <c r="AK555" s="1">
        <v>8000</v>
      </c>
      <c r="AL555" s="5">
        <v>0.20075282308657466</v>
      </c>
      <c r="AM555" s="1">
        <v>39850</v>
      </c>
      <c r="AN555" s="1">
        <v>87178</v>
      </c>
      <c r="AO555" s="1">
        <v>37440</v>
      </c>
      <c r="AP555" s="1">
        <v>71670</v>
      </c>
      <c r="AQ555" s="12">
        <v>38561</v>
      </c>
      <c r="AR555" s="2">
        <v>29979.892800000001</v>
      </c>
      <c r="AS555" s="12">
        <v>176</v>
      </c>
      <c r="AT555" s="13">
        <v>0.80074500000000004</v>
      </c>
      <c r="AU555" s="14">
        <v>0.93964959999999997</v>
      </c>
      <c r="AV555" s="1">
        <v>0</v>
      </c>
      <c r="AW555" s="2">
        <v>0</v>
      </c>
      <c r="AX555" s="11">
        <v>2</v>
      </c>
      <c r="AY555" s="11">
        <v>6.31</v>
      </c>
      <c r="AZ555" s="19">
        <v>0</v>
      </c>
      <c r="BA555">
        <f t="shared" si="8"/>
        <v>6.31</v>
      </c>
      <c r="BC555" t="s">
        <v>5396</v>
      </c>
    </row>
    <row r="556" spans="1:55" x14ac:dyDescent="0.3">
      <c r="A556" s="11" t="s">
        <v>48</v>
      </c>
      <c r="B556" s="11" t="s">
        <v>2781</v>
      </c>
      <c r="C556" s="11" t="s">
        <v>1825</v>
      </c>
      <c r="D556" s="11" t="s">
        <v>51</v>
      </c>
      <c r="E556" s="11" t="s">
        <v>1849</v>
      </c>
      <c r="F556" s="11" t="s">
        <v>1859</v>
      </c>
      <c r="G556" s="11" t="s">
        <v>1851</v>
      </c>
      <c r="H556" s="11" t="s">
        <v>5612</v>
      </c>
      <c r="I556" s="11" t="s">
        <v>1896</v>
      </c>
      <c r="J556" s="11" t="s">
        <v>2788</v>
      </c>
      <c r="K556" s="11" t="s">
        <v>64</v>
      </c>
      <c r="L556" s="11" t="s">
        <v>13</v>
      </c>
      <c r="M556">
        <v>0</v>
      </c>
      <c r="N556">
        <v>0</v>
      </c>
      <c r="O556" t="s">
        <v>203</v>
      </c>
      <c r="P556" s="11" t="s">
        <v>59</v>
      </c>
      <c r="Q556" s="11" t="s">
        <v>817</v>
      </c>
      <c r="R556" t="s">
        <v>818</v>
      </c>
      <c r="S556" t="s">
        <v>198</v>
      </c>
      <c r="T556" t="s">
        <v>63</v>
      </c>
      <c r="U556" s="4">
        <v>37987</v>
      </c>
      <c r="V556" s="4">
        <v>38443</v>
      </c>
      <c r="W556" s="4">
        <v>44585</v>
      </c>
      <c r="X556" t="s">
        <v>64</v>
      </c>
      <c r="Y556" t="s">
        <v>65</v>
      </c>
      <c r="Z556" s="11" t="s">
        <v>89</v>
      </c>
      <c r="AA556" s="12">
        <v>4430</v>
      </c>
      <c r="AB556" s="2">
        <v>4605.23308</v>
      </c>
      <c r="AC556" s="1">
        <v>10823</v>
      </c>
      <c r="AD556" s="1">
        <v>30</v>
      </c>
      <c r="AE556" s="1">
        <v>0</v>
      </c>
      <c r="AF556" s="1">
        <v>0</v>
      </c>
      <c r="AG556" s="1">
        <v>8200</v>
      </c>
      <c r="AH556" s="1">
        <v>0</v>
      </c>
      <c r="AI556" s="1">
        <v>0</v>
      </c>
      <c r="AJ556" s="1">
        <v>149.60656499999999</v>
      </c>
      <c r="AK556" s="1">
        <v>5000</v>
      </c>
      <c r="AL556" s="5">
        <v>0.46390796066060491</v>
      </c>
      <c r="AM556" s="1">
        <v>10778</v>
      </c>
      <c r="AN556" s="1">
        <v>25004</v>
      </c>
      <c r="AO556" s="1">
        <v>10260</v>
      </c>
      <c r="AP556" s="1">
        <v>21030</v>
      </c>
      <c r="AQ556" s="12">
        <v>10628</v>
      </c>
      <c r="AR556" s="2">
        <v>10665.84456</v>
      </c>
      <c r="AS556" s="12">
        <v>130</v>
      </c>
      <c r="AT556" s="13">
        <v>1.0395559999999999</v>
      </c>
      <c r="AU556" s="14">
        <v>1.2485181999999999</v>
      </c>
      <c r="AV556" s="1">
        <v>0</v>
      </c>
      <c r="AW556" s="2">
        <v>0</v>
      </c>
      <c r="AX556" s="11">
        <v>2</v>
      </c>
      <c r="AY556" s="11">
        <v>7.47</v>
      </c>
      <c r="AZ556" s="19">
        <v>0</v>
      </c>
      <c r="BA556">
        <f t="shared" si="8"/>
        <v>7.47</v>
      </c>
      <c r="BC556" t="s">
        <v>5396</v>
      </c>
    </row>
    <row r="557" spans="1:55" x14ac:dyDescent="0.3">
      <c r="A557" s="11" t="s">
        <v>48</v>
      </c>
      <c r="B557" s="11" t="s">
        <v>2781</v>
      </c>
      <c r="C557" s="11" t="s">
        <v>1825</v>
      </c>
      <c r="D557" s="11" t="s">
        <v>51</v>
      </c>
      <c r="E557" s="11" t="s">
        <v>1849</v>
      </c>
      <c r="F557" s="11" t="s">
        <v>1859</v>
      </c>
      <c r="G557" s="11" t="s">
        <v>1851</v>
      </c>
      <c r="H557" s="11" t="s">
        <v>5612</v>
      </c>
      <c r="I557" s="11" t="s">
        <v>2789</v>
      </c>
      <c r="J557" s="11" t="s">
        <v>2790</v>
      </c>
      <c r="K557" s="11" t="s">
        <v>64</v>
      </c>
      <c r="L557" s="11" t="s">
        <v>13</v>
      </c>
      <c r="M557">
        <v>0</v>
      </c>
      <c r="N557">
        <v>0</v>
      </c>
      <c r="O557" t="s">
        <v>203</v>
      </c>
      <c r="P557" s="11" t="s">
        <v>59</v>
      </c>
      <c r="Q557" s="11" t="s">
        <v>817</v>
      </c>
      <c r="R557" t="s">
        <v>818</v>
      </c>
      <c r="S557" t="s">
        <v>198</v>
      </c>
      <c r="T557" t="s">
        <v>63</v>
      </c>
      <c r="U557" s="4">
        <v>37987</v>
      </c>
      <c r="V557" s="4">
        <v>38443</v>
      </c>
      <c r="W557" s="4">
        <v>44585</v>
      </c>
      <c r="X557" t="s">
        <v>64</v>
      </c>
      <c r="Y557" t="s">
        <v>65</v>
      </c>
      <c r="Z557" s="11" t="s">
        <v>89</v>
      </c>
      <c r="AA557" s="12">
        <v>380</v>
      </c>
      <c r="AB557" s="2">
        <v>583.86544000000004</v>
      </c>
      <c r="AC557" s="1">
        <v>2353</v>
      </c>
      <c r="AD557" s="1">
        <v>10</v>
      </c>
      <c r="AE557" s="1">
        <v>0</v>
      </c>
      <c r="AF557" s="1">
        <v>0</v>
      </c>
      <c r="AG557" s="1">
        <v>3160</v>
      </c>
      <c r="AH557" s="1">
        <v>0</v>
      </c>
      <c r="AI557" s="1">
        <v>0</v>
      </c>
      <c r="AJ557" s="1">
        <v>58.37518</v>
      </c>
      <c r="AK557" s="1">
        <v>1000</v>
      </c>
      <c r="AL557" s="5">
        <v>0.42265426880811496</v>
      </c>
      <c r="AM557" s="1">
        <v>2366</v>
      </c>
      <c r="AN557" s="1">
        <v>4584</v>
      </c>
      <c r="AO557" s="1">
        <v>2272</v>
      </c>
      <c r="AP557" s="1">
        <v>4472</v>
      </c>
      <c r="AQ557" s="12">
        <v>2366</v>
      </c>
      <c r="AR557" s="2">
        <v>3490.9007360000001</v>
      </c>
      <c r="AS557" s="12">
        <v>59</v>
      </c>
      <c r="AT557" s="13">
        <v>1.5364880000000001</v>
      </c>
      <c r="AU557" s="14">
        <v>1.9120651</v>
      </c>
      <c r="AV557" s="1">
        <v>0</v>
      </c>
      <c r="AW557" s="2">
        <v>0</v>
      </c>
      <c r="AX557" s="11">
        <v>2</v>
      </c>
      <c r="AY557" s="11">
        <v>11.31</v>
      </c>
      <c r="AZ557" s="19">
        <v>0</v>
      </c>
      <c r="BA557">
        <f t="shared" si="8"/>
        <v>11.31</v>
      </c>
      <c r="BC557" t="s">
        <v>5396</v>
      </c>
    </row>
    <row r="558" spans="1:55" x14ac:dyDescent="0.3">
      <c r="A558" s="11" t="s">
        <v>48</v>
      </c>
      <c r="B558" s="11" t="s">
        <v>2781</v>
      </c>
      <c r="C558" s="11" t="s">
        <v>1825</v>
      </c>
      <c r="D558" s="11" t="s">
        <v>51</v>
      </c>
      <c r="E558" s="11" t="s">
        <v>1849</v>
      </c>
      <c r="F558" s="11" t="s">
        <v>1859</v>
      </c>
      <c r="G558" s="11" t="s">
        <v>1851</v>
      </c>
      <c r="H558" s="11" t="s">
        <v>5612</v>
      </c>
      <c r="I558" s="11" t="s">
        <v>1899</v>
      </c>
      <c r="J558" s="11" t="s">
        <v>2791</v>
      </c>
      <c r="K558" s="11" t="s">
        <v>64</v>
      </c>
      <c r="L558" s="11" t="s">
        <v>13</v>
      </c>
      <c r="M558">
        <v>0</v>
      </c>
      <c r="N558">
        <v>0</v>
      </c>
      <c r="O558" t="s">
        <v>203</v>
      </c>
      <c r="P558" s="11" t="s">
        <v>59</v>
      </c>
      <c r="Q558" s="11" t="s">
        <v>817</v>
      </c>
      <c r="R558" t="s">
        <v>818</v>
      </c>
      <c r="S558" t="s">
        <v>198</v>
      </c>
      <c r="T558" t="s">
        <v>63</v>
      </c>
      <c r="U558" s="4">
        <v>37987</v>
      </c>
      <c r="V558" s="4">
        <v>38443</v>
      </c>
      <c r="W558" s="4">
        <v>44585</v>
      </c>
      <c r="X558" t="s">
        <v>64</v>
      </c>
      <c r="Y558" t="s">
        <v>65</v>
      </c>
      <c r="Z558" s="11" t="s">
        <v>89</v>
      </c>
      <c r="AA558" s="12">
        <v>2420</v>
      </c>
      <c r="AB558" s="2">
        <v>2185.8553200000001</v>
      </c>
      <c r="AC558" s="1">
        <v>23269</v>
      </c>
      <c r="AD558" s="1">
        <v>110</v>
      </c>
      <c r="AE558" s="1">
        <v>0</v>
      </c>
      <c r="AF558" s="1">
        <v>0</v>
      </c>
      <c r="AG558" s="1">
        <v>24000</v>
      </c>
      <c r="AH558" s="1">
        <v>0</v>
      </c>
      <c r="AI558" s="1">
        <v>0</v>
      </c>
      <c r="AJ558" s="1">
        <v>27.737445000000001</v>
      </c>
      <c r="AK558" s="1">
        <v>8000</v>
      </c>
      <c r="AL558" s="5">
        <v>0.2520876004411533</v>
      </c>
      <c r="AM558" s="1">
        <v>31735</v>
      </c>
      <c r="AN558" s="1">
        <v>67983</v>
      </c>
      <c r="AO558" s="1">
        <v>29668</v>
      </c>
      <c r="AP558" s="1">
        <v>55478</v>
      </c>
      <c r="AQ558" s="12">
        <v>30729</v>
      </c>
      <c r="AR558" s="2">
        <v>26797.502327999999</v>
      </c>
      <c r="AS558" s="12">
        <v>179</v>
      </c>
      <c r="AT558" s="13">
        <v>0.90324599999999999</v>
      </c>
      <c r="AU558" s="14">
        <v>1.1262738999999999</v>
      </c>
      <c r="AV558" s="1">
        <v>0</v>
      </c>
      <c r="AW558" s="2">
        <v>0</v>
      </c>
      <c r="AX558" s="11">
        <v>2</v>
      </c>
      <c r="AY558" s="11">
        <v>7.14</v>
      </c>
      <c r="AZ558" s="19">
        <v>0</v>
      </c>
      <c r="BA558">
        <f t="shared" si="8"/>
        <v>7.14</v>
      </c>
      <c r="BC558" t="s">
        <v>5396</v>
      </c>
    </row>
    <row r="559" spans="1:55" x14ac:dyDescent="0.3">
      <c r="A559" s="11" t="s">
        <v>48</v>
      </c>
      <c r="B559" s="11" t="s">
        <v>2781</v>
      </c>
      <c r="C559" s="11" t="s">
        <v>1825</v>
      </c>
      <c r="D559" s="11" t="s">
        <v>51</v>
      </c>
      <c r="E559" s="11" t="s">
        <v>1849</v>
      </c>
      <c r="F559" s="11" t="s">
        <v>1859</v>
      </c>
      <c r="G559" s="11" t="s">
        <v>1851</v>
      </c>
      <c r="H559" s="11" t="s">
        <v>5612</v>
      </c>
      <c r="I559" s="11" t="s">
        <v>2792</v>
      </c>
      <c r="J559" s="11" t="s">
        <v>2793</v>
      </c>
      <c r="K559" s="11" t="s">
        <v>64</v>
      </c>
      <c r="L559" s="11" t="s">
        <v>13</v>
      </c>
      <c r="M559">
        <v>0</v>
      </c>
      <c r="N559">
        <v>0</v>
      </c>
      <c r="O559" t="s">
        <v>58</v>
      </c>
      <c r="P559" s="11" t="s">
        <v>59</v>
      </c>
      <c r="Q559" s="11" t="s">
        <v>817</v>
      </c>
      <c r="R559" t="s">
        <v>818</v>
      </c>
      <c r="S559" t="s">
        <v>198</v>
      </c>
      <c r="T559" t="s">
        <v>87</v>
      </c>
      <c r="U559" s="4">
        <v>40087</v>
      </c>
      <c r="V559" s="4">
        <v>40212</v>
      </c>
      <c r="W559" s="4">
        <v>44585</v>
      </c>
      <c r="X559" t="s">
        <v>64</v>
      </c>
      <c r="Y559" t="s">
        <v>65</v>
      </c>
      <c r="Z559" s="11" t="s">
        <v>89</v>
      </c>
      <c r="AA559" s="12">
        <v>1450</v>
      </c>
      <c r="AB559" s="2">
        <v>1544.3442500000001</v>
      </c>
      <c r="AC559" s="1">
        <v>1526</v>
      </c>
      <c r="AD559" s="1">
        <v>30</v>
      </c>
      <c r="AE559" s="1">
        <v>0</v>
      </c>
      <c r="AF559" s="1">
        <v>0</v>
      </c>
      <c r="AG559" s="1">
        <v>2240</v>
      </c>
      <c r="AH559" s="1">
        <v>0</v>
      </c>
      <c r="AI559" s="1">
        <v>0</v>
      </c>
      <c r="AJ559" s="1">
        <v>163.85434000000001</v>
      </c>
      <c r="AK559" s="1">
        <v>1000</v>
      </c>
      <c r="AL559" s="5">
        <v>0.3125</v>
      </c>
      <c r="AM559" s="1">
        <v>3200</v>
      </c>
      <c r="AN559" s="1">
        <v>6562</v>
      </c>
      <c r="AO559" s="1">
        <v>3200</v>
      </c>
      <c r="AP559" s="1">
        <v>5290</v>
      </c>
      <c r="AQ559" s="12">
        <v>3170</v>
      </c>
      <c r="AR559" s="2">
        <v>3408.2079999999996</v>
      </c>
      <c r="AS559" s="12">
        <v>61</v>
      </c>
      <c r="AT559" s="13">
        <v>1.0650649999999999</v>
      </c>
      <c r="AU559" s="14">
        <v>1.2407926</v>
      </c>
      <c r="AV559" s="1">
        <v>0</v>
      </c>
      <c r="AW559" s="2">
        <v>0</v>
      </c>
      <c r="AX559" s="11">
        <v>2</v>
      </c>
      <c r="AY559" s="11">
        <v>9.57</v>
      </c>
      <c r="AZ559" s="19">
        <v>0</v>
      </c>
      <c r="BA559">
        <f t="shared" si="8"/>
        <v>9.57</v>
      </c>
      <c r="BC559" t="s">
        <v>5396</v>
      </c>
    </row>
    <row r="560" spans="1:55" x14ac:dyDescent="0.3">
      <c r="A560" s="11" t="s">
        <v>48</v>
      </c>
      <c r="B560" s="11" t="s">
        <v>2781</v>
      </c>
      <c r="C560" s="11" t="s">
        <v>1825</v>
      </c>
      <c r="D560" s="11" t="s">
        <v>51</v>
      </c>
      <c r="E560" s="11" t="s">
        <v>1849</v>
      </c>
      <c r="F560" s="11" t="s">
        <v>1859</v>
      </c>
      <c r="G560" s="11" t="s">
        <v>1851</v>
      </c>
      <c r="H560" s="11" t="s">
        <v>5612</v>
      </c>
      <c r="I560" s="11" t="s">
        <v>1902</v>
      </c>
      <c r="J560" s="11" t="s">
        <v>2794</v>
      </c>
      <c r="K560" s="11" t="s">
        <v>64</v>
      </c>
      <c r="L560" s="11" t="s">
        <v>13</v>
      </c>
      <c r="M560">
        <v>0</v>
      </c>
      <c r="N560">
        <v>0</v>
      </c>
      <c r="O560" t="s">
        <v>203</v>
      </c>
      <c r="P560" s="11" t="s">
        <v>59</v>
      </c>
      <c r="Q560" s="11" t="s">
        <v>817</v>
      </c>
      <c r="R560" t="s">
        <v>818</v>
      </c>
      <c r="S560" t="s">
        <v>198</v>
      </c>
      <c r="T560" t="s">
        <v>63</v>
      </c>
      <c r="U560" s="4">
        <v>37987</v>
      </c>
      <c r="V560" s="4">
        <v>38443</v>
      </c>
      <c r="W560" s="4">
        <v>44585</v>
      </c>
      <c r="X560" t="s">
        <v>64</v>
      </c>
      <c r="Y560" t="s">
        <v>65</v>
      </c>
      <c r="Z560" s="11" t="s">
        <v>89</v>
      </c>
      <c r="AA560" s="12">
        <v>1990</v>
      </c>
      <c r="AB560" s="2">
        <v>2231.1760599999998</v>
      </c>
      <c r="AC560" s="1">
        <v>10142</v>
      </c>
      <c r="AD560" s="1">
        <v>50</v>
      </c>
      <c r="AE560" s="1">
        <v>0</v>
      </c>
      <c r="AF560" s="1">
        <v>0</v>
      </c>
      <c r="AG560" s="1">
        <v>10560</v>
      </c>
      <c r="AH560" s="1">
        <v>0</v>
      </c>
      <c r="AI560" s="1">
        <v>0</v>
      </c>
      <c r="AJ560" s="1">
        <v>68.323620000000005</v>
      </c>
      <c r="AK560" s="1">
        <v>2500</v>
      </c>
      <c r="AL560" s="5">
        <v>0.23627256402986485</v>
      </c>
      <c r="AM560" s="1">
        <v>10581</v>
      </c>
      <c r="AN560" s="1">
        <v>21347</v>
      </c>
      <c r="AO560" s="1">
        <v>10109</v>
      </c>
      <c r="AP560" s="1">
        <v>18019</v>
      </c>
      <c r="AQ560" s="12">
        <v>10446</v>
      </c>
      <c r="AR560" s="2">
        <v>11334.150146</v>
      </c>
      <c r="AS560" s="12">
        <v>131</v>
      </c>
      <c r="AT560" s="13">
        <v>1.121194</v>
      </c>
      <c r="AU560" s="14">
        <v>1.4271727000000001</v>
      </c>
      <c r="AV560" s="1">
        <v>0</v>
      </c>
      <c r="AW560" s="2">
        <v>0</v>
      </c>
      <c r="AX560" s="11">
        <v>2</v>
      </c>
      <c r="AY560" s="11">
        <v>8.81</v>
      </c>
      <c r="AZ560" s="19">
        <v>0</v>
      </c>
      <c r="BA560">
        <f t="shared" si="8"/>
        <v>8.81</v>
      </c>
      <c r="BC560" t="s">
        <v>5396</v>
      </c>
    </row>
    <row r="561" spans="1:55" x14ac:dyDescent="0.3">
      <c r="A561" s="11" t="s">
        <v>48</v>
      </c>
      <c r="B561" s="11" t="s">
        <v>2781</v>
      </c>
      <c r="C561" s="11" t="s">
        <v>1825</v>
      </c>
      <c r="D561" s="11" t="s">
        <v>51</v>
      </c>
      <c r="E561" s="11" t="s">
        <v>1849</v>
      </c>
      <c r="F561" s="11" t="s">
        <v>1859</v>
      </c>
      <c r="G561" s="11" t="s">
        <v>1851</v>
      </c>
      <c r="H561" s="11" t="s">
        <v>5612</v>
      </c>
      <c r="I561" s="11" t="s">
        <v>2795</v>
      </c>
      <c r="J561" s="11" t="s">
        <v>2796</v>
      </c>
      <c r="K561" s="11" t="s">
        <v>64</v>
      </c>
      <c r="L561" s="11" t="s">
        <v>13</v>
      </c>
      <c r="M561">
        <v>0</v>
      </c>
      <c r="N561">
        <v>0</v>
      </c>
      <c r="O561" t="s">
        <v>203</v>
      </c>
      <c r="P561" s="11" t="s">
        <v>59</v>
      </c>
      <c r="Q561" s="11" t="s">
        <v>817</v>
      </c>
      <c r="R561" t="s">
        <v>818</v>
      </c>
      <c r="S561" t="s">
        <v>198</v>
      </c>
      <c r="T561" t="s">
        <v>63</v>
      </c>
      <c r="U561" s="4">
        <v>37987</v>
      </c>
      <c r="V561" s="4">
        <v>38443</v>
      </c>
      <c r="W561" s="4">
        <v>44585</v>
      </c>
      <c r="X561" t="s">
        <v>64</v>
      </c>
      <c r="Y561" t="s">
        <v>65</v>
      </c>
      <c r="Z561" s="11" t="s">
        <v>89</v>
      </c>
      <c r="AA561" s="12">
        <v>115</v>
      </c>
      <c r="AB561" s="2">
        <v>166.76978</v>
      </c>
      <c r="AC561" s="1">
        <v>1534</v>
      </c>
      <c r="AD561" s="1">
        <v>0</v>
      </c>
      <c r="AE561" s="1">
        <v>0</v>
      </c>
      <c r="AF561" s="1">
        <v>0</v>
      </c>
      <c r="AG561" s="1">
        <v>2000</v>
      </c>
      <c r="AH561" s="1">
        <v>0</v>
      </c>
      <c r="AI561" s="1">
        <v>0</v>
      </c>
      <c r="AJ561" s="1">
        <v>31.799164999999999</v>
      </c>
      <c r="AK561" s="1">
        <v>1000</v>
      </c>
      <c r="AL561" s="5">
        <v>0.75757575757575757</v>
      </c>
      <c r="AM561" s="1">
        <v>1320</v>
      </c>
      <c r="AN561" s="1">
        <v>2840</v>
      </c>
      <c r="AO561" s="1">
        <v>1240</v>
      </c>
      <c r="AP561" s="1">
        <v>2760</v>
      </c>
      <c r="AQ561" s="12">
        <v>1320</v>
      </c>
      <c r="AR561" s="2">
        <v>1798.2132799999999</v>
      </c>
      <c r="AS561" s="12">
        <v>52</v>
      </c>
      <c r="AT561" s="13">
        <v>1.450172</v>
      </c>
      <c r="AU561" s="14">
        <v>2.0733925000000002</v>
      </c>
      <c r="AV561" s="1">
        <v>0</v>
      </c>
      <c r="AW561" s="2">
        <v>0</v>
      </c>
      <c r="AX561" s="11">
        <v>2</v>
      </c>
      <c r="AY561" s="11">
        <v>11.59</v>
      </c>
      <c r="AZ561" s="19">
        <v>0</v>
      </c>
      <c r="BA561">
        <f t="shared" si="8"/>
        <v>11.59</v>
      </c>
      <c r="BC561" t="s">
        <v>5396</v>
      </c>
    </row>
    <row r="562" spans="1:55" x14ac:dyDescent="0.3">
      <c r="A562" s="11" t="s">
        <v>48</v>
      </c>
      <c r="B562" s="11" t="s">
        <v>2781</v>
      </c>
      <c r="C562" s="11" t="s">
        <v>1825</v>
      </c>
      <c r="D562" s="11" t="s">
        <v>51</v>
      </c>
      <c r="E562" s="11" t="s">
        <v>1849</v>
      </c>
      <c r="F562" s="11" t="s">
        <v>1859</v>
      </c>
      <c r="G562" s="11" t="s">
        <v>1851</v>
      </c>
      <c r="H562" s="11" t="s">
        <v>5612</v>
      </c>
      <c r="I562" s="11" t="s">
        <v>2797</v>
      </c>
      <c r="J562" s="11" t="s">
        <v>2798</v>
      </c>
      <c r="K562" s="11" t="s">
        <v>64</v>
      </c>
      <c r="L562" s="11" t="s">
        <v>13</v>
      </c>
      <c r="M562">
        <v>0</v>
      </c>
      <c r="N562">
        <v>0</v>
      </c>
      <c r="O562" t="s">
        <v>70</v>
      </c>
      <c r="P562" s="11" t="s">
        <v>59</v>
      </c>
      <c r="Q562" s="11" t="s">
        <v>817</v>
      </c>
      <c r="R562" t="s">
        <v>818</v>
      </c>
      <c r="S562" t="s">
        <v>198</v>
      </c>
      <c r="T562" t="s">
        <v>63</v>
      </c>
      <c r="U562" s="4">
        <v>39862</v>
      </c>
      <c r="V562" s="4">
        <v>39944</v>
      </c>
      <c r="W562" s="4">
        <v>44585</v>
      </c>
      <c r="X562" t="s">
        <v>71</v>
      </c>
      <c r="Y562" t="s">
        <v>65</v>
      </c>
      <c r="Z562" s="11" t="s">
        <v>72</v>
      </c>
      <c r="AA562" s="12">
        <v>1270</v>
      </c>
      <c r="AB562" s="2">
        <v>522.37386000000004</v>
      </c>
      <c r="AC562" s="1">
        <v>275</v>
      </c>
      <c r="AD562" s="1">
        <v>110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8">
        <v>454.46077000000002</v>
      </c>
      <c r="AK562" s="1">
        <v>2000</v>
      </c>
      <c r="AL562" s="5">
        <v>2.197802197802198</v>
      </c>
      <c r="AM562" s="1">
        <v>910</v>
      </c>
      <c r="AN562" s="1">
        <v>1796</v>
      </c>
      <c r="AO562" s="1">
        <v>180</v>
      </c>
      <c r="AP562" s="1">
        <v>260</v>
      </c>
      <c r="AQ562" s="12">
        <v>880</v>
      </c>
      <c r="AR562" s="2">
        <v>74.037239999999997</v>
      </c>
      <c r="AS562" s="12">
        <v>4</v>
      </c>
      <c r="AT562" s="13">
        <v>0.41131800000000002</v>
      </c>
      <c r="AU562" s="14">
        <v>0.53630889999999998</v>
      </c>
      <c r="AV562" s="1">
        <v>0</v>
      </c>
      <c r="AW562" s="2">
        <v>0</v>
      </c>
      <c r="AX562" s="11">
        <v>2</v>
      </c>
      <c r="AY562" s="11">
        <v>4.0999999999999996</v>
      </c>
      <c r="AZ562" s="19">
        <v>0</v>
      </c>
      <c r="BA562">
        <f t="shared" si="8"/>
        <v>4.0999999999999996</v>
      </c>
      <c r="BC562" t="s">
        <v>5396</v>
      </c>
    </row>
    <row r="563" spans="1:55" x14ac:dyDescent="0.3">
      <c r="A563" s="11" t="s">
        <v>48</v>
      </c>
      <c r="B563" s="11" t="s">
        <v>2799</v>
      </c>
      <c r="C563" s="11" t="s">
        <v>1825</v>
      </c>
      <c r="D563" s="11" t="s">
        <v>51</v>
      </c>
      <c r="E563" s="11" t="s">
        <v>1849</v>
      </c>
      <c r="F563" s="11" t="s">
        <v>1859</v>
      </c>
      <c r="G563" s="11" t="s">
        <v>1851</v>
      </c>
      <c r="H563" s="11" t="s">
        <v>5612</v>
      </c>
      <c r="I563" s="11" t="s">
        <v>1927</v>
      </c>
      <c r="J563" s="11" t="s">
        <v>2800</v>
      </c>
      <c r="K563" s="11" t="s">
        <v>64</v>
      </c>
      <c r="L563" s="11" t="s">
        <v>13</v>
      </c>
      <c r="M563">
        <v>0</v>
      </c>
      <c r="N563">
        <v>0</v>
      </c>
      <c r="O563" t="s">
        <v>58</v>
      </c>
      <c r="P563" s="11" t="s">
        <v>59</v>
      </c>
      <c r="Q563" s="11" t="s">
        <v>2689</v>
      </c>
      <c r="R563" t="s">
        <v>2690</v>
      </c>
      <c r="S563" t="s">
        <v>2691</v>
      </c>
      <c r="T563" t="s">
        <v>63</v>
      </c>
      <c r="U563" s="4">
        <v>37987</v>
      </c>
      <c r="V563" s="4">
        <v>38443</v>
      </c>
      <c r="W563" s="4">
        <v>44585</v>
      </c>
      <c r="X563" t="s">
        <v>64</v>
      </c>
      <c r="Y563" t="s">
        <v>65</v>
      </c>
      <c r="Z563" s="11" t="s">
        <v>89</v>
      </c>
      <c r="AA563" s="12">
        <v>1260</v>
      </c>
      <c r="AB563" s="2">
        <v>839.52161999999998</v>
      </c>
      <c r="AC563" s="1">
        <v>1680</v>
      </c>
      <c r="AD563" s="1">
        <v>0</v>
      </c>
      <c r="AE563" s="1">
        <v>0</v>
      </c>
      <c r="AF563" s="1">
        <v>0</v>
      </c>
      <c r="AG563" s="1">
        <v>1600</v>
      </c>
      <c r="AH563" s="1">
        <v>0</v>
      </c>
      <c r="AI563" s="1">
        <v>0</v>
      </c>
      <c r="AJ563" s="1">
        <v>53.327595000000002</v>
      </c>
      <c r="AK563" s="1">
        <v>800</v>
      </c>
      <c r="AL563" s="5">
        <v>9.2764378478664186E-2</v>
      </c>
      <c r="AM563" s="1">
        <v>8624</v>
      </c>
      <c r="AN563" s="1">
        <v>19108</v>
      </c>
      <c r="AO563" s="1">
        <v>3620</v>
      </c>
      <c r="AP563" s="1">
        <v>6760</v>
      </c>
      <c r="AQ563" s="12">
        <v>8489</v>
      </c>
      <c r="AR563" s="2">
        <v>2411.95894</v>
      </c>
      <c r="AS563" s="12">
        <v>56</v>
      </c>
      <c r="AT563" s="13">
        <v>0.66628699999999996</v>
      </c>
      <c r="AU563" s="14">
        <v>0.70886000000000005</v>
      </c>
      <c r="AV563" s="1">
        <v>0</v>
      </c>
      <c r="AW563" s="2">
        <v>0</v>
      </c>
      <c r="AX563" s="11">
        <v>2</v>
      </c>
      <c r="AY563" s="11">
        <v>2.65</v>
      </c>
      <c r="AZ563" s="19">
        <v>0</v>
      </c>
      <c r="BA563">
        <f t="shared" si="8"/>
        <v>2.65</v>
      </c>
      <c r="BC563" t="s">
        <v>5471</v>
      </c>
    </row>
    <row r="564" spans="1:55" x14ac:dyDescent="0.3">
      <c r="A564" s="11" t="s">
        <v>48</v>
      </c>
      <c r="B564" s="11" t="s">
        <v>2799</v>
      </c>
      <c r="C564" s="11" t="s">
        <v>1825</v>
      </c>
      <c r="D564" s="11" t="s">
        <v>51</v>
      </c>
      <c r="E564" s="11" t="s">
        <v>1849</v>
      </c>
      <c r="F564" s="11" t="s">
        <v>1859</v>
      </c>
      <c r="G564" s="11" t="s">
        <v>1851</v>
      </c>
      <c r="H564" s="11" t="s">
        <v>5612</v>
      </c>
      <c r="I564" s="11" t="s">
        <v>1930</v>
      </c>
      <c r="J564" s="11" t="s">
        <v>2801</v>
      </c>
      <c r="K564" s="11" t="s">
        <v>64</v>
      </c>
      <c r="L564" s="11" t="s">
        <v>13</v>
      </c>
      <c r="M564">
        <v>0</v>
      </c>
      <c r="N564">
        <v>0</v>
      </c>
      <c r="O564" t="s">
        <v>70</v>
      </c>
      <c r="P564" s="11" t="s">
        <v>59</v>
      </c>
      <c r="Q564" s="11" t="s">
        <v>2689</v>
      </c>
      <c r="R564" t="s">
        <v>2690</v>
      </c>
      <c r="S564" t="s">
        <v>2691</v>
      </c>
      <c r="T564" t="s">
        <v>63</v>
      </c>
      <c r="U564" s="4">
        <v>37987</v>
      </c>
      <c r="V564" s="4">
        <v>38443</v>
      </c>
      <c r="W564" s="4">
        <v>44585</v>
      </c>
      <c r="X564" t="s">
        <v>64</v>
      </c>
      <c r="Y564" t="s">
        <v>65</v>
      </c>
      <c r="Z564" s="11" t="s">
        <v>89</v>
      </c>
      <c r="AA564" s="12">
        <v>520</v>
      </c>
      <c r="AB564" s="2">
        <v>331.49428</v>
      </c>
      <c r="AC564" s="1">
        <v>337</v>
      </c>
      <c r="AD564" s="1">
        <v>10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80.050340000000006</v>
      </c>
      <c r="AK564" s="1">
        <v>500</v>
      </c>
      <c r="AL564" s="5">
        <v>0.21177467174925879</v>
      </c>
      <c r="AM564" s="1">
        <v>2361</v>
      </c>
      <c r="AN564" s="1">
        <v>6192</v>
      </c>
      <c r="AO564" s="1">
        <v>900</v>
      </c>
      <c r="AP564" s="1">
        <v>1920</v>
      </c>
      <c r="AQ564" s="12">
        <v>2251</v>
      </c>
      <c r="AR564" s="2">
        <v>573.74009999999998</v>
      </c>
      <c r="AS564" s="12">
        <v>32</v>
      </c>
      <c r="AT564" s="13">
        <v>0.63748899999999997</v>
      </c>
      <c r="AU564" s="14">
        <v>0.68769999999999998</v>
      </c>
      <c r="AV564" s="1">
        <v>0</v>
      </c>
      <c r="AW564" s="2">
        <v>0</v>
      </c>
      <c r="AX564" s="11">
        <v>2</v>
      </c>
      <c r="AY564" s="11">
        <v>3.31</v>
      </c>
      <c r="AZ564" s="19">
        <v>0</v>
      </c>
      <c r="BA564">
        <f t="shared" si="8"/>
        <v>3.31</v>
      </c>
      <c r="BC564" t="s">
        <v>5471</v>
      </c>
    </row>
    <row r="565" spans="1:55" x14ac:dyDescent="0.3">
      <c r="A565" s="11" t="s">
        <v>48</v>
      </c>
      <c r="B565" s="11" t="s">
        <v>2799</v>
      </c>
      <c r="C565" s="11" t="s">
        <v>1825</v>
      </c>
      <c r="D565" s="11" t="s">
        <v>51</v>
      </c>
      <c r="E565" s="11" t="s">
        <v>1849</v>
      </c>
      <c r="F565" s="11" t="s">
        <v>1859</v>
      </c>
      <c r="G565" s="11" t="s">
        <v>1851</v>
      </c>
      <c r="H565" s="11" t="s">
        <v>5612</v>
      </c>
      <c r="I565" s="11" t="s">
        <v>2802</v>
      </c>
      <c r="J565" s="11" t="s">
        <v>2803</v>
      </c>
      <c r="K565" s="11" t="s">
        <v>64</v>
      </c>
      <c r="L565" s="11" t="s">
        <v>13</v>
      </c>
      <c r="M565">
        <v>0</v>
      </c>
      <c r="N565">
        <v>0</v>
      </c>
      <c r="O565" t="s">
        <v>70</v>
      </c>
      <c r="P565" s="11" t="s">
        <v>59</v>
      </c>
      <c r="Q565" s="11" t="s">
        <v>2689</v>
      </c>
      <c r="R565" t="s">
        <v>2690</v>
      </c>
      <c r="S565" t="s">
        <v>2691</v>
      </c>
      <c r="T565" t="s">
        <v>63</v>
      </c>
      <c r="U565" s="4">
        <v>37987</v>
      </c>
      <c r="V565" s="4">
        <v>38443</v>
      </c>
      <c r="W565" s="4">
        <v>44547</v>
      </c>
      <c r="X565" t="s">
        <v>71</v>
      </c>
      <c r="Y565" t="s">
        <v>65</v>
      </c>
      <c r="Z565" s="11" t="s">
        <v>72</v>
      </c>
      <c r="AA565" s="12">
        <v>200</v>
      </c>
      <c r="AB565" s="2">
        <v>267.4828</v>
      </c>
      <c r="AC565" s="1">
        <v>47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8">
        <v>384.21031499999998</v>
      </c>
      <c r="AK565" s="1">
        <v>10</v>
      </c>
      <c r="AL565" s="5">
        <v>5.2631578947368418E-2</v>
      </c>
      <c r="AM565" s="1">
        <v>190</v>
      </c>
      <c r="AN565" s="1">
        <v>340</v>
      </c>
      <c r="AO565" s="1">
        <v>110</v>
      </c>
      <c r="AP565" s="1">
        <v>260</v>
      </c>
      <c r="AQ565" s="12">
        <v>190</v>
      </c>
      <c r="AR565" s="2">
        <v>147.11554000000001</v>
      </c>
      <c r="AS565" s="12">
        <v>5</v>
      </c>
      <c r="AT565" s="13">
        <v>1.3374140000000001</v>
      </c>
      <c r="AU565" s="14">
        <v>1.4282999999999999</v>
      </c>
      <c r="AV565" s="1">
        <v>0</v>
      </c>
      <c r="AW565" s="2">
        <v>0</v>
      </c>
      <c r="AX565" s="11">
        <v>2</v>
      </c>
      <c r="AY565" s="11">
        <v>6.29</v>
      </c>
      <c r="AZ565" s="19">
        <v>0</v>
      </c>
      <c r="BA565">
        <f t="shared" si="8"/>
        <v>6.29</v>
      </c>
      <c r="BC565" t="s">
        <v>5471</v>
      </c>
    </row>
    <row r="566" spans="1:55" x14ac:dyDescent="0.3">
      <c r="A566" s="11" t="s">
        <v>48</v>
      </c>
      <c r="B566" s="11" t="s">
        <v>2799</v>
      </c>
      <c r="C566" s="11" t="s">
        <v>1825</v>
      </c>
      <c r="D566" s="11" t="s">
        <v>51</v>
      </c>
      <c r="E566" s="11" t="s">
        <v>1849</v>
      </c>
      <c r="F566" s="11" t="s">
        <v>1859</v>
      </c>
      <c r="G566" s="11" t="s">
        <v>1851</v>
      </c>
      <c r="H566" s="11" t="s">
        <v>5612</v>
      </c>
      <c r="I566" s="11" t="s">
        <v>2804</v>
      </c>
      <c r="J566" s="11" t="s">
        <v>2805</v>
      </c>
      <c r="K566" s="11" t="s">
        <v>64</v>
      </c>
      <c r="L566" s="11" t="s">
        <v>13</v>
      </c>
      <c r="M566">
        <v>0</v>
      </c>
      <c r="N566">
        <v>0</v>
      </c>
      <c r="O566" t="s">
        <v>70</v>
      </c>
      <c r="P566" s="11" t="s">
        <v>59</v>
      </c>
      <c r="Q566" s="11" t="s">
        <v>2689</v>
      </c>
      <c r="R566" t="s">
        <v>2690</v>
      </c>
      <c r="S566" t="s">
        <v>2691</v>
      </c>
      <c r="T566" t="s">
        <v>63</v>
      </c>
      <c r="U566" s="4">
        <v>38980</v>
      </c>
      <c r="V566" s="4">
        <v>39016</v>
      </c>
      <c r="W566" s="4">
        <v>44585</v>
      </c>
      <c r="X566" t="s">
        <v>64</v>
      </c>
      <c r="Y566" t="s">
        <v>65</v>
      </c>
      <c r="Z566" s="11" t="s">
        <v>89</v>
      </c>
      <c r="AA566" s="12">
        <v>70</v>
      </c>
      <c r="AB566" s="2">
        <v>55.324010000000001</v>
      </c>
      <c r="AC566" s="1">
        <v>70</v>
      </c>
      <c r="AD566" s="1">
        <v>0</v>
      </c>
      <c r="AE566" s="1">
        <v>0</v>
      </c>
      <c r="AF566" s="1">
        <v>0</v>
      </c>
      <c r="AG566" s="1">
        <v>20</v>
      </c>
      <c r="AH566" s="1">
        <v>0</v>
      </c>
      <c r="AI566" s="1">
        <v>0</v>
      </c>
      <c r="AJ566" s="1">
        <v>85.166544999999999</v>
      </c>
      <c r="AK566" s="1">
        <v>10</v>
      </c>
      <c r="AL566" s="5">
        <v>3.3333333333333333E-2</v>
      </c>
      <c r="AM566" s="1">
        <v>300</v>
      </c>
      <c r="AN566" s="1">
        <v>680</v>
      </c>
      <c r="AO566" s="1">
        <v>300</v>
      </c>
      <c r="AP566" s="1">
        <v>680</v>
      </c>
      <c r="AQ566" s="12">
        <v>300</v>
      </c>
      <c r="AR566" s="2">
        <v>237.10290000000001</v>
      </c>
      <c r="AS566" s="12">
        <v>5</v>
      </c>
      <c r="AT566" s="13">
        <v>0.79034300000000002</v>
      </c>
      <c r="AU566" s="14">
        <v>0.84640000000000004</v>
      </c>
      <c r="AV566" s="1">
        <v>0</v>
      </c>
      <c r="AW566" s="2">
        <v>0</v>
      </c>
      <c r="AX566" s="11">
        <v>2</v>
      </c>
      <c r="AY566" s="11">
        <v>3.49</v>
      </c>
      <c r="AZ566" s="19">
        <v>0</v>
      </c>
      <c r="BA566">
        <f t="shared" si="8"/>
        <v>3.49</v>
      </c>
      <c r="BC566" t="s">
        <v>5471</v>
      </c>
    </row>
    <row r="567" spans="1:55" x14ac:dyDescent="0.3">
      <c r="A567" s="11" t="s">
        <v>48</v>
      </c>
      <c r="B567" s="11" t="s">
        <v>2806</v>
      </c>
      <c r="C567" s="11" t="s">
        <v>1825</v>
      </c>
      <c r="D567" s="11" t="s">
        <v>51</v>
      </c>
      <c r="E567" s="11" t="s">
        <v>1849</v>
      </c>
      <c r="F567" s="11" t="s">
        <v>1599</v>
      </c>
      <c r="G567" s="11" t="s">
        <v>1851</v>
      </c>
      <c r="H567" s="11" t="s">
        <v>5613</v>
      </c>
      <c r="I567" s="11" t="s">
        <v>1944</v>
      </c>
      <c r="J567" s="11" t="s">
        <v>2807</v>
      </c>
      <c r="K567" s="11" t="s">
        <v>64</v>
      </c>
      <c r="L567" s="11" t="s">
        <v>13</v>
      </c>
      <c r="M567">
        <v>0</v>
      </c>
      <c r="N567">
        <v>0</v>
      </c>
      <c r="O567" t="s">
        <v>70</v>
      </c>
      <c r="P567" s="11" t="s">
        <v>59</v>
      </c>
      <c r="Q567" s="11" t="s">
        <v>817</v>
      </c>
      <c r="R567" t="s">
        <v>818</v>
      </c>
      <c r="S567" t="s">
        <v>198</v>
      </c>
      <c r="T567" t="s">
        <v>63</v>
      </c>
      <c r="U567" s="4">
        <v>37987</v>
      </c>
      <c r="V567" s="4">
        <v>38443</v>
      </c>
      <c r="W567" s="4">
        <v>44580</v>
      </c>
      <c r="X567" t="s">
        <v>64</v>
      </c>
      <c r="Y567" t="s">
        <v>65</v>
      </c>
      <c r="Z567" s="11" t="s">
        <v>66</v>
      </c>
      <c r="AA567" s="12">
        <v>980</v>
      </c>
      <c r="AB567" s="2">
        <v>189.37128000000001</v>
      </c>
      <c r="AC567" s="1">
        <v>1779</v>
      </c>
      <c r="AD567" s="1">
        <v>0</v>
      </c>
      <c r="AE567" s="1">
        <v>0</v>
      </c>
      <c r="AF567" s="1">
        <v>0</v>
      </c>
      <c r="AG567" s="1">
        <v>2700</v>
      </c>
      <c r="AH567" s="1">
        <v>0</v>
      </c>
      <c r="AI567" s="1">
        <v>0</v>
      </c>
      <c r="AJ567" s="1">
        <v>216.787735</v>
      </c>
      <c r="AK567" s="1">
        <v>1000</v>
      </c>
      <c r="AL567" s="5">
        <v>0.60606060606060608</v>
      </c>
      <c r="AM567" s="1">
        <v>1650</v>
      </c>
      <c r="AN567" s="1">
        <v>3245</v>
      </c>
      <c r="AO567" s="1">
        <v>130</v>
      </c>
      <c r="AP567" s="1">
        <v>320</v>
      </c>
      <c r="AQ567" s="12">
        <v>1620</v>
      </c>
      <c r="AR567" s="2">
        <v>25.12068</v>
      </c>
      <c r="AS567" s="12">
        <v>9</v>
      </c>
      <c r="AT567" s="13">
        <v>0.19323599999999999</v>
      </c>
      <c r="AU567" s="14">
        <v>0.2175946</v>
      </c>
      <c r="AV567" s="1">
        <v>0</v>
      </c>
      <c r="AW567" s="2">
        <v>0</v>
      </c>
      <c r="AX567" s="11">
        <v>2</v>
      </c>
      <c r="AY567" s="11">
        <v>1.79</v>
      </c>
      <c r="AZ567" s="19">
        <v>4</v>
      </c>
      <c r="BA567">
        <f t="shared" si="8"/>
        <v>1.86</v>
      </c>
      <c r="BC567" t="s">
        <v>5412</v>
      </c>
    </row>
    <row r="568" spans="1:55" x14ac:dyDescent="0.3">
      <c r="A568" s="11" t="s">
        <v>48</v>
      </c>
      <c r="B568" s="11" t="s">
        <v>2806</v>
      </c>
      <c r="C568" s="11" t="s">
        <v>1825</v>
      </c>
      <c r="D568" s="11" t="s">
        <v>51</v>
      </c>
      <c r="E568" s="11" t="s">
        <v>1849</v>
      </c>
      <c r="F568" s="11" t="s">
        <v>1599</v>
      </c>
      <c r="G568" s="11" t="s">
        <v>1851</v>
      </c>
      <c r="H568" s="11" t="s">
        <v>5613</v>
      </c>
      <c r="I568" s="11" t="s">
        <v>1950</v>
      </c>
      <c r="J568" s="11" t="s">
        <v>2808</v>
      </c>
      <c r="K568" s="11" t="s">
        <v>64</v>
      </c>
      <c r="L568" s="11" t="s">
        <v>13</v>
      </c>
      <c r="M568">
        <v>0</v>
      </c>
      <c r="N568">
        <v>0</v>
      </c>
      <c r="O568" t="s">
        <v>70</v>
      </c>
      <c r="P568" s="11" t="s">
        <v>59</v>
      </c>
      <c r="Q568" s="11" t="s">
        <v>817</v>
      </c>
      <c r="R568" t="s">
        <v>818</v>
      </c>
      <c r="S568" t="s">
        <v>198</v>
      </c>
      <c r="T568" t="s">
        <v>63</v>
      </c>
      <c r="U568" s="4">
        <v>37987</v>
      </c>
      <c r="V568" s="4">
        <v>38443</v>
      </c>
      <c r="W568" s="4">
        <v>44580</v>
      </c>
      <c r="X568" t="s">
        <v>64</v>
      </c>
      <c r="Y568" t="s">
        <v>65</v>
      </c>
      <c r="Z568" s="11" t="s">
        <v>89</v>
      </c>
      <c r="AA568" s="12">
        <v>270</v>
      </c>
      <c r="AB568" s="2">
        <v>56.662739999999999</v>
      </c>
      <c r="AC568" s="1">
        <v>1141</v>
      </c>
      <c r="AD568" s="1">
        <v>0</v>
      </c>
      <c r="AE568" s="1">
        <v>0</v>
      </c>
      <c r="AF568" s="1">
        <v>0</v>
      </c>
      <c r="AG568" s="1">
        <v>1900</v>
      </c>
      <c r="AH568" s="1">
        <v>0</v>
      </c>
      <c r="AI568" s="1">
        <v>0</v>
      </c>
      <c r="AJ568" s="1">
        <v>104.28561000000001</v>
      </c>
      <c r="AK568" s="1">
        <v>500</v>
      </c>
      <c r="AL568" s="5">
        <v>0.52910052910052907</v>
      </c>
      <c r="AM568" s="1">
        <v>945</v>
      </c>
      <c r="AN568" s="1">
        <v>1996</v>
      </c>
      <c r="AO568" s="1">
        <v>150</v>
      </c>
      <c r="AP568" s="1">
        <v>290</v>
      </c>
      <c r="AQ568" s="12">
        <v>915</v>
      </c>
      <c r="AR568" s="2">
        <v>31.479299999999999</v>
      </c>
      <c r="AS568" s="12">
        <v>9</v>
      </c>
      <c r="AT568" s="13">
        <v>0.20986199999999999</v>
      </c>
      <c r="AU568" s="14">
        <v>0.2467432</v>
      </c>
      <c r="AV568" s="1">
        <v>0</v>
      </c>
      <c r="AW568" s="2">
        <v>0</v>
      </c>
      <c r="AX568" s="11">
        <v>2</v>
      </c>
      <c r="AY568" s="11">
        <v>1.93</v>
      </c>
      <c r="AZ568" s="19">
        <v>4</v>
      </c>
      <c r="BA568">
        <f t="shared" si="8"/>
        <v>2.0099999999999998</v>
      </c>
      <c r="BC568" t="s">
        <v>5412</v>
      </c>
    </row>
    <row r="569" spans="1:55" x14ac:dyDescent="0.3">
      <c r="A569" s="11" t="s">
        <v>48</v>
      </c>
      <c r="B569" s="11" t="s">
        <v>2806</v>
      </c>
      <c r="C569" s="11" t="s">
        <v>1825</v>
      </c>
      <c r="D569" s="11" t="s">
        <v>51</v>
      </c>
      <c r="E569" s="11" t="s">
        <v>1849</v>
      </c>
      <c r="F569" s="11" t="s">
        <v>1599</v>
      </c>
      <c r="G569" s="11" t="s">
        <v>1851</v>
      </c>
      <c r="H569" s="11" t="s">
        <v>5613</v>
      </c>
      <c r="I569" s="11" t="s">
        <v>2809</v>
      </c>
      <c r="J569" s="11" t="s">
        <v>2810</v>
      </c>
      <c r="K569" s="11" t="s">
        <v>64</v>
      </c>
      <c r="L569" s="11" t="s">
        <v>13</v>
      </c>
      <c r="M569">
        <v>0</v>
      </c>
      <c r="N569">
        <v>1</v>
      </c>
      <c r="O569" t="s">
        <v>70</v>
      </c>
      <c r="P569" s="11" t="s">
        <v>59</v>
      </c>
      <c r="Q569" s="11" t="s">
        <v>817</v>
      </c>
      <c r="R569" t="s">
        <v>818</v>
      </c>
      <c r="S569" t="s">
        <v>198</v>
      </c>
      <c r="T569" t="s">
        <v>87</v>
      </c>
      <c r="U569" s="4">
        <v>37987</v>
      </c>
      <c r="V569" s="4">
        <v>38443</v>
      </c>
      <c r="W569" s="4">
        <v>44439</v>
      </c>
      <c r="X569" t="s">
        <v>93</v>
      </c>
      <c r="Y569" t="s">
        <v>94</v>
      </c>
      <c r="Z569" s="11" t="s">
        <v>95</v>
      </c>
      <c r="AA569" s="12">
        <v>140</v>
      </c>
      <c r="AB569" s="2">
        <v>38.364060000000002</v>
      </c>
      <c r="AC569" s="1">
        <v>0</v>
      </c>
      <c r="AD569" s="1">
        <v>0</v>
      </c>
      <c r="AE569" s="1">
        <v>0</v>
      </c>
      <c r="AF569" s="1">
        <v>0</v>
      </c>
      <c r="AG569" s="1">
        <v>50</v>
      </c>
      <c r="AH569" s="1">
        <v>0</v>
      </c>
      <c r="AI569" s="1">
        <v>0</v>
      </c>
      <c r="AJ569" s="8">
        <v>2555</v>
      </c>
      <c r="AK569" s="1">
        <v>50</v>
      </c>
      <c r="AL569" s="5">
        <v>2.5</v>
      </c>
      <c r="AM569" s="1">
        <v>20</v>
      </c>
      <c r="AN569" s="1">
        <v>40</v>
      </c>
      <c r="AO569" s="1">
        <v>20</v>
      </c>
      <c r="AP569" s="1">
        <v>40</v>
      </c>
      <c r="AQ569" s="12">
        <v>20</v>
      </c>
      <c r="AR569" s="2">
        <v>5.4805800000000007</v>
      </c>
      <c r="AS569" s="12">
        <v>1</v>
      </c>
      <c r="AT569" s="13">
        <v>0.27402900000000002</v>
      </c>
      <c r="AU569" s="14">
        <v>0.29644900000000002</v>
      </c>
      <c r="AV569" s="1">
        <v>100</v>
      </c>
      <c r="AW569" s="2">
        <v>0</v>
      </c>
      <c r="AX569" s="11">
        <v>2</v>
      </c>
      <c r="AY569" s="11">
        <v>3.04</v>
      </c>
      <c r="AZ569" s="19">
        <v>4</v>
      </c>
      <c r="BA569">
        <f t="shared" si="8"/>
        <v>3.16</v>
      </c>
      <c r="BC569" t="s">
        <v>5415</v>
      </c>
    </row>
    <row r="570" spans="1:55" x14ac:dyDescent="0.3">
      <c r="A570" s="11" t="s">
        <v>48</v>
      </c>
      <c r="B570" s="11" t="s">
        <v>2806</v>
      </c>
      <c r="C570" s="11" t="s">
        <v>1825</v>
      </c>
      <c r="D570" s="11" t="s">
        <v>51</v>
      </c>
      <c r="E570" s="11" t="s">
        <v>1849</v>
      </c>
      <c r="F570" s="11" t="s">
        <v>1599</v>
      </c>
      <c r="G570" s="11" t="s">
        <v>1851</v>
      </c>
      <c r="H570" s="11" t="s">
        <v>5613</v>
      </c>
      <c r="I570" s="11" t="s">
        <v>1941</v>
      </c>
      <c r="J570" s="11" t="s">
        <v>2811</v>
      </c>
      <c r="K570" s="11" t="s">
        <v>64</v>
      </c>
      <c r="L570" s="11" t="s">
        <v>13</v>
      </c>
      <c r="M570">
        <v>0</v>
      </c>
      <c r="N570">
        <v>0</v>
      </c>
      <c r="O570" t="s">
        <v>203</v>
      </c>
      <c r="P570" s="11" t="s">
        <v>59</v>
      </c>
      <c r="Q570" s="11" t="s">
        <v>2689</v>
      </c>
      <c r="R570" t="s">
        <v>2690</v>
      </c>
      <c r="S570" t="s">
        <v>1616</v>
      </c>
      <c r="T570" t="s">
        <v>63</v>
      </c>
      <c r="U570" s="4">
        <v>37987</v>
      </c>
      <c r="V570" s="4">
        <v>38443</v>
      </c>
      <c r="W570" s="4">
        <v>44586</v>
      </c>
      <c r="X570" t="s">
        <v>64</v>
      </c>
      <c r="Y570" t="s">
        <v>65</v>
      </c>
      <c r="Z570" s="11" t="s">
        <v>89</v>
      </c>
      <c r="AA570" s="12">
        <v>125066</v>
      </c>
      <c r="AB570" s="2">
        <v>4281.7595760000004</v>
      </c>
      <c r="AC570" s="1">
        <v>166973</v>
      </c>
      <c r="AD570" s="1">
        <v>1500</v>
      </c>
      <c r="AE570" s="1">
        <v>0</v>
      </c>
      <c r="AF570" s="1">
        <v>0</v>
      </c>
      <c r="AG570" s="1">
        <v>135000</v>
      </c>
      <c r="AH570" s="1">
        <v>0</v>
      </c>
      <c r="AI570" s="1">
        <v>76</v>
      </c>
      <c r="AJ570" s="1">
        <v>60.494005000000001</v>
      </c>
      <c r="AK570" s="1">
        <v>5000</v>
      </c>
      <c r="AL570" s="5">
        <v>6.6398857939643438E-3</v>
      </c>
      <c r="AM570" s="1">
        <v>753025</v>
      </c>
      <c r="AN570" s="1">
        <v>1564495</v>
      </c>
      <c r="AO570" s="1">
        <v>434600</v>
      </c>
      <c r="AP570" s="1">
        <v>882250</v>
      </c>
      <c r="AQ570" s="12">
        <v>756889</v>
      </c>
      <c r="AR570" s="2">
        <v>14878.965600000001</v>
      </c>
      <c r="AS570" s="12">
        <v>166</v>
      </c>
      <c r="AT570" s="13">
        <v>3.4236000000000003E-2</v>
      </c>
      <c r="AU570" s="14">
        <v>3.703E-2</v>
      </c>
      <c r="AV570" s="1">
        <v>0</v>
      </c>
      <c r="AW570" s="2">
        <v>0</v>
      </c>
      <c r="AX570" s="11">
        <v>2</v>
      </c>
      <c r="AY570" s="11">
        <v>0.24</v>
      </c>
      <c r="AZ570" s="19">
        <v>4</v>
      </c>
      <c r="BA570">
        <f t="shared" si="8"/>
        <v>0.25</v>
      </c>
      <c r="BC570" t="s">
        <v>5412</v>
      </c>
    </row>
    <row r="571" spans="1:55" x14ac:dyDescent="0.3">
      <c r="A571" s="11" t="s">
        <v>48</v>
      </c>
      <c r="B571" s="11" t="s">
        <v>2806</v>
      </c>
      <c r="C571" s="11" t="s">
        <v>1825</v>
      </c>
      <c r="D571" s="11" t="s">
        <v>51</v>
      </c>
      <c r="E571" s="11" t="s">
        <v>1849</v>
      </c>
      <c r="F571" s="11" t="s">
        <v>1599</v>
      </c>
      <c r="G571" s="11" t="s">
        <v>1851</v>
      </c>
      <c r="H571" s="11" t="s">
        <v>5613</v>
      </c>
      <c r="I571" s="11" t="s">
        <v>1947</v>
      </c>
      <c r="J571" s="11" t="s">
        <v>2812</v>
      </c>
      <c r="K571" s="11" t="s">
        <v>64</v>
      </c>
      <c r="L571" s="11" t="s">
        <v>13</v>
      </c>
      <c r="M571">
        <v>0</v>
      </c>
      <c r="N571">
        <v>0</v>
      </c>
      <c r="O571" t="s">
        <v>203</v>
      </c>
      <c r="P571" s="11" t="s">
        <v>59</v>
      </c>
      <c r="Q571" s="11" t="s">
        <v>2689</v>
      </c>
      <c r="R571" t="s">
        <v>2690</v>
      </c>
      <c r="S571" t="s">
        <v>1616</v>
      </c>
      <c r="T571" t="s">
        <v>63</v>
      </c>
      <c r="U571" s="4">
        <v>37987</v>
      </c>
      <c r="V571" s="4">
        <v>38443</v>
      </c>
      <c r="W571" s="4">
        <v>44586</v>
      </c>
      <c r="X571" t="s">
        <v>64</v>
      </c>
      <c r="Y571" t="s">
        <v>65</v>
      </c>
      <c r="Z571" s="11" t="s">
        <v>89</v>
      </c>
      <c r="AA571" s="12">
        <v>52127</v>
      </c>
      <c r="AB571" s="2">
        <v>3598.2225560000002</v>
      </c>
      <c r="AC571" s="1">
        <v>55948</v>
      </c>
      <c r="AD571" s="1">
        <v>700</v>
      </c>
      <c r="AE571" s="1">
        <v>0</v>
      </c>
      <c r="AF571" s="1">
        <v>0</v>
      </c>
      <c r="AG571" s="1">
        <v>36000</v>
      </c>
      <c r="AH571" s="1">
        <v>0</v>
      </c>
      <c r="AI571" s="1">
        <v>1462</v>
      </c>
      <c r="AJ571" s="1">
        <v>75.091814999999997</v>
      </c>
      <c r="AK571" s="1">
        <v>2000</v>
      </c>
      <c r="AL571" s="5">
        <v>7.9614031176854609E-3</v>
      </c>
      <c r="AM571" s="1">
        <v>251212</v>
      </c>
      <c r="AN571" s="1">
        <v>528171</v>
      </c>
      <c r="AO571" s="1">
        <v>147550</v>
      </c>
      <c r="AP571" s="1">
        <v>303500</v>
      </c>
      <c r="AQ571" s="12">
        <v>250768</v>
      </c>
      <c r="AR571" s="2">
        <v>10185.081400000001</v>
      </c>
      <c r="AS571" s="12">
        <v>137</v>
      </c>
      <c r="AT571" s="13">
        <v>6.9028000000000006E-2</v>
      </c>
      <c r="AU571" s="14">
        <v>7.4060000000000001E-2</v>
      </c>
      <c r="AV571" s="1">
        <v>0</v>
      </c>
      <c r="AW571" s="2">
        <v>0</v>
      </c>
      <c r="AX571" s="11">
        <v>2</v>
      </c>
      <c r="AY571" s="11">
        <v>0.31</v>
      </c>
      <c r="AZ571" s="19">
        <v>4</v>
      </c>
      <c r="BA571">
        <f t="shared" si="8"/>
        <v>0.32</v>
      </c>
      <c r="BC571" t="s">
        <v>5412</v>
      </c>
    </row>
    <row r="572" spans="1:55" x14ac:dyDescent="0.3">
      <c r="A572" s="11" t="s">
        <v>48</v>
      </c>
      <c r="B572" s="11" t="s">
        <v>2806</v>
      </c>
      <c r="C572" s="11" t="s">
        <v>1825</v>
      </c>
      <c r="D572" s="11" t="s">
        <v>51</v>
      </c>
      <c r="E572" s="11" t="s">
        <v>1849</v>
      </c>
      <c r="F572" s="11" t="s">
        <v>1599</v>
      </c>
      <c r="G572" s="11" t="s">
        <v>1851</v>
      </c>
      <c r="H572" s="11" t="s">
        <v>5613</v>
      </c>
      <c r="I572" s="11" t="s">
        <v>2813</v>
      </c>
      <c r="J572" s="11" t="s">
        <v>2814</v>
      </c>
      <c r="K572" s="11" t="s">
        <v>64</v>
      </c>
      <c r="L572" s="11" t="s">
        <v>13</v>
      </c>
      <c r="M572">
        <v>0</v>
      </c>
      <c r="N572">
        <v>0</v>
      </c>
      <c r="O572" t="s">
        <v>203</v>
      </c>
      <c r="P572" s="11" t="s">
        <v>59</v>
      </c>
      <c r="Q572" s="11" t="s">
        <v>2689</v>
      </c>
      <c r="R572" t="s">
        <v>2690</v>
      </c>
      <c r="S572" t="s">
        <v>1616</v>
      </c>
      <c r="T572" t="s">
        <v>63</v>
      </c>
      <c r="U572" s="4">
        <v>37987</v>
      </c>
      <c r="V572" s="4">
        <v>38443</v>
      </c>
      <c r="W572" s="4">
        <v>44586</v>
      </c>
      <c r="X572" t="s">
        <v>64</v>
      </c>
      <c r="Y572" t="s">
        <v>65</v>
      </c>
      <c r="Z572" s="11" t="s">
        <v>89</v>
      </c>
      <c r="AA572" s="12">
        <v>4880</v>
      </c>
      <c r="AB572" s="2">
        <v>558.48184000000003</v>
      </c>
      <c r="AC572" s="1">
        <v>6190</v>
      </c>
      <c r="AD572" s="1">
        <v>0</v>
      </c>
      <c r="AE572" s="1">
        <v>0</v>
      </c>
      <c r="AF572" s="1">
        <v>0</v>
      </c>
      <c r="AG572" s="1">
        <v>5000</v>
      </c>
      <c r="AH572" s="1">
        <v>0</v>
      </c>
      <c r="AI572" s="1">
        <v>0</v>
      </c>
      <c r="AJ572" s="1">
        <v>109.146315</v>
      </c>
      <c r="AK572" s="1">
        <v>1000</v>
      </c>
      <c r="AL572" s="5">
        <v>6.0532687651331719E-2</v>
      </c>
      <c r="AM572" s="1">
        <v>16520</v>
      </c>
      <c r="AN572" s="1">
        <v>29960</v>
      </c>
      <c r="AO572" s="1">
        <v>14580</v>
      </c>
      <c r="AP572" s="1">
        <v>28000</v>
      </c>
      <c r="AQ572" s="12">
        <v>16520</v>
      </c>
      <c r="AR572" s="2">
        <v>1668.5789400000001</v>
      </c>
      <c r="AS572" s="12">
        <v>51</v>
      </c>
      <c r="AT572" s="13">
        <v>0.114443</v>
      </c>
      <c r="AU572" s="14">
        <v>0.12167</v>
      </c>
      <c r="AV572" s="1">
        <v>0</v>
      </c>
      <c r="AW572" s="2">
        <v>0</v>
      </c>
      <c r="AX572" s="11">
        <v>2</v>
      </c>
      <c r="AY572" s="11">
        <v>0.69</v>
      </c>
      <c r="AZ572" s="19">
        <v>4</v>
      </c>
      <c r="BA572">
        <f t="shared" si="8"/>
        <v>0.72</v>
      </c>
      <c r="BC572" t="s">
        <v>5412</v>
      </c>
    </row>
    <row r="573" spans="1:55" x14ac:dyDescent="0.3">
      <c r="A573" s="11" t="s">
        <v>48</v>
      </c>
      <c r="B573" s="11" t="s">
        <v>2806</v>
      </c>
      <c r="C573" s="11" t="s">
        <v>1825</v>
      </c>
      <c r="D573" s="11" t="s">
        <v>51</v>
      </c>
      <c r="E573" s="11" t="s">
        <v>1849</v>
      </c>
      <c r="F573" s="11" t="s">
        <v>1599</v>
      </c>
      <c r="G573" s="11" t="s">
        <v>1851</v>
      </c>
      <c r="H573" s="11" t="s">
        <v>5613</v>
      </c>
      <c r="I573" s="11" t="s">
        <v>2815</v>
      </c>
      <c r="J573" s="11" t="s">
        <v>2816</v>
      </c>
      <c r="K573" s="11" t="s">
        <v>64</v>
      </c>
      <c r="L573" s="11" t="s">
        <v>13</v>
      </c>
      <c r="M573">
        <v>0</v>
      </c>
      <c r="N573">
        <v>1</v>
      </c>
      <c r="O573" t="s">
        <v>58</v>
      </c>
      <c r="P573" s="11" t="s">
        <v>59</v>
      </c>
      <c r="Q573" s="11" t="s">
        <v>2689</v>
      </c>
      <c r="R573" t="s">
        <v>2690</v>
      </c>
      <c r="S573" t="s">
        <v>2691</v>
      </c>
      <c r="T573" t="s">
        <v>87</v>
      </c>
      <c r="U573" s="4">
        <v>37987</v>
      </c>
      <c r="V573" s="4">
        <v>38443</v>
      </c>
      <c r="W573" s="4">
        <v>44585</v>
      </c>
      <c r="X573" t="s">
        <v>64</v>
      </c>
      <c r="Y573" t="s">
        <v>65</v>
      </c>
      <c r="Z573" s="11" t="s">
        <v>89</v>
      </c>
      <c r="AA573" s="12">
        <v>787</v>
      </c>
      <c r="AB573" s="2">
        <v>1463.021982</v>
      </c>
      <c r="AC573" s="1">
        <v>672</v>
      </c>
      <c r="AD573" s="1">
        <v>27</v>
      </c>
      <c r="AE573" s="1">
        <v>0</v>
      </c>
      <c r="AF573" s="1">
        <v>0</v>
      </c>
      <c r="AG573" s="1">
        <v>200</v>
      </c>
      <c r="AH573" s="1">
        <v>0</v>
      </c>
      <c r="AI573" s="1">
        <v>0</v>
      </c>
      <c r="AJ573" s="1">
        <v>78.079340000000002</v>
      </c>
      <c r="AK573" s="1">
        <v>100</v>
      </c>
      <c r="AL573" s="5">
        <v>2.7382256297918947E-2</v>
      </c>
      <c r="AM573" s="1">
        <v>3652</v>
      </c>
      <c r="AN573" s="1">
        <v>6286</v>
      </c>
      <c r="AO573" s="1">
        <v>3652</v>
      </c>
      <c r="AP573" s="1">
        <v>6286</v>
      </c>
      <c r="AQ573" s="12">
        <v>3652</v>
      </c>
      <c r="AR573" s="2">
        <v>6789.0168720000001</v>
      </c>
      <c r="AS573" s="12">
        <v>41</v>
      </c>
      <c r="AT573" s="13">
        <v>1.858986</v>
      </c>
      <c r="AU573" s="14">
        <v>1.9890399999999999</v>
      </c>
      <c r="AV573" s="1">
        <v>0</v>
      </c>
      <c r="AW573" s="2">
        <v>0</v>
      </c>
      <c r="AX573" s="11">
        <v>2</v>
      </c>
      <c r="AY573" s="11">
        <v>11.34</v>
      </c>
      <c r="AZ573" s="19">
        <v>4</v>
      </c>
      <c r="BA573">
        <f t="shared" si="8"/>
        <v>11.79</v>
      </c>
      <c r="BC573" t="s">
        <v>5412</v>
      </c>
    </row>
    <row r="574" spans="1:55" x14ac:dyDescent="0.3">
      <c r="A574" s="11" t="s">
        <v>48</v>
      </c>
      <c r="B574" s="11" t="s">
        <v>2806</v>
      </c>
      <c r="C574" s="11" t="s">
        <v>1825</v>
      </c>
      <c r="D574" s="11" t="s">
        <v>51</v>
      </c>
      <c r="E574" s="11" t="s">
        <v>1849</v>
      </c>
      <c r="F574" s="11" t="s">
        <v>1599</v>
      </c>
      <c r="G574" s="11" t="s">
        <v>1851</v>
      </c>
      <c r="H574" s="11" t="s">
        <v>5613</v>
      </c>
      <c r="I574" s="11" t="s">
        <v>2817</v>
      </c>
      <c r="J574" s="11" t="s">
        <v>2818</v>
      </c>
      <c r="K574" s="11" t="s">
        <v>64</v>
      </c>
      <c r="L574" s="11" t="s">
        <v>13</v>
      </c>
      <c r="M574">
        <v>0</v>
      </c>
      <c r="N574">
        <v>0</v>
      </c>
      <c r="O574" t="s">
        <v>58</v>
      </c>
      <c r="P574" s="11" t="s">
        <v>59</v>
      </c>
      <c r="Q574" s="11" t="s">
        <v>817</v>
      </c>
      <c r="R574" t="s">
        <v>818</v>
      </c>
      <c r="S574" t="s">
        <v>198</v>
      </c>
      <c r="T574" t="s">
        <v>63</v>
      </c>
      <c r="U574" s="4">
        <v>39269</v>
      </c>
      <c r="V574" s="4">
        <v>39385</v>
      </c>
      <c r="W574" s="4">
        <v>44585</v>
      </c>
      <c r="X574" t="s">
        <v>64</v>
      </c>
      <c r="Y574" t="s">
        <v>65</v>
      </c>
      <c r="Z574" s="11" t="s">
        <v>89</v>
      </c>
      <c r="AA574" s="12">
        <v>931</v>
      </c>
      <c r="AB574" s="2">
        <v>148.871555</v>
      </c>
      <c r="AC574" s="1">
        <v>1404</v>
      </c>
      <c r="AD574" s="1">
        <v>0</v>
      </c>
      <c r="AE574" s="1">
        <v>0</v>
      </c>
      <c r="AF574" s="1">
        <v>0</v>
      </c>
      <c r="AG574" s="1">
        <v>2500</v>
      </c>
      <c r="AH574" s="1">
        <v>0</v>
      </c>
      <c r="AI574" s="1">
        <v>0</v>
      </c>
      <c r="AJ574" s="1">
        <v>151.36513500000001</v>
      </c>
      <c r="AK574" s="1">
        <v>2001</v>
      </c>
      <c r="AL574" s="5">
        <v>0.89131403118040087</v>
      </c>
      <c r="AM574" s="1">
        <v>2245</v>
      </c>
      <c r="AN574" s="1">
        <v>4855</v>
      </c>
      <c r="AO574" s="1">
        <v>1125</v>
      </c>
      <c r="AP574" s="1">
        <v>2650</v>
      </c>
      <c r="AQ574" s="12">
        <v>2205</v>
      </c>
      <c r="AR574" s="2">
        <v>179.893125</v>
      </c>
      <c r="AS574" s="12">
        <v>24</v>
      </c>
      <c r="AT574" s="13">
        <v>0.15990499999999999</v>
      </c>
      <c r="AU574" s="14">
        <v>0.29535539999999999</v>
      </c>
      <c r="AV574" s="1">
        <v>0</v>
      </c>
      <c r="AW574" s="2">
        <v>0</v>
      </c>
      <c r="AX574" s="11">
        <v>2</v>
      </c>
      <c r="AY574" s="11">
        <v>0.88</v>
      </c>
      <c r="AZ574" s="19">
        <v>4</v>
      </c>
      <c r="BA574">
        <f t="shared" si="8"/>
        <v>0.92</v>
      </c>
      <c r="BC574" t="s">
        <v>5412</v>
      </c>
    </row>
    <row r="575" spans="1:55" x14ac:dyDescent="0.3">
      <c r="A575" s="11" t="s">
        <v>48</v>
      </c>
      <c r="B575" s="11" t="s">
        <v>2806</v>
      </c>
      <c r="C575" s="11" t="s">
        <v>1825</v>
      </c>
      <c r="D575" s="11" t="s">
        <v>51</v>
      </c>
      <c r="E575" s="11" t="s">
        <v>1849</v>
      </c>
      <c r="F575" s="11" t="s">
        <v>1599</v>
      </c>
      <c r="G575" s="11" t="s">
        <v>1851</v>
      </c>
      <c r="H575" s="11" t="s">
        <v>5613</v>
      </c>
      <c r="I575" s="11" t="s">
        <v>2819</v>
      </c>
      <c r="J575" s="11" t="s">
        <v>2820</v>
      </c>
      <c r="K575" s="11" t="s">
        <v>64</v>
      </c>
      <c r="L575" s="11" t="s">
        <v>13</v>
      </c>
      <c r="M575">
        <v>0</v>
      </c>
      <c r="N575">
        <v>0</v>
      </c>
      <c r="O575" t="s">
        <v>203</v>
      </c>
      <c r="P575" s="11" t="s">
        <v>59</v>
      </c>
      <c r="Q575" s="11" t="s">
        <v>2689</v>
      </c>
      <c r="R575" t="s">
        <v>2690</v>
      </c>
      <c r="S575" t="s">
        <v>2691</v>
      </c>
      <c r="T575" t="s">
        <v>63</v>
      </c>
      <c r="U575" s="4">
        <v>39462</v>
      </c>
      <c r="V575" s="4">
        <v>39463</v>
      </c>
      <c r="W575" s="4">
        <v>44585</v>
      </c>
      <c r="X575" t="s">
        <v>64</v>
      </c>
      <c r="Y575" t="s">
        <v>65</v>
      </c>
      <c r="Z575" s="11" t="s">
        <v>89</v>
      </c>
      <c r="AA575" s="12">
        <v>4162</v>
      </c>
      <c r="AB575" s="2">
        <v>330.64592800000003</v>
      </c>
      <c r="AC575" s="1">
        <v>30846</v>
      </c>
      <c r="AD575" s="1">
        <v>450</v>
      </c>
      <c r="AE575" s="1">
        <v>0</v>
      </c>
      <c r="AF575" s="1">
        <v>0</v>
      </c>
      <c r="AG575" s="1">
        <v>40000</v>
      </c>
      <c r="AH575" s="1">
        <v>0</v>
      </c>
      <c r="AI575" s="1">
        <v>0</v>
      </c>
      <c r="AJ575" s="1">
        <v>20.982389999999999</v>
      </c>
      <c r="AK575" s="1">
        <v>5000</v>
      </c>
      <c r="AL575" s="5">
        <v>6.9492703266157058E-2</v>
      </c>
      <c r="AM575" s="1">
        <v>71950</v>
      </c>
      <c r="AN575" s="1">
        <v>156738</v>
      </c>
      <c r="AO575" s="1">
        <v>71950</v>
      </c>
      <c r="AP575" s="1">
        <v>148000</v>
      </c>
      <c r="AQ575" s="12">
        <v>71950</v>
      </c>
      <c r="AR575" s="2">
        <v>5715.9957999999997</v>
      </c>
      <c r="AS575" s="12">
        <v>44</v>
      </c>
      <c r="AT575" s="13">
        <v>7.9444000000000001E-2</v>
      </c>
      <c r="AU575" s="14">
        <v>8.5697999999999996E-2</v>
      </c>
      <c r="AV575" s="1">
        <v>0</v>
      </c>
      <c r="AW575" s="2">
        <v>0</v>
      </c>
      <c r="AX575" s="11">
        <v>2</v>
      </c>
      <c r="AY575" s="11">
        <v>0.63</v>
      </c>
      <c r="AZ575" s="19">
        <v>4</v>
      </c>
      <c r="BA575">
        <f t="shared" si="8"/>
        <v>0.66</v>
      </c>
      <c r="BC575" t="s">
        <v>5412</v>
      </c>
    </row>
    <row r="576" spans="1:55" x14ac:dyDescent="0.3">
      <c r="A576" s="11" t="s">
        <v>48</v>
      </c>
      <c r="B576" s="11" t="s">
        <v>2806</v>
      </c>
      <c r="C576" s="11" t="s">
        <v>1825</v>
      </c>
      <c r="D576" s="11" t="s">
        <v>51</v>
      </c>
      <c r="E576" s="11" t="s">
        <v>1849</v>
      </c>
      <c r="F576" s="11" t="s">
        <v>1599</v>
      </c>
      <c r="G576" s="11" t="s">
        <v>1851</v>
      </c>
      <c r="H576" s="11" t="s">
        <v>5613</v>
      </c>
      <c r="I576" s="11" t="s">
        <v>2821</v>
      </c>
      <c r="J576" s="11" t="s">
        <v>2822</v>
      </c>
      <c r="K576" s="11" t="s">
        <v>64</v>
      </c>
      <c r="L576" s="11" t="s">
        <v>13</v>
      </c>
      <c r="M576">
        <v>0</v>
      </c>
      <c r="N576">
        <v>0</v>
      </c>
      <c r="O576" t="s">
        <v>203</v>
      </c>
      <c r="P576" s="11" t="s">
        <v>59</v>
      </c>
      <c r="Q576" s="11" t="s">
        <v>2689</v>
      </c>
      <c r="R576" t="s">
        <v>2690</v>
      </c>
      <c r="S576" t="s">
        <v>2691</v>
      </c>
      <c r="T576" t="s">
        <v>63</v>
      </c>
      <c r="U576" s="4">
        <v>39462</v>
      </c>
      <c r="V576" s="4">
        <v>39475</v>
      </c>
      <c r="W576" s="4">
        <v>44585</v>
      </c>
      <c r="X576" t="s">
        <v>64</v>
      </c>
      <c r="Y576" t="s">
        <v>65</v>
      </c>
      <c r="Z576" s="11" t="s">
        <v>89</v>
      </c>
      <c r="AA576" s="12">
        <v>8900</v>
      </c>
      <c r="AB576" s="2">
        <v>1401.1893</v>
      </c>
      <c r="AC576" s="1">
        <v>15675</v>
      </c>
      <c r="AD576" s="1">
        <v>100</v>
      </c>
      <c r="AE576" s="1">
        <v>0</v>
      </c>
      <c r="AF576" s="1">
        <v>0</v>
      </c>
      <c r="AG576" s="1">
        <v>16000</v>
      </c>
      <c r="AH576" s="1">
        <v>0</v>
      </c>
      <c r="AI576" s="1">
        <v>0</v>
      </c>
      <c r="AJ576" s="1">
        <v>122.12389</v>
      </c>
      <c r="AK576" s="1">
        <v>2000</v>
      </c>
      <c r="AL576" s="5">
        <v>7.5471698113207544E-2</v>
      </c>
      <c r="AM576" s="1">
        <v>26500</v>
      </c>
      <c r="AN576" s="1">
        <v>59290</v>
      </c>
      <c r="AO576" s="1">
        <v>26500</v>
      </c>
      <c r="AP576" s="1">
        <v>56350</v>
      </c>
      <c r="AQ576" s="12">
        <v>26500</v>
      </c>
      <c r="AR576" s="2">
        <v>4172.0805</v>
      </c>
      <c r="AS576" s="12">
        <v>31</v>
      </c>
      <c r="AT576" s="13">
        <v>0.15743699999999999</v>
      </c>
      <c r="AU576" s="14">
        <v>0.17139599999999999</v>
      </c>
      <c r="AV576" s="1">
        <v>0</v>
      </c>
      <c r="AW576" s="2">
        <v>0</v>
      </c>
      <c r="AX576" s="11">
        <v>2</v>
      </c>
      <c r="AY576" s="11">
        <v>0.99</v>
      </c>
      <c r="AZ576" s="19">
        <v>4</v>
      </c>
      <c r="BA576">
        <f t="shared" si="8"/>
        <v>1.03</v>
      </c>
      <c r="BC576" t="s">
        <v>5412</v>
      </c>
    </row>
    <row r="577" spans="1:55" x14ac:dyDescent="0.3">
      <c r="A577" s="11" t="s">
        <v>48</v>
      </c>
      <c r="B577" s="11" t="s">
        <v>2823</v>
      </c>
      <c r="C577" s="11" t="s">
        <v>1825</v>
      </c>
      <c r="D577" s="11" t="s">
        <v>51</v>
      </c>
      <c r="E577" s="11" t="s">
        <v>1849</v>
      </c>
      <c r="F577" s="11" t="s">
        <v>2824</v>
      </c>
      <c r="G577" s="11" t="s">
        <v>1295</v>
      </c>
      <c r="H577" s="11" t="s">
        <v>5614</v>
      </c>
      <c r="I577" s="11" t="s">
        <v>2825</v>
      </c>
      <c r="J577" s="11" t="s">
        <v>2826</v>
      </c>
      <c r="K577" s="11" t="s">
        <v>64</v>
      </c>
      <c r="L577" s="11" t="s">
        <v>13</v>
      </c>
      <c r="M577">
        <v>0</v>
      </c>
      <c r="N577">
        <v>0</v>
      </c>
      <c r="O577" t="s">
        <v>58</v>
      </c>
      <c r="P577" s="11" t="s">
        <v>59</v>
      </c>
      <c r="Q577" s="11" t="s">
        <v>817</v>
      </c>
      <c r="R577" t="s">
        <v>818</v>
      </c>
      <c r="S577" t="s">
        <v>198</v>
      </c>
      <c r="T577" t="s">
        <v>63</v>
      </c>
      <c r="U577" s="4">
        <v>38974</v>
      </c>
      <c r="V577" s="4">
        <v>39119</v>
      </c>
      <c r="W577" s="4">
        <v>44585</v>
      </c>
      <c r="X577" t="s">
        <v>64</v>
      </c>
      <c r="Y577" t="s">
        <v>65</v>
      </c>
      <c r="Z577" s="11" t="s">
        <v>89</v>
      </c>
      <c r="AA577" s="12">
        <v>1663</v>
      </c>
      <c r="AB577" s="2">
        <v>3626.2729429999999</v>
      </c>
      <c r="AC577" s="1">
        <v>3538</v>
      </c>
      <c r="AD577" s="1">
        <v>24</v>
      </c>
      <c r="AE577" s="1">
        <v>0</v>
      </c>
      <c r="AF577" s="1">
        <v>0</v>
      </c>
      <c r="AG577" s="1">
        <v>4016</v>
      </c>
      <c r="AH577" s="1">
        <v>0</v>
      </c>
      <c r="AI577" s="1">
        <v>0</v>
      </c>
      <c r="AJ577" s="1">
        <v>129.03772000000001</v>
      </c>
      <c r="AK577" s="1">
        <v>2000</v>
      </c>
      <c r="AL577" s="5">
        <v>0.42735042735042733</v>
      </c>
      <c r="AM577" s="1">
        <v>4680</v>
      </c>
      <c r="AN577" s="1">
        <v>9333</v>
      </c>
      <c r="AO577" s="1">
        <v>2003</v>
      </c>
      <c r="AP577" s="1">
        <v>3809</v>
      </c>
      <c r="AQ577" s="12">
        <v>4682</v>
      </c>
      <c r="AR577" s="2">
        <v>4367.6636829999998</v>
      </c>
      <c r="AS577" s="12">
        <v>59</v>
      </c>
      <c r="AT577" s="13">
        <v>2.180561</v>
      </c>
      <c r="AU577" s="14">
        <v>3.0612756000000001</v>
      </c>
      <c r="AV577" s="1">
        <v>0</v>
      </c>
      <c r="AW577" s="2">
        <v>0</v>
      </c>
      <c r="AX577" s="11">
        <v>2</v>
      </c>
      <c r="AY577" s="11">
        <v>19.5</v>
      </c>
      <c r="BA577">
        <f t="shared" si="8"/>
        <v>19.5</v>
      </c>
      <c r="BC577" t="s">
        <v>5474</v>
      </c>
    </row>
    <row r="578" spans="1:55" x14ac:dyDescent="0.3">
      <c r="A578" s="11" t="s">
        <v>48</v>
      </c>
      <c r="B578" s="11" t="s">
        <v>2823</v>
      </c>
      <c r="C578" s="11" t="s">
        <v>1825</v>
      </c>
      <c r="D578" s="11" t="s">
        <v>51</v>
      </c>
      <c r="E578" s="11" t="s">
        <v>1849</v>
      </c>
      <c r="F578" s="11" t="s">
        <v>2824</v>
      </c>
      <c r="G578" s="11" t="s">
        <v>1295</v>
      </c>
      <c r="H578" s="11" t="s">
        <v>5614</v>
      </c>
      <c r="I578" s="11" t="s">
        <v>2827</v>
      </c>
      <c r="J578" s="11" t="s">
        <v>2828</v>
      </c>
      <c r="K578" s="11" t="s">
        <v>64</v>
      </c>
      <c r="L578" s="11" t="s">
        <v>13</v>
      </c>
      <c r="M578">
        <v>0</v>
      </c>
      <c r="N578">
        <v>0</v>
      </c>
      <c r="O578" t="s">
        <v>58</v>
      </c>
      <c r="P578" s="11" t="s">
        <v>59</v>
      </c>
      <c r="Q578" s="11" t="s">
        <v>817</v>
      </c>
      <c r="R578" t="s">
        <v>818</v>
      </c>
      <c r="S578" t="s">
        <v>198</v>
      </c>
      <c r="T578" t="s">
        <v>63</v>
      </c>
      <c r="U578" s="4">
        <v>38974</v>
      </c>
      <c r="V578" s="4">
        <v>39119</v>
      </c>
      <c r="W578" s="4">
        <v>44585</v>
      </c>
      <c r="X578" t="s">
        <v>64</v>
      </c>
      <c r="Y578" t="s">
        <v>65</v>
      </c>
      <c r="Z578" s="11" t="s">
        <v>89</v>
      </c>
      <c r="AA578" s="12">
        <v>1668</v>
      </c>
      <c r="AB578" s="2">
        <v>4284.4815120000003</v>
      </c>
      <c r="AC578" s="1">
        <v>2272</v>
      </c>
      <c r="AD578" s="1">
        <v>24</v>
      </c>
      <c r="AE578" s="1">
        <v>0</v>
      </c>
      <c r="AF578" s="1">
        <v>0</v>
      </c>
      <c r="AG578" s="1">
        <v>2000</v>
      </c>
      <c r="AH578" s="1">
        <v>0</v>
      </c>
      <c r="AI578" s="1">
        <v>0</v>
      </c>
      <c r="AJ578" s="1">
        <v>146.63291000000001</v>
      </c>
      <c r="AK578" s="1">
        <v>2000</v>
      </c>
      <c r="AL578" s="5">
        <v>0.48449612403100772</v>
      </c>
      <c r="AM578" s="1">
        <v>4128</v>
      </c>
      <c r="AN578" s="1">
        <v>8068</v>
      </c>
      <c r="AO578" s="1">
        <v>2130</v>
      </c>
      <c r="AP578" s="1">
        <v>3850</v>
      </c>
      <c r="AQ578" s="12">
        <v>4118</v>
      </c>
      <c r="AR578" s="2">
        <v>5471.1904199999999</v>
      </c>
      <c r="AS578" s="12">
        <v>61</v>
      </c>
      <c r="AT578" s="13">
        <v>2.5686339999999999</v>
      </c>
      <c r="AU578" s="14">
        <v>3.6600761999999998</v>
      </c>
      <c r="AV578" s="1">
        <v>0</v>
      </c>
      <c r="AW578" s="2">
        <v>0</v>
      </c>
      <c r="AX578" s="11">
        <v>2</v>
      </c>
      <c r="AY578" s="11">
        <v>21.87</v>
      </c>
      <c r="BA578">
        <f t="shared" si="8"/>
        <v>21.87</v>
      </c>
      <c r="BC578" t="s">
        <v>5474</v>
      </c>
    </row>
    <row r="579" spans="1:55" x14ac:dyDescent="0.3">
      <c r="A579" s="11" t="s">
        <v>48</v>
      </c>
      <c r="B579" s="11" t="s">
        <v>2823</v>
      </c>
      <c r="C579" s="11" t="s">
        <v>1825</v>
      </c>
      <c r="D579" s="11" t="s">
        <v>51</v>
      </c>
      <c r="E579" s="11" t="s">
        <v>1849</v>
      </c>
      <c r="F579" s="11" t="s">
        <v>2824</v>
      </c>
      <c r="G579" s="11" t="s">
        <v>1851</v>
      </c>
      <c r="H579" s="11" t="s">
        <v>5615</v>
      </c>
      <c r="I579" s="11" t="s">
        <v>2829</v>
      </c>
      <c r="J579" s="11" t="s">
        <v>2830</v>
      </c>
      <c r="K579" s="11" t="s">
        <v>64</v>
      </c>
      <c r="L579" s="11" t="s">
        <v>13</v>
      </c>
      <c r="M579">
        <v>0</v>
      </c>
      <c r="N579">
        <v>0</v>
      </c>
      <c r="O579" t="s">
        <v>203</v>
      </c>
      <c r="P579" s="11" t="s">
        <v>59</v>
      </c>
      <c r="Q579" s="11" t="s">
        <v>817</v>
      </c>
      <c r="R579" t="s">
        <v>818</v>
      </c>
      <c r="S579" t="s">
        <v>198</v>
      </c>
      <c r="T579" t="s">
        <v>63</v>
      </c>
      <c r="U579" s="4">
        <v>37987</v>
      </c>
      <c r="V579" s="4">
        <v>38443</v>
      </c>
      <c r="W579" s="4">
        <v>44585</v>
      </c>
      <c r="X579" t="s">
        <v>64</v>
      </c>
      <c r="Y579" t="s">
        <v>65</v>
      </c>
      <c r="Z579" s="11" t="s">
        <v>89</v>
      </c>
      <c r="AA579" s="12">
        <v>328</v>
      </c>
      <c r="AB579" s="2">
        <v>1070.1098400000001</v>
      </c>
      <c r="AC579" s="1">
        <v>2128</v>
      </c>
      <c r="AD579" s="1">
        <v>52</v>
      </c>
      <c r="AE579" s="1">
        <v>0</v>
      </c>
      <c r="AF579" s="1">
        <v>0</v>
      </c>
      <c r="AG579" s="1">
        <v>2016</v>
      </c>
      <c r="AH579" s="1">
        <v>0</v>
      </c>
      <c r="AI579" s="1">
        <v>5</v>
      </c>
      <c r="AJ579" s="1">
        <v>47.301445000000001</v>
      </c>
      <c r="AK579" s="1">
        <v>1000</v>
      </c>
      <c r="AL579" s="5">
        <v>0.40420371867421179</v>
      </c>
      <c r="AM579" s="1">
        <v>2474</v>
      </c>
      <c r="AN579" s="1">
        <v>4956</v>
      </c>
      <c r="AO579" s="1">
        <v>2301</v>
      </c>
      <c r="AP579" s="1">
        <v>4628</v>
      </c>
      <c r="AQ579" s="12">
        <v>2474</v>
      </c>
      <c r="AR579" s="2">
        <v>7507.0815299999995</v>
      </c>
      <c r="AS579" s="12">
        <v>48</v>
      </c>
      <c r="AT579" s="13">
        <v>3.2625299999999999</v>
      </c>
      <c r="AU579" s="14">
        <v>4.2583884000000003</v>
      </c>
      <c r="AV579" s="1">
        <v>0</v>
      </c>
      <c r="AW579" s="2">
        <v>0</v>
      </c>
      <c r="AX579" s="11">
        <v>2</v>
      </c>
      <c r="AY579" s="11">
        <v>24.7</v>
      </c>
      <c r="BA579">
        <f t="shared" ref="BA579:BA642" si="9">ROUND(+AY579*AZ579%+AY579,AX579)</f>
        <v>24.7</v>
      </c>
      <c r="BC579" t="s">
        <v>5474</v>
      </c>
    </row>
    <row r="580" spans="1:55" x14ac:dyDescent="0.3">
      <c r="A580" s="11" t="s">
        <v>48</v>
      </c>
      <c r="B580" s="11" t="s">
        <v>2823</v>
      </c>
      <c r="C580" s="11" t="s">
        <v>1825</v>
      </c>
      <c r="D580" s="11" t="s">
        <v>51</v>
      </c>
      <c r="E580" s="11" t="s">
        <v>1849</v>
      </c>
      <c r="F580" s="11" t="s">
        <v>2824</v>
      </c>
      <c r="G580" s="11" t="s">
        <v>1851</v>
      </c>
      <c r="H580" s="11" t="s">
        <v>5615</v>
      </c>
      <c r="I580" s="11" t="s">
        <v>2831</v>
      </c>
      <c r="J580" s="11" t="s">
        <v>2832</v>
      </c>
      <c r="K580" s="11" t="s">
        <v>64</v>
      </c>
      <c r="L580" s="11" t="s">
        <v>13</v>
      </c>
      <c r="M580">
        <v>0</v>
      </c>
      <c r="N580">
        <v>0</v>
      </c>
      <c r="O580" t="s">
        <v>58</v>
      </c>
      <c r="P580" s="11" t="s">
        <v>59</v>
      </c>
      <c r="Q580" s="11" t="s">
        <v>817</v>
      </c>
      <c r="R580" t="s">
        <v>818</v>
      </c>
      <c r="S580" t="s">
        <v>198</v>
      </c>
      <c r="T580" t="s">
        <v>63</v>
      </c>
      <c r="U580" s="4">
        <v>37987</v>
      </c>
      <c r="V580" s="4">
        <v>38454</v>
      </c>
      <c r="W580" s="4">
        <v>44585</v>
      </c>
      <c r="X580" t="s">
        <v>93</v>
      </c>
      <c r="Y580" t="s">
        <v>94</v>
      </c>
      <c r="Z580" s="11" t="s">
        <v>109</v>
      </c>
      <c r="AA580" s="12">
        <v>3662</v>
      </c>
      <c r="AB580" s="2">
        <v>12485.585338000001</v>
      </c>
      <c r="AC580" s="1">
        <v>1608</v>
      </c>
      <c r="AD580" s="1">
        <v>30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8">
        <v>779.83052999999995</v>
      </c>
      <c r="AK580" s="1">
        <v>1000</v>
      </c>
      <c r="AL580" s="5">
        <v>0.59382422802850354</v>
      </c>
      <c r="AM580" s="1">
        <v>1684</v>
      </c>
      <c r="AN580" s="1">
        <v>3490</v>
      </c>
      <c r="AO580" s="1">
        <v>1584</v>
      </c>
      <c r="AP580" s="1">
        <v>3278</v>
      </c>
      <c r="AQ580" s="12">
        <v>1684</v>
      </c>
      <c r="AR580" s="2">
        <v>5400.6464159999996</v>
      </c>
      <c r="AS580" s="12">
        <v>41</v>
      </c>
      <c r="AT580" s="13">
        <v>3.4094989999999998</v>
      </c>
      <c r="AU580" s="14">
        <v>5.1878247000000002</v>
      </c>
      <c r="AV580" s="1">
        <v>234</v>
      </c>
      <c r="AW580" s="2">
        <v>0</v>
      </c>
      <c r="AX580" s="11">
        <v>2</v>
      </c>
      <c r="AY580" s="11">
        <v>30.9</v>
      </c>
      <c r="BA580">
        <f t="shared" si="9"/>
        <v>30.9</v>
      </c>
      <c r="BC580" t="s">
        <v>5475</v>
      </c>
    </row>
    <row r="581" spans="1:55" x14ac:dyDescent="0.3">
      <c r="A581" s="11" t="s">
        <v>48</v>
      </c>
      <c r="B581" s="11" t="s">
        <v>2823</v>
      </c>
      <c r="C581" s="11" t="s">
        <v>1825</v>
      </c>
      <c r="D581" s="11" t="s">
        <v>51</v>
      </c>
      <c r="E581" s="11" t="s">
        <v>1849</v>
      </c>
      <c r="F581" s="11" t="s">
        <v>2824</v>
      </c>
      <c r="G581" s="11" t="s">
        <v>1851</v>
      </c>
      <c r="H581" s="11" t="s">
        <v>5615</v>
      </c>
      <c r="I581" s="11" t="s">
        <v>2833</v>
      </c>
      <c r="J581" s="11" t="s">
        <v>2834</v>
      </c>
      <c r="K581" s="11" t="s">
        <v>64</v>
      </c>
      <c r="L581" s="11" t="s">
        <v>13</v>
      </c>
      <c r="M581">
        <v>0</v>
      </c>
      <c r="N581">
        <v>0</v>
      </c>
      <c r="O581" t="s">
        <v>70</v>
      </c>
      <c r="P581" s="11" t="s">
        <v>2835</v>
      </c>
      <c r="Q581" s="11" t="s">
        <v>64</v>
      </c>
      <c r="R581" t="s">
        <v>64</v>
      </c>
      <c r="S581" t="s">
        <v>64</v>
      </c>
      <c r="T581" t="s">
        <v>87</v>
      </c>
      <c r="U581" s="4">
        <v>37987</v>
      </c>
      <c r="V581" s="4">
        <v>38443</v>
      </c>
      <c r="W581" s="4">
        <v>44585</v>
      </c>
      <c r="X581" t="s">
        <v>64</v>
      </c>
      <c r="Y581" t="s">
        <v>65</v>
      </c>
      <c r="Z581" s="11" t="s">
        <v>89</v>
      </c>
      <c r="AA581" s="12">
        <v>26</v>
      </c>
      <c r="AB581" s="2">
        <v>68.680819999999997</v>
      </c>
      <c r="AC581" s="1">
        <v>19</v>
      </c>
      <c r="AD581" s="1">
        <v>12</v>
      </c>
      <c r="AE581" s="1">
        <v>0</v>
      </c>
      <c r="AF581" s="1">
        <v>0</v>
      </c>
      <c r="AG581" s="1">
        <v>0</v>
      </c>
      <c r="AH581" s="1">
        <v>5</v>
      </c>
      <c r="AI581" s="1">
        <v>0</v>
      </c>
      <c r="AJ581" s="1">
        <v>51.2971</v>
      </c>
      <c r="AK581" s="1">
        <v>0</v>
      </c>
      <c r="AL581" s="5">
        <v>0</v>
      </c>
      <c r="AM581" s="1">
        <v>173</v>
      </c>
      <c r="AN581" s="1">
        <v>322</v>
      </c>
      <c r="AO581" s="1">
        <v>173</v>
      </c>
      <c r="AP581" s="1">
        <v>322</v>
      </c>
      <c r="AQ581" s="12">
        <v>173</v>
      </c>
      <c r="AR581" s="2">
        <v>456.99161000000004</v>
      </c>
      <c r="AS581" s="12">
        <v>8</v>
      </c>
      <c r="AT581" s="13">
        <v>2.6415700000000002</v>
      </c>
      <c r="AU581" s="14">
        <v>3.9554399999999998</v>
      </c>
      <c r="AV581" s="1">
        <v>0</v>
      </c>
      <c r="AW581" s="2">
        <v>0</v>
      </c>
      <c r="AX581" s="11">
        <v>2</v>
      </c>
      <c r="AY581" s="11">
        <v>23.65</v>
      </c>
      <c r="BA581">
        <f t="shared" si="9"/>
        <v>23.65</v>
      </c>
      <c r="BC581" t="s">
        <v>5474</v>
      </c>
    </row>
    <row r="582" spans="1:55" x14ac:dyDescent="0.3">
      <c r="A582" s="11" t="s">
        <v>48</v>
      </c>
      <c r="B582" s="11" t="s">
        <v>2823</v>
      </c>
      <c r="C582" s="11" t="s">
        <v>1825</v>
      </c>
      <c r="D582" s="11" t="s">
        <v>51</v>
      </c>
      <c r="E582" s="11" t="s">
        <v>1849</v>
      </c>
      <c r="F582" s="11" t="s">
        <v>2824</v>
      </c>
      <c r="G582" s="11" t="s">
        <v>1851</v>
      </c>
      <c r="H582" s="11" t="s">
        <v>5615</v>
      </c>
      <c r="I582" s="11" t="s">
        <v>2836</v>
      </c>
      <c r="J582" s="11" t="s">
        <v>2837</v>
      </c>
      <c r="K582" s="11" t="s">
        <v>64</v>
      </c>
      <c r="L582" s="11" t="s">
        <v>13</v>
      </c>
      <c r="M582">
        <v>0</v>
      </c>
      <c r="N582">
        <v>0</v>
      </c>
      <c r="O582" t="s">
        <v>70</v>
      </c>
      <c r="P582" s="11" t="s">
        <v>2835</v>
      </c>
      <c r="Q582" s="11" t="s">
        <v>64</v>
      </c>
      <c r="R582" t="s">
        <v>64</v>
      </c>
      <c r="S582" t="s">
        <v>958</v>
      </c>
      <c r="T582" t="s">
        <v>63</v>
      </c>
      <c r="U582" s="4">
        <v>37987</v>
      </c>
      <c r="V582" s="4">
        <v>38490</v>
      </c>
      <c r="W582" s="4">
        <v>44578</v>
      </c>
      <c r="X582" t="s">
        <v>64</v>
      </c>
      <c r="Y582" t="s">
        <v>65</v>
      </c>
      <c r="Z582" s="11" t="s">
        <v>89</v>
      </c>
      <c r="AA582" s="12">
        <v>13</v>
      </c>
      <c r="AB582" s="2">
        <v>48.726990000000001</v>
      </c>
      <c r="AC582" s="1">
        <v>11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47.45</v>
      </c>
      <c r="AK582" s="1">
        <v>0</v>
      </c>
      <c r="AL582" s="5">
        <v>0</v>
      </c>
      <c r="AM582" s="1">
        <v>100</v>
      </c>
      <c r="AN582" s="1">
        <v>212</v>
      </c>
      <c r="AO582" s="1">
        <v>100</v>
      </c>
      <c r="AP582" s="1">
        <v>212</v>
      </c>
      <c r="AQ582" s="12">
        <v>100</v>
      </c>
      <c r="AR582" s="2">
        <v>374.82299999999998</v>
      </c>
      <c r="AS582" s="12">
        <v>7</v>
      </c>
      <c r="AT582" s="13">
        <v>3.74823</v>
      </c>
      <c r="AU582" s="14">
        <v>3.63022</v>
      </c>
      <c r="AV582" s="1">
        <v>0</v>
      </c>
      <c r="AW582" s="2">
        <v>0</v>
      </c>
      <c r="AX582" s="11">
        <v>2</v>
      </c>
      <c r="AY582" s="11">
        <v>29.73</v>
      </c>
      <c r="BA582">
        <f t="shared" si="9"/>
        <v>29.73</v>
      </c>
      <c r="BC582" t="s">
        <v>5474</v>
      </c>
    </row>
    <row r="583" spans="1:55" x14ac:dyDescent="0.3">
      <c r="A583" s="11" t="s">
        <v>48</v>
      </c>
      <c r="B583" s="11" t="s">
        <v>2838</v>
      </c>
      <c r="C583" s="11" t="s">
        <v>1825</v>
      </c>
      <c r="D583" s="11" t="s">
        <v>51</v>
      </c>
      <c r="E583" s="11" t="s">
        <v>1849</v>
      </c>
      <c r="F583" s="11" t="s">
        <v>2824</v>
      </c>
      <c r="G583" s="11" t="s">
        <v>2107</v>
      </c>
      <c r="H583" s="11" t="s">
        <v>5616</v>
      </c>
      <c r="I583" s="11" t="s">
        <v>2839</v>
      </c>
      <c r="J583" s="11" t="s">
        <v>2840</v>
      </c>
      <c r="K583" s="11" t="s">
        <v>64</v>
      </c>
      <c r="L583" s="11" t="s">
        <v>13</v>
      </c>
      <c r="M583">
        <v>0</v>
      </c>
      <c r="N583">
        <v>0</v>
      </c>
      <c r="O583" t="s">
        <v>58</v>
      </c>
      <c r="P583" s="11" t="s">
        <v>59</v>
      </c>
      <c r="Q583" s="11" t="s">
        <v>817</v>
      </c>
      <c r="R583" t="s">
        <v>818</v>
      </c>
      <c r="S583" t="s">
        <v>198</v>
      </c>
      <c r="T583" t="s">
        <v>63</v>
      </c>
      <c r="U583" s="4">
        <v>38974</v>
      </c>
      <c r="V583" s="4">
        <v>39119</v>
      </c>
      <c r="W583" s="4">
        <v>44586</v>
      </c>
      <c r="X583" t="s">
        <v>64</v>
      </c>
      <c r="Y583" t="s">
        <v>65</v>
      </c>
      <c r="Z583" s="11" t="s">
        <v>66</v>
      </c>
      <c r="AA583" s="12">
        <v>2239</v>
      </c>
      <c r="AB583" s="2">
        <v>5958.0215410000001</v>
      </c>
      <c r="AC583" s="1">
        <v>2359</v>
      </c>
      <c r="AD583" s="1">
        <v>10</v>
      </c>
      <c r="AE583" s="1">
        <v>0</v>
      </c>
      <c r="AF583" s="1">
        <v>0</v>
      </c>
      <c r="AG583" s="1">
        <v>2000</v>
      </c>
      <c r="AH583" s="1">
        <v>0</v>
      </c>
      <c r="AI583" s="1">
        <v>0</v>
      </c>
      <c r="AJ583" s="1">
        <v>220.21946500000001</v>
      </c>
      <c r="AK583" s="1">
        <v>1000</v>
      </c>
      <c r="AL583" s="5">
        <v>0.27019724398811135</v>
      </c>
      <c r="AM583" s="1">
        <v>3701</v>
      </c>
      <c r="AN583" s="1">
        <v>7525</v>
      </c>
      <c r="AO583" s="1">
        <v>1790</v>
      </c>
      <c r="AP583" s="1">
        <v>4220</v>
      </c>
      <c r="AQ583" s="12">
        <v>3646</v>
      </c>
      <c r="AR583" s="2">
        <v>4763.2240099999999</v>
      </c>
      <c r="AS583" s="12">
        <v>51</v>
      </c>
      <c r="AT583" s="13">
        <v>2.661019</v>
      </c>
      <c r="AU583" s="14">
        <v>3.5276198999999999</v>
      </c>
      <c r="AV583" s="1">
        <v>0</v>
      </c>
      <c r="AW583" s="2">
        <v>0</v>
      </c>
      <c r="AX583" s="11">
        <v>2</v>
      </c>
      <c r="AY583" s="11">
        <v>19.489999999999998</v>
      </c>
      <c r="BA583">
        <f t="shared" si="9"/>
        <v>19.489999999999998</v>
      </c>
      <c r="BC583" t="s">
        <v>5474</v>
      </c>
    </row>
    <row r="584" spans="1:55" x14ac:dyDescent="0.3">
      <c r="A584" s="11" t="s">
        <v>48</v>
      </c>
      <c r="B584" s="11" t="s">
        <v>2838</v>
      </c>
      <c r="C584" s="11" t="s">
        <v>1825</v>
      </c>
      <c r="D584" s="11" t="s">
        <v>51</v>
      </c>
      <c r="E584" s="11" t="s">
        <v>1849</v>
      </c>
      <c r="F584" s="11" t="s">
        <v>2824</v>
      </c>
      <c r="G584" s="11" t="s">
        <v>2107</v>
      </c>
      <c r="H584" s="11" t="s">
        <v>5616</v>
      </c>
      <c r="I584" s="11" t="s">
        <v>2841</v>
      </c>
      <c r="J584" s="11" t="s">
        <v>2842</v>
      </c>
      <c r="K584" s="11" t="s">
        <v>64</v>
      </c>
      <c r="L584" s="11" t="s">
        <v>13</v>
      </c>
      <c r="M584">
        <v>0</v>
      </c>
      <c r="N584">
        <v>0</v>
      </c>
      <c r="O584" t="s">
        <v>58</v>
      </c>
      <c r="P584" s="11" t="s">
        <v>59</v>
      </c>
      <c r="Q584" s="11" t="s">
        <v>817</v>
      </c>
      <c r="R584" t="s">
        <v>818</v>
      </c>
      <c r="S584" t="s">
        <v>198</v>
      </c>
      <c r="T584" t="s">
        <v>63</v>
      </c>
      <c r="U584" s="4">
        <v>38974</v>
      </c>
      <c r="V584" s="4">
        <v>39119</v>
      </c>
      <c r="W584" s="4">
        <v>44585</v>
      </c>
      <c r="X584" t="s">
        <v>64</v>
      </c>
      <c r="Y584" t="s">
        <v>65</v>
      </c>
      <c r="Z584" s="11" t="s">
        <v>89</v>
      </c>
      <c r="AA584" s="12">
        <v>570</v>
      </c>
      <c r="AB584" s="2">
        <v>1532.5578599999999</v>
      </c>
      <c r="AC584" s="1">
        <v>1122</v>
      </c>
      <c r="AD584" s="1">
        <v>0</v>
      </c>
      <c r="AE584" s="1">
        <v>0</v>
      </c>
      <c r="AF584" s="1">
        <v>0</v>
      </c>
      <c r="AG584" s="1">
        <v>1960</v>
      </c>
      <c r="AH584" s="1">
        <v>0</v>
      </c>
      <c r="AI584" s="1">
        <v>432</v>
      </c>
      <c r="AJ584" s="1">
        <v>87.049944999999994</v>
      </c>
      <c r="AK584" s="1">
        <v>1000</v>
      </c>
      <c r="AL584" s="5">
        <v>0.51072522982635338</v>
      </c>
      <c r="AM584" s="1">
        <v>1958</v>
      </c>
      <c r="AN584" s="1">
        <v>4469</v>
      </c>
      <c r="AO584" s="1">
        <v>1047</v>
      </c>
      <c r="AP584" s="1">
        <v>2506</v>
      </c>
      <c r="AQ584" s="12">
        <v>1898</v>
      </c>
      <c r="AR584" s="2">
        <v>2815.0668059999998</v>
      </c>
      <c r="AS584" s="12">
        <v>43</v>
      </c>
      <c r="AT584" s="13">
        <v>2.688698</v>
      </c>
      <c r="AU584" s="14">
        <v>4.0949409000000001</v>
      </c>
      <c r="AV584" s="1">
        <v>0</v>
      </c>
      <c r="AW584" s="2">
        <v>0</v>
      </c>
      <c r="AX584" s="11">
        <v>2</v>
      </c>
      <c r="AY584" s="11">
        <v>21.75</v>
      </c>
      <c r="BA584">
        <f t="shared" si="9"/>
        <v>21.75</v>
      </c>
      <c r="BC584" t="s">
        <v>5474</v>
      </c>
    </row>
    <row r="585" spans="1:55" x14ac:dyDescent="0.3">
      <c r="A585" s="11" t="s">
        <v>48</v>
      </c>
      <c r="B585" s="11" t="s">
        <v>2843</v>
      </c>
      <c r="C585" s="11" t="s">
        <v>1825</v>
      </c>
      <c r="D585" s="11" t="s">
        <v>51</v>
      </c>
      <c r="E585" s="11" t="s">
        <v>1932</v>
      </c>
      <c r="F585" s="11" t="s">
        <v>2844</v>
      </c>
      <c r="G585" s="11" t="s">
        <v>2845</v>
      </c>
      <c r="H585" s="11" t="s">
        <v>5617</v>
      </c>
      <c r="I585" s="11" t="s">
        <v>2846</v>
      </c>
      <c r="J585" s="11" t="s">
        <v>2847</v>
      </c>
      <c r="K585" s="11" t="s">
        <v>64</v>
      </c>
      <c r="L585" s="11" t="s">
        <v>195</v>
      </c>
      <c r="M585">
        <v>0</v>
      </c>
      <c r="N585">
        <v>0</v>
      </c>
      <c r="O585" t="s">
        <v>70</v>
      </c>
      <c r="P585" s="11" t="s">
        <v>59</v>
      </c>
      <c r="Q585" s="11" t="s">
        <v>2848</v>
      </c>
      <c r="R585" t="s">
        <v>2849</v>
      </c>
      <c r="S585" t="s">
        <v>958</v>
      </c>
      <c r="T585" t="s">
        <v>87</v>
      </c>
      <c r="U585" s="4">
        <v>43902</v>
      </c>
      <c r="V585" s="4">
        <v>44070</v>
      </c>
      <c r="W585" s="4">
        <v>44585</v>
      </c>
      <c r="X585" t="s">
        <v>64</v>
      </c>
      <c r="Y585" t="s">
        <v>65</v>
      </c>
      <c r="Z585" s="11" t="s">
        <v>89</v>
      </c>
      <c r="AA585" s="12">
        <v>5</v>
      </c>
      <c r="AB585" s="2">
        <v>3989.9749999999999</v>
      </c>
      <c r="AC585" s="1">
        <v>4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50.694119999999998</v>
      </c>
      <c r="AK585" s="1">
        <v>1</v>
      </c>
      <c r="AL585" s="5">
        <v>2.7777777777777776E-2</v>
      </c>
      <c r="AM585" s="1">
        <v>36</v>
      </c>
      <c r="AN585" s="1">
        <v>46</v>
      </c>
      <c r="AO585" s="1">
        <v>36</v>
      </c>
      <c r="AP585" s="1">
        <v>46</v>
      </c>
      <c r="AQ585" s="12">
        <v>36</v>
      </c>
      <c r="AR585" s="2">
        <v>28727.82</v>
      </c>
      <c r="AS585" s="12">
        <v>8</v>
      </c>
      <c r="AT585" s="13">
        <v>797.995</v>
      </c>
      <c r="AU585" s="14">
        <v>810.49</v>
      </c>
      <c r="AV585" s="1">
        <v>0</v>
      </c>
      <c r="AW585" s="2">
        <v>0</v>
      </c>
      <c r="AX585" s="11">
        <v>2</v>
      </c>
      <c r="AY585" s="11">
        <v>4020.21</v>
      </c>
      <c r="AZ585" s="19">
        <v>3</v>
      </c>
      <c r="BA585">
        <f t="shared" si="9"/>
        <v>4140.82</v>
      </c>
      <c r="BC585" t="s">
        <v>5476</v>
      </c>
    </row>
    <row r="586" spans="1:55" x14ac:dyDescent="0.3">
      <c r="A586" s="11" t="s">
        <v>48</v>
      </c>
      <c r="B586" s="11" t="s">
        <v>2843</v>
      </c>
      <c r="C586" s="11" t="s">
        <v>1825</v>
      </c>
      <c r="D586" s="11" t="s">
        <v>51</v>
      </c>
      <c r="E586" s="11" t="s">
        <v>1932</v>
      </c>
      <c r="F586" s="11" t="s">
        <v>2844</v>
      </c>
      <c r="G586" s="11" t="s">
        <v>2845</v>
      </c>
      <c r="H586" s="11" t="s">
        <v>5617</v>
      </c>
      <c r="I586" s="11" t="s">
        <v>2850</v>
      </c>
      <c r="J586" s="11" t="s">
        <v>2851</v>
      </c>
      <c r="K586" s="11" t="s">
        <v>64</v>
      </c>
      <c r="L586" s="11" t="s">
        <v>183</v>
      </c>
      <c r="M586">
        <v>0</v>
      </c>
      <c r="N586">
        <v>0</v>
      </c>
      <c r="O586" t="s">
        <v>70</v>
      </c>
      <c r="P586" s="11" t="s">
        <v>59</v>
      </c>
      <c r="Q586" s="11" t="s">
        <v>2848</v>
      </c>
      <c r="R586" t="s">
        <v>2849</v>
      </c>
      <c r="S586" t="s">
        <v>958</v>
      </c>
      <c r="T586" t="s">
        <v>87</v>
      </c>
      <c r="U586" s="4">
        <v>43902</v>
      </c>
      <c r="V586" s="4">
        <v>44306</v>
      </c>
      <c r="W586" s="4">
        <v>44316</v>
      </c>
      <c r="X586" t="s">
        <v>64</v>
      </c>
      <c r="Y586" t="s">
        <v>143</v>
      </c>
      <c r="Z586" s="11" t="s">
        <v>143</v>
      </c>
      <c r="AA586" s="12">
        <v>0</v>
      </c>
      <c r="AB586" s="2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1</v>
      </c>
      <c r="AL586" s="5">
        <v>1</v>
      </c>
      <c r="AM586" s="1">
        <v>1</v>
      </c>
      <c r="AN586" s="1">
        <v>1</v>
      </c>
      <c r="AO586" s="1">
        <v>1</v>
      </c>
      <c r="AP586" s="1">
        <v>1</v>
      </c>
      <c r="AQ586" s="12">
        <v>1</v>
      </c>
      <c r="AR586" s="2">
        <v>810.49</v>
      </c>
      <c r="AS586" s="12">
        <v>1</v>
      </c>
      <c r="AT586" s="13">
        <v>0</v>
      </c>
      <c r="AU586" s="14">
        <v>810.49</v>
      </c>
      <c r="AV586" s="1">
        <v>0</v>
      </c>
      <c r="AW586" s="2">
        <v>0</v>
      </c>
      <c r="AX586" s="11">
        <v>2</v>
      </c>
      <c r="AY586" s="11">
        <v>4020.21</v>
      </c>
      <c r="AZ586" s="19">
        <v>3</v>
      </c>
      <c r="BA586">
        <f t="shared" si="9"/>
        <v>4140.82</v>
      </c>
      <c r="BC586" t="s">
        <v>5476</v>
      </c>
    </row>
    <row r="587" spans="1:55" x14ac:dyDescent="0.3">
      <c r="A587" s="11" t="s">
        <v>48</v>
      </c>
      <c r="B587" s="11" t="s">
        <v>2843</v>
      </c>
      <c r="C587" s="11" t="s">
        <v>1825</v>
      </c>
      <c r="D587" s="11" t="s">
        <v>51</v>
      </c>
      <c r="E587" s="11" t="s">
        <v>1932</v>
      </c>
      <c r="F587" s="11" t="s">
        <v>2844</v>
      </c>
      <c r="G587" s="11" t="s">
        <v>2845</v>
      </c>
      <c r="H587" s="11" t="s">
        <v>5617</v>
      </c>
      <c r="I587" s="11" t="s">
        <v>2852</v>
      </c>
      <c r="J587" s="11" t="s">
        <v>2853</v>
      </c>
      <c r="K587" s="11" t="s">
        <v>64</v>
      </c>
      <c r="L587" s="11" t="s">
        <v>195</v>
      </c>
      <c r="M587">
        <v>0</v>
      </c>
      <c r="N587">
        <v>0</v>
      </c>
      <c r="O587" t="s">
        <v>70</v>
      </c>
      <c r="P587" s="11" t="s">
        <v>59</v>
      </c>
      <c r="Q587" s="11" t="s">
        <v>2854</v>
      </c>
      <c r="R587" t="s">
        <v>64</v>
      </c>
      <c r="S587" t="s">
        <v>64</v>
      </c>
      <c r="T587" t="s">
        <v>87</v>
      </c>
      <c r="U587" s="4">
        <v>44131</v>
      </c>
      <c r="V587" s="4">
        <v>44139</v>
      </c>
      <c r="W587" s="4">
        <v>44145</v>
      </c>
      <c r="X587" t="s">
        <v>64</v>
      </c>
      <c r="Y587" t="s">
        <v>143</v>
      </c>
      <c r="Z587" s="11" t="s">
        <v>143</v>
      </c>
      <c r="AA587" s="12">
        <v>0</v>
      </c>
      <c r="AB587" s="2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1</v>
      </c>
      <c r="AL587" s="5">
        <v>9999999</v>
      </c>
      <c r="AM587" s="1">
        <v>0</v>
      </c>
      <c r="AN587" s="1">
        <v>1</v>
      </c>
      <c r="AO587" s="1">
        <v>0</v>
      </c>
      <c r="AP587" s="1">
        <v>1</v>
      </c>
      <c r="AQ587" s="12">
        <v>0</v>
      </c>
      <c r="AR587" s="2">
        <v>0</v>
      </c>
      <c r="AS587" s="12">
        <v>0</v>
      </c>
      <c r="AT587" s="13">
        <v>0</v>
      </c>
      <c r="AU587" s="14">
        <v>0</v>
      </c>
      <c r="AV587" s="1">
        <v>0</v>
      </c>
      <c r="AW587" s="2">
        <v>0</v>
      </c>
      <c r="AX587" s="11">
        <v>2</v>
      </c>
      <c r="AY587" s="11">
        <v>4753.42</v>
      </c>
      <c r="AZ587" s="19">
        <v>3</v>
      </c>
      <c r="BA587">
        <f t="shared" si="9"/>
        <v>4896.0200000000004</v>
      </c>
      <c r="BC587" t="s">
        <v>5476</v>
      </c>
    </row>
    <row r="588" spans="1:55" x14ac:dyDescent="0.3">
      <c r="A588" s="11" t="s">
        <v>48</v>
      </c>
      <c r="B588" s="11" t="s">
        <v>2843</v>
      </c>
      <c r="C588" s="11" t="s">
        <v>1825</v>
      </c>
      <c r="D588" s="11" t="s">
        <v>51</v>
      </c>
      <c r="E588" s="11" t="s">
        <v>1932</v>
      </c>
      <c r="F588" s="11" t="s">
        <v>2844</v>
      </c>
      <c r="G588" s="11" t="s">
        <v>2855</v>
      </c>
      <c r="H588" s="11" t="s">
        <v>5618</v>
      </c>
      <c r="I588" s="11" t="s">
        <v>2856</v>
      </c>
      <c r="J588" s="11" t="s">
        <v>2857</v>
      </c>
      <c r="K588" s="11" t="s">
        <v>64</v>
      </c>
      <c r="L588" s="11" t="s">
        <v>13</v>
      </c>
      <c r="M588">
        <v>0</v>
      </c>
      <c r="N588">
        <v>0</v>
      </c>
      <c r="O588" t="s">
        <v>70</v>
      </c>
      <c r="P588" s="11" t="s">
        <v>59</v>
      </c>
      <c r="Q588" s="11" t="s">
        <v>2858</v>
      </c>
      <c r="R588" t="s">
        <v>2859</v>
      </c>
      <c r="S588" t="s">
        <v>1366</v>
      </c>
      <c r="T588" t="s">
        <v>87</v>
      </c>
      <c r="U588" s="4">
        <v>39099</v>
      </c>
      <c r="V588" s="4">
        <v>39136</v>
      </c>
      <c r="W588" s="4">
        <v>44484</v>
      </c>
      <c r="X588" t="s">
        <v>64</v>
      </c>
      <c r="Y588" t="s">
        <v>143</v>
      </c>
      <c r="Z588" s="11" t="s">
        <v>143</v>
      </c>
      <c r="AA588" s="12">
        <v>0</v>
      </c>
      <c r="AB588" s="2">
        <v>0</v>
      </c>
      <c r="AC588" s="1">
        <v>0</v>
      </c>
      <c r="AD588" s="1">
        <v>1</v>
      </c>
      <c r="AE588" s="1">
        <v>0</v>
      </c>
      <c r="AF588" s="1">
        <v>0</v>
      </c>
      <c r="AG588" s="1">
        <v>1</v>
      </c>
      <c r="AH588" s="1">
        <v>0</v>
      </c>
      <c r="AI588" s="1">
        <v>0</v>
      </c>
      <c r="AJ588" s="1">
        <v>0</v>
      </c>
      <c r="AK588" s="1">
        <v>1</v>
      </c>
      <c r="AL588" s="5">
        <v>1</v>
      </c>
      <c r="AM588" s="1">
        <v>1</v>
      </c>
      <c r="AN588" s="1">
        <v>1</v>
      </c>
      <c r="AO588" s="1">
        <v>1</v>
      </c>
      <c r="AP588" s="1">
        <v>1</v>
      </c>
      <c r="AQ588" s="12">
        <v>1</v>
      </c>
      <c r="AR588" s="2">
        <v>497.40129999999999</v>
      </c>
      <c r="AS588" s="12">
        <v>1</v>
      </c>
      <c r="AT588" s="13">
        <v>0</v>
      </c>
      <c r="AU588" s="14">
        <v>497.40129999999999</v>
      </c>
      <c r="AV588" s="1">
        <v>0</v>
      </c>
      <c r="AW588" s="2">
        <v>0</v>
      </c>
      <c r="AX588" s="11">
        <v>2</v>
      </c>
      <c r="AY588" s="11">
        <v>2187.6</v>
      </c>
      <c r="AZ588" s="19">
        <v>3</v>
      </c>
      <c r="BA588">
        <f t="shared" si="9"/>
        <v>2253.23</v>
      </c>
      <c r="BC588" t="s">
        <v>5476</v>
      </c>
    </row>
    <row r="589" spans="1:55" x14ac:dyDescent="0.3">
      <c r="A589" s="11" t="s">
        <v>48</v>
      </c>
      <c r="B589" s="11" t="s">
        <v>2860</v>
      </c>
      <c r="C589" s="11" t="s">
        <v>1825</v>
      </c>
      <c r="D589" s="11" t="s">
        <v>51</v>
      </c>
      <c r="E589" s="11" t="s">
        <v>1932</v>
      </c>
      <c r="F589" s="11" t="s">
        <v>2844</v>
      </c>
      <c r="G589" s="11" t="s">
        <v>2845</v>
      </c>
      <c r="H589" s="11" t="s">
        <v>5617</v>
      </c>
      <c r="I589" s="11" t="s">
        <v>2861</v>
      </c>
      <c r="J589" s="11" t="s">
        <v>2862</v>
      </c>
      <c r="K589" s="11" t="s">
        <v>64</v>
      </c>
      <c r="L589" s="11" t="s">
        <v>13</v>
      </c>
      <c r="M589">
        <v>0</v>
      </c>
      <c r="N589">
        <v>0</v>
      </c>
      <c r="O589" t="s">
        <v>70</v>
      </c>
      <c r="P589" s="11" t="s">
        <v>59</v>
      </c>
      <c r="Q589" s="11" t="s">
        <v>2854</v>
      </c>
      <c r="R589" t="s">
        <v>64</v>
      </c>
      <c r="S589" t="s">
        <v>958</v>
      </c>
      <c r="T589" t="s">
        <v>87</v>
      </c>
      <c r="U589" s="4">
        <v>42269</v>
      </c>
      <c r="V589" s="4">
        <v>42991</v>
      </c>
      <c r="W589" s="4">
        <v>43651</v>
      </c>
      <c r="X589" t="s">
        <v>93</v>
      </c>
      <c r="Y589" t="s">
        <v>665</v>
      </c>
      <c r="Z589" s="11" t="s">
        <v>128</v>
      </c>
      <c r="AA589" s="12">
        <v>1</v>
      </c>
      <c r="AB589" s="2">
        <v>66.959999999999994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8">
        <v>9999999</v>
      </c>
      <c r="AK589" s="1">
        <v>1</v>
      </c>
      <c r="AL589" s="5">
        <v>9999999</v>
      </c>
      <c r="AM589" s="1">
        <v>0</v>
      </c>
      <c r="AN589" s="1">
        <v>0</v>
      </c>
      <c r="AO589" s="1">
        <v>0</v>
      </c>
      <c r="AP589" s="1">
        <v>0</v>
      </c>
      <c r="AQ589" s="12">
        <v>0</v>
      </c>
      <c r="AR589" s="2">
        <v>0</v>
      </c>
      <c r="AS589" s="12">
        <v>0</v>
      </c>
      <c r="AT589" s="13">
        <v>66.959999999999994</v>
      </c>
      <c r="AU589" s="14">
        <v>66.959999999999994</v>
      </c>
      <c r="AV589" s="1">
        <v>1</v>
      </c>
      <c r="AW589" s="2">
        <v>65.620800000000003</v>
      </c>
      <c r="AX589" s="11">
        <v>2</v>
      </c>
      <c r="AY589" s="11">
        <v>361.25</v>
      </c>
      <c r="AZ589" s="19">
        <v>3</v>
      </c>
      <c r="BA589">
        <f t="shared" si="9"/>
        <v>372.09</v>
      </c>
      <c r="BC589" t="s">
        <v>5477</v>
      </c>
    </row>
    <row r="590" spans="1:55" x14ac:dyDescent="0.3">
      <c r="A590" s="11" t="s">
        <v>48</v>
      </c>
      <c r="B590" s="11" t="s">
        <v>2860</v>
      </c>
      <c r="C590" s="11" t="s">
        <v>1825</v>
      </c>
      <c r="D590" s="11" t="s">
        <v>51</v>
      </c>
      <c r="E590" s="11" t="s">
        <v>1932</v>
      </c>
      <c r="F590" s="11" t="s">
        <v>2844</v>
      </c>
      <c r="G590" s="11" t="s">
        <v>2845</v>
      </c>
      <c r="H590" s="11" t="s">
        <v>5617</v>
      </c>
      <c r="I590" s="11" t="s">
        <v>2863</v>
      </c>
      <c r="J590" s="11" t="s">
        <v>2864</v>
      </c>
      <c r="K590" s="11" t="s">
        <v>64</v>
      </c>
      <c r="L590" s="11" t="s">
        <v>142</v>
      </c>
      <c r="M590">
        <v>0</v>
      </c>
      <c r="N590">
        <v>0</v>
      </c>
      <c r="O590" t="s">
        <v>70</v>
      </c>
      <c r="P590" s="11" t="s">
        <v>59</v>
      </c>
      <c r="Q590" s="11" t="s">
        <v>2854</v>
      </c>
      <c r="R590" t="s">
        <v>64</v>
      </c>
      <c r="S590" t="s">
        <v>958</v>
      </c>
      <c r="T590" t="s">
        <v>87</v>
      </c>
      <c r="U590" s="4">
        <v>42269</v>
      </c>
      <c r="V590" s="4">
        <v>1</v>
      </c>
      <c r="W590" s="4">
        <v>1</v>
      </c>
      <c r="X590" t="s">
        <v>64</v>
      </c>
      <c r="Y590" t="s">
        <v>143</v>
      </c>
      <c r="Z590" s="11" t="s">
        <v>143</v>
      </c>
      <c r="AA590" s="12">
        <v>0</v>
      </c>
      <c r="AB590" s="2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1</v>
      </c>
      <c r="AL590" s="5">
        <v>9999999</v>
      </c>
      <c r="AM590" s="1">
        <v>0</v>
      </c>
      <c r="AN590" s="1">
        <v>0</v>
      </c>
      <c r="AO590" s="1">
        <v>0</v>
      </c>
      <c r="AP590" s="1">
        <v>0</v>
      </c>
      <c r="AQ590" s="12">
        <v>0</v>
      </c>
      <c r="AR590" s="2">
        <v>0</v>
      </c>
      <c r="AS590" s="12">
        <v>0</v>
      </c>
      <c r="AT590" s="13">
        <v>0</v>
      </c>
      <c r="AU590" s="14">
        <v>0</v>
      </c>
      <c r="AV590" s="1">
        <v>0</v>
      </c>
      <c r="AW590" s="2">
        <v>0</v>
      </c>
      <c r="AX590" s="11">
        <v>2</v>
      </c>
      <c r="AY590" s="11">
        <v>361.25</v>
      </c>
      <c r="AZ590" s="19">
        <v>3</v>
      </c>
      <c r="BA590">
        <f t="shared" si="9"/>
        <v>372.09</v>
      </c>
      <c r="BC590" t="s">
        <v>5476</v>
      </c>
    </row>
    <row r="591" spans="1:55" x14ac:dyDescent="0.3">
      <c r="A591" s="11" t="s">
        <v>48</v>
      </c>
      <c r="B591" s="11" t="s">
        <v>2860</v>
      </c>
      <c r="C591" s="11" t="s">
        <v>1825</v>
      </c>
      <c r="D591" s="11" t="s">
        <v>51</v>
      </c>
      <c r="E591" s="11" t="s">
        <v>1932</v>
      </c>
      <c r="F591" s="11" t="s">
        <v>2844</v>
      </c>
      <c r="G591" s="11" t="s">
        <v>2845</v>
      </c>
      <c r="H591" s="11" t="s">
        <v>5617</v>
      </c>
      <c r="I591" s="11" t="s">
        <v>2865</v>
      </c>
      <c r="J591" s="11" t="s">
        <v>2866</v>
      </c>
      <c r="K591" s="11" t="s">
        <v>64</v>
      </c>
      <c r="L591" s="11" t="s">
        <v>13</v>
      </c>
      <c r="M591">
        <v>0</v>
      </c>
      <c r="N591">
        <v>0</v>
      </c>
      <c r="O591" t="s">
        <v>70</v>
      </c>
      <c r="P591" s="11" t="s">
        <v>59</v>
      </c>
      <c r="Q591" s="11" t="s">
        <v>2854</v>
      </c>
      <c r="R591" t="s">
        <v>64</v>
      </c>
      <c r="S591" t="s">
        <v>958</v>
      </c>
      <c r="T591" t="s">
        <v>87</v>
      </c>
      <c r="U591" s="4">
        <v>42269</v>
      </c>
      <c r="V591" s="4">
        <v>42828</v>
      </c>
      <c r="W591" s="4">
        <v>43242</v>
      </c>
      <c r="X591" t="s">
        <v>93</v>
      </c>
      <c r="Y591" t="s">
        <v>665</v>
      </c>
      <c r="Z591" s="11" t="s">
        <v>128</v>
      </c>
      <c r="AA591" s="12">
        <v>1</v>
      </c>
      <c r="AB591" s="2">
        <v>66.650000000000006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8">
        <v>9999999</v>
      </c>
      <c r="AK591" s="1">
        <v>1</v>
      </c>
      <c r="AL591" s="5">
        <v>9999999</v>
      </c>
      <c r="AM591" s="1">
        <v>0</v>
      </c>
      <c r="AN591" s="1">
        <v>0</v>
      </c>
      <c r="AO591" s="1">
        <v>0</v>
      </c>
      <c r="AP591" s="1">
        <v>0</v>
      </c>
      <c r="AQ591" s="12">
        <v>0</v>
      </c>
      <c r="AR591" s="2">
        <v>0</v>
      </c>
      <c r="AS591" s="12">
        <v>0</v>
      </c>
      <c r="AT591" s="13">
        <v>66.650000000000006</v>
      </c>
      <c r="AU591" s="14">
        <v>66.650000000000006</v>
      </c>
      <c r="AV591" s="1">
        <v>1</v>
      </c>
      <c r="AW591" s="2">
        <v>65.316999999999993</v>
      </c>
      <c r="AX591" s="11">
        <v>2</v>
      </c>
      <c r="AY591" s="11">
        <v>361.25</v>
      </c>
      <c r="AZ591" s="19">
        <v>3</v>
      </c>
      <c r="BA591">
        <f t="shared" si="9"/>
        <v>372.09</v>
      </c>
      <c r="BC591" t="s">
        <v>5477</v>
      </c>
    </row>
    <row r="592" spans="1:55" x14ac:dyDescent="0.3">
      <c r="A592" s="11" t="s">
        <v>48</v>
      </c>
      <c r="B592" s="11" t="s">
        <v>2860</v>
      </c>
      <c r="C592" s="11" t="s">
        <v>1825</v>
      </c>
      <c r="D592" s="11" t="s">
        <v>51</v>
      </c>
      <c r="E592" s="11" t="s">
        <v>1932</v>
      </c>
      <c r="F592" s="11" t="s">
        <v>2844</v>
      </c>
      <c r="G592" s="11" t="s">
        <v>2845</v>
      </c>
      <c r="H592" s="11" t="s">
        <v>5617</v>
      </c>
      <c r="I592" s="11" t="s">
        <v>2867</v>
      </c>
      <c r="J592" s="11" t="s">
        <v>2868</v>
      </c>
      <c r="K592" s="11" t="s">
        <v>64</v>
      </c>
      <c r="L592" s="11" t="s">
        <v>13</v>
      </c>
      <c r="M592">
        <v>0</v>
      </c>
      <c r="N592">
        <v>0</v>
      </c>
      <c r="O592" t="s">
        <v>70</v>
      </c>
      <c r="P592" s="11" t="s">
        <v>59</v>
      </c>
      <c r="Q592" s="11" t="s">
        <v>2854</v>
      </c>
      <c r="R592" t="s">
        <v>64</v>
      </c>
      <c r="S592" t="s">
        <v>958</v>
      </c>
      <c r="T592" t="s">
        <v>87</v>
      </c>
      <c r="U592" s="4">
        <v>42269</v>
      </c>
      <c r="V592" s="4">
        <v>43031</v>
      </c>
      <c r="W592" s="4">
        <v>44256</v>
      </c>
      <c r="X592" t="s">
        <v>64</v>
      </c>
      <c r="Y592" t="s">
        <v>143</v>
      </c>
      <c r="Z592" s="11" t="s">
        <v>143</v>
      </c>
      <c r="AA592" s="12">
        <v>0</v>
      </c>
      <c r="AB592" s="2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1</v>
      </c>
      <c r="AL592" s="5">
        <v>9999999</v>
      </c>
      <c r="AM592" s="1">
        <v>0</v>
      </c>
      <c r="AN592" s="1">
        <v>1</v>
      </c>
      <c r="AO592" s="1">
        <v>0</v>
      </c>
      <c r="AP592" s="1">
        <v>1</v>
      </c>
      <c r="AQ592" s="12">
        <v>0</v>
      </c>
      <c r="AR592" s="2">
        <v>0</v>
      </c>
      <c r="AS592" s="12">
        <v>0</v>
      </c>
      <c r="AT592" s="13">
        <v>0</v>
      </c>
      <c r="AU592" s="14">
        <v>0</v>
      </c>
      <c r="AV592" s="1">
        <v>0</v>
      </c>
      <c r="AW592" s="2">
        <v>0</v>
      </c>
      <c r="AX592" s="11">
        <v>2</v>
      </c>
      <c r="AY592" s="11">
        <v>389.04</v>
      </c>
      <c r="AZ592" s="19">
        <v>3</v>
      </c>
      <c r="BA592">
        <f t="shared" si="9"/>
        <v>400.71</v>
      </c>
      <c r="BC592" t="s">
        <v>5476</v>
      </c>
    </row>
    <row r="593" spans="1:55" x14ac:dyDescent="0.3">
      <c r="A593" s="11" t="s">
        <v>48</v>
      </c>
      <c r="B593" s="11" t="s">
        <v>2860</v>
      </c>
      <c r="C593" s="11" t="s">
        <v>1825</v>
      </c>
      <c r="D593" s="11" t="s">
        <v>51</v>
      </c>
      <c r="E593" s="11" t="s">
        <v>1932</v>
      </c>
      <c r="F593" s="11" t="s">
        <v>2844</v>
      </c>
      <c r="G593" s="11" t="s">
        <v>2845</v>
      </c>
      <c r="H593" s="11" t="s">
        <v>5617</v>
      </c>
      <c r="I593" s="11" t="s">
        <v>2869</v>
      </c>
      <c r="J593" s="11" t="s">
        <v>2870</v>
      </c>
      <c r="K593" s="11" t="s">
        <v>64</v>
      </c>
      <c r="L593" s="11" t="s">
        <v>13</v>
      </c>
      <c r="M593">
        <v>0</v>
      </c>
      <c r="N593">
        <v>0</v>
      </c>
      <c r="O593" t="s">
        <v>70</v>
      </c>
      <c r="P593" s="11" t="s">
        <v>59</v>
      </c>
      <c r="Q593" s="11" t="s">
        <v>2854</v>
      </c>
      <c r="R593" t="s">
        <v>64</v>
      </c>
      <c r="S593" t="s">
        <v>958</v>
      </c>
      <c r="T593" t="s">
        <v>87</v>
      </c>
      <c r="U593" s="4">
        <v>42269</v>
      </c>
      <c r="V593" s="4">
        <v>42754</v>
      </c>
      <c r="W593" s="4">
        <v>44500</v>
      </c>
      <c r="X593" t="s">
        <v>64</v>
      </c>
      <c r="Y593" t="s">
        <v>65</v>
      </c>
      <c r="Z593" s="11" t="s">
        <v>89</v>
      </c>
      <c r="AA593" s="12">
        <v>2</v>
      </c>
      <c r="AB593" s="2">
        <v>141.19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91.25</v>
      </c>
      <c r="AK593" s="1">
        <v>1</v>
      </c>
      <c r="AL593" s="5">
        <v>0.125</v>
      </c>
      <c r="AM593" s="1">
        <v>8</v>
      </c>
      <c r="AN593" s="1">
        <v>11</v>
      </c>
      <c r="AO593" s="1">
        <v>8</v>
      </c>
      <c r="AP593" s="1">
        <v>11</v>
      </c>
      <c r="AQ593" s="12">
        <v>8</v>
      </c>
      <c r="AR593" s="2">
        <v>564.76</v>
      </c>
      <c r="AS593" s="12">
        <v>4</v>
      </c>
      <c r="AT593" s="13">
        <v>70.594999999999999</v>
      </c>
      <c r="AU593" s="14">
        <v>70.594999999999999</v>
      </c>
      <c r="AV593" s="1">
        <v>0</v>
      </c>
      <c r="AW593" s="2">
        <v>0</v>
      </c>
      <c r="AX593" s="11">
        <v>2</v>
      </c>
      <c r="AY593" s="11">
        <v>389.04</v>
      </c>
      <c r="AZ593" s="19">
        <v>3</v>
      </c>
      <c r="BA593">
        <f t="shared" si="9"/>
        <v>400.71</v>
      </c>
      <c r="BC593" t="s">
        <v>5476</v>
      </c>
    </row>
    <row r="594" spans="1:55" x14ac:dyDescent="0.3">
      <c r="A594" s="11" t="s">
        <v>48</v>
      </c>
      <c r="B594" s="11" t="s">
        <v>2860</v>
      </c>
      <c r="C594" s="11" t="s">
        <v>1825</v>
      </c>
      <c r="D594" s="11" t="s">
        <v>51</v>
      </c>
      <c r="E594" s="11" t="s">
        <v>1932</v>
      </c>
      <c r="F594" s="11" t="s">
        <v>2844</v>
      </c>
      <c r="G594" s="11" t="s">
        <v>2845</v>
      </c>
      <c r="H594" s="11" t="s">
        <v>5617</v>
      </c>
      <c r="I594" s="11" t="s">
        <v>2871</v>
      </c>
      <c r="J594" s="11" t="s">
        <v>2872</v>
      </c>
      <c r="K594" s="11" t="s">
        <v>64</v>
      </c>
      <c r="L594" s="11" t="s">
        <v>13</v>
      </c>
      <c r="M594">
        <v>0</v>
      </c>
      <c r="N594">
        <v>0</v>
      </c>
      <c r="O594" t="s">
        <v>70</v>
      </c>
      <c r="P594" s="11" t="s">
        <v>59</v>
      </c>
      <c r="Q594" s="11" t="s">
        <v>2854</v>
      </c>
      <c r="R594" t="s">
        <v>64</v>
      </c>
      <c r="S594" t="s">
        <v>958</v>
      </c>
      <c r="T594" t="s">
        <v>87</v>
      </c>
      <c r="U594" s="4">
        <v>42269</v>
      </c>
      <c r="V594" s="4">
        <v>42788</v>
      </c>
      <c r="W594" s="4">
        <v>43500</v>
      </c>
      <c r="X594" t="s">
        <v>64</v>
      </c>
      <c r="Y594" t="s">
        <v>143</v>
      </c>
      <c r="Z594" s="11" t="s">
        <v>143</v>
      </c>
      <c r="AA594" s="12">
        <v>0</v>
      </c>
      <c r="AB594" s="2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1</v>
      </c>
      <c r="AL594" s="5">
        <v>9999999</v>
      </c>
      <c r="AM594" s="1">
        <v>0</v>
      </c>
      <c r="AN594" s="1">
        <v>0</v>
      </c>
      <c r="AO594" s="1">
        <v>0</v>
      </c>
      <c r="AP594" s="1">
        <v>0</v>
      </c>
      <c r="AQ594" s="12">
        <v>0</v>
      </c>
      <c r="AR594" s="2">
        <v>0</v>
      </c>
      <c r="AS594" s="12">
        <v>0</v>
      </c>
      <c r="AT594" s="13">
        <v>0</v>
      </c>
      <c r="AU594" s="14">
        <v>0</v>
      </c>
      <c r="AV594" s="1">
        <v>0</v>
      </c>
      <c r="AW594" s="2">
        <v>0</v>
      </c>
      <c r="AX594" s="11">
        <v>2</v>
      </c>
      <c r="AY594" s="11">
        <v>269.37</v>
      </c>
      <c r="AZ594" s="19">
        <v>3</v>
      </c>
      <c r="BA594">
        <f t="shared" si="9"/>
        <v>277.45</v>
      </c>
      <c r="BC594" t="s">
        <v>5476</v>
      </c>
    </row>
    <row r="595" spans="1:55" x14ac:dyDescent="0.3">
      <c r="A595" s="11" t="s">
        <v>48</v>
      </c>
      <c r="B595" s="11" t="s">
        <v>2860</v>
      </c>
      <c r="C595" s="11" t="s">
        <v>1825</v>
      </c>
      <c r="D595" s="11" t="s">
        <v>51</v>
      </c>
      <c r="E595" s="11" t="s">
        <v>1932</v>
      </c>
      <c r="F595" s="11" t="s">
        <v>2844</v>
      </c>
      <c r="G595" s="11" t="s">
        <v>2845</v>
      </c>
      <c r="H595" s="11" t="s">
        <v>5617</v>
      </c>
      <c r="I595" s="11" t="s">
        <v>2873</v>
      </c>
      <c r="J595" s="11" t="s">
        <v>2874</v>
      </c>
      <c r="K595" s="11" t="s">
        <v>64</v>
      </c>
      <c r="L595" s="11" t="s">
        <v>142</v>
      </c>
      <c r="M595">
        <v>0</v>
      </c>
      <c r="N595">
        <v>0</v>
      </c>
      <c r="O595" t="s">
        <v>70</v>
      </c>
      <c r="P595" s="11" t="s">
        <v>59</v>
      </c>
      <c r="Q595" s="11" t="s">
        <v>2854</v>
      </c>
      <c r="R595" t="s">
        <v>64</v>
      </c>
      <c r="S595" t="s">
        <v>958</v>
      </c>
      <c r="T595" t="s">
        <v>87</v>
      </c>
      <c r="U595" s="4">
        <v>42269</v>
      </c>
      <c r="V595" s="4">
        <v>1</v>
      </c>
      <c r="W595" s="4">
        <v>1</v>
      </c>
      <c r="X595" t="s">
        <v>64</v>
      </c>
      <c r="Y595" t="s">
        <v>143</v>
      </c>
      <c r="Z595" s="11" t="s">
        <v>143</v>
      </c>
      <c r="AA595" s="12">
        <v>0</v>
      </c>
      <c r="AB595" s="2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1</v>
      </c>
      <c r="AL595" s="5">
        <v>9999999</v>
      </c>
      <c r="AM595" s="1">
        <v>0</v>
      </c>
      <c r="AN595" s="1">
        <v>0</v>
      </c>
      <c r="AO595" s="1">
        <v>0</v>
      </c>
      <c r="AP595" s="1">
        <v>0</v>
      </c>
      <c r="AQ595" s="12">
        <v>0</v>
      </c>
      <c r="AR595" s="2">
        <v>0</v>
      </c>
      <c r="AS595" s="12">
        <v>0</v>
      </c>
      <c r="AT595" s="13">
        <v>0</v>
      </c>
      <c r="AU595" s="14">
        <v>0</v>
      </c>
      <c r="AV595" s="1">
        <v>0</v>
      </c>
      <c r="AW595" s="2">
        <v>0</v>
      </c>
      <c r="AX595" s="11">
        <v>2</v>
      </c>
      <c r="AY595" s="11">
        <v>269.37</v>
      </c>
      <c r="AZ595" s="19">
        <v>3</v>
      </c>
      <c r="BA595">
        <f t="shared" si="9"/>
        <v>277.45</v>
      </c>
      <c r="BC595" t="s">
        <v>5476</v>
      </c>
    </row>
    <row r="596" spans="1:55" x14ac:dyDescent="0.3">
      <c r="A596" s="11" t="s">
        <v>48</v>
      </c>
      <c r="B596" s="11" t="s">
        <v>2860</v>
      </c>
      <c r="C596" s="11" t="s">
        <v>1825</v>
      </c>
      <c r="D596" s="11" t="s">
        <v>51</v>
      </c>
      <c r="E596" s="11" t="s">
        <v>1932</v>
      </c>
      <c r="F596" s="11" t="s">
        <v>2844</v>
      </c>
      <c r="G596" s="11" t="s">
        <v>2845</v>
      </c>
      <c r="H596" s="11" t="s">
        <v>5617</v>
      </c>
      <c r="I596" s="11" t="s">
        <v>2875</v>
      </c>
      <c r="J596" s="11" t="s">
        <v>2876</v>
      </c>
      <c r="K596" s="11" t="s">
        <v>64</v>
      </c>
      <c r="L596" s="11" t="s">
        <v>13</v>
      </c>
      <c r="M596">
        <v>0</v>
      </c>
      <c r="N596">
        <v>0</v>
      </c>
      <c r="O596" t="s">
        <v>70</v>
      </c>
      <c r="P596" s="11" t="s">
        <v>59</v>
      </c>
      <c r="Q596" s="11" t="s">
        <v>2854</v>
      </c>
      <c r="R596" t="s">
        <v>64</v>
      </c>
      <c r="S596" t="s">
        <v>958</v>
      </c>
      <c r="T596" t="s">
        <v>87</v>
      </c>
      <c r="U596" s="4">
        <v>42269</v>
      </c>
      <c r="V596" s="4">
        <v>42788</v>
      </c>
      <c r="W596" s="4">
        <v>42977</v>
      </c>
      <c r="X596" t="s">
        <v>93</v>
      </c>
      <c r="Y596" t="s">
        <v>665</v>
      </c>
      <c r="Z596" s="11" t="s">
        <v>128</v>
      </c>
      <c r="AA596" s="12">
        <v>1</v>
      </c>
      <c r="AB596" s="2">
        <v>49.16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8">
        <v>9999999</v>
      </c>
      <c r="AK596" s="1">
        <v>1</v>
      </c>
      <c r="AL596" s="5">
        <v>9999999</v>
      </c>
      <c r="AM596" s="1">
        <v>0</v>
      </c>
      <c r="AN596" s="1">
        <v>0</v>
      </c>
      <c r="AO596" s="1">
        <v>0</v>
      </c>
      <c r="AP596" s="1">
        <v>0</v>
      </c>
      <c r="AQ596" s="12">
        <v>0</v>
      </c>
      <c r="AR596" s="2">
        <v>0</v>
      </c>
      <c r="AS596" s="12">
        <v>0</v>
      </c>
      <c r="AT596" s="13">
        <v>49.16</v>
      </c>
      <c r="AU596" s="14">
        <v>49.16</v>
      </c>
      <c r="AV596" s="1">
        <v>1</v>
      </c>
      <c r="AW596" s="2">
        <v>48.1768</v>
      </c>
      <c r="AX596" s="11">
        <v>2</v>
      </c>
      <c r="AY596" s="11">
        <v>269.37</v>
      </c>
      <c r="AZ596" s="19">
        <v>3</v>
      </c>
      <c r="BA596">
        <f t="shared" si="9"/>
        <v>277.45</v>
      </c>
      <c r="BC596" t="s">
        <v>5477</v>
      </c>
    </row>
    <row r="597" spans="1:55" x14ac:dyDescent="0.3">
      <c r="A597" s="11" t="s">
        <v>48</v>
      </c>
      <c r="B597" s="11" t="s">
        <v>2860</v>
      </c>
      <c r="C597" s="11" t="s">
        <v>1825</v>
      </c>
      <c r="D597" s="11" t="s">
        <v>51</v>
      </c>
      <c r="E597" s="11" t="s">
        <v>1932</v>
      </c>
      <c r="F597" s="11" t="s">
        <v>2844</v>
      </c>
      <c r="G597" s="11" t="s">
        <v>2845</v>
      </c>
      <c r="H597" s="11" t="s">
        <v>5617</v>
      </c>
      <c r="I597" s="11" t="s">
        <v>2877</v>
      </c>
      <c r="J597" s="11" t="s">
        <v>2878</v>
      </c>
      <c r="K597" s="11" t="s">
        <v>64</v>
      </c>
      <c r="L597" s="11" t="s">
        <v>13</v>
      </c>
      <c r="M597">
        <v>0</v>
      </c>
      <c r="N597">
        <v>0</v>
      </c>
      <c r="O597" t="s">
        <v>70</v>
      </c>
      <c r="P597" s="11" t="s">
        <v>59</v>
      </c>
      <c r="Q597" s="11" t="s">
        <v>2854</v>
      </c>
      <c r="R597" t="s">
        <v>64</v>
      </c>
      <c r="S597" t="s">
        <v>958</v>
      </c>
      <c r="T597" t="s">
        <v>87</v>
      </c>
      <c r="U597" s="4">
        <v>42269</v>
      </c>
      <c r="V597" s="4">
        <v>42311</v>
      </c>
      <c r="W597" s="4">
        <v>42312</v>
      </c>
      <c r="X597" t="s">
        <v>93</v>
      </c>
      <c r="Y597" t="s">
        <v>665</v>
      </c>
      <c r="Z597" s="11" t="s">
        <v>128</v>
      </c>
      <c r="AA597" s="12">
        <v>1</v>
      </c>
      <c r="AB597" s="2">
        <v>53.34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8">
        <v>9999999</v>
      </c>
      <c r="AK597" s="1">
        <v>1</v>
      </c>
      <c r="AL597" s="5">
        <v>9999999</v>
      </c>
      <c r="AM597" s="1">
        <v>0</v>
      </c>
      <c r="AN597" s="1">
        <v>0</v>
      </c>
      <c r="AO597" s="1">
        <v>0</v>
      </c>
      <c r="AP597" s="1">
        <v>0</v>
      </c>
      <c r="AQ597" s="12">
        <v>0</v>
      </c>
      <c r="AR597" s="2">
        <v>0</v>
      </c>
      <c r="AS597" s="12">
        <v>0</v>
      </c>
      <c r="AT597" s="13">
        <v>53.34</v>
      </c>
      <c r="AU597" s="14">
        <v>53.34</v>
      </c>
      <c r="AV597" s="1">
        <v>1</v>
      </c>
      <c r="AW597" s="2">
        <v>52.273200000000003</v>
      </c>
      <c r="AX597" s="11">
        <v>2</v>
      </c>
      <c r="AY597" s="11">
        <v>285.88</v>
      </c>
      <c r="AZ597" s="19">
        <v>3</v>
      </c>
      <c r="BA597">
        <f t="shared" si="9"/>
        <v>294.45999999999998</v>
      </c>
      <c r="BC597" t="s">
        <v>5477</v>
      </c>
    </row>
    <row r="598" spans="1:55" x14ac:dyDescent="0.3">
      <c r="A598" s="11" t="s">
        <v>48</v>
      </c>
      <c r="B598" s="11" t="s">
        <v>2860</v>
      </c>
      <c r="C598" s="11" t="s">
        <v>1825</v>
      </c>
      <c r="D598" s="11" t="s">
        <v>51</v>
      </c>
      <c r="E598" s="11" t="s">
        <v>1932</v>
      </c>
      <c r="F598" s="11" t="s">
        <v>2844</v>
      </c>
      <c r="G598" s="11" t="s">
        <v>2845</v>
      </c>
      <c r="H598" s="11" t="s">
        <v>5617</v>
      </c>
      <c r="I598" s="11" t="s">
        <v>2879</v>
      </c>
      <c r="J598" s="11" t="s">
        <v>2880</v>
      </c>
      <c r="K598" s="11" t="s">
        <v>64</v>
      </c>
      <c r="L598" s="11" t="s">
        <v>13</v>
      </c>
      <c r="M598">
        <v>0</v>
      </c>
      <c r="N598">
        <v>0</v>
      </c>
      <c r="O598" t="s">
        <v>70</v>
      </c>
      <c r="P598" s="11" t="s">
        <v>59</v>
      </c>
      <c r="Q598" s="11" t="s">
        <v>2854</v>
      </c>
      <c r="R598" t="s">
        <v>64</v>
      </c>
      <c r="S598" t="s">
        <v>958</v>
      </c>
      <c r="T598" t="s">
        <v>87</v>
      </c>
      <c r="U598" s="4">
        <v>42269</v>
      </c>
      <c r="V598" s="4">
        <v>42828</v>
      </c>
      <c r="W598" s="4">
        <v>44256</v>
      </c>
      <c r="X598" t="s">
        <v>64</v>
      </c>
      <c r="Y598" t="s">
        <v>143</v>
      </c>
      <c r="Z598" s="11" t="s">
        <v>143</v>
      </c>
      <c r="AA598" s="12">
        <v>0</v>
      </c>
      <c r="AB598" s="2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1</v>
      </c>
      <c r="AL598" s="5">
        <v>0.5</v>
      </c>
      <c r="AM598" s="1">
        <v>2</v>
      </c>
      <c r="AN598" s="1">
        <v>2</v>
      </c>
      <c r="AO598" s="1">
        <v>2</v>
      </c>
      <c r="AP598" s="1">
        <v>2</v>
      </c>
      <c r="AQ598" s="12">
        <v>2</v>
      </c>
      <c r="AR598" s="2">
        <v>0</v>
      </c>
      <c r="AS598" s="12">
        <v>1</v>
      </c>
      <c r="AT598" s="13">
        <v>0</v>
      </c>
      <c r="AU598" s="14">
        <v>0</v>
      </c>
      <c r="AV598" s="1">
        <v>0</v>
      </c>
      <c r="AW598" s="2">
        <v>0</v>
      </c>
      <c r="AX598" s="11">
        <v>2</v>
      </c>
      <c r="AY598" s="11">
        <v>501.62</v>
      </c>
      <c r="AZ598" s="19">
        <v>3</v>
      </c>
      <c r="BA598">
        <f t="shared" si="9"/>
        <v>516.66999999999996</v>
      </c>
      <c r="BC598" t="s">
        <v>5476</v>
      </c>
    </row>
    <row r="599" spans="1:55" x14ac:dyDescent="0.3">
      <c r="A599" s="11" t="s">
        <v>48</v>
      </c>
      <c r="B599" s="11" t="s">
        <v>2860</v>
      </c>
      <c r="C599" s="11" t="s">
        <v>1825</v>
      </c>
      <c r="D599" s="11" t="s">
        <v>51</v>
      </c>
      <c r="E599" s="11" t="s">
        <v>1932</v>
      </c>
      <c r="F599" s="11" t="s">
        <v>2844</v>
      </c>
      <c r="G599" s="11" t="s">
        <v>2845</v>
      </c>
      <c r="H599" s="11" t="s">
        <v>5617</v>
      </c>
      <c r="I599" s="11" t="s">
        <v>2881</v>
      </c>
      <c r="J599" s="11" t="s">
        <v>2882</v>
      </c>
      <c r="K599" s="11" t="s">
        <v>64</v>
      </c>
      <c r="L599" s="11" t="s">
        <v>142</v>
      </c>
      <c r="M599">
        <v>0</v>
      </c>
      <c r="N599">
        <v>0</v>
      </c>
      <c r="O599" t="s">
        <v>70</v>
      </c>
      <c r="P599" s="11" t="s">
        <v>59</v>
      </c>
      <c r="Q599" s="11" t="s">
        <v>2854</v>
      </c>
      <c r="R599" t="s">
        <v>64</v>
      </c>
      <c r="S599" t="s">
        <v>958</v>
      </c>
      <c r="T599" t="s">
        <v>87</v>
      </c>
      <c r="U599" s="4">
        <v>42269</v>
      </c>
      <c r="V599" s="4">
        <v>1</v>
      </c>
      <c r="W599" s="4">
        <v>1</v>
      </c>
      <c r="X599" t="s">
        <v>64</v>
      </c>
      <c r="Y599" t="s">
        <v>143</v>
      </c>
      <c r="Z599" s="11" t="s">
        <v>143</v>
      </c>
      <c r="AA599" s="12">
        <v>0</v>
      </c>
      <c r="AB599" s="2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1</v>
      </c>
      <c r="AL599" s="5">
        <v>9999999</v>
      </c>
      <c r="AM599" s="1">
        <v>0</v>
      </c>
      <c r="AN599" s="1">
        <v>0</v>
      </c>
      <c r="AO599" s="1">
        <v>0</v>
      </c>
      <c r="AP599" s="1">
        <v>0</v>
      </c>
      <c r="AQ599" s="12">
        <v>0</v>
      </c>
      <c r="AR599" s="2">
        <v>0</v>
      </c>
      <c r="AS599" s="12">
        <v>0</v>
      </c>
      <c r="AT599" s="13">
        <v>0</v>
      </c>
      <c r="AU599" s="14">
        <v>0</v>
      </c>
      <c r="AV599" s="1">
        <v>0</v>
      </c>
      <c r="AW599" s="2">
        <v>0</v>
      </c>
      <c r="AX599" s="11">
        <v>2</v>
      </c>
      <c r="AY599" s="11">
        <v>667.51</v>
      </c>
      <c r="AZ599" s="19">
        <v>3</v>
      </c>
      <c r="BA599">
        <f t="shared" si="9"/>
        <v>687.54</v>
      </c>
      <c r="BC599" t="s">
        <v>5476</v>
      </c>
    </row>
    <row r="600" spans="1:55" x14ac:dyDescent="0.3">
      <c r="A600" s="11" t="s">
        <v>48</v>
      </c>
      <c r="B600" s="11" t="s">
        <v>2860</v>
      </c>
      <c r="C600" s="11" t="s">
        <v>1825</v>
      </c>
      <c r="D600" s="11" t="s">
        <v>51</v>
      </c>
      <c r="E600" s="11" t="s">
        <v>1932</v>
      </c>
      <c r="F600" s="11" t="s">
        <v>2844</v>
      </c>
      <c r="G600" s="11" t="s">
        <v>2845</v>
      </c>
      <c r="H600" s="11" t="s">
        <v>5617</v>
      </c>
      <c r="I600" s="11" t="s">
        <v>2883</v>
      </c>
      <c r="J600" s="11" t="s">
        <v>2884</v>
      </c>
      <c r="K600" s="11" t="s">
        <v>64</v>
      </c>
      <c r="L600" s="11" t="s">
        <v>142</v>
      </c>
      <c r="M600">
        <v>0</v>
      </c>
      <c r="N600">
        <v>0</v>
      </c>
      <c r="O600" t="s">
        <v>70</v>
      </c>
      <c r="P600" s="11" t="s">
        <v>59</v>
      </c>
      <c r="Q600" s="11" t="s">
        <v>2854</v>
      </c>
      <c r="R600" t="s">
        <v>64</v>
      </c>
      <c r="S600" t="s">
        <v>958</v>
      </c>
      <c r="T600" t="s">
        <v>87</v>
      </c>
      <c r="U600" s="4">
        <v>42269</v>
      </c>
      <c r="V600" s="4">
        <v>1</v>
      </c>
      <c r="W600" s="4">
        <v>1</v>
      </c>
      <c r="X600" t="s">
        <v>64</v>
      </c>
      <c r="Y600" t="s">
        <v>143</v>
      </c>
      <c r="Z600" s="11" t="s">
        <v>143</v>
      </c>
      <c r="AA600" s="12">
        <v>0</v>
      </c>
      <c r="AB600" s="2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1</v>
      </c>
      <c r="AL600" s="5">
        <v>9999999</v>
      </c>
      <c r="AM600" s="1">
        <v>0</v>
      </c>
      <c r="AN600" s="1">
        <v>0</v>
      </c>
      <c r="AO600" s="1">
        <v>0</v>
      </c>
      <c r="AP600" s="1">
        <v>0</v>
      </c>
      <c r="AQ600" s="12">
        <v>0</v>
      </c>
      <c r="AR600" s="2">
        <v>0</v>
      </c>
      <c r="AS600" s="12">
        <v>0</v>
      </c>
      <c r="AT600" s="13">
        <v>0</v>
      </c>
      <c r="AU600" s="14">
        <v>0</v>
      </c>
      <c r="AV600" s="1">
        <v>0</v>
      </c>
      <c r="AW600" s="2">
        <v>0</v>
      </c>
      <c r="AX600" s="11">
        <v>2</v>
      </c>
      <c r="AY600" s="11">
        <v>470.66</v>
      </c>
      <c r="AZ600" s="19">
        <v>3</v>
      </c>
      <c r="BA600">
        <f t="shared" si="9"/>
        <v>484.78</v>
      </c>
      <c r="BC600" t="s">
        <v>5476</v>
      </c>
    </row>
    <row r="601" spans="1:55" x14ac:dyDescent="0.3">
      <c r="A601" s="11" t="s">
        <v>48</v>
      </c>
      <c r="B601" s="11" t="s">
        <v>2860</v>
      </c>
      <c r="C601" s="11" t="s">
        <v>1825</v>
      </c>
      <c r="D601" s="11" t="s">
        <v>51</v>
      </c>
      <c r="E601" s="11" t="s">
        <v>1932</v>
      </c>
      <c r="F601" s="11" t="s">
        <v>2844</v>
      </c>
      <c r="G601" s="11" t="s">
        <v>2855</v>
      </c>
      <c r="H601" s="11" t="s">
        <v>5618</v>
      </c>
      <c r="I601" s="11" t="s">
        <v>2885</v>
      </c>
      <c r="J601" s="11" t="s">
        <v>2886</v>
      </c>
      <c r="K601" s="11" t="s">
        <v>64</v>
      </c>
      <c r="L601" s="11" t="s">
        <v>13</v>
      </c>
      <c r="M601">
        <v>0</v>
      </c>
      <c r="N601">
        <v>0</v>
      </c>
      <c r="O601" t="s">
        <v>70</v>
      </c>
      <c r="P601" s="11" t="s">
        <v>59</v>
      </c>
      <c r="Q601" s="11" t="s">
        <v>2858</v>
      </c>
      <c r="R601" t="s">
        <v>2859</v>
      </c>
      <c r="S601" t="s">
        <v>1366</v>
      </c>
      <c r="T601" t="s">
        <v>87</v>
      </c>
      <c r="U601" s="4">
        <v>39099</v>
      </c>
      <c r="V601" s="4">
        <v>39136</v>
      </c>
      <c r="W601" s="4">
        <v>44469</v>
      </c>
      <c r="X601" t="s">
        <v>64</v>
      </c>
      <c r="Y601" t="s">
        <v>143</v>
      </c>
      <c r="Z601" s="11" t="s">
        <v>143</v>
      </c>
      <c r="AA601" s="12">
        <v>0</v>
      </c>
      <c r="AB601" s="2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1</v>
      </c>
      <c r="AL601" s="5">
        <v>9999999</v>
      </c>
      <c r="AM601" s="1">
        <v>0</v>
      </c>
      <c r="AN601" s="1">
        <v>0</v>
      </c>
      <c r="AO601" s="1">
        <v>0</v>
      </c>
      <c r="AP601" s="1">
        <v>0</v>
      </c>
      <c r="AQ601" s="12">
        <v>0</v>
      </c>
      <c r="AR601" s="2">
        <v>0</v>
      </c>
      <c r="AS601" s="12">
        <v>0</v>
      </c>
      <c r="AT601" s="13">
        <v>0</v>
      </c>
      <c r="AU601" s="14">
        <v>88.771299999999997</v>
      </c>
      <c r="AV601" s="1">
        <v>0</v>
      </c>
      <c r="AW601" s="2">
        <v>0</v>
      </c>
      <c r="AX601" s="11">
        <v>2</v>
      </c>
      <c r="AY601" s="11">
        <v>453.31</v>
      </c>
      <c r="AZ601" s="19">
        <v>3</v>
      </c>
      <c r="BA601">
        <f t="shared" si="9"/>
        <v>466.91</v>
      </c>
      <c r="BC601" t="s">
        <v>5476</v>
      </c>
    </row>
    <row r="602" spans="1:55" x14ac:dyDescent="0.3">
      <c r="A602" s="11" t="s">
        <v>48</v>
      </c>
      <c r="B602" s="11" t="s">
        <v>2860</v>
      </c>
      <c r="C602" s="11" t="s">
        <v>1825</v>
      </c>
      <c r="D602" s="11" t="s">
        <v>51</v>
      </c>
      <c r="E602" s="11" t="s">
        <v>1932</v>
      </c>
      <c r="F602" s="11" t="s">
        <v>2844</v>
      </c>
      <c r="G602" s="11" t="s">
        <v>2855</v>
      </c>
      <c r="H602" s="11" t="s">
        <v>5618</v>
      </c>
      <c r="I602" s="11" t="s">
        <v>2887</v>
      </c>
      <c r="J602" s="11" t="s">
        <v>2888</v>
      </c>
      <c r="K602" s="11" t="s">
        <v>64</v>
      </c>
      <c r="L602" s="11" t="s">
        <v>13</v>
      </c>
      <c r="M602">
        <v>0</v>
      </c>
      <c r="N602">
        <v>0</v>
      </c>
      <c r="O602" t="s">
        <v>70</v>
      </c>
      <c r="P602" s="11" t="s">
        <v>59</v>
      </c>
      <c r="Q602" s="11" t="s">
        <v>2858</v>
      </c>
      <c r="R602" t="s">
        <v>2859</v>
      </c>
      <c r="S602" t="s">
        <v>1366</v>
      </c>
      <c r="T602" t="s">
        <v>87</v>
      </c>
      <c r="U602" s="4">
        <v>39099</v>
      </c>
      <c r="V602" s="4">
        <v>39136</v>
      </c>
      <c r="W602" s="4">
        <v>44469</v>
      </c>
      <c r="X602" t="s">
        <v>64</v>
      </c>
      <c r="Y602" t="s">
        <v>143</v>
      </c>
      <c r="Z602" s="11" t="s">
        <v>143</v>
      </c>
      <c r="AA602" s="12">
        <v>0</v>
      </c>
      <c r="AB602" s="2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1</v>
      </c>
      <c r="AL602" s="5">
        <v>1</v>
      </c>
      <c r="AM602" s="1">
        <v>1</v>
      </c>
      <c r="AN602" s="1">
        <v>1</v>
      </c>
      <c r="AO602" s="1">
        <v>1</v>
      </c>
      <c r="AP602" s="1">
        <v>1</v>
      </c>
      <c r="AQ602" s="12">
        <v>1</v>
      </c>
      <c r="AR602" s="2">
        <v>88.771299999999997</v>
      </c>
      <c r="AS602" s="12">
        <v>1</v>
      </c>
      <c r="AT602" s="13">
        <v>0</v>
      </c>
      <c r="AU602" s="14">
        <v>88.771299999999997</v>
      </c>
      <c r="AV602" s="1">
        <v>0</v>
      </c>
      <c r="AW602" s="2">
        <v>0</v>
      </c>
      <c r="AX602" s="11">
        <v>2</v>
      </c>
      <c r="AY602" s="11">
        <v>453.31</v>
      </c>
      <c r="AZ602" s="19">
        <v>3</v>
      </c>
      <c r="BA602">
        <f t="shared" si="9"/>
        <v>466.91</v>
      </c>
      <c r="BC602" t="s">
        <v>5476</v>
      </c>
    </row>
    <row r="603" spans="1:55" x14ac:dyDescent="0.3">
      <c r="A603" s="11" t="s">
        <v>48</v>
      </c>
      <c r="B603" s="11" t="s">
        <v>2860</v>
      </c>
      <c r="C603" s="11" t="s">
        <v>1825</v>
      </c>
      <c r="D603" s="11" t="s">
        <v>51</v>
      </c>
      <c r="E603" s="11" t="s">
        <v>1932</v>
      </c>
      <c r="F603" s="11" t="s">
        <v>2844</v>
      </c>
      <c r="G603" s="11" t="s">
        <v>2855</v>
      </c>
      <c r="H603" s="11" t="s">
        <v>5618</v>
      </c>
      <c r="I603" s="11" t="s">
        <v>2889</v>
      </c>
      <c r="J603" s="11" t="s">
        <v>2890</v>
      </c>
      <c r="K603" s="11" t="s">
        <v>64</v>
      </c>
      <c r="L603" s="11" t="s">
        <v>13</v>
      </c>
      <c r="M603">
        <v>0</v>
      </c>
      <c r="N603">
        <v>0</v>
      </c>
      <c r="O603" t="s">
        <v>70</v>
      </c>
      <c r="P603" s="11" t="s">
        <v>59</v>
      </c>
      <c r="Q603" s="11" t="s">
        <v>2858</v>
      </c>
      <c r="R603" t="s">
        <v>2859</v>
      </c>
      <c r="S603" t="s">
        <v>1366</v>
      </c>
      <c r="T603" t="s">
        <v>87</v>
      </c>
      <c r="U603" s="4">
        <v>39099</v>
      </c>
      <c r="V603" s="4">
        <v>39136</v>
      </c>
      <c r="W603" s="4">
        <v>44469</v>
      </c>
      <c r="X603" t="s">
        <v>64</v>
      </c>
      <c r="Y603" t="s">
        <v>143</v>
      </c>
      <c r="Z603" s="11" t="s">
        <v>143</v>
      </c>
      <c r="AA603" s="12">
        <v>0</v>
      </c>
      <c r="AB603" s="2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1</v>
      </c>
      <c r="AL603" s="5">
        <v>9999999</v>
      </c>
      <c r="AM603" s="1">
        <v>0</v>
      </c>
      <c r="AN603" s="1">
        <v>0</v>
      </c>
      <c r="AO603" s="1">
        <v>0</v>
      </c>
      <c r="AP603" s="1">
        <v>0</v>
      </c>
      <c r="AQ603" s="12">
        <v>0</v>
      </c>
      <c r="AR603" s="2">
        <v>0</v>
      </c>
      <c r="AS603" s="12">
        <v>0</v>
      </c>
      <c r="AT603" s="13">
        <v>0</v>
      </c>
      <c r="AU603" s="14">
        <v>88.771299999999997</v>
      </c>
      <c r="AV603" s="1">
        <v>0</v>
      </c>
      <c r="AW603" s="2">
        <v>0</v>
      </c>
      <c r="AX603" s="11">
        <v>2</v>
      </c>
      <c r="AY603" s="11">
        <v>453.31</v>
      </c>
      <c r="AZ603" s="19">
        <v>3</v>
      </c>
      <c r="BA603">
        <f t="shared" si="9"/>
        <v>466.91</v>
      </c>
      <c r="BC603" t="s">
        <v>5476</v>
      </c>
    </row>
    <row r="604" spans="1:55" x14ac:dyDescent="0.3">
      <c r="A604" s="11" t="s">
        <v>48</v>
      </c>
      <c r="B604" s="11" t="s">
        <v>2860</v>
      </c>
      <c r="C604" s="11" t="s">
        <v>1825</v>
      </c>
      <c r="D604" s="11" t="s">
        <v>51</v>
      </c>
      <c r="E604" s="11" t="s">
        <v>1932</v>
      </c>
      <c r="F604" s="11" t="s">
        <v>2844</v>
      </c>
      <c r="G604" s="11" t="s">
        <v>2855</v>
      </c>
      <c r="H604" s="11" t="s">
        <v>5618</v>
      </c>
      <c r="I604" s="11" t="s">
        <v>2891</v>
      </c>
      <c r="J604" s="11" t="s">
        <v>2892</v>
      </c>
      <c r="K604" s="11" t="s">
        <v>64</v>
      </c>
      <c r="L604" s="11" t="s">
        <v>13</v>
      </c>
      <c r="M604">
        <v>0</v>
      </c>
      <c r="N604">
        <v>0</v>
      </c>
      <c r="O604" t="s">
        <v>70</v>
      </c>
      <c r="P604" s="11" t="s">
        <v>59</v>
      </c>
      <c r="Q604" s="11" t="s">
        <v>2858</v>
      </c>
      <c r="R604" t="s">
        <v>2859</v>
      </c>
      <c r="S604" t="s">
        <v>1366</v>
      </c>
      <c r="T604" t="s">
        <v>87</v>
      </c>
      <c r="U604" s="4">
        <v>39099</v>
      </c>
      <c r="V604" s="4">
        <v>39136</v>
      </c>
      <c r="W604" s="4">
        <v>44469</v>
      </c>
      <c r="X604" t="s">
        <v>64</v>
      </c>
      <c r="Y604" t="s">
        <v>143</v>
      </c>
      <c r="Z604" s="11" t="s">
        <v>143</v>
      </c>
      <c r="AA604" s="12">
        <v>0</v>
      </c>
      <c r="AB604" s="2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1</v>
      </c>
      <c r="AL604" s="5">
        <v>1</v>
      </c>
      <c r="AM604" s="1">
        <v>1</v>
      </c>
      <c r="AN604" s="1">
        <v>1</v>
      </c>
      <c r="AO604" s="1">
        <v>1</v>
      </c>
      <c r="AP604" s="1">
        <v>1</v>
      </c>
      <c r="AQ604" s="12">
        <v>1</v>
      </c>
      <c r="AR604" s="2">
        <v>104.37130000000001</v>
      </c>
      <c r="AS604" s="12">
        <v>1</v>
      </c>
      <c r="AT604" s="13">
        <v>0</v>
      </c>
      <c r="AU604" s="14">
        <v>104.37130000000001</v>
      </c>
      <c r="AV604" s="1">
        <v>0</v>
      </c>
      <c r="AW604" s="2">
        <v>0</v>
      </c>
      <c r="AX604" s="11">
        <v>2</v>
      </c>
      <c r="AY604" s="11">
        <v>534.91</v>
      </c>
      <c r="AZ604" s="19">
        <v>3</v>
      </c>
      <c r="BA604">
        <f t="shared" si="9"/>
        <v>550.96</v>
      </c>
      <c r="BC604" t="s">
        <v>5476</v>
      </c>
    </row>
    <row r="605" spans="1:55" x14ac:dyDescent="0.3">
      <c r="A605" s="11" t="s">
        <v>48</v>
      </c>
      <c r="B605" s="11" t="s">
        <v>2893</v>
      </c>
      <c r="C605" s="11" t="s">
        <v>1825</v>
      </c>
      <c r="D605" s="11" t="s">
        <v>51</v>
      </c>
      <c r="E605" s="11" t="s">
        <v>1932</v>
      </c>
      <c r="F605" s="11" t="s">
        <v>2844</v>
      </c>
      <c r="G605" s="11" t="s">
        <v>191</v>
      </c>
      <c r="H605" s="11" t="s">
        <v>5619</v>
      </c>
      <c r="I605" s="11" t="s">
        <v>2894</v>
      </c>
      <c r="J605" s="11" t="s">
        <v>2895</v>
      </c>
      <c r="K605" s="11" t="s">
        <v>64</v>
      </c>
      <c r="L605" s="11" t="s">
        <v>13</v>
      </c>
      <c r="M605">
        <v>0</v>
      </c>
      <c r="N605">
        <v>1</v>
      </c>
      <c r="O605" t="s">
        <v>58</v>
      </c>
      <c r="P605" s="11" t="s">
        <v>59</v>
      </c>
      <c r="Q605" s="11" t="s">
        <v>60</v>
      </c>
      <c r="R605" t="s">
        <v>61</v>
      </c>
      <c r="S605" t="s">
        <v>62</v>
      </c>
      <c r="T605" t="s">
        <v>63</v>
      </c>
      <c r="U605" s="4">
        <v>39156</v>
      </c>
      <c r="V605" s="4">
        <v>39190</v>
      </c>
      <c r="W605" s="4">
        <v>44585</v>
      </c>
      <c r="X605" t="s">
        <v>64</v>
      </c>
      <c r="Y605" t="s">
        <v>65</v>
      </c>
      <c r="Z605" s="11" t="s">
        <v>66</v>
      </c>
      <c r="AA605" s="12">
        <v>298</v>
      </c>
      <c r="AB605" s="2">
        <v>728.64933599999995</v>
      </c>
      <c r="AC605" s="1">
        <v>243</v>
      </c>
      <c r="AD605" s="1">
        <v>25</v>
      </c>
      <c r="AE605" s="1">
        <v>0</v>
      </c>
      <c r="AF605" s="1">
        <v>1</v>
      </c>
      <c r="AG605" s="1">
        <v>0</v>
      </c>
      <c r="AH605" s="1">
        <v>0</v>
      </c>
      <c r="AI605" s="1">
        <v>0</v>
      </c>
      <c r="AJ605" s="1">
        <v>220.920995</v>
      </c>
      <c r="AK605" s="1">
        <v>50</v>
      </c>
      <c r="AL605" s="5">
        <v>0.10660980810234541</v>
      </c>
      <c r="AM605" s="1">
        <v>469</v>
      </c>
      <c r="AN605" s="1">
        <v>1179</v>
      </c>
      <c r="AO605" s="1">
        <v>469</v>
      </c>
      <c r="AP605" s="1">
        <v>1179</v>
      </c>
      <c r="AQ605" s="12">
        <v>469</v>
      </c>
      <c r="AR605" s="2">
        <v>1146.7669080000001</v>
      </c>
      <c r="AS605" s="12">
        <v>17</v>
      </c>
      <c r="AT605" s="13">
        <v>2.4451320000000001</v>
      </c>
      <c r="AU605" s="14">
        <v>2.4675155000000002</v>
      </c>
      <c r="AV605" s="1">
        <v>0</v>
      </c>
      <c r="AW605" s="2">
        <v>0</v>
      </c>
      <c r="AX605" s="11">
        <v>2</v>
      </c>
      <c r="AY605" s="11">
        <v>17.27</v>
      </c>
      <c r="AZ605" s="19">
        <v>3</v>
      </c>
      <c r="BA605">
        <f t="shared" si="9"/>
        <v>17.79</v>
      </c>
      <c r="BC605" t="s">
        <v>5476</v>
      </c>
    </row>
    <row r="606" spans="1:55" x14ac:dyDescent="0.3">
      <c r="A606" s="11" t="s">
        <v>48</v>
      </c>
      <c r="B606" s="11" t="s">
        <v>2893</v>
      </c>
      <c r="C606" s="11" t="s">
        <v>1825</v>
      </c>
      <c r="D606" s="11" t="s">
        <v>51</v>
      </c>
      <c r="E606" s="11" t="s">
        <v>1932</v>
      </c>
      <c r="F606" s="11" t="s">
        <v>2844</v>
      </c>
      <c r="G606" s="11" t="s">
        <v>191</v>
      </c>
      <c r="H606" s="11" t="s">
        <v>5619</v>
      </c>
      <c r="I606" s="11" t="s">
        <v>2896</v>
      </c>
      <c r="J606" s="11" t="s">
        <v>2897</v>
      </c>
      <c r="K606" s="11" t="s">
        <v>64</v>
      </c>
      <c r="L606" s="11" t="s">
        <v>13</v>
      </c>
      <c r="M606">
        <v>0</v>
      </c>
      <c r="N606">
        <v>1</v>
      </c>
      <c r="O606" t="s">
        <v>58</v>
      </c>
      <c r="P606" s="11" t="s">
        <v>59</v>
      </c>
      <c r="Q606" s="11" t="s">
        <v>60</v>
      </c>
      <c r="R606" t="s">
        <v>61</v>
      </c>
      <c r="S606" t="s">
        <v>62</v>
      </c>
      <c r="T606" t="s">
        <v>87</v>
      </c>
      <c r="U606" s="4">
        <v>41564</v>
      </c>
      <c r="V606" s="4">
        <v>41603</v>
      </c>
      <c r="W606" s="4">
        <v>44585</v>
      </c>
      <c r="X606" t="s">
        <v>64</v>
      </c>
      <c r="Y606" t="s">
        <v>65</v>
      </c>
      <c r="Z606" s="11" t="s">
        <v>89</v>
      </c>
      <c r="AA606" s="12">
        <v>1703</v>
      </c>
      <c r="AB606" s="2">
        <v>1655.7707009999999</v>
      </c>
      <c r="AC606" s="1">
        <v>1219</v>
      </c>
      <c r="AD606" s="1">
        <v>157</v>
      </c>
      <c r="AE606" s="1">
        <v>0</v>
      </c>
      <c r="AF606" s="1">
        <v>1</v>
      </c>
      <c r="AG606" s="1">
        <v>500</v>
      </c>
      <c r="AH606" s="1">
        <v>0</v>
      </c>
      <c r="AI606" s="1">
        <v>0</v>
      </c>
      <c r="AJ606" s="1">
        <v>110.60375999999999</v>
      </c>
      <c r="AK606" s="1">
        <v>1</v>
      </c>
      <c r="AL606" s="5">
        <v>1.8304960644334616E-4</v>
      </c>
      <c r="AM606" s="1">
        <v>5463</v>
      </c>
      <c r="AN606" s="1">
        <v>13812</v>
      </c>
      <c r="AO606" s="1">
        <v>5463</v>
      </c>
      <c r="AP606" s="1">
        <v>13812</v>
      </c>
      <c r="AQ606" s="12">
        <v>2746</v>
      </c>
      <c r="AR606" s="2">
        <v>5311.4946209999998</v>
      </c>
      <c r="AS606" s="12">
        <v>82</v>
      </c>
      <c r="AT606" s="13">
        <v>0.97226699999999999</v>
      </c>
      <c r="AU606" s="14">
        <v>0.909972</v>
      </c>
      <c r="AV606" s="1">
        <v>0</v>
      </c>
      <c r="AW606" s="2">
        <v>0</v>
      </c>
      <c r="AX606" s="11">
        <v>2</v>
      </c>
      <c r="AY606" s="11">
        <v>4.28</v>
      </c>
      <c r="AZ606" s="19">
        <v>3</v>
      </c>
      <c r="BA606">
        <f t="shared" si="9"/>
        <v>4.41</v>
      </c>
      <c r="BC606" t="s">
        <v>5476</v>
      </c>
    </row>
    <row r="607" spans="1:55" x14ac:dyDescent="0.3">
      <c r="A607" s="11" t="s">
        <v>48</v>
      </c>
      <c r="B607" s="11" t="s">
        <v>2893</v>
      </c>
      <c r="C607" s="11" t="s">
        <v>1825</v>
      </c>
      <c r="D607" s="11" t="s">
        <v>51</v>
      </c>
      <c r="E607" s="11" t="s">
        <v>1932</v>
      </c>
      <c r="F607" s="11" t="s">
        <v>2844</v>
      </c>
      <c r="G607" s="11" t="s">
        <v>191</v>
      </c>
      <c r="H607" s="11" t="s">
        <v>5619</v>
      </c>
      <c r="I607" s="11" t="s">
        <v>2898</v>
      </c>
      <c r="J607" s="11" t="s">
        <v>2899</v>
      </c>
      <c r="K607" s="11" t="s">
        <v>64</v>
      </c>
      <c r="L607" s="11" t="s">
        <v>13</v>
      </c>
      <c r="M607">
        <v>0</v>
      </c>
      <c r="N607">
        <v>1</v>
      </c>
      <c r="O607" t="s">
        <v>203</v>
      </c>
      <c r="P607" s="11" t="s">
        <v>59</v>
      </c>
      <c r="Q607" s="11" t="s">
        <v>60</v>
      </c>
      <c r="R607" t="s">
        <v>61</v>
      </c>
      <c r="S607" t="s">
        <v>62</v>
      </c>
      <c r="T607" t="s">
        <v>87</v>
      </c>
      <c r="U607" s="4">
        <v>41564</v>
      </c>
      <c r="V607" s="4">
        <v>41603</v>
      </c>
      <c r="W607" s="4">
        <v>44585</v>
      </c>
      <c r="X607" t="s">
        <v>64</v>
      </c>
      <c r="Y607" t="s">
        <v>65</v>
      </c>
      <c r="Z607" s="11" t="s">
        <v>89</v>
      </c>
      <c r="AA607" s="12">
        <v>255</v>
      </c>
      <c r="AB607" s="2">
        <v>274.55187000000001</v>
      </c>
      <c r="AC607" s="1">
        <v>322</v>
      </c>
      <c r="AD607" s="1">
        <v>30</v>
      </c>
      <c r="AE607" s="1">
        <v>0</v>
      </c>
      <c r="AF607" s="1">
        <v>1</v>
      </c>
      <c r="AG607" s="1">
        <v>100</v>
      </c>
      <c r="AH607" s="1">
        <v>0</v>
      </c>
      <c r="AI607" s="1">
        <v>0</v>
      </c>
      <c r="AJ607" s="1">
        <v>92.704160000000002</v>
      </c>
      <c r="AK607" s="1">
        <v>50</v>
      </c>
      <c r="AL607" s="5">
        <v>5.1334702258726897E-2</v>
      </c>
      <c r="AM607" s="1">
        <v>974</v>
      </c>
      <c r="AN607" s="1">
        <v>1489</v>
      </c>
      <c r="AO607" s="1">
        <v>974</v>
      </c>
      <c r="AP607" s="1">
        <v>1489</v>
      </c>
      <c r="AQ607" s="12">
        <v>738</v>
      </c>
      <c r="AR607" s="2">
        <v>1048.680476</v>
      </c>
      <c r="AS607" s="12">
        <v>67</v>
      </c>
      <c r="AT607" s="13">
        <v>1.0766739999999999</v>
      </c>
      <c r="AU607" s="14">
        <v>1.0188615000000001</v>
      </c>
      <c r="AV607" s="1">
        <v>0</v>
      </c>
      <c r="AW607" s="2">
        <v>0</v>
      </c>
      <c r="AX607" s="11">
        <v>2</v>
      </c>
      <c r="AY607" s="11">
        <v>4.83</v>
      </c>
      <c r="AZ607" s="19">
        <v>3</v>
      </c>
      <c r="BA607">
        <f t="shared" si="9"/>
        <v>4.97</v>
      </c>
      <c r="BC607" t="s">
        <v>5476</v>
      </c>
    </row>
    <row r="608" spans="1:55" x14ac:dyDescent="0.3">
      <c r="A608" s="11" t="s">
        <v>48</v>
      </c>
      <c r="B608" s="11" t="s">
        <v>2893</v>
      </c>
      <c r="C608" s="11" t="s">
        <v>1825</v>
      </c>
      <c r="D608" s="11" t="s">
        <v>51</v>
      </c>
      <c r="E608" s="11" t="s">
        <v>1932</v>
      </c>
      <c r="F608" s="11" t="s">
        <v>2844</v>
      </c>
      <c r="G608" s="11" t="s">
        <v>191</v>
      </c>
      <c r="H608" s="11" t="s">
        <v>5619</v>
      </c>
      <c r="I608" s="11" t="s">
        <v>2900</v>
      </c>
      <c r="J608" s="11" t="s">
        <v>2901</v>
      </c>
      <c r="K608" s="11" t="s">
        <v>64</v>
      </c>
      <c r="L608" s="11" t="s">
        <v>13</v>
      </c>
      <c r="M608">
        <v>0</v>
      </c>
      <c r="N608">
        <v>0</v>
      </c>
      <c r="O608" t="s">
        <v>70</v>
      </c>
      <c r="P608" s="11" t="s">
        <v>59</v>
      </c>
      <c r="Q608" s="11" t="s">
        <v>2854</v>
      </c>
      <c r="R608" t="s">
        <v>64</v>
      </c>
      <c r="S608" t="s">
        <v>958</v>
      </c>
      <c r="T608" t="s">
        <v>87</v>
      </c>
      <c r="U608" s="4">
        <v>42517</v>
      </c>
      <c r="V608" s="4">
        <v>42538</v>
      </c>
      <c r="W608" s="4">
        <v>44500</v>
      </c>
      <c r="X608" t="s">
        <v>64</v>
      </c>
      <c r="Y608" t="s">
        <v>143</v>
      </c>
      <c r="Z608" s="11" t="s">
        <v>143</v>
      </c>
      <c r="AA608" s="12">
        <v>0</v>
      </c>
      <c r="AB608" s="2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1</v>
      </c>
      <c r="AL608" s="5">
        <v>0.5</v>
      </c>
      <c r="AM608" s="1">
        <v>2</v>
      </c>
      <c r="AN608" s="1">
        <v>3</v>
      </c>
      <c r="AO608" s="1">
        <v>2</v>
      </c>
      <c r="AP608" s="1">
        <v>3</v>
      </c>
      <c r="AQ608" s="12">
        <v>2</v>
      </c>
      <c r="AR608" s="2">
        <v>0</v>
      </c>
      <c r="AS608" s="12">
        <v>1</v>
      </c>
      <c r="AT608" s="13">
        <v>0</v>
      </c>
      <c r="AU608" s="14">
        <v>0</v>
      </c>
      <c r="AV608" s="1">
        <v>0</v>
      </c>
      <c r="AW608" s="2">
        <v>0</v>
      </c>
      <c r="AX608" s="11">
        <v>2</v>
      </c>
      <c r="AY608" s="11">
        <v>196.29</v>
      </c>
      <c r="AZ608" s="19">
        <v>3</v>
      </c>
      <c r="BA608">
        <f t="shared" si="9"/>
        <v>202.18</v>
      </c>
      <c r="BC608" t="s">
        <v>5476</v>
      </c>
    </row>
    <row r="609" spans="1:55" x14ac:dyDescent="0.3">
      <c r="A609" s="11" t="s">
        <v>48</v>
      </c>
      <c r="B609" s="11" t="s">
        <v>2893</v>
      </c>
      <c r="C609" s="11" t="s">
        <v>1825</v>
      </c>
      <c r="D609" s="11" t="s">
        <v>51</v>
      </c>
      <c r="E609" s="11" t="s">
        <v>1932</v>
      </c>
      <c r="F609" s="11" t="s">
        <v>2844</v>
      </c>
      <c r="G609" s="11" t="s">
        <v>191</v>
      </c>
      <c r="H609" s="11" t="s">
        <v>5619</v>
      </c>
      <c r="I609" s="11" t="s">
        <v>2902</v>
      </c>
      <c r="J609" s="11" t="s">
        <v>2903</v>
      </c>
      <c r="K609" s="11" t="s">
        <v>64</v>
      </c>
      <c r="L609" s="11" t="s">
        <v>13</v>
      </c>
      <c r="M609">
        <v>0</v>
      </c>
      <c r="N609">
        <v>0</v>
      </c>
      <c r="O609" t="s">
        <v>70</v>
      </c>
      <c r="P609" s="11" t="s">
        <v>59</v>
      </c>
      <c r="Q609" s="11" t="s">
        <v>2854</v>
      </c>
      <c r="R609" t="s">
        <v>64</v>
      </c>
      <c r="S609" t="s">
        <v>958</v>
      </c>
      <c r="T609" t="s">
        <v>87</v>
      </c>
      <c r="U609" s="4">
        <v>42517</v>
      </c>
      <c r="V609" s="4">
        <v>42538</v>
      </c>
      <c r="W609" s="4">
        <v>44370</v>
      </c>
      <c r="X609" t="s">
        <v>93</v>
      </c>
      <c r="Y609" t="s">
        <v>665</v>
      </c>
      <c r="Z609" s="11" t="s">
        <v>128</v>
      </c>
      <c r="AA609" s="12">
        <v>1</v>
      </c>
      <c r="AB609" s="2">
        <v>65.400000000000006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8">
        <v>9999999</v>
      </c>
      <c r="AK609" s="1">
        <v>1</v>
      </c>
      <c r="AL609" s="5">
        <v>9999999</v>
      </c>
      <c r="AM609" s="1">
        <v>0</v>
      </c>
      <c r="AN609" s="1">
        <v>1</v>
      </c>
      <c r="AO609" s="1">
        <v>0</v>
      </c>
      <c r="AP609" s="1">
        <v>1</v>
      </c>
      <c r="AQ609" s="12">
        <v>0</v>
      </c>
      <c r="AR609" s="2">
        <v>0</v>
      </c>
      <c r="AS609" s="12">
        <v>0</v>
      </c>
      <c r="AT609" s="13">
        <v>65.400000000000006</v>
      </c>
      <c r="AU609" s="14">
        <v>65.400000000000006</v>
      </c>
      <c r="AV609" s="1">
        <v>1</v>
      </c>
      <c r="AW609" s="2">
        <v>0</v>
      </c>
      <c r="AX609" s="11">
        <v>2</v>
      </c>
      <c r="AY609" s="11">
        <v>335.9</v>
      </c>
      <c r="AZ609" s="19">
        <v>3</v>
      </c>
      <c r="BA609">
        <f t="shared" si="9"/>
        <v>345.98</v>
      </c>
      <c r="BC609" t="s">
        <v>5478</v>
      </c>
    </row>
    <row r="610" spans="1:55" x14ac:dyDescent="0.3">
      <c r="A610" s="11" t="s">
        <v>48</v>
      </c>
      <c r="B610" s="11" t="s">
        <v>2893</v>
      </c>
      <c r="C610" s="11" t="s">
        <v>1825</v>
      </c>
      <c r="D610" s="11" t="s">
        <v>51</v>
      </c>
      <c r="E610" s="11" t="s">
        <v>1932</v>
      </c>
      <c r="F610" s="11" t="s">
        <v>2844</v>
      </c>
      <c r="G610" s="11" t="s">
        <v>191</v>
      </c>
      <c r="H610" s="11" t="s">
        <v>5619</v>
      </c>
      <c r="I610" s="11" t="s">
        <v>2904</v>
      </c>
      <c r="J610" s="11" t="s">
        <v>2905</v>
      </c>
      <c r="K610" s="11" t="s">
        <v>64</v>
      </c>
      <c r="L610" s="11" t="s">
        <v>13</v>
      </c>
      <c r="M610">
        <v>0</v>
      </c>
      <c r="N610">
        <v>0</v>
      </c>
      <c r="O610" t="s">
        <v>70</v>
      </c>
      <c r="P610" s="11" t="s">
        <v>59</v>
      </c>
      <c r="Q610" s="11" t="s">
        <v>2854</v>
      </c>
      <c r="R610" t="s">
        <v>64</v>
      </c>
      <c r="S610" t="s">
        <v>958</v>
      </c>
      <c r="T610" t="s">
        <v>87</v>
      </c>
      <c r="U610" s="4">
        <v>42517</v>
      </c>
      <c r="V610" s="4">
        <v>42538</v>
      </c>
      <c r="W610" s="4">
        <v>44295</v>
      </c>
      <c r="X610" t="s">
        <v>93</v>
      </c>
      <c r="Y610" t="s">
        <v>665</v>
      </c>
      <c r="Z610" s="11" t="s">
        <v>128</v>
      </c>
      <c r="AA610" s="12">
        <v>1</v>
      </c>
      <c r="AB610" s="2">
        <v>91.84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8">
        <v>9999999</v>
      </c>
      <c r="AK610" s="1">
        <v>1</v>
      </c>
      <c r="AL610" s="5">
        <v>-1</v>
      </c>
      <c r="AM610" s="1">
        <v>-1</v>
      </c>
      <c r="AN610" s="1">
        <v>0</v>
      </c>
      <c r="AO610" s="1">
        <v>-1</v>
      </c>
      <c r="AP610" s="1">
        <v>0</v>
      </c>
      <c r="AQ610" s="12">
        <v>-1</v>
      </c>
      <c r="AR610" s="2">
        <v>-91.84</v>
      </c>
      <c r="AS610" s="12">
        <v>1</v>
      </c>
      <c r="AT610" s="13">
        <v>91.84</v>
      </c>
      <c r="AU610" s="14">
        <v>91.84</v>
      </c>
      <c r="AV610" s="1">
        <v>1</v>
      </c>
      <c r="AW610" s="2">
        <v>90.003200000000007</v>
      </c>
      <c r="AX610" s="11">
        <v>2</v>
      </c>
      <c r="AY610" s="11">
        <v>572.1</v>
      </c>
      <c r="AZ610" s="19">
        <v>3</v>
      </c>
      <c r="BA610">
        <f t="shared" si="9"/>
        <v>589.26</v>
      </c>
      <c r="BC610" t="s">
        <v>5477</v>
      </c>
    </row>
    <row r="611" spans="1:55" x14ac:dyDescent="0.3">
      <c r="A611" s="11" t="s">
        <v>48</v>
      </c>
      <c r="B611" s="11" t="s">
        <v>2893</v>
      </c>
      <c r="C611" s="11" t="s">
        <v>1825</v>
      </c>
      <c r="D611" s="11" t="s">
        <v>51</v>
      </c>
      <c r="E611" s="11" t="s">
        <v>1932</v>
      </c>
      <c r="F611" s="11" t="s">
        <v>2844</v>
      </c>
      <c r="G611" s="11" t="s">
        <v>191</v>
      </c>
      <c r="H611" s="11" t="s">
        <v>5619</v>
      </c>
      <c r="I611" s="11" t="s">
        <v>2906</v>
      </c>
      <c r="J611" s="11" t="s">
        <v>2907</v>
      </c>
      <c r="K611" s="11" t="s">
        <v>64</v>
      </c>
      <c r="L611" s="11" t="s">
        <v>13</v>
      </c>
      <c r="M611">
        <v>0</v>
      </c>
      <c r="N611">
        <v>0</v>
      </c>
      <c r="O611" t="s">
        <v>70</v>
      </c>
      <c r="P611" s="11" t="s">
        <v>59</v>
      </c>
      <c r="Q611" s="11" t="s">
        <v>2854</v>
      </c>
      <c r="R611" t="s">
        <v>64</v>
      </c>
      <c r="S611" t="s">
        <v>958</v>
      </c>
      <c r="T611" t="s">
        <v>87</v>
      </c>
      <c r="U611" s="4">
        <v>42517</v>
      </c>
      <c r="V611" s="4">
        <v>42538</v>
      </c>
      <c r="W611" s="4">
        <v>44459</v>
      </c>
      <c r="X611" t="s">
        <v>93</v>
      </c>
      <c r="Y611" t="s">
        <v>665</v>
      </c>
      <c r="Z611" s="11" t="s">
        <v>128</v>
      </c>
      <c r="AA611" s="12">
        <v>32</v>
      </c>
      <c r="AB611" s="2">
        <v>528.17190400000004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8">
        <v>9999999</v>
      </c>
      <c r="AK611" s="1">
        <v>1</v>
      </c>
      <c r="AL611" s="5">
        <v>9999999</v>
      </c>
      <c r="AM611" s="1">
        <v>0</v>
      </c>
      <c r="AN611" s="1">
        <v>-1</v>
      </c>
      <c r="AO611" s="1">
        <v>0</v>
      </c>
      <c r="AP611" s="1">
        <v>-1</v>
      </c>
      <c r="AQ611" s="12">
        <v>0</v>
      </c>
      <c r="AR611" s="2">
        <v>0</v>
      </c>
      <c r="AS611" s="12">
        <v>0</v>
      </c>
      <c r="AT611" s="13">
        <v>16.505372000000001</v>
      </c>
      <c r="AU611" s="14">
        <v>16.505369999999999</v>
      </c>
      <c r="AV611" s="1">
        <v>32</v>
      </c>
      <c r="AW611" s="2">
        <v>0</v>
      </c>
      <c r="AX611" s="11">
        <v>2</v>
      </c>
      <c r="AY611" s="11">
        <v>87.31</v>
      </c>
      <c r="AZ611" s="19">
        <v>3</v>
      </c>
      <c r="BA611">
        <f t="shared" si="9"/>
        <v>89.93</v>
      </c>
      <c r="BC611" t="s">
        <v>5477</v>
      </c>
    </row>
    <row r="612" spans="1:55" x14ac:dyDescent="0.3">
      <c r="A612" s="11" t="s">
        <v>48</v>
      </c>
      <c r="B612" s="11" t="s">
        <v>2908</v>
      </c>
      <c r="C612" s="11" t="s">
        <v>1825</v>
      </c>
      <c r="D612" s="11" t="s">
        <v>51</v>
      </c>
      <c r="E612" s="11" t="s">
        <v>1932</v>
      </c>
      <c r="F612" s="11" t="s">
        <v>1225</v>
      </c>
      <c r="G612" s="11" t="s">
        <v>1851</v>
      </c>
      <c r="H612" s="11" t="s">
        <v>5620</v>
      </c>
      <c r="I612" s="11" t="s">
        <v>1935</v>
      </c>
      <c r="J612" s="11" t="s">
        <v>2909</v>
      </c>
      <c r="K612" s="11" t="s">
        <v>64</v>
      </c>
      <c r="L612" s="11" t="s">
        <v>13</v>
      </c>
      <c r="M612">
        <v>0</v>
      </c>
      <c r="N612">
        <v>0</v>
      </c>
      <c r="O612" t="s">
        <v>203</v>
      </c>
      <c r="P612" s="11" t="s">
        <v>59</v>
      </c>
      <c r="Q612" s="11" t="s">
        <v>2689</v>
      </c>
      <c r="R612" t="s">
        <v>2690</v>
      </c>
      <c r="S612" t="s">
        <v>2691</v>
      </c>
      <c r="T612" t="s">
        <v>63</v>
      </c>
      <c r="U612" s="4">
        <v>37987</v>
      </c>
      <c r="V612" s="4">
        <v>38448</v>
      </c>
      <c r="W612" s="4">
        <v>44585</v>
      </c>
      <c r="X612" t="s">
        <v>64</v>
      </c>
      <c r="Y612" t="s">
        <v>65</v>
      </c>
      <c r="Z612" s="11" t="s">
        <v>89</v>
      </c>
      <c r="AA612" s="12">
        <v>6400</v>
      </c>
      <c r="AB612" s="2">
        <v>292.6592</v>
      </c>
      <c r="AC612" s="1">
        <v>6632</v>
      </c>
      <c r="AD612" s="1">
        <v>0</v>
      </c>
      <c r="AE612" s="1">
        <v>0</v>
      </c>
      <c r="AF612" s="1">
        <v>0</v>
      </c>
      <c r="AG612" s="1">
        <v>4200</v>
      </c>
      <c r="AH612" s="1">
        <v>0</v>
      </c>
      <c r="AI612" s="1">
        <v>500</v>
      </c>
      <c r="AJ612" s="1">
        <v>63.371299999999998</v>
      </c>
      <c r="AK612" s="1">
        <v>50</v>
      </c>
      <c r="AL612" s="5">
        <v>1.3750618777845004E-3</v>
      </c>
      <c r="AM612" s="1">
        <v>36362</v>
      </c>
      <c r="AN612" s="1">
        <v>65597</v>
      </c>
      <c r="AO612" s="1">
        <v>4700</v>
      </c>
      <c r="AP612" s="1">
        <v>8350</v>
      </c>
      <c r="AQ612" s="12">
        <v>35890</v>
      </c>
      <c r="AR612" s="2">
        <v>214.92159999999998</v>
      </c>
      <c r="AS612" s="12">
        <v>18</v>
      </c>
      <c r="AT612" s="13">
        <v>4.5727999999999998E-2</v>
      </c>
      <c r="AU612" s="14">
        <v>4.8668000000000003E-2</v>
      </c>
      <c r="AV612" s="1">
        <v>0</v>
      </c>
      <c r="AW612" s="2">
        <v>0</v>
      </c>
      <c r="AX612" s="11">
        <v>2</v>
      </c>
      <c r="AY612" s="11">
        <v>0.19</v>
      </c>
      <c r="AZ612" s="19">
        <v>0</v>
      </c>
      <c r="BA612">
        <f t="shared" si="9"/>
        <v>0.19</v>
      </c>
      <c r="BC612" t="s">
        <v>5479</v>
      </c>
    </row>
    <row r="613" spans="1:55" x14ac:dyDescent="0.3">
      <c r="A613" s="11" t="s">
        <v>48</v>
      </c>
      <c r="B613" s="11" t="s">
        <v>2908</v>
      </c>
      <c r="C613" s="11" t="s">
        <v>1825</v>
      </c>
      <c r="D613" s="11" t="s">
        <v>51</v>
      </c>
      <c r="E613" s="11" t="s">
        <v>1932</v>
      </c>
      <c r="F613" s="11" t="s">
        <v>1225</v>
      </c>
      <c r="G613" s="11" t="s">
        <v>1851</v>
      </c>
      <c r="H613" s="11" t="s">
        <v>5620</v>
      </c>
      <c r="I613" s="11" t="s">
        <v>1938</v>
      </c>
      <c r="J613" s="11" t="s">
        <v>2910</v>
      </c>
      <c r="K613" s="11" t="s">
        <v>64</v>
      </c>
      <c r="L613" s="11" t="s">
        <v>13</v>
      </c>
      <c r="M613">
        <v>0</v>
      </c>
      <c r="N613">
        <v>0</v>
      </c>
      <c r="O613" t="s">
        <v>58</v>
      </c>
      <c r="P613" s="11" t="s">
        <v>59</v>
      </c>
      <c r="Q613" s="11" t="s">
        <v>2689</v>
      </c>
      <c r="R613" t="s">
        <v>2690</v>
      </c>
      <c r="S613" t="s">
        <v>2691</v>
      </c>
      <c r="T613" t="s">
        <v>63</v>
      </c>
      <c r="U613" s="4">
        <v>37987</v>
      </c>
      <c r="V613" s="4">
        <v>38443</v>
      </c>
      <c r="W613" s="4">
        <v>44578</v>
      </c>
      <c r="X613" t="s">
        <v>64</v>
      </c>
      <c r="Y613" t="s">
        <v>65</v>
      </c>
      <c r="Z613" s="11" t="s">
        <v>89</v>
      </c>
      <c r="AA613" s="12">
        <v>474</v>
      </c>
      <c r="AB613" s="2">
        <v>29.270447999999998</v>
      </c>
      <c r="AC613" s="1">
        <v>2988</v>
      </c>
      <c r="AD613" s="1">
        <v>0</v>
      </c>
      <c r="AE613" s="1">
        <v>0</v>
      </c>
      <c r="AF613" s="1">
        <v>0</v>
      </c>
      <c r="AG613" s="1">
        <v>5750</v>
      </c>
      <c r="AH613" s="1">
        <v>0</v>
      </c>
      <c r="AI613" s="1">
        <v>24</v>
      </c>
      <c r="AJ613" s="1">
        <v>11.88002</v>
      </c>
      <c r="AK613" s="1">
        <v>50</v>
      </c>
      <c r="AL613" s="5">
        <v>3.439026067817594E-3</v>
      </c>
      <c r="AM613" s="1">
        <v>14539</v>
      </c>
      <c r="AN613" s="1">
        <v>26586</v>
      </c>
      <c r="AO613" s="1">
        <v>1650</v>
      </c>
      <c r="AP613" s="1">
        <v>2800</v>
      </c>
      <c r="AQ613" s="12">
        <v>14389</v>
      </c>
      <c r="AR613" s="2">
        <v>101.8908</v>
      </c>
      <c r="AS613" s="12">
        <v>10</v>
      </c>
      <c r="AT613" s="13">
        <v>6.1752000000000001E-2</v>
      </c>
      <c r="AU613" s="14">
        <v>6.0305999999999998E-2</v>
      </c>
      <c r="AV613" s="1">
        <v>0</v>
      </c>
      <c r="AW613" s="2">
        <v>0</v>
      </c>
      <c r="AX613" s="11">
        <v>2</v>
      </c>
      <c r="AY613" s="11">
        <v>0.24</v>
      </c>
      <c r="AZ613" s="19">
        <v>0</v>
      </c>
      <c r="BA613">
        <f t="shared" si="9"/>
        <v>0.24</v>
      </c>
      <c r="BC613" t="s">
        <v>5479</v>
      </c>
    </row>
    <row r="614" spans="1:55" x14ac:dyDescent="0.3">
      <c r="A614" s="11" t="s">
        <v>48</v>
      </c>
      <c r="B614" s="11" t="s">
        <v>2908</v>
      </c>
      <c r="C614" s="11" t="s">
        <v>1825</v>
      </c>
      <c r="D614" s="11" t="s">
        <v>51</v>
      </c>
      <c r="E614" s="11" t="s">
        <v>1932</v>
      </c>
      <c r="F614" s="11" t="s">
        <v>1225</v>
      </c>
      <c r="G614" s="11" t="s">
        <v>1851</v>
      </c>
      <c r="H614" s="11" t="s">
        <v>5620</v>
      </c>
      <c r="I614" s="11" t="s">
        <v>2911</v>
      </c>
      <c r="J614" s="11" t="s">
        <v>2912</v>
      </c>
      <c r="K614" s="11" t="s">
        <v>64</v>
      </c>
      <c r="L614" s="11" t="s">
        <v>13</v>
      </c>
      <c r="M614">
        <v>0</v>
      </c>
      <c r="N614">
        <v>0</v>
      </c>
      <c r="O614" t="s">
        <v>70</v>
      </c>
      <c r="P614" s="11" t="s">
        <v>59</v>
      </c>
      <c r="Q614" s="11" t="s">
        <v>2689</v>
      </c>
      <c r="R614" t="s">
        <v>2690</v>
      </c>
      <c r="S614" t="s">
        <v>2691</v>
      </c>
      <c r="T614" t="s">
        <v>63</v>
      </c>
      <c r="U614" s="4">
        <v>37987</v>
      </c>
      <c r="V614" s="4">
        <v>38443</v>
      </c>
      <c r="W614" s="4">
        <v>44561</v>
      </c>
      <c r="X614" t="s">
        <v>64</v>
      </c>
      <c r="Y614" t="s">
        <v>65</v>
      </c>
      <c r="Z614" s="11" t="s">
        <v>89</v>
      </c>
      <c r="AA614" s="12">
        <v>350</v>
      </c>
      <c r="AB614" s="2">
        <v>19.5426</v>
      </c>
      <c r="AC614" s="1">
        <v>33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159.6875</v>
      </c>
      <c r="AK614" s="1">
        <v>50</v>
      </c>
      <c r="AL614" s="5">
        <v>6.25E-2</v>
      </c>
      <c r="AM614" s="1">
        <v>800</v>
      </c>
      <c r="AN614" s="1">
        <v>850</v>
      </c>
      <c r="AO614" s="1">
        <v>800</v>
      </c>
      <c r="AP614" s="1">
        <v>850</v>
      </c>
      <c r="AQ614" s="12">
        <v>800</v>
      </c>
      <c r="AR614" s="2">
        <v>44.668799999999997</v>
      </c>
      <c r="AS614" s="12">
        <v>3</v>
      </c>
      <c r="AT614" s="13">
        <v>5.5835999999999997E-2</v>
      </c>
      <c r="AU614" s="14">
        <v>6.0305999999999998E-2</v>
      </c>
      <c r="AV614" s="1">
        <v>0</v>
      </c>
      <c r="AW614" s="2">
        <v>0</v>
      </c>
      <c r="AX614" s="11">
        <v>2</v>
      </c>
      <c r="AY614" s="11">
        <v>0.34</v>
      </c>
      <c r="AZ614" s="19">
        <v>0</v>
      </c>
      <c r="BA614">
        <f t="shared" si="9"/>
        <v>0.34</v>
      </c>
      <c r="BC614" t="s">
        <v>5479</v>
      </c>
    </row>
    <row r="615" spans="1:55" x14ac:dyDescent="0.3">
      <c r="A615" s="11" t="s">
        <v>48</v>
      </c>
      <c r="B615" s="11" t="s">
        <v>2908</v>
      </c>
      <c r="C615" s="11" t="s">
        <v>1825</v>
      </c>
      <c r="D615" s="11" t="s">
        <v>51</v>
      </c>
      <c r="E615" s="11" t="s">
        <v>1932</v>
      </c>
      <c r="F615" s="11" t="s">
        <v>1225</v>
      </c>
      <c r="G615" s="11" t="s">
        <v>191</v>
      </c>
      <c r="H615" s="11" t="s">
        <v>5621</v>
      </c>
      <c r="I615" s="11" t="s">
        <v>2913</v>
      </c>
      <c r="J615" s="11" t="s">
        <v>2914</v>
      </c>
      <c r="K615" s="11" t="s">
        <v>64</v>
      </c>
      <c r="L615" s="11" t="s">
        <v>85</v>
      </c>
      <c r="M615">
        <v>0</v>
      </c>
      <c r="N615">
        <v>0</v>
      </c>
      <c r="O615" t="s">
        <v>70</v>
      </c>
      <c r="P615" s="11" t="s">
        <v>59</v>
      </c>
      <c r="Q615" s="11" t="s">
        <v>2915</v>
      </c>
      <c r="R615" t="s">
        <v>2916</v>
      </c>
      <c r="S615" t="s">
        <v>86</v>
      </c>
      <c r="T615" t="s">
        <v>87</v>
      </c>
      <c r="U615" s="4">
        <v>37987</v>
      </c>
      <c r="V615" s="4">
        <v>38443</v>
      </c>
      <c r="W615" s="4">
        <v>43465</v>
      </c>
      <c r="X615" t="s">
        <v>93</v>
      </c>
      <c r="Y615" t="s">
        <v>665</v>
      </c>
      <c r="Z615" s="11" t="s">
        <v>128</v>
      </c>
      <c r="AA615" s="12">
        <v>300</v>
      </c>
      <c r="AB615" s="2">
        <v>21.619800000000001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8">
        <v>9999999</v>
      </c>
      <c r="AK615" s="1">
        <v>0</v>
      </c>
      <c r="AL615" s="5">
        <v>9999999</v>
      </c>
      <c r="AM615" s="1">
        <v>0</v>
      </c>
      <c r="AN615" s="1">
        <v>0</v>
      </c>
      <c r="AO615" s="1">
        <v>0</v>
      </c>
      <c r="AP615" s="1">
        <v>0</v>
      </c>
      <c r="AQ615" s="12">
        <v>0</v>
      </c>
      <c r="AR615" s="2">
        <v>0</v>
      </c>
      <c r="AS615" s="12">
        <v>0</v>
      </c>
      <c r="AT615" s="13">
        <v>7.2066000000000005E-2</v>
      </c>
      <c r="AU615" s="14">
        <v>8.4400000000000003E-2</v>
      </c>
      <c r="AV615" s="1">
        <v>300</v>
      </c>
      <c r="AW615" s="2">
        <v>21.619800000000001</v>
      </c>
      <c r="AX615" s="11">
        <v>2</v>
      </c>
      <c r="AY615" s="11">
        <v>0.27</v>
      </c>
      <c r="AZ615" s="19">
        <v>0</v>
      </c>
      <c r="BA615">
        <f t="shared" si="9"/>
        <v>0.27</v>
      </c>
      <c r="BC615" t="s">
        <v>5480</v>
      </c>
    </row>
    <row r="616" spans="1:55" x14ac:dyDescent="0.3">
      <c r="A616" s="11" t="s">
        <v>48</v>
      </c>
      <c r="B616" s="11" t="s">
        <v>2908</v>
      </c>
      <c r="C616" s="11" t="s">
        <v>1825</v>
      </c>
      <c r="D616" s="11" t="s">
        <v>51</v>
      </c>
      <c r="E616" s="11" t="s">
        <v>1932</v>
      </c>
      <c r="F616" s="11" t="s">
        <v>1225</v>
      </c>
      <c r="G616" s="11" t="s">
        <v>191</v>
      </c>
      <c r="H616" s="11" t="s">
        <v>5621</v>
      </c>
      <c r="I616" s="11" t="s">
        <v>2917</v>
      </c>
      <c r="J616" s="11" t="s">
        <v>2918</v>
      </c>
      <c r="K616" s="11" t="s">
        <v>64</v>
      </c>
      <c r="L616" s="11" t="s">
        <v>85</v>
      </c>
      <c r="M616">
        <v>0</v>
      </c>
      <c r="N616">
        <v>0</v>
      </c>
      <c r="O616" t="s">
        <v>70</v>
      </c>
      <c r="P616" s="11" t="s">
        <v>59</v>
      </c>
      <c r="Q616" s="11" t="s">
        <v>2915</v>
      </c>
      <c r="R616" t="s">
        <v>2916</v>
      </c>
      <c r="S616" t="s">
        <v>86</v>
      </c>
      <c r="T616" t="s">
        <v>63</v>
      </c>
      <c r="U616" s="4">
        <v>37987</v>
      </c>
      <c r="V616" s="4">
        <v>38443</v>
      </c>
      <c r="W616" s="4">
        <v>44545</v>
      </c>
      <c r="X616" t="s">
        <v>88</v>
      </c>
      <c r="Y616" t="s">
        <v>65</v>
      </c>
      <c r="Z616" s="11" t="s">
        <v>66</v>
      </c>
      <c r="AA616" s="12">
        <v>150</v>
      </c>
      <c r="AB616" s="2">
        <v>13.543799999999999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273.75</v>
      </c>
      <c r="AK616" s="1">
        <v>0</v>
      </c>
      <c r="AL616" s="5">
        <v>0</v>
      </c>
      <c r="AM616" s="1">
        <v>200</v>
      </c>
      <c r="AN616" s="1">
        <v>950</v>
      </c>
      <c r="AO616" s="1">
        <v>0</v>
      </c>
      <c r="AP616" s="1">
        <v>50</v>
      </c>
      <c r="AQ616" s="12">
        <v>200</v>
      </c>
      <c r="AR616" s="2">
        <v>0</v>
      </c>
      <c r="AS616" s="12">
        <v>0</v>
      </c>
      <c r="AT616" s="13">
        <v>9.0291999999999997E-2</v>
      </c>
      <c r="AU616" s="14">
        <v>6.9000000000000006E-2</v>
      </c>
      <c r="AV616" s="1">
        <v>0</v>
      </c>
      <c r="AW616" s="2">
        <v>0</v>
      </c>
      <c r="AX616" s="11">
        <v>2</v>
      </c>
      <c r="AY616" s="11">
        <v>0.28999999999999998</v>
      </c>
      <c r="AZ616" s="19">
        <v>0</v>
      </c>
      <c r="BA616">
        <f t="shared" si="9"/>
        <v>0.28999999999999998</v>
      </c>
      <c r="BC616" t="s">
        <v>5481</v>
      </c>
    </row>
    <row r="617" spans="1:55" x14ac:dyDescent="0.3">
      <c r="A617" s="11" t="s">
        <v>48</v>
      </c>
      <c r="B617" s="11" t="s">
        <v>2908</v>
      </c>
      <c r="C617" s="11" t="s">
        <v>1825</v>
      </c>
      <c r="D617" s="11" t="s">
        <v>51</v>
      </c>
      <c r="E617" s="11" t="s">
        <v>1932</v>
      </c>
      <c r="F617" s="11" t="s">
        <v>1225</v>
      </c>
      <c r="G617" s="11" t="s">
        <v>191</v>
      </c>
      <c r="H617" s="11" t="s">
        <v>5621</v>
      </c>
      <c r="I617" s="11" t="s">
        <v>2919</v>
      </c>
      <c r="J617" s="11" t="s">
        <v>2920</v>
      </c>
      <c r="K617" s="11" t="s">
        <v>64</v>
      </c>
      <c r="L617" s="11" t="s">
        <v>85</v>
      </c>
      <c r="M617">
        <v>0</v>
      </c>
      <c r="N617">
        <v>0</v>
      </c>
      <c r="O617" t="s">
        <v>70</v>
      </c>
      <c r="P617" s="11" t="s">
        <v>59</v>
      </c>
      <c r="Q617" s="11" t="s">
        <v>2915</v>
      </c>
      <c r="R617" t="s">
        <v>2916</v>
      </c>
      <c r="S617" t="s">
        <v>86</v>
      </c>
      <c r="T617" t="s">
        <v>87</v>
      </c>
      <c r="U617" s="4">
        <v>37987</v>
      </c>
      <c r="V617" s="4">
        <v>38469</v>
      </c>
      <c r="W617" s="4">
        <v>44578</v>
      </c>
      <c r="X617" t="s">
        <v>71</v>
      </c>
      <c r="Y617" t="s">
        <v>65</v>
      </c>
      <c r="Z617" s="11" t="s">
        <v>72</v>
      </c>
      <c r="AA617" s="12">
        <v>175</v>
      </c>
      <c r="AB617" s="2">
        <v>22.289925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8">
        <v>638.75</v>
      </c>
      <c r="AK617" s="1">
        <v>0</v>
      </c>
      <c r="AL617" s="5">
        <v>0</v>
      </c>
      <c r="AM617" s="1">
        <v>100</v>
      </c>
      <c r="AN617" s="1">
        <v>100</v>
      </c>
      <c r="AO617" s="1">
        <v>100</v>
      </c>
      <c r="AP617" s="1">
        <v>100</v>
      </c>
      <c r="AQ617" s="12">
        <v>100</v>
      </c>
      <c r="AR617" s="2">
        <v>12.737100000000002</v>
      </c>
      <c r="AS617" s="12">
        <v>2</v>
      </c>
      <c r="AT617" s="13">
        <v>0.12737100000000001</v>
      </c>
      <c r="AU617" s="14">
        <v>0.10349999999999999</v>
      </c>
      <c r="AV617" s="1">
        <v>0</v>
      </c>
      <c r="AW617" s="2">
        <v>0</v>
      </c>
      <c r="AX617" s="11">
        <v>2</v>
      </c>
      <c r="AY617" s="11">
        <v>0.42</v>
      </c>
      <c r="AZ617" s="19">
        <v>0</v>
      </c>
      <c r="BA617">
        <f t="shared" si="9"/>
        <v>0.42</v>
      </c>
      <c r="BC617" t="s">
        <v>5481</v>
      </c>
    </row>
    <row r="618" spans="1:55" x14ac:dyDescent="0.3">
      <c r="A618" s="11" t="s">
        <v>48</v>
      </c>
      <c r="B618" s="11" t="s">
        <v>2908</v>
      </c>
      <c r="C618" s="11" t="s">
        <v>1825</v>
      </c>
      <c r="D618" s="11" t="s">
        <v>51</v>
      </c>
      <c r="E618" s="11" t="s">
        <v>1932</v>
      </c>
      <c r="F618" s="11" t="s">
        <v>1225</v>
      </c>
      <c r="G618" s="11" t="s">
        <v>191</v>
      </c>
      <c r="H618" s="11" t="s">
        <v>5621</v>
      </c>
      <c r="I618" s="11" t="s">
        <v>2921</v>
      </c>
      <c r="J618" s="11" t="s">
        <v>2922</v>
      </c>
      <c r="K618" s="11" t="s">
        <v>64</v>
      </c>
      <c r="L618" s="11" t="s">
        <v>85</v>
      </c>
      <c r="M618">
        <v>0</v>
      </c>
      <c r="N618">
        <v>0</v>
      </c>
      <c r="O618" t="s">
        <v>70</v>
      </c>
      <c r="P618" s="11" t="s">
        <v>59</v>
      </c>
      <c r="Q618" s="11" t="s">
        <v>2915</v>
      </c>
      <c r="R618" t="s">
        <v>2916</v>
      </c>
      <c r="S618" t="s">
        <v>86</v>
      </c>
      <c r="T618" t="s">
        <v>87</v>
      </c>
      <c r="U618" s="4">
        <v>37987</v>
      </c>
      <c r="V618" s="4">
        <v>38443</v>
      </c>
      <c r="W618" s="4">
        <v>44578</v>
      </c>
      <c r="X618" t="s">
        <v>88</v>
      </c>
      <c r="Y618" t="s">
        <v>65</v>
      </c>
      <c r="Z618" s="11" t="s">
        <v>66</v>
      </c>
      <c r="AA618" s="12">
        <v>125</v>
      </c>
      <c r="AB618" s="2">
        <v>20.440000000000001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260.71402499999999</v>
      </c>
      <c r="AK618" s="1">
        <v>0</v>
      </c>
      <c r="AL618" s="5">
        <v>0</v>
      </c>
      <c r="AM618" s="1">
        <v>175</v>
      </c>
      <c r="AN618" s="1">
        <v>225</v>
      </c>
      <c r="AO618" s="1">
        <v>175</v>
      </c>
      <c r="AP618" s="1">
        <v>225</v>
      </c>
      <c r="AQ618" s="12">
        <v>175</v>
      </c>
      <c r="AR618" s="2">
        <v>28.616</v>
      </c>
      <c r="AS618" s="12">
        <v>3</v>
      </c>
      <c r="AT618" s="13">
        <v>0.16352</v>
      </c>
      <c r="AU618" s="14">
        <v>0.1389</v>
      </c>
      <c r="AV618" s="1">
        <v>0</v>
      </c>
      <c r="AW618" s="2">
        <v>0</v>
      </c>
      <c r="AX618" s="11">
        <v>2</v>
      </c>
      <c r="AY618" s="11">
        <v>0.56999999999999995</v>
      </c>
      <c r="AZ618" s="19">
        <v>0</v>
      </c>
      <c r="BA618">
        <f t="shared" si="9"/>
        <v>0.56999999999999995</v>
      </c>
      <c r="BC618" t="s">
        <v>5481</v>
      </c>
    </row>
    <row r="619" spans="1:55" x14ac:dyDescent="0.3">
      <c r="A619" s="11" t="s">
        <v>48</v>
      </c>
      <c r="B619" s="11" t="s">
        <v>2908</v>
      </c>
      <c r="C619" s="11" t="s">
        <v>1825</v>
      </c>
      <c r="D619" s="11" t="s">
        <v>51</v>
      </c>
      <c r="E619" s="11" t="s">
        <v>1932</v>
      </c>
      <c r="F619" s="11" t="s">
        <v>1225</v>
      </c>
      <c r="G619" s="11" t="s">
        <v>191</v>
      </c>
      <c r="H619" s="11" t="s">
        <v>5621</v>
      </c>
      <c r="I619" s="11" t="s">
        <v>2923</v>
      </c>
      <c r="J619" s="11" t="s">
        <v>2924</v>
      </c>
      <c r="K619" s="11" t="s">
        <v>64</v>
      </c>
      <c r="L619" s="11" t="s">
        <v>85</v>
      </c>
      <c r="M619">
        <v>0</v>
      </c>
      <c r="N619">
        <v>0</v>
      </c>
      <c r="O619" t="s">
        <v>70</v>
      </c>
      <c r="P619" s="11" t="s">
        <v>59</v>
      </c>
      <c r="Q619" s="11" t="s">
        <v>2915</v>
      </c>
      <c r="R619" t="s">
        <v>2916</v>
      </c>
      <c r="S619" t="s">
        <v>86</v>
      </c>
      <c r="T619" t="s">
        <v>87</v>
      </c>
      <c r="U619" s="4">
        <v>37987</v>
      </c>
      <c r="V619" s="4">
        <v>38443</v>
      </c>
      <c r="W619" s="4">
        <v>43861</v>
      </c>
      <c r="X619" t="s">
        <v>93</v>
      </c>
      <c r="Y619" t="s">
        <v>665</v>
      </c>
      <c r="Z619" s="11" t="s">
        <v>128</v>
      </c>
      <c r="AA619" s="12">
        <v>50</v>
      </c>
      <c r="AB619" s="2">
        <v>6.6760000000000002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8">
        <v>9999999</v>
      </c>
      <c r="AK619" s="1">
        <v>0</v>
      </c>
      <c r="AL619" s="5">
        <v>9999999</v>
      </c>
      <c r="AM619" s="1">
        <v>0</v>
      </c>
      <c r="AN619" s="1">
        <v>100</v>
      </c>
      <c r="AO619" s="1">
        <v>0</v>
      </c>
      <c r="AP619" s="1">
        <v>100</v>
      </c>
      <c r="AQ619" s="12">
        <v>0</v>
      </c>
      <c r="AR619" s="2">
        <v>0</v>
      </c>
      <c r="AS619" s="12">
        <v>0</v>
      </c>
      <c r="AT619" s="13">
        <v>0.13352</v>
      </c>
      <c r="AU619" s="14">
        <v>0.1336</v>
      </c>
      <c r="AV619" s="1">
        <v>50</v>
      </c>
      <c r="AW619" s="2">
        <v>0</v>
      </c>
      <c r="AX619" s="11">
        <v>2</v>
      </c>
      <c r="AY619" s="11">
        <v>0.52</v>
      </c>
      <c r="AZ619" s="19">
        <v>0</v>
      </c>
      <c r="BA619">
        <f t="shared" si="9"/>
        <v>0.52</v>
      </c>
      <c r="BC619" t="s">
        <v>5482</v>
      </c>
    </row>
    <row r="620" spans="1:55" x14ac:dyDescent="0.3">
      <c r="A620" s="11" t="s">
        <v>48</v>
      </c>
      <c r="B620" s="11" t="s">
        <v>2908</v>
      </c>
      <c r="C620" s="11" t="s">
        <v>1825</v>
      </c>
      <c r="D620" s="11" t="s">
        <v>51</v>
      </c>
      <c r="E620" s="11" t="s">
        <v>1932</v>
      </c>
      <c r="F620" s="11" t="s">
        <v>1225</v>
      </c>
      <c r="G620" s="11" t="s">
        <v>191</v>
      </c>
      <c r="H620" s="11" t="s">
        <v>5621</v>
      </c>
      <c r="I620" s="11" t="s">
        <v>2925</v>
      </c>
      <c r="J620" s="11" t="s">
        <v>2926</v>
      </c>
      <c r="K620" s="11" t="s">
        <v>64</v>
      </c>
      <c r="L620" s="11" t="s">
        <v>85</v>
      </c>
      <c r="M620">
        <v>0</v>
      </c>
      <c r="N620">
        <v>0</v>
      </c>
      <c r="O620" t="s">
        <v>70</v>
      </c>
      <c r="P620" s="11" t="s">
        <v>59</v>
      </c>
      <c r="Q620" s="11" t="s">
        <v>2915</v>
      </c>
      <c r="R620" t="s">
        <v>2916</v>
      </c>
      <c r="S620" t="s">
        <v>86</v>
      </c>
      <c r="T620" t="s">
        <v>63</v>
      </c>
      <c r="U620" s="4">
        <v>37987</v>
      </c>
      <c r="V620" s="4">
        <v>38443</v>
      </c>
      <c r="W620" s="4">
        <v>44578</v>
      </c>
      <c r="X620" t="s">
        <v>71</v>
      </c>
      <c r="Y620" t="s">
        <v>65</v>
      </c>
      <c r="Z620" s="11" t="s">
        <v>72</v>
      </c>
      <c r="AA620" s="12">
        <v>1150</v>
      </c>
      <c r="AB620" s="2">
        <v>162.07984999999999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90</v>
      </c>
      <c r="AJ620" s="8">
        <v>521.42841499999997</v>
      </c>
      <c r="AK620" s="1">
        <v>0</v>
      </c>
      <c r="AL620" s="5">
        <v>0</v>
      </c>
      <c r="AM620" s="1">
        <v>715</v>
      </c>
      <c r="AN620" s="1">
        <v>3490</v>
      </c>
      <c r="AO620" s="1">
        <v>400</v>
      </c>
      <c r="AP620" s="1">
        <v>775</v>
      </c>
      <c r="AQ620" s="12">
        <v>715</v>
      </c>
      <c r="AR620" s="2">
        <v>56.375600000000006</v>
      </c>
      <c r="AS620" s="12">
        <v>5</v>
      </c>
      <c r="AT620" s="13">
        <v>0.14093900000000001</v>
      </c>
      <c r="AU620" s="14">
        <v>0.1149</v>
      </c>
      <c r="AV620" s="1">
        <v>0</v>
      </c>
      <c r="AW620" s="2">
        <v>0</v>
      </c>
      <c r="AX620" s="11">
        <v>2</v>
      </c>
      <c r="AY620" s="11">
        <v>0.73</v>
      </c>
      <c r="AZ620" s="19">
        <v>0</v>
      </c>
      <c r="BA620">
        <f t="shared" si="9"/>
        <v>0.73</v>
      </c>
      <c r="BC620" t="s">
        <v>5481</v>
      </c>
    </row>
    <row r="621" spans="1:55" x14ac:dyDescent="0.3">
      <c r="A621" s="11" t="s">
        <v>48</v>
      </c>
      <c r="B621" s="11" t="s">
        <v>2908</v>
      </c>
      <c r="C621" s="11" t="s">
        <v>1825</v>
      </c>
      <c r="D621" s="11" t="s">
        <v>51</v>
      </c>
      <c r="E621" s="11" t="s">
        <v>1932</v>
      </c>
      <c r="F621" s="11" t="s">
        <v>1225</v>
      </c>
      <c r="G621" s="11" t="s">
        <v>191</v>
      </c>
      <c r="H621" s="11" t="s">
        <v>5621</v>
      </c>
      <c r="I621" s="11" t="s">
        <v>2927</v>
      </c>
      <c r="J621" s="11" t="s">
        <v>2928</v>
      </c>
      <c r="K621" s="11" t="s">
        <v>64</v>
      </c>
      <c r="L621" s="11" t="s">
        <v>85</v>
      </c>
      <c r="M621">
        <v>0</v>
      </c>
      <c r="N621">
        <v>0</v>
      </c>
      <c r="O621" t="s">
        <v>70</v>
      </c>
      <c r="P621" s="11" t="s">
        <v>59</v>
      </c>
      <c r="Q621" s="11" t="s">
        <v>2915</v>
      </c>
      <c r="R621" t="s">
        <v>2916</v>
      </c>
      <c r="S621" t="s">
        <v>86</v>
      </c>
      <c r="T621" t="s">
        <v>87</v>
      </c>
      <c r="U621" s="4">
        <v>37987</v>
      </c>
      <c r="V621" s="4">
        <v>38443</v>
      </c>
      <c r="W621" s="4">
        <v>43878</v>
      </c>
      <c r="X621" t="s">
        <v>93</v>
      </c>
      <c r="Y621" t="s">
        <v>665</v>
      </c>
      <c r="Z621" s="11" t="s">
        <v>128</v>
      </c>
      <c r="AA621" s="12">
        <v>450</v>
      </c>
      <c r="AB621" s="2">
        <v>94.159800000000004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8">
        <v>9999999</v>
      </c>
      <c r="AK621" s="1">
        <v>0</v>
      </c>
      <c r="AL621" s="5">
        <v>9999999</v>
      </c>
      <c r="AM621" s="1">
        <v>0</v>
      </c>
      <c r="AN621" s="1">
        <v>50</v>
      </c>
      <c r="AO621" s="1">
        <v>0</v>
      </c>
      <c r="AP621" s="1">
        <v>50</v>
      </c>
      <c r="AQ621" s="12">
        <v>0</v>
      </c>
      <c r="AR621" s="2">
        <v>0</v>
      </c>
      <c r="AS621" s="12">
        <v>0</v>
      </c>
      <c r="AT621" s="13">
        <v>0.20924400000000001</v>
      </c>
      <c r="AU621" s="14">
        <v>0.18379999999999999</v>
      </c>
      <c r="AV621" s="1">
        <v>450</v>
      </c>
      <c r="AW621" s="2">
        <v>70.61985</v>
      </c>
      <c r="AX621" s="11">
        <v>2</v>
      </c>
      <c r="AY621" s="11">
        <v>0.84</v>
      </c>
      <c r="AZ621" s="19">
        <v>0</v>
      </c>
      <c r="BA621">
        <f t="shared" si="9"/>
        <v>0.84</v>
      </c>
      <c r="BC621" t="s">
        <v>5482</v>
      </c>
    </row>
    <row r="622" spans="1:55" x14ac:dyDescent="0.3">
      <c r="A622" s="11" t="s">
        <v>48</v>
      </c>
      <c r="B622" s="11" t="s">
        <v>2908</v>
      </c>
      <c r="C622" s="11" t="s">
        <v>1825</v>
      </c>
      <c r="D622" s="11" t="s">
        <v>51</v>
      </c>
      <c r="E622" s="11" t="s">
        <v>1932</v>
      </c>
      <c r="F622" s="11" t="s">
        <v>2844</v>
      </c>
      <c r="G622" s="11" t="s">
        <v>191</v>
      </c>
      <c r="H622" s="11" t="s">
        <v>5619</v>
      </c>
      <c r="I622" s="11" t="s">
        <v>2929</v>
      </c>
      <c r="J622" s="11" t="s">
        <v>2930</v>
      </c>
      <c r="K622" s="11" t="s">
        <v>64</v>
      </c>
      <c r="L622" s="11" t="s">
        <v>13</v>
      </c>
      <c r="M622">
        <v>0</v>
      </c>
      <c r="N622">
        <v>0</v>
      </c>
      <c r="O622" t="s">
        <v>58</v>
      </c>
      <c r="P622" s="11" t="s">
        <v>59</v>
      </c>
      <c r="Q622" s="11" t="s">
        <v>60</v>
      </c>
      <c r="R622" t="s">
        <v>61</v>
      </c>
      <c r="S622" t="s">
        <v>62</v>
      </c>
      <c r="T622" t="s">
        <v>87</v>
      </c>
      <c r="U622" s="4">
        <v>37987</v>
      </c>
      <c r="V622" s="4">
        <v>40298</v>
      </c>
      <c r="W622" s="4">
        <v>44585</v>
      </c>
      <c r="X622" t="s">
        <v>64</v>
      </c>
      <c r="Y622" t="s">
        <v>65</v>
      </c>
      <c r="Z622" s="11" t="s">
        <v>66</v>
      </c>
      <c r="AA622" s="12">
        <v>111</v>
      </c>
      <c r="AB622" s="2">
        <v>75.782141999999993</v>
      </c>
      <c r="AC622" s="1">
        <v>47</v>
      </c>
      <c r="AD622" s="1">
        <v>2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349.26704000000001</v>
      </c>
      <c r="AK622" s="1">
        <v>100</v>
      </c>
      <c r="AL622" s="5">
        <v>0.8771929824561403</v>
      </c>
      <c r="AM622" s="1">
        <v>114</v>
      </c>
      <c r="AN622" s="1">
        <v>196</v>
      </c>
      <c r="AO622" s="1">
        <v>114</v>
      </c>
      <c r="AP622" s="1">
        <v>196</v>
      </c>
      <c r="AQ622" s="12">
        <v>114</v>
      </c>
      <c r="AR622" s="2">
        <v>77.830308000000002</v>
      </c>
      <c r="AS622" s="12">
        <v>28</v>
      </c>
      <c r="AT622" s="13">
        <v>0.68272200000000005</v>
      </c>
      <c r="AU622" s="14">
        <v>0.5022375</v>
      </c>
      <c r="AV622" s="1">
        <v>0</v>
      </c>
      <c r="AW622" s="2">
        <v>0</v>
      </c>
      <c r="AX622" s="11">
        <v>2</v>
      </c>
      <c r="AY622" s="11">
        <v>28.45</v>
      </c>
      <c r="AZ622" s="19">
        <v>3</v>
      </c>
      <c r="BA622">
        <f t="shared" si="9"/>
        <v>29.3</v>
      </c>
      <c r="BC622" t="s">
        <v>5476</v>
      </c>
    </row>
    <row r="623" spans="1:55" x14ac:dyDescent="0.3">
      <c r="A623" s="11" t="s">
        <v>48</v>
      </c>
      <c r="B623" s="11" t="s">
        <v>2908</v>
      </c>
      <c r="C623" s="11" t="s">
        <v>1825</v>
      </c>
      <c r="D623" s="11" t="s">
        <v>51</v>
      </c>
      <c r="E623" s="11" t="s">
        <v>1932</v>
      </c>
      <c r="F623" s="11" t="s">
        <v>2844</v>
      </c>
      <c r="G623" s="11" t="s">
        <v>191</v>
      </c>
      <c r="H623" s="11" t="s">
        <v>5619</v>
      </c>
      <c r="I623" s="11" t="s">
        <v>2931</v>
      </c>
      <c r="J623" s="11" t="s">
        <v>2932</v>
      </c>
      <c r="K623" s="11" t="s">
        <v>64</v>
      </c>
      <c r="L623" s="11" t="s">
        <v>13</v>
      </c>
      <c r="M623">
        <v>0</v>
      </c>
      <c r="N623">
        <v>0</v>
      </c>
      <c r="O623" t="s">
        <v>58</v>
      </c>
      <c r="P623" s="11" t="s">
        <v>59</v>
      </c>
      <c r="Q623" s="11" t="s">
        <v>60</v>
      </c>
      <c r="R623" t="s">
        <v>61</v>
      </c>
      <c r="S623" t="s">
        <v>62</v>
      </c>
      <c r="T623" t="s">
        <v>87</v>
      </c>
      <c r="U623" s="4">
        <v>37987</v>
      </c>
      <c r="V623" s="4">
        <v>40298</v>
      </c>
      <c r="W623" s="4">
        <v>44582</v>
      </c>
      <c r="X623" t="s">
        <v>71</v>
      </c>
      <c r="Y623" t="s">
        <v>65</v>
      </c>
      <c r="Z623" s="11" t="s">
        <v>72</v>
      </c>
      <c r="AA623" s="12">
        <v>108</v>
      </c>
      <c r="AB623" s="2">
        <v>95.403419999999997</v>
      </c>
      <c r="AC623" s="1">
        <v>41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8">
        <v>463.76461999999998</v>
      </c>
      <c r="AK623" s="1">
        <v>100</v>
      </c>
      <c r="AL623" s="5">
        <v>1.1764705882352942</v>
      </c>
      <c r="AM623" s="1">
        <v>85</v>
      </c>
      <c r="AN623" s="1">
        <v>139</v>
      </c>
      <c r="AO623" s="1">
        <v>85</v>
      </c>
      <c r="AP623" s="1">
        <v>139</v>
      </c>
      <c r="AQ623" s="12">
        <v>85</v>
      </c>
      <c r="AR623" s="2">
        <v>75.086024999999992</v>
      </c>
      <c r="AS623" s="12">
        <v>21</v>
      </c>
      <c r="AT623" s="13">
        <v>0.88336499999999996</v>
      </c>
      <c r="AU623" s="14">
        <v>0.69482650000000001</v>
      </c>
      <c r="AV623" s="1">
        <v>0</v>
      </c>
      <c r="AW623" s="2">
        <v>0</v>
      </c>
      <c r="AX623" s="11">
        <v>2</v>
      </c>
      <c r="AY623" s="11">
        <v>34.67</v>
      </c>
      <c r="AZ623" s="19">
        <v>3</v>
      </c>
      <c r="BA623">
        <f t="shared" si="9"/>
        <v>35.71</v>
      </c>
      <c r="BC623" t="s">
        <v>5476</v>
      </c>
    </row>
    <row r="624" spans="1:55" x14ac:dyDescent="0.3">
      <c r="A624" s="11" t="s">
        <v>48</v>
      </c>
      <c r="B624" s="11" t="s">
        <v>2908</v>
      </c>
      <c r="C624" s="11" t="s">
        <v>1825</v>
      </c>
      <c r="D624" s="11" t="s">
        <v>51</v>
      </c>
      <c r="E624" s="11" t="s">
        <v>1932</v>
      </c>
      <c r="F624" s="11" t="s">
        <v>2844</v>
      </c>
      <c r="G624" s="11" t="s">
        <v>191</v>
      </c>
      <c r="H624" s="11" t="s">
        <v>5619</v>
      </c>
      <c r="I624" s="11" t="s">
        <v>2933</v>
      </c>
      <c r="J624" s="11" t="s">
        <v>2934</v>
      </c>
      <c r="K624" s="11" t="s">
        <v>64</v>
      </c>
      <c r="L624" s="11" t="s">
        <v>13</v>
      </c>
      <c r="M624">
        <v>0</v>
      </c>
      <c r="N624">
        <v>0</v>
      </c>
      <c r="O624" t="s">
        <v>70</v>
      </c>
      <c r="P624" s="11" t="s">
        <v>59</v>
      </c>
      <c r="Q624" s="11" t="s">
        <v>60</v>
      </c>
      <c r="R624" t="s">
        <v>61</v>
      </c>
      <c r="S624" t="s">
        <v>62</v>
      </c>
      <c r="T624" t="s">
        <v>87</v>
      </c>
      <c r="U624" s="4">
        <v>37987</v>
      </c>
      <c r="V624" s="4">
        <v>40332</v>
      </c>
      <c r="W624" s="4">
        <v>44582</v>
      </c>
      <c r="X624" t="s">
        <v>71</v>
      </c>
      <c r="Y624" t="s">
        <v>65</v>
      </c>
      <c r="Z624" s="11" t="s">
        <v>72</v>
      </c>
      <c r="AA624" s="12">
        <v>39</v>
      </c>
      <c r="AB624" s="2">
        <v>34.747557</v>
      </c>
      <c r="AC624" s="1">
        <v>14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8">
        <v>406.71402499999999</v>
      </c>
      <c r="AK624" s="1">
        <v>50</v>
      </c>
      <c r="AL624" s="5">
        <v>1.4285714285714286</v>
      </c>
      <c r="AM624" s="1">
        <v>35</v>
      </c>
      <c r="AN624" s="1">
        <v>59</v>
      </c>
      <c r="AO624" s="1">
        <v>35</v>
      </c>
      <c r="AP624" s="1">
        <v>59</v>
      </c>
      <c r="AQ624" s="12">
        <v>35</v>
      </c>
      <c r="AR624" s="2">
        <v>31.183705</v>
      </c>
      <c r="AS624" s="12">
        <v>13</v>
      </c>
      <c r="AT624" s="13">
        <v>0.89096299999999995</v>
      </c>
      <c r="AU624" s="14">
        <v>0.92611650000000001</v>
      </c>
      <c r="AV624" s="1">
        <v>0</v>
      </c>
      <c r="AW624" s="2">
        <v>0</v>
      </c>
      <c r="AX624" s="11">
        <v>2</v>
      </c>
      <c r="AY624" s="11">
        <v>34.67</v>
      </c>
      <c r="AZ624" s="19">
        <v>3</v>
      </c>
      <c r="BA624">
        <f t="shared" si="9"/>
        <v>35.71</v>
      </c>
      <c r="BC624" t="s">
        <v>5476</v>
      </c>
    </row>
    <row r="625" spans="1:56" x14ac:dyDescent="0.3">
      <c r="A625" s="11" t="s">
        <v>48</v>
      </c>
      <c r="B625" s="11" t="s">
        <v>2908</v>
      </c>
      <c r="C625" s="11" t="s">
        <v>1825</v>
      </c>
      <c r="D625" s="11" t="s">
        <v>51</v>
      </c>
      <c r="E625" s="11" t="s">
        <v>1932</v>
      </c>
      <c r="F625" s="11" t="s">
        <v>2844</v>
      </c>
      <c r="G625" s="11" t="s">
        <v>191</v>
      </c>
      <c r="H625" s="11" t="s">
        <v>5619</v>
      </c>
      <c r="I625" s="11" t="s">
        <v>2935</v>
      </c>
      <c r="J625" s="11" t="s">
        <v>2936</v>
      </c>
      <c r="K625" s="11" t="s">
        <v>64</v>
      </c>
      <c r="L625" s="11" t="s">
        <v>13</v>
      </c>
      <c r="M625">
        <v>0</v>
      </c>
      <c r="N625">
        <v>1</v>
      </c>
      <c r="O625" t="s">
        <v>70</v>
      </c>
      <c r="P625" s="11" t="s">
        <v>59</v>
      </c>
      <c r="Q625" s="11" t="s">
        <v>60</v>
      </c>
      <c r="R625" t="s">
        <v>61</v>
      </c>
      <c r="S625" t="s">
        <v>62</v>
      </c>
      <c r="T625" t="s">
        <v>87</v>
      </c>
      <c r="U625" s="4">
        <v>39156</v>
      </c>
      <c r="V625" s="4">
        <v>39183</v>
      </c>
      <c r="W625" s="4">
        <v>44579</v>
      </c>
      <c r="X625" t="s">
        <v>64</v>
      </c>
      <c r="Y625" t="s">
        <v>65</v>
      </c>
      <c r="Z625" s="11" t="s">
        <v>66</v>
      </c>
      <c r="AA625" s="12">
        <v>465</v>
      </c>
      <c r="AB625" s="2">
        <v>755.98909500000002</v>
      </c>
      <c r="AC625" s="1">
        <v>21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195.76118</v>
      </c>
      <c r="AK625" s="1">
        <v>50</v>
      </c>
      <c r="AL625" s="5">
        <v>5.7670126874279123E-2</v>
      </c>
      <c r="AM625" s="1">
        <v>867</v>
      </c>
      <c r="AN625" s="1">
        <v>2778</v>
      </c>
      <c r="AO625" s="1">
        <v>867</v>
      </c>
      <c r="AP625" s="1">
        <v>2778</v>
      </c>
      <c r="AQ625" s="12">
        <v>86</v>
      </c>
      <c r="AR625" s="2">
        <v>1409.5538609999999</v>
      </c>
      <c r="AS625" s="12">
        <v>20</v>
      </c>
      <c r="AT625" s="13">
        <v>1.625783</v>
      </c>
      <c r="AU625" s="14">
        <v>1.253701</v>
      </c>
      <c r="AV625" s="1">
        <v>0</v>
      </c>
      <c r="AW625" s="2">
        <v>0</v>
      </c>
      <c r="AX625" s="11">
        <v>2</v>
      </c>
      <c r="AY625" s="11">
        <v>28.45</v>
      </c>
      <c r="AZ625" s="19">
        <v>3</v>
      </c>
      <c r="BA625">
        <f t="shared" si="9"/>
        <v>29.3</v>
      </c>
      <c r="BC625" t="s">
        <v>5476</v>
      </c>
    </row>
    <row r="626" spans="1:56" x14ac:dyDescent="0.3">
      <c r="A626" s="11" t="s">
        <v>48</v>
      </c>
      <c r="B626" s="11" t="s">
        <v>2908</v>
      </c>
      <c r="C626" s="11" t="s">
        <v>1825</v>
      </c>
      <c r="D626" s="11" t="s">
        <v>51</v>
      </c>
      <c r="E626" s="11" t="s">
        <v>1932</v>
      </c>
      <c r="F626" s="11" t="s">
        <v>2844</v>
      </c>
      <c r="G626" s="11" t="s">
        <v>191</v>
      </c>
      <c r="H626" s="11" t="s">
        <v>5619</v>
      </c>
      <c r="I626" s="11" t="s">
        <v>2937</v>
      </c>
      <c r="J626" s="11" t="s">
        <v>2938</v>
      </c>
      <c r="K626" s="11" t="s">
        <v>64</v>
      </c>
      <c r="L626" s="11" t="s">
        <v>85</v>
      </c>
      <c r="M626">
        <v>0</v>
      </c>
      <c r="N626">
        <v>0</v>
      </c>
      <c r="O626" t="s">
        <v>70</v>
      </c>
      <c r="P626" s="11" t="s">
        <v>59</v>
      </c>
      <c r="Q626" s="11" t="s">
        <v>859</v>
      </c>
      <c r="R626" t="s">
        <v>860</v>
      </c>
      <c r="S626" t="s">
        <v>86</v>
      </c>
      <c r="T626" t="s">
        <v>87</v>
      </c>
      <c r="U626" s="4">
        <v>39156</v>
      </c>
      <c r="V626" s="4">
        <v>39183</v>
      </c>
      <c r="W626" s="4">
        <v>44328</v>
      </c>
      <c r="X626" t="s">
        <v>93</v>
      </c>
      <c r="Y626" t="s">
        <v>94</v>
      </c>
      <c r="Z626" s="11" t="s">
        <v>128</v>
      </c>
      <c r="AA626" s="12">
        <v>33</v>
      </c>
      <c r="AB626" s="2">
        <v>105.909969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8">
        <v>6022.5</v>
      </c>
      <c r="AK626" s="1">
        <v>0</v>
      </c>
      <c r="AL626" s="5">
        <v>0</v>
      </c>
      <c r="AM626" s="1">
        <v>2</v>
      </c>
      <c r="AN626" s="1">
        <v>2</v>
      </c>
      <c r="AO626" s="1">
        <v>2</v>
      </c>
      <c r="AP626" s="1">
        <v>2</v>
      </c>
      <c r="AQ626" s="12">
        <v>2</v>
      </c>
      <c r="AR626" s="2">
        <v>6.4187859999999999</v>
      </c>
      <c r="AS626" s="12">
        <v>1</v>
      </c>
      <c r="AT626" s="13">
        <v>3.2093929999999999</v>
      </c>
      <c r="AU626" s="14">
        <v>3.8167</v>
      </c>
      <c r="AV626" s="1">
        <v>29</v>
      </c>
      <c r="AW626" s="2">
        <v>89.638346999999996</v>
      </c>
      <c r="AX626" s="11">
        <v>2</v>
      </c>
      <c r="AY626" s="11">
        <v>36.76</v>
      </c>
      <c r="AZ626" s="19">
        <v>0</v>
      </c>
      <c r="BA626">
        <f t="shared" si="9"/>
        <v>36.76</v>
      </c>
      <c r="BC626" t="s">
        <v>5483</v>
      </c>
    </row>
    <row r="627" spans="1:56" x14ac:dyDescent="0.3">
      <c r="A627" s="11" t="s">
        <v>48</v>
      </c>
      <c r="B627" s="11" t="s">
        <v>2908</v>
      </c>
      <c r="C627" s="11" t="s">
        <v>1825</v>
      </c>
      <c r="D627" s="11" t="s">
        <v>51</v>
      </c>
      <c r="E627" s="11" t="s">
        <v>1932</v>
      </c>
      <c r="F627" s="11" t="s">
        <v>2844</v>
      </c>
      <c r="G627" s="11" t="s">
        <v>191</v>
      </c>
      <c r="H627" s="11" t="s">
        <v>5619</v>
      </c>
      <c r="I627" s="11" t="s">
        <v>2939</v>
      </c>
      <c r="J627" s="11" t="s">
        <v>2940</v>
      </c>
      <c r="K627" s="11" t="s">
        <v>64</v>
      </c>
      <c r="L627" s="11" t="s">
        <v>13</v>
      </c>
      <c r="M627">
        <v>0</v>
      </c>
      <c r="N627">
        <v>1</v>
      </c>
      <c r="O627" t="s">
        <v>70</v>
      </c>
      <c r="P627" s="11" t="s">
        <v>59</v>
      </c>
      <c r="Q627" s="11" t="s">
        <v>60</v>
      </c>
      <c r="R627" t="s">
        <v>61</v>
      </c>
      <c r="S627" t="s">
        <v>62</v>
      </c>
      <c r="T627" t="s">
        <v>87</v>
      </c>
      <c r="U627" s="4">
        <v>39156</v>
      </c>
      <c r="V627" s="4">
        <v>39183</v>
      </c>
      <c r="W627" s="4">
        <v>44582</v>
      </c>
      <c r="X627" t="s">
        <v>64</v>
      </c>
      <c r="Y627" t="s">
        <v>65</v>
      </c>
      <c r="Z627" s="11" t="s">
        <v>89</v>
      </c>
      <c r="AA627" s="12">
        <v>159</v>
      </c>
      <c r="AB627" s="2">
        <v>387.29092800000001</v>
      </c>
      <c r="AC627" s="1">
        <v>41</v>
      </c>
      <c r="AD627" s="1">
        <v>0</v>
      </c>
      <c r="AE627" s="1">
        <v>0</v>
      </c>
      <c r="AF627" s="1">
        <v>1</v>
      </c>
      <c r="AG627" s="1">
        <v>0</v>
      </c>
      <c r="AH627" s="1">
        <v>0</v>
      </c>
      <c r="AI627" s="1">
        <v>0</v>
      </c>
      <c r="AJ627" s="1">
        <v>61.739019999999996</v>
      </c>
      <c r="AK627" s="1">
        <v>50</v>
      </c>
      <c r="AL627" s="5">
        <v>5.3191489361702128E-2</v>
      </c>
      <c r="AM627" s="1">
        <v>940</v>
      </c>
      <c r="AN627" s="1">
        <v>2805</v>
      </c>
      <c r="AO627" s="1">
        <v>940</v>
      </c>
      <c r="AP627" s="1">
        <v>2805</v>
      </c>
      <c r="AQ627" s="12">
        <v>94</v>
      </c>
      <c r="AR627" s="2">
        <v>2289.6444800000004</v>
      </c>
      <c r="AS627" s="12">
        <v>22</v>
      </c>
      <c r="AT627" s="13">
        <v>2.4357920000000002</v>
      </c>
      <c r="AU627" s="14">
        <v>1.6004069999999999</v>
      </c>
      <c r="AV627" s="1">
        <v>0</v>
      </c>
      <c r="AW627" s="2">
        <v>0</v>
      </c>
      <c r="AX627" s="11">
        <v>2</v>
      </c>
      <c r="AY627" s="11">
        <v>34.67</v>
      </c>
      <c r="AZ627" s="19">
        <v>3</v>
      </c>
      <c r="BA627">
        <f t="shared" si="9"/>
        <v>35.71</v>
      </c>
      <c r="BC627" t="s">
        <v>5476</v>
      </c>
    </row>
    <row r="628" spans="1:56" x14ac:dyDescent="0.3">
      <c r="A628" s="11" t="s">
        <v>48</v>
      </c>
      <c r="B628" s="11" t="s">
        <v>2908</v>
      </c>
      <c r="C628" s="11" t="s">
        <v>1825</v>
      </c>
      <c r="D628" s="11" t="s">
        <v>51</v>
      </c>
      <c r="E628" s="11" t="s">
        <v>1932</v>
      </c>
      <c r="F628" s="11" t="s">
        <v>2844</v>
      </c>
      <c r="G628" s="11" t="s">
        <v>191</v>
      </c>
      <c r="H628" s="11" t="s">
        <v>5619</v>
      </c>
      <c r="I628" s="11" t="s">
        <v>2941</v>
      </c>
      <c r="J628" s="11" t="s">
        <v>2942</v>
      </c>
      <c r="K628" s="11" t="s">
        <v>64</v>
      </c>
      <c r="L628" s="11" t="s">
        <v>13</v>
      </c>
      <c r="M628">
        <v>0</v>
      </c>
      <c r="N628">
        <v>1</v>
      </c>
      <c r="O628" t="s">
        <v>70</v>
      </c>
      <c r="P628" s="11" t="s">
        <v>59</v>
      </c>
      <c r="Q628" s="11" t="s">
        <v>60</v>
      </c>
      <c r="R628" t="s">
        <v>61</v>
      </c>
      <c r="S628" t="s">
        <v>62</v>
      </c>
      <c r="T628" t="s">
        <v>87</v>
      </c>
      <c r="U628" s="4">
        <v>43469</v>
      </c>
      <c r="V628" s="4">
        <v>43495</v>
      </c>
      <c r="W628" s="4">
        <v>44536</v>
      </c>
      <c r="X628" t="s">
        <v>71</v>
      </c>
      <c r="Y628" t="s">
        <v>65</v>
      </c>
      <c r="Z628" s="11" t="s">
        <v>72</v>
      </c>
      <c r="AA628" s="12">
        <v>304</v>
      </c>
      <c r="AB628" s="2">
        <v>609.43974400000002</v>
      </c>
      <c r="AC628" s="1">
        <v>21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8">
        <v>630.45428000000004</v>
      </c>
      <c r="AK628" s="1">
        <v>25</v>
      </c>
      <c r="AL628" s="5">
        <v>0.14204545454545456</v>
      </c>
      <c r="AM628" s="1">
        <v>176</v>
      </c>
      <c r="AN628" s="1">
        <v>561</v>
      </c>
      <c r="AO628" s="1">
        <v>176</v>
      </c>
      <c r="AP628" s="1">
        <v>561</v>
      </c>
      <c r="AQ628" s="12">
        <v>45</v>
      </c>
      <c r="AR628" s="2">
        <v>352.83353599999998</v>
      </c>
      <c r="AS628" s="12">
        <v>7</v>
      </c>
      <c r="AT628" s="13">
        <v>2.0047359999999999</v>
      </c>
      <c r="AU628" s="14">
        <v>2.1205805</v>
      </c>
      <c r="AV628" s="1">
        <v>0</v>
      </c>
      <c r="AW628" s="2">
        <v>0</v>
      </c>
      <c r="AX628" s="11">
        <v>2</v>
      </c>
      <c r="AY628" s="11">
        <v>35.200000000000003</v>
      </c>
      <c r="AZ628" s="19">
        <v>3</v>
      </c>
      <c r="BA628">
        <f t="shared" si="9"/>
        <v>36.26</v>
      </c>
      <c r="BC628" t="s">
        <v>5476</v>
      </c>
    </row>
    <row r="629" spans="1:56" x14ac:dyDescent="0.3">
      <c r="A629" s="11" t="s">
        <v>48</v>
      </c>
      <c r="B629" s="11" t="s">
        <v>49</v>
      </c>
      <c r="C629" s="11" t="s">
        <v>50</v>
      </c>
      <c r="D629" s="11" t="s">
        <v>51</v>
      </c>
      <c r="E629" s="11" t="s">
        <v>52</v>
      </c>
      <c r="F629" s="11" t="s">
        <v>53</v>
      </c>
      <c r="G629" s="11" t="s">
        <v>54</v>
      </c>
      <c r="H629" s="11" t="s">
        <v>5622</v>
      </c>
      <c r="I629" s="11" t="s">
        <v>55</v>
      </c>
      <c r="J629" s="11" t="s">
        <v>56</v>
      </c>
      <c r="K629" s="11" t="s">
        <v>57</v>
      </c>
      <c r="L629" s="11" t="s">
        <v>13</v>
      </c>
      <c r="M629">
        <v>0</v>
      </c>
      <c r="N629">
        <v>1</v>
      </c>
      <c r="O629" t="s">
        <v>58</v>
      </c>
      <c r="P629" s="11" t="s">
        <v>59</v>
      </c>
      <c r="Q629" s="11" t="s">
        <v>60</v>
      </c>
      <c r="R629" t="s">
        <v>61</v>
      </c>
      <c r="S629" t="s">
        <v>62</v>
      </c>
      <c r="T629" t="s">
        <v>63</v>
      </c>
      <c r="U629" s="4">
        <v>42481</v>
      </c>
      <c r="V629" s="4">
        <v>42500</v>
      </c>
      <c r="W629" s="4">
        <v>44585</v>
      </c>
      <c r="X629" t="s">
        <v>64</v>
      </c>
      <c r="Y629" t="s">
        <v>65</v>
      </c>
      <c r="Z629" s="11" t="s">
        <v>66</v>
      </c>
      <c r="AA629" s="12">
        <v>7695</v>
      </c>
      <c r="AB629" s="2">
        <v>9896.1085800000001</v>
      </c>
      <c r="AC629" s="1">
        <v>641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343.86321500000003</v>
      </c>
      <c r="AK629" s="1">
        <v>2000</v>
      </c>
      <c r="AL629" s="5">
        <v>0.24485798237022527</v>
      </c>
      <c r="AM629" s="1">
        <v>8168</v>
      </c>
      <c r="AN629" s="1">
        <v>32018</v>
      </c>
      <c r="AO629" s="1">
        <v>7555</v>
      </c>
      <c r="AP629" s="1">
        <v>30907</v>
      </c>
      <c r="AQ629" s="12">
        <v>743</v>
      </c>
      <c r="AR629" s="2">
        <v>9716.0624200000002</v>
      </c>
      <c r="AS629" s="12">
        <v>8</v>
      </c>
      <c r="AT629" s="13">
        <v>1.286044</v>
      </c>
      <c r="AU629" s="14">
        <v>1.5455615</v>
      </c>
      <c r="AV629" s="1">
        <v>0</v>
      </c>
      <c r="AW629" s="2">
        <v>0</v>
      </c>
      <c r="AX629" s="11">
        <v>2</v>
      </c>
      <c r="AY629" s="11">
        <v>6.4</v>
      </c>
      <c r="AZ629" s="19">
        <v>0</v>
      </c>
      <c r="BA629">
        <f t="shared" si="9"/>
        <v>6.4</v>
      </c>
      <c r="BC629" t="s">
        <v>5484</v>
      </c>
      <c r="BD629" t="s">
        <v>5398</v>
      </c>
    </row>
    <row r="630" spans="1:56" x14ac:dyDescent="0.3">
      <c r="A630" s="11" t="s">
        <v>48</v>
      </c>
      <c r="B630" s="11" t="s">
        <v>49</v>
      </c>
      <c r="C630" s="11" t="s">
        <v>50</v>
      </c>
      <c r="D630" s="11" t="s">
        <v>51</v>
      </c>
      <c r="E630" s="11" t="s">
        <v>52</v>
      </c>
      <c r="F630" s="11" t="s">
        <v>53</v>
      </c>
      <c r="G630" s="11" t="s">
        <v>54</v>
      </c>
      <c r="H630" s="11" t="s">
        <v>5622</v>
      </c>
      <c r="I630" s="11" t="s">
        <v>67</v>
      </c>
      <c r="J630" s="11" t="s">
        <v>68</v>
      </c>
      <c r="K630" s="11" t="s">
        <v>69</v>
      </c>
      <c r="L630" s="11" t="s">
        <v>13</v>
      </c>
      <c r="M630">
        <v>0</v>
      </c>
      <c r="N630">
        <v>1</v>
      </c>
      <c r="O630" t="s">
        <v>70</v>
      </c>
      <c r="P630" s="11" t="s">
        <v>59</v>
      </c>
      <c r="Q630" s="11" t="s">
        <v>60</v>
      </c>
      <c r="R630" t="s">
        <v>61</v>
      </c>
      <c r="S630" t="s">
        <v>62</v>
      </c>
      <c r="T630" t="s">
        <v>63</v>
      </c>
      <c r="U630" s="4">
        <v>42481</v>
      </c>
      <c r="V630" s="4">
        <v>42510</v>
      </c>
      <c r="W630" s="4">
        <v>44578</v>
      </c>
      <c r="X630" t="s">
        <v>71</v>
      </c>
      <c r="Y630" t="s">
        <v>65</v>
      </c>
      <c r="Z630" s="11" t="s">
        <v>72</v>
      </c>
      <c r="AA630" s="12">
        <v>4815</v>
      </c>
      <c r="AB630" s="2">
        <v>7172.7466050000003</v>
      </c>
      <c r="AC630" s="1">
        <v>438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8">
        <v>371.952155</v>
      </c>
      <c r="AK630" s="1">
        <v>2000</v>
      </c>
      <c r="AL630" s="5">
        <v>0.42328042328042326</v>
      </c>
      <c r="AM630" s="1">
        <v>4725</v>
      </c>
      <c r="AN630" s="1">
        <v>16507</v>
      </c>
      <c r="AO630" s="1">
        <v>4370</v>
      </c>
      <c r="AP630" s="1">
        <v>15810</v>
      </c>
      <c r="AQ630" s="12">
        <v>405</v>
      </c>
      <c r="AR630" s="2">
        <v>6509.8447900000001</v>
      </c>
      <c r="AS630" s="12">
        <v>4</v>
      </c>
      <c r="AT630" s="13">
        <v>1.4896670000000001</v>
      </c>
      <c r="AU630" s="14">
        <v>1.7994079999999999</v>
      </c>
      <c r="AV630" s="1">
        <v>0</v>
      </c>
      <c r="AW630" s="2">
        <v>0</v>
      </c>
      <c r="AX630" s="11">
        <v>2</v>
      </c>
      <c r="AY630" s="11">
        <v>8.1</v>
      </c>
      <c r="AZ630" s="19">
        <v>0</v>
      </c>
      <c r="BA630">
        <f t="shared" si="9"/>
        <v>8.1</v>
      </c>
      <c r="BC630" t="s">
        <v>5484</v>
      </c>
      <c r="BD630" t="s">
        <v>5398</v>
      </c>
    </row>
    <row r="631" spans="1:56" x14ac:dyDescent="0.3">
      <c r="A631" s="11" t="s">
        <v>48</v>
      </c>
      <c r="B631" s="11" t="s">
        <v>49</v>
      </c>
      <c r="C631" s="11" t="s">
        <v>50</v>
      </c>
      <c r="D631" s="11" t="s">
        <v>51</v>
      </c>
      <c r="E631" s="11" t="s">
        <v>52</v>
      </c>
      <c r="F631" s="11" t="s">
        <v>53</v>
      </c>
      <c r="G631" s="11" t="s">
        <v>54</v>
      </c>
      <c r="H631" s="11" t="s">
        <v>5622</v>
      </c>
      <c r="I631" s="11" t="s">
        <v>73</v>
      </c>
      <c r="J631" s="11" t="s">
        <v>74</v>
      </c>
      <c r="K631" s="11" t="s">
        <v>75</v>
      </c>
      <c r="L631" s="11" t="s">
        <v>13</v>
      </c>
      <c r="M631">
        <v>0</v>
      </c>
      <c r="N631">
        <v>1</v>
      </c>
      <c r="O631" t="s">
        <v>58</v>
      </c>
      <c r="P631" s="11" t="s">
        <v>59</v>
      </c>
      <c r="Q631" s="11" t="s">
        <v>60</v>
      </c>
      <c r="R631" t="s">
        <v>61</v>
      </c>
      <c r="S631" t="s">
        <v>62</v>
      </c>
      <c r="T631" t="s">
        <v>63</v>
      </c>
      <c r="U631" s="4">
        <v>43280</v>
      </c>
      <c r="V631" s="4">
        <v>43280</v>
      </c>
      <c r="W631" s="4">
        <v>44585</v>
      </c>
      <c r="X631" t="s">
        <v>64</v>
      </c>
      <c r="Y631" t="s">
        <v>65</v>
      </c>
      <c r="Z631" s="11" t="s">
        <v>66</v>
      </c>
      <c r="AA631" s="12">
        <v>13610</v>
      </c>
      <c r="AB631" s="2">
        <v>12672.148510000001</v>
      </c>
      <c r="AC631" s="1">
        <v>1470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319.42171999999999</v>
      </c>
      <c r="AK631" s="1">
        <v>2000</v>
      </c>
      <c r="AL631" s="5">
        <v>0.12860082304526749</v>
      </c>
      <c r="AM631" s="1">
        <v>15552</v>
      </c>
      <c r="AN631" s="1">
        <v>54569</v>
      </c>
      <c r="AO631" s="1">
        <v>14670</v>
      </c>
      <c r="AP631" s="1">
        <v>53687</v>
      </c>
      <c r="AQ631" s="12">
        <v>6252</v>
      </c>
      <c r="AR631" s="2">
        <v>13659.10497</v>
      </c>
      <c r="AS631" s="12">
        <v>12</v>
      </c>
      <c r="AT631" s="13">
        <v>0.931091</v>
      </c>
      <c r="AU631" s="14">
        <v>1.0960345</v>
      </c>
      <c r="AV631" s="1">
        <v>0</v>
      </c>
      <c r="AW631" s="2">
        <v>0</v>
      </c>
      <c r="AX631" s="11">
        <v>2</v>
      </c>
      <c r="AY631" s="11">
        <v>4.7</v>
      </c>
      <c r="AZ631" s="19">
        <v>0</v>
      </c>
      <c r="BA631">
        <f t="shared" si="9"/>
        <v>4.7</v>
      </c>
      <c r="BC631" t="s">
        <v>5484</v>
      </c>
      <c r="BD631" t="s">
        <v>5398</v>
      </c>
    </row>
    <row r="632" spans="1:56" x14ac:dyDescent="0.3">
      <c r="A632" s="11" t="s">
        <v>48</v>
      </c>
      <c r="B632" s="11" t="s">
        <v>49</v>
      </c>
      <c r="C632" s="11" t="s">
        <v>50</v>
      </c>
      <c r="D632" s="11" t="s">
        <v>51</v>
      </c>
      <c r="E632" s="11" t="s">
        <v>52</v>
      </c>
      <c r="F632" s="11" t="s">
        <v>53</v>
      </c>
      <c r="G632" s="11" t="s">
        <v>54</v>
      </c>
      <c r="H632" s="11" t="s">
        <v>5622</v>
      </c>
      <c r="I632" s="11" t="s">
        <v>76</v>
      </c>
      <c r="J632" s="11" t="s">
        <v>77</v>
      </c>
      <c r="K632" s="11" t="s">
        <v>78</v>
      </c>
      <c r="L632" s="11" t="s">
        <v>13</v>
      </c>
      <c r="M632">
        <v>0</v>
      </c>
      <c r="N632">
        <v>1</v>
      </c>
      <c r="O632" t="s">
        <v>58</v>
      </c>
      <c r="P632" s="11" t="s">
        <v>59</v>
      </c>
      <c r="Q632" s="11" t="s">
        <v>60</v>
      </c>
      <c r="R632" t="s">
        <v>61</v>
      </c>
      <c r="S632" t="s">
        <v>62</v>
      </c>
      <c r="T632" t="s">
        <v>63</v>
      </c>
      <c r="U632" s="4">
        <v>43297</v>
      </c>
      <c r="V632" s="4">
        <v>43301</v>
      </c>
      <c r="W632" s="4">
        <v>44578</v>
      </c>
      <c r="X632" t="s">
        <v>71</v>
      </c>
      <c r="Y632" t="s">
        <v>65</v>
      </c>
      <c r="Z632" s="11" t="s">
        <v>72</v>
      </c>
      <c r="AA632" s="12">
        <v>19155</v>
      </c>
      <c r="AB632" s="2">
        <v>21802.83396</v>
      </c>
      <c r="AC632" s="1">
        <v>1299</v>
      </c>
      <c r="AD632" s="1">
        <v>5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8">
        <v>535.30133499999999</v>
      </c>
      <c r="AK632" s="1">
        <v>2000</v>
      </c>
      <c r="AL632" s="5">
        <v>0.15318627450980393</v>
      </c>
      <c r="AM632" s="1">
        <v>13056</v>
      </c>
      <c r="AN632" s="1">
        <v>59127</v>
      </c>
      <c r="AO632" s="1">
        <v>12080</v>
      </c>
      <c r="AP632" s="1">
        <v>56967</v>
      </c>
      <c r="AQ632" s="12">
        <v>1156</v>
      </c>
      <c r="AR632" s="2">
        <v>13749.842559999999</v>
      </c>
      <c r="AS632" s="12">
        <v>10</v>
      </c>
      <c r="AT632" s="13">
        <v>1.1382319999999999</v>
      </c>
      <c r="AU632" s="14">
        <v>1.372781</v>
      </c>
      <c r="AV632" s="1">
        <v>0</v>
      </c>
      <c r="AW632" s="2">
        <v>0</v>
      </c>
      <c r="AX632" s="11">
        <v>2</v>
      </c>
      <c r="AY632" s="11">
        <v>5.75</v>
      </c>
      <c r="AZ632" s="19">
        <v>0</v>
      </c>
      <c r="BA632">
        <f t="shared" si="9"/>
        <v>5.75</v>
      </c>
      <c r="BC632" t="s">
        <v>5484</v>
      </c>
      <c r="BD632" t="s">
        <v>5398</v>
      </c>
    </row>
    <row r="633" spans="1:56" x14ac:dyDescent="0.3">
      <c r="A633" s="11" t="s">
        <v>48</v>
      </c>
      <c r="B633" s="11" t="s">
        <v>49</v>
      </c>
      <c r="C633" s="11" t="s">
        <v>50</v>
      </c>
      <c r="D633" s="11" t="s">
        <v>51</v>
      </c>
      <c r="E633" s="11" t="s">
        <v>52</v>
      </c>
      <c r="F633" s="11" t="s">
        <v>53</v>
      </c>
      <c r="G633" s="11" t="s">
        <v>54</v>
      </c>
      <c r="H633" s="11" t="s">
        <v>5622</v>
      </c>
      <c r="I633" s="11" t="s">
        <v>79</v>
      </c>
      <c r="J633" s="11" t="s">
        <v>80</v>
      </c>
      <c r="K633" s="11" t="s">
        <v>81</v>
      </c>
      <c r="L633" s="11" t="s">
        <v>13</v>
      </c>
      <c r="M633">
        <v>0</v>
      </c>
      <c r="N633">
        <v>1</v>
      </c>
      <c r="O633" t="s">
        <v>58</v>
      </c>
      <c r="P633" s="11" t="s">
        <v>59</v>
      </c>
      <c r="Q633" s="11" t="s">
        <v>60</v>
      </c>
      <c r="R633" t="s">
        <v>61</v>
      </c>
      <c r="S633" t="s">
        <v>62</v>
      </c>
      <c r="T633" t="s">
        <v>63</v>
      </c>
      <c r="U633" s="4">
        <v>43297</v>
      </c>
      <c r="V633" s="4">
        <v>43318</v>
      </c>
      <c r="W633" s="4">
        <v>44578</v>
      </c>
      <c r="X633" t="s">
        <v>71</v>
      </c>
      <c r="Y633" t="s">
        <v>65</v>
      </c>
      <c r="Z633" s="11" t="s">
        <v>72</v>
      </c>
      <c r="AA633" s="12">
        <v>11805</v>
      </c>
      <c r="AB633" s="2">
        <v>17280.536759999999</v>
      </c>
      <c r="AC633" s="1">
        <v>742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8">
        <v>444.16266000000002</v>
      </c>
      <c r="AK633" s="1">
        <v>2000</v>
      </c>
      <c r="AL633" s="5">
        <v>0.20616431295742707</v>
      </c>
      <c r="AM633" s="1">
        <v>9701</v>
      </c>
      <c r="AN633" s="1">
        <v>41082</v>
      </c>
      <c r="AO633" s="1">
        <v>9100</v>
      </c>
      <c r="AP633" s="1">
        <v>39851</v>
      </c>
      <c r="AQ633" s="12">
        <v>826</v>
      </c>
      <c r="AR633" s="2">
        <v>13320.8712</v>
      </c>
      <c r="AS633" s="12">
        <v>9</v>
      </c>
      <c r="AT633" s="13">
        <v>1.463832</v>
      </c>
      <c r="AU633" s="14">
        <v>1.7789124999999999</v>
      </c>
      <c r="AV633" s="1">
        <v>0</v>
      </c>
      <c r="AW633" s="2">
        <v>0</v>
      </c>
      <c r="AX633" s="11">
        <v>2</v>
      </c>
      <c r="AY633" s="11">
        <v>8</v>
      </c>
      <c r="AZ633" s="19">
        <v>0</v>
      </c>
      <c r="BA633">
        <f t="shared" si="9"/>
        <v>8</v>
      </c>
      <c r="BC633" t="s">
        <v>5484</v>
      </c>
      <c r="BD633" t="s">
        <v>5398</v>
      </c>
    </row>
    <row r="634" spans="1:56" x14ac:dyDescent="0.3">
      <c r="A634" s="11" t="s">
        <v>48</v>
      </c>
      <c r="B634" s="11" t="s">
        <v>49</v>
      </c>
      <c r="C634" s="11" t="s">
        <v>50</v>
      </c>
      <c r="D634" s="11" t="s">
        <v>51</v>
      </c>
      <c r="E634" s="11" t="s">
        <v>52</v>
      </c>
      <c r="F634" s="11" t="s">
        <v>53</v>
      </c>
      <c r="G634" s="11" t="s">
        <v>54</v>
      </c>
      <c r="H634" s="11" t="s">
        <v>5622</v>
      </c>
      <c r="I634" s="11" t="s">
        <v>82</v>
      </c>
      <c r="J634" s="11" t="s">
        <v>83</v>
      </c>
      <c r="K634" s="11" t="s">
        <v>84</v>
      </c>
      <c r="L634" s="11" t="s">
        <v>85</v>
      </c>
      <c r="M634">
        <v>0</v>
      </c>
      <c r="N634">
        <v>0</v>
      </c>
      <c r="O634" t="s">
        <v>70</v>
      </c>
      <c r="P634" s="11" t="s">
        <v>59</v>
      </c>
      <c r="Q634" s="11" t="s">
        <v>60</v>
      </c>
      <c r="R634" t="s">
        <v>61</v>
      </c>
      <c r="S634" t="s">
        <v>86</v>
      </c>
      <c r="T634" t="s">
        <v>87</v>
      </c>
      <c r="U634" s="4">
        <v>43297</v>
      </c>
      <c r="V634" s="4">
        <v>43300</v>
      </c>
      <c r="W634" s="4">
        <v>44585</v>
      </c>
      <c r="X634" t="s">
        <v>88</v>
      </c>
      <c r="Y634" t="s">
        <v>65</v>
      </c>
      <c r="Z634" s="11" t="s">
        <v>89</v>
      </c>
      <c r="AA634" s="12">
        <v>40</v>
      </c>
      <c r="AB634" s="2">
        <v>41.894880000000001</v>
      </c>
      <c r="AC634" s="1">
        <v>0</v>
      </c>
      <c r="AD634" s="1">
        <v>5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29.49492</v>
      </c>
      <c r="AK634" s="1">
        <v>0</v>
      </c>
      <c r="AL634" s="5">
        <v>0</v>
      </c>
      <c r="AM634" s="1">
        <v>490</v>
      </c>
      <c r="AN634" s="1">
        <v>730</v>
      </c>
      <c r="AO634" s="1">
        <v>490</v>
      </c>
      <c r="AP634" s="1">
        <v>730</v>
      </c>
      <c r="AQ634" s="12">
        <v>490</v>
      </c>
      <c r="AR634" s="2">
        <v>513.21227999999996</v>
      </c>
      <c r="AS634" s="12">
        <v>6</v>
      </c>
      <c r="AT634" s="13">
        <v>1.047372</v>
      </c>
      <c r="AU634" s="14">
        <v>1.2005386499999999</v>
      </c>
      <c r="AV634" s="1">
        <v>0</v>
      </c>
      <c r="AW634" s="2">
        <v>0</v>
      </c>
      <c r="AX634" s="11">
        <v>2</v>
      </c>
      <c r="AY634" s="11">
        <v>5.2</v>
      </c>
      <c r="AZ634" s="19">
        <v>0</v>
      </c>
      <c r="BA634">
        <f t="shared" si="9"/>
        <v>5.2</v>
      </c>
      <c r="BC634" t="s">
        <v>5485</v>
      </c>
    </row>
    <row r="635" spans="1:56" x14ac:dyDescent="0.3">
      <c r="A635" s="11" t="s">
        <v>48</v>
      </c>
      <c r="B635" s="11" t="s">
        <v>49</v>
      </c>
      <c r="C635" s="11" t="s">
        <v>50</v>
      </c>
      <c r="D635" s="11" t="s">
        <v>51</v>
      </c>
      <c r="E635" s="11" t="s">
        <v>52</v>
      </c>
      <c r="F635" s="11" t="s">
        <v>53</v>
      </c>
      <c r="G635" s="11" t="s">
        <v>54</v>
      </c>
      <c r="H635" s="11" t="s">
        <v>5622</v>
      </c>
      <c r="I635" s="11" t="s">
        <v>90</v>
      </c>
      <c r="J635" s="11" t="s">
        <v>91</v>
      </c>
      <c r="K635" s="11" t="s">
        <v>92</v>
      </c>
      <c r="L635" s="11" t="s">
        <v>85</v>
      </c>
      <c r="M635">
        <v>0</v>
      </c>
      <c r="N635">
        <v>0</v>
      </c>
      <c r="O635" t="s">
        <v>70</v>
      </c>
      <c r="P635" s="11" t="s">
        <v>59</v>
      </c>
      <c r="Q635" s="11" t="s">
        <v>60</v>
      </c>
      <c r="R635" t="s">
        <v>61</v>
      </c>
      <c r="S635" t="s">
        <v>86</v>
      </c>
      <c r="T635" t="s">
        <v>87</v>
      </c>
      <c r="U635" s="4">
        <v>43297</v>
      </c>
      <c r="V635" s="4">
        <v>43300</v>
      </c>
      <c r="W635" s="4">
        <v>44578</v>
      </c>
      <c r="X635" t="s">
        <v>93</v>
      </c>
      <c r="Y635" t="s">
        <v>94</v>
      </c>
      <c r="Z635" s="11" t="s">
        <v>95</v>
      </c>
      <c r="AA635" s="12">
        <v>289</v>
      </c>
      <c r="AB635" s="2">
        <v>294.70977299999998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8">
        <v>3516.166545</v>
      </c>
      <c r="AK635" s="1">
        <v>0</v>
      </c>
      <c r="AL635" s="5">
        <v>0</v>
      </c>
      <c r="AM635" s="1">
        <v>30</v>
      </c>
      <c r="AN635" s="1">
        <v>140</v>
      </c>
      <c r="AO635" s="1">
        <v>30</v>
      </c>
      <c r="AP635" s="1">
        <v>140</v>
      </c>
      <c r="AQ635" s="12">
        <v>30</v>
      </c>
      <c r="AR635" s="2">
        <v>30.59271</v>
      </c>
      <c r="AS635" s="12">
        <v>3</v>
      </c>
      <c r="AT635" s="13">
        <v>1.019757</v>
      </c>
      <c r="AU635" s="14">
        <v>1.1689252000000001</v>
      </c>
      <c r="AV635" s="1">
        <v>229</v>
      </c>
      <c r="AW635" s="2">
        <v>3.4416799999999999</v>
      </c>
      <c r="AX635" s="11">
        <v>2</v>
      </c>
      <c r="AY635" s="11">
        <v>5.8</v>
      </c>
      <c r="AZ635" s="19">
        <v>0</v>
      </c>
      <c r="BA635">
        <f t="shared" si="9"/>
        <v>5.8</v>
      </c>
      <c r="BC635" t="s">
        <v>5486</v>
      </c>
    </row>
    <row r="636" spans="1:56" x14ac:dyDescent="0.3">
      <c r="A636" s="11" t="s">
        <v>48</v>
      </c>
      <c r="B636" s="11" t="s">
        <v>49</v>
      </c>
      <c r="C636" s="11" t="s">
        <v>50</v>
      </c>
      <c r="D636" s="11" t="s">
        <v>51</v>
      </c>
      <c r="E636" s="11" t="s">
        <v>52</v>
      </c>
      <c r="F636" s="11" t="s">
        <v>53</v>
      </c>
      <c r="G636" s="11" t="s">
        <v>54</v>
      </c>
      <c r="H636" s="11" t="s">
        <v>5622</v>
      </c>
      <c r="I636" s="11" t="s">
        <v>96</v>
      </c>
      <c r="J636" s="11" t="s">
        <v>97</v>
      </c>
      <c r="K636" s="11" t="s">
        <v>98</v>
      </c>
      <c r="L636" s="11" t="s">
        <v>13</v>
      </c>
      <c r="M636">
        <v>0</v>
      </c>
      <c r="N636">
        <v>1</v>
      </c>
      <c r="O636" t="s">
        <v>58</v>
      </c>
      <c r="P636" s="11" t="s">
        <v>59</v>
      </c>
      <c r="Q636" s="11" t="s">
        <v>60</v>
      </c>
      <c r="R636" t="s">
        <v>61</v>
      </c>
      <c r="S636" t="s">
        <v>62</v>
      </c>
      <c r="T636" t="s">
        <v>63</v>
      </c>
      <c r="U636" s="4">
        <v>43297</v>
      </c>
      <c r="V636" s="4">
        <v>43318</v>
      </c>
      <c r="W636" s="4">
        <v>44578</v>
      </c>
      <c r="X636" t="s">
        <v>71</v>
      </c>
      <c r="Y636" t="s">
        <v>65</v>
      </c>
      <c r="Z636" s="11" t="s">
        <v>72</v>
      </c>
      <c r="AA636" s="12">
        <v>7995</v>
      </c>
      <c r="AB636" s="2">
        <v>9375.4646699999994</v>
      </c>
      <c r="AC636" s="1">
        <v>805</v>
      </c>
      <c r="AD636" s="1">
        <v>10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8">
        <v>433.02760499999999</v>
      </c>
      <c r="AK636" s="1">
        <v>2000</v>
      </c>
      <c r="AL636" s="5">
        <v>0.2972209838014564</v>
      </c>
      <c r="AM636" s="1">
        <v>6729</v>
      </c>
      <c r="AN636" s="1">
        <v>28593</v>
      </c>
      <c r="AO636" s="1">
        <v>5990</v>
      </c>
      <c r="AP636" s="1">
        <v>27224</v>
      </c>
      <c r="AQ636" s="12">
        <v>979</v>
      </c>
      <c r="AR636" s="2">
        <v>7024.2693399999998</v>
      </c>
      <c r="AS636" s="12">
        <v>7</v>
      </c>
      <c r="AT636" s="13">
        <v>1.172666</v>
      </c>
      <c r="AU636" s="14">
        <v>1.39591</v>
      </c>
      <c r="AV636" s="1">
        <v>0</v>
      </c>
      <c r="AW636" s="2">
        <v>0</v>
      </c>
      <c r="AX636" s="11">
        <v>2</v>
      </c>
      <c r="AY636" s="11">
        <v>6.6</v>
      </c>
      <c r="AZ636" s="19">
        <v>0</v>
      </c>
      <c r="BA636">
        <f t="shared" si="9"/>
        <v>6.6</v>
      </c>
      <c r="BC636" t="s">
        <v>5484</v>
      </c>
      <c r="BD636" t="s">
        <v>5398</v>
      </c>
    </row>
    <row r="637" spans="1:56" x14ac:dyDescent="0.3">
      <c r="A637" s="11" t="s">
        <v>48</v>
      </c>
      <c r="B637" s="11" t="s">
        <v>49</v>
      </c>
      <c r="C637" s="11" t="s">
        <v>50</v>
      </c>
      <c r="D637" s="11" t="s">
        <v>51</v>
      </c>
      <c r="E637" s="11" t="s">
        <v>52</v>
      </c>
      <c r="F637" s="11" t="s">
        <v>53</v>
      </c>
      <c r="G637" s="11" t="s">
        <v>54</v>
      </c>
      <c r="H637" s="11" t="s">
        <v>5622</v>
      </c>
      <c r="I637" s="11" t="s">
        <v>99</v>
      </c>
      <c r="J637" s="11" t="s">
        <v>100</v>
      </c>
      <c r="K637" s="11" t="s">
        <v>101</v>
      </c>
      <c r="L637" s="11" t="s">
        <v>85</v>
      </c>
      <c r="M637">
        <v>0</v>
      </c>
      <c r="N637">
        <v>1</v>
      </c>
      <c r="O637" t="s">
        <v>70</v>
      </c>
      <c r="P637" s="11" t="s">
        <v>59</v>
      </c>
      <c r="Q637" s="11" t="s">
        <v>60</v>
      </c>
      <c r="R637" t="s">
        <v>61</v>
      </c>
      <c r="S637" t="s">
        <v>86</v>
      </c>
      <c r="T637" t="s">
        <v>63</v>
      </c>
      <c r="U637" s="4">
        <v>43472</v>
      </c>
      <c r="V637" s="4">
        <v>43529</v>
      </c>
      <c r="W637" s="4">
        <v>44585</v>
      </c>
      <c r="X637" t="s">
        <v>88</v>
      </c>
      <c r="Y637" t="s">
        <v>65</v>
      </c>
      <c r="Z637" s="11" t="s">
        <v>66</v>
      </c>
      <c r="AA637" s="12">
        <v>860</v>
      </c>
      <c r="AB637" s="2">
        <v>2228.8327599999998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s="1">
        <v>307.74500499999999</v>
      </c>
      <c r="AK637" s="1">
        <v>0</v>
      </c>
      <c r="AL637" s="5">
        <v>0</v>
      </c>
      <c r="AM637" s="1">
        <v>1020</v>
      </c>
      <c r="AN637" s="1">
        <v>2275</v>
      </c>
      <c r="AO637" s="1">
        <v>1005</v>
      </c>
      <c r="AP637" s="1">
        <v>2260</v>
      </c>
      <c r="AQ637" s="12">
        <v>1020</v>
      </c>
      <c r="AR637" s="2">
        <v>2604.6243300000001</v>
      </c>
      <c r="AS637" s="12">
        <v>7</v>
      </c>
      <c r="AT637" s="13">
        <v>2.591666</v>
      </c>
      <c r="AU637" s="14">
        <v>2.9687621499999999</v>
      </c>
      <c r="AV637" s="1">
        <v>0</v>
      </c>
      <c r="AW637" s="2">
        <v>0</v>
      </c>
      <c r="AX637" s="11">
        <v>2</v>
      </c>
      <c r="AY637" s="11">
        <v>12.2</v>
      </c>
      <c r="AZ637" s="19">
        <v>0</v>
      </c>
      <c r="BA637">
        <f t="shared" si="9"/>
        <v>12.2</v>
      </c>
      <c r="BC637" t="s">
        <v>5485</v>
      </c>
    </row>
    <row r="638" spans="1:56" x14ac:dyDescent="0.3">
      <c r="A638" s="11" t="s">
        <v>48</v>
      </c>
      <c r="B638" s="11" t="s">
        <v>102</v>
      </c>
      <c r="C638" s="11" t="s">
        <v>50</v>
      </c>
      <c r="D638" s="11" t="s">
        <v>51</v>
      </c>
      <c r="E638" s="11" t="s">
        <v>52</v>
      </c>
      <c r="F638" s="11" t="s">
        <v>53</v>
      </c>
      <c r="G638" s="11" t="s">
        <v>54</v>
      </c>
      <c r="H638" s="11" t="s">
        <v>5622</v>
      </c>
      <c r="I638" s="11" t="s">
        <v>103</v>
      </c>
      <c r="J638" s="11" t="s">
        <v>104</v>
      </c>
      <c r="K638" s="11" t="s">
        <v>105</v>
      </c>
      <c r="L638" s="11" t="s">
        <v>13</v>
      </c>
      <c r="M638">
        <v>0</v>
      </c>
      <c r="N638">
        <v>1</v>
      </c>
      <c r="O638" t="s">
        <v>58</v>
      </c>
      <c r="P638" s="11" t="s">
        <v>59</v>
      </c>
      <c r="Q638" s="11" t="s">
        <v>60</v>
      </c>
      <c r="R638" t="s">
        <v>61</v>
      </c>
      <c r="S638" t="s">
        <v>62</v>
      </c>
      <c r="T638" t="s">
        <v>63</v>
      </c>
      <c r="U638" s="4">
        <v>42481</v>
      </c>
      <c r="V638" s="4">
        <v>42507</v>
      </c>
      <c r="W638" s="4">
        <v>44585</v>
      </c>
      <c r="X638" t="s">
        <v>71</v>
      </c>
      <c r="Y638" t="s">
        <v>65</v>
      </c>
      <c r="Z638" s="11" t="s">
        <v>72</v>
      </c>
      <c r="AA638" s="12">
        <v>14455</v>
      </c>
      <c r="AB638" s="2">
        <v>24545.095925000001</v>
      </c>
      <c r="AC638" s="1">
        <v>1022</v>
      </c>
      <c r="AD638" s="1">
        <v>10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8">
        <v>573.486175</v>
      </c>
      <c r="AK638" s="1">
        <v>2000</v>
      </c>
      <c r="AL638" s="5">
        <v>0.2176278563656148</v>
      </c>
      <c r="AM638" s="1">
        <v>9190</v>
      </c>
      <c r="AN638" s="1">
        <v>40300</v>
      </c>
      <c r="AO638" s="1">
        <v>8610</v>
      </c>
      <c r="AP638" s="1">
        <v>39720</v>
      </c>
      <c r="AQ638" s="12">
        <v>810</v>
      </c>
      <c r="AR638" s="2">
        <v>14620.08135</v>
      </c>
      <c r="AS638" s="12">
        <v>10</v>
      </c>
      <c r="AT638" s="13">
        <v>1.698035</v>
      </c>
      <c r="AU638" s="14">
        <v>2.0260034999999998</v>
      </c>
      <c r="AV638" s="1">
        <v>0</v>
      </c>
      <c r="AW638" s="2">
        <v>0</v>
      </c>
      <c r="AX638" s="11">
        <v>2</v>
      </c>
      <c r="AY638" s="11">
        <v>8.6</v>
      </c>
      <c r="AZ638" s="19">
        <v>0</v>
      </c>
      <c r="BA638">
        <f t="shared" si="9"/>
        <v>8.6</v>
      </c>
      <c r="BC638" t="s">
        <v>5484</v>
      </c>
      <c r="BD638" t="s">
        <v>5398</v>
      </c>
    </row>
    <row r="639" spans="1:56" x14ac:dyDescent="0.3">
      <c r="A639" s="11" t="s">
        <v>48</v>
      </c>
      <c r="B639" s="11" t="s">
        <v>102</v>
      </c>
      <c r="C639" s="11" t="s">
        <v>50</v>
      </c>
      <c r="D639" s="11" t="s">
        <v>51</v>
      </c>
      <c r="E639" s="11" t="s">
        <v>52</v>
      </c>
      <c r="F639" s="11" t="s">
        <v>53</v>
      </c>
      <c r="G639" s="11" t="s">
        <v>54</v>
      </c>
      <c r="H639" s="11" t="s">
        <v>5622</v>
      </c>
      <c r="I639" s="11" t="s">
        <v>106</v>
      </c>
      <c r="J639" s="11" t="s">
        <v>107</v>
      </c>
      <c r="K639" s="11" t="s">
        <v>108</v>
      </c>
      <c r="L639" s="11" t="s">
        <v>85</v>
      </c>
      <c r="M639">
        <v>0</v>
      </c>
      <c r="N639">
        <v>0</v>
      </c>
      <c r="O639" t="s">
        <v>70</v>
      </c>
      <c r="P639" s="11" t="s">
        <v>59</v>
      </c>
      <c r="Q639" s="11" t="s">
        <v>60</v>
      </c>
      <c r="R639" t="s">
        <v>61</v>
      </c>
      <c r="S639" t="s">
        <v>86</v>
      </c>
      <c r="T639" t="s">
        <v>87</v>
      </c>
      <c r="U639" s="4">
        <v>42814</v>
      </c>
      <c r="V639" s="4">
        <v>42853</v>
      </c>
      <c r="W639" s="4">
        <v>44578</v>
      </c>
      <c r="X639" t="s">
        <v>93</v>
      </c>
      <c r="Y639" t="s">
        <v>94</v>
      </c>
      <c r="Z639" s="11" t="s">
        <v>109</v>
      </c>
      <c r="AA639" s="12">
        <v>120</v>
      </c>
      <c r="AB639" s="2">
        <v>254.7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8">
        <v>876</v>
      </c>
      <c r="AK639" s="1">
        <v>0</v>
      </c>
      <c r="AL639" s="5">
        <v>0</v>
      </c>
      <c r="AM639" s="1">
        <v>50</v>
      </c>
      <c r="AN639" s="1">
        <v>50</v>
      </c>
      <c r="AO639" s="1">
        <v>50</v>
      </c>
      <c r="AP639" s="1">
        <v>50</v>
      </c>
      <c r="AQ639" s="12">
        <v>50</v>
      </c>
      <c r="AR639" s="2">
        <v>106.125</v>
      </c>
      <c r="AS639" s="12">
        <v>3</v>
      </c>
      <c r="AT639" s="13">
        <v>2.1225000000000001</v>
      </c>
      <c r="AU639" s="14">
        <v>2.4315625000000001</v>
      </c>
      <c r="AV639" s="1">
        <v>20</v>
      </c>
      <c r="AW639" s="2">
        <v>15.918749999999999</v>
      </c>
      <c r="AX639" s="11">
        <v>2</v>
      </c>
      <c r="AY639" s="11">
        <v>7.7</v>
      </c>
      <c r="AZ639" s="19">
        <v>0</v>
      </c>
      <c r="BA639">
        <f t="shared" si="9"/>
        <v>7.7</v>
      </c>
      <c r="BC639" t="s">
        <v>5487</v>
      </c>
    </row>
    <row r="640" spans="1:56" x14ac:dyDescent="0.3">
      <c r="A640" s="11" t="s">
        <v>48</v>
      </c>
      <c r="B640" s="11" t="s">
        <v>102</v>
      </c>
      <c r="C640" s="11" t="s">
        <v>50</v>
      </c>
      <c r="D640" s="11" t="s">
        <v>51</v>
      </c>
      <c r="E640" s="11" t="s">
        <v>52</v>
      </c>
      <c r="F640" s="11" t="s">
        <v>53</v>
      </c>
      <c r="G640" s="11" t="s">
        <v>54</v>
      </c>
      <c r="H640" s="11" t="s">
        <v>5622</v>
      </c>
      <c r="I640" s="11" t="s">
        <v>110</v>
      </c>
      <c r="J640" s="11" t="s">
        <v>111</v>
      </c>
      <c r="K640" s="11" t="s">
        <v>112</v>
      </c>
      <c r="L640" s="11" t="s">
        <v>13</v>
      </c>
      <c r="M640">
        <v>0</v>
      </c>
      <c r="N640">
        <v>1</v>
      </c>
      <c r="O640" t="s">
        <v>58</v>
      </c>
      <c r="P640" s="11" t="s">
        <v>59</v>
      </c>
      <c r="Q640" s="11" t="s">
        <v>60</v>
      </c>
      <c r="R640" t="s">
        <v>61</v>
      </c>
      <c r="S640" t="s">
        <v>62</v>
      </c>
      <c r="T640" t="s">
        <v>63</v>
      </c>
      <c r="U640" s="4">
        <v>43297</v>
      </c>
      <c r="V640" s="4">
        <v>43300</v>
      </c>
      <c r="W640" s="4">
        <v>44585</v>
      </c>
      <c r="X640" t="s">
        <v>71</v>
      </c>
      <c r="Y640" t="s">
        <v>65</v>
      </c>
      <c r="Z640" s="11" t="s">
        <v>72</v>
      </c>
      <c r="AA640" s="12">
        <v>8920</v>
      </c>
      <c r="AB640" s="2">
        <v>9453.9155200000005</v>
      </c>
      <c r="AC640" s="1">
        <v>1313</v>
      </c>
      <c r="AD640" s="1">
        <v>5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8">
        <v>557.78643</v>
      </c>
      <c r="AK640" s="1">
        <v>2000</v>
      </c>
      <c r="AL640" s="5">
        <v>0.34293552812071332</v>
      </c>
      <c r="AM640" s="1">
        <v>5832</v>
      </c>
      <c r="AN640" s="1">
        <v>19504</v>
      </c>
      <c r="AO640" s="1">
        <v>5250</v>
      </c>
      <c r="AP640" s="1">
        <v>18922</v>
      </c>
      <c r="AQ640" s="12">
        <v>872</v>
      </c>
      <c r="AR640" s="2">
        <v>5564.2439999999997</v>
      </c>
      <c r="AS640" s="12">
        <v>9</v>
      </c>
      <c r="AT640" s="13">
        <v>1.0598559999999999</v>
      </c>
      <c r="AU640" s="14">
        <v>1.2837000000000001</v>
      </c>
      <c r="AV640" s="1">
        <v>0</v>
      </c>
      <c r="AW640" s="2">
        <v>0</v>
      </c>
      <c r="AX640" s="11">
        <v>2</v>
      </c>
      <c r="AY640" s="11">
        <v>5.3</v>
      </c>
      <c r="AZ640" s="19">
        <v>0</v>
      </c>
      <c r="BA640">
        <f t="shared" si="9"/>
        <v>5.3</v>
      </c>
      <c r="BC640" t="s">
        <v>5484</v>
      </c>
      <c r="BD640" t="s">
        <v>5398</v>
      </c>
    </row>
    <row r="641" spans="1:56" x14ac:dyDescent="0.3">
      <c r="A641" s="11" t="s">
        <v>48</v>
      </c>
      <c r="B641" s="11" t="s">
        <v>102</v>
      </c>
      <c r="C641" s="11" t="s">
        <v>50</v>
      </c>
      <c r="D641" s="11" t="s">
        <v>51</v>
      </c>
      <c r="E641" s="11" t="s">
        <v>52</v>
      </c>
      <c r="F641" s="11" t="s">
        <v>53</v>
      </c>
      <c r="G641" s="11" t="s">
        <v>54</v>
      </c>
      <c r="H641" s="11" t="s">
        <v>5622</v>
      </c>
      <c r="I641" s="11" t="s">
        <v>113</v>
      </c>
      <c r="J641" s="11" t="s">
        <v>114</v>
      </c>
      <c r="K641" s="11" t="s">
        <v>115</v>
      </c>
      <c r="L641" s="11" t="s">
        <v>13</v>
      </c>
      <c r="M641">
        <v>0</v>
      </c>
      <c r="N641">
        <v>1</v>
      </c>
      <c r="O641" t="s">
        <v>58</v>
      </c>
      <c r="P641" s="11" t="s">
        <v>59</v>
      </c>
      <c r="Q641" s="11" t="s">
        <v>60</v>
      </c>
      <c r="R641" t="s">
        <v>61</v>
      </c>
      <c r="S641" t="s">
        <v>62</v>
      </c>
      <c r="T641" t="s">
        <v>63</v>
      </c>
      <c r="U641" s="4">
        <v>43297</v>
      </c>
      <c r="V641" s="4">
        <v>43300</v>
      </c>
      <c r="W641" s="4">
        <v>44585</v>
      </c>
      <c r="X641" t="s">
        <v>64</v>
      </c>
      <c r="Y641" t="s">
        <v>65</v>
      </c>
      <c r="Z641" s="11" t="s">
        <v>66</v>
      </c>
      <c r="AA641" s="12">
        <v>3170</v>
      </c>
      <c r="AB641" s="2">
        <v>4483.3880600000002</v>
      </c>
      <c r="AC641" s="1">
        <v>525</v>
      </c>
      <c r="AD641" s="1">
        <v>10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285.97348499999998</v>
      </c>
      <c r="AK641" s="1">
        <v>2000</v>
      </c>
      <c r="AL641" s="5">
        <v>0.49554013875123887</v>
      </c>
      <c r="AM641" s="1">
        <v>4036</v>
      </c>
      <c r="AN641" s="1">
        <v>13916</v>
      </c>
      <c r="AO641" s="1">
        <v>3760</v>
      </c>
      <c r="AP641" s="1">
        <v>12965</v>
      </c>
      <c r="AQ641" s="12">
        <v>676</v>
      </c>
      <c r="AR641" s="2">
        <v>5317.8356800000001</v>
      </c>
      <c r="AS641" s="12">
        <v>19</v>
      </c>
      <c r="AT641" s="13">
        <v>1.414318</v>
      </c>
      <c r="AU641" s="14">
        <v>1.7171970000000001</v>
      </c>
      <c r="AV641" s="1">
        <v>0</v>
      </c>
      <c r="AW641" s="2">
        <v>0</v>
      </c>
      <c r="AX641" s="11">
        <v>2</v>
      </c>
      <c r="AY641" s="11">
        <v>8</v>
      </c>
      <c r="AZ641" s="19">
        <v>0</v>
      </c>
      <c r="BA641">
        <f t="shared" si="9"/>
        <v>8</v>
      </c>
      <c r="BC641" t="s">
        <v>5484</v>
      </c>
      <c r="BD641" t="s">
        <v>5398</v>
      </c>
    </row>
    <row r="642" spans="1:56" x14ac:dyDescent="0.3">
      <c r="A642" s="11" t="s">
        <v>48</v>
      </c>
      <c r="B642" s="11" t="s">
        <v>102</v>
      </c>
      <c r="C642" s="11" t="s">
        <v>50</v>
      </c>
      <c r="D642" s="11" t="s">
        <v>51</v>
      </c>
      <c r="E642" s="11" t="s">
        <v>52</v>
      </c>
      <c r="F642" s="11" t="s">
        <v>53</v>
      </c>
      <c r="G642" s="11" t="s">
        <v>54</v>
      </c>
      <c r="H642" s="11" t="s">
        <v>5622</v>
      </c>
      <c r="I642" s="11" t="s">
        <v>116</v>
      </c>
      <c r="J642" s="11" t="s">
        <v>117</v>
      </c>
      <c r="K642" s="11" t="s">
        <v>118</v>
      </c>
      <c r="L642" s="11" t="s">
        <v>13</v>
      </c>
      <c r="M642">
        <v>0</v>
      </c>
      <c r="N642">
        <v>1</v>
      </c>
      <c r="O642" t="s">
        <v>70</v>
      </c>
      <c r="P642" s="11" t="s">
        <v>59</v>
      </c>
      <c r="Q642" s="11" t="s">
        <v>60</v>
      </c>
      <c r="R642" t="s">
        <v>61</v>
      </c>
      <c r="S642" t="s">
        <v>62</v>
      </c>
      <c r="T642" t="s">
        <v>63</v>
      </c>
      <c r="U642" s="4">
        <v>43297</v>
      </c>
      <c r="V642" s="4">
        <v>43318</v>
      </c>
      <c r="W642" s="4">
        <v>44578</v>
      </c>
      <c r="X642" t="s">
        <v>64</v>
      </c>
      <c r="Y642" t="s">
        <v>65</v>
      </c>
      <c r="Z642" s="11" t="s">
        <v>66</v>
      </c>
      <c r="AA642" s="12">
        <v>7405</v>
      </c>
      <c r="AB642" s="2">
        <v>15989.253655</v>
      </c>
      <c r="AC642" s="1">
        <v>788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309.14149500000002</v>
      </c>
      <c r="AK642" s="1">
        <v>2000</v>
      </c>
      <c r="AL642" s="5">
        <v>0.22875443211712226</v>
      </c>
      <c r="AM642" s="1">
        <v>8743</v>
      </c>
      <c r="AN642" s="1">
        <v>28068</v>
      </c>
      <c r="AO642" s="1">
        <v>8270</v>
      </c>
      <c r="AP642" s="1">
        <v>26980</v>
      </c>
      <c r="AQ642" s="12">
        <v>2638</v>
      </c>
      <c r="AR642" s="2">
        <v>17857.00577</v>
      </c>
      <c r="AS642" s="12">
        <v>10</v>
      </c>
      <c r="AT642" s="13">
        <v>2.1592509999999998</v>
      </c>
      <c r="AU642" s="14">
        <v>2.6216325</v>
      </c>
      <c r="AV642" s="1">
        <v>0</v>
      </c>
      <c r="AW642" s="2">
        <v>0</v>
      </c>
      <c r="AX642" s="11">
        <v>2</v>
      </c>
      <c r="AY642" s="11">
        <v>11.8</v>
      </c>
      <c r="AZ642" s="19">
        <v>0</v>
      </c>
      <c r="BA642">
        <f t="shared" si="9"/>
        <v>11.8</v>
      </c>
      <c r="BC642" t="s">
        <v>5484</v>
      </c>
      <c r="BD642" t="s">
        <v>5398</v>
      </c>
    </row>
    <row r="643" spans="1:56" x14ac:dyDescent="0.3">
      <c r="A643" s="11" t="s">
        <v>48</v>
      </c>
      <c r="B643" s="11" t="s">
        <v>102</v>
      </c>
      <c r="C643" s="11" t="s">
        <v>50</v>
      </c>
      <c r="D643" s="11" t="s">
        <v>51</v>
      </c>
      <c r="E643" s="11" t="s">
        <v>52</v>
      </c>
      <c r="F643" s="11" t="s">
        <v>53</v>
      </c>
      <c r="G643" s="11" t="s">
        <v>54</v>
      </c>
      <c r="H643" s="11" t="s">
        <v>5622</v>
      </c>
      <c r="I643" s="11" t="s">
        <v>119</v>
      </c>
      <c r="J643" s="11" t="s">
        <v>120</v>
      </c>
      <c r="K643" s="11" t="s">
        <v>121</v>
      </c>
      <c r="L643" s="11" t="s">
        <v>85</v>
      </c>
      <c r="M643">
        <v>0</v>
      </c>
      <c r="N643">
        <v>1</v>
      </c>
      <c r="O643" t="s">
        <v>70</v>
      </c>
      <c r="P643" s="11" t="s">
        <v>59</v>
      </c>
      <c r="Q643" s="11" t="s">
        <v>60</v>
      </c>
      <c r="R643" t="s">
        <v>61</v>
      </c>
      <c r="S643" t="s">
        <v>86</v>
      </c>
      <c r="T643" t="s">
        <v>63</v>
      </c>
      <c r="U643" s="4">
        <v>43297</v>
      </c>
      <c r="V643" s="4">
        <v>43318</v>
      </c>
      <c r="W643" s="4">
        <v>44578</v>
      </c>
      <c r="X643" t="s">
        <v>71</v>
      </c>
      <c r="Y643" t="s">
        <v>65</v>
      </c>
      <c r="Z643" s="11" t="s">
        <v>72</v>
      </c>
      <c r="AA643" s="12">
        <v>4062</v>
      </c>
      <c r="AB643" s="2">
        <v>6019.3112579999997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8">
        <v>430.99674499999998</v>
      </c>
      <c r="AK643" s="1">
        <v>0</v>
      </c>
      <c r="AL643" s="5">
        <v>0</v>
      </c>
      <c r="AM643" s="1">
        <v>3440</v>
      </c>
      <c r="AN643" s="1">
        <v>12535</v>
      </c>
      <c r="AO643" s="1">
        <v>3240</v>
      </c>
      <c r="AP643" s="1">
        <v>12335</v>
      </c>
      <c r="AQ643" s="12">
        <v>3440</v>
      </c>
      <c r="AR643" s="2">
        <v>4801.2231600000005</v>
      </c>
      <c r="AS643" s="12">
        <v>5</v>
      </c>
      <c r="AT643" s="13">
        <v>1.481859</v>
      </c>
      <c r="AU643" s="14">
        <v>1.767577</v>
      </c>
      <c r="AV643" s="1">
        <v>0</v>
      </c>
      <c r="AW643" s="2">
        <v>0</v>
      </c>
      <c r="AX643" s="11">
        <v>2</v>
      </c>
      <c r="AY643" s="11">
        <v>8.1</v>
      </c>
      <c r="AZ643" s="19">
        <v>0</v>
      </c>
      <c r="BA643">
        <f t="shared" ref="BA643:BA706" si="10">ROUND(+AY643*AZ643%+AY643,AX643)</f>
        <v>8.1</v>
      </c>
      <c r="BC643" t="s">
        <v>5485</v>
      </c>
    </row>
    <row r="644" spans="1:56" x14ac:dyDescent="0.3">
      <c r="A644" s="11" t="s">
        <v>48</v>
      </c>
      <c r="B644" s="11" t="s">
        <v>102</v>
      </c>
      <c r="C644" s="11" t="s">
        <v>50</v>
      </c>
      <c r="D644" s="11" t="s">
        <v>51</v>
      </c>
      <c r="E644" s="11" t="s">
        <v>52</v>
      </c>
      <c r="F644" s="11" t="s">
        <v>53</v>
      </c>
      <c r="G644" s="11" t="s">
        <v>54</v>
      </c>
      <c r="H644" s="11" t="s">
        <v>5622</v>
      </c>
      <c r="I644" s="11" t="s">
        <v>122</v>
      </c>
      <c r="J644" s="11" t="s">
        <v>123</v>
      </c>
      <c r="K644" s="11" t="s">
        <v>124</v>
      </c>
      <c r="L644" s="11" t="s">
        <v>85</v>
      </c>
      <c r="M644">
        <v>0</v>
      </c>
      <c r="N644">
        <v>1</v>
      </c>
      <c r="O644" t="s">
        <v>70</v>
      </c>
      <c r="P644" s="11" t="s">
        <v>59</v>
      </c>
      <c r="Q644" s="11" t="s">
        <v>60</v>
      </c>
      <c r="R644" t="s">
        <v>61</v>
      </c>
      <c r="S644" t="s">
        <v>86</v>
      </c>
      <c r="T644" t="s">
        <v>63</v>
      </c>
      <c r="U644" s="4">
        <v>43297</v>
      </c>
      <c r="V644" s="4">
        <v>43306</v>
      </c>
      <c r="W644" s="4">
        <v>44578</v>
      </c>
      <c r="X644" t="s">
        <v>71</v>
      </c>
      <c r="Y644" t="s">
        <v>65</v>
      </c>
      <c r="Z644" s="11" t="s">
        <v>72</v>
      </c>
      <c r="AA644" s="12">
        <v>2980</v>
      </c>
      <c r="AB644" s="2">
        <v>5271.9299199999996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8">
        <v>374.037035</v>
      </c>
      <c r="AK644" s="1">
        <v>0</v>
      </c>
      <c r="AL644" s="5">
        <v>0</v>
      </c>
      <c r="AM644" s="1">
        <v>2908</v>
      </c>
      <c r="AN644" s="1">
        <v>9061</v>
      </c>
      <c r="AO644" s="1">
        <v>2715</v>
      </c>
      <c r="AP644" s="1">
        <v>8715</v>
      </c>
      <c r="AQ644" s="12">
        <v>2908</v>
      </c>
      <c r="AR644" s="2">
        <v>4803.1173600000002</v>
      </c>
      <c r="AS644" s="12">
        <v>6</v>
      </c>
      <c r="AT644" s="13">
        <v>1.769104</v>
      </c>
      <c r="AU644" s="14">
        <v>2.1821815</v>
      </c>
      <c r="AV644" s="1">
        <v>0</v>
      </c>
      <c r="AW644" s="2">
        <v>0</v>
      </c>
      <c r="AX644" s="11">
        <v>2</v>
      </c>
      <c r="AY644" s="11">
        <v>10.4</v>
      </c>
      <c r="AZ644" s="19">
        <v>0</v>
      </c>
      <c r="BA644">
        <f t="shared" si="10"/>
        <v>10.4</v>
      </c>
      <c r="BC644" t="s">
        <v>5485</v>
      </c>
    </row>
    <row r="645" spans="1:56" x14ac:dyDescent="0.3">
      <c r="A645" s="11" t="s">
        <v>48</v>
      </c>
      <c r="B645" s="11" t="s">
        <v>102</v>
      </c>
      <c r="C645" s="11" t="s">
        <v>50</v>
      </c>
      <c r="D645" s="11" t="s">
        <v>51</v>
      </c>
      <c r="E645" s="11" t="s">
        <v>52</v>
      </c>
      <c r="F645" s="11" t="s">
        <v>53</v>
      </c>
      <c r="G645" s="11" t="s">
        <v>54</v>
      </c>
      <c r="H645" s="11" t="s">
        <v>5622</v>
      </c>
      <c r="I645" s="11" t="s">
        <v>125</v>
      </c>
      <c r="J645" s="11" t="s">
        <v>126</v>
      </c>
      <c r="K645" s="11" t="s">
        <v>127</v>
      </c>
      <c r="L645" s="11" t="s">
        <v>85</v>
      </c>
      <c r="M645">
        <v>0</v>
      </c>
      <c r="N645">
        <v>0</v>
      </c>
      <c r="O645" t="s">
        <v>70</v>
      </c>
      <c r="P645" s="11" t="s">
        <v>59</v>
      </c>
      <c r="Q645" s="11" t="s">
        <v>60</v>
      </c>
      <c r="R645" t="s">
        <v>61</v>
      </c>
      <c r="S645" t="s">
        <v>86</v>
      </c>
      <c r="T645" t="s">
        <v>63</v>
      </c>
      <c r="U645" s="4">
        <v>43362</v>
      </c>
      <c r="V645" s="4">
        <v>43412</v>
      </c>
      <c r="W645" s="4">
        <v>44578</v>
      </c>
      <c r="X645" t="s">
        <v>93</v>
      </c>
      <c r="Y645" t="s">
        <v>94</v>
      </c>
      <c r="Z645" s="11" t="s">
        <v>128</v>
      </c>
      <c r="AA645" s="12">
        <v>1937</v>
      </c>
      <c r="AB645" s="2">
        <v>4555.1886640000002</v>
      </c>
      <c r="AC645" s="1">
        <v>0</v>
      </c>
      <c r="AD645" s="1">
        <v>5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8">
        <v>5656.04</v>
      </c>
      <c r="AK645" s="1">
        <v>0</v>
      </c>
      <c r="AL645" s="5">
        <v>0</v>
      </c>
      <c r="AM645" s="1">
        <v>120</v>
      </c>
      <c r="AN645" s="1">
        <v>130</v>
      </c>
      <c r="AO645" s="1">
        <v>50</v>
      </c>
      <c r="AP645" s="1">
        <v>50</v>
      </c>
      <c r="AQ645" s="12">
        <v>120</v>
      </c>
      <c r="AR645" s="2">
        <v>117.5836</v>
      </c>
      <c r="AS645" s="12">
        <v>4</v>
      </c>
      <c r="AT645" s="13">
        <v>2.3516720000000002</v>
      </c>
      <c r="AU645" s="14">
        <v>2.1690140000000002</v>
      </c>
      <c r="AV645" s="1">
        <v>1687</v>
      </c>
      <c r="AW645" s="2">
        <v>2900.493453</v>
      </c>
      <c r="AX645" s="11">
        <v>2</v>
      </c>
      <c r="AY645" s="11">
        <v>10.5</v>
      </c>
      <c r="AZ645" s="19">
        <v>0</v>
      </c>
      <c r="BA645">
        <f t="shared" si="10"/>
        <v>10.5</v>
      </c>
      <c r="BC645" t="s">
        <v>5486</v>
      </c>
    </row>
    <row r="646" spans="1:56" x14ac:dyDescent="0.3">
      <c r="A646" s="11" t="s">
        <v>48</v>
      </c>
      <c r="B646" s="11" t="s">
        <v>102</v>
      </c>
      <c r="C646" s="11" t="s">
        <v>50</v>
      </c>
      <c r="D646" s="11" t="s">
        <v>51</v>
      </c>
      <c r="E646" s="11" t="s">
        <v>52</v>
      </c>
      <c r="F646" s="11" t="s">
        <v>53</v>
      </c>
      <c r="G646" s="11" t="s">
        <v>54</v>
      </c>
      <c r="H646" s="11" t="s">
        <v>5622</v>
      </c>
      <c r="I646" s="11" t="s">
        <v>129</v>
      </c>
      <c r="J646" s="11" t="s">
        <v>130</v>
      </c>
      <c r="K646" s="11" t="s">
        <v>131</v>
      </c>
      <c r="L646" s="11" t="s">
        <v>85</v>
      </c>
      <c r="M646">
        <v>0</v>
      </c>
      <c r="N646">
        <v>1</v>
      </c>
      <c r="O646" t="s">
        <v>70</v>
      </c>
      <c r="P646" s="11" t="s">
        <v>59</v>
      </c>
      <c r="Q646" s="11" t="s">
        <v>60</v>
      </c>
      <c r="R646" t="s">
        <v>61</v>
      </c>
      <c r="S646" t="s">
        <v>86</v>
      </c>
      <c r="T646" t="s">
        <v>63</v>
      </c>
      <c r="U646" s="4">
        <v>43362</v>
      </c>
      <c r="V646" s="4">
        <v>43412</v>
      </c>
      <c r="W646" s="4">
        <v>44578</v>
      </c>
      <c r="X646" t="s">
        <v>93</v>
      </c>
      <c r="Y646" t="s">
        <v>94</v>
      </c>
      <c r="Z646" s="11" t="s">
        <v>132</v>
      </c>
      <c r="AA646" s="12">
        <v>1828</v>
      </c>
      <c r="AB646" s="2">
        <v>3828.8447120000001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8">
        <v>1334.44</v>
      </c>
      <c r="AK646" s="1">
        <v>0</v>
      </c>
      <c r="AL646" s="5">
        <v>0</v>
      </c>
      <c r="AM646" s="1">
        <v>500</v>
      </c>
      <c r="AN646" s="1">
        <v>2375</v>
      </c>
      <c r="AO646" s="1">
        <v>480</v>
      </c>
      <c r="AP646" s="1">
        <v>2335</v>
      </c>
      <c r="AQ646" s="12">
        <v>500</v>
      </c>
      <c r="AR646" s="2">
        <v>1005.3859200000001</v>
      </c>
      <c r="AS646" s="12">
        <v>3</v>
      </c>
      <c r="AT646" s="13">
        <v>2.094554</v>
      </c>
      <c r="AU646" s="14">
        <v>2.3801519999999998</v>
      </c>
      <c r="AV646" s="1">
        <v>828</v>
      </c>
      <c r="AW646" s="2">
        <v>0</v>
      </c>
      <c r="AX646" s="11">
        <v>2</v>
      </c>
      <c r="AY646" s="11">
        <v>11.4</v>
      </c>
      <c r="AZ646" s="19">
        <v>0</v>
      </c>
      <c r="BA646">
        <f t="shared" si="10"/>
        <v>11.4</v>
      </c>
      <c r="BC646" t="s">
        <v>5488</v>
      </c>
    </row>
    <row r="647" spans="1:56" x14ac:dyDescent="0.3">
      <c r="A647" s="11" t="s">
        <v>48</v>
      </c>
      <c r="B647" s="11" t="s">
        <v>102</v>
      </c>
      <c r="C647" s="11" t="s">
        <v>50</v>
      </c>
      <c r="D647" s="11" t="s">
        <v>51</v>
      </c>
      <c r="E647" s="11" t="s">
        <v>52</v>
      </c>
      <c r="F647" s="11" t="s">
        <v>53</v>
      </c>
      <c r="G647" s="11" t="s">
        <v>54</v>
      </c>
      <c r="H647" s="11" t="s">
        <v>5622</v>
      </c>
      <c r="I647" s="11" t="s">
        <v>133</v>
      </c>
      <c r="J647" s="11" t="s">
        <v>134</v>
      </c>
      <c r="K647" s="11" t="s">
        <v>135</v>
      </c>
      <c r="L647" s="11" t="s">
        <v>85</v>
      </c>
      <c r="M647">
        <v>0</v>
      </c>
      <c r="N647">
        <v>1</v>
      </c>
      <c r="O647" t="s">
        <v>70</v>
      </c>
      <c r="P647" s="11" t="s">
        <v>59</v>
      </c>
      <c r="Q647" s="11" t="s">
        <v>60</v>
      </c>
      <c r="R647" t="s">
        <v>61</v>
      </c>
      <c r="S647" t="s">
        <v>86</v>
      </c>
      <c r="T647" t="s">
        <v>63</v>
      </c>
      <c r="U647" s="4">
        <v>43362</v>
      </c>
      <c r="V647" s="4">
        <v>43412</v>
      </c>
      <c r="W647" s="4">
        <v>44578</v>
      </c>
      <c r="X647" t="s">
        <v>93</v>
      </c>
      <c r="Y647" t="s">
        <v>94</v>
      </c>
      <c r="Z647" s="11" t="s">
        <v>109</v>
      </c>
      <c r="AA647" s="12">
        <v>3521</v>
      </c>
      <c r="AB647" s="2">
        <v>7010.2405799999997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8">
        <v>951.97402</v>
      </c>
      <c r="AK647" s="1">
        <v>0</v>
      </c>
      <c r="AL647" s="5">
        <v>0</v>
      </c>
      <c r="AM647" s="1">
        <v>1350</v>
      </c>
      <c r="AN647" s="1">
        <v>6565</v>
      </c>
      <c r="AO647" s="1">
        <v>1260</v>
      </c>
      <c r="AP647" s="1">
        <v>6270</v>
      </c>
      <c r="AQ647" s="12">
        <v>1350</v>
      </c>
      <c r="AR647" s="2">
        <v>2508.6347999999998</v>
      </c>
      <c r="AS647" s="12">
        <v>6</v>
      </c>
      <c r="AT647" s="13">
        <v>1.99098</v>
      </c>
      <c r="AU647" s="14">
        <v>2.351985</v>
      </c>
      <c r="AV647" s="1">
        <v>821</v>
      </c>
      <c r="AW647" s="2">
        <v>0</v>
      </c>
      <c r="AX647" s="11">
        <v>2</v>
      </c>
      <c r="AY647" s="11">
        <v>11</v>
      </c>
      <c r="AZ647" s="19">
        <v>0</v>
      </c>
      <c r="BA647">
        <f t="shared" si="10"/>
        <v>11</v>
      </c>
      <c r="BC647" t="s">
        <v>5487</v>
      </c>
    </row>
    <row r="648" spans="1:56" x14ac:dyDescent="0.3">
      <c r="A648" s="11" t="s">
        <v>48</v>
      </c>
      <c r="B648" s="11" t="s">
        <v>102</v>
      </c>
      <c r="C648" s="11" t="s">
        <v>50</v>
      </c>
      <c r="D648" s="11" t="s">
        <v>51</v>
      </c>
      <c r="E648" s="11" t="s">
        <v>52</v>
      </c>
      <c r="F648" s="11" t="s">
        <v>53</v>
      </c>
      <c r="G648" s="11" t="s">
        <v>54</v>
      </c>
      <c r="H648" s="11" t="s">
        <v>5622</v>
      </c>
      <c r="I648" s="11" t="s">
        <v>136</v>
      </c>
      <c r="J648" s="11" t="s">
        <v>137</v>
      </c>
      <c r="K648" s="11" t="s">
        <v>138</v>
      </c>
      <c r="L648" s="11" t="s">
        <v>85</v>
      </c>
      <c r="M648">
        <v>0</v>
      </c>
      <c r="N648">
        <v>1</v>
      </c>
      <c r="O648" t="s">
        <v>70</v>
      </c>
      <c r="P648" s="11" t="s">
        <v>59</v>
      </c>
      <c r="Q648" s="11" t="s">
        <v>60</v>
      </c>
      <c r="R648" t="s">
        <v>61</v>
      </c>
      <c r="S648" t="s">
        <v>86</v>
      </c>
      <c r="T648" t="s">
        <v>63</v>
      </c>
      <c r="U648" s="4">
        <v>43472</v>
      </c>
      <c r="V648" s="4">
        <v>43529</v>
      </c>
      <c r="W648" s="4">
        <v>44578</v>
      </c>
      <c r="X648" t="s">
        <v>71</v>
      </c>
      <c r="Y648" t="s">
        <v>65</v>
      </c>
      <c r="Z648" s="11" t="s">
        <v>72</v>
      </c>
      <c r="AA648" s="12">
        <v>1050</v>
      </c>
      <c r="AB648" s="2">
        <v>3506.1558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8">
        <v>453.550095</v>
      </c>
      <c r="AK648" s="1">
        <v>0</v>
      </c>
      <c r="AL648" s="5">
        <v>0</v>
      </c>
      <c r="AM648" s="1">
        <v>845</v>
      </c>
      <c r="AN648" s="1">
        <v>1825</v>
      </c>
      <c r="AO648" s="1">
        <v>780</v>
      </c>
      <c r="AP648" s="1">
        <v>1700</v>
      </c>
      <c r="AQ648" s="12">
        <v>845</v>
      </c>
      <c r="AR648" s="2">
        <v>2604.5728799999997</v>
      </c>
      <c r="AS648" s="12">
        <v>4</v>
      </c>
      <c r="AT648" s="13">
        <v>3.3391959999999998</v>
      </c>
      <c r="AU648" s="14">
        <v>3.8199895000000001</v>
      </c>
      <c r="AV648" s="1">
        <v>0</v>
      </c>
      <c r="AW648" s="2">
        <v>0</v>
      </c>
      <c r="AX648" s="11">
        <v>2</v>
      </c>
      <c r="AY648" s="11">
        <v>19.5</v>
      </c>
      <c r="AZ648" s="19">
        <v>0</v>
      </c>
      <c r="BA648">
        <f t="shared" si="10"/>
        <v>19.5</v>
      </c>
      <c r="BC648" t="s">
        <v>5485</v>
      </c>
    </row>
    <row r="649" spans="1:56" x14ac:dyDescent="0.3">
      <c r="A649" s="11" t="s">
        <v>48</v>
      </c>
      <c r="B649" s="11" t="s">
        <v>102</v>
      </c>
      <c r="C649" s="11" t="s">
        <v>50</v>
      </c>
      <c r="D649" s="11" t="s">
        <v>51</v>
      </c>
      <c r="E649" s="11" t="s">
        <v>52</v>
      </c>
      <c r="F649" s="11" t="s">
        <v>53</v>
      </c>
      <c r="G649" s="11" t="s">
        <v>54</v>
      </c>
      <c r="H649" s="11" t="s">
        <v>5622</v>
      </c>
      <c r="I649" s="11" t="s">
        <v>139</v>
      </c>
      <c r="J649" s="11" t="s">
        <v>140</v>
      </c>
      <c r="K649" s="11" t="s">
        <v>141</v>
      </c>
      <c r="L649" s="11" t="s">
        <v>142</v>
      </c>
      <c r="M649">
        <v>0</v>
      </c>
      <c r="N649">
        <v>1</v>
      </c>
      <c r="O649" t="s">
        <v>70</v>
      </c>
      <c r="P649" s="11" t="s">
        <v>59</v>
      </c>
      <c r="Q649" s="11" t="s">
        <v>60</v>
      </c>
      <c r="R649" t="s">
        <v>61</v>
      </c>
      <c r="S649" t="s">
        <v>62</v>
      </c>
      <c r="T649" t="s">
        <v>87</v>
      </c>
      <c r="U649" s="4">
        <v>44461</v>
      </c>
      <c r="V649" s="4">
        <v>1</v>
      </c>
      <c r="W649" s="4">
        <v>1</v>
      </c>
      <c r="X649" t="s">
        <v>64</v>
      </c>
      <c r="Y649" t="s">
        <v>143</v>
      </c>
      <c r="Z649" s="11" t="s">
        <v>143</v>
      </c>
      <c r="AA649" s="12">
        <v>0</v>
      </c>
      <c r="AB649" s="2">
        <v>0</v>
      </c>
      <c r="AC649" s="1">
        <v>317</v>
      </c>
      <c r="AD649" s="1">
        <v>105</v>
      </c>
      <c r="AE649" s="1">
        <v>0</v>
      </c>
      <c r="AF649" s="1">
        <v>0</v>
      </c>
      <c r="AG649" s="1">
        <v>1000</v>
      </c>
      <c r="AH649" s="1">
        <v>0</v>
      </c>
      <c r="AI649" s="1">
        <v>0</v>
      </c>
      <c r="AJ649" s="1">
        <v>0</v>
      </c>
      <c r="AK649" s="1">
        <v>1500</v>
      </c>
      <c r="AL649" s="5">
        <v>9999999</v>
      </c>
      <c r="AM649" s="1">
        <v>0</v>
      </c>
      <c r="AN649" s="1">
        <v>0</v>
      </c>
      <c r="AO649" s="1">
        <v>0</v>
      </c>
      <c r="AP649" s="1">
        <v>0</v>
      </c>
      <c r="AQ649" s="12">
        <v>0</v>
      </c>
      <c r="AR649" s="2">
        <v>0</v>
      </c>
      <c r="AS649" s="12">
        <v>0</v>
      </c>
      <c r="AT649" s="13">
        <v>0</v>
      </c>
      <c r="AU649" s="14">
        <v>2.9221949999999999</v>
      </c>
      <c r="AV649" s="1">
        <v>0</v>
      </c>
      <c r="AW649" s="2">
        <v>0</v>
      </c>
      <c r="AX649" s="11">
        <v>2</v>
      </c>
      <c r="AY649" s="11">
        <v>12.8</v>
      </c>
      <c r="AZ649" s="19">
        <v>0</v>
      </c>
      <c r="BA649">
        <f t="shared" si="10"/>
        <v>12.8</v>
      </c>
      <c r="BC649" t="s">
        <v>5484</v>
      </c>
      <c r="BD649" t="s">
        <v>5398</v>
      </c>
    </row>
    <row r="650" spans="1:56" x14ac:dyDescent="0.3">
      <c r="A650" s="11" t="s">
        <v>48</v>
      </c>
      <c r="B650" s="11" t="s">
        <v>144</v>
      </c>
      <c r="C650" s="11" t="s">
        <v>145</v>
      </c>
      <c r="D650" s="11" t="s">
        <v>51</v>
      </c>
      <c r="E650" s="11" t="s">
        <v>146</v>
      </c>
      <c r="F650" s="11" t="s">
        <v>147</v>
      </c>
      <c r="G650" s="11" t="s">
        <v>148</v>
      </c>
      <c r="H650" s="11" t="s">
        <v>5575</v>
      </c>
      <c r="I650" s="11" t="s">
        <v>149</v>
      </c>
      <c r="J650" s="11" t="s">
        <v>150</v>
      </c>
      <c r="K650" s="11" t="s">
        <v>64</v>
      </c>
      <c r="L650" s="11" t="s">
        <v>85</v>
      </c>
      <c r="M650">
        <v>0</v>
      </c>
      <c r="N650">
        <v>1</v>
      </c>
      <c r="O650" t="s">
        <v>70</v>
      </c>
      <c r="P650" s="11" t="s">
        <v>59</v>
      </c>
      <c r="Q650" s="11" t="s">
        <v>60</v>
      </c>
      <c r="R650" t="s">
        <v>61</v>
      </c>
      <c r="S650" t="s">
        <v>86</v>
      </c>
      <c r="T650" t="s">
        <v>63</v>
      </c>
      <c r="U650" s="4">
        <v>43363</v>
      </c>
      <c r="V650" s="4">
        <v>43396</v>
      </c>
      <c r="W650" s="4">
        <v>44582</v>
      </c>
      <c r="X650" t="s">
        <v>71</v>
      </c>
      <c r="Y650" t="s">
        <v>65</v>
      </c>
      <c r="Z650" s="11" t="s">
        <v>72</v>
      </c>
      <c r="AA650" s="12">
        <v>1575</v>
      </c>
      <c r="AB650" s="2">
        <v>3228.0601499999998</v>
      </c>
      <c r="AC650" s="1">
        <v>0</v>
      </c>
      <c r="AD650" s="1">
        <v>2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8">
        <v>660.01709000000005</v>
      </c>
      <c r="AK650" s="1">
        <v>0</v>
      </c>
      <c r="AL650" s="5">
        <v>0</v>
      </c>
      <c r="AM650" s="1">
        <v>869</v>
      </c>
      <c r="AN650" s="1">
        <v>4391</v>
      </c>
      <c r="AO650" s="1">
        <v>836</v>
      </c>
      <c r="AP650" s="1">
        <v>4358</v>
      </c>
      <c r="AQ650" s="12">
        <v>869</v>
      </c>
      <c r="AR650" s="2">
        <v>1713.4338319999999</v>
      </c>
      <c r="AS650" s="12">
        <v>4</v>
      </c>
      <c r="AT650" s="13">
        <v>2.0495619999999999</v>
      </c>
      <c r="AU650" s="14">
        <v>2.4507984999999999</v>
      </c>
      <c r="AV650" s="1">
        <v>0</v>
      </c>
      <c r="AW650" s="2">
        <v>0</v>
      </c>
      <c r="AX650" s="11">
        <v>2</v>
      </c>
      <c r="AY650" s="11">
        <v>12</v>
      </c>
      <c r="AZ650" s="19">
        <v>0</v>
      </c>
      <c r="BA650">
        <f t="shared" si="10"/>
        <v>12</v>
      </c>
      <c r="BC650" t="s">
        <v>5404</v>
      </c>
    </row>
    <row r="651" spans="1:56" x14ac:dyDescent="0.3">
      <c r="A651" s="11" t="s">
        <v>48</v>
      </c>
      <c r="B651" s="11" t="s">
        <v>144</v>
      </c>
      <c r="C651" s="11" t="s">
        <v>145</v>
      </c>
      <c r="D651" s="11" t="s">
        <v>51</v>
      </c>
      <c r="E651" s="11" t="s">
        <v>146</v>
      </c>
      <c r="F651" s="11" t="s">
        <v>147</v>
      </c>
      <c r="G651" s="11" t="s">
        <v>148</v>
      </c>
      <c r="H651" s="11" t="s">
        <v>5575</v>
      </c>
      <c r="I651" s="11" t="s">
        <v>151</v>
      </c>
      <c r="J651" s="11" t="s">
        <v>152</v>
      </c>
      <c r="K651" s="11" t="s">
        <v>64</v>
      </c>
      <c r="L651" s="11" t="s">
        <v>85</v>
      </c>
      <c r="M651">
        <v>0</v>
      </c>
      <c r="N651">
        <v>1</v>
      </c>
      <c r="O651" t="s">
        <v>70</v>
      </c>
      <c r="P651" s="11" t="s">
        <v>59</v>
      </c>
      <c r="Q651" s="11" t="s">
        <v>60</v>
      </c>
      <c r="R651" t="s">
        <v>61</v>
      </c>
      <c r="S651" t="s">
        <v>86</v>
      </c>
      <c r="T651" t="s">
        <v>63</v>
      </c>
      <c r="U651" s="4">
        <v>43363</v>
      </c>
      <c r="V651" s="4">
        <v>43397</v>
      </c>
      <c r="W651" s="4">
        <v>44578</v>
      </c>
      <c r="X651" t="s">
        <v>93</v>
      </c>
      <c r="Y651" t="s">
        <v>94</v>
      </c>
      <c r="Z651" s="11" t="s">
        <v>109</v>
      </c>
      <c r="AA651" s="12">
        <v>2310</v>
      </c>
      <c r="AB651" s="2">
        <v>5581.5767699999997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s="8">
        <v>849.09329500000001</v>
      </c>
      <c r="AK651" s="1">
        <v>0</v>
      </c>
      <c r="AL651" s="5">
        <v>0</v>
      </c>
      <c r="AM651" s="1">
        <v>993</v>
      </c>
      <c r="AN651" s="1">
        <v>4427</v>
      </c>
      <c r="AO651" s="1">
        <v>962</v>
      </c>
      <c r="AP651" s="1">
        <v>4396</v>
      </c>
      <c r="AQ651" s="12">
        <v>993</v>
      </c>
      <c r="AR651" s="2">
        <v>2324.4488539999998</v>
      </c>
      <c r="AS651" s="12">
        <v>3</v>
      </c>
      <c r="AT651" s="13">
        <v>2.4162669999999999</v>
      </c>
      <c r="AU651" s="14">
        <v>2.9559725000000001</v>
      </c>
      <c r="AV651" s="1">
        <v>324</v>
      </c>
      <c r="AW651" s="2">
        <v>0</v>
      </c>
      <c r="AX651" s="11">
        <v>2</v>
      </c>
      <c r="AY651" s="11">
        <v>14.5</v>
      </c>
      <c r="AZ651" s="19">
        <v>0</v>
      </c>
      <c r="BA651">
        <f t="shared" si="10"/>
        <v>14.5</v>
      </c>
      <c r="BC651" t="s">
        <v>5403</v>
      </c>
    </row>
    <row r="652" spans="1:56" x14ac:dyDescent="0.3">
      <c r="A652" s="11" t="s">
        <v>48</v>
      </c>
      <c r="B652" s="11" t="s">
        <v>144</v>
      </c>
      <c r="C652" s="11" t="s">
        <v>50</v>
      </c>
      <c r="D652" s="11" t="s">
        <v>51</v>
      </c>
      <c r="E652" s="11" t="s">
        <v>52</v>
      </c>
      <c r="F652" s="11" t="s">
        <v>53</v>
      </c>
      <c r="G652" s="11" t="s">
        <v>54</v>
      </c>
      <c r="H652" s="11" t="s">
        <v>5622</v>
      </c>
      <c r="I652" s="11" t="s">
        <v>153</v>
      </c>
      <c r="J652" s="11" t="s">
        <v>154</v>
      </c>
      <c r="K652" s="11" t="s">
        <v>155</v>
      </c>
      <c r="L652" s="11" t="s">
        <v>85</v>
      </c>
      <c r="M652">
        <v>0</v>
      </c>
      <c r="N652">
        <v>1</v>
      </c>
      <c r="O652" t="s">
        <v>70</v>
      </c>
      <c r="P652" s="11" t="s">
        <v>59</v>
      </c>
      <c r="Q652" s="11" t="s">
        <v>60</v>
      </c>
      <c r="R652" t="s">
        <v>61</v>
      </c>
      <c r="S652" t="s">
        <v>86</v>
      </c>
      <c r="T652" t="s">
        <v>63</v>
      </c>
      <c r="U652" s="4">
        <v>42814</v>
      </c>
      <c r="V652" s="4">
        <v>42817</v>
      </c>
      <c r="W652" s="4">
        <v>44578</v>
      </c>
      <c r="X652" t="s">
        <v>71</v>
      </c>
      <c r="Y652" t="s">
        <v>65</v>
      </c>
      <c r="Z652" s="11" t="s">
        <v>72</v>
      </c>
      <c r="AA652" s="12">
        <v>2235</v>
      </c>
      <c r="AB652" s="2">
        <v>1947.2281049999999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8">
        <v>586.88824499999998</v>
      </c>
      <c r="AK652" s="1">
        <v>0</v>
      </c>
      <c r="AL652" s="5">
        <v>0</v>
      </c>
      <c r="AM652" s="1">
        <v>1390</v>
      </c>
      <c r="AN652" s="1">
        <v>5324</v>
      </c>
      <c r="AO652" s="1">
        <v>1340</v>
      </c>
      <c r="AP652" s="1">
        <v>5074</v>
      </c>
      <c r="AQ652" s="12">
        <v>1390</v>
      </c>
      <c r="AR652" s="2">
        <v>1167.4656199999999</v>
      </c>
      <c r="AS652" s="12">
        <v>6</v>
      </c>
      <c r="AT652" s="13">
        <v>0.87124299999999999</v>
      </c>
      <c r="AU652" s="14">
        <v>1.0164569999999999</v>
      </c>
      <c r="AV652" s="1">
        <v>0</v>
      </c>
      <c r="AW652" s="2">
        <v>0</v>
      </c>
      <c r="AX652" s="11">
        <v>2</v>
      </c>
      <c r="AY652" s="11">
        <v>4.8499999999999996</v>
      </c>
      <c r="AZ652" s="19">
        <v>0</v>
      </c>
      <c r="BA652">
        <f t="shared" si="10"/>
        <v>4.8499999999999996</v>
      </c>
      <c r="BC652" t="s">
        <v>5485</v>
      </c>
    </row>
    <row r="653" spans="1:56" x14ac:dyDescent="0.3">
      <c r="A653" s="11" t="s">
        <v>48</v>
      </c>
      <c r="B653" s="11" t="s">
        <v>144</v>
      </c>
      <c r="C653" s="11" t="s">
        <v>50</v>
      </c>
      <c r="D653" s="11" t="s">
        <v>51</v>
      </c>
      <c r="E653" s="11" t="s">
        <v>52</v>
      </c>
      <c r="F653" s="11" t="s">
        <v>53</v>
      </c>
      <c r="G653" s="11" t="s">
        <v>54</v>
      </c>
      <c r="H653" s="11" t="s">
        <v>5622</v>
      </c>
      <c r="I653" s="11" t="s">
        <v>156</v>
      </c>
      <c r="J653" s="11" t="s">
        <v>157</v>
      </c>
      <c r="K653" s="11" t="s">
        <v>158</v>
      </c>
      <c r="L653" s="11" t="s">
        <v>85</v>
      </c>
      <c r="M653">
        <v>0</v>
      </c>
      <c r="N653">
        <v>1</v>
      </c>
      <c r="O653" t="s">
        <v>70</v>
      </c>
      <c r="P653" s="11" t="s">
        <v>59</v>
      </c>
      <c r="Q653" s="11" t="s">
        <v>60</v>
      </c>
      <c r="R653" t="s">
        <v>61</v>
      </c>
      <c r="S653" t="s">
        <v>86</v>
      </c>
      <c r="T653" t="s">
        <v>63</v>
      </c>
      <c r="U653" s="4">
        <v>42814</v>
      </c>
      <c r="V653" s="4">
        <v>42817</v>
      </c>
      <c r="W653" s="4">
        <v>44578</v>
      </c>
      <c r="X653" t="s">
        <v>71</v>
      </c>
      <c r="Y653" t="s">
        <v>65</v>
      </c>
      <c r="Z653" s="11" t="s">
        <v>72</v>
      </c>
      <c r="AA653" s="12">
        <v>2020</v>
      </c>
      <c r="AB653" s="2">
        <v>2142.9513400000001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8">
        <v>536.21785</v>
      </c>
      <c r="AK653" s="1">
        <v>0</v>
      </c>
      <c r="AL653" s="5">
        <v>0</v>
      </c>
      <c r="AM653" s="1">
        <v>1375</v>
      </c>
      <c r="AN653" s="1">
        <v>5155</v>
      </c>
      <c r="AO653" s="1">
        <v>1355</v>
      </c>
      <c r="AP653" s="1">
        <v>5065</v>
      </c>
      <c r="AQ653" s="12">
        <v>1375</v>
      </c>
      <c r="AR653" s="2">
        <v>1437.4747850000001</v>
      </c>
      <c r="AS653" s="12">
        <v>5</v>
      </c>
      <c r="AT653" s="13">
        <v>1.060867</v>
      </c>
      <c r="AU653" s="14">
        <v>1.1308425</v>
      </c>
      <c r="AV653" s="1">
        <v>0</v>
      </c>
      <c r="AW653" s="2">
        <v>0</v>
      </c>
      <c r="AX653" s="11">
        <v>2</v>
      </c>
      <c r="AY653" s="11">
        <v>5.45</v>
      </c>
      <c r="AZ653" s="19">
        <v>0</v>
      </c>
      <c r="BA653">
        <f t="shared" si="10"/>
        <v>5.45</v>
      </c>
      <c r="BC653" t="s">
        <v>5485</v>
      </c>
    </row>
    <row r="654" spans="1:56" x14ac:dyDescent="0.3">
      <c r="A654" s="11" t="s">
        <v>48</v>
      </c>
      <c r="B654" s="11" t="s">
        <v>144</v>
      </c>
      <c r="C654" s="11" t="s">
        <v>50</v>
      </c>
      <c r="D654" s="11" t="s">
        <v>51</v>
      </c>
      <c r="E654" s="11" t="s">
        <v>52</v>
      </c>
      <c r="F654" s="11" t="s">
        <v>53</v>
      </c>
      <c r="G654" s="11" t="s">
        <v>54</v>
      </c>
      <c r="H654" s="11" t="s">
        <v>5622</v>
      </c>
      <c r="I654" s="11" t="s">
        <v>159</v>
      </c>
      <c r="J654" s="11" t="s">
        <v>160</v>
      </c>
      <c r="K654" s="11" t="s">
        <v>161</v>
      </c>
      <c r="L654" s="11" t="s">
        <v>85</v>
      </c>
      <c r="M654">
        <v>0</v>
      </c>
      <c r="N654">
        <v>1</v>
      </c>
      <c r="O654" t="s">
        <v>70</v>
      </c>
      <c r="P654" s="11" t="s">
        <v>59</v>
      </c>
      <c r="Q654" s="11" t="s">
        <v>60</v>
      </c>
      <c r="R654" t="s">
        <v>61</v>
      </c>
      <c r="S654" t="s">
        <v>86</v>
      </c>
      <c r="T654" t="s">
        <v>63</v>
      </c>
      <c r="U654" s="4">
        <v>42814</v>
      </c>
      <c r="V654" s="4">
        <v>42817</v>
      </c>
      <c r="W654" s="4">
        <v>44578</v>
      </c>
      <c r="X654" t="s">
        <v>93</v>
      </c>
      <c r="Y654" t="s">
        <v>94</v>
      </c>
      <c r="Z654" s="11" t="s">
        <v>132</v>
      </c>
      <c r="AA654" s="12">
        <v>2270</v>
      </c>
      <c r="AB654" s="2">
        <v>3111.2370299999998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8">
        <v>1127.278775</v>
      </c>
      <c r="AK654" s="1">
        <v>0</v>
      </c>
      <c r="AL654" s="5">
        <v>0</v>
      </c>
      <c r="AM654" s="1">
        <v>735</v>
      </c>
      <c r="AN654" s="1">
        <v>3930</v>
      </c>
      <c r="AO654" s="1">
        <v>645</v>
      </c>
      <c r="AP654" s="1">
        <v>3645</v>
      </c>
      <c r="AQ654" s="12">
        <v>735</v>
      </c>
      <c r="AR654" s="2">
        <v>884.02990499999999</v>
      </c>
      <c r="AS654" s="12">
        <v>6</v>
      </c>
      <c r="AT654" s="13">
        <v>1.3705890000000001</v>
      </c>
      <c r="AU654" s="14">
        <v>1.548195</v>
      </c>
      <c r="AV654" s="1">
        <v>800</v>
      </c>
      <c r="AW654" s="2">
        <v>0</v>
      </c>
      <c r="AX654" s="11">
        <v>2</v>
      </c>
      <c r="AY654" s="11">
        <v>7.14</v>
      </c>
      <c r="AZ654" s="19">
        <v>0</v>
      </c>
      <c r="BA654">
        <f t="shared" si="10"/>
        <v>7.14</v>
      </c>
      <c r="BC654" t="s">
        <v>5488</v>
      </c>
    </row>
    <row r="655" spans="1:56" x14ac:dyDescent="0.3">
      <c r="A655" s="11" t="s">
        <v>48</v>
      </c>
      <c r="B655" s="11" t="s">
        <v>144</v>
      </c>
      <c r="C655" s="11" t="s">
        <v>50</v>
      </c>
      <c r="D655" s="11" t="s">
        <v>51</v>
      </c>
      <c r="E655" s="11" t="s">
        <v>52</v>
      </c>
      <c r="F655" s="11" t="s">
        <v>53</v>
      </c>
      <c r="G655" s="11" t="s">
        <v>54</v>
      </c>
      <c r="H655" s="11" t="s">
        <v>5622</v>
      </c>
      <c r="I655" s="11" t="s">
        <v>162</v>
      </c>
      <c r="J655" s="11" t="s">
        <v>163</v>
      </c>
      <c r="K655" s="11" t="s">
        <v>164</v>
      </c>
      <c r="L655" s="11" t="s">
        <v>13</v>
      </c>
      <c r="M655">
        <v>0</v>
      </c>
      <c r="N655">
        <v>1</v>
      </c>
      <c r="O655" t="s">
        <v>58</v>
      </c>
      <c r="P655" s="11" t="s">
        <v>59</v>
      </c>
      <c r="Q655" s="11" t="s">
        <v>60</v>
      </c>
      <c r="R655" t="s">
        <v>61</v>
      </c>
      <c r="S655" t="s">
        <v>62</v>
      </c>
      <c r="T655" t="s">
        <v>63</v>
      </c>
      <c r="U655" s="4">
        <v>43297</v>
      </c>
      <c r="V655" s="4">
        <v>43300</v>
      </c>
      <c r="W655" s="4">
        <v>44585</v>
      </c>
      <c r="X655" t="s">
        <v>64</v>
      </c>
      <c r="Y655" t="s">
        <v>65</v>
      </c>
      <c r="Z655" s="11" t="s">
        <v>66</v>
      </c>
      <c r="AA655" s="12">
        <v>7155</v>
      </c>
      <c r="AB655" s="2">
        <v>4849.7090850000004</v>
      </c>
      <c r="AC655" s="1">
        <v>2335</v>
      </c>
      <c r="AD655" s="1">
        <v>5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192.14037999999999</v>
      </c>
      <c r="AK655" s="1">
        <v>2000</v>
      </c>
      <c r="AL655" s="5">
        <v>0.14719952896150731</v>
      </c>
      <c r="AM655" s="1">
        <v>13587</v>
      </c>
      <c r="AN655" s="1">
        <v>44283</v>
      </c>
      <c r="AO655" s="1">
        <v>12265</v>
      </c>
      <c r="AP655" s="1">
        <v>42961</v>
      </c>
      <c r="AQ655" s="12">
        <v>5027</v>
      </c>
      <c r="AR655" s="2">
        <v>8313.3028549999999</v>
      </c>
      <c r="AS655" s="12">
        <v>16</v>
      </c>
      <c r="AT655" s="13">
        <v>0.67780700000000005</v>
      </c>
      <c r="AU655" s="14">
        <v>0.80463200000000001</v>
      </c>
      <c r="AV655" s="1">
        <v>0</v>
      </c>
      <c r="AW655" s="2">
        <v>0</v>
      </c>
      <c r="AX655" s="11">
        <v>2</v>
      </c>
      <c r="AY655" s="11">
        <v>3.1</v>
      </c>
      <c r="AZ655" s="19">
        <v>0</v>
      </c>
      <c r="BA655">
        <f t="shared" si="10"/>
        <v>3.1</v>
      </c>
      <c r="BC655" t="s">
        <v>5484</v>
      </c>
      <c r="BD655" t="s">
        <v>5398</v>
      </c>
    </row>
    <row r="656" spans="1:56" x14ac:dyDescent="0.3">
      <c r="A656" s="11" t="s">
        <v>48</v>
      </c>
      <c r="B656" s="11" t="s">
        <v>144</v>
      </c>
      <c r="C656" s="11" t="s">
        <v>50</v>
      </c>
      <c r="D656" s="11" t="s">
        <v>51</v>
      </c>
      <c r="E656" s="11" t="s">
        <v>52</v>
      </c>
      <c r="F656" s="11" t="s">
        <v>53</v>
      </c>
      <c r="G656" s="11" t="s">
        <v>54</v>
      </c>
      <c r="H656" s="11" t="s">
        <v>5622</v>
      </c>
      <c r="I656" s="11" t="s">
        <v>165</v>
      </c>
      <c r="J656" s="11" t="s">
        <v>166</v>
      </c>
      <c r="K656" s="11" t="s">
        <v>167</v>
      </c>
      <c r="L656" s="11" t="s">
        <v>13</v>
      </c>
      <c r="M656">
        <v>0</v>
      </c>
      <c r="N656">
        <v>1</v>
      </c>
      <c r="O656" t="s">
        <v>70</v>
      </c>
      <c r="P656" s="11" t="s">
        <v>59</v>
      </c>
      <c r="Q656" s="11" t="s">
        <v>60</v>
      </c>
      <c r="R656" t="s">
        <v>61</v>
      </c>
      <c r="S656" t="s">
        <v>62</v>
      </c>
      <c r="T656" t="s">
        <v>87</v>
      </c>
      <c r="U656" s="4">
        <v>43297</v>
      </c>
      <c r="V656" s="4">
        <v>43318</v>
      </c>
      <c r="W656" s="4">
        <v>44578</v>
      </c>
      <c r="X656" t="s">
        <v>64</v>
      </c>
      <c r="Y656" t="s">
        <v>65</v>
      </c>
      <c r="Z656" s="11" t="s">
        <v>66</v>
      </c>
      <c r="AA656" s="12">
        <v>3999</v>
      </c>
      <c r="AB656" s="2">
        <v>3754.7530769999998</v>
      </c>
      <c r="AC656" s="1">
        <v>2671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286.48375499999997</v>
      </c>
      <c r="AK656" s="1">
        <v>2000</v>
      </c>
      <c r="AL656" s="5">
        <v>0.39254170755642787</v>
      </c>
      <c r="AM656" s="1">
        <v>5095</v>
      </c>
      <c r="AN656" s="1">
        <v>19470</v>
      </c>
      <c r="AO656" s="1">
        <v>5095</v>
      </c>
      <c r="AP656" s="1">
        <v>19470</v>
      </c>
      <c r="AQ656" s="12">
        <v>370</v>
      </c>
      <c r="AR656" s="2">
        <v>4783.8126849999999</v>
      </c>
      <c r="AS656" s="12">
        <v>12</v>
      </c>
      <c r="AT656" s="13">
        <v>0.93892299999999995</v>
      </c>
      <c r="AU656" s="14">
        <v>1.1408039999999999</v>
      </c>
      <c r="AV656" s="1">
        <v>0</v>
      </c>
      <c r="AW656" s="2">
        <v>0</v>
      </c>
      <c r="AX656" s="11">
        <v>2</v>
      </c>
      <c r="AY656" s="11">
        <v>4.5999999999999996</v>
      </c>
      <c r="AZ656" s="19">
        <v>0</v>
      </c>
      <c r="BA656">
        <f t="shared" si="10"/>
        <v>4.5999999999999996</v>
      </c>
      <c r="BC656" t="s">
        <v>5484</v>
      </c>
      <c r="BD656" t="s">
        <v>5398</v>
      </c>
    </row>
    <row r="657" spans="1:56" x14ac:dyDescent="0.3">
      <c r="A657" s="11" t="s">
        <v>48</v>
      </c>
      <c r="B657" s="11" t="s">
        <v>144</v>
      </c>
      <c r="C657" s="11" t="s">
        <v>50</v>
      </c>
      <c r="D657" s="11" t="s">
        <v>51</v>
      </c>
      <c r="E657" s="11" t="s">
        <v>52</v>
      </c>
      <c r="F657" s="11" t="s">
        <v>53</v>
      </c>
      <c r="G657" s="11" t="s">
        <v>54</v>
      </c>
      <c r="H657" s="11" t="s">
        <v>5622</v>
      </c>
      <c r="I657" s="11" t="s">
        <v>168</v>
      </c>
      <c r="J657" s="11" t="s">
        <v>169</v>
      </c>
      <c r="K657" s="11" t="s">
        <v>170</v>
      </c>
      <c r="L657" s="11" t="s">
        <v>13</v>
      </c>
      <c r="M657">
        <v>0</v>
      </c>
      <c r="N657">
        <v>1</v>
      </c>
      <c r="O657" t="s">
        <v>58</v>
      </c>
      <c r="P657" s="11" t="s">
        <v>59</v>
      </c>
      <c r="Q657" s="11" t="s">
        <v>60</v>
      </c>
      <c r="R657" t="s">
        <v>61</v>
      </c>
      <c r="S657" t="s">
        <v>62</v>
      </c>
      <c r="T657" t="s">
        <v>63</v>
      </c>
      <c r="U657" s="4">
        <v>43297</v>
      </c>
      <c r="V657" s="4">
        <v>43300</v>
      </c>
      <c r="W657" s="4">
        <v>44585</v>
      </c>
      <c r="X657" t="s">
        <v>71</v>
      </c>
      <c r="Y657" t="s">
        <v>65</v>
      </c>
      <c r="Z657" s="11" t="s">
        <v>72</v>
      </c>
      <c r="AA657" s="12">
        <v>8630</v>
      </c>
      <c r="AB657" s="2">
        <v>6577.7083300000004</v>
      </c>
      <c r="AC657" s="1">
        <v>1621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8">
        <v>369.71215000000001</v>
      </c>
      <c r="AK657" s="1">
        <v>2000</v>
      </c>
      <c r="AL657" s="5">
        <v>0.23474178403755869</v>
      </c>
      <c r="AM657" s="1">
        <v>8520</v>
      </c>
      <c r="AN657" s="1">
        <v>31877</v>
      </c>
      <c r="AO657" s="1">
        <v>7510</v>
      </c>
      <c r="AP657" s="1">
        <v>30867</v>
      </c>
      <c r="AQ657" s="12">
        <v>1360</v>
      </c>
      <c r="AR657" s="2">
        <v>5724.0544099999997</v>
      </c>
      <c r="AS657" s="12">
        <v>11</v>
      </c>
      <c r="AT657" s="13">
        <v>0.76219099999999995</v>
      </c>
      <c r="AU657" s="14">
        <v>0.89497249999999995</v>
      </c>
      <c r="AV657" s="1">
        <v>0</v>
      </c>
      <c r="AW657" s="2">
        <v>0</v>
      </c>
      <c r="AX657" s="11">
        <v>2</v>
      </c>
      <c r="AY657" s="11">
        <v>3.5</v>
      </c>
      <c r="AZ657" s="19">
        <v>0</v>
      </c>
      <c r="BA657">
        <f t="shared" si="10"/>
        <v>3.5</v>
      </c>
      <c r="BC657" t="s">
        <v>5484</v>
      </c>
      <c r="BD657" t="s">
        <v>5398</v>
      </c>
    </row>
    <row r="658" spans="1:56" x14ac:dyDescent="0.3">
      <c r="A658" s="11" t="s">
        <v>48</v>
      </c>
      <c r="B658" s="11" t="s">
        <v>144</v>
      </c>
      <c r="C658" s="11" t="s">
        <v>50</v>
      </c>
      <c r="D658" s="11" t="s">
        <v>51</v>
      </c>
      <c r="E658" s="11" t="s">
        <v>52</v>
      </c>
      <c r="F658" s="11" t="s">
        <v>53</v>
      </c>
      <c r="G658" s="11" t="s">
        <v>54</v>
      </c>
      <c r="H658" s="11" t="s">
        <v>5622</v>
      </c>
      <c r="I658" s="11" t="s">
        <v>171</v>
      </c>
      <c r="J658" s="11" t="s">
        <v>172</v>
      </c>
      <c r="K658" s="11" t="s">
        <v>173</v>
      </c>
      <c r="L658" s="11" t="s">
        <v>13</v>
      </c>
      <c r="M658">
        <v>0</v>
      </c>
      <c r="N658">
        <v>1</v>
      </c>
      <c r="O658" t="s">
        <v>58</v>
      </c>
      <c r="P658" s="11" t="s">
        <v>59</v>
      </c>
      <c r="Q658" s="11" t="s">
        <v>60</v>
      </c>
      <c r="R658" t="s">
        <v>61</v>
      </c>
      <c r="S658" t="s">
        <v>62</v>
      </c>
      <c r="T658" t="s">
        <v>63</v>
      </c>
      <c r="U658" s="4">
        <v>43297</v>
      </c>
      <c r="V658" s="4">
        <v>43300</v>
      </c>
      <c r="W658" s="4">
        <v>44585</v>
      </c>
      <c r="X658" t="s">
        <v>71</v>
      </c>
      <c r="Y658" t="s">
        <v>65</v>
      </c>
      <c r="Z658" s="11" t="s">
        <v>72</v>
      </c>
      <c r="AA658" s="12">
        <v>6655</v>
      </c>
      <c r="AB658" s="2">
        <v>6230.1181800000004</v>
      </c>
      <c r="AC658" s="1">
        <v>1029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8">
        <v>484.07212500000003</v>
      </c>
      <c r="AK658" s="1">
        <v>2000</v>
      </c>
      <c r="AL658" s="5">
        <v>0.39856516540454362</v>
      </c>
      <c r="AM658" s="1">
        <v>5018</v>
      </c>
      <c r="AN658" s="1">
        <v>18083</v>
      </c>
      <c r="AO658" s="1">
        <v>4200</v>
      </c>
      <c r="AP658" s="1">
        <v>16440</v>
      </c>
      <c r="AQ658" s="12">
        <v>1063</v>
      </c>
      <c r="AR658" s="2">
        <v>3931.8552</v>
      </c>
      <c r="AS658" s="12">
        <v>12</v>
      </c>
      <c r="AT658" s="13">
        <v>0.93615599999999999</v>
      </c>
      <c r="AU658" s="14">
        <v>1.1261479999999999</v>
      </c>
      <c r="AV658" s="1">
        <v>0</v>
      </c>
      <c r="AW658" s="2">
        <v>0</v>
      </c>
      <c r="AX658" s="11">
        <v>2</v>
      </c>
      <c r="AY658" s="11">
        <v>4.8</v>
      </c>
      <c r="AZ658" s="19">
        <v>0</v>
      </c>
      <c r="BA658">
        <f t="shared" si="10"/>
        <v>4.8</v>
      </c>
      <c r="BC658" t="s">
        <v>5484</v>
      </c>
      <c r="BD658" t="s">
        <v>5398</v>
      </c>
    </row>
    <row r="659" spans="1:56" x14ac:dyDescent="0.3">
      <c r="A659" s="11" t="s">
        <v>48</v>
      </c>
      <c r="B659" s="11" t="s">
        <v>144</v>
      </c>
      <c r="C659" s="11" t="s">
        <v>50</v>
      </c>
      <c r="D659" s="11" t="s">
        <v>51</v>
      </c>
      <c r="E659" s="11" t="s">
        <v>52</v>
      </c>
      <c r="F659" s="11" t="s">
        <v>53</v>
      </c>
      <c r="G659" s="11" t="s">
        <v>54</v>
      </c>
      <c r="H659" s="11" t="s">
        <v>5622</v>
      </c>
      <c r="I659" s="11" t="s">
        <v>174</v>
      </c>
      <c r="J659" s="11" t="s">
        <v>175</v>
      </c>
      <c r="K659" s="11" t="s">
        <v>176</v>
      </c>
      <c r="L659" s="11" t="s">
        <v>13</v>
      </c>
      <c r="M659">
        <v>0</v>
      </c>
      <c r="N659">
        <v>1</v>
      </c>
      <c r="O659" t="s">
        <v>70</v>
      </c>
      <c r="P659" s="11" t="s">
        <v>59</v>
      </c>
      <c r="Q659" s="11" t="s">
        <v>60</v>
      </c>
      <c r="R659" t="s">
        <v>61</v>
      </c>
      <c r="S659" t="s">
        <v>62</v>
      </c>
      <c r="T659" t="s">
        <v>63</v>
      </c>
      <c r="U659" s="4">
        <v>43362</v>
      </c>
      <c r="V659" s="4">
        <v>43416</v>
      </c>
      <c r="W659" s="4">
        <v>44578</v>
      </c>
      <c r="X659" t="s">
        <v>64</v>
      </c>
      <c r="Y659" t="s">
        <v>65</v>
      </c>
      <c r="Z659" s="11" t="s">
        <v>66</v>
      </c>
      <c r="AA659" s="12">
        <v>1477</v>
      </c>
      <c r="AB659" s="2">
        <v>1713.5267799999999</v>
      </c>
      <c r="AC659" s="1">
        <v>147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314.52999</v>
      </c>
      <c r="AK659" s="1">
        <v>2000</v>
      </c>
      <c r="AL659" s="5">
        <v>1.1668611435239207</v>
      </c>
      <c r="AM659" s="1">
        <v>1714</v>
      </c>
      <c r="AN659" s="1">
        <v>7184</v>
      </c>
      <c r="AO659" s="1">
        <v>1580</v>
      </c>
      <c r="AP659" s="1">
        <v>6745</v>
      </c>
      <c r="AQ659" s="12">
        <v>244</v>
      </c>
      <c r="AR659" s="2">
        <v>1833.0211999999999</v>
      </c>
      <c r="AS659" s="12">
        <v>5</v>
      </c>
      <c r="AT659" s="13">
        <v>1.1601399999999999</v>
      </c>
      <c r="AU659" s="14">
        <v>1.271563</v>
      </c>
      <c r="AV659" s="1">
        <v>0</v>
      </c>
      <c r="AW659" s="2">
        <v>0</v>
      </c>
      <c r="AX659" s="11">
        <v>2</v>
      </c>
      <c r="AY659" s="11">
        <v>5.5</v>
      </c>
      <c r="AZ659" s="19">
        <v>0</v>
      </c>
      <c r="BA659">
        <f t="shared" si="10"/>
        <v>5.5</v>
      </c>
      <c r="BC659" t="s">
        <v>5484</v>
      </c>
      <c r="BD659" t="s">
        <v>5398</v>
      </c>
    </row>
    <row r="660" spans="1:56" x14ac:dyDescent="0.3">
      <c r="A660" s="11" t="s">
        <v>48</v>
      </c>
      <c r="B660" s="11" t="s">
        <v>144</v>
      </c>
      <c r="C660" s="11" t="s">
        <v>50</v>
      </c>
      <c r="D660" s="11" t="s">
        <v>51</v>
      </c>
      <c r="E660" s="11" t="s">
        <v>52</v>
      </c>
      <c r="F660" s="11" t="s">
        <v>53</v>
      </c>
      <c r="G660" s="11" t="s">
        <v>54</v>
      </c>
      <c r="H660" s="11" t="s">
        <v>5622</v>
      </c>
      <c r="I660" s="11" t="s">
        <v>177</v>
      </c>
      <c r="J660" s="11" t="s">
        <v>178</v>
      </c>
      <c r="K660" s="11" t="s">
        <v>179</v>
      </c>
      <c r="L660" s="11" t="s">
        <v>13</v>
      </c>
      <c r="M660">
        <v>0</v>
      </c>
      <c r="N660">
        <v>1</v>
      </c>
      <c r="O660" t="s">
        <v>70</v>
      </c>
      <c r="P660" s="11" t="s">
        <v>59</v>
      </c>
      <c r="Q660" s="11" t="s">
        <v>60</v>
      </c>
      <c r="R660" t="s">
        <v>61</v>
      </c>
      <c r="S660" t="s">
        <v>62</v>
      </c>
      <c r="T660" t="s">
        <v>63</v>
      </c>
      <c r="U660" s="4">
        <v>43362</v>
      </c>
      <c r="V660" s="4">
        <v>43412</v>
      </c>
      <c r="W660" s="4">
        <v>44578</v>
      </c>
      <c r="X660" t="s">
        <v>93</v>
      </c>
      <c r="Y660" t="s">
        <v>94</v>
      </c>
      <c r="Z660" s="11" t="s">
        <v>132</v>
      </c>
      <c r="AA660" s="12">
        <v>4862</v>
      </c>
      <c r="AB660" s="2">
        <v>4947.6927500000002</v>
      </c>
      <c r="AC660" s="1">
        <v>1470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8">
        <v>1119.6400550000001</v>
      </c>
      <c r="AK660" s="1">
        <v>2000</v>
      </c>
      <c r="AL660" s="5">
        <v>1.2618296529968454</v>
      </c>
      <c r="AM660" s="1">
        <v>1585</v>
      </c>
      <c r="AN660" s="1">
        <v>7570</v>
      </c>
      <c r="AO660" s="1">
        <v>1335</v>
      </c>
      <c r="AP660" s="1">
        <v>7320</v>
      </c>
      <c r="AQ660" s="12">
        <v>430</v>
      </c>
      <c r="AR660" s="2">
        <v>1358.5293750000001</v>
      </c>
      <c r="AS660" s="12">
        <v>6</v>
      </c>
      <c r="AT660" s="13">
        <v>1.017625</v>
      </c>
      <c r="AU660" s="14">
        <v>1.1871765000000001</v>
      </c>
      <c r="AV660" s="1">
        <v>1692</v>
      </c>
      <c r="AW660" s="2">
        <v>0</v>
      </c>
      <c r="AX660" s="11">
        <v>2</v>
      </c>
      <c r="AY660" s="11">
        <v>4.8499999999999996</v>
      </c>
      <c r="AZ660" s="19">
        <v>0</v>
      </c>
      <c r="BA660">
        <f t="shared" si="10"/>
        <v>4.8499999999999996</v>
      </c>
      <c r="BC660" t="s">
        <v>5489</v>
      </c>
      <c r="BD660" t="s">
        <v>5398</v>
      </c>
    </row>
    <row r="661" spans="1:56" x14ac:dyDescent="0.3">
      <c r="A661" s="11" t="s">
        <v>48</v>
      </c>
      <c r="B661" s="11" t="s">
        <v>144</v>
      </c>
      <c r="C661" s="11" t="s">
        <v>50</v>
      </c>
      <c r="D661" s="11" t="s">
        <v>51</v>
      </c>
      <c r="E661" s="11" t="s">
        <v>52</v>
      </c>
      <c r="F661" s="11" t="s">
        <v>53</v>
      </c>
      <c r="G661" s="11" t="s">
        <v>54</v>
      </c>
      <c r="H661" s="11" t="s">
        <v>5622</v>
      </c>
      <c r="I661" s="11" t="s">
        <v>180</v>
      </c>
      <c r="J661" s="11" t="s">
        <v>181</v>
      </c>
      <c r="K661" s="11" t="s">
        <v>182</v>
      </c>
      <c r="L661" s="11" t="s">
        <v>183</v>
      </c>
      <c r="M661">
        <v>0</v>
      </c>
      <c r="N661">
        <v>0</v>
      </c>
      <c r="O661" t="s">
        <v>70</v>
      </c>
      <c r="P661" s="11" t="s">
        <v>59</v>
      </c>
      <c r="Q661" s="11" t="s">
        <v>60</v>
      </c>
      <c r="R661" t="s">
        <v>61</v>
      </c>
      <c r="S661" t="s">
        <v>62</v>
      </c>
      <c r="T661" t="s">
        <v>87</v>
      </c>
      <c r="U661" s="4">
        <v>44468</v>
      </c>
      <c r="V661" s="4">
        <v>44476</v>
      </c>
      <c r="W661" s="4">
        <v>44585</v>
      </c>
      <c r="X661" t="s">
        <v>64</v>
      </c>
      <c r="Y661" t="s">
        <v>65</v>
      </c>
      <c r="Z661" s="11" t="s">
        <v>184</v>
      </c>
      <c r="AA661" s="12">
        <v>1110</v>
      </c>
      <c r="AB661" s="2">
        <v>1607.9193600000001</v>
      </c>
      <c r="AC661" s="1">
        <v>921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8">
        <v>4501.666545</v>
      </c>
      <c r="AK661" s="1">
        <v>1500</v>
      </c>
      <c r="AL661" s="5">
        <v>16.666666666666668</v>
      </c>
      <c r="AM661" s="1">
        <v>90</v>
      </c>
      <c r="AN661" s="1">
        <v>90</v>
      </c>
      <c r="AO661" s="1">
        <v>90</v>
      </c>
      <c r="AP661" s="1">
        <v>90</v>
      </c>
      <c r="AQ661" s="12">
        <v>90</v>
      </c>
      <c r="AR661" s="2">
        <v>130.37184000000002</v>
      </c>
      <c r="AS661" s="12">
        <v>6</v>
      </c>
      <c r="AT661" s="13">
        <v>1.4485760000000001</v>
      </c>
      <c r="AU661" s="14">
        <v>1.7171970000000001</v>
      </c>
      <c r="AV661" s="1">
        <v>0</v>
      </c>
      <c r="AW661" s="2">
        <v>0</v>
      </c>
      <c r="AX661" s="11">
        <v>2</v>
      </c>
      <c r="AY661" s="11">
        <v>8.4</v>
      </c>
      <c r="AZ661" s="19">
        <v>0</v>
      </c>
      <c r="BA661">
        <f t="shared" si="10"/>
        <v>8.4</v>
      </c>
      <c r="BC661" t="s">
        <v>5484</v>
      </c>
      <c r="BD661" t="s">
        <v>5398</v>
      </c>
    </row>
    <row r="662" spans="1:56" x14ac:dyDescent="0.3">
      <c r="A662" s="11" t="s">
        <v>48</v>
      </c>
      <c r="B662" s="11" t="s">
        <v>144</v>
      </c>
      <c r="C662" s="11" t="s">
        <v>50</v>
      </c>
      <c r="D662" s="11" t="s">
        <v>51</v>
      </c>
      <c r="E662" s="11" t="s">
        <v>52</v>
      </c>
      <c r="F662" s="11" t="s">
        <v>53</v>
      </c>
      <c r="G662" s="11" t="s">
        <v>54</v>
      </c>
      <c r="H662" s="11" t="s">
        <v>5622</v>
      </c>
      <c r="I662" s="11" t="s">
        <v>185</v>
      </c>
      <c r="J662" s="11" t="s">
        <v>186</v>
      </c>
      <c r="K662" s="11" t="s">
        <v>187</v>
      </c>
      <c r="L662" s="11" t="s">
        <v>183</v>
      </c>
      <c r="M662">
        <v>0</v>
      </c>
      <c r="N662">
        <v>0</v>
      </c>
      <c r="O662" t="s">
        <v>70</v>
      </c>
      <c r="P662" s="11" t="s">
        <v>59</v>
      </c>
      <c r="Q662" s="11" t="s">
        <v>60</v>
      </c>
      <c r="R662" t="s">
        <v>61</v>
      </c>
      <c r="S662" t="s">
        <v>62</v>
      </c>
      <c r="T662" t="s">
        <v>87</v>
      </c>
      <c r="U662" s="4">
        <v>44468</v>
      </c>
      <c r="V662" s="4">
        <v>44475</v>
      </c>
      <c r="W662" s="4">
        <v>44578</v>
      </c>
      <c r="X662" t="s">
        <v>64</v>
      </c>
      <c r="Y662" t="s">
        <v>65</v>
      </c>
      <c r="Z662" s="11" t="s">
        <v>109</v>
      </c>
      <c r="AA662" s="12">
        <v>135</v>
      </c>
      <c r="AB662" s="2">
        <v>197.82994500000001</v>
      </c>
      <c r="AC662" s="1">
        <v>921</v>
      </c>
      <c r="AD662" s="1">
        <v>0</v>
      </c>
      <c r="AE662" s="1">
        <v>0</v>
      </c>
      <c r="AF662" s="1">
        <v>0</v>
      </c>
      <c r="AG662" s="1">
        <v>1000</v>
      </c>
      <c r="AH662" s="1">
        <v>0</v>
      </c>
      <c r="AI662" s="1">
        <v>0</v>
      </c>
      <c r="AJ662" s="8">
        <v>758.07689500000004</v>
      </c>
      <c r="AK662" s="1">
        <v>1500</v>
      </c>
      <c r="AL662" s="5">
        <v>23.076923076923077</v>
      </c>
      <c r="AM662" s="1">
        <v>65</v>
      </c>
      <c r="AN662" s="1">
        <v>65</v>
      </c>
      <c r="AO662" s="1">
        <v>65</v>
      </c>
      <c r="AP662" s="1">
        <v>65</v>
      </c>
      <c r="AQ662" s="12">
        <v>65</v>
      </c>
      <c r="AR662" s="2">
        <v>95.251454999999993</v>
      </c>
      <c r="AS662" s="12">
        <v>6</v>
      </c>
      <c r="AT662" s="13">
        <v>1.4654069999999999</v>
      </c>
      <c r="AU662" s="14">
        <v>1.6940679999999999</v>
      </c>
      <c r="AV662" s="1">
        <v>0</v>
      </c>
      <c r="AW662" s="2">
        <v>0</v>
      </c>
      <c r="AX662" s="11">
        <v>2</v>
      </c>
      <c r="AY662" s="11">
        <v>8</v>
      </c>
      <c r="AZ662" s="19">
        <v>0</v>
      </c>
      <c r="BA662">
        <f t="shared" si="10"/>
        <v>8</v>
      </c>
      <c r="BC662" t="s">
        <v>5484</v>
      </c>
      <c r="BD662" t="s">
        <v>5398</v>
      </c>
    </row>
    <row r="663" spans="1:56" x14ac:dyDescent="0.3">
      <c r="A663" s="11" t="s">
        <v>48</v>
      </c>
      <c r="B663" s="11" t="s">
        <v>188</v>
      </c>
      <c r="C663" s="11" t="s">
        <v>50</v>
      </c>
      <c r="D663" s="11" t="s">
        <v>51</v>
      </c>
      <c r="E663" s="11" t="s">
        <v>189</v>
      </c>
      <c r="F663" s="11" t="s">
        <v>190</v>
      </c>
      <c r="G663" s="11" t="s">
        <v>191</v>
      </c>
      <c r="H663" s="11" t="s">
        <v>5623</v>
      </c>
      <c r="I663" s="11" t="s">
        <v>192</v>
      </c>
      <c r="J663" s="11" t="s">
        <v>193</v>
      </c>
      <c r="K663" s="11" t="s">
        <v>194</v>
      </c>
      <c r="L663" s="11" t="s">
        <v>195</v>
      </c>
      <c r="M663">
        <v>0</v>
      </c>
      <c r="N663">
        <v>0</v>
      </c>
      <c r="O663" t="s">
        <v>58</v>
      </c>
      <c r="P663" s="11" t="s">
        <v>59</v>
      </c>
      <c r="Q663" s="11" t="s">
        <v>196</v>
      </c>
      <c r="R663" t="s">
        <v>197</v>
      </c>
      <c r="S663" t="s">
        <v>198</v>
      </c>
      <c r="T663" t="s">
        <v>63</v>
      </c>
      <c r="U663" s="4">
        <v>44047</v>
      </c>
      <c r="V663" s="4">
        <v>44148</v>
      </c>
      <c r="W663" s="4">
        <v>44585</v>
      </c>
      <c r="X663" t="s">
        <v>64</v>
      </c>
      <c r="Y663" t="s">
        <v>65</v>
      </c>
      <c r="Z663" s="11" t="s">
        <v>66</v>
      </c>
      <c r="AA663" s="12">
        <v>1230</v>
      </c>
      <c r="AB663" s="2">
        <v>197.10135</v>
      </c>
      <c r="AC663" s="1">
        <v>1044</v>
      </c>
      <c r="AD663" s="1">
        <v>10</v>
      </c>
      <c r="AE663" s="1">
        <v>0</v>
      </c>
      <c r="AF663" s="1">
        <v>0</v>
      </c>
      <c r="AG663" s="1">
        <v>1000</v>
      </c>
      <c r="AH663" s="1">
        <v>0</v>
      </c>
      <c r="AI663" s="1">
        <v>0</v>
      </c>
      <c r="AJ663" s="1">
        <v>223.35810000000001</v>
      </c>
      <c r="AK663" s="1">
        <v>1000</v>
      </c>
      <c r="AL663" s="5">
        <v>0.5</v>
      </c>
      <c r="AM663" s="1">
        <v>2000</v>
      </c>
      <c r="AN663" s="1">
        <v>2190</v>
      </c>
      <c r="AO663" s="1">
        <v>1900</v>
      </c>
      <c r="AP663" s="1">
        <v>2090</v>
      </c>
      <c r="AQ663" s="12">
        <v>2220</v>
      </c>
      <c r="AR663" s="2">
        <v>304.46550000000002</v>
      </c>
      <c r="AS663" s="12">
        <v>23</v>
      </c>
      <c r="AT663" s="13">
        <v>0.160245</v>
      </c>
      <c r="AU663" s="14">
        <v>0.14859149999999999</v>
      </c>
      <c r="AV663" s="1">
        <v>0</v>
      </c>
      <c r="AW663" s="2">
        <v>0</v>
      </c>
      <c r="AX663" s="11">
        <v>3</v>
      </c>
      <c r="AY663" s="11">
        <v>1.5389999999999999</v>
      </c>
      <c r="AZ663" s="19">
        <v>4</v>
      </c>
      <c r="BA663">
        <f t="shared" si="10"/>
        <v>1.601</v>
      </c>
      <c r="BC663" t="s">
        <v>5490</v>
      </c>
    </row>
    <row r="664" spans="1:56" x14ac:dyDescent="0.3">
      <c r="A664" s="11" t="s">
        <v>48</v>
      </c>
      <c r="B664" s="11" t="s">
        <v>188</v>
      </c>
      <c r="C664" s="11" t="s">
        <v>50</v>
      </c>
      <c r="D664" s="11" t="s">
        <v>51</v>
      </c>
      <c r="E664" s="11" t="s">
        <v>189</v>
      </c>
      <c r="F664" s="11" t="s">
        <v>190</v>
      </c>
      <c r="G664" s="11" t="s">
        <v>191</v>
      </c>
      <c r="H664" s="11" t="s">
        <v>5623</v>
      </c>
      <c r="I664" s="11" t="s">
        <v>199</v>
      </c>
      <c r="J664" s="11" t="s">
        <v>200</v>
      </c>
      <c r="K664" s="11" t="s">
        <v>201</v>
      </c>
      <c r="L664" s="11" t="s">
        <v>202</v>
      </c>
      <c r="M664">
        <v>0</v>
      </c>
      <c r="N664">
        <v>0</v>
      </c>
      <c r="O664" t="s">
        <v>203</v>
      </c>
      <c r="P664" s="11" t="s">
        <v>59</v>
      </c>
      <c r="Q664" s="11" t="s">
        <v>196</v>
      </c>
      <c r="R664" t="s">
        <v>197</v>
      </c>
      <c r="S664" t="s">
        <v>198</v>
      </c>
      <c r="T664" t="s">
        <v>63</v>
      </c>
      <c r="U664" s="4">
        <v>43902</v>
      </c>
      <c r="V664" s="4">
        <v>44032</v>
      </c>
      <c r="W664" s="4">
        <v>44585</v>
      </c>
      <c r="X664" t="s">
        <v>64</v>
      </c>
      <c r="Y664" t="s">
        <v>65</v>
      </c>
      <c r="Z664" s="11" t="s">
        <v>89</v>
      </c>
      <c r="AA664" s="12">
        <v>24020</v>
      </c>
      <c r="AB664" s="2">
        <v>4287.7861800000001</v>
      </c>
      <c r="AC664" s="1">
        <v>26449</v>
      </c>
      <c r="AD664" s="1">
        <v>700</v>
      </c>
      <c r="AE664" s="1">
        <v>0</v>
      </c>
      <c r="AF664" s="1">
        <v>0</v>
      </c>
      <c r="AG664" s="1">
        <v>9000</v>
      </c>
      <c r="AH664" s="1">
        <v>0</v>
      </c>
      <c r="AI664" s="1">
        <v>0</v>
      </c>
      <c r="AJ664" s="1">
        <v>156.079475</v>
      </c>
      <c r="AK664" s="1">
        <v>36000</v>
      </c>
      <c r="AL664" s="5">
        <v>0.64897605999423136</v>
      </c>
      <c r="AM664" s="1">
        <v>55472</v>
      </c>
      <c r="AN664" s="1">
        <v>72419</v>
      </c>
      <c r="AO664" s="1">
        <v>38990</v>
      </c>
      <c r="AP664" s="1">
        <v>55470</v>
      </c>
      <c r="AQ664" s="12">
        <v>46440</v>
      </c>
      <c r="AR664" s="2">
        <v>6960.0659100000003</v>
      </c>
      <c r="AS664" s="12">
        <v>168</v>
      </c>
      <c r="AT664" s="13">
        <v>0.178509</v>
      </c>
      <c r="AU664" s="14">
        <v>0.18494050000000001</v>
      </c>
      <c r="AV664" s="1">
        <v>0</v>
      </c>
      <c r="AW664" s="2">
        <v>0</v>
      </c>
      <c r="AX664" s="11">
        <v>3</v>
      </c>
      <c r="AY664" s="11">
        <v>0.68700000000000006</v>
      </c>
      <c r="AZ664" s="19">
        <v>4</v>
      </c>
      <c r="BA664">
        <f t="shared" si="10"/>
        <v>0.71399999999999997</v>
      </c>
      <c r="BC664" t="s">
        <v>5490</v>
      </c>
    </row>
    <row r="665" spans="1:56" x14ac:dyDescent="0.3">
      <c r="A665" s="11" t="s">
        <v>48</v>
      </c>
      <c r="B665" s="11" t="s">
        <v>188</v>
      </c>
      <c r="C665" s="11" t="s">
        <v>50</v>
      </c>
      <c r="D665" s="11" t="s">
        <v>51</v>
      </c>
      <c r="E665" s="11" t="s">
        <v>189</v>
      </c>
      <c r="F665" s="11" t="s">
        <v>190</v>
      </c>
      <c r="G665" s="11" t="s">
        <v>191</v>
      </c>
      <c r="H665" s="11" t="s">
        <v>5623</v>
      </c>
      <c r="I665" s="11" t="s">
        <v>204</v>
      </c>
      <c r="J665" s="11" t="s">
        <v>205</v>
      </c>
      <c r="K665" s="11" t="s">
        <v>206</v>
      </c>
      <c r="L665" s="11" t="s">
        <v>195</v>
      </c>
      <c r="M665">
        <v>0</v>
      </c>
      <c r="N665">
        <v>0</v>
      </c>
      <c r="O665" t="s">
        <v>58</v>
      </c>
      <c r="P665" s="11" t="s">
        <v>59</v>
      </c>
      <c r="Q665" s="11" t="s">
        <v>196</v>
      </c>
      <c r="R665" t="s">
        <v>197</v>
      </c>
      <c r="S665" t="s">
        <v>198</v>
      </c>
      <c r="T665" t="s">
        <v>63</v>
      </c>
      <c r="U665" s="4">
        <v>44047</v>
      </c>
      <c r="V665" s="4">
        <v>44148</v>
      </c>
      <c r="W665" s="4">
        <v>44585</v>
      </c>
      <c r="X665" t="s">
        <v>64</v>
      </c>
      <c r="Y665" t="s">
        <v>65</v>
      </c>
      <c r="Z665" s="11" t="s">
        <v>89</v>
      </c>
      <c r="AA665" s="12">
        <v>1590</v>
      </c>
      <c r="AB665" s="2">
        <v>328.43040000000002</v>
      </c>
      <c r="AC665" s="1">
        <v>2191</v>
      </c>
      <c r="AD665" s="1">
        <v>0</v>
      </c>
      <c r="AE665" s="1">
        <v>0</v>
      </c>
      <c r="AF665" s="1">
        <v>0</v>
      </c>
      <c r="AG665" s="1">
        <v>1000</v>
      </c>
      <c r="AH665" s="1">
        <v>0</v>
      </c>
      <c r="AI665" s="1">
        <v>0</v>
      </c>
      <c r="AJ665" s="1">
        <v>155.17354499999999</v>
      </c>
      <c r="AK665" s="1">
        <v>500</v>
      </c>
      <c r="AL665" s="5">
        <v>0.13368983957219252</v>
      </c>
      <c r="AM665" s="1">
        <v>3740</v>
      </c>
      <c r="AN665" s="1">
        <v>4000</v>
      </c>
      <c r="AO665" s="1">
        <v>3340</v>
      </c>
      <c r="AP665" s="1">
        <v>3600</v>
      </c>
      <c r="AQ665" s="12">
        <v>4030</v>
      </c>
      <c r="AR665" s="2">
        <v>689.91039999999998</v>
      </c>
      <c r="AS665" s="12">
        <v>42</v>
      </c>
      <c r="AT665" s="13">
        <v>0.20655999999999999</v>
      </c>
      <c r="AU665" s="14">
        <v>0.20735200000000001</v>
      </c>
      <c r="AV665" s="1">
        <v>0</v>
      </c>
      <c r="AW665" s="2">
        <v>0</v>
      </c>
      <c r="AX665" s="11">
        <v>3</v>
      </c>
      <c r="AY665" s="11">
        <v>1.1459999999999999</v>
      </c>
      <c r="AZ665" s="19">
        <v>4</v>
      </c>
      <c r="BA665">
        <f t="shared" si="10"/>
        <v>1.1919999999999999</v>
      </c>
      <c r="BC665" t="s">
        <v>5490</v>
      </c>
    </row>
    <row r="666" spans="1:56" x14ac:dyDescent="0.3">
      <c r="A666" s="11" t="s">
        <v>48</v>
      </c>
      <c r="B666" s="11" t="s">
        <v>188</v>
      </c>
      <c r="C666" s="11" t="s">
        <v>50</v>
      </c>
      <c r="D666" s="11" t="s">
        <v>51</v>
      </c>
      <c r="E666" s="11" t="s">
        <v>189</v>
      </c>
      <c r="F666" s="11" t="s">
        <v>190</v>
      </c>
      <c r="G666" s="11" t="s">
        <v>191</v>
      </c>
      <c r="H666" s="11" t="s">
        <v>5623</v>
      </c>
      <c r="I666" s="11" t="s">
        <v>207</v>
      </c>
      <c r="J666" s="11" t="s">
        <v>208</v>
      </c>
      <c r="K666" s="11" t="s">
        <v>209</v>
      </c>
      <c r="L666" s="11" t="s">
        <v>202</v>
      </c>
      <c r="M666">
        <v>0</v>
      </c>
      <c r="N666">
        <v>0</v>
      </c>
      <c r="O666" t="s">
        <v>203</v>
      </c>
      <c r="P666" s="11" t="s">
        <v>59</v>
      </c>
      <c r="Q666" s="11" t="s">
        <v>196</v>
      </c>
      <c r="R666" t="s">
        <v>197</v>
      </c>
      <c r="S666" t="s">
        <v>198</v>
      </c>
      <c r="T666" t="s">
        <v>63</v>
      </c>
      <c r="U666" s="4">
        <v>43902</v>
      </c>
      <c r="V666" s="4">
        <v>44032</v>
      </c>
      <c r="W666" s="4">
        <v>44586</v>
      </c>
      <c r="X666" t="s">
        <v>64</v>
      </c>
      <c r="Y666" t="s">
        <v>65</v>
      </c>
      <c r="Z666" s="11" t="s">
        <v>89</v>
      </c>
      <c r="AA666" s="12">
        <v>60025</v>
      </c>
      <c r="AB666" s="2">
        <v>12576.07785</v>
      </c>
      <c r="AC666" s="1">
        <v>135499</v>
      </c>
      <c r="AD666" s="1">
        <v>2475</v>
      </c>
      <c r="AE666" s="1">
        <v>0</v>
      </c>
      <c r="AF666" s="1">
        <v>0</v>
      </c>
      <c r="AG666" s="1">
        <v>108000</v>
      </c>
      <c r="AH666" s="1">
        <v>0</v>
      </c>
      <c r="AI666" s="1">
        <v>0</v>
      </c>
      <c r="AJ666" s="1">
        <v>77.596080000000001</v>
      </c>
      <c r="AK666" s="1">
        <v>36000</v>
      </c>
      <c r="AL666" s="5">
        <v>0.1286297713605814</v>
      </c>
      <c r="AM666" s="1">
        <v>279873</v>
      </c>
      <c r="AN666" s="1">
        <v>380067</v>
      </c>
      <c r="AO666" s="1">
        <v>199725</v>
      </c>
      <c r="AP666" s="1">
        <v>298325</v>
      </c>
      <c r="AQ666" s="12">
        <v>204283</v>
      </c>
      <c r="AR666" s="2">
        <v>41845.183649999999</v>
      </c>
      <c r="AS666" s="12">
        <v>262</v>
      </c>
      <c r="AT666" s="13">
        <v>0.20951400000000001</v>
      </c>
      <c r="AU666" s="14">
        <v>0.21928249999999999</v>
      </c>
      <c r="AV666" s="1">
        <v>0</v>
      </c>
      <c r="AW666" s="2">
        <v>0</v>
      </c>
      <c r="AX666" s="11">
        <v>3</v>
      </c>
      <c r="AY666" s="11">
        <v>0.93400000000000005</v>
      </c>
      <c r="AZ666" s="19">
        <v>4</v>
      </c>
      <c r="BA666">
        <f t="shared" si="10"/>
        <v>0.97099999999999997</v>
      </c>
      <c r="BC666" t="s">
        <v>5490</v>
      </c>
    </row>
    <row r="667" spans="1:56" x14ac:dyDescent="0.3">
      <c r="A667" s="11" t="s">
        <v>48</v>
      </c>
      <c r="B667" s="11" t="s">
        <v>188</v>
      </c>
      <c r="C667" s="11" t="s">
        <v>50</v>
      </c>
      <c r="D667" s="11" t="s">
        <v>51</v>
      </c>
      <c r="E667" s="11" t="s">
        <v>189</v>
      </c>
      <c r="F667" s="11" t="s">
        <v>190</v>
      </c>
      <c r="G667" s="11" t="s">
        <v>191</v>
      </c>
      <c r="H667" s="11" t="s">
        <v>5623</v>
      </c>
      <c r="I667" s="11" t="s">
        <v>210</v>
      </c>
      <c r="J667" s="11" t="s">
        <v>211</v>
      </c>
      <c r="K667" s="11" t="s">
        <v>212</v>
      </c>
      <c r="L667" s="11" t="s">
        <v>195</v>
      </c>
      <c r="M667">
        <v>0</v>
      </c>
      <c r="N667">
        <v>0</v>
      </c>
      <c r="O667" t="s">
        <v>58</v>
      </c>
      <c r="P667" s="11" t="s">
        <v>59</v>
      </c>
      <c r="Q667" s="11" t="s">
        <v>196</v>
      </c>
      <c r="R667" t="s">
        <v>197</v>
      </c>
      <c r="S667" t="s">
        <v>198</v>
      </c>
      <c r="T667" t="s">
        <v>87</v>
      </c>
      <c r="U667" s="4">
        <v>44047</v>
      </c>
      <c r="V667" s="4">
        <v>44148</v>
      </c>
      <c r="W667" s="4">
        <v>44585</v>
      </c>
      <c r="X667" t="s">
        <v>64</v>
      </c>
      <c r="Y667" t="s">
        <v>65</v>
      </c>
      <c r="Z667" s="11" t="s">
        <v>89</v>
      </c>
      <c r="AA667" s="12">
        <v>480</v>
      </c>
      <c r="AB667" s="2">
        <v>117.73728</v>
      </c>
      <c r="AC667" s="1">
        <v>2312</v>
      </c>
      <c r="AD667" s="1">
        <v>0</v>
      </c>
      <c r="AE667" s="1">
        <v>0</v>
      </c>
      <c r="AF667" s="1">
        <v>0</v>
      </c>
      <c r="AG667" s="1">
        <v>2250</v>
      </c>
      <c r="AH667" s="1">
        <v>0</v>
      </c>
      <c r="AI667" s="1">
        <v>0</v>
      </c>
      <c r="AJ667" s="1">
        <v>55.267935000000001</v>
      </c>
      <c r="AK667" s="1">
        <v>450</v>
      </c>
      <c r="AL667" s="5">
        <v>0.14195583596214512</v>
      </c>
      <c r="AM667" s="1">
        <v>3170</v>
      </c>
      <c r="AN667" s="1">
        <v>3570</v>
      </c>
      <c r="AO667" s="1">
        <v>3170</v>
      </c>
      <c r="AP667" s="1">
        <v>3570</v>
      </c>
      <c r="AQ667" s="12">
        <v>3919</v>
      </c>
      <c r="AR667" s="2">
        <v>777.55662000000007</v>
      </c>
      <c r="AS667" s="12">
        <v>47</v>
      </c>
      <c r="AT667" s="13">
        <v>0.245286</v>
      </c>
      <c r="AU667" s="14">
        <v>0.26767350000000001</v>
      </c>
      <c r="AV667" s="1">
        <v>0</v>
      </c>
      <c r="AW667" s="2">
        <v>0</v>
      </c>
      <c r="AX667" s="11">
        <v>3</v>
      </c>
      <c r="AY667" s="11">
        <v>1.097</v>
      </c>
      <c r="AZ667" s="19">
        <v>4</v>
      </c>
      <c r="BA667">
        <f t="shared" si="10"/>
        <v>1.141</v>
      </c>
      <c r="BC667" t="s">
        <v>5490</v>
      </c>
    </row>
    <row r="668" spans="1:56" x14ac:dyDescent="0.3">
      <c r="A668" s="11" t="s">
        <v>48</v>
      </c>
      <c r="B668" s="11" t="s">
        <v>188</v>
      </c>
      <c r="C668" s="11" t="s">
        <v>50</v>
      </c>
      <c r="D668" s="11" t="s">
        <v>51</v>
      </c>
      <c r="E668" s="11" t="s">
        <v>189</v>
      </c>
      <c r="F668" s="11" t="s">
        <v>190</v>
      </c>
      <c r="G668" s="11" t="s">
        <v>191</v>
      </c>
      <c r="H668" s="11" t="s">
        <v>5623</v>
      </c>
      <c r="I668" s="11" t="s">
        <v>213</v>
      </c>
      <c r="J668" s="11" t="s">
        <v>214</v>
      </c>
      <c r="K668" s="11" t="s">
        <v>215</v>
      </c>
      <c r="L668" s="11" t="s">
        <v>195</v>
      </c>
      <c r="M668">
        <v>0</v>
      </c>
      <c r="N668">
        <v>0</v>
      </c>
      <c r="O668" t="s">
        <v>203</v>
      </c>
      <c r="P668" s="11" t="s">
        <v>59</v>
      </c>
      <c r="Q668" s="11" t="s">
        <v>196</v>
      </c>
      <c r="R668" t="s">
        <v>197</v>
      </c>
      <c r="S668" t="s">
        <v>198</v>
      </c>
      <c r="T668" t="s">
        <v>63</v>
      </c>
      <c r="U668" s="4">
        <v>43902</v>
      </c>
      <c r="V668" s="4">
        <v>44056</v>
      </c>
      <c r="W668" s="4">
        <v>44586</v>
      </c>
      <c r="X668" t="s">
        <v>64</v>
      </c>
      <c r="Y668" t="s">
        <v>65</v>
      </c>
      <c r="Z668" s="11" t="s">
        <v>89</v>
      </c>
      <c r="AA668" s="12">
        <v>27180</v>
      </c>
      <c r="AB668" s="2">
        <v>8511.4713599999995</v>
      </c>
      <c r="AC668" s="1">
        <v>104887</v>
      </c>
      <c r="AD668" s="1">
        <v>350</v>
      </c>
      <c r="AE668" s="1">
        <v>0</v>
      </c>
      <c r="AF668" s="1">
        <v>0</v>
      </c>
      <c r="AG668" s="1">
        <v>90000</v>
      </c>
      <c r="AH668" s="1">
        <v>0</v>
      </c>
      <c r="AI668" s="1">
        <v>2750</v>
      </c>
      <c r="AJ668" s="1">
        <v>46.349525</v>
      </c>
      <c r="AK668" s="1">
        <v>18000</v>
      </c>
      <c r="AL668" s="5">
        <v>8.5325849940271911E-2</v>
      </c>
      <c r="AM668" s="1">
        <v>210956</v>
      </c>
      <c r="AN668" s="1">
        <v>282650</v>
      </c>
      <c r="AO668" s="1">
        <v>134548</v>
      </c>
      <c r="AP668" s="1">
        <v>200678</v>
      </c>
      <c r="AQ668" s="12">
        <v>159376</v>
      </c>
      <c r="AR668" s="2">
        <v>42133.975295999997</v>
      </c>
      <c r="AS668" s="12">
        <v>240</v>
      </c>
      <c r="AT668" s="13">
        <v>0.31315199999999999</v>
      </c>
      <c r="AU668" s="14">
        <v>0.30892849999999999</v>
      </c>
      <c r="AV668" s="1">
        <v>0</v>
      </c>
      <c r="AW668" s="2">
        <v>0</v>
      </c>
      <c r="AX668" s="11">
        <v>3</v>
      </c>
      <c r="AY668" s="11">
        <v>1.3420000000000001</v>
      </c>
      <c r="AZ668" s="19">
        <v>4</v>
      </c>
      <c r="BA668">
        <f t="shared" si="10"/>
        <v>1.3959999999999999</v>
      </c>
      <c r="BC668" t="s">
        <v>5490</v>
      </c>
    </row>
    <row r="669" spans="1:56" x14ac:dyDescent="0.3">
      <c r="A669" s="11" t="s">
        <v>48</v>
      </c>
      <c r="B669" s="11" t="s">
        <v>188</v>
      </c>
      <c r="C669" s="11" t="s">
        <v>50</v>
      </c>
      <c r="D669" s="11" t="s">
        <v>51</v>
      </c>
      <c r="E669" s="11" t="s">
        <v>189</v>
      </c>
      <c r="F669" s="11" t="s">
        <v>190</v>
      </c>
      <c r="G669" s="11" t="s">
        <v>191</v>
      </c>
      <c r="H669" s="11" t="s">
        <v>5623</v>
      </c>
      <c r="I669" s="11" t="s">
        <v>216</v>
      </c>
      <c r="J669" s="11" t="s">
        <v>217</v>
      </c>
      <c r="K669" s="11" t="s">
        <v>218</v>
      </c>
      <c r="L669" s="11" t="s">
        <v>202</v>
      </c>
      <c r="M669">
        <v>0</v>
      </c>
      <c r="N669">
        <v>0</v>
      </c>
      <c r="O669" t="s">
        <v>203</v>
      </c>
      <c r="P669" s="11" t="s">
        <v>59</v>
      </c>
      <c r="Q669" s="11" t="s">
        <v>196</v>
      </c>
      <c r="R669" t="s">
        <v>197</v>
      </c>
      <c r="S669" t="s">
        <v>198</v>
      </c>
      <c r="T669" t="s">
        <v>63</v>
      </c>
      <c r="U669" s="4">
        <v>43902</v>
      </c>
      <c r="V669" s="4">
        <v>44032</v>
      </c>
      <c r="W669" s="4">
        <v>44586</v>
      </c>
      <c r="X669" t="s">
        <v>64</v>
      </c>
      <c r="Y669" t="s">
        <v>65</v>
      </c>
      <c r="Z669" s="11" t="s">
        <v>89</v>
      </c>
      <c r="AA669" s="12">
        <v>11880</v>
      </c>
      <c r="AB669" s="2">
        <v>6099.8216400000001</v>
      </c>
      <c r="AC669" s="1">
        <v>72540</v>
      </c>
      <c r="AD669" s="1">
        <v>590</v>
      </c>
      <c r="AE669" s="1">
        <v>0</v>
      </c>
      <c r="AF669" s="1">
        <v>0</v>
      </c>
      <c r="AG669" s="1">
        <v>74560</v>
      </c>
      <c r="AH669" s="1">
        <v>0</v>
      </c>
      <c r="AI669" s="1">
        <v>200</v>
      </c>
      <c r="AJ669" s="1">
        <v>40.078825000000002</v>
      </c>
      <c r="AK669" s="1">
        <v>11520</v>
      </c>
      <c r="AL669" s="5">
        <v>0.10726157112131172</v>
      </c>
      <c r="AM669" s="1">
        <v>107401</v>
      </c>
      <c r="AN669" s="1">
        <v>165520</v>
      </c>
      <c r="AO669" s="1">
        <v>93090</v>
      </c>
      <c r="AP669" s="1">
        <v>144260</v>
      </c>
      <c r="AQ669" s="12">
        <v>115995</v>
      </c>
      <c r="AR669" s="2">
        <v>47797.339770000006</v>
      </c>
      <c r="AS669" s="12">
        <v>236</v>
      </c>
      <c r="AT669" s="13">
        <v>0.51345300000000005</v>
      </c>
      <c r="AU669" s="14">
        <v>0.54318999999999995</v>
      </c>
      <c r="AV669" s="1">
        <v>0</v>
      </c>
      <c r="AW669" s="2">
        <v>0</v>
      </c>
      <c r="AX669" s="11">
        <v>3</v>
      </c>
      <c r="AY669" s="11">
        <v>2.077</v>
      </c>
      <c r="AZ669" s="19">
        <v>4</v>
      </c>
      <c r="BA669">
        <f t="shared" si="10"/>
        <v>2.16</v>
      </c>
      <c r="BC669" t="s">
        <v>5490</v>
      </c>
    </row>
    <row r="670" spans="1:56" x14ac:dyDescent="0.3">
      <c r="A670" s="11" t="s">
        <v>48</v>
      </c>
      <c r="B670" s="11" t="s">
        <v>188</v>
      </c>
      <c r="C670" s="11" t="s">
        <v>50</v>
      </c>
      <c r="D670" s="11" t="s">
        <v>51</v>
      </c>
      <c r="E670" s="11" t="s">
        <v>189</v>
      </c>
      <c r="F670" s="11" t="s">
        <v>190</v>
      </c>
      <c r="G670" s="11" t="s">
        <v>191</v>
      </c>
      <c r="H670" s="11" t="s">
        <v>5623</v>
      </c>
      <c r="I670" s="11" t="s">
        <v>219</v>
      </c>
      <c r="J670" s="11" t="s">
        <v>220</v>
      </c>
      <c r="K670" s="11" t="s">
        <v>221</v>
      </c>
      <c r="L670" s="11" t="s">
        <v>195</v>
      </c>
      <c r="M670">
        <v>0</v>
      </c>
      <c r="N670">
        <v>0</v>
      </c>
      <c r="O670" t="s">
        <v>203</v>
      </c>
      <c r="P670" s="11" t="s">
        <v>59</v>
      </c>
      <c r="Q670" s="11" t="s">
        <v>196</v>
      </c>
      <c r="R670" t="s">
        <v>197</v>
      </c>
      <c r="S670" t="s">
        <v>198</v>
      </c>
      <c r="T670" t="s">
        <v>63</v>
      </c>
      <c r="U670" s="4">
        <v>44047</v>
      </c>
      <c r="V670" s="4">
        <v>44148</v>
      </c>
      <c r="W670" s="4">
        <v>44585</v>
      </c>
      <c r="X670" t="s">
        <v>64</v>
      </c>
      <c r="Y670" t="s">
        <v>65</v>
      </c>
      <c r="Z670" s="11" t="s">
        <v>89</v>
      </c>
      <c r="AA670" s="12">
        <v>4020</v>
      </c>
      <c r="AB670" s="2">
        <v>4381.2613199999996</v>
      </c>
      <c r="AC670" s="1">
        <v>22348</v>
      </c>
      <c r="AD670" s="1">
        <v>0</v>
      </c>
      <c r="AE670" s="1">
        <v>0</v>
      </c>
      <c r="AF670" s="1">
        <v>0</v>
      </c>
      <c r="AG670" s="1">
        <v>19260</v>
      </c>
      <c r="AH670" s="1">
        <v>0</v>
      </c>
      <c r="AI670" s="1">
        <v>40</v>
      </c>
      <c r="AJ670" s="1">
        <v>52.306325000000001</v>
      </c>
      <c r="AK670" s="1">
        <v>90</v>
      </c>
      <c r="AL670" s="5">
        <v>3.2129087533914035E-3</v>
      </c>
      <c r="AM670" s="1">
        <v>28012</v>
      </c>
      <c r="AN670" s="1">
        <v>31322</v>
      </c>
      <c r="AO670" s="1">
        <v>25400</v>
      </c>
      <c r="AP670" s="1">
        <v>28710</v>
      </c>
      <c r="AQ670" s="12">
        <v>33602</v>
      </c>
      <c r="AR670" s="2">
        <v>27682.596399999999</v>
      </c>
      <c r="AS670" s="12">
        <v>173</v>
      </c>
      <c r="AT670" s="13">
        <v>1.089866</v>
      </c>
      <c r="AU670" s="14">
        <v>1.144398</v>
      </c>
      <c r="AV670" s="1">
        <v>0</v>
      </c>
      <c r="AW670" s="2">
        <v>0</v>
      </c>
      <c r="AX670" s="11">
        <v>3</v>
      </c>
      <c r="AY670" s="11">
        <v>3.3559999999999999</v>
      </c>
      <c r="AZ670" s="19">
        <v>4</v>
      </c>
      <c r="BA670">
        <f t="shared" si="10"/>
        <v>3.49</v>
      </c>
      <c r="BC670" t="s">
        <v>5490</v>
      </c>
    </row>
    <row r="671" spans="1:56" x14ac:dyDescent="0.3">
      <c r="A671" s="11" t="s">
        <v>48</v>
      </c>
      <c r="B671" s="11" t="s">
        <v>188</v>
      </c>
      <c r="C671" s="11" t="s">
        <v>50</v>
      </c>
      <c r="D671" s="11" t="s">
        <v>51</v>
      </c>
      <c r="E671" s="11" t="s">
        <v>189</v>
      </c>
      <c r="F671" s="11" t="s">
        <v>190</v>
      </c>
      <c r="G671" s="11" t="s">
        <v>191</v>
      </c>
      <c r="H671" s="11" t="s">
        <v>5623</v>
      </c>
      <c r="I671" s="11" t="s">
        <v>222</v>
      </c>
      <c r="J671" s="11" t="s">
        <v>223</v>
      </c>
      <c r="K671" s="11" t="s">
        <v>224</v>
      </c>
      <c r="L671" s="11" t="s">
        <v>195</v>
      </c>
      <c r="M671">
        <v>0</v>
      </c>
      <c r="N671">
        <v>0</v>
      </c>
      <c r="O671" t="s">
        <v>203</v>
      </c>
      <c r="P671" s="11" t="s">
        <v>59</v>
      </c>
      <c r="Q671" s="11" t="s">
        <v>196</v>
      </c>
      <c r="R671" t="s">
        <v>197</v>
      </c>
      <c r="S671" t="s">
        <v>198</v>
      </c>
      <c r="T671" t="s">
        <v>63</v>
      </c>
      <c r="U671" s="4">
        <v>44047</v>
      </c>
      <c r="V671" s="4">
        <v>44148</v>
      </c>
      <c r="W671" s="4">
        <v>44585</v>
      </c>
      <c r="X671" t="s">
        <v>64</v>
      </c>
      <c r="Y671" t="s">
        <v>65</v>
      </c>
      <c r="Z671" s="11" t="s">
        <v>89</v>
      </c>
      <c r="AA671" s="12">
        <v>410</v>
      </c>
      <c r="AB671" s="2">
        <v>666.77193</v>
      </c>
      <c r="AC671" s="1">
        <v>3652</v>
      </c>
      <c r="AD671" s="1">
        <v>10</v>
      </c>
      <c r="AE671" s="1">
        <v>0</v>
      </c>
      <c r="AF671" s="1">
        <v>0</v>
      </c>
      <c r="AG671" s="1">
        <v>3400</v>
      </c>
      <c r="AH671" s="1">
        <v>0</v>
      </c>
      <c r="AI671" s="1">
        <v>0</v>
      </c>
      <c r="AJ671" s="1">
        <v>32.182780000000001</v>
      </c>
      <c r="AK671" s="1">
        <v>40</v>
      </c>
      <c r="AL671" s="5">
        <v>8.6206896551724137E-3</v>
      </c>
      <c r="AM671" s="1">
        <v>4640</v>
      </c>
      <c r="AN671" s="1">
        <v>5110</v>
      </c>
      <c r="AO671" s="1">
        <v>4090</v>
      </c>
      <c r="AP671" s="1">
        <v>4560</v>
      </c>
      <c r="AQ671" s="12">
        <v>5490</v>
      </c>
      <c r="AR671" s="2">
        <v>6651.4565700000003</v>
      </c>
      <c r="AS671" s="12">
        <v>101</v>
      </c>
      <c r="AT671" s="13">
        <v>1.6262730000000001</v>
      </c>
      <c r="AU671" s="14">
        <v>1.8875455000000001</v>
      </c>
      <c r="AV671" s="1">
        <v>0</v>
      </c>
      <c r="AW671" s="2">
        <v>0</v>
      </c>
      <c r="AX671" s="11">
        <v>3</v>
      </c>
      <c r="AY671" s="11">
        <v>9.282</v>
      </c>
      <c r="AZ671" s="19">
        <v>4</v>
      </c>
      <c r="BA671">
        <f t="shared" si="10"/>
        <v>9.6530000000000005</v>
      </c>
      <c r="BC671" t="s">
        <v>5490</v>
      </c>
    </row>
    <row r="672" spans="1:56" x14ac:dyDescent="0.3">
      <c r="A672" s="11" t="s">
        <v>48</v>
      </c>
      <c r="B672" s="11" t="s">
        <v>188</v>
      </c>
      <c r="C672" s="11" t="s">
        <v>50</v>
      </c>
      <c r="D672" s="11" t="s">
        <v>51</v>
      </c>
      <c r="E672" s="11" t="s">
        <v>189</v>
      </c>
      <c r="F672" s="11" t="s">
        <v>190</v>
      </c>
      <c r="G672" s="11" t="s">
        <v>191</v>
      </c>
      <c r="H672" s="11" t="s">
        <v>5623</v>
      </c>
      <c r="I672" s="11" t="s">
        <v>225</v>
      </c>
      <c r="J672" s="11" t="s">
        <v>226</v>
      </c>
      <c r="K672" s="11" t="s">
        <v>227</v>
      </c>
      <c r="L672" s="11" t="s">
        <v>195</v>
      </c>
      <c r="M672">
        <v>0</v>
      </c>
      <c r="N672">
        <v>0</v>
      </c>
      <c r="O672" t="s">
        <v>58</v>
      </c>
      <c r="P672" s="11" t="s">
        <v>59</v>
      </c>
      <c r="Q672" s="11" t="s">
        <v>196</v>
      </c>
      <c r="R672" t="s">
        <v>197</v>
      </c>
      <c r="S672" t="s">
        <v>198</v>
      </c>
      <c r="T672" t="s">
        <v>63</v>
      </c>
      <c r="U672" s="4">
        <v>44047</v>
      </c>
      <c r="V672" s="4">
        <v>44148</v>
      </c>
      <c r="W672" s="4">
        <v>44585</v>
      </c>
      <c r="X672" t="s">
        <v>64</v>
      </c>
      <c r="Y672" t="s">
        <v>65</v>
      </c>
      <c r="Z672" s="11" t="s">
        <v>89</v>
      </c>
      <c r="AA672" s="12">
        <v>346</v>
      </c>
      <c r="AB672" s="2">
        <v>800.0385</v>
      </c>
      <c r="AC672" s="1">
        <v>1461</v>
      </c>
      <c r="AD672" s="1">
        <v>0</v>
      </c>
      <c r="AE672" s="1">
        <v>0</v>
      </c>
      <c r="AF672" s="1">
        <v>0</v>
      </c>
      <c r="AG672" s="1">
        <v>1175</v>
      </c>
      <c r="AH672" s="1">
        <v>0</v>
      </c>
      <c r="AI672" s="1">
        <v>0</v>
      </c>
      <c r="AJ672" s="1">
        <v>69.811724999999996</v>
      </c>
      <c r="AK672" s="1">
        <v>25</v>
      </c>
      <c r="AL672" s="5">
        <v>1.3819789939192924E-2</v>
      </c>
      <c r="AM672" s="1">
        <v>1809</v>
      </c>
      <c r="AN672" s="1">
        <v>1939</v>
      </c>
      <c r="AO672" s="1">
        <v>1649</v>
      </c>
      <c r="AP672" s="1">
        <v>1779</v>
      </c>
      <c r="AQ672" s="12">
        <v>1957</v>
      </c>
      <c r="AR672" s="2">
        <v>3812.9002500000001</v>
      </c>
      <c r="AS672" s="12">
        <v>64</v>
      </c>
      <c r="AT672" s="13">
        <v>2.3122500000000001</v>
      </c>
      <c r="AU672" s="14">
        <v>2.687335</v>
      </c>
      <c r="AV672" s="1">
        <v>0</v>
      </c>
      <c r="AW672" s="2">
        <v>0</v>
      </c>
      <c r="AX672" s="11">
        <v>3</v>
      </c>
      <c r="AY672" s="11">
        <v>12.833</v>
      </c>
      <c r="AZ672" s="19">
        <v>4</v>
      </c>
      <c r="BA672">
        <f t="shared" si="10"/>
        <v>13.346</v>
      </c>
      <c r="BC672" t="s">
        <v>5490</v>
      </c>
    </row>
    <row r="673" spans="1:55" x14ac:dyDescent="0.3">
      <c r="A673" s="11" t="s">
        <v>48</v>
      </c>
      <c r="B673" s="11" t="s">
        <v>188</v>
      </c>
      <c r="C673" s="11" t="s">
        <v>50</v>
      </c>
      <c r="D673" s="11" t="s">
        <v>51</v>
      </c>
      <c r="E673" s="11" t="s">
        <v>189</v>
      </c>
      <c r="F673" s="11" t="s">
        <v>190</v>
      </c>
      <c r="G673" s="11" t="s">
        <v>191</v>
      </c>
      <c r="H673" s="11" t="s">
        <v>5623</v>
      </c>
      <c r="I673" s="11" t="s">
        <v>228</v>
      </c>
      <c r="J673" s="11" t="s">
        <v>229</v>
      </c>
      <c r="K673" s="11" t="s">
        <v>230</v>
      </c>
      <c r="L673" s="11" t="s">
        <v>195</v>
      </c>
      <c r="M673">
        <v>0</v>
      </c>
      <c r="N673">
        <v>0</v>
      </c>
      <c r="O673" t="s">
        <v>58</v>
      </c>
      <c r="P673" s="11" t="s">
        <v>59</v>
      </c>
      <c r="Q673" s="11" t="s">
        <v>196</v>
      </c>
      <c r="R673" t="s">
        <v>197</v>
      </c>
      <c r="S673" t="s">
        <v>198</v>
      </c>
      <c r="T673" t="s">
        <v>63</v>
      </c>
      <c r="U673" s="4">
        <v>44055</v>
      </c>
      <c r="V673" s="4">
        <v>44168</v>
      </c>
      <c r="W673" s="4">
        <v>44585</v>
      </c>
      <c r="X673" t="s">
        <v>64</v>
      </c>
      <c r="Y673" t="s">
        <v>65</v>
      </c>
      <c r="Z673" s="11" t="s">
        <v>89</v>
      </c>
      <c r="AA673" s="12">
        <v>339</v>
      </c>
      <c r="AB673" s="2">
        <v>1428.2056439999999</v>
      </c>
      <c r="AC673" s="1">
        <v>482</v>
      </c>
      <c r="AD673" s="1">
        <v>0</v>
      </c>
      <c r="AE673" s="1">
        <v>0</v>
      </c>
      <c r="AF673" s="1">
        <v>0</v>
      </c>
      <c r="AG673" s="1">
        <v>168</v>
      </c>
      <c r="AH673" s="1">
        <v>0</v>
      </c>
      <c r="AI673" s="1">
        <v>0</v>
      </c>
      <c r="AJ673" s="1">
        <v>171.85404500000001</v>
      </c>
      <c r="AK673" s="1">
        <v>14</v>
      </c>
      <c r="AL673" s="5">
        <v>1.9444444444444445E-2</v>
      </c>
      <c r="AM673" s="1">
        <v>720</v>
      </c>
      <c r="AN673" s="1">
        <v>794</v>
      </c>
      <c r="AO673" s="1">
        <v>650</v>
      </c>
      <c r="AP673" s="1">
        <v>724</v>
      </c>
      <c r="AQ673" s="12">
        <v>765</v>
      </c>
      <c r="AR673" s="2">
        <v>2738.4474000000005</v>
      </c>
      <c r="AS673" s="12">
        <v>47</v>
      </c>
      <c r="AT673" s="13">
        <v>4.2129960000000004</v>
      </c>
      <c r="AU673" s="14">
        <v>4.7119520000000001</v>
      </c>
      <c r="AV673" s="1">
        <v>0</v>
      </c>
      <c r="AW673" s="2">
        <v>0</v>
      </c>
      <c r="AX673" s="11">
        <v>3</v>
      </c>
      <c r="AY673" s="11">
        <v>35.652000000000001</v>
      </c>
      <c r="AZ673" s="19">
        <v>4</v>
      </c>
      <c r="BA673">
        <f t="shared" si="10"/>
        <v>37.078000000000003</v>
      </c>
      <c r="BC673" t="s">
        <v>5490</v>
      </c>
    </row>
    <row r="674" spans="1:55" x14ac:dyDescent="0.3">
      <c r="A674" s="11" t="s">
        <v>48</v>
      </c>
      <c r="B674" s="11" t="s">
        <v>188</v>
      </c>
      <c r="C674" s="11" t="s">
        <v>50</v>
      </c>
      <c r="D674" s="11" t="s">
        <v>51</v>
      </c>
      <c r="E674" s="11" t="s">
        <v>189</v>
      </c>
      <c r="F674" s="11" t="s">
        <v>190</v>
      </c>
      <c r="G674" s="11" t="s">
        <v>191</v>
      </c>
      <c r="H674" s="11" t="s">
        <v>5623</v>
      </c>
      <c r="I674" s="11" t="s">
        <v>231</v>
      </c>
      <c r="J674" s="11" t="s">
        <v>232</v>
      </c>
      <c r="K674" s="11" t="s">
        <v>233</v>
      </c>
      <c r="L674" s="11" t="s">
        <v>195</v>
      </c>
      <c r="M674">
        <v>0</v>
      </c>
      <c r="N674">
        <v>0</v>
      </c>
      <c r="O674" t="s">
        <v>58</v>
      </c>
      <c r="P674" s="11" t="s">
        <v>59</v>
      </c>
      <c r="Q674" s="11" t="s">
        <v>196</v>
      </c>
      <c r="R674" t="s">
        <v>197</v>
      </c>
      <c r="S674" t="s">
        <v>198</v>
      </c>
      <c r="T674" t="s">
        <v>63</v>
      </c>
      <c r="U674" s="4">
        <v>44047</v>
      </c>
      <c r="V674" s="4">
        <v>44148</v>
      </c>
      <c r="W674" s="4">
        <v>44586</v>
      </c>
      <c r="X674" t="s">
        <v>64</v>
      </c>
      <c r="Y674" t="s">
        <v>65</v>
      </c>
      <c r="Z674" s="11" t="s">
        <v>89</v>
      </c>
      <c r="AA674" s="12">
        <v>2700</v>
      </c>
      <c r="AB674" s="2">
        <v>359.95049999999998</v>
      </c>
      <c r="AC674" s="1">
        <v>7142</v>
      </c>
      <c r="AD674" s="1">
        <v>510</v>
      </c>
      <c r="AE674" s="1">
        <v>0</v>
      </c>
      <c r="AF674" s="1">
        <v>0</v>
      </c>
      <c r="AG674" s="1">
        <v>7200</v>
      </c>
      <c r="AH674" s="1">
        <v>0</v>
      </c>
      <c r="AI674" s="1">
        <v>0</v>
      </c>
      <c r="AJ674" s="1">
        <v>77.173045000000002</v>
      </c>
      <c r="AK674" s="1">
        <v>1200</v>
      </c>
      <c r="AL674" s="5">
        <v>9.7879282218597069E-2</v>
      </c>
      <c r="AM674" s="1">
        <v>12260</v>
      </c>
      <c r="AN674" s="1">
        <v>12900</v>
      </c>
      <c r="AO674" s="1">
        <v>10760</v>
      </c>
      <c r="AP674" s="1">
        <v>11400</v>
      </c>
      <c r="AQ674" s="12">
        <v>14100</v>
      </c>
      <c r="AR674" s="2">
        <v>1434.4694</v>
      </c>
      <c r="AS674" s="12">
        <v>81</v>
      </c>
      <c r="AT674" s="13">
        <v>0.13331499999999999</v>
      </c>
      <c r="AU674" s="14">
        <v>0.13387350000000001</v>
      </c>
      <c r="AV674" s="1">
        <v>0</v>
      </c>
      <c r="AW674" s="2">
        <v>0</v>
      </c>
      <c r="AX674" s="11">
        <v>3</v>
      </c>
      <c r="AY674" s="11">
        <v>1.996</v>
      </c>
      <c r="AZ674" s="19">
        <v>4</v>
      </c>
      <c r="BA674">
        <f t="shared" si="10"/>
        <v>2.0760000000000001</v>
      </c>
      <c r="BC674" t="s">
        <v>5490</v>
      </c>
    </row>
    <row r="675" spans="1:55" x14ac:dyDescent="0.3">
      <c r="A675" s="11" t="s">
        <v>48</v>
      </c>
      <c r="B675" s="11" t="s">
        <v>188</v>
      </c>
      <c r="C675" s="11" t="s">
        <v>50</v>
      </c>
      <c r="D675" s="11" t="s">
        <v>51</v>
      </c>
      <c r="E675" s="11" t="s">
        <v>189</v>
      </c>
      <c r="F675" s="11" t="s">
        <v>190</v>
      </c>
      <c r="G675" s="11" t="s">
        <v>191</v>
      </c>
      <c r="H675" s="11" t="s">
        <v>5623</v>
      </c>
      <c r="I675" s="11" t="s">
        <v>234</v>
      </c>
      <c r="J675" s="11" t="s">
        <v>235</v>
      </c>
      <c r="K675" s="11" t="s">
        <v>236</v>
      </c>
      <c r="L675" s="11" t="s">
        <v>202</v>
      </c>
      <c r="M675">
        <v>0</v>
      </c>
      <c r="N675">
        <v>0</v>
      </c>
      <c r="O675" t="s">
        <v>203</v>
      </c>
      <c r="P675" s="11" t="s">
        <v>59</v>
      </c>
      <c r="Q675" s="11" t="s">
        <v>196</v>
      </c>
      <c r="R675" t="s">
        <v>197</v>
      </c>
      <c r="S675" t="s">
        <v>198</v>
      </c>
      <c r="T675" t="s">
        <v>63</v>
      </c>
      <c r="U675" s="4">
        <v>43902</v>
      </c>
      <c r="V675" s="4">
        <v>44032</v>
      </c>
      <c r="W675" s="4">
        <v>44586</v>
      </c>
      <c r="X675" t="s">
        <v>64</v>
      </c>
      <c r="Y675" t="s">
        <v>65</v>
      </c>
      <c r="Z675" s="11" t="s">
        <v>89</v>
      </c>
      <c r="AA675" s="12">
        <v>58200</v>
      </c>
      <c r="AB675" s="2">
        <v>7243.8630000000003</v>
      </c>
      <c r="AC675" s="1">
        <v>144559</v>
      </c>
      <c r="AD675" s="1">
        <v>380</v>
      </c>
      <c r="AE675" s="1">
        <v>0</v>
      </c>
      <c r="AF675" s="1">
        <v>0</v>
      </c>
      <c r="AG675" s="1">
        <v>92000</v>
      </c>
      <c r="AH675" s="1">
        <v>0</v>
      </c>
      <c r="AI675" s="1">
        <v>2000</v>
      </c>
      <c r="AJ675" s="1">
        <v>80.671570000000003</v>
      </c>
      <c r="AK675" s="1">
        <v>72000</v>
      </c>
      <c r="AL675" s="5">
        <v>0.27577542687737955</v>
      </c>
      <c r="AM675" s="1">
        <v>261082</v>
      </c>
      <c r="AN675" s="1">
        <v>342818</v>
      </c>
      <c r="AO675" s="1">
        <v>190590</v>
      </c>
      <c r="AP675" s="1">
        <v>261660</v>
      </c>
      <c r="AQ675" s="12">
        <v>230167</v>
      </c>
      <c r="AR675" s="2">
        <v>23721.784350000002</v>
      </c>
      <c r="AS675" s="12">
        <v>306</v>
      </c>
      <c r="AT675" s="13">
        <v>0.12446500000000001</v>
      </c>
      <c r="AU675" s="14">
        <v>0.121943</v>
      </c>
      <c r="AV675" s="1">
        <v>0</v>
      </c>
      <c r="AW675" s="2">
        <v>0</v>
      </c>
      <c r="AX675" s="11">
        <v>3</v>
      </c>
      <c r="AY675" s="11">
        <v>0.68700000000000006</v>
      </c>
      <c r="AZ675" s="19">
        <v>4</v>
      </c>
      <c r="BA675">
        <f t="shared" si="10"/>
        <v>0.71399999999999997</v>
      </c>
      <c r="BC675" t="s">
        <v>5490</v>
      </c>
    </row>
    <row r="676" spans="1:55" x14ac:dyDescent="0.3">
      <c r="A676" s="11" t="s">
        <v>48</v>
      </c>
      <c r="B676" s="11" t="s">
        <v>188</v>
      </c>
      <c r="C676" s="11" t="s">
        <v>50</v>
      </c>
      <c r="D676" s="11" t="s">
        <v>51</v>
      </c>
      <c r="E676" s="11" t="s">
        <v>189</v>
      </c>
      <c r="F676" s="11" t="s">
        <v>190</v>
      </c>
      <c r="G676" s="11" t="s">
        <v>191</v>
      </c>
      <c r="H676" s="11" t="s">
        <v>5623</v>
      </c>
      <c r="I676" s="11" t="s">
        <v>237</v>
      </c>
      <c r="J676" s="11" t="s">
        <v>238</v>
      </c>
      <c r="K676" s="11" t="s">
        <v>239</v>
      </c>
      <c r="L676" s="11" t="s">
        <v>195</v>
      </c>
      <c r="M676">
        <v>0</v>
      </c>
      <c r="N676">
        <v>0</v>
      </c>
      <c r="O676" t="s">
        <v>203</v>
      </c>
      <c r="P676" s="11" t="s">
        <v>59</v>
      </c>
      <c r="Q676" s="11" t="s">
        <v>196</v>
      </c>
      <c r="R676" t="s">
        <v>197</v>
      </c>
      <c r="S676" t="s">
        <v>198</v>
      </c>
      <c r="T676" t="s">
        <v>63</v>
      </c>
      <c r="U676" s="4">
        <v>44047</v>
      </c>
      <c r="V676" s="4">
        <v>44148</v>
      </c>
      <c r="W676" s="4">
        <v>44585</v>
      </c>
      <c r="X676" t="s">
        <v>64</v>
      </c>
      <c r="Y676" t="s">
        <v>65</v>
      </c>
      <c r="Z676" s="11" t="s">
        <v>89</v>
      </c>
      <c r="AA676" s="12">
        <v>2050</v>
      </c>
      <c r="AB676" s="2">
        <v>301.85019999999997</v>
      </c>
      <c r="AC676" s="1">
        <v>9188</v>
      </c>
      <c r="AD676" s="1">
        <v>0</v>
      </c>
      <c r="AE676" s="1">
        <v>0</v>
      </c>
      <c r="AF676" s="1">
        <v>0</v>
      </c>
      <c r="AG676" s="1">
        <v>7800</v>
      </c>
      <c r="AH676" s="1">
        <v>0</v>
      </c>
      <c r="AI676" s="1">
        <v>0</v>
      </c>
      <c r="AJ676" s="1">
        <v>64.783484999999999</v>
      </c>
      <c r="AK676" s="1">
        <v>600</v>
      </c>
      <c r="AL676" s="5">
        <v>5.1948051948051951E-2</v>
      </c>
      <c r="AM676" s="1">
        <v>11550</v>
      </c>
      <c r="AN676" s="1">
        <v>13480</v>
      </c>
      <c r="AO676" s="1">
        <v>10050</v>
      </c>
      <c r="AP676" s="1">
        <v>11980</v>
      </c>
      <c r="AQ676" s="12">
        <v>13210</v>
      </c>
      <c r="AR676" s="2">
        <v>1479.8022000000001</v>
      </c>
      <c r="AS676" s="12">
        <v>68</v>
      </c>
      <c r="AT676" s="13">
        <v>0.14724400000000001</v>
      </c>
      <c r="AU676" s="14">
        <v>0.15438950000000001</v>
      </c>
      <c r="AV676" s="1">
        <v>0</v>
      </c>
      <c r="AW676" s="2">
        <v>0</v>
      </c>
      <c r="AX676" s="11">
        <v>3</v>
      </c>
      <c r="AY676" s="11">
        <v>0.85099999999999998</v>
      </c>
      <c r="AZ676" s="19">
        <v>4</v>
      </c>
      <c r="BA676">
        <f t="shared" si="10"/>
        <v>0.88500000000000001</v>
      </c>
      <c r="BC676" t="s">
        <v>5490</v>
      </c>
    </row>
    <row r="677" spans="1:55" x14ac:dyDescent="0.3">
      <c r="A677" s="11" t="s">
        <v>48</v>
      </c>
      <c r="B677" s="11" t="s">
        <v>188</v>
      </c>
      <c r="C677" s="11" t="s">
        <v>50</v>
      </c>
      <c r="D677" s="11" t="s">
        <v>51</v>
      </c>
      <c r="E677" s="11" t="s">
        <v>189</v>
      </c>
      <c r="F677" s="11" t="s">
        <v>190</v>
      </c>
      <c r="G677" s="11" t="s">
        <v>191</v>
      </c>
      <c r="H677" s="11" t="s">
        <v>5623</v>
      </c>
      <c r="I677" s="11" t="s">
        <v>240</v>
      </c>
      <c r="J677" s="11" t="s">
        <v>241</v>
      </c>
      <c r="K677" s="11" t="s">
        <v>242</v>
      </c>
      <c r="L677" s="11" t="s">
        <v>202</v>
      </c>
      <c r="M677">
        <v>0</v>
      </c>
      <c r="N677">
        <v>0</v>
      </c>
      <c r="O677" t="s">
        <v>203</v>
      </c>
      <c r="P677" s="11" t="s">
        <v>59</v>
      </c>
      <c r="Q677" s="11" t="s">
        <v>196</v>
      </c>
      <c r="R677" t="s">
        <v>197</v>
      </c>
      <c r="S677" t="s">
        <v>198</v>
      </c>
      <c r="T677" t="s">
        <v>63</v>
      </c>
      <c r="U677" s="4">
        <v>43847</v>
      </c>
      <c r="V677" s="4">
        <v>43991</v>
      </c>
      <c r="W677" s="4">
        <v>44586</v>
      </c>
      <c r="X677" t="s">
        <v>64</v>
      </c>
      <c r="Y677" t="s">
        <v>65</v>
      </c>
      <c r="Z677" s="11" t="s">
        <v>89</v>
      </c>
      <c r="AA677" s="12">
        <v>141925</v>
      </c>
      <c r="AB677" s="2">
        <v>20154.627325000001</v>
      </c>
      <c r="AC677" s="1">
        <v>800556</v>
      </c>
      <c r="AD677" s="1">
        <v>2400</v>
      </c>
      <c r="AE677" s="1">
        <v>0</v>
      </c>
      <c r="AF677" s="1">
        <v>0</v>
      </c>
      <c r="AG677" s="1">
        <v>730000</v>
      </c>
      <c r="AH677" s="1">
        <v>0</v>
      </c>
      <c r="AI677" s="1">
        <v>375</v>
      </c>
      <c r="AJ677" s="1">
        <v>35.115920000000003</v>
      </c>
      <c r="AK677" s="1">
        <v>36000</v>
      </c>
      <c r="AL677" s="5">
        <v>2.444964527639645E-2</v>
      </c>
      <c r="AM677" s="1">
        <v>1472414</v>
      </c>
      <c r="AN677" s="1">
        <v>2065171</v>
      </c>
      <c r="AO677" s="1">
        <v>1241050</v>
      </c>
      <c r="AP677" s="1">
        <v>1827371</v>
      </c>
      <c r="AQ677" s="12">
        <v>1322244</v>
      </c>
      <c r="AR677" s="2">
        <v>176240.26944999999</v>
      </c>
      <c r="AS677" s="12">
        <v>403</v>
      </c>
      <c r="AT677" s="13">
        <v>0.142009</v>
      </c>
      <c r="AU677" s="14">
        <v>0.14234749999999999</v>
      </c>
      <c r="AV677" s="1">
        <v>0</v>
      </c>
      <c r="AW677" s="2">
        <v>0</v>
      </c>
      <c r="AX677" s="11">
        <v>3</v>
      </c>
      <c r="AY677" s="11">
        <v>0.68700000000000006</v>
      </c>
      <c r="AZ677" s="19">
        <v>4</v>
      </c>
      <c r="BA677">
        <f t="shared" si="10"/>
        <v>0.71399999999999997</v>
      </c>
      <c r="BC677" t="s">
        <v>5490</v>
      </c>
    </row>
    <row r="678" spans="1:55" x14ac:dyDescent="0.3">
      <c r="A678" s="11" t="s">
        <v>48</v>
      </c>
      <c r="B678" s="11" t="s">
        <v>188</v>
      </c>
      <c r="C678" s="11" t="s">
        <v>50</v>
      </c>
      <c r="D678" s="11" t="s">
        <v>51</v>
      </c>
      <c r="E678" s="11" t="s">
        <v>189</v>
      </c>
      <c r="F678" s="11" t="s">
        <v>190</v>
      </c>
      <c r="G678" s="11" t="s">
        <v>191</v>
      </c>
      <c r="H678" s="11" t="s">
        <v>5623</v>
      </c>
      <c r="I678" s="11" t="s">
        <v>243</v>
      </c>
      <c r="J678" s="11" t="s">
        <v>244</v>
      </c>
      <c r="K678" s="11" t="s">
        <v>245</v>
      </c>
      <c r="L678" s="11" t="s">
        <v>195</v>
      </c>
      <c r="M678">
        <v>0</v>
      </c>
      <c r="N678">
        <v>0</v>
      </c>
      <c r="O678" t="s">
        <v>203</v>
      </c>
      <c r="P678" s="11" t="s">
        <v>59</v>
      </c>
      <c r="Q678" s="11" t="s">
        <v>196</v>
      </c>
      <c r="R678" t="s">
        <v>197</v>
      </c>
      <c r="S678" t="s">
        <v>198</v>
      </c>
      <c r="T678" t="s">
        <v>63</v>
      </c>
      <c r="U678" s="4">
        <v>44047</v>
      </c>
      <c r="V678" s="4">
        <v>44148</v>
      </c>
      <c r="W678" s="4">
        <v>44585</v>
      </c>
      <c r="X678" t="s">
        <v>64</v>
      </c>
      <c r="Y678" t="s">
        <v>65</v>
      </c>
      <c r="Z678" s="11" t="s">
        <v>89</v>
      </c>
      <c r="AA678" s="12">
        <v>1180</v>
      </c>
      <c r="AB678" s="2">
        <v>363.14028000000002</v>
      </c>
      <c r="AC678" s="1">
        <v>9878</v>
      </c>
      <c r="AD678" s="1">
        <v>0</v>
      </c>
      <c r="AE678" s="1">
        <v>0</v>
      </c>
      <c r="AF678" s="1">
        <v>0</v>
      </c>
      <c r="AG678" s="1">
        <v>9500</v>
      </c>
      <c r="AH678" s="1">
        <v>0</v>
      </c>
      <c r="AI678" s="1">
        <v>0</v>
      </c>
      <c r="AJ678" s="1">
        <v>33.361730000000001</v>
      </c>
      <c r="AK678" s="1">
        <v>500</v>
      </c>
      <c r="AL678" s="5">
        <v>3.8729666924864445E-2</v>
      </c>
      <c r="AM678" s="1">
        <v>12910</v>
      </c>
      <c r="AN678" s="1">
        <v>14320</v>
      </c>
      <c r="AO678" s="1">
        <v>10910</v>
      </c>
      <c r="AP678" s="1">
        <v>12320</v>
      </c>
      <c r="AQ678" s="12">
        <v>14290</v>
      </c>
      <c r="AR678" s="2">
        <v>3357.5088600000004</v>
      </c>
      <c r="AS678" s="12">
        <v>69</v>
      </c>
      <c r="AT678" s="13">
        <v>0.30774600000000002</v>
      </c>
      <c r="AU678" s="14">
        <v>0.34393950000000001</v>
      </c>
      <c r="AV678" s="1">
        <v>0</v>
      </c>
      <c r="AW678" s="2">
        <v>0</v>
      </c>
      <c r="AX678" s="11">
        <v>3</v>
      </c>
      <c r="AY678" s="11">
        <v>1.0660000000000001</v>
      </c>
      <c r="AZ678" s="19">
        <v>4</v>
      </c>
      <c r="BA678">
        <f t="shared" si="10"/>
        <v>1.109</v>
      </c>
      <c r="BC678" t="s">
        <v>5490</v>
      </c>
    </row>
    <row r="679" spans="1:55" x14ac:dyDescent="0.3">
      <c r="A679" s="11" t="s">
        <v>48</v>
      </c>
      <c r="B679" s="11" t="s">
        <v>188</v>
      </c>
      <c r="C679" s="11" t="s">
        <v>50</v>
      </c>
      <c r="D679" s="11" t="s">
        <v>51</v>
      </c>
      <c r="E679" s="11" t="s">
        <v>189</v>
      </c>
      <c r="F679" s="11" t="s">
        <v>190</v>
      </c>
      <c r="G679" s="11" t="s">
        <v>191</v>
      </c>
      <c r="H679" s="11" t="s">
        <v>5623</v>
      </c>
      <c r="I679" s="11" t="s">
        <v>246</v>
      </c>
      <c r="J679" s="11" t="s">
        <v>247</v>
      </c>
      <c r="K679" s="11" t="s">
        <v>248</v>
      </c>
      <c r="L679" s="11" t="s">
        <v>202</v>
      </c>
      <c r="M679">
        <v>0</v>
      </c>
      <c r="N679">
        <v>0</v>
      </c>
      <c r="O679" t="s">
        <v>203</v>
      </c>
      <c r="P679" s="11" t="s">
        <v>59</v>
      </c>
      <c r="Q679" s="11" t="s">
        <v>196</v>
      </c>
      <c r="R679" t="s">
        <v>197</v>
      </c>
      <c r="S679" t="s">
        <v>198</v>
      </c>
      <c r="T679" t="s">
        <v>63</v>
      </c>
      <c r="U679" s="4">
        <v>43847</v>
      </c>
      <c r="V679" s="4">
        <v>43991</v>
      </c>
      <c r="W679" s="4">
        <v>44586</v>
      </c>
      <c r="X679" t="s">
        <v>64</v>
      </c>
      <c r="Y679" t="s">
        <v>65</v>
      </c>
      <c r="Z679" s="11" t="s">
        <v>89</v>
      </c>
      <c r="AA679" s="12">
        <v>148590</v>
      </c>
      <c r="AB679" s="2">
        <v>34858.47105</v>
      </c>
      <c r="AC679" s="1">
        <v>494203</v>
      </c>
      <c r="AD679" s="1">
        <v>1390</v>
      </c>
      <c r="AE679" s="1">
        <v>0</v>
      </c>
      <c r="AF679" s="1">
        <v>0</v>
      </c>
      <c r="AG679" s="1">
        <v>374000</v>
      </c>
      <c r="AH679" s="1">
        <v>0</v>
      </c>
      <c r="AI679" s="1">
        <v>100</v>
      </c>
      <c r="AJ679" s="1">
        <v>60.501669999999997</v>
      </c>
      <c r="AK679" s="1">
        <v>27000</v>
      </c>
      <c r="AL679" s="5">
        <v>3.0169822579095219E-2</v>
      </c>
      <c r="AM679" s="1">
        <v>894934</v>
      </c>
      <c r="AN679" s="1">
        <v>1302480</v>
      </c>
      <c r="AO679" s="1">
        <v>783840</v>
      </c>
      <c r="AP679" s="1">
        <v>1187530</v>
      </c>
      <c r="AQ679" s="12">
        <v>823854</v>
      </c>
      <c r="AR679" s="2">
        <v>183884.9448</v>
      </c>
      <c r="AS679" s="12">
        <v>378</v>
      </c>
      <c r="AT679" s="13">
        <v>0.234595</v>
      </c>
      <c r="AU679" s="14">
        <v>0.23299700000000001</v>
      </c>
      <c r="AV679" s="1">
        <v>0</v>
      </c>
      <c r="AW679" s="2">
        <v>0</v>
      </c>
      <c r="AX679" s="11">
        <v>3</v>
      </c>
      <c r="AY679" s="11">
        <v>1.014</v>
      </c>
      <c r="AZ679" s="19">
        <v>4</v>
      </c>
      <c r="BA679">
        <f t="shared" si="10"/>
        <v>1.0549999999999999</v>
      </c>
      <c r="BC679" t="s">
        <v>5490</v>
      </c>
    </row>
    <row r="680" spans="1:55" x14ac:dyDescent="0.3">
      <c r="A680" s="11" t="s">
        <v>48</v>
      </c>
      <c r="B680" s="11" t="s">
        <v>188</v>
      </c>
      <c r="C680" s="11" t="s">
        <v>50</v>
      </c>
      <c r="D680" s="11" t="s">
        <v>51</v>
      </c>
      <c r="E680" s="11" t="s">
        <v>189</v>
      </c>
      <c r="F680" s="11" t="s">
        <v>190</v>
      </c>
      <c r="G680" s="11" t="s">
        <v>191</v>
      </c>
      <c r="H680" s="11" t="s">
        <v>5623</v>
      </c>
      <c r="I680" s="11" t="s">
        <v>249</v>
      </c>
      <c r="J680" s="11" t="s">
        <v>250</v>
      </c>
      <c r="K680" s="11" t="s">
        <v>251</v>
      </c>
      <c r="L680" s="11" t="s">
        <v>202</v>
      </c>
      <c r="M680">
        <v>0</v>
      </c>
      <c r="N680">
        <v>0</v>
      </c>
      <c r="O680" t="s">
        <v>203</v>
      </c>
      <c r="P680" s="11" t="s">
        <v>59</v>
      </c>
      <c r="Q680" s="11" t="s">
        <v>196</v>
      </c>
      <c r="R680" t="s">
        <v>197</v>
      </c>
      <c r="S680" t="s">
        <v>198</v>
      </c>
      <c r="T680" t="s">
        <v>63</v>
      </c>
      <c r="U680" s="4">
        <v>43847</v>
      </c>
      <c r="V680" s="4">
        <v>43991</v>
      </c>
      <c r="W680" s="4">
        <v>44586</v>
      </c>
      <c r="X680" t="s">
        <v>64</v>
      </c>
      <c r="Y680" t="s">
        <v>65</v>
      </c>
      <c r="Z680" s="11" t="s">
        <v>89</v>
      </c>
      <c r="AA680" s="12">
        <v>32489</v>
      </c>
      <c r="AB680" s="2">
        <v>11558.968908999999</v>
      </c>
      <c r="AC680" s="1">
        <v>251515</v>
      </c>
      <c r="AD680" s="1">
        <v>690</v>
      </c>
      <c r="AE680" s="1">
        <v>0</v>
      </c>
      <c r="AF680" s="1">
        <v>0</v>
      </c>
      <c r="AG680" s="1">
        <v>231500</v>
      </c>
      <c r="AH680" s="1">
        <v>0</v>
      </c>
      <c r="AI680" s="1">
        <v>0</v>
      </c>
      <c r="AJ680" s="1">
        <v>26.88955</v>
      </c>
      <c r="AK680" s="1">
        <v>13500</v>
      </c>
      <c r="AL680" s="5">
        <v>3.0650679877488096E-2</v>
      </c>
      <c r="AM680" s="1">
        <v>440447</v>
      </c>
      <c r="AN680" s="1">
        <v>663450</v>
      </c>
      <c r="AO680" s="1">
        <v>409030</v>
      </c>
      <c r="AP680" s="1">
        <v>628050</v>
      </c>
      <c r="AQ680" s="12">
        <v>424557</v>
      </c>
      <c r="AR680" s="2">
        <v>145525.10243</v>
      </c>
      <c r="AS680" s="12">
        <v>340</v>
      </c>
      <c r="AT680" s="13">
        <v>0.35578100000000001</v>
      </c>
      <c r="AU680" s="14">
        <v>0.35687350000000001</v>
      </c>
      <c r="AV680" s="1">
        <v>0</v>
      </c>
      <c r="AW680" s="2">
        <v>0</v>
      </c>
      <c r="AX680" s="11">
        <v>3</v>
      </c>
      <c r="AY680" s="11">
        <v>1.6859999999999999</v>
      </c>
      <c r="AZ680" s="19">
        <v>4</v>
      </c>
      <c r="BA680">
        <f t="shared" si="10"/>
        <v>1.7529999999999999</v>
      </c>
      <c r="BC680" t="s">
        <v>5490</v>
      </c>
    </row>
    <row r="681" spans="1:55" x14ac:dyDescent="0.3">
      <c r="A681" s="11" t="s">
        <v>48</v>
      </c>
      <c r="B681" s="11" t="s">
        <v>188</v>
      </c>
      <c r="C681" s="11" t="s">
        <v>50</v>
      </c>
      <c r="D681" s="11" t="s">
        <v>51</v>
      </c>
      <c r="E681" s="11" t="s">
        <v>189</v>
      </c>
      <c r="F681" s="11" t="s">
        <v>190</v>
      </c>
      <c r="G681" s="11" t="s">
        <v>191</v>
      </c>
      <c r="H681" s="11" t="s">
        <v>5623</v>
      </c>
      <c r="I681" s="11" t="s">
        <v>252</v>
      </c>
      <c r="J681" s="11" t="s">
        <v>253</v>
      </c>
      <c r="K681" s="11" t="s">
        <v>254</v>
      </c>
      <c r="L681" s="11" t="s">
        <v>202</v>
      </c>
      <c r="M681">
        <v>0</v>
      </c>
      <c r="N681">
        <v>0</v>
      </c>
      <c r="O681" t="s">
        <v>203</v>
      </c>
      <c r="P681" s="11" t="s">
        <v>59</v>
      </c>
      <c r="Q681" s="11" t="s">
        <v>196</v>
      </c>
      <c r="R681" t="s">
        <v>197</v>
      </c>
      <c r="S681" t="s">
        <v>198</v>
      </c>
      <c r="T681" t="s">
        <v>63</v>
      </c>
      <c r="U681" s="4">
        <v>43902</v>
      </c>
      <c r="V681" s="4">
        <v>44032</v>
      </c>
      <c r="W681" s="4">
        <v>44586</v>
      </c>
      <c r="X681" t="s">
        <v>64</v>
      </c>
      <c r="Y681" t="s">
        <v>65</v>
      </c>
      <c r="Z681" s="11" t="s">
        <v>89</v>
      </c>
      <c r="AA681" s="12">
        <v>7330</v>
      </c>
      <c r="AB681" s="2">
        <v>5096.1385200000004</v>
      </c>
      <c r="AC681" s="1">
        <v>52624</v>
      </c>
      <c r="AD681" s="1">
        <v>1120</v>
      </c>
      <c r="AE681" s="1">
        <v>0</v>
      </c>
      <c r="AF681" s="1">
        <v>0</v>
      </c>
      <c r="AG681" s="1">
        <v>54000</v>
      </c>
      <c r="AH681" s="1">
        <v>0</v>
      </c>
      <c r="AI681" s="1">
        <v>0</v>
      </c>
      <c r="AJ681" s="1">
        <v>31.62068</v>
      </c>
      <c r="AK681" s="1">
        <v>10800</v>
      </c>
      <c r="AL681" s="5">
        <v>0.12935680919870643</v>
      </c>
      <c r="AM681" s="1">
        <v>83490</v>
      </c>
      <c r="AN681" s="1">
        <v>119960</v>
      </c>
      <c r="AO681" s="1">
        <v>73730</v>
      </c>
      <c r="AP681" s="1">
        <v>109400</v>
      </c>
      <c r="AQ681" s="12">
        <v>83910</v>
      </c>
      <c r="AR681" s="2">
        <v>51260.340120000001</v>
      </c>
      <c r="AS681" s="12">
        <v>265</v>
      </c>
      <c r="AT681" s="13">
        <v>0.69524399999999997</v>
      </c>
      <c r="AU681" s="14">
        <v>0.67576349999999996</v>
      </c>
      <c r="AV681" s="1">
        <v>0</v>
      </c>
      <c r="AW681" s="2">
        <v>0</v>
      </c>
      <c r="AX681" s="11">
        <v>3</v>
      </c>
      <c r="AY681" s="11">
        <v>2.7989999999999999</v>
      </c>
      <c r="AZ681" s="19">
        <v>4</v>
      </c>
      <c r="BA681">
        <f t="shared" si="10"/>
        <v>2.911</v>
      </c>
      <c r="BC681" t="s">
        <v>5490</v>
      </c>
    </row>
    <row r="682" spans="1:55" x14ac:dyDescent="0.3">
      <c r="A682" s="11" t="s">
        <v>48</v>
      </c>
      <c r="B682" s="11" t="s">
        <v>188</v>
      </c>
      <c r="C682" s="11" t="s">
        <v>50</v>
      </c>
      <c r="D682" s="11" t="s">
        <v>51</v>
      </c>
      <c r="E682" s="11" t="s">
        <v>189</v>
      </c>
      <c r="F682" s="11" t="s">
        <v>190</v>
      </c>
      <c r="G682" s="11" t="s">
        <v>191</v>
      </c>
      <c r="H682" s="11" t="s">
        <v>5623</v>
      </c>
      <c r="I682" s="11" t="s">
        <v>255</v>
      </c>
      <c r="J682" s="11" t="s">
        <v>256</v>
      </c>
      <c r="K682" s="11" t="s">
        <v>257</v>
      </c>
      <c r="L682" s="11" t="s">
        <v>195</v>
      </c>
      <c r="M682">
        <v>0</v>
      </c>
      <c r="N682">
        <v>0</v>
      </c>
      <c r="O682" t="s">
        <v>203</v>
      </c>
      <c r="P682" s="11" t="s">
        <v>59</v>
      </c>
      <c r="Q682" s="11" t="s">
        <v>196</v>
      </c>
      <c r="R682" t="s">
        <v>197</v>
      </c>
      <c r="S682" t="s">
        <v>198</v>
      </c>
      <c r="T682" t="s">
        <v>63</v>
      </c>
      <c r="U682" s="4">
        <v>44047</v>
      </c>
      <c r="V682" s="4">
        <v>44148</v>
      </c>
      <c r="W682" s="4">
        <v>44580</v>
      </c>
      <c r="X682" t="s">
        <v>64</v>
      </c>
      <c r="Y682" t="s">
        <v>65</v>
      </c>
      <c r="Z682" s="11" t="s">
        <v>89</v>
      </c>
      <c r="AA682" s="12">
        <v>60</v>
      </c>
      <c r="AB682" s="2">
        <v>79.598460000000003</v>
      </c>
      <c r="AC682" s="1">
        <v>14573</v>
      </c>
      <c r="AD682" s="1">
        <v>500</v>
      </c>
      <c r="AE682" s="1">
        <v>0</v>
      </c>
      <c r="AF682" s="1">
        <v>0</v>
      </c>
      <c r="AG682" s="1">
        <v>15890</v>
      </c>
      <c r="AH682" s="1">
        <v>0</v>
      </c>
      <c r="AI682" s="1">
        <v>140</v>
      </c>
      <c r="AJ682" s="1">
        <v>1.153035</v>
      </c>
      <c r="AK682" s="1">
        <v>70</v>
      </c>
      <c r="AL682" s="5">
        <v>3.6275068663522828E-3</v>
      </c>
      <c r="AM682" s="1">
        <v>19297</v>
      </c>
      <c r="AN682" s="1">
        <v>20827</v>
      </c>
      <c r="AO682" s="1">
        <v>17267</v>
      </c>
      <c r="AP682" s="1">
        <v>18797</v>
      </c>
      <c r="AQ682" s="12">
        <v>22317</v>
      </c>
      <c r="AR682" s="2">
        <v>22907.110146999999</v>
      </c>
      <c r="AS682" s="12">
        <v>177</v>
      </c>
      <c r="AT682" s="13">
        <v>1.326641</v>
      </c>
      <c r="AU682" s="14">
        <v>1.2873410000000001</v>
      </c>
      <c r="AV682" s="1">
        <v>0</v>
      </c>
      <c r="AW682" s="2">
        <v>0</v>
      </c>
      <c r="AX682" s="11">
        <v>3</v>
      </c>
      <c r="AY682" s="11">
        <v>11.31</v>
      </c>
      <c r="AZ682" s="19">
        <v>4</v>
      </c>
      <c r="BA682">
        <f t="shared" si="10"/>
        <v>11.762</v>
      </c>
      <c r="BC682" t="s">
        <v>5490</v>
      </c>
    </row>
    <row r="683" spans="1:55" x14ac:dyDescent="0.3">
      <c r="A683" s="11" t="s">
        <v>48</v>
      </c>
      <c r="B683" s="11" t="s">
        <v>188</v>
      </c>
      <c r="C683" s="11" t="s">
        <v>50</v>
      </c>
      <c r="D683" s="11" t="s">
        <v>51</v>
      </c>
      <c r="E683" s="11" t="s">
        <v>189</v>
      </c>
      <c r="F683" s="11" t="s">
        <v>190</v>
      </c>
      <c r="G683" s="11" t="s">
        <v>191</v>
      </c>
      <c r="H683" s="11" t="s">
        <v>5623</v>
      </c>
      <c r="I683" s="11" t="s">
        <v>258</v>
      </c>
      <c r="J683" s="11" t="s">
        <v>259</v>
      </c>
      <c r="K683" s="11" t="s">
        <v>260</v>
      </c>
      <c r="L683" s="11" t="s">
        <v>195</v>
      </c>
      <c r="M683">
        <v>0</v>
      </c>
      <c r="N683">
        <v>0</v>
      </c>
      <c r="O683" t="s">
        <v>203</v>
      </c>
      <c r="P683" s="11" t="s">
        <v>59</v>
      </c>
      <c r="Q683" s="11" t="s">
        <v>196</v>
      </c>
      <c r="R683" t="s">
        <v>197</v>
      </c>
      <c r="S683" t="s">
        <v>198</v>
      </c>
      <c r="T683" t="s">
        <v>63</v>
      </c>
      <c r="U683" s="4">
        <v>44047</v>
      </c>
      <c r="V683" s="4">
        <v>44148</v>
      </c>
      <c r="W683" s="4">
        <v>44585</v>
      </c>
      <c r="X683" t="s">
        <v>64</v>
      </c>
      <c r="Y683" t="s">
        <v>65</v>
      </c>
      <c r="Z683" s="11" t="s">
        <v>89</v>
      </c>
      <c r="AA683" s="12">
        <v>325</v>
      </c>
      <c r="AB683" s="2">
        <v>704.89087500000005</v>
      </c>
      <c r="AC683" s="1">
        <v>4823</v>
      </c>
      <c r="AD683" s="1">
        <v>40</v>
      </c>
      <c r="AE683" s="1">
        <v>0</v>
      </c>
      <c r="AF683" s="1">
        <v>0</v>
      </c>
      <c r="AG683" s="1">
        <v>4760</v>
      </c>
      <c r="AH683" s="1">
        <v>0</v>
      </c>
      <c r="AI683" s="1">
        <v>100</v>
      </c>
      <c r="AJ683" s="1">
        <v>17.029074999999999</v>
      </c>
      <c r="AK683" s="1">
        <v>40</v>
      </c>
      <c r="AL683" s="5">
        <v>5.8599472604746556E-3</v>
      </c>
      <c r="AM683" s="1">
        <v>6826</v>
      </c>
      <c r="AN683" s="1">
        <v>7484</v>
      </c>
      <c r="AO683" s="1">
        <v>6261</v>
      </c>
      <c r="AP683" s="1">
        <v>6919</v>
      </c>
      <c r="AQ683" s="12">
        <v>7851</v>
      </c>
      <c r="AR683" s="2">
        <v>13579.451595</v>
      </c>
      <c r="AS683" s="12">
        <v>132</v>
      </c>
      <c r="AT683" s="13">
        <v>2.168895</v>
      </c>
      <c r="AU683" s="14">
        <v>2.1318419999999998</v>
      </c>
      <c r="AV683" s="1">
        <v>0</v>
      </c>
      <c r="AW683" s="2">
        <v>0</v>
      </c>
      <c r="AX683" s="11">
        <v>3</v>
      </c>
      <c r="AY683" s="11">
        <v>18.527000000000001</v>
      </c>
      <c r="AZ683" s="19">
        <v>4</v>
      </c>
      <c r="BA683">
        <f t="shared" si="10"/>
        <v>19.268000000000001</v>
      </c>
      <c r="BC683" t="s">
        <v>5490</v>
      </c>
    </row>
    <row r="684" spans="1:55" x14ac:dyDescent="0.3">
      <c r="A684" s="11" t="s">
        <v>48</v>
      </c>
      <c r="B684" s="11" t="s">
        <v>188</v>
      </c>
      <c r="C684" s="11" t="s">
        <v>50</v>
      </c>
      <c r="D684" s="11" t="s">
        <v>51</v>
      </c>
      <c r="E684" s="11" t="s">
        <v>189</v>
      </c>
      <c r="F684" s="11" t="s">
        <v>190</v>
      </c>
      <c r="G684" s="11" t="s">
        <v>191</v>
      </c>
      <c r="H684" s="11" t="s">
        <v>5623</v>
      </c>
      <c r="I684" s="11" t="s">
        <v>261</v>
      </c>
      <c r="J684" s="11" t="s">
        <v>262</v>
      </c>
      <c r="K684" s="11" t="s">
        <v>263</v>
      </c>
      <c r="L684" s="11" t="s">
        <v>195</v>
      </c>
      <c r="M684">
        <v>0</v>
      </c>
      <c r="N684">
        <v>0</v>
      </c>
      <c r="O684" t="s">
        <v>203</v>
      </c>
      <c r="P684" s="11" t="s">
        <v>59</v>
      </c>
      <c r="Q684" s="11" t="s">
        <v>196</v>
      </c>
      <c r="R684" t="s">
        <v>197</v>
      </c>
      <c r="S684" t="s">
        <v>198</v>
      </c>
      <c r="T684" t="s">
        <v>63</v>
      </c>
      <c r="U684" s="4">
        <v>44047</v>
      </c>
      <c r="V684" s="4">
        <v>44148</v>
      </c>
      <c r="W684" s="4">
        <v>44585</v>
      </c>
      <c r="X684" t="s">
        <v>64</v>
      </c>
      <c r="Y684" t="s">
        <v>65</v>
      </c>
      <c r="Z684" s="11" t="s">
        <v>89</v>
      </c>
      <c r="AA684" s="12">
        <v>385</v>
      </c>
      <c r="AB684" s="2">
        <v>1501.32059</v>
      </c>
      <c r="AC684" s="1">
        <v>2488</v>
      </c>
      <c r="AD684" s="1">
        <v>23</v>
      </c>
      <c r="AE684" s="1">
        <v>0</v>
      </c>
      <c r="AF684" s="1">
        <v>0</v>
      </c>
      <c r="AG684" s="1">
        <v>2520</v>
      </c>
      <c r="AH684" s="1">
        <v>0</v>
      </c>
      <c r="AI684" s="1">
        <v>75</v>
      </c>
      <c r="AJ684" s="1">
        <v>34.99109</v>
      </c>
      <c r="AK684" s="1">
        <v>20</v>
      </c>
      <c r="AL684" s="5">
        <v>5.1046452271567124E-3</v>
      </c>
      <c r="AM684" s="1">
        <v>3918</v>
      </c>
      <c r="AN684" s="1">
        <v>4246</v>
      </c>
      <c r="AO684" s="1">
        <v>3503</v>
      </c>
      <c r="AP684" s="1">
        <v>3831</v>
      </c>
      <c r="AQ684" s="12">
        <v>4085</v>
      </c>
      <c r="AR684" s="2">
        <v>13660.067602000001</v>
      </c>
      <c r="AS684" s="12">
        <v>104</v>
      </c>
      <c r="AT684" s="13">
        <v>3.8995340000000001</v>
      </c>
      <c r="AU684" s="14">
        <v>3.8976674999999998</v>
      </c>
      <c r="AV684" s="1">
        <v>0</v>
      </c>
      <c r="AW684" s="2">
        <v>0</v>
      </c>
      <c r="AX684" s="11">
        <v>3</v>
      </c>
      <c r="AY684" s="11">
        <v>34.649000000000001</v>
      </c>
      <c r="AZ684" s="19">
        <v>4</v>
      </c>
      <c r="BA684">
        <f t="shared" si="10"/>
        <v>36.034999999999997</v>
      </c>
      <c r="BC684" t="s">
        <v>5490</v>
      </c>
    </row>
    <row r="685" spans="1:55" x14ac:dyDescent="0.3">
      <c r="A685" s="11" t="s">
        <v>48</v>
      </c>
      <c r="B685" s="11" t="s">
        <v>188</v>
      </c>
      <c r="C685" s="11" t="s">
        <v>50</v>
      </c>
      <c r="D685" s="11" t="s">
        <v>51</v>
      </c>
      <c r="E685" s="11" t="s">
        <v>189</v>
      </c>
      <c r="F685" s="11" t="s">
        <v>190</v>
      </c>
      <c r="G685" s="11" t="s">
        <v>191</v>
      </c>
      <c r="H685" s="11" t="s">
        <v>5623</v>
      </c>
      <c r="I685" s="11" t="s">
        <v>264</v>
      </c>
      <c r="J685" s="11" t="s">
        <v>265</v>
      </c>
      <c r="K685" s="11" t="s">
        <v>266</v>
      </c>
      <c r="L685" s="11" t="s">
        <v>195</v>
      </c>
      <c r="M685">
        <v>0</v>
      </c>
      <c r="N685">
        <v>0</v>
      </c>
      <c r="O685" t="s">
        <v>70</v>
      </c>
      <c r="P685" s="11" t="s">
        <v>59</v>
      </c>
      <c r="Q685" s="11" t="s">
        <v>196</v>
      </c>
      <c r="R685" t="s">
        <v>197</v>
      </c>
      <c r="S685" t="s">
        <v>198</v>
      </c>
      <c r="T685" t="s">
        <v>87</v>
      </c>
      <c r="U685" s="4">
        <v>44055</v>
      </c>
      <c r="V685" s="4">
        <v>44168</v>
      </c>
      <c r="W685" s="4">
        <v>44585</v>
      </c>
      <c r="X685" t="s">
        <v>64</v>
      </c>
      <c r="Y685" t="s">
        <v>65</v>
      </c>
      <c r="Z685" s="11" t="s">
        <v>72</v>
      </c>
      <c r="AA685" s="12">
        <v>660</v>
      </c>
      <c r="AB685" s="2">
        <v>62.445900000000002</v>
      </c>
      <c r="AC685" s="1">
        <v>346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8">
        <v>446.11103000000003</v>
      </c>
      <c r="AK685" s="1">
        <v>1200</v>
      </c>
      <c r="AL685" s="5">
        <v>2.2222222222222223</v>
      </c>
      <c r="AM685" s="1">
        <v>540</v>
      </c>
      <c r="AN685" s="1">
        <v>540</v>
      </c>
      <c r="AO685" s="1">
        <v>540</v>
      </c>
      <c r="AP685" s="1">
        <v>540</v>
      </c>
      <c r="AQ685" s="12">
        <v>630</v>
      </c>
      <c r="AR685" s="2">
        <v>51.092100000000002</v>
      </c>
      <c r="AS685" s="12">
        <v>11</v>
      </c>
      <c r="AT685" s="13">
        <v>9.4615000000000005E-2</v>
      </c>
      <c r="AU685" s="14">
        <v>0.119713</v>
      </c>
      <c r="AV685" s="1">
        <v>0</v>
      </c>
      <c r="AW685" s="2">
        <v>0</v>
      </c>
      <c r="AX685" s="11">
        <v>3</v>
      </c>
      <c r="AY685" s="11">
        <v>3.1419999999999999</v>
      </c>
      <c r="AZ685" s="19">
        <v>4</v>
      </c>
      <c r="BA685">
        <f t="shared" si="10"/>
        <v>3.2679999999999998</v>
      </c>
      <c r="BC685" t="s">
        <v>5490</v>
      </c>
    </row>
    <row r="686" spans="1:55" x14ac:dyDescent="0.3">
      <c r="A686" s="11" t="s">
        <v>48</v>
      </c>
      <c r="B686" s="11" t="s">
        <v>188</v>
      </c>
      <c r="C686" s="11" t="s">
        <v>50</v>
      </c>
      <c r="D686" s="11" t="s">
        <v>51</v>
      </c>
      <c r="E686" s="11" t="s">
        <v>189</v>
      </c>
      <c r="F686" s="11" t="s">
        <v>190</v>
      </c>
      <c r="G686" s="11" t="s">
        <v>191</v>
      </c>
      <c r="H686" s="11" t="s">
        <v>5623</v>
      </c>
      <c r="I686" s="11" t="s">
        <v>267</v>
      </c>
      <c r="J686" s="11" t="s">
        <v>268</v>
      </c>
      <c r="K686" s="11" t="s">
        <v>269</v>
      </c>
      <c r="L686" s="11" t="s">
        <v>195</v>
      </c>
      <c r="M686">
        <v>0</v>
      </c>
      <c r="N686">
        <v>0</v>
      </c>
      <c r="O686" t="s">
        <v>203</v>
      </c>
      <c r="P686" s="11" t="s">
        <v>59</v>
      </c>
      <c r="Q686" s="11" t="s">
        <v>196</v>
      </c>
      <c r="R686" t="s">
        <v>197</v>
      </c>
      <c r="S686" t="s">
        <v>198</v>
      </c>
      <c r="T686" t="s">
        <v>63</v>
      </c>
      <c r="U686" s="4">
        <v>44047</v>
      </c>
      <c r="V686" s="4">
        <v>44148</v>
      </c>
      <c r="W686" s="4">
        <v>44586</v>
      </c>
      <c r="X686" t="s">
        <v>64</v>
      </c>
      <c r="Y686" t="s">
        <v>65</v>
      </c>
      <c r="Z686" s="11" t="s">
        <v>89</v>
      </c>
      <c r="AA686" s="12">
        <v>650</v>
      </c>
      <c r="AB686" s="2">
        <v>83.372249999999994</v>
      </c>
      <c r="AC686" s="1">
        <v>14452</v>
      </c>
      <c r="AD686" s="1">
        <v>40</v>
      </c>
      <c r="AE686" s="1">
        <v>0</v>
      </c>
      <c r="AF686" s="1">
        <v>0</v>
      </c>
      <c r="AG686" s="1">
        <v>16000</v>
      </c>
      <c r="AH686" s="1">
        <v>0</v>
      </c>
      <c r="AI686" s="1">
        <v>0</v>
      </c>
      <c r="AJ686" s="1">
        <v>9.7549899999999994</v>
      </c>
      <c r="AK686" s="1">
        <v>1000</v>
      </c>
      <c r="AL686" s="5">
        <v>4.118616144975288E-2</v>
      </c>
      <c r="AM686" s="1">
        <v>24280</v>
      </c>
      <c r="AN686" s="1">
        <v>27380</v>
      </c>
      <c r="AO686" s="1">
        <v>18350</v>
      </c>
      <c r="AP686" s="1">
        <v>21450</v>
      </c>
      <c r="AQ686" s="12">
        <v>21800</v>
      </c>
      <c r="AR686" s="2">
        <v>2353.66275</v>
      </c>
      <c r="AS686" s="12">
        <v>134</v>
      </c>
      <c r="AT686" s="13">
        <v>0.12826499999999999</v>
      </c>
      <c r="AU686" s="14">
        <v>0.1260685</v>
      </c>
      <c r="AV686" s="1">
        <v>0</v>
      </c>
      <c r="AW686" s="2">
        <v>0</v>
      </c>
      <c r="AX686" s="11">
        <v>3</v>
      </c>
      <c r="AY686" s="11">
        <v>1.49</v>
      </c>
      <c r="AZ686" s="19">
        <v>4</v>
      </c>
      <c r="BA686">
        <f t="shared" si="10"/>
        <v>1.55</v>
      </c>
      <c r="BC686" t="s">
        <v>5490</v>
      </c>
    </row>
    <row r="687" spans="1:55" x14ac:dyDescent="0.3">
      <c r="A687" s="11" t="s">
        <v>48</v>
      </c>
      <c r="B687" s="11" t="s">
        <v>188</v>
      </c>
      <c r="C687" s="11" t="s">
        <v>50</v>
      </c>
      <c r="D687" s="11" t="s">
        <v>51</v>
      </c>
      <c r="E687" s="11" t="s">
        <v>189</v>
      </c>
      <c r="F687" s="11" t="s">
        <v>190</v>
      </c>
      <c r="G687" s="11" t="s">
        <v>191</v>
      </c>
      <c r="H687" s="11" t="s">
        <v>5623</v>
      </c>
      <c r="I687" s="11" t="s">
        <v>270</v>
      </c>
      <c r="J687" s="11" t="s">
        <v>271</v>
      </c>
      <c r="K687" s="11" t="s">
        <v>272</v>
      </c>
      <c r="L687" s="11" t="s">
        <v>195</v>
      </c>
      <c r="M687">
        <v>0</v>
      </c>
      <c r="N687">
        <v>0</v>
      </c>
      <c r="O687" t="s">
        <v>58</v>
      </c>
      <c r="P687" s="11" t="s">
        <v>59</v>
      </c>
      <c r="Q687" s="11" t="s">
        <v>196</v>
      </c>
      <c r="R687" t="s">
        <v>197</v>
      </c>
      <c r="S687" t="s">
        <v>198</v>
      </c>
      <c r="T687" t="s">
        <v>63</v>
      </c>
      <c r="U687" s="4">
        <v>44047</v>
      </c>
      <c r="V687" s="4">
        <v>44148</v>
      </c>
      <c r="W687" s="4">
        <v>44585</v>
      </c>
      <c r="X687" t="s">
        <v>64</v>
      </c>
      <c r="Y687" t="s">
        <v>65</v>
      </c>
      <c r="Z687" s="11" t="s">
        <v>89</v>
      </c>
      <c r="AA687" s="12">
        <v>90</v>
      </c>
      <c r="AB687" s="2">
        <v>14.148809999999999</v>
      </c>
      <c r="AC687" s="1">
        <v>1686</v>
      </c>
      <c r="AD687" s="1">
        <v>140</v>
      </c>
      <c r="AE687" s="1">
        <v>0</v>
      </c>
      <c r="AF687" s="1">
        <v>0</v>
      </c>
      <c r="AG687" s="1">
        <v>3000</v>
      </c>
      <c r="AH687" s="1">
        <v>0</v>
      </c>
      <c r="AI687" s="1">
        <v>260</v>
      </c>
      <c r="AJ687" s="1">
        <v>13.3444</v>
      </c>
      <c r="AK687" s="1">
        <v>600</v>
      </c>
      <c r="AL687" s="5">
        <v>0.2872187649593107</v>
      </c>
      <c r="AM687" s="1">
        <v>2089</v>
      </c>
      <c r="AN687" s="1">
        <v>2309</v>
      </c>
      <c r="AO687" s="1">
        <v>1749</v>
      </c>
      <c r="AP687" s="1">
        <v>1969</v>
      </c>
      <c r="AQ687" s="12">
        <v>2389</v>
      </c>
      <c r="AR687" s="2">
        <v>274.95854099999997</v>
      </c>
      <c r="AS687" s="12">
        <v>25</v>
      </c>
      <c r="AT687" s="13">
        <v>0.15720899999999999</v>
      </c>
      <c r="AU687" s="14">
        <v>0.15572749999999999</v>
      </c>
      <c r="AV687" s="1">
        <v>0</v>
      </c>
      <c r="AW687" s="2">
        <v>0</v>
      </c>
      <c r="AX687" s="11">
        <v>3</v>
      </c>
      <c r="AY687" s="11">
        <v>0.98399999999999999</v>
      </c>
      <c r="AZ687" s="19">
        <v>4</v>
      </c>
      <c r="BA687">
        <f t="shared" si="10"/>
        <v>1.0229999999999999</v>
      </c>
      <c r="BC687" t="s">
        <v>5490</v>
      </c>
    </row>
    <row r="688" spans="1:55" x14ac:dyDescent="0.3">
      <c r="A688" s="11" t="s">
        <v>48</v>
      </c>
      <c r="B688" s="11" t="s">
        <v>188</v>
      </c>
      <c r="C688" s="11" t="s">
        <v>50</v>
      </c>
      <c r="D688" s="11" t="s">
        <v>51</v>
      </c>
      <c r="E688" s="11" t="s">
        <v>189</v>
      </c>
      <c r="F688" s="11" t="s">
        <v>190</v>
      </c>
      <c r="G688" s="11" t="s">
        <v>191</v>
      </c>
      <c r="H688" s="11" t="s">
        <v>5623</v>
      </c>
      <c r="I688" s="11" t="s">
        <v>273</v>
      </c>
      <c r="J688" s="11" t="s">
        <v>274</v>
      </c>
      <c r="K688" s="11" t="s">
        <v>275</v>
      </c>
      <c r="L688" s="11" t="s">
        <v>202</v>
      </c>
      <c r="M688">
        <v>0</v>
      </c>
      <c r="N688">
        <v>0</v>
      </c>
      <c r="O688" t="s">
        <v>203</v>
      </c>
      <c r="P688" s="11" t="s">
        <v>59</v>
      </c>
      <c r="Q688" s="11" t="s">
        <v>196</v>
      </c>
      <c r="R688" t="s">
        <v>197</v>
      </c>
      <c r="S688" t="s">
        <v>198</v>
      </c>
      <c r="T688" t="s">
        <v>63</v>
      </c>
      <c r="U688" s="4">
        <v>43902</v>
      </c>
      <c r="V688" s="4">
        <v>44032</v>
      </c>
      <c r="W688" s="4">
        <v>44586</v>
      </c>
      <c r="X688" t="s">
        <v>64</v>
      </c>
      <c r="Y688" t="s">
        <v>65</v>
      </c>
      <c r="Z688" s="11" t="s">
        <v>89</v>
      </c>
      <c r="AA688" s="12">
        <v>7400</v>
      </c>
      <c r="AB688" s="2">
        <v>1052.6056000000001</v>
      </c>
      <c r="AC688" s="1">
        <v>135403</v>
      </c>
      <c r="AD688" s="1">
        <v>875</v>
      </c>
      <c r="AE688" s="1">
        <v>0</v>
      </c>
      <c r="AF688" s="1">
        <v>0</v>
      </c>
      <c r="AG688" s="1">
        <v>144000</v>
      </c>
      <c r="AH688" s="1">
        <v>0</v>
      </c>
      <c r="AI688" s="1">
        <v>0</v>
      </c>
      <c r="AJ688" s="1">
        <v>11.00986</v>
      </c>
      <c r="AK688" s="1">
        <v>36000</v>
      </c>
      <c r="AL688" s="5">
        <v>0.14727179008860852</v>
      </c>
      <c r="AM688" s="1">
        <v>244446</v>
      </c>
      <c r="AN688" s="1">
        <v>355836</v>
      </c>
      <c r="AO688" s="1">
        <v>217000</v>
      </c>
      <c r="AP688" s="1">
        <v>326325</v>
      </c>
      <c r="AQ688" s="12">
        <v>221614</v>
      </c>
      <c r="AR688" s="2">
        <v>30866.948</v>
      </c>
      <c r="AS688" s="12">
        <v>256</v>
      </c>
      <c r="AT688" s="13">
        <v>0.14224400000000001</v>
      </c>
      <c r="AU688" s="14">
        <v>0.15048700000000001</v>
      </c>
      <c r="AV688" s="1">
        <v>0</v>
      </c>
      <c r="AW688" s="2">
        <v>0</v>
      </c>
      <c r="AX688" s="11">
        <v>3</v>
      </c>
      <c r="AY688" s="11">
        <v>0.752</v>
      </c>
      <c r="AZ688" s="19">
        <v>4</v>
      </c>
      <c r="BA688">
        <f t="shared" si="10"/>
        <v>0.78200000000000003</v>
      </c>
      <c r="BC688" t="s">
        <v>5490</v>
      </c>
    </row>
    <row r="689" spans="1:55" x14ac:dyDescent="0.3">
      <c r="A689" s="11" t="s">
        <v>48</v>
      </c>
      <c r="B689" s="11" t="s">
        <v>188</v>
      </c>
      <c r="C689" s="11" t="s">
        <v>50</v>
      </c>
      <c r="D689" s="11" t="s">
        <v>51</v>
      </c>
      <c r="E689" s="11" t="s">
        <v>189</v>
      </c>
      <c r="F689" s="11" t="s">
        <v>190</v>
      </c>
      <c r="G689" s="11" t="s">
        <v>191</v>
      </c>
      <c r="H689" s="11" t="s">
        <v>5623</v>
      </c>
      <c r="I689" s="11" t="s">
        <v>276</v>
      </c>
      <c r="J689" s="11" t="s">
        <v>277</v>
      </c>
      <c r="K689" s="11" t="s">
        <v>278</v>
      </c>
      <c r="L689" s="11" t="s">
        <v>195</v>
      </c>
      <c r="M689">
        <v>0</v>
      </c>
      <c r="N689">
        <v>0</v>
      </c>
      <c r="O689" t="s">
        <v>58</v>
      </c>
      <c r="P689" s="11" t="s">
        <v>59</v>
      </c>
      <c r="Q689" s="11" t="s">
        <v>196</v>
      </c>
      <c r="R689" t="s">
        <v>197</v>
      </c>
      <c r="S689" t="s">
        <v>198</v>
      </c>
      <c r="T689" t="s">
        <v>63</v>
      </c>
      <c r="U689" s="4">
        <v>44047</v>
      </c>
      <c r="V689" s="4">
        <v>44148</v>
      </c>
      <c r="W689" s="4">
        <v>44585</v>
      </c>
      <c r="X689" t="s">
        <v>64</v>
      </c>
      <c r="Y689" t="s">
        <v>65</v>
      </c>
      <c r="Z689" s="11" t="s">
        <v>89</v>
      </c>
      <c r="AA689" s="12">
        <v>70</v>
      </c>
      <c r="AB689" s="2">
        <v>14.81837</v>
      </c>
      <c r="AC689" s="1">
        <v>1621</v>
      </c>
      <c r="AD689" s="1">
        <v>0</v>
      </c>
      <c r="AE689" s="1">
        <v>0</v>
      </c>
      <c r="AF689" s="1">
        <v>0</v>
      </c>
      <c r="AG689" s="1">
        <v>2000</v>
      </c>
      <c r="AH689" s="1">
        <v>0</v>
      </c>
      <c r="AI689" s="1">
        <v>0</v>
      </c>
      <c r="AJ689" s="1">
        <v>14.6</v>
      </c>
      <c r="AK689" s="1">
        <v>500</v>
      </c>
      <c r="AL689" s="5">
        <v>0.2857142857142857</v>
      </c>
      <c r="AM689" s="1">
        <v>1750</v>
      </c>
      <c r="AN689" s="1">
        <v>1930</v>
      </c>
      <c r="AO689" s="1">
        <v>1500</v>
      </c>
      <c r="AP689" s="1">
        <v>1680</v>
      </c>
      <c r="AQ689" s="12">
        <v>2050</v>
      </c>
      <c r="AR689" s="2">
        <v>317.53649999999999</v>
      </c>
      <c r="AS689" s="12">
        <v>29</v>
      </c>
      <c r="AT689" s="13">
        <v>0.21169099999999999</v>
      </c>
      <c r="AU689" s="14">
        <v>0.20991650000000001</v>
      </c>
      <c r="AV689" s="1">
        <v>0</v>
      </c>
      <c r="AW689" s="2">
        <v>0</v>
      </c>
      <c r="AX689" s="11">
        <v>3</v>
      </c>
      <c r="AY689" s="11">
        <v>1.1779999999999999</v>
      </c>
      <c r="AZ689" s="19">
        <v>4</v>
      </c>
      <c r="BA689">
        <f t="shared" si="10"/>
        <v>1.2250000000000001</v>
      </c>
      <c r="BC689" t="s">
        <v>5490</v>
      </c>
    </row>
    <row r="690" spans="1:55" x14ac:dyDescent="0.3">
      <c r="A690" s="11" t="s">
        <v>48</v>
      </c>
      <c r="B690" s="11" t="s">
        <v>188</v>
      </c>
      <c r="C690" s="11" t="s">
        <v>50</v>
      </c>
      <c r="D690" s="11" t="s">
        <v>51</v>
      </c>
      <c r="E690" s="11" t="s">
        <v>189</v>
      </c>
      <c r="F690" s="11" t="s">
        <v>190</v>
      </c>
      <c r="G690" s="11" t="s">
        <v>191</v>
      </c>
      <c r="H690" s="11" t="s">
        <v>5623</v>
      </c>
      <c r="I690" s="11" t="s">
        <v>279</v>
      </c>
      <c r="J690" s="11" t="s">
        <v>280</v>
      </c>
      <c r="K690" s="11" t="s">
        <v>281</v>
      </c>
      <c r="L690" s="11" t="s">
        <v>202</v>
      </c>
      <c r="M690">
        <v>0</v>
      </c>
      <c r="N690">
        <v>0</v>
      </c>
      <c r="O690" t="s">
        <v>203</v>
      </c>
      <c r="P690" s="11" t="s">
        <v>59</v>
      </c>
      <c r="Q690" s="11" t="s">
        <v>196</v>
      </c>
      <c r="R690" t="s">
        <v>197</v>
      </c>
      <c r="S690" t="s">
        <v>198</v>
      </c>
      <c r="T690" t="s">
        <v>63</v>
      </c>
      <c r="U690" s="4">
        <v>43902</v>
      </c>
      <c r="V690" s="4">
        <v>44032</v>
      </c>
      <c r="W690" s="4">
        <v>44585</v>
      </c>
      <c r="X690" t="s">
        <v>64</v>
      </c>
      <c r="Y690" t="s">
        <v>65</v>
      </c>
      <c r="Z690" s="11" t="s">
        <v>89</v>
      </c>
      <c r="AA690" s="12">
        <v>17220</v>
      </c>
      <c r="AB690" s="2">
        <v>4640.1872999999996</v>
      </c>
      <c r="AC690" s="1">
        <v>137321</v>
      </c>
      <c r="AD690" s="1">
        <v>2280</v>
      </c>
      <c r="AE690" s="1">
        <v>0</v>
      </c>
      <c r="AF690" s="1">
        <v>0</v>
      </c>
      <c r="AG690" s="1">
        <v>164500</v>
      </c>
      <c r="AH690" s="1">
        <v>0</v>
      </c>
      <c r="AI690" s="1">
        <v>2560</v>
      </c>
      <c r="AJ690" s="1">
        <v>26.281825000000001</v>
      </c>
      <c r="AK690" s="1">
        <v>36000</v>
      </c>
      <c r="AL690" s="5">
        <v>0.15364261021723358</v>
      </c>
      <c r="AM690" s="1">
        <v>234310</v>
      </c>
      <c r="AN690" s="1">
        <v>350325</v>
      </c>
      <c r="AO690" s="1">
        <v>210200</v>
      </c>
      <c r="AP690" s="1">
        <v>315390</v>
      </c>
      <c r="AQ690" s="12">
        <v>246417</v>
      </c>
      <c r="AR690" s="2">
        <v>56641.543000000005</v>
      </c>
      <c r="AS690" s="12">
        <v>260</v>
      </c>
      <c r="AT690" s="13">
        <v>0.26946500000000001</v>
      </c>
      <c r="AU690" s="14">
        <v>0.26287899999999997</v>
      </c>
      <c r="AV690" s="1">
        <v>0</v>
      </c>
      <c r="AW690" s="2">
        <v>0</v>
      </c>
      <c r="AX690" s="11">
        <v>3</v>
      </c>
      <c r="AY690" s="11">
        <v>1.637</v>
      </c>
      <c r="AZ690" s="19">
        <v>4</v>
      </c>
      <c r="BA690">
        <f t="shared" si="10"/>
        <v>1.702</v>
      </c>
      <c r="BC690" t="s">
        <v>5490</v>
      </c>
    </row>
    <row r="691" spans="1:55" x14ac:dyDescent="0.3">
      <c r="A691" s="11" t="s">
        <v>48</v>
      </c>
      <c r="B691" s="11" t="s">
        <v>188</v>
      </c>
      <c r="C691" s="11" t="s">
        <v>50</v>
      </c>
      <c r="D691" s="11" t="s">
        <v>51</v>
      </c>
      <c r="E691" s="11" t="s">
        <v>189</v>
      </c>
      <c r="F691" s="11" t="s">
        <v>190</v>
      </c>
      <c r="G691" s="11" t="s">
        <v>191</v>
      </c>
      <c r="H691" s="11" t="s">
        <v>5623</v>
      </c>
      <c r="I691" s="11" t="s">
        <v>282</v>
      </c>
      <c r="J691" s="11" t="s">
        <v>283</v>
      </c>
      <c r="K691" s="11" t="s">
        <v>284</v>
      </c>
      <c r="L691" s="11" t="s">
        <v>202</v>
      </c>
      <c r="M691">
        <v>0</v>
      </c>
      <c r="N691">
        <v>0</v>
      </c>
      <c r="O691" t="s">
        <v>203</v>
      </c>
      <c r="P691" s="11" t="s">
        <v>59</v>
      </c>
      <c r="Q691" s="11" t="s">
        <v>196</v>
      </c>
      <c r="R691" t="s">
        <v>197</v>
      </c>
      <c r="S691" t="s">
        <v>198</v>
      </c>
      <c r="T691" t="s">
        <v>63</v>
      </c>
      <c r="U691" s="4">
        <v>43902</v>
      </c>
      <c r="V691" s="4">
        <v>44032</v>
      </c>
      <c r="W691" s="4">
        <v>44586</v>
      </c>
      <c r="X691" t="s">
        <v>64</v>
      </c>
      <c r="Y691" t="s">
        <v>65</v>
      </c>
      <c r="Z691" s="11" t="s">
        <v>89</v>
      </c>
      <c r="AA691" s="12">
        <v>50</v>
      </c>
      <c r="AB691" s="2">
        <v>21.576750000000001</v>
      </c>
      <c r="AC691" s="1">
        <v>79385</v>
      </c>
      <c r="AD691" s="1">
        <v>720</v>
      </c>
      <c r="AE691" s="1">
        <v>0</v>
      </c>
      <c r="AF691" s="1">
        <v>0</v>
      </c>
      <c r="AG691" s="1">
        <v>90000</v>
      </c>
      <c r="AH691" s="1">
        <v>0</v>
      </c>
      <c r="AI691" s="1">
        <v>570</v>
      </c>
      <c r="AJ691" s="1">
        <v>0.80263499999999999</v>
      </c>
      <c r="AK691" s="1">
        <v>18000</v>
      </c>
      <c r="AL691" s="5">
        <v>0.13320210459325257</v>
      </c>
      <c r="AM691" s="1">
        <v>135133</v>
      </c>
      <c r="AN691" s="1">
        <v>180617</v>
      </c>
      <c r="AO691" s="1">
        <v>120420</v>
      </c>
      <c r="AP691" s="1">
        <v>163370</v>
      </c>
      <c r="AQ691" s="12">
        <v>131283</v>
      </c>
      <c r="AR691" s="2">
        <v>51965.4447</v>
      </c>
      <c r="AS691" s="12">
        <v>234</v>
      </c>
      <c r="AT691" s="13">
        <v>0.431535</v>
      </c>
      <c r="AU691" s="14">
        <v>0.42377350000000003</v>
      </c>
      <c r="AV691" s="1">
        <v>0</v>
      </c>
      <c r="AW691" s="2">
        <v>0</v>
      </c>
      <c r="AX691" s="11">
        <v>3</v>
      </c>
      <c r="AY691" s="11">
        <v>2.5379999999999998</v>
      </c>
      <c r="AZ691" s="19">
        <v>4</v>
      </c>
      <c r="BA691">
        <f t="shared" si="10"/>
        <v>2.64</v>
      </c>
      <c r="BC691" t="s">
        <v>5490</v>
      </c>
    </row>
    <row r="692" spans="1:55" x14ac:dyDescent="0.3">
      <c r="A692" s="11" t="s">
        <v>48</v>
      </c>
      <c r="B692" s="11" t="s">
        <v>188</v>
      </c>
      <c r="C692" s="11" t="s">
        <v>50</v>
      </c>
      <c r="D692" s="11" t="s">
        <v>51</v>
      </c>
      <c r="E692" s="11" t="s">
        <v>189</v>
      </c>
      <c r="F692" s="11" t="s">
        <v>190</v>
      </c>
      <c r="G692" s="11" t="s">
        <v>191</v>
      </c>
      <c r="H692" s="11" t="s">
        <v>5623</v>
      </c>
      <c r="I692" s="11" t="s">
        <v>285</v>
      </c>
      <c r="J692" s="11" t="s">
        <v>286</v>
      </c>
      <c r="K692" s="11" t="s">
        <v>287</v>
      </c>
      <c r="L692" s="11" t="s">
        <v>195</v>
      </c>
      <c r="M692">
        <v>0</v>
      </c>
      <c r="N692">
        <v>0</v>
      </c>
      <c r="O692" t="s">
        <v>203</v>
      </c>
      <c r="P692" s="11" t="s">
        <v>59</v>
      </c>
      <c r="Q692" s="11" t="s">
        <v>196</v>
      </c>
      <c r="R692" t="s">
        <v>197</v>
      </c>
      <c r="S692" t="s">
        <v>198</v>
      </c>
      <c r="T692" t="s">
        <v>63</v>
      </c>
      <c r="U692" s="4">
        <v>44047</v>
      </c>
      <c r="V692" s="4">
        <v>44148</v>
      </c>
      <c r="W692" s="4">
        <v>44585</v>
      </c>
      <c r="X692" t="s">
        <v>64</v>
      </c>
      <c r="Y692" t="s">
        <v>65</v>
      </c>
      <c r="Z692" s="11" t="s">
        <v>89</v>
      </c>
      <c r="AA692" s="12">
        <v>3405</v>
      </c>
      <c r="AB692" s="2">
        <v>2500.43451</v>
      </c>
      <c r="AC692" s="1">
        <v>10585</v>
      </c>
      <c r="AD692" s="1">
        <v>10</v>
      </c>
      <c r="AE692" s="1">
        <v>0</v>
      </c>
      <c r="AF692" s="1">
        <v>0</v>
      </c>
      <c r="AG692" s="1">
        <v>7650</v>
      </c>
      <c r="AH692" s="1">
        <v>0</v>
      </c>
      <c r="AI692" s="1">
        <v>2</v>
      </c>
      <c r="AJ692" s="1">
        <v>89.883804999999995</v>
      </c>
      <c r="AK692" s="1">
        <v>150</v>
      </c>
      <c r="AL692" s="5">
        <v>1.0857763300760043E-2</v>
      </c>
      <c r="AM692" s="1">
        <v>13815</v>
      </c>
      <c r="AN692" s="1">
        <v>16695</v>
      </c>
      <c r="AO692" s="1">
        <v>12910</v>
      </c>
      <c r="AP692" s="1">
        <v>15790</v>
      </c>
      <c r="AQ692" s="12">
        <v>17134</v>
      </c>
      <c r="AR692" s="2">
        <v>9480.3552200000013</v>
      </c>
      <c r="AS692" s="12">
        <v>146</v>
      </c>
      <c r="AT692" s="13">
        <v>0.73434200000000005</v>
      </c>
      <c r="AU692" s="14">
        <v>0.79763300000000004</v>
      </c>
      <c r="AV692" s="1">
        <v>0</v>
      </c>
      <c r="AW692" s="2">
        <v>0</v>
      </c>
      <c r="AX692" s="11">
        <v>3</v>
      </c>
      <c r="AY692" s="11">
        <v>4.4850000000000003</v>
      </c>
      <c r="AZ692" s="19">
        <v>4</v>
      </c>
      <c r="BA692">
        <f t="shared" si="10"/>
        <v>4.6639999999999997</v>
      </c>
      <c r="BC692" t="s">
        <v>5490</v>
      </c>
    </row>
    <row r="693" spans="1:55" x14ac:dyDescent="0.3">
      <c r="A693" s="11" t="s">
        <v>48</v>
      </c>
      <c r="B693" s="11" t="s">
        <v>188</v>
      </c>
      <c r="C693" s="11" t="s">
        <v>50</v>
      </c>
      <c r="D693" s="11" t="s">
        <v>51</v>
      </c>
      <c r="E693" s="11" t="s">
        <v>189</v>
      </c>
      <c r="F693" s="11" t="s">
        <v>190</v>
      </c>
      <c r="G693" s="11" t="s">
        <v>191</v>
      </c>
      <c r="H693" s="11" t="s">
        <v>5623</v>
      </c>
      <c r="I693" s="11" t="s">
        <v>288</v>
      </c>
      <c r="J693" s="11" t="s">
        <v>289</v>
      </c>
      <c r="K693" s="11" t="s">
        <v>290</v>
      </c>
      <c r="L693" s="11" t="s">
        <v>195</v>
      </c>
      <c r="M693">
        <v>0</v>
      </c>
      <c r="N693">
        <v>0</v>
      </c>
      <c r="O693" t="s">
        <v>58</v>
      </c>
      <c r="P693" s="11" t="s">
        <v>59</v>
      </c>
      <c r="Q693" s="11" t="s">
        <v>196</v>
      </c>
      <c r="R693" t="s">
        <v>197</v>
      </c>
      <c r="S693" t="s">
        <v>198</v>
      </c>
      <c r="T693" t="s">
        <v>63</v>
      </c>
      <c r="U693" s="4">
        <v>44047</v>
      </c>
      <c r="V693" s="4">
        <v>44148</v>
      </c>
      <c r="W693" s="4">
        <v>44585</v>
      </c>
      <c r="X693" t="s">
        <v>64</v>
      </c>
      <c r="Y693" t="s">
        <v>65</v>
      </c>
      <c r="Z693" s="11" t="s">
        <v>66</v>
      </c>
      <c r="AA693" s="12">
        <v>1135</v>
      </c>
      <c r="AB693" s="2">
        <v>1323.5950049999999</v>
      </c>
      <c r="AC693" s="1">
        <v>2055</v>
      </c>
      <c r="AD693" s="1">
        <v>10</v>
      </c>
      <c r="AE693" s="1">
        <v>0</v>
      </c>
      <c r="AF693" s="1">
        <v>0</v>
      </c>
      <c r="AG693" s="1">
        <v>1050</v>
      </c>
      <c r="AH693" s="1">
        <v>0</v>
      </c>
      <c r="AI693" s="1">
        <v>0</v>
      </c>
      <c r="AJ693" s="1">
        <v>186.610265</v>
      </c>
      <c r="AK693" s="1">
        <v>70</v>
      </c>
      <c r="AL693" s="5">
        <v>3.1674208144796379E-2</v>
      </c>
      <c r="AM693" s="1">
        <v>2210</v>
      </c>
      <c r="AN693" s="1">
        <v>2550</v>
      </c>
      <c r="AO693" s="1">
        <v>2140</v>
      </c>
      <c r="AP693" s="1">
        <v>2480</v>
      </c>
      <c r="AQ693" s="12">
        <v>3028</v>
      </c>
      <c r="AR693" s="2">
        <v>2495.5888199999999</v>
      </c>
      <c r="AS693" s="12">
        <v>71</v>
      </c>
      <c r="AT693" s="13">
        <v>1.1661630000000001</v>
      </c>
      <c r="AU693" s="14">
        <v>1.2299184999999999</v>
      </c>
      <c r="AV693" s="1">
        <v>0</v>
      </c>
      <c r="AW693" s="2">
        <v>0</v>
      </c>
      <c r="AX693" s="11">
        <v>3</v>
      </c>
      <c r="AY693" s="11">
        <v>17.792999999999999</v>
      </c>
      <c r="AZ693" s="19">
        <v>4</v>
      </c>
      <c r="BA693">
        <f t="shared" si="10"/>
        <v>18.504999999999999</v>
      </c>
      <c r="BC693" t="s">
        <v>5490</v>
      </c>
    </row>
    <row r="694" spans="1:55" x14ac:dyDescent="0.3">
      <c r="A694" s="11" t="s">
        <v>48</v>
      </c>
      <c r="B694" s="11" t="s">
        <v>188</v>
      </c>
      <c r="C694" s="11" t="s">
        <v>50</v>
      </c>
      <c r="D694" s="11" t="s">
        <v>51</v>
      </c>
      <c r="E694" s="11" t="s">
        <v>189</v>
      </c>
      <c r="F694" s="11" t="s">
        <v>190</v>
      </c>
      <c r="G694" s="11" t="s">
        <v>191</v>
      </c>
      <c r="H694" s="11" t="s">
        <v>5623</v>
      </c>
      <c r="I694" s="11" t="s">
        <v>291</v>
      </c>
      <c r="J694" s="11" t="s">
        <v>292</v>
      </c>
      <c r="K694" s="11" t="s">
        <v>293</v>
      </c>
      <c r="L694" s="11" t="s">
        <v>195</v>
      </c>
      <c r="M694">
        <v>0</v>
      </c>
      <c r="N694">
        <v>0</v>
      </c>
      <c r="O694" t="s">
        <v>58</v>
      </c>
      <c r="P694" s="11" t="s">
        <v>59</v>
      </c>
      <c r="Q694" s="11" t="s">
        <v>196</v>
      </c>
      <c r="R694" t="s">
        <v>197</v>
      </c>
      <c r="S694" t="s">
        <v>198</v>
      </c>
      <c r="T694" t="s">
        <v>63</v>
      </c>
      <c r="U694" s="4">
        <v>44047</v>
      </c>
      <c r="V694" s="4">
        <v>44148</v>
      </c>
      <c r="W694" s="4">
        <v>44585</v>
      </c>
      <c r="X694" t="s">
        <v>64</v>
      </c>
      <c r="Y694" t="s">
        <v>65</v>
      </c>
      <c r="Z694" s="11" t="s">
        <v>89</v>
      </c>
      <c r="AA694" s="12">
        <v>44</v>
      </c>
      <c r="AB694" s="2">
        <v>93.998915999999994</v>
      </c>
      <c r="AC694" s="1">
        <v>795</v>
      </c>
      <c r="AD694" s="1">
        <v>58</v>
      </c>
      <c r="AE694" s="1">
        <v>0</v>
      </c>
      <c r="AF694" s="1">
        <v>0</v>
      </c>
      <c r="AG694" s="1">
        <v>920</v>
      </c>
      <c r="AH694" s="1">
        <v>0</v>
      </c>
      <c r="AI694" s="1">
        <v>0</v>
      </c>
      <c r="AJ694" s="1">
        <v>16.488510000000002</v>
      </c>
      <c r="AK694" s="1">
        <v>40</v>
      </c>
      <c r="AL694" s="5">
        <v>4.3668122270742356E-2</v>
      </c>
      <c r="AM694" s="1">
        <v>916</v>
      </c>
      <c r="AN694" s="1">
        <v>1076</v>
      </c>
      <c r="AO694" s="1">
        <v>866</v>
      </c>
      <c r="AP694" s="1">
        <v>1026</v>
      </c>
      <c r="AQ694" s="12">
        <v>1180</v>
      </c>
      <c r="AR694" s="2">
        <v>1850.0695740000001</v>
      </c>
      <c r="AS694" s="12">
        <v>47</v>
      </c>
      <c r="AT694" s="13">
        <v>2.136339</v>
      </c>
      <c r="AU694" s="14">
        <v>2.1684139999999998</v>
      </c>
      <c r="AV694" s="1">
        <v>0</v>
      </c>
      <c r="AW694" s="2">
        <v>0</v>
      </c>
      <c r="AX694" s="11">
        <v>3</v>
      </c>
      <c r="AY694" s="11">
        <v>25.24</v>
      </c>
      <c r="AZ694" s="19">
        <v>4</v>
      </c>
      <c r="BA694">
        <f t="shared" si="10"/>
        <v>26.25</v>
      </c>
      <c r="BC694" t="s">
        <v>5490</v>
      </c>
    </row>
    <row r="695" spans="1:55" x14ac:dyDescent="0.3">
      <c r="A695" s="11" t="s">
        <v>48</v>
      </c>
      <c r="B695" s="11" t="s">
        <v>188</v>
      </c>
      <c r="C695" s="11" t="s">
        <v>50</v>
      </c>
      <c r="D695" s="11" t="s">
        <v>51</v>
      </c>
      <c r="E695" s="11" t="s">
        <v>189</v>
      </c>
      <c r="F695" s="11" t="s">
        <v>190</v>
      </c>
      <c r="G695" s="11" t="s">
        <v>191</v>
      </c>
      <c r="H695" s="11" t="s">
        <v>5623</v>
      </c>
      <c r="I695" s="11" t="s">
        <v>294</v>
      </c>
      <c r="J695" s="11" t="s">
        <v>295</v>
      </c>
      <c r="K695" s="11" t="s">
        <v>296</v>
      </c>
      <c r="L695" s="11" t="s">
        <v>195</v>
      </c>
      <c r="M695">
        <v>0</v>
      </c>
      <c r="N695">
        <v>0</v>
      </c>
      <c r="O695" t="s">
        <v>58</v>
      </c>
      <c r="P695" s="11" t="s">
        <v>59</v>
      </c>
      <c r="Q695" s="11" t="s">
        <v>196</v>
      </c>
      <c r="R695" t="s">
        <v>197</v>
      </c>
      <c r="S695" t="s">
        <v>198</v>
      </c>
      <c r="T695" t="s">
        <v>63</v>
      </c>
      <c r="U695" s="4">
        <v>44055</v>
      </c>
      <c r="V695" s="4">
        <v>44168</v>
      </c>
      <c r="W695" s="4">
        <v>44585</v>
      </c>
      <c r="X695" t="s">
        <v>64</v>
      </c>
      <c r="Y695" t="s">
        <v>65</v>
      </c>
      <c r="Z695" s="11" t="s">
        <v>89</v>
      </c>
      <c r="AA695" s="12">
        <v>54</v>
      </c>
      <c r="AB695" s="2">
        <v>156.88447199999999</v>
      </c>
      <c r="AC695" s="1">
        <v>418</v>
      </c>
      <c r="AD695" s="1">
        <v>0</v>
      </c>
      <c r="AE695" s="1">
        <v>0</v>
      </c>
      <c r="AF695" s="1">
        <v>0</v>
      </c>
      <c r="AG695" s="1">
        <v>580</v>
      </c>
      <c r="AH695" s="1">
        <v>0</v>
      </c>
      <c r="AI695" s="1">
        <v>0</v>
      </c>
      <c r="AJ695" s="1">
        <v>39.029449999999997</v>
      </c>
      <c r="AK695" s="1">
        <v>20</v>
      </c>
      <c r="AL695" s="5">
        <v>3.9603960396039604E-2</v>
      </c>
      <c r="AM695" s="1">
        <v>505</v>
      </c>
      <c r="AN695" s="1">
        <v>546</v>
      </c>
      <c r="AO695" s="1">
        <v>480</v>
      </c>
      <c r="AP695" s="1">
        <v>521</v>
      </c>
      <c r="AQ695" s="12">
        <v>613</v>
      </c>
      <c r="AR695" s="2">
        <v>1394.52864</v>
      </c>
      <c r="AS695" s="12">
        <v>42</v>
      </c>
      <c r="AT695" s="13">
        <v>2.905268</v>
      </c>
      <c r="AU695" s="14">
        <v>3.6581655</v>
      </c>
      <c r="AV695" s="1">
        <v>0</v>
      </c>
      <c r="AW695" s="2">
        <v>0</v>
      </c>
      <c r="AX695" s="11">
        <v>3</v>
      </c>
      <c r="AY695" s="11">
        <v>48.203000000000003</v>
      </c>
      <c r="AZ695" s="19">
        <v>4</v>
      </c>
      <c r="BA695">
        <f t="shared" si="10"/>
        <v>50.131</v>
      </c>
      <c r="BC695" t="s">
        <v>5490</v>
      </c>
    </row>
    <row r="696" spans="1:55" x14ac:dyDescent="0.3">
      <c r="A696" s="11" t="s">
        <v>48</v>
      </c>
      <c r="B696" s="11" t="s">
        <v>297</v>
      </c>
      <c r="C696" s="11" t="s">
        <v>50</v>
      </c>
      <c r="D696" s="11" t="s">
        <v>51</v>
      </c>
      <c r="E696" s="11" t="s">
        <v>189</v>
      </c>
      <c r="F696" s="11" t="s">
        <v>190</v>
      </c>
      <c r="G696" s="11" t="s">
        <v>191</v>
      </c>
      <c r="H696" s="11" t="s">
        <v>5623</v>
      </c>
      <c r="I696" s="11" t="s">
        <v>298</v>
      </c>
      <c r="J696" s="11" t="s">
        <v>299</v>
      </c>
      <c r="K696" s="11" t="s">
        <v>300</v>
      </c>
      <c r="L696" s="11" t="s">
        <v>195</v>
      </c>
      <c r="M696">
        <v>0</v>
      </c>
      <c r="N696">
        <v>0</v>
      </c>
      <c r="O696" t="s">
        <v>58</v>
      </c>
      <c r="P696" s="11" t="s">
        <v>59</v>
      </c>
      <c r="Q696" s="11" t="s">
        <v>196</v>
      </c>
      <c r="R696" t="s">
        <v>197</v>
      </c>
      <c r="S696" t="s">
        <v>198</v>
      </c>
      <c r="T696" t="s">
        <v>63</v>
      </c>
      <c r="U696" s="4">
        <v>44047</v>
      </c>
      <c r="V696" s="4">
        <v>44148</v>
      </c>
      <c r="W696" s="4">
        <v>44530</v>
      </c>
      <c r="X696" t="s">
        <v>64</v>
      </c>
      <c r="Y696" t="s">
        <v>65</v>
      </c>
      <c r="Z696" s="11" t="s">
        <v>89</v>
      </c>
      <c r="AA696" s="12">
        <v>10</v>
      </c>
      <c r="AB696" s="2">
        <v>1.7472099999999999</v>
      </c>
      <c r="AC696" s="1">
        <v>8049</v>
      </c>
      <c r="AD696" s="1">
        <v>1300</v>
      </c>
      <c r="AE696" s="1">
        <v>0</v>
      </c>
      <c r="AF696" s="1">
        <v>0</v>
      </c>
      <c r="AG696" s="1">
        <v>10500</v>
      </c>
      <c r="AH696" s="1">
        <v>0</v>
      </c>
      <c r="AI696" s="1">
        <v>390</v>
      </c>
      <c r="AJ696" s="1">
        <v>0.31353500000000001</v>
      </c>
      <c r="AK696" s="1">
        <v>500</v>
      </c>
      <c r="AL696" s="5">
        <v>5.030181086519115E-2</v>
      </c>
      <c r="AM696" s="1">
        <v>9940</v>
      </c>
      <c r="AN696" s="1">
        <v>10820</v>
      </c>
      <c r="AO696" s="1">
        <v>6240</v>
      </c>
      <c r="AP696" s="1">
        <v>7120</v>
      </c>
      <c r="AQ696" s="12">
        <v>8870</v>
      </c>
      <c r="AR696" s="2">
        <v>1090.2590399999999</v>
      </c>
      <c r="AS696" s="12">
        <v>76</v>
      </c>
      <c r="AT696" s="13">
        <v>0.17472099999999999</v>
      </c>
      <c r="AU696" s="14">
        <v>0.17245250000000001</v>
      </c>
      <c r="AV696" s="1">
        <v>0</v>
      </c>
      <c r="AW696" s="2">
        <v>0</v>
      </c>
      <c r="AX696" s="11">
        <v>3</v>
      </c>
      <c r="AY696" s="11">
        <v>1.2130000000000001</v>
      </c>
      <c r="AZ696" s="19">
        <v>4</v>
      </c>
      <c r="BA696">
        <f t="shared" si="10"/>
        <v>1.262</v>
      </c>
      <c r="BC696" t="s">
        <v>5490</v>
      </c>
    </row>
    <row r="697" spans="1:55" x14ac:dyDescent="0.3">
      <c r="A697" s="11" t="s">
        <v>48</v>
      </c>
      <c r="B697" s="11" t="s">
        <v>297</v>
      </c>
      <c r="C697" s="11" t="s">
        <v>50</v>
      </c>
      <c r="D697" s="11" t="s">
        <v>51</v>
      </c>
      <c r="E697" s="11" t="s">
        <v>189</v>
      </c>
      <c r="F697" s="11" t="s">
        <v>190</v>
      </c>
      <c r="G697" s="11" t="s">
        <v>191</v>
      </c>
      <c r="H697" s="11" t="s">
        <v>5623</v>
      </c>
      <c r="I697" s="11" t="s">
        <v>301</v>
      </c>
      <c r="J697" s="11" t="s">
        <v>302</v>
      </c>
      <c r="K697" s="11" t="s">
        <v>303</v>
      </c>
      <c r="L697" s="11" t="s">
        <v>195</v>
      </c>
      <c r="M697">
        <v>0</v>
      </c>
      <c r="N697">
        <v>0</v>
      </c>
      <c r="O697" t="s">
        <v>58</v>
      </c>
      <c r="P697" s="11" t="s">
        <v>59</v>
      </c>
      <c r="Q697" s="11" t="s">
        <v>196</v>
      </c>
      <c r="R697" t="s">
        <v>197</v>
      </c>
      <c r="S697" t="s">
        <v>198</v>
      </c>
      <c r="T697" t="s">
        <v>87</v>
      </c>
      <c r="U697" s="4">
        <v>44055</v>
      </c>
      <c r="V697" s="4">
        <v>44168</v>
      </c>
      <c r="W697" s="4">
        <v>44578</v>
      </c>
      <c r="X697" t="s">
        <v>64</v>
      </c>
      <c r="Y697" t="s">
        <v>65</v>
      </c>
      <c r="Z697" s="11" t="s">
        <v>72</v>
      </c>
      <c r="AA697" s="12">
        <v>980</v>
      </c>
      <c r="AB697" s="2">
        <v>195.70305999999999</v>
      </c>
      <c r="AC697" s="1">
        <v>378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8">
        <v>662.40710999999999</v>
      </c>
      <c r="AK697" s="1">
        <v>500</v>
      </c>
      <c r="AL697" s="5">
        <v>0.92592592592592593</v>
      </c>
      <c r="AM697" s="1">
        <v>540</v>
      </c>
      <c r="AN697" s="1">
        <v>930</v>
      </c>
      <c r="AO697" s="1">
        <v>540</v>
      </c>
      <c r="AP697" s="1">
        <v>930</v>
      </c>
      <c r="AQ697" s="12">
        <v>700</v>
      </c>
      <c r="AR697" s="2">
        <v>107.83638000000001</v>
      </c>
      <c r="AS697" s="12">
        <v>22</v>
      </c>
      <c r="AT697" s="13">
        <v>0.19969700000000001</v>
      </c>
      <c r="AU697" s="14">
        <v>0.2094705</v>
      </c>
      <c r="AV697" s="1">
        <v>0</v>
      </c>
      <c r="AW697" s="2">
        <v>0</v>
      </c>
      <c r="AX697" s="11">
        <v>3</v>
      </c>
      <c r="AY697" s="11">
        <v>1.115</v>
      </c>
      <c r="AZ697" s="19">
        <v>4</v>
      </c>
      <c r="BA697">
        <f t="shared" si="10"/>
        <v>1.1599999999999999</v>
      </c>
      <c r="BC697" t="s">
        <v>5490</v>
      </c>
    </row>
    <row r="698" spans="1:55" x14ac:dyDescent="0.3">
      <c r="A698" s="11" t="s">
        <v>48</v>
      </c>
      <c r="B698" s="11" t="s">
        <v>297</v>
      </c>
      <c r="C698" s="11" t="s">
        <v>50</v>
      </c>
      <c r="D698" s="11" t="s">
        <v>51</v>
      </c>
      <c r="E698" s="11" t="s">
        <v>189</v>
      </c>
      <c r="F698" s="11" t="s">
        <v>190</v>
      </c>
      <c r="G698" s="11" t="s">
        <v>191</v>
      </c>
      <c r="H698" s="11" t="s">
        <v>5623</v>
      </c>
      <c r="I698" s="11" t="s">
        <v>304</v>
      </c>
      <c r="J698" s="11" t="s">
        <v>305</v>
      </c>
      <c r="K698" s="11" t="s">
        <v>306</v>
      </c>
      <c r="L698" s="11" t="s">
        <v>202</v>
      </c>
      <c r="M698">
        <v>0</v>
      </c>
      <c r="N698">
        <v>0</v>
      </c>
      <c r="O698" t="s">
        <v>203</v>
      </c>
      <c r="P698" s="11" t="s">
        <v>59</v>
      </c>
      <c r="Q698" s="11" t="s">
        <v>196</v>
      </c>
      <c r="R698" t="s">
        <v>197</v>
      </c>
      <c r="S698" t="s">
        <v>198</v>
      </c>
      <c r="T698" t="s">
        <v>63</v>
      </c>
      <c r="U698" s="4">
        <v>43902</v>
      </c>
      <c r="V698" s="4">
        <v>44032</v>
      </c>
      <c r="W698" s="4">
        <v>44585</v>
      </c>
      <c r="X698" t="s">
        <v>64</v>
      </c>
      <c r="Y698" t="s">
        <v>65</v>
      </c>
      <c r="Z698" s="11" t="s">
        <v>89</v>
      </c>
      <c r="AA698" s="12">
        <v>21300</v>
      </c>
      <c r="AB698" s="2">
        <v>4519.3914000000004</v>
      </c>
      <c r="AC698" s="1">
        <v>32298</v>
      </c>
      <c r="AD698" s="1">
        <v>150</v>
      </c>
      <c r="AE698" s="1">
        <v>0</v>
      </c>
      <c r="AF698" s="1">
        <v>0</v>
      </c>
      <c r="AG698" s="1">
        <v>18000</v>
      </c>
      <c r="AH698" s="1">
        <v>0</v>
      </c>
      <c r="AI698" s="1">
        <v>1200</v>
      </c>
      <c r="AJ698" s="1">
        <v>109.163105</v>
      </c>
      <c r="AK698" s="1">
        <v>36000</v>
      </c>
      <c r="AL698" s="5">
        <v>0.51524996779687704</v>
      </c>
      <c r="AM698" s="1">
        <v>69869</v>
      </c>
      <c r="AN698" s="1">
        <v>91528</v>
      </c>
      <c r="AO698" s="1">
        <v>43175</v>
      </c>
      <c r="AP698" s="1">
        <v>58400</v>
      </c>
      <c r="AQ698" s="12">
        <v>52325</v>
      </c>
      <c r="AR698" s="2">
        <v>9160.7851499999997</v>
      </c>
      <c r="AS698" s="12">
        <v>165</v>
      </c>
      <c r="AT698" s="13">
        <v>0.21217800000000001</v>
      </c>
      <c r="AU698" s="14">
        <v>0.2150455</v>
      </c>
      <c r="AV698" s="1">
        <v>0</v>
      </c>
      <c r="AW698" s="2">
        <v>0</v>
      </c>
      <c r="AX698" s="11">
        <v>3</v>
      </c>
      <c r="AY698" s="11">
        <v>0.96699999999999997</v>
      </c>
      <c r="AZ698" s="19">
        <v>4</v>
      </c>
      <c r="BA698">
        <f t="shared" si="10"/>
        <v>1.006</v>
      </c>
      <c r="BC698" t="s">
        <v>5490</v>
      </c>
    </row>
    <row r="699" spans="1:55" x14ac:dyDescent="0.3">
      <c r="A699" s="11" t="s">
        <v>48</v>
      </c>
      <c r="B699" s="11" t="s">
        <v>297</v>
      </c>
      <c r="C699" s="11" t="s">
        <v>50</v>
      </c>
      <c r="D699" s="11" t="s">
        <v>51</v>
      </c>
      <c r="E699" s="11" t="s">
        <v>189</v>
      </c>
      <c r="F699" s="11" t="s">
        <v>190</v>
      </c>
      <c r="G699" s="11" t="s">
        <v>191</v>
      </c>
      <c r="H699" s="11" t="s">
        <v>5623</v>
      </c>
      <c r="I699" s="11" t="s">
        <v>307</v>
      </c>
      <c r="J699" s="11" t="s">
        <v>308</v>
      </c>
      <c r="K699" s="11" t="s">
        <v>309</v>
      </c>
      <c r="L699" s="11" t="s">
        <v>195</v>
      </c>
      <c r="M699">
        <v>0</v>
      </c>
      <c r="N699">
        <v>0</v>
      </c>
      <c r="O699" t="s">
        <v>70</v>
      </c>
      <c r="P699" s="11" t="s">
        <v>59</v>
      </c>
      <c r="Q699" s="11" t="s">
        <v>196</v>
      </c>
      <c r="R699" t="s">
        <v>197</v>
      </c>
      <c r="S699" t="s">
        <v>198</v>
      </c>
      <c r="T699" t="s">
        <v>87</v>
      </c>
      <c r="U699" s="4">
        <v>44055</v>
      </c>
      <c r="V699" s="4">
        <v>44168</v>
      </c>
      <c r="W699" s="4">
        <v>44557</v>
      </c>
      <c r="X699" t="s">
        <v>64</v>
      </c>
      <c r="Y699" t="s">
        <v>65</v>
      </c>
      <c r="Z699" s="11" t="s">
        <v>72</v>
      </c>
      <c r="AA699" s="12">
        <v>500</v>
      </c>
      <c r="AB699" s="2">
        <v>124.453</v>
      </c>
      <c r="AC699" s="1">
        <v>338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8">
        <v>480.26298500000001</v>
      </c>
      <c r="AK699" s="1">
        <v>450</v>
      </c>
      <c r="AL699" s="5">
        <v>1.1842105263157894</v>
      </c>
      <c r="AM699" s="1">
        <v>380</v>
      </c>
      <c r="AN699" s="1">
        <v>400</v>
      </c>
      <c r="AO699" s="1">
        <v>380</v>
      </c>
      <c r="AP699" s="1">
        <v>400</v>
      </c>
      <c r="AQ699" s="12">
        <v>490</v>
      </c>
      <c r="AR699" s="2">
        <v>94.584279999999993</v>
      </c>
      <c r="AS699" s="12">
        <v>15</v>
      </c>
      <c r="AT699" s="13">
        <v>0.24890599999999999</v>
      </c>
      <c r="AU699" s="14">
        <v>0.26700449999999998</v>
      </c>
      <c r="AV699" s="1">
        <v>0</v>
      </c>
      <c r="AW699" s="2">
        <v>0</v>
      </c>
      <c r="AX699" s="11">
        <v>3</v>
      </c>
      <c r="AY699" s="11">
        <v>1.1779999999999999</v>
      </c>
      <c r="AZ699" s="19">
        <v>4</v>
      </c>
      <c r="BA699">
        <f t="shared" si="10"/>
        <v>1.2250000000000001</v>
      </c>
      <c r="BC699" t="s">
        <v>5490</v>
      </c>
    </row>
    <row r="700" spans="1:55" x14ac:dyDescent="0.3">
      <c r="A700" s="11" t="s">
        <v>48</v>
      </c>
      <c r="B700" s="11" t="s">
        <v>297</v>
      </c>
      <c r="C700" s="11" t="s">
        <v>50</v>
      </c>
      <c r="D700" s="11" t="s">
        <v>51</v>
      </c>
      <c r="E700" s="11" t="s">
        <v>189</v>
      </c>
      <c r="F700" s="11" t="s">
        <v>190</v>
      </c>
      <c r="G700" s="11" t="s">
        <v>191</v>
      </c>
      <c r="H700" s="11" t="s">
        <v>5623</v>
      </c>
      <c r="I700" s="11" t="s">
        <v>310</v>
      </c>
      <c r="J700" s="11" t="s">
        <v>311</v>
      </c>
      <c r="K700" s="11" t="s">
        <v>312</v>
      </c>
      <c r="L700" s="11" t="s">
        <v>195</v>
      </c>
      <c r="M700">
        <v>0</v>
      </c>
      <c r="N700">
        <v>0</v>
      </c>
      <c r="O700" t="s">
        <v>203</v>
      </c>
      <c r="P700" s="11" t="s">
        <v>59</v>
      </c>
      <c r="Q700" s="11" t="s">
        <v>196</v>
      </c>
      <c r="R700" t="s">
        <v>197</v>
      </c>
      <c r="S700" t="s">
        <v>198</v>
      </c>
      <c r="T700" t="s">
        <v>63</v>
      </c>
      <c r="U700" s="4">
        <v>44047</v>
      </c>
      <c r="V700" s="4">
        <v>44148</v>
      </c>
      <c r="W700" s="4">
        <v>44585</v>
      </c>
      <c r="X700" t="s">
        <v>64</v>
      </c>
      <c r="Y700" t="s">
        <v>65</v>
      </c>
      <c r="Z700" s="11" t="s">
        <v>89</v>
      </c>
      <c r="AA700" s="12">
        <v>2380</v>
      </c>
      <c r="AB700" s="2">
        <v>773.11681999999996</v>
      </c>
      <c r="AC700" s="1">
        <v>26376</v>
      </c>
      <c r="AD700" s="1">
        <v>150</v>
      </c>
      <c r="AE700" s="1">
        <v>0</v>
      </c>
      <c r="AF700" s="1">
        <v>0</v>
      </c>
      <c r="AG700" s="1">
        <v>25250</v>
      </c>
      <c r="AH700" s="1">
        <v>0</v>
      </c>
      <c r="AI700" s="1">
        <v>20</v>
      </c>
      <c r="AJ700" s="1">
        <v>19.578234999999999</v>
      </c>
      <c r="AK700" s="1">
        <v>250</v>
      </c>
      <c r="AL700" s="5">
        <v>5.6561085972850677E-3</v>
      </c>
      <c r="AM700" s="1">
        <v>44200</v>
      </c>
      <c r="AN700" s="1">
        <v>49740</v>
      </c>
      <c r="AO700" s="1">
        <v>30010</v>
      </c>
      <c r="AP700" s="1">
        <v>35550</v>
      </c>
      <c r="AQ700" s="12">
        <v>38980</v>
      </c>
      <c r="AR700" s="2">
        <v>9748.4183899999989</v>
      </c>
      <c r="AS700" s="12">
        <v>151</v>
      </c>
      <c r="AT700" s="13">
        <v>0.32483899999999999</v>
      </c>
      <c r="AU700" s="14">
        <v>0.31729099999999999</v>
      </c>
      <c r="AV700" s="1">
        <v>0</v>
      </c>
      <c r="AW700" s="2">
        <v>0</v>
      </c>
      <c r="AX700" s="11">
        <v>3</v>
      </c>
      <c r="AY700" s="11">
        <v>1.49</v>
      </c>
      <c r="AZ700" s="19">
        <v>4</v>
      </c>
      <c r="BA700">
        <f t="shared" si="10"/>
        <v>1.55</v>
      </c>
      <c r="BC700" t="s">
        <v>5490</v>
      </c>
    </row>
    <row r="701" spans="1:55" x14ac:dyDescent="0.3">
      <c r="A701" s="11" t="s">
        <v>48</v>
      </c>
      <c r="B701" s="11" t="s">
        <v>297</v>
      </c>
      <c r="C701" s="11" t="s">
        <v>50</v>
      </c>
      <c r="D701" s="11" t="s">
        <v>51</v>
      </c>
      <c r="E701" s="11" t="s">
        <v>189</v>
      </c>
      <c r="F701" s="11" t="s">
        <v>190</v>
      </c>
      <c r="G701" s="11" t="s">
        <v>191</v>
      </c>
      <c r="H701" s="11" t="s">
        <v>5623</v>
      </c>
      <c r="I701" s="11" t="s">
        <v>313</v>
      </c>
      <c r="J701" s="11" t="s">
        <v>314</v>
      </c>
      <c r="K701" s="11" t="s">
        <v>315</v>
      </c>
      <c r="L701" s="11" t="s">
        <v>195</v>
      </c>
      <c r="M701">
        <v>0</v>
      </c>
      <c r="N701">
        <v>0</v>
      </c>
      <c r="O701" t="s">
        <v>203</v>
      </c>
      <c r="P701" s="11" t="s">
        <v>59</v>
      </c>
      <c r="Q701" s="11" t="s">
        <v>196</v>
      </c>
      <c r="R701" t="s">
        <v>197</v>
      </c>
      <c r="S701" t="s">
        <v>198</v>
      </c>
      <c r="T701" t="s">
        <v>63</v>
      </c>
      <c r="U701" s="4">
        <v>44047</v>
      </c>
      <c r="V701" s="4">
        <v>44148</v>
      </c>
      <c r="W701" s="4">
        <v>44585</v>
      </c>
      <c r="X701" t="s">
        <v>64</v>
      </c>
      <c r="Y701" t="s">
        <v>65</v>
      </c>
      <c r="Z701" s="11" t="s">
        <v>89</v>
      </c>
      <c r="AA701" s="12">
        <v>2770</v>
      </c>
      <c r="AB701" s="2">
        <v>1667.1715899999999</v>
      </c>
      <c r="AC701" s="1">
        <v>19901</v>
      </c>
      <c r="AD701" s="1">
        <v>80</v>
      </c>
      <c r="AE701" s="1">
        <v>0</v>
      </c>
      <c r="AF701" s="1">
        <v>0</v>
      </c>
      <c r="AG701" s="1">
        <v>18080</v>
      </c>
      <c r="AH701" s="1">
        <v>0</v>
      </c>
      <c r="AI701" s="1">
        <v>0</v>
      </c>
      <c r="AJ701" s="1">
        <v>37.485135</v>
      </c>
      <c r="AK701" s="1">
        <v>160</v>
      </c>
      <c r="AL701" s="5">
        <v>5.949724825226833E-3</v>
      </c>
      <c r="AM701" s="1">
        <v>26892</v>
      </c>
      <c r="AN701" s="1">
        <v>29192</v>
      </c>
      <c r="AO701" s="1">
        <v>24860</v>
      </c>
      <c r="AP701" s="1">
        <v>27160</v>
      </c>
      <c r="AQ701" s="12">
        <v>31184</v>
      </c>
      <c r="AR701" s="2">
        <v>14962.413620000001</v>
      </c>
      <c r="AS701" s="12">
        <v>149</v>
      </c>
      <c r="AT701" s="13">
        <v>0.60186700000000004</v>
      </c>
      <c r="AU701" s="14">
        <v>0.58589449999999998</v>
      </c>
      <c r="AV701" s="1">
        <v>0</v>
      </c>
      <c r="AW701" s="2">
        <v>0</v>
      </c>
      <c r="AX701" s="11">
        <v>3</v>
      </c>
      <c r="AY701" s="11">
        <v>2.077</v>
      </c>
      <c r="AZ701" s="19">
        <v>4</v>
      </c>
      <c r="BA701">
        <f t="shared" si="10"/>
        <v>2.16</v>
      </c>
      <c r="BC701" t="s">
        <v>5490</v>
      </c>
    </row>
    <row r="702" spans="1:55" x14ac:dyDescent="0.3">
      <c r="A702" s="11" t="s">
        <v>48</v>
      </c>
      <c r="B702" s="11" t="s">
        <v>297</v>
      </c>
      <c r="C702" s="11" t="s">
        <v>50</v>
      </c>
      <c r="D702" s="11" t="s">
        <v>51</v>
      </c>
      <c r="E702" s="11" t="s">
        <v>189</v>
      </c>
      <c r="F702" s="11" t="s">
        <v>190</v>
      </c>
      <c r="G702" s="11" t="s">
        <v>191</v>
      </c>
      <c r="H702" s="11" t="s">
        <v>5623</v>
      </c>
      <c r="I702" s="11" t="s">
        <v>316</v>
      </c>
      <c r="J702" s="11" t="s">
        <v>317</v>
      </c>
      <c r="K702" s="11" t="s">
        <v>318</v>
      </c>
      <c r="L702" s="11" t="s">
        <v>195</v>
      </c>
      <c r="M702">
        <v>0</v>
      </c>
      <c r="N702">
        <v>0</v>
      </c>
      <c r="O702" t="s">
        <v>203</v>
      </c>
      <c r="P702" s="11" t="s">
        <v>59</v>
      </c>
      <c r="Q702" s="11" t="s">
        <v>196</v>
      </c>
      <c r="R702" t="s">
        <v>197</v>
      </c>
      <c r="S702" t="s">
        <v>198</v>
      </c>
      <c r="T702" t="s">
        <v>63</v>
      </c>
      <c r="U702" s="4">
        <v>44047</v>
      </c>
      <c r="V702" s="4">
        <v>44148</v>
      </c>
      <c r="W702" s="4">
        <v>44585</v>
      </c>
      <c r="X702" t="s">
        <v>64</v>
      </c>
      <c r="Y702" t="s">
        <v>65</v>
      </c>
      <c r="Z702" s="11" t="s">
        <v>72</v>
      </c>
      <c r="AA702" s="12">
        <v>6840</v>
      </c>
      <c r="AB702" s="2">
        <v>6979.1529600000003</v>
      </c>
      <c r="AC702" s="1">
        <v>3515</v>
      </c>
      <c r="AD702" s="1">
        <v>20</v>
      </c>
      <c r="AE702" s="1">
        <v>0</v>
      </c>
      <c r="AF702" s="1">
        <v>0</v>
      </c>
      <c r="AG702" s="1">
        <v>0</v>
      </c>
      <c r="AH702" s="1">
        <v>0</v>
      </c>
      <c r="AI702" s="1">
        <v>100</v>
      </c>
      <c r="AJ702" s="8">
        <v>711.28170499999999</v>
      </c>
      <c r="AK702" s="1">
        <v>90</v>
      </c>
      <c r="AL702" s="5">
        <v>2.6548672566371681E-2</v>
      </c>
      <c r="AM702" s="1">
        <v>3390</v>
      </c>
      <c r="AN702" s="1">
        <v>3600</v>
      </c>
      <c r="AO702" s="1">
        <v>3290</v>
      </c>
      <c r="AP702" s="1">
        <v>3500</v>
      </c>
      <c r="AQ702" s="12">
        <v>5480</v>
      </c>
      <c r="AR702" s="2">
        <v>3356.9317599999999</v>
      </c>
      <c r="AS702" s="12">
        <v>82</v>
      </c>
      <c r="AT702" s="13">
        <v>1.0203439999999999</v>
      </c>
      <c r="AU702" s="14">
        <v>1.1703775000000001</v>
      </c>
      <c r="AV702" s="1">
        <v>0</v>
      </c>
      <c r="AW702" s="2">
        <v>0</v>
      </c>
      <c r="AX702" s="11">
        <v>3</v>
      </c>
      <c r="AY702" s="11">
        <v>5.7460000000000004</v>
      </c>
      <c r="AZ702" s="19">
        <v>4</v>
      </c>
      <c r="BA702">
        <f t="shared" si="10"/>
        <v>5.976</v>
      </c>
      <c r="BC702" t="s">
        <v>5490</v>
      </c>
    </row>
    <row r="703" spans="1:55" x14ac:dyDescent="0.3">
      <c r="A703" s="11" t="s">
        <v>48</v>
      </c>
      <c r="B703" s="11" t="s">
        <v>297</v>
      </c>
      <c r="C703" s="11" t="s">
        <v>50</v>
      </c>
      <c r="D703" s="11" t="s">
        <v>51</v>
      </c>
      <c r="E703" s="11" t="s">
        <v>189</v>
      </c>
      <c r="F703" s="11" t="s">
        <v>190</v>
      </c>
      <c r="G703" s="11" t="s">
        <v>191</v>
      </c>
      <c r="H703" s="11" t="s">
        <v>5623</v>
      </c>
      <c r="I703" s="11" t="s">
        <v>319</v>
      </c>
      <c r="J703" s="11" t="s">
        <v>320</v>
      </c>
      <c r="K703" s="11" t="s">
        <v>321</v>
      </c>
      <c r="L703" s="11" t="s">
        <v>195</v>
      </c>
      <c r="M703">
        <v>0</v>
      </c>
      <c r="N703">
        <v>0</v>
      </c>
      <c r="O703" t="s">
        <v>58</v>
      </c>
      <c r="P703" s="11" t="s">
        <v>59</v>
      </c>
      <c r="Q703" s="11" t="s">
        <v>196</v>
      </c>
      <c r="R703" t="s">
        <v>197</v>
      </c>
      <c r="S703" t="s">
        <v>198</v>
      </c>
      <c r="T703" t="s">
        <v>63</v>
      </c>
      <c r="U703" s="4">
        <v>44047</v>
      </c>
      <c r="V703" s="4">
        <v>44148</v>
      </c>
      <c r="W703" s="4">
        <v>44585</v>
      </c>
      <c r="X703" t="s">
        <v>64</v>
      </c>
      <c r="Y703" t="s">
        <v>65</v>
      </c>
      <c r="Z703" s="11" t="s">
        <v>72</v>
      </c>
      <c r="AA703" s="12">
        <v>910</v>
      </c>
      <c r="AB703" s="2">
        <v>1609.54612</v>
      </c>
      <c r="AC703" s="1">
        <v>586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8">
        <v>481.3766</v>
      </c>
      <c r="AK703" s="1">
        <v>40</v>
      </c>
      <c r="AL703" s="5">
        <v>5.7971014492753624E-2</v>
      </c>
      <c r="AM703" s="1">
        <v>690</v>
      </c>
      <c r="AN703" s="1">
        <v>770</v>
      </c>
      <c r="AO703" s="1">
        <v>690</v>
      </c>
      <c r="AP703" s="1">
        <v>770</v>
      </c>
      <c r="AQ703" s="12">
        <v>1000</v>
      </c>
      <c r="AR703" s="2">
        <v>1220.42508</v>
      </c>
      <c r="AS703" s="12">
        <v>40</v>
      </c>
      <c r="AT703" s="13">
        <v>1.768732</v>
      </c>
      <c r="AU703" s="14">
        <v>1.9217759999999999</v>
      </c>
      <c r="AV703" s="1">
        <v>0</v>
      </c>
      <c r="AW703" s="2">
        <v>0</v>
      </c>
      <c r="AX703" s="11">
        <v>3</v>
      </c>
      <c r="AY703" s="11">
        <v>16.923999999999999</v>
      </c>
      <c r="AZ703" s="19">
        <v>4</v>
      </c>
      <c r="BA703">
        <f t="shared" si="10"/>
        <v>17.600999999999999</v>
      </c>
      <c r="BC703" t="s">
        <v>5490</v>
      </c>
    </row>
    <row r="704" spans="1:55" x14ac:dyDescent="0.3">
      <c r="A704" s="11" t="s">
        <v>48</v>
      </c>
      <c r="B704" s="11" t="s">
        <v>297</v>
      </c>
      <c r="C704" s="11" t="s">
        <v>50</v>
      </c>
      <c r="D704" s="11" t="s">
        <v>51</v>
      </c>
      <c r="E704" s="11" t="s">
        <v>189</v>
      </c>
      <c r="F704" s="11" t="s">
        <v>190</v>
      </c>
      <c r="G704" s="11" t="s">
        <v>191</v>
      </c>
      <c r="H704" s="11" t="s">
        <v>5623</v>
      </c>
      <c r="I704" s="11" t="s">
        <v>322</v>
      </c>
      <c r="J704" s="11" t="s">
        <v>323</v>
      </c>
      <c r="K704" s="11" t="s">
        <v>324</v>
      </c>
      <c r="L704" s="11" t="s">
        <v>195</v>
      </c>
      <c r="M704">
        <v>0</v>
      </c>
      <c r="N704">
        <v>0</v>
      </c>
      <c r="O704" t="s">
        <v>58</v>
      </c>
      <c r="P704" s="11" t="s">
        <v>59</v>
      </c>
      <c r="Q704" s="11" t="s">
        <v>196</v>
      </c>
      <c r="R704" t="s">
        <v>197</v>
      </c>
      <c r="S704" t="s">
        <v>198</v>
      </c>
      <c r="T704" t="s">
        <v>63</v>
      </c>
      <c r="U704" s="4">
        <v>44055</v>
      </c>
      <c r="V704" s="4">
        <v>44168</v>
      </c>
      <c r="W704" s="4">
        <v>44585</v>
      </c>
      <c r="X704" t="s">
        <v>64</v>
      </c>
      <c r="Y704" t="s">
        <v>65</v>
      </c>
      <c r="Z704" s="11" t="s">
        <v>89</v>
      </c>
      <c r="AA704" s="12">
        <v>41</v>
      </c>
      <c r="AB704" s="2">
        <v>109.040935</v>
      </c>
      <c r="AC704" s="1">
        <v>193</v>
      </c>
      <c r="AD704" s="1">
        <v>16</v>
      </c>
      <c r="AE704" s="1">
        <v>0</v>
      </c>
      <c r="AF704" s="1">
        <v>0</v>
      </c>
      <c r="AG704" s="1">
        <v>175</v>
      </c>
      <c r="AH704" s="1">
        <v>0</v>
      </c>
      <c r="AI704" s="1">
        <v>0</v>
      </c>
      <c r="AJ704" s="1">
        <v>48.587339999999998</v>
      </c>
      <c r="AK704" s="1">
        <v>25</v>
      </c>
      <c r="AL704" s="5">
        <v>8.5616438356164379E-2</v>
      </c>
      <c r="AM704" s="1">
        <v>292</v>
      </c>
      <c r="AN704" s="1">
        <v>309</v>
      </c>
      <c r="AO704" s="1">
        <v>252</v>
      </c>
      <c r="AP704" s="1">
        <v>269</v>
      </c>
      <c r="AQ704" s="12">
        <v>342</v>
      </c>
      <c r="AR704" s="2">
        <v>670.20281999999997</v>
      </c>
      <c r="AS704" s="12">
        <v>23</v>
      </c>
      <c r="AT704" s="13">
        <v>2.659535</v>
      </c>
      <c r="AU704" s="14">
        <v>2.6000304999999999</v>
      </c>
      <c r="AV704" s="1">
        <v>0</v>
      </c>
      <c r="AW704" s="2">
        <v>0</v>
      </c>
      <c r="AX704" s="11">
        <v>3</v>
      </c>
      <c r="AY704" s="11">
        <v>25.402000000000001</v>
      </c>
      <c r="AZ704" s="19">
        <v>4</v>
      </c>
      <c r="BA704">
        <f t="shared" si="10"/>
        <v>26.417999999999999</v>
      </c>
      <c r="BC704" t="s">
        <v>5490</v>
      </c>
    </row>
    <row r="705" spans="1:55" x14ac:dyDescent="0.3">
      <c r="A705" s="11" t="s">
        <v>48</v>
      </c>
      <c r="B705" s="11" t="s">
        <v>297</v>
      </c>
      <c r="C705" s="11" t="s">
        <v>50</v>
      </c>
      <c r="D705" s="11" t="s">
        <v>51</v>
      </c>
      <c r="E705" s="11" t="s">
        <v>189</v>
      </c>
      <c r="F705" s="11" t="s">
        <v>190</v>
      </c>
      <c r="G705" s="11" t="s">
        <v>191</v>
      </c>
      <c r="H705" s="11" t="s">
        <v>5623</v>
      </c>
      <c r="I705" s="11" t="s">
        <v>325</v>
      </c>
      <c r="J705" s="11" t="s">
        <v>326</v>
      </c>
      <c r="K705" s="11" t="s">
        <v>327</v>
      </c>
      <c r="L705" s="11" t="s">
        <v>195</v>
      </c>
      <c r="M705">
        <v>0</v>
      </c>
      <c r="N705">
        <v>0</v>
      </c>
      <c r="O705" t="s">
        <v>70</v>
      </c>
      <c r="P705" s="11" t="s">
        <v>59</v>
      </c>
      <c r="Q705" s="11" t="s">
        <v>196</v>
      </c>
      <c r="R705" t="s">
        <v>197</v>
      </c>
      <c r="S705" t="s">
        <v>198</v>
      </c>
      <c r="T705" t="s">
        <v>63</v>
      </c>
      <c r="U705" s="4">
        <v>44055</v>
      </c>
      <c r="V705" s="4">
        <v>44168</v>
      </c>
      <c r="W705" s="4">
        <v>44585</v>
      </c>
      <c r="X705" t="s">
        <v>64</v>
      </c>
      <c r="Y705" t="s">
        <v>65</v>
      </c>
      <c r="Z705" s="11" t="s">
        <v>66</v>
      </c>
      <c r="AA705" s="12">
        <v>162</v>
      </c>
      <c r="AB705" s="2">
        <v>628.35393599999998</v>
      </c>
      <c r="AC705" s="1">
        <v>133</v>
      </c>
      <c r="AD705" s="1">
        <v>0</v>
      </c>
      <c r="AE705" s="1">
        <v>0</v>
      </c>
      <c r="AF705" s="1">
        <v>0</v>
      </c>
      <c r="AG705" s="1">
        <v>70</v>
      </c>
      <c r="AH705" s="1">
        <v>0</v>
      </c>
      <c r="AI705" s="1">
        <v>0</v>
      </c>
      <c r="AJ705" s="1">
        <v>321.35840999999999</v>
      </c>
      <c r="AK705" s="1">
        <v>14</v>
      </c>
      <c r="AL705" s="5">
        <v>7.6086956521739135E-2</v>
      </c>
      <c r="AM705" s="1">
        <v>184</v>
      </c>
      <c r="AN705" s="1">
        <v>201</v>
      </c>
      <c r="AO705" s="1">
        <v>171</v>
      </c>
      <c r="AP705" s="1">
        <v>188</v>
      </c>
      <c r="AQ705" s="12">
        <v>195</v>
      </c>
      <c r="AR705" s="2">
        <v>663.26248800000008</v>
      </c>
      <c r="AS705" s="12">
        <v>13</v>
      </c>
      <c r="AT705" s="13">
        <v>3.8787280000000002</v>
      </c>
      <c r="AU705" s="14">
        <v>4.7273389999999997</v>
      </c>
      <c r="AV705" s="1">
        <v>0</v>
      </c>
      <c r="AW705" s="2">
        <v>0</v>
      </c>
      <c r="AX705" s="11">
        <v>3</v>
      </c>
      <c r="AY705" s="11">
        <v>46.453000000000003</v>
      </c>
      <c r="AZ705" s="19">
        <v>4</v>
      </c>
      <c r="BA705">
        <f t="shared" si="10"/>
        <v>48.311</v>
      </c>
      <c r="BC705" t="s">
        <v>5490</v>
      </c>
    </row>
    <row r="706" spans="1:55" x14ac:dyDescent="0.3">
      <c r="A706" s="11" t="s">
        <v>48</v>
      </c>
      <c r="B706" s="11" t="s">
        <v>297</v>
      </c>
      <c r="C706" s="11" t="s">
        <v>50</v>
      </c>
      <c r="D706" s="11" t="s">
        <v>51</v>
      </c>
      <c r="E706" s="11" t="s">
        <v>189</v>
      </c>
      <c r="F706" s="11" t="s">
        <v>190</v>
      </c>
      <c r="G706" s="11" t="s">
        <v>191</v>
      </c>
      <c r="H706" s="11" t="s">
        <v>5623</v>
      </c>
      <c r="I706" s="11" t="s">
        <v>328</v>
      </c>
      <c r="J706" s="11" t="s">
        <v>329</v>
      </c>
      <c r="K706" s="11" t="s">
        <v>330</v>
      </c>
      <c r="L706" s="11" t="s">
        <v>195</v>
      </c>
      <c r="M706">
        <v>0</v>
      </c>
      <c r="N706">
        <v>0</v>
      </c>
      <c r="O706" t="s">
        <v>58</v>
      </c>
      <c r="P706" s="11" t="s">
        <v>59</v>
      </c>
      <c r="Q706" s="11" t="s">
        <v>196</v>
      </c>
      <c r="R706" t="s">
        <v>197</v>
      </c>
      <c r="S706" t="s">
        <v>198</v>
      </c>
      <c r="T706" t="s">
        <v>63</v>
      </c>
      <c r="U706" s="4">
        <v>44047</v>
      </c>
      <c r="V706" s="4">
        <v>44148</v>
      </c>
      <c r="W706" s="4">
        <v>44578</v>
      </c>
      <c r="X706" t="s">
        <v>64</v>
      </c>
      <c r="Y706" t="s">
        <v>143</v>
      </c>
      <c r="Z706" s="11" t="s">
        <v>143</v>
      </c>
      <c r="AA706" s="12">
        <v>0</v>
      </c>
      <c r="AB706" s="2">
        <v>0</v>
      </c>
      <c r="AC706" s="1">
        <v>6380</v>
      </c>
      <c r="AD706" s="1">
        <v>440</v>
      </c>
      <c r="AE706" s="1">
        <v>0</v>
      </c>
      <c r="AF706" s="1">
        <v>0</v>
      </c>
      <c r="AG706" s="1">
        <v>8000</v>
      </c>
      <c r="AH706" s="1">
        <v>0</v>
      </c>
      <c r="AI706" s="1">
        <v>200</v>
      </c>
      <c r="AJ706" s="1">
        <v>0</v>
      </c>
      <c r="AK706" s="1">
        <v>1000</v>
      </c>
      <c r="AL706" s="5">
        <v>0.13986013986013987</v>
      </c>
      <c r="AM706" s="1">
        <v>7150</v>
      </c>
      <c r="AN706" s="1">
        <v>8050</v>
      </c>
      <c r="AO706" s="1">
        <v>5990</v>
      </c>
      <c r="AP706" s="1">
        <v>6890</v>
      </c>
      <c r="AQ706" s="12">
        <v>8260</v>
      </c>
      <c r="AR706" s="2">
        <v>702.38740000000007</v>
      </c>
      <c r="AS706" s="12">
        <v>63</v>
      </c>
      <c r="AT706" s="13">
        <v>0</v>
      </c>
      <c r="AU706" s="14">
        <v>0.11726</v>
      </c>
      <c r="AV706" s="1">
        <v>0</v>
      </c>
      <c r="AW706" s="2">
        <v>0</v>
      </c>
      <c r="AX706" s="11">
        <v>3</v>
      </c>
      <c r="AY706" s="11">
        <v>1.752</v>
      </c>
      <c r="AZ706" s="19">
        <v>4</v>
      </c>
      <c r="BA706">
        <f t="shared" si="10"/>
        <v>1.8220000000000001</v>
      </c>
      <c r="BC706" t="s">
        <v>5490</v>
      </c>
    </row>
    <row r="707" spans="1:55" x14ac:dyDescent="0.3">
      <c r="A707" s="11" t="s">
        <v>48</v>
      </c>
      <c r="B707" s="11" t="s">
        <v>297</v>
      </c>
      <c r="C707" s="11" t="s">
        <v>50</v>
      </c>
      <c r="D707" s="11" t="s">
        <v>51</v>
      </c>
      <c r="E707" s="11" t="s">
        <v>189</v>
      </c>
      <c r="F707" s="11" t="s">
        <v>190</v>
      </c>
      <c r="G707" s="11" t="s">
        <v>191</v>
      </c>
      <c r="H707" s="11" t="s">
        <v>5623</v>
      </c>
      <c r="I707" s="11" t="s">
        <v>331</v>
      </c>
      <c r="J707" s="11" t="s">
        <v>332</v>
      </c>
      <c r="K707" s="11" t="s">
        <v>333</v>
      </c>
      <c r="L707" s="11" t="s">
        <v>195</v>
      </c>
      <c r="M707">
        <v>0</v>
      </c>
      <c r="N707">
        <v>0</v>
      </c>
      <c r="O707" t="s">
        <v>58</v>
      </c>
      <c r="P707" s="11" t="s">
        <v>59</v>
      </c>
      <c r="Q707" s="11" t="s">
        <v>196</v>
      </c>
      <c r="R707" t="s">
        <v>197</v>
      </c>
      <c r="S707" t="s">
        <v>198</v>
      </c>
      <c r="T707" t="s">
        <v>63</v>
      </c>
      <c r="U707" s="4">
        <v>44055</v>
      </c>
      <c r="V707" s="4">
        <v>44168</v>
      </c>
      <c r="W707" s="4">
        <v>44585</v>
      </c>
      <c r="X707" t="s">
        <v>64</v>
      </c>
      <c r="Y707" t="s">
        <v>65</v>
      </c>
      <c r="Z707" s="11" t="s">
        <v>66</v>
      </c>
      <c r="AA707" s="12">
        <v>430</v>
      </c>
      <c r="AB707" s="2">
        <v>68.500720000000001</v>
      </c>
      <c r="AC707" s="1">
        <v>658</v>
      </c>
      <c r="AD707" s="1">
        <v>0</v>
      </c>
      <c r="AE707" s="1">
        <v>0</v>
      </c>
      <c r="AF707" s="1">
        <v>0</v>
      </c>
      <c r="AG707" s="1">
        <v>600</v>
      </c>
      <c r="AH707" s="1">
        <v>0</v>
      </c>
      <c r="AI707" s="1">
        <v>40</v>
      </c>
      <c r="AJ707" s="1">
        <v>209.26654500000001</v>
      </c>
      <c r="AK707" s="1">
        <v>600</v>
      </c>
      <c r="AL707" s="5">
        <v>0.84507042253521125</v>
      </c>
      <c r="AM707" s="1">
        <v>710</v>
      </c>
      <c r="AN707" s="1">
        <v>770</v>
      </c>
      <c r="AO707" s="1">
        <v>670</v>
      </c>
      <c r="AP707" s="1">
        <v>730</v>
      </c>
      <c r="AQ707" s="12">
        <v>810</v>
      </c>
      <c r="AR707" s="2">
        <v>106.73368000000001</v>
      </c>
      <c r="AS707" s="12">
        <v>17</v>
      </c>
      <c r="AT707" s="13">
        <v>0.159304</v>
      </c>
      <c r="AU707" s="14">
        <v>0.16197149999999999</v>
      </c>
      <c r="AV707" s="1">
        <v>0</v>
      </c>
      <c r="AW707" s="2">
        <v>0</v>
      </c>
      <c r="AX707" s="11">
        <v>3</v>
      </c>
      <c r="AY707" s="11">
        <v>1.4730000000000001</v>
      </c>
      <c r="AZ707" s="19">
        <v>4</v>
      </c>
      <c r="BA707">
        <f t="shared" ref="BA707:BA770" si="11">ROUND(+AY707*AZ707%+AY707,AX707)</f>
        <v>1.532</v>
      </c>
      <c r="BC707" t="s">
        <v>5490</v>
      </c>
    </row>
    <row r="708" spans="1:55" x14ac:dyDescent="0.3">
      <c r="A708" s="11" t="s">
        <v>48</v>
      </c>
      <c r="B708" s="11" t="s">
        <v>297</v>
      </c>
      <c r="C708" s="11" t="s">
        <v>50</v>
      </c>
      <c r="D708" s="11" t="s">
        <v>51</v>
      </c>
      <c r="E708" s="11" t="s">
        <v>189</v>
      </c>
      <c r="F708" s="11" t="s">
        <v>190</v>
      </c>
      <c r="G708" s="11" t="s">
        <v>191</v>
      </c>
      <c r="H708" s="11" t="s">
        <v>5623</v>
      </c>
      <c r="I708" s="11" t="s">
        <v>334</v>
      </c>
      <c r="J708" s="11" t="s">
        <v>335</v>
      </c>
      <c r="K708" s="11" t="s">
        <v>336</v>
      </c>
      <c r="L708" s="11" t="s">
        <v>202</v>
      </c>
      <c r="M708">
        <v>0</v>
      </c>
      <c r="N708">
        <v>0</v>
      </c>
      <c r="O708" t="s">
        <v>203</v>
      </c>
      <c r="P708" s="11" t="s">
        <v>59</v>
      </c>
      <c r="Q708" s="11" t="s">
        <v>196</v>
      </c>
      <c r="R708" t="s">
        <v>197</v>
      </c>
      <c r="S708" t="s">
        <v>198</v>
      </c>
      <c r="T708" t="s">
        <v>63</v>
      </c>
      <c r="U708" s="4">
        <v>43902</v>
      </c>
      <c r="V708" s="4">
        <v>44032</v>
      </c>
      <c r="W708" s="4">
        <v>44585</v>
      </c>
      <c r="X708" t="s">
        <v>64</v>
      </c>
      <c r="Y708" t="s">
        <v>65</v>
      </c>
      <c r="Z708" s="11" t="s">
        <v>89</v>
      </c>
      <c r="AA708" s="12">
        <v>11550</v>
      </c>
      <c r="AB708" s="2">
        <v>1575.0388499999999</v>
      </c>
      <c r="AC708" s="1">
        <v>59124</v>
      </c>
      <c r="AD708" s="1">
        <v>1500</v>
      </c>
      <c r="AE708" s="1">
        <v>0</v>
      </c>
      <c r="AF708" s="1">
        <v>0</v>
      </c>
      <c r="AG708" s="1">
        <v>54000</v>
      </c>
      <c r="AH708" s="1">
        <v>0</v>
      </c>
      <c r="AI708" s="1">
        <v>1425</v>
      </c>
      <c r="AJ708" s="1">
        <v>39.293709999999997</v>
      </c>
      <c r="AK708" s="1">
        <v>36000</v>
      </c>
      <c r="AL708" s="5">
        <v>0.34494983854431166</v>
      </c>
      <c r="AM708" s="1">
        <v>104363</v>
      </c>
      <c r="AN708" s="1">
        <v>151358</v>
      </c>
      <c r="AO708" s="1">
        <v>87150</v>
      </c>
      <c r="AP708" s="1">
        <v>127725</v>
      </c>
      <c r="AQ708" s="12">
        <v>100018</v>
      </c>
      <c r="AR708" s="2">
        <v>11884.384049999999</v>
      </c>
      <c r="AS708" s="12">
        <v>211</v>
      </c>
      <c r="AT708" s="13">
        <v>0.13636699999999999</v>
      </c>
      <c r="AU708" s="14">
        <v>0.13420799999999999</v>
      </c>
      <c r="AV708" s="1">
        <v>0</v>
      </c>
      <c r="AW708" s="2">
        <v>0</v>
      </c>
      <c r="AX708" s="11">
        <v>3</v>
      </c>
      <c r="AY708" s="11">
        <v>0.78600000000000003</v>
      </c>
      <c r="AZ708" s="19">
        <v>4</v>
      </c>
      <c r="BA708">
        <f t="shared" si="11"/>
        <v>0.81699999999999995</v>
      </c>
      <c r="BC708" t="s">
        <v>5490</v>
      </c>
    </row>
    <row r="709" spans="1:55" x14ac:dyDescent="0.3">
      <c r="A709" s="11" t="s">
        <v>48</v>
      </c>
      <c r="B709" s="11" t="s">
        <v>297</v>
      </c>
      <c r="C709" s="11" t="s">
        <v>50</v>
      </c>
      <c r="D709" s="11" t="s">
        <v>51</v>
      </c>
      <c r="E709" s="11" t="s">
        <v>189</v>
      </c>
      <c r="F709" s="11" t="s">
        <v>190</v>
      </c>
      <c r="G709" s="11" t="s">
        <v>191</v>
      </c>
      <c r="H709" s="11" t="s">
        <v>5623</v>
      </c>
      <c r="I709" s="11" t="s">
        <v>337</v>
      </c>
      <c r="J709" s="11" t="s">
        <v>338</v>
      </c>
      <c r="K709" s="11" t="s">
        <v>339</v>
      </c>
      <c r="L709" s="11" t="s">
        <v>195</v>
      </c>
      <c r="M709">
        <v>0</v>
      </c>
      <c r="N709">
        <v>0</v>
      </c>
      <c r="O709" t="s">
        <v>58</v>
      </c>
      <c r="P709" s="11" t="s">
        <v>59</v>
      </c>
      <c r="Q709" s="11" t="s">
        <v>196</v>
      </c>
      <c r="R709" t="s">
        <v>197</v>
      </c>
      <c r="S709" t="s">
        <v>198</v>
      </c>
      <c r="T709" t="s">
        <v>87</v>
      </c>
      <c r="U709" s="4">
        <v>44055</v>
      </c>
      <c r="V709" s="4">
        <v>44168</v>
      </c>
      <c r="W709" s="4">
        <v>44578</v>
      </c>
      <c r="X709" t="s">
        <v>64</v>
      </c>
      <c r="Y709" t="s">
        <v>65</v>
      </c>
      <c r="Z709" s="11" t="s">
        <v>89</v>
      </c>
      <c r="AA709" s="12">
        <v>160</v>
      </c>
      <c r="AB709" s="2">
        <v>34.85568</v>
      </c>
      <c r="AC709" s="1">
        <v>610</v>
      </c>
      <c r="AD709" s="1">
        <v>0</v>
      </c>
      <c r="AE709" s="1">
        <v>0</v>
      </c>
      <c r="AF709" s="1">
        <v>0</v>
      </c>
      <c r="AG709" s="1">
        <v>600</v>
      </c>
      <c r="AH709" s="1">
        <v>0</v>
      </c>
      <c r="AI709" s="1">
        <v>0</v>
      </c>
      <c r="AJ709" s="1">
        <v>60.206020000000002</v>
      </c>
      <c r="AK709" s="1">
        <v>600</v>
      </c>
      <c r="AL709" s="5">
        <v>0.61855670103092786</v>
      </c>
      <c r="AM709" s="1">
        <v>970</v>
      </c>
      <c r="AN709" s="1">
        <v>1040</v>
      </c>
      <c r="AO709" s="1">
        <v>970</v>
      </c>
      <c r="AP709" s="1">
        <v>1040</v>
      </c>
      <c r="AQ709" s="12">
        <v>1010</v>
      </c>
      <c r="AR709" s="2">
        <v>211.31256000000002</v>
      </c>
      <c r="AS709" s="12">
        <v>21</v>
      </c>
      <c r="AT709" s="13">
        <v>0.21784800000000001</v>
      </c>
      <c r="AU709" s="14">
        <v>0.21404200000000001</v>
      </c>
      <c r="AV709" s="1">
        <v>0</v>
      </c>
      <c r="AW709" s="2">
        <v>0</v>
      </c>
      <c r="AX709" s="11">
        <v>3</v>
      </c>
      <c r="AY709" s="11">
        <v>1.8839999999999999</v>
      </c>
      <c r="AZ709" s="19">
        <v>4</v>
      </c>
      <c r="BA709">
        <f t="shared" si="11"/>
        <v>1.9590000000000001</v>
      </c>
      <c r="BC709" t="s">
        <v>5490</v>
      </c>
    </row>
    <row r="710" spans="1:55" x14ac:dyDescent="0.3">
      <c r="A710" s="11" t="s">
        <v>48</v>
      </c>
      <c r="B710" s="11" t="s">
        <v>297</v>
      </c>
      <c r="C710" s="11" t="s">
        <v>50</v>
      </c>
      <c r="D710" s="11" t="s">
        <v>51</v>
      </c>
      <c r="E710" s="11" t="s">
        <v>189</v>
      </c>
      <c r="F710" s="11" t="s">
        <v>190</v>
      </c>
      <c r="G710" s="11" t="s">
        <v>191</v>
      </c>
      <c r="H710" s="11" t="s">
        <v>5623</v>
      </c>
      <c r="I710" s="11" t="s">
        <v>340</v>
      </c>
      <c r="J710" s="11" t="s">
        <v>341</v>
      </c>
      <c r="K710" s="11" t="s">
        <v>342</v>
      </c>
      <c r="L710" s="11" t="s">
        <v>202</v>
      </c>
      <c r="M710">
        <v>0</v>
      </c>
      <c r="N710">
        <v>0</v>
      </c>
      <c r="O710" t="s">
        <v>203</v>
      </c>
      <c r="P710" s="11" t="s">
        <v>59</v>
      </c>
      <c r="Q710" s="11" t="s">
        <v>196</v>
      </c>
      <c r="R710" t="s">
        <v>197</v>
      </c>
      <c r="S710" t="s">
        <v>198</v>
      </c>
      <c r="T710" t="s">
        <v>63</v>
      </c>
      <c r="U710" s="4">
        <v>43902</v>
      </c>
      <c r="V710" s="4">
        <v>44032</v>
      </c>
      <c r="W710" s="4">
        <v>44585</v>
      </c>
      <c r="X710" t="s">
        <v>64</v>
      </c>
      <c r="Y710" t="s">
        <v>65</v>
      </c>
      <c r="Z710" s="11" t="s">
        <v>89</v>
      </c>
      <c r="AA710" s="12">
        <v>32250</v>
      </c>
      <c r="AB710" s="2">
        <v>8062.2742500000004</v>
      </c>
      <c r="AC710" s="1">
        <v>57728</v>
      </c>
      <c r="AD710" s="1">
        <v>530</v>
      </c>
      <c r="AE710" s="1">
        <v>0</v>
      </c>
      <c r="AF710" s="1">
        <v>0</v>
      </c>
      <c r="AG710" s="1">
        <v>36000</v>
      </c>
      <c r="AH710" s="1">
        <v>0</v>
      </c>
      <c r="AI710" s="1">
        <v>1080</v>
      </c>
      <c r="AJ710" s="1">
        <v>116.23023499999999</v>
      </c>
      <c r="AK710" s="1">
        <v>36000</v>
      </c>
      <c r="AL710" s="5">
        <v>0.36121005367982745</v>
      </c>
      <c r="AM710" s="1">
        <v>99665</v>
      </c>
      <c r="AN710" s="1">
        <v>148023</v>
      </c>
      <c r="AO710" s="1">
        <v>84080</v>
      </c>
      <c r="AP710" s="1">
        <v>128790</v>
      </c>
      <c r="AQ710" s="12">
        <v>96628</v>
      </c>
      <c r="AR710" s="2">
        <v>21019.41144</v>
      </c>
      <c r="AS710" s="12">
        <v>211</v>
      </c>
      <c r="AT710" s="13">
        <v>0.24999299999999999</v>
      </c>
      <c r="AU710" s="14">
        <v>0.24548500000000001</v>
      </c>
      <c r="AV710" s="1">
        <v>0</v>
      </c>
      <c r="AW710" s="2">
        <v>0</v>
      </c>
      <c r="AX710" s="11">
        <v>3</v>
      </c>
      <c r="AY710" s="11">
        <v>1.8660000000000001</v>
      </c>
      <c r="AZ710" s="19">
        <v>4</v>
      </c>
      <c r="BA710">
        <f t="shared" si="11"/>
        <v>1.9410000000000001</v>
      </c>
      <c r="BC710" t="s">
        <v>5490</v>
      </c>
    </row>
    <row r="711" spans="1:55" x14ac:dyDescent="0.3">
      <c r="A711" s="11" t="s">
        <v>48</v>
      </c>
      <c r="B711" s="11" t="s">
        <v>297</v>
      </c>
      <c r="C711" s="11" t="s">
        <v>50</v>
      </c>
      <c r="D711" s="11" t="s">
        <v>51</v>
      </c>
      <c r="E711" s="11" t="s">
        <v>189</v>
      </c>
      <c r="F711" s="11" t="s">
        <v>190</v>
      </c>
      <c r="G711" s="11" t="s">
        <v>191</v>
      </c>
      <c r="H711" s="11" t="s">
        <v>5623</v>
      </c>
      <c r="I711" s="11" t="s">
        <v>343</v>
      </c>
      <c r="J711" s="11" t="s">
        <v>344</v>
      </c>
      <c r="K711" s="11" t="s">
        <v>345</v>
      </c>
      <c r="L711" s="11" t="s">
        <v>195</v>
      </c>
      <c r="M711">
        <v>0</v>
      </c>
      <c r="N711">
        <v>0</v>
      </c>
      <c r="O711" t="s">
        <v>203</v>
      </c>
      <c r="P711" s="11" t="s">
        <v>59</v>
      </c>
      <c r="Q711" s="11" t="s">
        <v>196</v>
      </c>
      <c r="R711" t="s">
        <v>197</v>
      </c>
      <c r="S711" t="s">
        <v>198</v>
      </c>
      <c r="T711" t="s">
        <v>63</v>
      </c>
      <c r="U711" s="4">
        <v>44047</v>
      </c>
      <c r="V711" s="4">
        <v>44148</v>
      </c>
      <c r="W711" s="4">
        <v>44586</v>
      </c>
      <c r="X711" t="s">
        <v>64</v>
      </c>
      <c r="Y711" t="s">
        <v>65</v>
      </c>
      <c r="Z711" s="11" t="s">
        <v>89</v>
      </c>
      <c r="AA711" s="12">
        <v>12090</v>
      </c>
      <c r="AB711" s="2">
        <v>4332.7416599999997</v>
      </c>
      <c r="AC711" s="1">
        <v>28976</v>
      </c>
      <c r="AD711" s="1">
        <v>300</v>
      </c>
      <c r="AE711" s="1">
        <v>0</v>
      </c>
      <c r="AF711" s="1">
        <v>0</v>
      </c>
      <c r="AG711" s="1">
        <v>18250</v>
      </c>
      <c r="AH711" s="1">
        <v>0</v>
      </c>
      <c r="AI711" s="1">
        <v>250</v>
      </c>
      <c r="AJ711" s="1">
        <v>110.128165</v>
      </c>
      <c r="AK711" s="1">
        <v>250</v>
      </c>
      <c r="AL711" s="5">
        <v>6.3259109311740889E-3</v>
      </c>
      <c r="AM711" s="1">
        <v>39520</v>
      </c>
      <c r="AN711" s="1">
        <v>46100</v>
      </c>
      <c r="AO711" s="1">
        <v>36520</v>
      </c>
      <c r="AP711" s="1">
        <v>43100</v>
      </c>
      <c r="AQ711" s="12">
        <v>51105</v>
      </c>
      <c r="AR711" s="2">
        <v>13087.818480000002</v>
      </c>
      <c r="AS711" s="12">
        <v>190</v>
      </c>
      <c r="AT711" s="13">
        <v>0.35837400000000003</v>
      </c>
      <c r="AU711" s="14">
        <v>0.35899199999999998</v>
      </c>
      <c r="AV711" s="1">
        <v>0</v>
      </c>
      <c r="AW711" s="2">
        <v>0</v>
      </c>
      <c r="AX711" s="11">
        <v>3</v>
      </c>
      <c r="AY711" s="11">
        <v>1.8169999999999999</v>
      </c>
      <c r="AZ711" s="19">
        <v>4</v>
      </c>
      <c r="BA711">
        <f t="shared" si="11"/>
        <v>1.89</v>
      </c>
      <c r="BC711" t="s">
        <v>5490</v>
      </c>
    </row>
    <row r="712" spans="1:55" x14ac:dyDescent="0.3">
      <c r="A712" s="11" t="s">
        <v>48</v>
      </c>
      <c r="B712" s="11" t="s">
        <v>297</v>
      </c>
      <c r="C712" s="11" t="s">
        <v>50</v>
      </c>
      <c r="D712" s="11" t="s">
        <v>51</v>
      </c>
      <c r="E712" s="11" t="s">
        <v>189</v>
      </c>
      <c r="F712" s="11" t="s">
        <v>190</v>
      </c>
      <c r="G712" s="11" t="s">
        <v>191</v>
      </c>
      <c r="H712" s="11" t="s">
        <v>5623</v>
      </c>
      <c r="I712" s="11" t="s">
        <v>346</v>
      </c>
      <c r="J712" s="11" t="s">
        <v>347</v>
      </c>
      <c r="K712" s="11" t="s">
        <v>348</v>
      </c>
      <c r="L712" s="11" t="s">
        <v>195</v>
      </c>
      <c r="M712">
        <v>0</v>
      </c>
      <c r="N712">
        <v>0</v>
      </c>
      <c r="O712" t="s">
        <v>203</v>
      </c>
      <c r="P712" s="11" t="s">
        <v>59</v>
      </c>
      <c r="Q712" s="11" t="s">
        <v>196</v>
      </c>
      <c r="R712" t="s">
        <v>197</v>
      </c>
      <c r="S712" t="s">
        <v>198</v>
      </c>
      <c r="T712" t="s">
        <v>63</v>
      </c>
      <c r="U712" s="4">
        <v>44047</v>
      </c>
      <c r="V712" s="4">
        <v>44148</v>
      </c>
      <c r="W712" s="4">
        <v>44585</v>
      </c>
      <c r="X712" t="s">
        <v>64</v>
      </c>
      <c r="Y712" t="s">
        <v>65</v>
      </c>
      <c r="Z712" s="11" t="s">
        <v>89</v>
      </c>
      <c r="AA712" s="12">
        <v>2850</v>
      </c>
      <c r="AB712" s="2">
        <v>1982.0382</v>
      </c>
      <c r="AC712" s="1">
        <v>5553</v>
      </c>
      <c r="AD712" s="1">
        <v>20</v>
      </c>
      <c r="AE712" s="1">
        <v>0</v>
      </c>
      <c r="AF712" s="1">
        <v>0</v>
      </c>
      <c r="AG712" s="1">
        <v>3750</v>
      </c>
      <c r="AH712" s="1">
        <v>0</v>
      </c>
      <c r="AI712" s="1">
        <v>0</v>
      </c>
      <c r="AJ712" s="1">
        <v>117.80849499999999</v>
      </c>
      <c r="AK712" s="1">
        <v>150</v>
      </c>
      <c r="AL712" s="5">
        <v>1.70261066969353E-2</v>
      </c>
      <c r="AM712" s="1">
        <v>8810</v>
      </c>
      <c r="AN712" s="1">
        <v>9750</v>
      </c>
      <c r="AO712" s="1">
        <v>8060</v>
      </c>
      <c r="AP712" s="1">
        <v>9000</v>
      </c>
      <c r="AQ712" s="12">
        <v>10530</v>
      </c>
      <c r="AR712" s="2">
        <v>5605.3431199999995</v>
      </c>
      <c r="AS712" s="12">
        <v>117</v>
      </c>
      <c r="AT712" s="13">
        <v>0.69545199999999996</v>
      </c>
      <c r="AU712" s="14">
        <v>0.68691349999999995</v>
      </c>
      <c r="AV712" s="1">
        <v>0</v>
      </c>
      <c r="AW712" s="2">
        <v>0</v>
      </c>
      <c r="AX712" s="11">
        <v>3</v>
      </c>
      <c r="AY712" s="11">
        <v>3.847</v>
      </c>
      <c r="AZ712" s="19">
        <v>4</v>
      </c>
      <c r="BA712">
        <f t="shared" si="11"/>
        <v>4.0010000000000003</v>
      </c>
      <c r="BC712" t="s">
        <v>5490</v>
      </c>
    </row>
    <row r="713" spans="1:55" x14ac:dyDescent="0.3">
      <c r="A713" s="11" t="s">
        <v>48</v>
      </c>
      <c r="B713" s="11" t="s">
        <v>297</v>
      </c>
      <c r="C713" s="11" t="s">
        <v>50</v>
      </c>
      <c r="D713" s="11" t="s">
        <v>51</v>
      </c>
      <c r="E713" s="11" t="s">
        <v>189</v>
      </c>
      <c r="F713" s="11" t="s">
        <v>190</v>
      </c>
      <c r="G713" s="11" t="s">
        <v>191</v>
      </c>
      <c r="H713" s="11" t="s">
        <v>5623</v>
      </c>
      <c r="I713" s="11" t="s">
        <v>349</v>
      </c>
      <c r="J713" s="11" t="s">
        <v>350</v>
      </c>
      <c r="K713" s="11" t="s">
        <v>351</v>
      </c>
      <c r="L713" s="11" t="s">
        <v>195</v>
      </c>
      <c r="M713">
        <v>0</v>
      </c>
      <c r="N713">
        <v>0</v>
      </c>
      <c r="O713" t="s">
        <v>58</v>
      </c>
      <c r="P713" s="11" t="s">
        <v>59</v>
      </c>
      <c r="Q713" s="11" t="s">
        <v>196</v>
      </c>
      <c r="R713" t="s">
        <v>197</v>
      </c>
      <c r="S713" t="s">
        <v>198</v>
      </c>
      <c r="T713" t="s">
        <v>63</v>
      </c>
      <c r="U713" s="4">
        <v>44047</v>
      </c>
      <c r="V713" s="4">
        <v>44148</v>
      </c>
      <c r="W713" s="4">
        <v>44550</v>
      </c>
      <c r="X713" t="s">
        <v>64</v>
      </c>
      <c r="Y713" t="s">
        <v>143</v>
      </c>
      <c r="Z713" s="11" t="s">
        <v>143</v>
      </c>
      <c r="AA713" s="12">
        <v>0</v>
      </c>
      <c r="AB713" s="2">
        <v>0</v>
      </c>
      <c r="AC713" s="1">
        <v>1501</v>
      </c>
      <c r="AD713" s="1">
        <v>170</v>
      </c>
      <c r="AE713" s="1">
        <v>0</v>
      </c>
      <c r="AF713" s="1">
        <v>0</v>
      </c>
      <c r="AG713" s="1">
        <v>1820</v>
      </c>
      <c r="AH713" s="1">
        <v>0</v>
      </c>
      <c r="AI713" s="1">
        <v>0</v>
      </c>
      <c r="AJ713" s="1">
        <v>0</v>
      </c>
      <c r="AK713" s="1">
        <v>70</v>
      </c>
      <c r="AL713" s="5">
        <v>4.5751633986928102E-2</v>
      </c>
      <c r="AM713" s="1">
        <v>1530</v>
      </c>
      <c r="AN713" s="1">
        <v>1750</v>
      </c>
      <c r="AO713" s="1">
        <v>1450</v>
      </c>
      <c r="AP713" s="1">
        <v>1670</v>
      </c>
      <c r="AQ713" s="12">
        <v>1920</v>
      </c>
      <c r="AR713" s="2">
        <v>1688.8019499999998</v>
      </c>
      <c r="AS713" s="12">
        <v>54</v>
      </c>
      <c r="AT713" s="13">
        <v>0</v>
      </c>
      <c r="AU713" s="14">
        <v>1.1646909999999999</v>
      </c>
      <c r="AV713" s="1">
        <v>0</v>
      </c>
      <c r="AW713" s="2">
        <v>0</v>
      </c>
      <c r="AX713" s="11">
        <v>3</v>
      </c>
      <c r="AY713" s="11">
        <v>14.516999999999999</v>
      </c>
      <c r="AZ713" s="19">
        <v>4</v>
      </c>
      <c r="BA713">
        <f t="shared" si="11"/>
        <v>15.098000000000001</v>
      </c>
      <c r="BC713" t="s">
        <v>5490</v>
      </c>
    </row>
    <row r="714" spans="1:55" x14ac:dyDescent="0.3">
      <c r="A714" s="11" t="s">
        <v>48</v>
      </c>
      <c r="B714" s="11" t="s">
        <v>297</v>
      </c>
      <c r="C714" s="11" t="s">
        <v>50</v>
      </c>
      <c r="D714" s="11" t="s">
        <v>51</v>
      </c>
      <c r="E714" s="11" t="s">
        <v>189</v>
      </c>
      <c r="F714" s="11" t="s">
        <v>190</v>
      </c>
      <c r="G714" s="11" t="s">
        <v>191</v>
      </c>
      <c r="H714" s="11" t="s">
        <v>5623</v>
      </c>
      <c r="I714" s="11" t="s">
        <v>352</v>
      </c>
      <c r="J714" s="11" t="s">
        <v>353</v>
      </c>
      <c r="K714" s="11" t="s">
        <v>354</v>
      </c>
      <c r="L714" s="11" t="s">
        <v>195</v>
      </c>
      <c r="M714">
        <v>0</v>
      </c>
      <c r="N714">
        <v>0</v>
      </c>
      <c r="O714" t="s">
        <v>58</v>
      </c>
      <c r="P714" s="11" t="s">
        <v>59</v>
      </c>
      <c r="Q714" s="11" t="s">
        <v>196</v>
      </c>
      <c r="R714" t="s">
        <v>197</v>
      </c>
      <c r="S714" t="s">
        <v>198</v>
      </c>
      <c r="T714" t="s">
        <v>63</v>
      </c>
      <c r="U714" s="4">
        <v>44055</v>
      </c>
      <c r="V714" s="4">
        <v>44168</v>
      </c>
      <c r="W714" s="4">
        <v>44578</v>
      </c>
      <c r="X714" t="s">
        <v>64</v>
      </c>
      <c r="Y714" t="s">
        <v>65</v>
      </c>
      <c r="Z714" s="11" t="s">
        <v>66</v>
      </c>
      <c r="AA714" s="12">
        <v>324</v>
      </c>
      <c r="AB714" s="2">
        <v>398.19049200000001</v>
      </c>
      <c r="AC714" s="1">
        <v>313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329.41469000000001</v>
      </c>
      <c r="AK714" s="1">
        <v>40</v>
      </c>
      <c r="AL714" s="5">
        <v>0.11142061281337047</v>
      </c>
      <c r="AM714" s="1">
        <v>359</v>
      </c>
      <c r="AN714" s="1">
        <v>396</v>
      </c>
      <c r="AO714" s="1">
        <v>299</v>
      </c>
      <c r="AP714" s="1">
        <v>336</v>
      </c>
      <c r="AQ714" s="12">
        <v>441</v>
      </c>
      <c r="AR714" s="2">
        <v>367.46591699999999</v>
      </c>
      <c r="AS714" s="12">
        <v>34</v>
      </c>
      <c r="AT714" s="13">
        <v>1.2289829999999999</v>
      </c>
      <c r="AU714" s="14">
        <v>1.5499235</v>
      </c>
      <c r="AV714" s="1">
        <v>0</v>
      </c>
      <c r="AW714" s="2">
        <v>0</v>
      </c>
      <c r="AX714" s="11">
        <v>3</v>
      </c>
      <c r="AY714" s="11">
        <v>25.353999999999999</v>
      </c>
      <c r="AZ714" s="19">
        <v>4</v>
      </c>
      <c r="BA714">
        <f t="shared" si="11"/>
        <v>26.367999999999999</v>
      </c>
      <c r="BC714" t="s">
        <v>5490</v>
      </c>
    </row>
    <row r="715" spans="1:55" x14ac:dyDescent="0.3">
      <c r="A715" s="11" t="s">
        <v>48</v>
      </c>
      <c r="B715" s="11" t="s">
        <v>297</v>
      </c>
      <c r="C715" s="11" t="s">
        <v>50</v>
      </c>
      <c r="D715" s="11" t="s">
        <v>51</v>
      </c>
      <c r="E715" s="11" t="s">
        <v>189</v>
      </c>
      <c r="F715" s="11" t="s">
        <v>190</v>
      </c>
      <c r="G715" s="11" t="s">
        <v>191</v>
      </c>
      <c r="H715" s="11" t="s">
        <v>5623</v>
      </c>
      <c r="I715" s="11" t="s">
        <v>355</v>
      </c>
      <c r="J715" s="11" t="s">
        <v>356</v>
      </c>
      <c r="K715" s="11" t="s">
        <v>357</v>
      </c>
      <c r="L715" s="11" t="s">
        <v>195</v>
      </c>
      <c r="M715">
        <v>0</v>
      </c>
      <c r="N715">
        <v>0</v>
      </c>
      <c r="O715" t="s">
        <v>58</v>
      </c>
      <c r="P715" s="11" t="s">
        <v>59</v>
      </c>
      <c r="Q715" s="11" t="s">
        <v>196</v>
      </c>
      <c r="R715" t="s">
        <v>197</v>
      </c>
      <c r="S715" t="s">
        <v>198</v>
      </c>
      <c r="T715" t="s">
        <v>63</v>
      </c>
      <c r="U715" s="4">
        <v>44055</v>
      </c>
      <c r="V715" s="4">
        <v>44168</v>
      </c>
      <c r="W715" s="4">
        <v>44550</v>
      </c>
      <c r="X715" t="s">
        <v>64</v>
      </c>
      <c r="Y715" t="s">
        <v>65</v>
      </c>
      <c r="Z715" s="11" t="s">
        <v>89</v>
      </c>
      <c r="AA715" s="12">
        <v>74</v>
      </c>
      <c r="AB715" s="2">
        <v>200.83777599999999</v>
      </c>
      <c r="AC715" s="1">
        <v>129</v>
      </c>
      <c r="AD715" s="1">
        <v>0</v>
      </c>
      <c r="AE715" s="1">
        <v>0</v>
      </c>
      <c r="AF715" s="1">
        <v>0</v>
      </c>
      <c r="AG715" s="1">
        <v>180</v>
      </c>
      <c r="AH715" s="1">
        <v>0</v>
      </c>
      <c r="AI715" s="1">
        <v>0</v>
      </c>
      <c r="AJ715" s="1">
        <v>150.89355499999999</v>
      </c>
      <c r="AK715" s="1">
        <v>20</v>
      </c>
      <c r="AL715" s="5">
        <v>0.11173184357541899</v>
      </c>
      <c r="AM715" s="1">
        <v>179</v>
      </c>
      <c r="AN715" s="1">
        <v>206</v>
      </c>
      <c r="AO715" s="1">
        <v>179</v>
      </c>
      <c r="AP715" s="1">
        <v>206</v>
      </c>
      <c r="AQ715" s="12">
        <v>219</v>
      </c>
      <c r="AR715" s="2">
        <v>485.81029600000005</v>
      </c>
      <c r="AS715" s="12">
        <v>28</v>
      </c>
      <c r="AT715" s="13">
        <v>2.7140240000000002</v>
      </c>
      <c r="AU715" s="14">
        <v>3.1161639999999999</v>
      </c>
      <c r="AV715" s="1">
        <v>0</v>
      </c>
      <c r="AW715" s="2">
        <v>0</v>
      </c>
      <c r="AX715" s="11">
        <v>3</v>
      </c>
      <c r="AY715" s="11">
        <v>41.704999999999998</v>
      </c>
      <c r="AZ715" s="19">
        <v>4</v>
      </c>
      <c r="BA715">
        <f t="shared" si="11"/>
        <v>43.372999999999998</v>
      </c>
      <c r="BC715" t="s">
        <v>5490</v>
      </c>
    </row>
    <row r="716" spans="1:55" x14ac:dyDescent="0.3">
      <c r="A716" s="11" t="s">
        <v>48</v>
      </c>
      <c r="B716" s="11" t="s">
        <v>297</v>
      </c>
      <c r="C716" s="11" t="s">
        <v>50</v>
      </c>
      <c r="D716" s="11" t="s">
        <v>51</v>
      </c>
      <c r="E716" s="11" t="s">
        <v>189</v>
      </c>
      <c r="F716" s="11" t="s">
        <v>190</v>
      </c>
      <c r="G716" s="11" t="s">
        <v>191</v>
      </c>
      <c r="H716" s="11" t="s">
        <v>5623</v>
      </c>
      <c r="I716" s="11" t="s">
        <v>358</v>
      </c>
      <c r="J716" s="11" t="s">
        <v>359</v>
      </c>
      <c r="K716" s="11" t="s">
        <v>360</v>
      </c>
      <c r="L716" s="11" t="s">
        <v>195</v>
      </c>
      <c r="M716">
        <v>0</v>
      </c>
      <c r="N716">
        <v>0</v>
      </c>
      <c r="O716" t="s">
        <v>203</v>
      </c>
      <c r="P716" s="11" t="s">
        <v>59</v>
      </c>
      <c r="Q716" s="11" t="s">
        <v>196</v>
      </c>
      <c r="R716" t="s">
        <v>197</v>
      </c>
      <c r="S716" t="s">
        <v>198</v>
      </c>
      <c r="T716" t="s">
        <v>63</v>
      </c>
      <c r="U716" s="4">
        <v>44047</v>
      </c>
      <c r="V716" s="4">
        <v>44148</v>
      </c>
      <c r="W716" s="4">
        <v>44586</v>
      </c>
      <c r="X716" t="s">
        <v>64</v>
      </c>
      <c r="Y716" t="s">
        <v>65</v>
      </c>
      <c r="Z716" s="11" t="s">
        <v>89</v>
      </c>
      <c r="AA716" s="12">
        <v>2360</v>
      </c>
      <c r="AB716" s="2">
        <v>321.30455999999998</v>
      </c>
      <c r="AC716" s="1">
        <v>8386</v>
      </c>
      <c r="AD716" s="1">
        <v>40</v>
      </c>
      <c r="AE716" s="1">
        <v>0</v>
      </c>
      <c r="AF716" s="1">
        <v>0</v>
      </c>
      <c r="AG716" s="1">
        <v>7000</v>
      </c>
      <c r="AH716" s="1">
        <v>0</v>
      </c>
      <c r="AI716" s="1">
        <v>0</v>
      </c>
      <c r="AJ716" s="1">
        <v>65.680289999999999</v>
      </c>
      <c r="AK716" s="1">
        <v>1000</v>
      </c>
      <c r="AL716" s="5">
        <v>7.6481835564053538E-2</v>
      </c>
      <c r="AM716" s="1">
        <v>13075</v>
      </c>
      <c r="AN716" s="1">
        <v>14335</v>
      </c>
      <c r="AO716" s="1">
        <v>9710</v>
      </c>
      <c r="AP716" s="1">
        <v>10970</v>
      </c>
      <c r="AQ716" s="12">
        <v>12405</v>
      </c>
      <c r="AR716" s="2">
        <v>1321.9776599999998</v>
      </c>
      <c r="AS716" s="12">
        <v>118</v>
      </c>
      <c r="AT716" s="13">
        <v>0.13614599999999999</v>
      </c>
      <c r="AU716" s="14">
        <v>0.13398499999999999</v>
      </c>
      <c r="AV716" s="1">
        <v>0</v>
      </c>
      <c r="AW716" s="2">
        <v>0</v>
      </c>
      <c r="AX716" s="11">
        <v>3</v>
      </c>
      <c r="AY716" s="11">
        <v>2.552</v>
      </c>
      <c r="AZ716" s="19">
        <v>4</v>
      </c>
      <c r="BA716">
        <f t="shared" si="11"/>
        <v>2.6539999999999999</v>
      </c>
      <c r="BC716" t="s">
        <v>5490</v>
      </c>
    </row>
    <row r="717" spans="1:55" x14ac:dyDescent="0.3">
      <c r="A717" s="11" t="s">
        <v>48</v>
      </c>
      <c r="B717" s="11" t="s">
        <v>297</v>
      </c>
      <c r="C717" s="11" t="s">
        <v>50</v>
      </c>
      <c r="D717" s="11" t="s">
        <v>51</v>
      </c>
      <c r="E717" s="11" t="s">
        <v>189</v>
      </c>
      <c r="F717" s="11" t="s">
        <v>190</v>
      </c>
      <c r="G717" s="11" t="s">
        <v>191</v>
      </c>
      <c r="H717" s="11" t="s">
        <v>5623</v>
      </c>
      <c r="I717" s="11" t="s">
        <v>361</v>
      </c>
      <c r="J717" s="11" t="s">
        <v>362</v>
      </c>
      <c r="K717" s="11" t="s">
        <v>363</v>
      </c>
      <c r="L717" s="11" t="s">
        <v>195</v>
      </c>
      <c r="M717">
        <v>0</v>
      </c>
      <c r="N717">
        <v>0</v>
      </c>
      <c r="O717" t="s">
        <v>58</v>
      </c>
      <c r="P717" s="11" t="s">
        <v>59</v>
      </c>
      <c r="Q717" s="11" t="s">
        <v>196</v>
      </c>
      <c r="R717" t="s">
        <v>197</v>
      </c>
      <c r="S717" t="s">
        <v>198</v>
      </c>
      <c r="T717" t="s">
        <v>87</v>
      </c>
      <c r="U717" s="4">
        <v>44047</v>
      </c>
      <c r="V717" s="4">
        <v>44148</v>
      </c>
      <c r="W717" s="4">
        <v>44578</v>
      </c>
      <c r="X717" t="s">
        <v>64</v>
      </c>
      <c r="Y717" t="s">
        <v>65</v>
      </c>
      <c r="Z717" s="11" t="s">
        <v>89</v>
      </c>
      <c r="AA717" s="12">
        <v>150</v>
      </c>
      <c r="AB717" s="2">
        <v>17.191949999999999</v>
      </c>
      <c r="AC717" s="1">
        <v>1004</v>
      </c>
      <c r="AD717" s="1">
        <v>0</v>
      </c>
      <c r="AE717" s="1">
        <v>0</v>
      </c>
      <c r="AF717" s="1">
        <v>0</v>
      </c>
      <c r="AG717" s="1">
        <v>1200</v>
      </c>
      <c r="AH717" s="1">
        <v>0</v>
      </c>
      <c r="AI717" s="1">
        <v>0</v>
      </c>
      <c r="AJ717" s="1">
        <v>59.510694999999998</v>
      </c>
      <c r="AK717" s="1">
        <v>600</v>
      </c>
      <c r="AL717" s="5">
        <v>0.65217391304347827</v>
      </c>
      <c r="AM717" s="1">
        <v>920</v>
      </c>
      <c r="AN717" s="1">
        <v>1050</v>
      </c>
      <c r="AO717" s="1">
        <v>920</v>
      </c>
      <c r="AP717" s="1">
        <v>1050</v>
      </c>
      <c r="AQ717" s="12">
        <v>1110</v>
      </c>
      <c r="AR717" s="2">
        <v>105.44396</v>
      </c>
      <c r="AS717" s="12">
        <v>29</v>
      </c>
      <c r="AT717" s="13">
        <v>0.11461300000000001</v>
      </c>
      <c r="AU717" s="14">
        <v>0.1445775</v>
      </c>
      <c r="AV717" s="1">
        <v>0</v>
      </c>
      <c r="AW717" s="2">
        <v>0</v>
      </c>
      <c r="AX717" s="11">
        <v>3</v>
      </c>
      <c r="AY717" s="11">
        <v>1.228</v>
      </c>
      <c r="AZ717" s="19">
        <v>4</v>
      </c>
      <c r="BA717">
        <f t="shared" si="11"/>
        <v>1.2769999999999999</v>
      </c>
      <c r="BC717" t="s">
        <v>5490</v>
      </c>
    </row>
    <row r="718" spans="1:55" x14ac:dyDescent="0.3">
      <c r="A718" s="11" t="s">
        <v>48</v>
      </c>
      <c r="B718" s="11" t="s">
        <v>297</v>
      </c>
      <c r="C718" s="11" t="s">
        <v>50</v>
      </c>
      <c r="D718" s="11" t="s">
        <v>51</v>
      </c>
      <c r="E718" s="11" t="s">
        <v>189</v>
      </c>
      <c r="F718" s="11" t="s">
        <v>190</v>
      </c>
      <c r="G718" s="11" t="s">
        <v>191</v>
      </c>
      <c r="H718" s="11" t="s">
        <v>5623</v>
      </c>
      <c r="I718" s="11" t="s">
        <v>364</v>
      </c>
      <c r="J718" s="11" t="s">
        <v>365</v>
      </c>
      <c r="K718" s="11" t="s">
        <v>366</v>
      </c>
      <c r="L718" s="11" t="s">
        <v>202</v>
      </c>
      <c r="M718">
        <v>0</v>
      </c>
      <c r="N718">
        <v>0</v>
      </c>
      <c r="O718" t="s">
        <v>203</v>
      </c>
      <c r="P718" s="11" t="s">
        <v>59</v>
      </c>
      <c r="Q718" s="11" t="s">
        <v>196</v>
      </c>
      <c r="R718" t="s">
        <v>197</v>
      </c>
      <c r="S718" t="s">
        <v>198</v>
      </c>
      <c r="T718" t="s">
        <v>63</v>
      </c>
      <c r="U718" s="4">
        <v>43902</v>
      </c>
      <c r="V718" s="4">
        <v>44032</v>
      </c>
      <c r="W718" s="4">
        <v>44585</v>
      </c>
      <c r="X718" t="s">
        <v>64</v>
      </c>
      <c r="Y718" t="s">
        <v>65</v>
      </c>
      <c r="Z718" s="11" t="s">
        <v>89</v>
      </c>
      <c r="AA718" s="12">
        <v>34575</v>
      </c>
      <c r="AB718" s="2">
        <v>4806.1670249999997</v>
      </c>
      <c r="AC718" s="1">
        <v>76986</v>
      </c>
      <c r="AD718" s="1">
        <v>825</v>
      </c>
      <c r="AE718" s="1">
        <v>0</v>
      </c>
      <c r="AF718" s="1">
        <v>0</v>
      </c>
      <c r="AG718" s="1">
        <v>79500</v>
      </c>
      <c r="AH718" s="1">
        <v>0</v>
      </c>
      <c r="AI718" s="1">
        <v>500</v>
      </c>
      <c r="AJ718" s="1">
        <v>91.890209999999996</v>
      </c>
      <c r="AK718" s="1">
        <v>36000</v>
      </c>
      <c r="AL718" s="5">
        <v>0.26468447404989304</v>
      </c>
      <c r="AM718" s="1">
        <v>136011</v>
      </c>
      <c r="AN718" s="1">
        <v>179354</v>
      </c>
      <c r="AO718" s="1">
        <v>97774</v>
      </c>
      <c r="AP718" s="1">
        <v>136074</v>
      </c>
      <c r="AQ718" s="12">
        <v>114431</v>
      </c>
      <c r="AR718" s="2">
        <v>13591.270418</v>
      </c>
      <c r="AS718" s="12">
        <v>239</v>
      </c>
      <c r="AT718" s="13">
        <v>0.13900699999999999</v>
      </c>
      <c r="AU718" s="14">
        <v>0.13844500000000001</v>
      </c>
      <c r="AV718" s="1">
        <v>0</v>
      </c>
      <c r="AW718" s="2">
        <v>0</v>
      </c>
      <c r="AX718" s="11">
        <v>3</v>
      </c>
      <c r="AY718" s="11">
        <v>0.85099999999999998</v>
      </c>
      <c r="AZ718" s="19">
        <v>4</v>
      </c>
      <c r="BA718">
        <f t="shared" si="11"/>
        <v>0.88500000000000001</v>
      </c>
      <c r="BC718" t="s">
        <v>5490</v>
      </c>
    </row>
    <row r="719" spans="1:55" x14ac:dyDescent="0.3">
      <c r="A719" s="11" t="s">
        <v>48</v>
      </c>
      <c r="B719" s="11" t="s">
        <v>297</v>
      </c>
      <c r="C719" s="11" t="s">
        <v>50</v>
      </c>
      <c r="D719" s="11" t="s">
        <v>51</v>
      </c>
      <c r="E719" s="11" t="s">
        <v>189</v>
      </c>
      <c r="F719" s="11" t="s">
        <v>190</v>
      </c>
      <c r="G719" s="11" t="s">
        <v>191</v>
      </c>
      <c r="H719" s="11" t="s">
        <v>5623</v>
      </c>
      <c r="I719" s="11" t="s">
        <v>367</v>
      </c>
      <c r="J719" s="11" t="s">
        <v>368</v>
      </c>
      <c r="K719" s="11" t="s">
        <v>369</v>
      </c>
      <c r="L719" s="11" t="s">
        <v>195</v>
      </c>
      <c r="M719">
        <v>0</v>
      </c>
      <c r="N719">
        <v>0</v>
      </c>
      <c r="O719" t="s">
        <v>58</v>
      </c>
      <c r="P719" s="11" t="s">
        <v>59</v>
      </c>
      <c r="Q719" s="11" t="s">
        <v>196</v>
      </c>
      <c r="R719" t="s">
        <v>197</v>
      </c>
      <c r="S719" t="s">
        <v>198</v>
      </c>
      <c r="T719" t="s">
        <v>87</v>
      </c>
      <c r="U719" s="4">
        <v>44047</v>
      </c>
      <c r="V719" s="4">
        <v>44148</v>
      </c>
      <c r="W719" s="4">
        <v>44580</v>
      </c>
      <c r="X719" t="s">
        <v>64</v>
      </c>
      <c r="Y719" t="s">
        <v>65</v>
      </c>
      <c r="Z719" s="11" t="s">
        <v>66</v>
      </c>
      <c r="AA719" s="12">
        <v>660</v>
      </c>
      <c r="AB719" s="2">
        <v>109.64382000000001</v>
      </c>
      <c r="AC719" s="1">
        <v>963</v>
      </c>
      <c r="AD719" s="1">
        <v>0</v>
      </c>
      <c r="AE719" s="1">
        <v>0</v>
      </c>
      <c r="AF719" s="1">
        <v>0</v>
      </c>
      <c r="AG719" s="1">
        <v>600</v>
      </c>
      <c r="AH719" s="1">
        <v>0</v>
      </c>
      <c r="AI719" s="1">
        <v>0</v>
      </c>
      <c r="AJ719" s="1">
        <v>225.14003</v>
      </c>
      <c r="AK719" s="1">
        <v>600</v>
      </c>
      <c r="AL719" s="5">
        <v>0.56074766355140182</v>
      </c>
      <c r="AM719" s="1">
        <v>1070</v>
      </c>
      <c r="AN719" s="1">
        <v>1140</v>
      </c>
      <c r="AO719" s="1">
        <v>1070</v>
      </c>
      <c r="AP719" s="1">
        <v>1140</v>
      </c>
      <c r="AQ719" s="12">
        <v>1260</v>
      </c>
      <c r="AR719" s="2">
        <v>177.75588999999999</v>
      </c>
      <c r="AS719" s="12">
        <v>27</v>
      </c>
      <c r="AT719" s="13">
        <v>0.166127</v>
      </c>
      <c r="AU719" s="14">
        <v>0.17167199999999999</v>
      </c>
      <c r="AV719" s="1">
        <v>0</v>
      </c>
      <c r="AW719" s="2">
        <v>0</v>
      </c>
      <c r="AX719" s="11">
        <v>3</v>
      </c>
      <c r="AY719" s="11">
        <v>1.36</v>
      </c>
      <c r="AZ719" s="19">
        <v>4</v>
      </c>
      <c r="BA719">
        <f t="shared" si="11"/>
        <v>1.4139999999999999</v>
      </c>
      <c r="BC719" t="s">
        <v>5490</v>
      </c>
    </row>
    <row r="720" spans="1:55" x14ac:dyDescent="0.3">
      <c r="A720" s="11" t="s">
        <v>48</v>
      </c>
      <c r="B720" s="11" t="s">
        <v>297</v>
      </c>
      <c r="C720" s="11" t="s">
        <v>50</v>
      </c>
      <c r="D720" s="11" t="s">
        <v>51</v>
      </c>
      <c r="E720" s="11" t="s">
        <v>189</v>
      </c>
      <c r="F720" s="11" t="s">
        <v>190</v>
      </c>
      <c r="G720" s="11" t="s">
        <v>191</v>
      </c>
      <c r="H720" s="11" t="s">
        <v>5623</v>
      </c>
      <c r="I720" s="11" t="s">
        <v>370</v>
      </c>
      <c r="J720" s="11" t="s">
        <v>371</v>
      </c>
      <c r="K720" s="11" t="s">
        <v>372</v>
      </c>
      <c r="L720" s="11" t="s">
        <v>202</v>
      </c>
      <c r="M720">
        <v>0</v>
      </c>
      <c r="N720">
        <v>0</v>
      </c>
      <c r="O720" t="s">
        <v>203</v>
      </c>
      <c r="P720" s="11" t="s">
        <v>59</v>
      </c>
      <c r="Q720" s="11" t="s">
        <v>196</v>
      </c>
      <c r="R720" t="s">
        <v>197</v>
      </c>
      <c r="S720" t="s">
        <v>198</v>
      </c>
      <c r="T720" t="s">
        <v>63</v>
      </c>
      <c r="U720" s="4">
        <v>43902</v>
      </c>
      <c r="V720" s="4">
        <v>44032</v>
      </c>
      <c r="W720" s="4">
        <v>44585</v>
      </c>
      <c r="X720" t="s">
        <v>64</v>
      </c>
      <c r="Y720" t="s">
        <v>65</v>
      </c>
      <c r="Z720" s="11" t="s">
        <v>89</v>
      </c>
      <c r="AA720" s="12">
        <v>22400</v>
      </c>
      <c r="AB720" s="2">
        <v>4971.2767999999996</v>
      </c>
      <c r="AC720" s="1">
        <v>57904</v>
      </c>
      <c r="AD720" s="1">
        <v>490</v>
      </c>
      <c r="AE720" s="1">
        <v>0</v>
      </c>
      <c r="AF720" s="1">
        <v>0</v>
      </c>
      <c r="AG720" s="1">
        <v>45000</v>
      </c>
      <c r="AH720" s="1">
        <v>0</v>
      </c>
      <c r="AI720" s="1">
        <v>250</v>
      </c>
      <c r="AJ720" s="1">
        <v>75.237084999999993</v>
      </c>
      <c r="AK720" s="1">
        <v>36000</v>
      </c>
      <c r="AL720" s="5">
        <v>0.33340124840245233</v>
      </c>
      <c r="AM720" s="1">
        <v>107978</v>
      </c>
      <c r="AN720" s="1">
        <v>157845</v>
      </c>
      <c r="AO720" s="1">
        <v>87470</v>
      </c>
      <c r="AP720" s="1">
        <v>127510</v>
      </c>
      <c r="AQ720" s="12">
        <v>101888</v>
      </c>
      <c r="AR720" s="2">
        <v>19412.392039999999</v>
      </c>
      <c r="AS720" s="12">
        <v>256</v>
      </c>
      <c r="AT720" s="13">
        <v>0.22193199999999999</v>
      </c>
      <c r="AU720" s="14">
        <v>0.21995149999999999</v>
      </c>
      <c r="AV720" s="1">
        <v>0</v>
      </c>
      <c r="AW720" s="2">
        <v>0</v>
      </c>
      <c r="AX720" s="11">
        <v>3</v>
      </c>
      <c r="AY720" s="11">
        <v>1.8169999999999999</v>
      </c>
      <c r="AZ720" s="19">
        <v>4</v>
      </c>
      <c r="BA720">
        <f t="shared" si="11"/>
        <v>1.89</v>
      </c>
      <c r="BC720" t="s">
        <v>5490</v>
      </c>
    </row>
    <row r="721" spans="1:55" x14ac:dyDescent="0.3">
      <c r="A721" s="11" t="s">
        <v>48</v>
      </c>
      <c r="B721" s="11" t="s">
        <v>297</v>
      </c>
      <c r="C721" s="11" t="s">
        <v>50</v>
      </c>
      <c r="D721" s="11" t="s">
        <v>51</v>
      </c>
      <c r="E721" s="11" t="s">
        <v>189</v>
      </c>
      <c r="F721" s="11" t="s">
        <v>190</v>
      </c>
      <c r="G721" s="11" t="s">
        <v>191</v>
      </c>
      <c r="H721" s="11" t="s">
        <v>5623</v>
      </c>
      <c r="I721" s="11" t="s">
        <v>373</v>
      </c>
      <c r="J721" s="11" t="s">
        <v>374</v>
      </c>
      <c r="K721" s="11" t="s">
        <v>375</v>
      </c>
      <c r="L721" s="11" t="s">
        <v>202</v>
      </c>
      <c r="M721">
        <v>0</v>
      </c>
      <c r="N721">
        <v>0</v>
      </c>
      <c r="O721" t="s">
        <v>203</v>
      </c>
      <c r="P721" s="11" t="s">
        <v>59</v>
      </c>
      <c r="Q721" s="11" t="s">
        <v>196</v>
      </c>
      <c r="R721" t="s">
        <v>197</v>
      </c>
      <c r="S721" t="s">
        <v>198</v>
      </c>
      <c r="T721" t="s">
        <v>63</v>
      </c>
      <c r="U721" s="4">
        <v>43902</v>
      </c>
      <c r="V721" s="4">
        <v>44032</v>
      </c>
      <c r="W721" s="4">
        <v>44585</v>
      </c>
      <c r="X721" t="s">
        <v>64</v>
      </c>
      <c r="Y721" t="s">
        <v>65</v>
      </c>
      <c r="Z721" s="11" t="s">
        <v>89</v>
      </c>
      <c r="AA721" s="12">
        <v>8530</v>
      </c>
      <c r="AB721" s="2">
        <v>3148.6447800000001</v>
      </c>
      <c r="AC721" s="1">
        <v>44816</v>
      </c>
      <c r="AD721" s="1">
        <v>280</v>
      </c>
      <c r="AE721" s="1">
        <v>0</v>
      </c>
      <c r="AF721" s="1">
        <v>0</v>
      </c>
      <c r="AG721" s="1">
        <v>54000</v>
      </c>
      <c r="AH721" s="1">
        <v>0</v>
      </c>
      <c r="AI721" s="1">
        <v>630</v>
      </c>
      <c r="AJ721" s="1">
        <v>45.096114999999998</v>
      </c>
      <c r="AK721" s="1">
        <v>18000</v>
      </c>
      <c r="AL721" s="5">
        <v>0.26420079260237783</v>
      </c>
      <c r="AM721" s="1">
        <v>68130</v>
      </c>
      <c r="AN721" s="1">
        <v>99945</v>
      </c>
      <c r="AO721" s="1">
        <v>60140</v>
      </c>
      <c r="AP721" s="1">
        <v>87360</v>
      </c>
      <c r="AQ721" s="12">
        <v>65868</v>
      </c>
      <c r="AR721" s="2">
        <v>22199.237639999999</v>
      </c>
      <c r="AS721" s="12">
        <v>244</v>
      </c>
      <c r="AT721" s="13">
        <v>0.36912600000000001</v>
      </c>
      <c r="AU721" s="14">
        <v>0.38932</v>
      </c>
      <c r="AV721" s="1">
        <v>0</v>
      </c>
      <c r="AW721" s="2">
        <v>0</v>
      </c>
      <c r="AX721" s="11">
        <v>3</v>
      </c>
      <c r="AY721" s="11">
        <v>2.0950000000000002</v>
      </c>
      <c r="AZ721" s="19">
        <v>4</v>
      </c>
      <c r="BA721">
        <f t="shared" si="11"/>
        <v>2.1789999999999998</v>
      </c>
      <c r="BC721" t="s">
        <v>5490</v>
      </c>
    </row>
    <row r="722" spans="1:55" x14ac:dyDescent="0.3">
      <c r="A722" s="11" t="s">
        <v>48</v>
      </c>
      <c r="B722" s="11" t="s">
        <v>297</v>
      </c>
      <c r="C722" s="11" t="s">
        <v>50</v>
      </c>
      <c r="D722" s="11" t="s">
        <v>51</v>
      </c>
      <c r="E722" s="11" t="s">
        <v>189</v>
      </c>
      <c r="F722" s="11" t="s">
        <v>190</v>
      </c>
      <c r="G722" s="11" t="s">
        <v>191</v>
      </c>
      <c r="H722" s="11" t="s">
        <v>5623</v>
      </c>
      <c r="I722" s="11" t="s">
        <v>376</v>
      </c>
      <c r="J722" s="11" t="s">
        <v>377</v>
      </c>
      <c r="K722" s="11" t="s">
        <v>378</v>
      </c>
      <c r="L722" s="11" t="s">
        <v>195</v>
      </c>
      <c r="M722">
        <v>0</v>
      </c>
      <c r="N722">
        <v>0</v>
      </c>
      <c r="O722" t="s">
        <v>203</v>
      </c>
      <c r="P722" s="11" t="s">
        <v>59</v>
      </c>
      <c r="Q722" s="11" t="s">
        <v>196</v>
      </c>
      <c r="R722" t="s">
        <v>197</v>
      </c>
      <c r="S722" t="s">
        <v>198</v>
      </c>
      <c r="T722" t="s">
        <v>63</v>
      </c>
      <c r="U722" s="4">
        <v>44047</v>
      </c>
      <c r="V722" s="4">
        <v>44148</v>
      </c>
      <c r="W722" s="4">
        <v>44585</v>
      </c>
      <c r="X722" t="s">
        <v>64</v>
      </c>
      <c r="Y722" t="s">
        <v>65</v>
      </c>
      <c r="Z722" s="11" t="s">
        <v>89</v>
      </c>
      <c r="AA722" s="12">
        <v>3130</v>
      </c>
      <c r="AB722" s="2">
        <v>2078.9992099999999</v>
      </c>
      <c r="AC722" s="1">
        <v>14533</v>
      </c>
      <c r="AD722" s="1">
        <v>40</v>
      </c>
      <c r="AE722" s="1">
        <v>0</v>
      </c>
      <c r="AF722" s="1">
        <v>0</v>
      </c>
      <c r="AG722" s="1">
        <v>12000</v>
      </c>
      <c r="AH722" s="1">
        <v>0</v>
      </c>
      <c r="AI722" s="1">
        <v>300</v>
      </c>
      <c r="AJ722" s="1">
        <v>63.328595</v>
      </c>
      <c r="AK722" s="1">
        <v>100</v>
      </c>
      <c r="AL722" s="5">
        <v>5.6497175141242938E-3</v>
      </c>
      <c r="AM722" s="1">
        <v>17700</v>
      </c>
      <c r="AN722" s="1">
        <v>20560</v>
      </c>
      <c r="AO722" s="1">
        <v>17100</v>
      </c>
      <c r="AP722" s="1">
        <v>19960</v>
      </c>
      <c r="AQ722" s="12">
        <v>21520</v>
      </c>
      <c r="AR722" s="2">
        <v>11358.110699999999</v>
      </c>
      <c r="AS722" s="12">
        <v>179</v>
      </c>
      <c r="AT722" s="13">
        <v>0.66421699999999995</v>
      </c>
      <c r="AU722" s="14">
        <v>0.680558</v>
      </c>
      <c r="AV722" s="1">
        <v>0</v>
      </c>
      <c r="AW722" s="2">
        <v>0</v>
      </c>
      <c r="AX722" s="11">
        <v>3</v>
      </c>
      <c r="AY722" s="11">
        <v>3.7639999999999998</v>
      </c>
      <c r="AZ722" s="19">
        <v>4</v>
      </c>
      <c r="BA722">
        <f t="shared" si="11"/>
        <v>3.915</v>
      </c>
      <c r="BC722" t="s">
        <v>5490</v>
      </c>
    </row>
    <row r="723" spans="1:55" x14ac:dyDescent="0.3">
      <c r="A723" s="11" t="s">
        <v>48</v>
      </c>
      <c r="B723" s="11" t="s">
        <v>297</v>
      </c>
      <c r="C723" s="11" t="s">
        <v>50</v>
      </c>
      <c r="D723" s="11" t="s">
        <v>51</v>
      </c>
      <c r="E723" s="11" t="s">
        <v>189</v>
      </c>
      <c r="F723" s="11" t="s">
        <v>190</v>
      </c>
      <c r="G723" s="11" t="s">
        <v>191</v>
      </c>
      <c r="H723" s="11" t="s">
        <v>5623</v>
      </c>
      <c r="I723" s="11" t="s">
        <v>379</v>
      </c>
      <c r="J723" s="11" t="s">
        <v>380</v>
      </c>
      <c r="K723" s="11" t="s">
        <v>381</v>
      </c>
      <c r="L723" s="11" t="s">
        <v>195</v>
      </c>
      <c r="M723">
        <v>0</v>
      </c>
      <c r="N723">
        <v>0</v>
      </c>
      <c r="O723" t="s">
        <v>203</v>
      </c>
      <c r="P723" s="11" t="s">
        <v>59</v>
      </c>
      <c r="Q723" s="11" t="s">
        <v>196</v>
      </c>
      <c r="R723" t="s">
        <v>197</v>
      </c>
      <c r="S723" t="s">
        <v>198</v>
      </c>
      <c r="T723" t="s">
        <v>63</v>
      </c>
      <c r="U723" s="4">
        <v>44047</v>
      </c>
      <c r="V723" s="4">
        <v>44148</v>
      </c>
      <c r="W723" s="4">
        <v>44585</v>
      </c>
      <c r="X723" t="s">
        <v>64</v>
      </c>
      <c r="Y723" t="s">
        <v>65</v>
      </c>
      <c r="Z723" s="11" t="s">
        <v>89</v>
      </c>
      <c r="AA723" s="12">
        <v>1030</v>
      </c>
      <c r="AB723" s="2">
        <v>1135.7439199999999</v>
      </c>
      <c r="AC723" s="1">
        <v>2649</v>
      </c>
      <c r="AD723" s="1">
        <v>20</v>
      </c>
      <c r="AE723" s="1">
        <v>0</v>
      </c>
      <c r="AF723" s="1">
        <v>0</v>
      </c>
      <c r="AG723" s="1">
        <v>2030</v>
      </c>
      <c r="AH723" s="1">
        <v>0</v>
      </c>
      <c r="AI723" s="1">
        <v>0</v>
      </c>
      <c r="AJ723" s="1">
        <v>107.72172</v>
      </c>
      <c r="AK723" s="1">
        <v>70</v>
      </c>
      <c r="AL723" s="5">
        <v>2.0172910662824207E-2</v>
      </c>
      <c r="AM723" s="1">
        <v>3470</v>
      </c>
      <c r="AN723" s="1">
        <v>4080</v>
      </c>
      <c r="AO723" s="1">
        <v>3460</v>
      </c>
      <c r="AP723" s="1">
        <v>4070</v>
      </c>
      <c r="AQ723" s="12">
        <v>4620</v>
      </c>
      <c r="AR723" s="2">
        <v>3815.2174400000004</v>
      </c>
      <c r="AS723" s="12">
        <v>115</v>
      </c>
      <c r="AT723" s="13">
        <v>1.1026640000000001</v>
      </c>
      <c r="AU723" s="14">
        <v>1.1574435000000001</v>
      </c>
      <c r="AV723" s="1">
        <v>0</v>
      </c>
      <c r="AW723" s="2">
        <v>0</v>
      </c>
      <c r="AX723" s="11">
        <v>3</v>
      </c>
      <c r="AY723" s="11">
        <v>13.176</v>
      </c>
      <c r="AZ723" s="19">
        <v>4</v>
      </c>
      <c r="BA723">
        <f t="shared" si="11"/>
        <v>13.702999999999999</v>
      </c>
      <c r="BC723" t="s">
        <v>5490</v>
      </c>
    </row>
    <row r="724" spans="1:55" x14ac:dyDescent="0.3">
      <c r="A724" s="11" t="s">
        <v>48</v>
      </c>
      <c r="B724" s="11" t="s">
        <v>297</v>
      </c>
      <c r="C724" s="11" t="s">
        <v>50</v>
      </c>
      <c r="D724" s="11" t="s">
        <v>51</v>
      </c>
      <c r="E724" s="11" t="s">
        <v>189</v>
      </c>
      <c r="F724" s="11" t="s">
        <v>190</v>
      </c>
      <c r="G724" s="11" t="s">
        <v>191</v>
      </c>
      <c r="H724" s="11" t="s">
        <v>5623</v>
      </c>
      <c r="I724" s="11" t="s">
        <v>382</v>
      </c>
      <c r="J724" s="11" t="s">
        <v>383</v>
      </c>
      <c r="K724" s="11" t="s">
        <v>384</v>
      </c>
      <c r="L724" s="11" t="s">
        <v>195</v>
      </c>
      <c r="M724">
        <v>0</v>
      </c>
      <c r="N724">
        <v>0</v>
      </c>
      <c r="O724" t="s">
        <v>58</v>
      </c>
      <c r="P724" s="11" t="s">
        <v>59</v>
      </c>
      <c r="Q724" s="11" t="s">
        <v>196</v>
      </c>
      <c r="R724" t="s">
        <v>197</v>
      </c>
      <c r="S724" t="s">
        <v>198</v>
      </c>
      <c r="T724" t="s">
        <v>63</v>
      </c>
      <c r="U724" s="4">
        <v>44047</v>
      </c>
      <c r="V724" s="4">
        <v>44148</v>
      </c>
      <c r="W724" s="4">
        <v>44585</v>
      </c>
      <c r="X724" t="s">
        <v>64</v>
      </c>
      <c r="Y724" t="s">
        <v>65</v>
      </c>
      <c r="Z724" s="11" t="s">
        <v>89</v>
      </c>
      <c r="AA724" s="12">
        <v>103</v>
      </c>
      <c r="AB724" s="2">
        <v>157.512441</v>
      </c>
      <c r="AC724" s="1">
        <v>1092</v>
      </c>
      <c r="AD724" s="1">
        <v>20</v>
      </c>
      <c r="AE724" s="1">
        <v>0</v>
      </c>
      <c r="AF724" s="1">
        <v>0</v>
      </c>
      <c r="AG724" s="1">
        <v>1320</v>
      </c>
      <c r="AH724" s="1">
        <v>0</v>
      </c>
      <c r="AI724" s="1">
        <v>0</v>
      </c>
      <c r="AJ724" s="1">
        <v>26.568715000000001</v>
      </c>
      <c r="AK724" s="1">
        <v>40</v>
      </c>
      <c r="AL724" s="5">
        <v>2.8673835125448029E-2</v>
      </c>
      <c r="AM724" s="1">
        <v>1395</v>
      </c>
      <c r="AN724" s="1">
        <v>1477</v>
      </c>
      <c r="AO724" s="1">
        <v>1215</v>
      </c>
      <c r="AP724" s="1">
        <v>1297</v>
      </c>
      <c r="AQ724" s="12">
        <v>1716</v>
      </c>
      <c r="AR724" s="2">
        <v>1858.0351049999999</v>
      </c>
      <c r="AS724" s="12">
        <v>83</v>
      </c>
      <c r="AT724" s="13">
        <v>1.529247</v>
      </c>
      <c r="AU724" s="14">
        <v>1.683389</v>
      </c>
      <c r="AV724" s="1">
        <v>0</v>
      </c>
      <c r="AW724" s="2">
        <v>0</v>
      </c>
      <c r="AX724" s="11">
        <v>3</v>
      </c>
      <c r="AY724" s="11">
        <v>23.193000000000001</v>
      </c>
      <c r="AZ724" s="19">
        <v>4</v>
      </c>
      <c r="BA724">
        <f t="shared" si="11"/>
        <v>24.120999999999999</v>
      </c>
      <c r="BC724" t="s">
        <v>5490</v>
      </c>
    </row>
    <row r="725" spans="1:55" x14ac:dyDescent="0.3">
      <c r="A725" s="11" t="s">
        <v>48</v>
      </c>
      <c r="B725" s="11" t="s">
        <v>297</v>
      </c>
      <c r="C725" s="11" t="s">
        <v>50</v>
      </c>
      <c r="D725" s="11" t="s">
        <v>51</v>
      </c>
      <c r="E725" s="11" t="s">
        <v>189</v>
      </c>
      <c r="F725" s="11" t="s">
        <v>190</v>
      </c>
      <c r="G725" s="11" t="s">
        <v>191</v>
      </c>
      <c r="H725" s="11" t="s">
        <v>5623</v>
      </c>
      <c r="I725" s="11" t="s">
        <v>385</v>
      </c>
      <c r="J725" s="11" t="s">
        <v>386</v>
      </c>
      <c r="K725" s="11" t="s">
        <v>387</v>
      </c>
      <c r="L725" s="11" t="s">
        <v>195</v>
      </c>
      <c r="M725">
        <v>0</v>
      </c>
      <c r="N725">
        <v>0</v>
      </c>
      <c r="O725" t="s">
        <v>58</v>
      </c>
      <c r="P725" s="11" t="s">
        <v>59</v>
      </c>
      <c r="Q725" s="11" t="s">
        <v>196</v>
      </c>
      <c r="R725" t="s">
        <v>197</v>
      </c>
      <c r="S725" t="s">
        <v>198</v>
      </c>
      <c r="T725" t="s">
        <v>63</v>
      </c>
      <c r="U725" s="4">
        <v>44055</v>
      </c>
      <c r="V725" s="4">
        <v>44168</v>
      </c>
      <c r="W725" s="4">
        <v>44585</v>
      </c>
      <c r="X725" t="s">
        <v>64</v>
      </c>
      <c r="Y725" t="s">
        <v>65</v>
      </c>
      <c r="Z725" s="11" t="s">
        <v>89</v>
      </c>
      <c r="AA725" s="12">
        <v>270</v>
      </c>
      <c r="AB725" s="2">
        <v>668.92121999999995</v>
      </c>
      <c r="AC725" s="1">
        <v>634</v>
      </c>
      <c r="AD725" s="1">
        <v>5</v>
      </c>
      <c r="AE725" s="1">
        <v>0</v>
      </c>
      <c r="AF725" s="1">
        <v>0</v>
      </c>
      <c r="AG725" s="1">
        <v>580</v>
      </c>
      <c r="AH725" s="1">
        <v>0</v>
      </c>
      <c r="AI725" s="1">
        <v>0</v>
      </c>
      <c r="AJ725" s="1">
        <v>111.481585</v>
      </c>
      <c r="AK725" s="1">
        <v>20</v>
      </c>
      <c r="AL725" s="5">
        <v>2.2753128555176336E-2</v>
      </c>
      <c r="AM725" s="1">
        <v>879</v>
      </c>
      <c r="AN725" s="1">
        <v>930</v>
      </c>
      <c r="AO725" s="1">
        <v>849</v>
      </c>
      <c r="AP725" s="1">
        <v>900</v>
      </c>
      <c r="AQ725" s="12">
        <v>1077</v>
      </c>
      <c r="AR725" s="2">
        <v>2103.3856139999998</v>
      </c>
      <c r="AS725" s="12">
        <v>62</v>
      </c>
      <c r="AT725" s="13">
        <v>2.4774859999999999</v>
      </c>
      <c r="AU725" s="14">
        <v>3.1149374999999999</v>
      </c>
      <c r="AV725" s="1">
        <v>0</v>
      </c>
      <c r="AW725" s="2">
        <v>0</v>
      </c>
      <c r="AX725" s="11">
        <v>3</v>
      </c>
      <c r="AY725" s="11">
        <v>41.704999999999998</v>
      </c>
      <c r="AZ725" s="19">
        <v>4</v>
      </c>
      <c r="BA725">
        <f t="shared" si="11"/>
        <v>43.372999999999998</v>
      </c>
      <c r="BC725" t="s">
        <v>5490</v>
      </c>
    </row>
    <row r="726" spans="1:55" x14ac:dyDescent="0.3">
      <c r="A726" s="11" t="s">
        <v>48</v>
      </c>
      <c r="B726" s="11" t="s">
        <v>297</v>
      </c>
      <c r="C726" s="11" t="s">
        <v>50</v>
      </c>
      <c r="D726" s="11" t="s">
        <v>51</v>
      </c>
      <c r="E726" s="11" t="s">
        <v>189</v>
      </c>
      <c r="F726" s="11" t="s">
        <v>190</v>
      </c>
      <c r="G726" s="11" t="s">
        <v>388</v>
      </c>
      <c r="H726" s="11" t="s">
        <v>5624</v>
      </c>
      <c r="I726" s="11" t="s">
        <v>389</v>
      </c>
      <c r="J726" s="11" t="s">
        <v>390</v>
      </c>
      <c r="K726" s="11" t="s">
        <v>64</v>
      </c>
      <c r="L726" s="11" t="s">
        <v>85</v>
      </c>
      <c r="M726">
        <v>0</v>
      </c>
      <c r="N726">
        <v>0</v>
      </c>
      <c r="O726" t="s">
        <v>70</v>
      </c>
      <c r="P726" s="11" t="s">
        <v>59</v>
      </c>
      <c r="Q726" s="11" t="s">
        <v>391</v>
      </c>
      <c r="R726" t="s">
        <v>392</v>
      </c>
      <c r="S726" t="s">
        <v>86</v>
      </c>
      <c r="T726" t="s">
        <v>87</v>
      </c>
      <c r="U726" s="4">
        <v>37987</v>
      </c>
      <c r="V726" s="4">
        <v>40298</v>
      </c>
      <c r="W726" s="4">
        <v>44550</v>
      </c>
      <c r="X726" t="s">
        <v>71</v>
      </c>
      <c r="Y726" t="s">
        <v>65</v>
      </c>
      <c r="Z726" s="11" t="s">
        <v>72</v>
      </c>
      <c r="AA726" s="12">
        <v>200</v>
      </c>
      <c r="AB726" s="2">
        <v>58.91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8">
        <v>730</v>
      </c>
      <c r="AK726" s="1">
        <v>0</v>
      </c>
      <c r="AL726" s="5">
        <v>0</v>
      </c>
      <c r="AM726" s="1">
        <v>100</v>
      </c>
      <c r="AN726" s="1">
        <v>390</v>
      </c>
      <c r="AO726" s="1">
        <v>100</v>
      </c>
      <c r="AP726" s="1">
        <v>390</v>
      </c>
      <c r="AQ726" s="12">
        <v>100</v>
      </c>
      <c r="AR726" s="2">
        <v>29.454999999999998</v>
      </c>
      <c r="AS726" s="12">
        <v>6</v>
      </c>
      <c r="AT726" s="13">
        <v>0.29454999999999998</v>
      </c>
      <c r="AU726" s="14">
        <v>0.3241</v>
      </c>
      <c r="AV726" s="1">
        <v>0</v>
      </c>
      <c r="AW726" s="2">
        <v>0</v>
      </c>
      <c r="AX726" s="11">
        <v>3</v>
      </c>
      <c r="AY726" s="11">
        <v>4.1900000000000004</v>
      </c>
      <c r="AZ726" s="19">
        <v>0</v>
      </c>
      <c r="BA726">
        <f t="shared" si="11"/>
        <v>4.1900000000000004</v>
      </c>
      <c r="BC726" t="s">
        <v>5491</v>
      </c>
    </row>
    <row r="727" spans="1:55" x14ac:dyDescent="0.3">
      <c r="A727" s="11" t="s">
        <v>48</v>
      </c>
      <c r="B727" s="11" t="s">
        <v>297</v>
      </c>
      <c r="C727" s="11" t="s">
        <v>50</v>
      </c>
      <c r="D727" s="11" t="s">
        <v>51</v>
      </c>
      <c r="E727" s="11" t="s">
        <v>189</v>
      </c>
      <c r="F727" s="11" t="s">
        <v>190</v>
      </c>
      <c r="G727" s="11" t="s">
        <v>388</v>
      </c>
      <c r="H727" s="11" t="s">
        <v>5624</v>
      </c>
      <c r="I727" s="11" t="s">
        <v>393</v>
      </c>
      <c r="J727" s="11" t="s">
        <v>394</v>
      </c>
      <c r="K727" s="11" t="s">
        <v>64</v>
      </c>
      <c r="L727" s="11" t="s">
        <v>85</v>
      </c>
      <c r="M727">
        <v>0</v>
      </c>
      <c r="N727">
        <v>0</v>
      </c>
      <c r="O727" t="s">
        <v>70</v>
      </c>
      <c r="P727" s="11" t="s">
        <v>59</v>
      </c>
      <c r="Q727" s="11" t="s">
        <v>391</v>
      </c>
      <c r="R727" t="s">
        <v>392</v>
      </c>
      <c r="S727" t="s">
        <v>86</v>
      </c>
      <c r="T727" t="s">
        <v>87</v>
      </c>
      <c r="U727" s="4">
        <v>37987</v>
      </c>
      <c r="V727" s="4">
        <v>40298</v>
      </c>
      <c r="W727" s="4">
        <v>44361</v>
      </c>
      <c r="X727" t="s">
        <v>93</v>
      </c>
      <c r="Y727" t="s">
        <v>94</v>
      </c>
      <c r="Z727" s="11" t="s">
        <v>395</v>
      </c>
      <c r="AA727" s="12">
        <v>51</v>
      </c>
      <c r="AB727" s="2">
        <v>394.98989999999998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8">
        <v>1551.25</v>
      </c>
      <c r="AK727" s="1">
        <v>0</v>
      </c>
      <c r="AL727" s="5">
        <v>0</v>
      </c>
      <c r="AM727" s="1">
        <v>12</v>
      </c>
      <c r="AN727" s="1">
        <v>52</v>
      </c>
      <c r="AO727" s="1">
        <v>12</v>
      </c>
      <c r="AP727" s="1">
        <v>52</v>
      </c>
      <c r="AQ727" s="12">
        <v>12</v>
      </c>
      <c r="AR727" s="2">
        <v>92.938800000000001</v>
      </c>
      <c r="AS727" s="12">
        <v>3</v>
      </c>
      <c r="AT727" s="13">
        <v>7.7449000000000003</v>
      </c>
      <c r="AU727" s="14">
        <v>8.5200999999999993</v>
      </c>
      <c r="AV727" s="1">
        <v>27</v>
      </c>
      <c r="AW727" s="2">
        <v>0</v>
      </c>
      <c r="AX727" s="11">
        <v>3</v>
      </c>
      <c r="AY727" s="11">
        <v>129.90199999999999</v>
      </c>
      <c r="AZ727" s="19">
        <v>0</v>
      </c>
      <c r="BA727">
        <f t="shared" si="11"/>
        <v>129.90199999999999</v>
      </c>
      <c r="BC727" t="s">
        <v>5492</v>
      </c>
    </row>
    <row r="728" spans="1:55" x14ac:dyDescent="0.3">
      <c r="A728" s="11" t="s">
        <v>48</v>
      </c>
      <c r="B728" s="11" t="s">
        <v>396</v>
      </c>
      <c r="C728" s="11" t="s">
        <v>50</v>
      </c>
      <c r="D728" s="11" t="s">
        <v>51</v>
      </c>
      <c r="E728" s="11" t="s">
        <v>189</v>
      </c>
      <c r="F728" s="11" t="s">
        <v>190</v>
      </c>
      <c r="G728" s="11" t="s">
        <v>191</v>
      </c>
      <c r="H728" s="11" t="s">
        <v>5623</v>
      </c>
      <c r="I728" s="11" t="s">
        <v>397</v>
      </c>
      <c r="J728" s="11" t="s">
        <v>398</v>
      </c>
      <c r="K728" s="11" t="s">
        <v>399</v>
      </c>
      <c r="L728" s="11" t="s">
        <v>195</v>
      </c>
      <c r="M728">
        <v>0</v>
      </c>
      <c r="N728">
        <v>0</v>
      </c>
      <c r="O728" t="s">
        <v>58</v>
      </c>
      <c r="P728" s="11" t="s">
        <v>59</v>
      </c>
      <c r="Q728" s="11" t="s">
        <v>196</v>
      </c>
      <c r="R728" t="s">
        <v>197</v>
      </c>
      <c r="S728" t="s">
        <v>198</v>
      </c>
      <c r="T728" t="s">
        <v>63</v>
      </c>
      <c r="U728" s="4">
        <v>44055</v>
      </c>
      <c r="V728" s="4">
        <v>44168</v>
      </c>
      <c r="W728" s="4">
        <v>44585</v>
      </c>
      <c r="X728" t="s">
        <v>64</v>
      </c>
      <c r="Y728" t="s">
        <v>65</v>
      </c>
      <c r="Z728" s="11" t="s">
        <v>72</v>
      </c>
      <c r="AA728" s="12">
        <v>1520</v>
      </c>
      <c r="AB728" s="2">
        <v>651.95687999999996</v>
      </c>
      <c r="AC728" s="1">
        <v>265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8">
        <v>400.57727999999997</v>
      </c>
      <c r="AK728" s="1">
        <v>230</v>
      </c>
      <c r="AL728" s="5">
        <v>0.16606498194945848</v>
      </c>
      <c r="AM728" s="1">
        <v>1385</v>
      </c>
      <c r="AN728" s="1">
        <v>1580</v>
      </c>
      <c r="AO728" s="1">
        <v>350</v>
      </c>
      <c r="AP728" s="1">
        <v>410</v>
      </c>
      <c r="AQ728" s="12">
        <v>440</v>
      </c>
      <c r="AR728" s="2">
        <v>150.12164999999999</v>
      </c>
      <c r="AS728" s="12">
        <v>14</v>
      </c>
      <c r="AT728" s="13">
        <v>0.42891899999999999</v>
      </c>
      <c r="AU728" s="14">
        <v>0.472499</v>
      </c>
      <c r="AV728" s="1">
        <v>0</v>
      </c>
      <c r="AW728" s="2">
        <v>0</v>
      </c>
      <c r="AX728" s="11">
        <v>3</v>
      </c>
      <c r="AY728" s="11">
        <v>9.282</v>
      </c>
      <c r="AZ728" s="19">
        <v>4</v>
      </c>
      <c r="BA728">
        <f t="shared" si="11"/>
        <v>9.6530000000000005</v>
      </c>
      <c r="BC728" t="s">
        <v>5490</v>
      </c>
    </row>
    <row r="729" spans="1:55" x14ac:dyDescent="0.3">
      <c r="A729" s="11" t="s">
        <v>48</v>
      </c>
      <c r="B729" s="11" t="s">
        <v>396</v>
      </c>
      <c r="C729" s="11" t="s">
        <v>50</v>
      </c>
      <c r="D729" s="11" t="s">
        <v>51</v>
      </c>
      <c r="E729" s="11" t="s">
        <v>189</v>
      </c>
      <c r="F729" s="11" t="s">
        <v>190</v>
      </c>
      <c r="G729" s="11" t="s">
        <v>191</v>
      </c>
      <c r="H729" s="11" t="s">
        <v>5623</v>
      </c>
      <c r="I729" s="11" t="s">
        <v>400</v>
      </c>
      <c r="J729" s="11" t="s">
        <v>401</v>
      </c>
      <c r="K729" s="11" t="s">
        <v>402</v>
      </c>
      <c r="L729" s="11" t="s">
        <v>195</v>
      </c>
      <c r="M729">
        <v>0</v>
      </c>
      <c r="N729">
        <v>0</v>
      </c>
      <c r="O729" t="s">
        <v>203</v>
      </c>
      <c r="P729" s="11" t="s">
        <v>59</v>
      </c>
      <c r="Q729" s="11" t="s">
        <v>196</v>
      </c>
      <c r="R729" t="s">
        <v>197</v>
      </c>
      <c r="S729" t="s">
        <v>198</v>
      </c>
      <c r="T729" t="s">
        <v>63</v>
      </c>
      <c r="U729" s="4">
        <v>44047</v>
      </c>
      <c r="V729" s="4">
        <v>44148</v>
      </c>
      <c r="W729" s="4">
        <v>44585</v>
      </c>
      <c r="X729" t="s">
        <v>64</v>
      </c>
      <c r="Y729" t="s">
        <v>65</v>
      </c>
      <c r="Z729" s="11" t="s">
        <v>89</v>
      </c>
      <c r="AA729" s="12">
        <v>3090</v>
      </c>
      <c r="AB729" s="2">
        <v>1523.0208299999999</v>
      </c>
      <c r="AC729" s="1">
        <v>11114</v>
      </c>
      <c r="AD729" s="1">
        <v>10</v>
      </c>
      <c r="AE729" s="1">
        <v>0</v>
      </c>
      <c r="AF729" s="1">
        <v>0</v>
      </c>
      <c r="AG729" s="1">
        <v>11100</v>
      </c>
      <c r="AH729" s="1">
        <v>0</v>
      </c>
      <c r="AI729" s="1">
        <v>0</v>
      </c>
      <c r="AJ729" s="1">
        <v>52.046444999999999</v>
      </c>
      <c r="AK729" s="1">
        <v>150</v>
      </c>
      <c r="AL729" s="5">
        <v>6.9252077562326868E-3</v>
      </c>
      <c r="AM729" s="1">
        <v>21660</v>
      </c>
      <c r="AN729" s="1">
        <v>23220</v>
      </c>
      <c r="AO729" s="1">
        <v>14610</v>
      </c>
      <c r="AP729" s="1">
        <v>16170</v>
      </c>
      <c r="AQ729" s="12">
        <v>19645</v>
      </c>
      <c r="AR729" s="2">
        <v>7201.0790700000007</v>
      </c>
      <c r="AS729" s="12">
        <v>185</v>
      </c>
      <c r="AT729" s="13">
        <v>0.49288700000000002</v>
      </c>
      <c r="AU729" s="14">
        <v>0.48286849999999998</v>
      </c>
      <c r="AV729" s="1">
        <v>0</v>
      </c>
      <c r="AW729" s="2">
        <v>0</v>
      </c>
      <c r="AX729" s="11">
        <v>3</v>
      </c>
      <c r="AY729" s="11">
        <v>4.5170000000000003</v>
      </c>
      <c r="AZ729" s="19">
        <v>4</v>
      </c>
      <c r="BA729">
        <f t="shared" si="11"/>
        <v>4.6980000000000004</v>
      </c>
      <c r="BC729" t="s">
        <v>5490</v>
      </c>
    </row>
    <row r="730" spans="1:55" x14ac:dyDescent="0.3">
      <c r="A730" s="11" t="s">
        <v>48</v>
      </c>
      <c r="B730" s="11" t="s">
        <v>396</v>
      </c>
      <c r="C730" s="11" t="s">
        <v>50</v>
      </c>
      <c r="D730" s="11" t="s">
        <v>51</v>
      </c>
      <c r="E730" s="11" t="s">
        <v>189</v>
      </c>
      <c r="F730" s="11" t="s">
        <v>190</v>
      </c>
      <c r="G730" s="11" t="s">
        <v>191</v>
      </c>
      <c r="H730" s="11" t="s">
        <v>5623</v>
      </c>
      <c r="I730" s="11" t="s">
        <v>403</v>
      </c>
      <c r="J730" s="11" t="s">
        <v>404</v>
      </c>
      <c r="K730" s="11" t="s">
        <v>405</v>
      </c>
      <c r="L730" s="11" t="s">
        <v>195</v>
      </c>
      <c r="M730">
        <v>0</v>
      </c>
      <c r="N730">
        <v>0</v>
      </c>
      <c r="O730" t="s">
        <v>203</v>
      </c>
      <c r="P730" s="11" t="s">
        <v>59</v>
      </c>
      <c r="Q730" s="11" t="s">
        <v>196</v>
      </c>
      <c r="R730" t="s">
        <v>197</v>
      </c>
      <c r="S730" t="s">
        <v>198</v>
      </c>
      <c r="T730" t="s">
        <v>63</v>
      </c>
      <c r="U730" s="4">
        <v>44047</v>
      </c>
      <c r="V730" s="4">
        <v>44148</v>
      </c>
      <c r="W730" s="4">
        <v>44586</v>
      </c>
      <c r="X730" t="s">
        <v>64</v>
      </c>
      <c r="Y730" t="s">
        <v>65</v>
      </c>
      <c r="Z730" s="11" t="s">
        <v>89</v>
      </c>
      <c r="AA730" s="12">
        <v>2490</v>
      </c>
      <c r="AB730" s="2">
        <v>1988.97714</v>
      </c>
      <c r="AC730" s="1">
        <v>8426</v>
      </c>
      <c r="AD730" s="1">
        <v>50</v>
      </c>
      <c r="AE730" s="1">
        <v>0</v>
      </c>
      <c r="AF730" s="1">
        <v>0</v>
      </c>
      <c r="AG730" s="1">
        <v>6750</v>
      </c>
      <c r="AH730" s="1">
        <v>0</v>
      </c>
      <c r="AI730" s="1">
        <v>0</v>
      </c>
      <c r="AJ730" s="1">
        <v>64.788229999999999</v>
      </c>
      <c r="AK730" s="1">
        <v>150</v>
      </c>
      <c r="AL730" s="5">
        <v>1.0731148948347403E-2</v>
      </c>
      <c r="AM730" s="1">
        <v>13978</v>
      </c>
      <c r="AN730" s="1">
        <v>15008</v>
      </c>
      <c r="AO730" s="1">
        <v>10730</v>
      </c>
      <c r="AP730" s="1">
        <v>11760</v>
      </c>
      <c r="AQ730" s="12">
        <v>13461</v>
      </c>
      <c r="AR730" s="2">
        <v>8570.9737800000003</v>
      </c>
      <c r="AS730" s="12">
        <v>147</v>
      </c>
      <c r="AT730" s="13">
        <v>0.798786</v>
      </c>
      <c r="AU730" s="14">
        <v>0.77221099999999998</v>
      </c>
      <c r="AV730" s="1">
        <v>0</v>
      </c>
      <c r="AW730" s="2">
        <v>0</v>
      </c>
      <c r="AX730" s="11">
        <v>3</v>
      </c>
      <c r="AY730" s="11">
        <v>12.178000000000001</v>
      </c>
      <c r="AZ730" s="19">
        <v>4</v>
      </c>
      <c r="BA730">
        <f t="shared" si="11"/>
        <v>12.664999999999999</v>
      </c>
      <c r="BC730" t="s">
        <v>5490</v>
      </c>
    </row>
    <row r="731" spans="1:55" x14ac:dyDescent="0.3">
      <c r="A731" s="11" t="s">
        <v>48</v>
      </c>
      <c r="B731" s="11" t="s">
        <v>396</v>
      </c>
      <c r="C731" s="11" t="s">
        <v>50</v>
      </c>
      <c r="D731" s="11" t="s">
        <v>51</v>
      </c>
      <c r="E731" s="11" t="s">
        <v>189</v>
      </c>
      <c r="F731" s="11" t="s">
        <v>190</v>
      </c>
      <c r="G731" s="11" t="s">
        <v>191</v>
      </c>
      <c r="H731" s="11" t="s">
        <v>5623</v>
      </c>
      <c r="I731" s="11" t="s">
        <v>406</v>
      </c>
      <c r="J731" s="11" t="s">
        <v>407</v>
      </c>
      <c r="K731" s="11" t="s">
        <v>408</v>
      </c>
      <c r="L731" s="11" t="s">
        <v>195</v>
      </c>
      <c r="M731">
        <v>0</v>
      </c>
      <c r="N731">
        <v>0</v>
      </c>
      <c r="O731" t="s">
        <v>58</v>
      </c>
      <c r="P731" s="11" t="s">
        <v>59</v>
      </c>
      <c r="Q731" s="11" t="s">
        <v>196</v>
      </c>
      <c r="R731" t="s">
        <v>197</v>
      </c>
      <c r="S731" t="s">
        <v>198</v>
      </c>
      <c r="T731" t="s">
        <v>63</v>
      </c>
      <c r="U731" s="4">
        <v>44047</v>
      </c>
      <c r="V731" s="4">
        <v>44148</v>
      </c>
      <c r="W731" s="4">
        <v>44585</v>
      </c>
      <c r="X731" t="s">
        <v>64</v>
      </c>
      <c r="Y731" t="s">
        <v>65</v>
      </c>
      <c r="Z731" s="11" t="s">
        <v>89</v>
      </c>
      <c r="AA731" s="12">
        <v>130</v>
      </c>
      <c r="AB731" s="2">
        <v>156.81536</v>
      </c>
      <c r="AC731" s="1">
        <v>1140</v>
      </c>
      <c r="AD731" s="1">
        <v>0</v>
      </c>
      <c r="AE731" s="1">
        <v>0</v>
      </c>
      <c r="AF731" s="1">
        <v>0</v>
      </c>
      <c r="AG731" s="1">
        <v>1360</v>
      </c>
      <c r="AH731" s="1">
        <v>0</v>
      </c>
      <c r="AI731" s="1">
        <v>0</v>
      </c>
      <c r="AJ731" s="1">
        <v>28.076895</v>
      </c>
      <c r="AK731" s="1">
        <v>80</v>
      </c>
      <c r="AL731" s="5">
        <v>4.7337278106508875E-2</v>
      </c>
      <c r="AM731" s="1">
        <v>1690</v>
      </c>
      <c r="AN731" s="1">
        <v>1910</v>
      </c>
      <c r="AO731" s="1">
        <v>1550</v>
      </c>
      <c r="AP731" s="1">
        <v>1770</v>
      </c>
      <c r="AQ731" s="12">
        <v>1990</v>
      </c>
      <c r="AR731" s="2">
        <v>1869.7216000000001</v>
      </c>
      <c r="AS731" s="12">
        <v>74</v>
      </c>
      <c r="AT731" s="13">
        <v>1.206272</v>
      </c>
      <c r="AU731" s="14">
        <v>1.2278</v>
      </c>
      <c r="AV731" s="1">
        <v>0</v>
      </c>
      <c r="AW731" s="2">
        <v>0</v>
      </c>
      <c r="AX731" s="11">
        <v>3</v>
      </c>
      <c r="AY731" s="11">
        <v>16.318999999999999</v>
      </c>
      <c r="AZ731" s="19">
        <v>4</v>
      </c>
      <c r="BA731">
        <f t="shared" si="11"/>
        <v>16.972000000000001</v>
      </c>
      <c r="BC731" t="s">
        <v>5490</v>
      </c>
    </row>
    <row r="732" spans="1:55" x14ac:dyDescent="0.3">
      <c r="A732" s="11" t="s">
        <v>48</v>
      </c>
      <c r="B732" s="11" t="s">
        <v>396</v>
      </c>
      <c r="C732" s="11" t="s">
        <v>50</v>
      </c>
      <c r="D732" s="11" t="s">
        <v>51</v>
      </c>
      <c r="E732" s="11" t="s">
        <v>189</v>
      </c>
      <c r="F732" s="11" t="s">
        <v>190</v>
      </c>
      <c r="G732" s="11" t="s">
        <v>191</v>
      </c>
      <c r="H732" s="11" t="s">
        <v>5623</v>
      </c>
      <c r="I732" s="11" t="s">
        <v>409</v>
      </c>
      <c r="J732" s="11" t="s">
        <v>410</v>
      </c>
      <c r="K732" s="11" t="s">
        <v>411</v>
      </c>
      <c r="L732" s="11" t="s">
        <v>195</v>
      </c>
      <c r="M732">
        <v>0</v>
      </c>
      <c r="N732">
        <v>0</v>
      </c>
      <c r="O732" t="s">
        <v>203</v>
      </c>
      <c r="P732" s="11" t="s">
        <v>59</v>
      </c>
      <c r="Q732" s="11" t="s">
        <v>196</v>
      </c>
      <c r="R732" t="s">
        <v>197</v>
      </c>
      <c r="S732" t="s">
        <v>198</v>
      </c>
      <c r="T732" t="s">
        <v>63</v>
      </c>
      <c r="U732" s="4">
        <v>44047</v>
      </c>
      <c r="V732" s="4">
        <v>44148</v>
      </c>
      <c r="W732" s="4">
        <v>44585</v>
      </c>
      <c r="X732" t="s">
        <v>64</v>
      </c>
      <c r="Y732" t="s">
        <v>65</v>
      </c>
      <c r="Z732" s="11" t="s">
        <v>89</v>
      </c>
      <c r="AA732" s="12">
        <v>1380</v>
      </c>
      <c r="AB732" s="2">
        <v>546.24264000000005</v>
      </c>
      <c r="AC732" s="1">
        <v>4743</v>
      </c>
      <c r="AD732" s="1">
        <v>20</v>
      </c>
      <c r="AE732" s="1">
        <v>0</v>
      </c>
      <c r="AF732" s="1">
        <v>0</v>
      </c>
      <c r="AG732" s="1">
        <v>3750</v>
      </c>
      <c r="AH732" s="1">
        <v>0</v>
      </c>
      <c r="AI732" s="1">
        <v>0</v>
      </c>
      <c r="AJ732" s="1">
        <v>77.432559999999995</v>
      </c>
      <c r="AK732" s="1">
        <v>250</v>
      </c>
      <c r="AL732" s="5">
        <v>3.8550501156515038E-2</v>
      </c>
      <c r="AM732" s="1">
        <v>6485</v>
      </c>
      <c r="AN732" s="1">
        <v>7565</v>
      </c>
      <c r="AO732" s="1">
        <v>5620</v>
      </c>
      <c r="AP732" s="1">
        <v>6700</v>
      </c>
      <c r="AQ732" s="12">
        <v>7655</v>
      </c>
      <c r="AR732" s="2">
        <v>2224.5533599999999</v>
      </c>
      <c r="AS732" s="12">
        <v>114</v>
      </c>
      <c r="AT732" s="13">
        <v>0.39582800000000001</v>
      </c>
      <c r="AU732" s="14">
        <v>0.39378000000000002</v>
      </c>
      <c r="AV732" s="1">
        <v>0</v>
      </c>
      <c r="AW732" s="2">
        <v>0</v>
      </c>
      <c r="AX732" s="11">
        <v>3</v>
      </c>
      <c r="AY732" s="11">
        <v>4.125</v>
      </c>
      <c r="AZ732" s="19">
        <v>4</v>
      </c>
      <c r="BA732">
        <f t="shared" si="11"/>
        <v>4.29</v>
      </c>
      <c r="BC732" t="s">
        <v>5490</v>
      </c>
    </row>
    <row r="733" spans="1:55" x14ac:dyDescent="0.3">
      <c r="A733" s="11" t="s">
        <v>48</v>
      </c>
      <c r="B733" s="11" t="s">
        <v>396</v>
      </c>
      <c r="C733" s="11" t="s">
        <v>50</v>
      </c>
      <c r="D733" s="11" t="s">
        <v>51</v>
      </c>
      <c r="E733" s="11" t="s">
        <v>189</v>
      </c>
      <c r="F733" s="11" t="s">
        <v>190</v>
      </c>
      <c r="G733" s="11" t="s">
        <v>191</v>
      </c>
      <c r="H733" s="11" t="s">
        <v>5623</v>
      </c>
      <c r="I733" s="11" t="s">
        <v>412</v>
      </c>
      <c r="J733" s="11" t="s">
        <v>413</v>
      </c>
      <c r="K733" s="11" t="s">
        <v>414</v>
      </c>
      <c r="L733" s="11" t="s">
        <v>195</v>
      </c>
      <c r="M733">
        <v>0</v>
      </c>
      <c r="N733">
        <v>0</v>
      </c>
      <c r="O733" t="s">
        <v>58</v>
      </c>
      <c r="P733" s="11" t="s">
        <v>59</v>
      </c>
      <c r="Q733" s="11" t="s">
        <v>196</v>
      </c>
      <c r="R733" t="s">
        <v>197</v>
      </c>
      <c r="S733" t="s">
        <v>198</v>
      </c>
      <c r="T733" t="s">
        <v>63</v>
      </c>
      <c r="U733" s="4">
        <v>44047</v>
      </c>
      <c r="V733" s="4">
        <v>44148</v>
      </c>
      <c r="W733" s="4">
        <v>44585</v>
      </c>
      <c r="X733" t="s">
        <v>64</v>
      </c>
      <c r="Y733" t="s">
        <v>65</v>
      </c>
      <c r="Z733" s="11" t="s">
        <v>89</v>
      </c>
      <c r="AA733" s="12">
        <v>30</v>
      </c>
      <c r="AB733" s="2">
        <v>17.350619999999999</v>
      </c>
      <c r="AC733" s="1">
        <v>2416</v>
      </c>
      <c r="AD733" s="1">
        <v>10</v>
      </c>
      <c r="AE733" s="1">
        <v>0</v>
      </c>
      <c r="AF733" s="1">
        <v>0</v>
      </c>
      <c r="AG733" s="1">
        <v>2600</v>
      </c>
      <c r="AH733" s="1">
        <v>0</v>
      </c>
      <c r="AI733" s="1">
        <v>0</v>
      </c>
      <c r="AJ733" s="1">
        <v>3.6992750000000001</v>
      </c>
      <c r="AK733" s="1">
        <v>200</v>
      </c>
      <c r="AL733" s="5">
        <v>6.7796610169491525E-2</v>
      </c>
      <c r="AM733" s="1">
        <v>2950</v>
      </c>
      <c r="AN733" s="1">
        <v>3380</v>
      </c>
      <c r="AO733" s="1">
        <v>2750</v>
      </c>
      <c r="AP733" s="1">
        <v>3180</v>
      </c>
      <c r="AQ733" s="12">
        <v>3600</v>
      </c>
      <c r="AR733" s="2">
        <v>1590.4735000000001</v>
      </c>
      <c r="AS733" s="12">
        <v>68</v>
      </c>
      <c r="AT733" s="13">
        <v>0.57835400000000003</v>
      </c>
      <c r="AU733" s="14">
        <v>0.61800650000000001</v>
      </c>
      <c r="AV733" s="1">
        <v>0</v>
      </c>
      <c r="AW733" s="2">
        <v>0</v>
      </c>
      <c r="AX733" s="11">
        <v>3</v>
      </c>
      <c r="AY733" s="11">
        <v>10.117000000000001</v>
      </c>
      <c r="AZ733" s="19">
        <v>4</v>
      </c>
      <c r="BA733">
        <f t="shared" si="11"/>
        <v>10.522</v>
      </c>
      <c r="BC733" t="s">
        <v>5490</v>
      </c>
    </row>
    <row r="734" spans="1:55" x14ac:dyDescent="0.3">
      <c r="A734" s="11" t="s">
        <v>48</v>
      </c>
      <c r="B734" s="11" t="s">
        <v>396</v>
      </c>
      <c r="C734" s="11" t="s">
        <v>50</v>
      </c>
      <c r="D734" s="11" t="s">
        <v>51</v>
      </c>
      <c r="E734" s="11" t="s">
        <v>189</v>
      </c>
      <c r="F734" s="11" t="s">
        <v>190</v>
      </c>
      <c r="G734" s="11" t="s">
        <v>191</v>
      </c>
      <c r="H734" s="11" t="s">
        <v>5623</v>
      </c>
      <c r="I734" s="11" t="s">
        <v>415</v>
      </c>
      <c r="J734" s="11" t="s">
        <v>416</v>
      </c>
      <c r="K734" s="11" t="s">
        <v>417</v>
      </c>
      <c r="L734" s="11" t="s">
        <v>195</v>
      </c>
      <c r="M734">
        <v>0</v>
      </c>
      <c r="N734">
        <v>0</v>
      </c>
      <c r="O734" t="s">
        <v>58</v>
      </c>
      <c r="P734" s="11" t="s">
        <v>59</v>
      </c>
      <c r="Q734" s="11" t="s">
        <v>196</v>
      </c>
      <c r="R734" t="s">
        <v>197</v>
      </c>
      <c r="S734" t="s">
        <v>198</v>
      </c>
      <c r="T734" t="s">
        <v>63</v>
      </c>
      <c r="U734" s="4">
        <v>44047</v>
      </c>
      <c r="V734" s="4">
        <v>44148</v>
      </c>
      <c r="W734" s="4">
        <v>44585</v>
      </c>
      <c r="X734" t="s">
        <v>64</v>
      </c>
      <c r="Y734" t="s">
        <v>65</v>
      </c>
      <c r="Z734" s="11" t="s">
        <v>66</v>
      </c>
      <c r="AA734" s="12">
        <v>420</v>
      </c>
      <c r="AB734" s="2">
        <v>369.80286000000001</v>
      </c>
      <c r="AC734" s="1">
        <v>667</v>
      </c>
      <c r="AD734" s="1">
        <v>10</v>
      </c>
      <c r="AE734" s="1">
        <v>0</v>
      </c>
      <c r="AF734" s="1">
        <v>0</v>
      </c>
      <c r="AG734" s="1">
        <v>300</v>
      </c>
      <c r="AH734" s="1">
        <v>0</v>
      </c>
      <c r="AI734" s="1">
        <v>0</v>
      </c>
      <c r="AJ734" s="1">
        <v>191.625</v>
      </c>
      <c r="AK734" s="1">
        <v>100</v>
      </c>
      <c r="AL734" s="5">
        <v>0.12658227848101267</v>
      </c>
      <c r="AM734" s="1">
        <v>790</v>
      </c>
      <c r="AN734" s="1">
        <v>1110</v>
      </c>
      <c r="AO734" s="1">
        <v>790</v>
      </c>
      <c r="AP734" s="1">
        <v>1110</v>
      </c>
      <c r="AQ734" s="12">
        <v>1100</v>
      </c>
      <c r="AR734" s="2">
        <v>695.58157000000006</v>
      </c>
      <c r="AS734" s="12">
        <v>48</v>
      </c>
      <c r="AT734" s="13">
        <v>0.88048300000000002</v>
      </c>
      <c r="AU734" s="14">
        <v>0.97859750000000001</v>
      </c>
      <c r="AV734" s="1">
        <v>0</v>
      </c>
      <c r="AW734" s="2">
        <v>0</v>
      </c>
      <c r="AX734" s="11">
        <v>3</v>
      </c>
      <c r="AY734" s="11">
        <v>14.143000000000001</v>
      </c>
      <c r="AZ734" s="19">
        <v>4</v>
      </c>
      <c r="BA734">
        <f t="shared" si="11"/>
        <v>14.709</v>
      </c>
      <c r="BC734" t="s">
        <v>5490</v>
      </c>
    </row>
    <row r="735" spans="1:55" x14ac:dyDescent="0.3">
      <c r="A735" s="11" t="s">
        <v>48</v>
      </c>
      <c r="B735" s="11" t="s">
        <v>396</v>
      </c>
      <c r="C735" s="11" t="s">
        <v>50</v>
      </c>
      <c r="D735" s="11" t="s">
        <v>51</v>
      </c>
      <c r="E735" s="11" t="s">
        <v>189</v>
      </c>
      <c r="F735" s="11" t="s">
        <v>190</v>
      </c>
      <c r="G735" s="11" t="s">
        <v>191</v>
      </c>
      <c r="H735" s="11" t="s">
        <v>5623</v>
      </c>
      <c r="I735" s="11" t="s">
        <v>418</v>
      </c>
      <c r="J735" s="11" t="s">
        <v>419</v>
      </c>
      <c r="K735" s="11" t="s">
        <v>420</v>
      </c>
      <c r="L735" s="11" t="s">
        <v>195</v>
      </c>
      <c r="M735">
        <v>0</v>
      </c>
      <c r="N735">
        <v>0</v>
      </c>
      <c r="O735" t="s">
        <v>58</v>
      </c>
      <c r="P735" s="11" t="s">
        <v>59</v>
      </c>
      <c r="Q735" s="11" t="s">
        <v>196</v>
      </c>
      <c r="R735" t="s">
        <v>197</v>
      </c>
      <c r="S735" t="s">
        <v>198</v>
      </c>
      <c r="T735" t="s">
        <v>63</v>
      </c>
      <c r="U735" s="4">
        <v>44047</v>
      </c>
      <c r="V735" s="4">
        <v>44148</v>
      </c>
      <c r="W735" s="4">
        <v>44585</v>
      </c>
      <c r="X735" t="s">
        <v>64</v>
      </c>
      <c r="Y735" t="s">
        <v>65</v>
      </c>
      <c r="Z735" s="11" t="s">
        <v>66</v>
      </c>
      <c r="AA735" s="12">
        <v>1370</v>
      </c>
      <c r="AB735" s="2">
        <v>193.22617</v>
      </c>
      <c r="AC735" s="1">
        <v>1260</v>
      </c>
      <c r="AD735" s="1">
        <v>100</v>
      </c>
      <c r="AE735" s="1">
        <v>0</v>
      </c>
      <c r="AF735" s="1">
        <v>0</v>
      </c>
      <c r="AG735" s="1">
        <v>2400</v>
      </c>
      <c r="AH735" s="1">
        <v>0</v>
      </c>
      <c r="AI735" s="1">
        <v>0</v>
      </c>
      <c r="AJ735" s="1">
        <v>198.43225000000001</v>
      </c>
      <c r="AK735" s="1">
        <v>800</v>
      </c>
      <c r="AL735" s="5">
        <v>0.33057851239669422</v>
      </c>
      <c r="AM735" s="1">
        <v>2420</v>
      </c>
      <c r="AN735" s="1">
        <v>2630</v>
      </c>
      <c r="AO735" s="1">
        <v>2420</v>
      </c>
      <c r="AP735" s="1">
        <v>2630</v>
      </c>
      <c r="AQ735" s="12">
        <v>3210</v>
      </c>
      <c r="AR735" s="2">
        <v>341.31921999999997</v>
      </c>
      <c r="AS735" s="12">
        <v>40</v>
      </c>
      <c r="AT735" s="13">
        <v>0.141041</v>
      </c>
      <c r="AU735" s="14">
        <v>0.16130249999999999</v>
      </c>
      <c r="AV735" s="1">
        <v>0</v>
      </c>
      <c r="AW735" s="2">
        <v>0</v>
      </c>
      <c r="AX735" s="11">
        <v>3</v>
      </c>
      <c r="AY735" s="11">
        <v>3.012</v>
      </c>
      <c r="AZ735" s="19">
        <v>4</v>
      </c>
      <c r="BA735">
        <f t="shared" si="11"/>
        <v>3.1320000000000001</v>
      </c>
      <c r="BC735" t="s">
        <v>5490</v>
      </c>
    </row>
    <row r="736" spans="1:55" x14ac:dyDescent="0.3">
      <c r="A736" s="11" t="s">
        <v>48</v>
      </c>
      <c r="B736" s="11" t="s">
        <v>396</v>
      </c>
      <c r="C736" s="11" t="s">
        <v>50</v>
      </c>
      <c r="D736" s="11" t="s">
        <v>51</v>
      </c>
      <c r="E736" s="11" t="s">
        <v>189</v>
      </c>
      <c r="F736" s="11" t="s">
        <v>190</v>
      </c>
      <c r="G736" s="11" t="s">
        <v>191</v>
      </c>
      <c r="H736" s="11" t="s">
        <v>5623</v>
      </c>
      <c r="I736" s="11" t="s">
        <v>421</v>
      </c>
      <c r="J736" s="11" t="s">
        <v>422</v>
      </c>
      <c r="K736" s="11" t="s">
        <v>423</v>
      </c>
      <c r="L736" s="11" t="s">
        <v>195</v>
      </c>
      <c r="M736">
        <v>0</v>
      </c>
      <c r="N736">
        <v>0</v>
      </c>
      <c r="O736" t="s">
        <v>203</v>
      </c>
      <c r="P736" s="11" t="s">
        <v>59</v>
      </c>
      <c r="Q736" s="11" t="s">
        <v>196</v>
      </c>
      <c r="R736" t="s">
        <v>197</v>
      </c>
      <c r="S736" t="s">
        <v>198</v>
      </c>
      <c r="T736" t="s">
        <v>63</v>
      </c>
      <c r="U736" s="4">
        <v>44047</v>
      </c>
      <c r="V736" s="4">
        <v>44148</v>
      </c>
      <c r="W736" s="4">
        <v>44585</v>
      </c>
      <c r="X736" t="s">
        <v>64</v>
      </c>
      <c r="Y736" t="s">
        <v>65</v>
      </c>
      <c r="Z736" s="11" t="s">
        <v>89</v>
      </c>
      <c r="AA736" s="12">
        <v>1760</v>
      </c>
      <c r="AB736" s="2">
        <v>379.26591999999999</v>
      </c>
      <c r="AC736" s="1">
        <v>20053</v>
      </c>
      <c r="AD736" s="1">
        <v>440</v>
      </c>
      <c r="AE736" s="1">
        <v>0</v>
      </c>
      <c r="AF736" s="1">
        <v>0</v>
      </c>
      <c r="AG736" s="1">
        <v>20000</v>
      </c>
      <c r="AH736" s="1">
        <v>0</v>
      </c>
      <c r="AI736" s="1">
        <v>1010</v>
      </c>
      <c r="AJ736" s="1">
        <v>16.867380000000001</v>
      </c>
      <c r="AK736" s="1">
        <v>500</v>
      </c>
      <c r="AL736" s="5">
        <v>1.3648150675583458E-2</v>
      </c>
      <c r="AM736" s="1">
        <v>36635</v>
      </c>
      <c r="AN736" s="1">
        <v>38365</v>
      </c>
      <c r="AO736" s="1">
        <v>22070</v>
      </c>
      <c r="AP736" s="1">
        <v>23800</v>
      </c>
      <c r="AQ736" s="12">
        <v>33359</v>
      </c>
      <c r="AR736" s="2">
        <v>4755.9084400000002</v>
      </c>
      <c r="AS736" s="12">
        <v>171</v>
      </c>
      <c r="AT736" s="13">
        <v>0.21549199999999999</v>
      </c>
      <c r="AU736" s="14">
        <v>0.21080850000000001</v>
      </c>
      <c r="AV736" s="1">
        <v>0</v>
      </c>
      <c r="AW736" s="2">
        <v>0</v>
      </c>
      <c r="AX736" s="11">
        <v>3</v>
      </c>
      <c r="AY736" s="11">
        <v>1.26</v>
      </c>
      <c r="AZ736" s="19">
        <v>4</v>
      </c>
      <c r="BA736">
        <f t="shared" si="11"/>
        <v>1.31</v>
      </c>
      <c r="BC736" t="s">
        <v>5490</v>
      </c>
    </row>
    <row r="737" spans="1:55" x14ac:dyDescent="0.3">
      <c r="A737" s="11" t="s">
        <v>48</v>
      </c>
      <c r="B737" s="11" t="s">
        <v>396</v>
      </c>
      <c r="C737" s="11" t="s">
        <v>50</v>
      </c>
      <c r="D737" s="11" t="s">
        <v>51</v>
      </c>
      <c r="E737" s="11" t="s">
        <v>189</v>
      </c>
      <c r="F737" s="11" t="s">
        <v>190</v>
      </c>
      <c r="G737" s="11" t="s">
        <v>191</v>
      </c>
      <c r="H737" s="11" t="s">
        <v>5623</v>
      </c>
      <c r="I737" s="11" t="s">
        <v>424</v>
      </c>
      <c r="J737" s="11" t="s">
        <v>425</v>
      </c>
      <c r="K737" s="11" t="s">
        <v>426</v>
      </c>
      <c r="L737" s="11" t="s">
        <v>195</v>
      </c>
      <c r="M737">
        <v>0</v>
      </c>
      <c r="N737">
        <v>0</v>
      </c>
      <c r="O737" t="s">
        <v>58</v>
      </c>
      <c r="P737" s="11" t="s">
        <v>59</v>
      </c>
      <c r="Q737" s="11" t="s">
        <v>196</v>
      </c>
      <c r="R737" t="s">
        <v>197</v>
      </c>
      <c r="S737" t="s">
        <v>198</v>
      </c>
      <c r="T737" t="s">
        <v>63</v>
      </c>
      <c r="U737" s="4">
        <v>44047</v>
      </c>
      <c r="V737" s="4">
        <v>44148</v>
      </c>
      <c r="W737" s="4">
        <v>44585</v>
      </c>
      <c r="X737" t="s">
        <v>64</v>
      </c>
      <c r="Y737" t="s">
        <v>65</v>
      </c>
      <c r="Z737" s="11" t="s">
        <v>89</v>
      </c>
      <c r="AA737" s="12">
        <v>780</v>
      </c>
      <c r="AB737" s="2">
        <v>195.03822</v>
      </c>
      <c r="AC737" s="1">
        <v>1421</v>
      </c>
      <c r="AD737" s="1">
        <v>0</v>
      </c>
      <c r="AE737" s="1">
        <v>0</v>
      </c>
      <c r="AF737" s="1">
        <v>0</v>
      </c>
      <c r="AG737" s="1">
        <v>2500</v>
      </c>
      <c r="AH737" s="1">
        <v>0</v>
      </c>
      <c r="AI737" s="1">
        <v>0</v>
      </c>
      <c r="AJ737" s="1">
        <v>86.534930000000003</v>
      </c>
      <c r="AK737" s="1">
        <v>500</v>
      </c>
      <c r="AL737" s="5">
        <v>0.1519756838905775</v>
      </c>
      <c r="AM737" s="1">
        <v>3290</v>
      </c>
      <c r="AN737" s="1">
        <v>3720</v>
      </c>
      <c r="AO737" s="1">
        <v>2790</v>
      </c>
      <c r="AP737" s="1">
        <v>3220</v>
      </c>
      <c r="AQ737" s="12">
        <v>3550</v>
      </c>
      <c r="AR737" s="2">
        <v>697.63671000000011</v>
      </c>
      <c r="AS737" s="12">
        <v>45</v>
      </c>
      <c r="AT737" s="13">
        <v>0.25004900000000002</v>
      </c>
      <c r="AU737" s="14">
        <v>0.25362449999999997</v>
      </c>
      <c r="AV737" s="1">
        <v>0</v>
      </c>
      <c r="AW737" s="2">
        <v>0</v>
      </c>
      <c r="AX737" s="11">
        <v>3</v>
      </c>
      <c r="AY737" s="11">
        <v>1.2430000000000001</v>
      </c>
      <c r="AZ737" s="19">
        <v>4</v>
      </c>
      <c r="BA737">
        <f t="shared" si="11"/>
        <v>1.2929999999999999</v>
      </c>
      <c r="BC737" t="s">
        <v>5490</v>
      </c>
    </row>
    <row r="738" spans="1:55" x14ac:dyDescent="0.3">
      <c r="A738" s="11" t="s">
        <v>48</v>
      </c>
      <c r="B738" s="11" t="s">
        <v>396</v>
      </c>
      <c r="C738" s="11" t="s">
        <v>50</v>
      </c>
      <c r="D738" s="11" t="s">
        <v>51</v>
      </c>
      <c r="E738" s="11" t="s">
        <v>189</v>
      </c>
      <c r="F738" s="11" t="s">
        <v>190</v>
      </c>
      <c r="G738" s="11" t="s">
        <v>191</v>
      </c>
      <c r="H738" s="11" t="s">
        <v>5623</v>
      </c>
      <c r="I738" s="11" t="s">
        <v>427</v>
      </c>
      <c r="J738" s="11" t="s">
        <v>428</v>
      </c>
      <c r="K738" s="11" t="s">
        <v>429</v>
      </c>
      <c r="L738" s="11" t="s">
        <v>202</v>
      </c>
      <c r="M738">
        <v>0</v>
      </c>
      <c r="N738">
        <v>0</v>
      </c>
      <c r="O738" t="s">
        <v>203</v>
      </c>
      <c r="P738" s="11" t="s">
        <v>59</v>
      </c>
      <c r="Q738" s="11" t="s">
        <v>196</v>
      </c>
      <c r="R738" t="s">
        <v>197</v>
      </c>
      <c r="S738" t="s">
        <v>198</v>
      </c>
      <c r="T738" t="s">
        <v>63</v>
      </c>
      <c r="U738" s="4">
        <v>43847</v>
      </c>
      <c r="V738" s="4">
        <v>43991</v>
      </c>
      <c r="W738" s="4">
        <v>44586</v>
      </c>
      <c r="X738" t="s">
        <v>64</v>
      </c>
      <c r="Y738" t="s">
        <v>65</v>
      </c>
      <c r="Z738" s="11" t="s">
        <v>89</v>
      </c>
      <c r="AA738" s="12">
        <v>15600</v>
      </c>
      <c r="AB738" s="2">
        <v>3568.3595999999998</v>
      </c>
      <c r="AC738" s="1">
        <v>131054</v>
      </c>
      <c r="AD738" s="1">
        <v>600</v>
      </c>
      <c r="AE738" s="1">
        <v>0</v>
      </c>
      <c r="AF738" s="1">
        <v>0</v>
      </c>
      <c r="AG738" s="1">
        <v>130000</v>
      </c>
      <c r="AH738" s="1">
        <v>0</v>
      </c>
      <c r="AI738" s="1">
        <v>0</v>
      </c>
      <c r="AJ738" s="1">
        <v>21.602525</v>
      </c>
      <c r="AK738" s="1">
        <v>27000</v>
      </c>
      <c r="AL738" s="5">
        <v>0.10266315837503232</v>
      </c>
      <c r="AM738" s="1">
        <v>262996</v>
      </c>
      <c r="AN738" s="1">
        <v>324703</v>
      </c>
      <c r="AO738" s="1">
        <v>217147</v>
      </c>
      <c r="AP738" s="1">
        <v>276000</v>
      </c>
      <c r="AQ738" s="12">
        <v>225857</v>
      </c>
      <c r="AR738" s="2">
        <v>49670.421927000003</v>
      </c>
      <c r="AS738" s="12">
        <v>313</v>
      </c>
      <c r="AT738" s="13">
        <v>0.228741</v>
      </c>
      <c r="AU738" s="14">
        <v>0.23946400000000001</v>
      </c>
      <c r="AV738" s="1">
        <v>0</v>
      </c>
      <c r="AW738" s="2">
        <v>0</v>
      </c>
      <c r="AX738" s="11">
        <v>3</v>
      </c>
      <c r="AY738" s="11">
        <v>1.08</v>
      </c>
      <c r="AZ738" s="19">
        <v>4</v>
      </c>
      <c r="BA738">
        <f t="shared" si="11"/>
        <v>1.123</v>
      </c>
      <c r="BC738" t="s">
        <v>5490</v>
      </c>
    </row>
    <row r="739" spans="1:55" x14ac:dyDescent="0.3">
      <c r="A739" s="11" t="s">
        <v>48</v>
      </c>
      <c r="B739" s="11" t="s">
        <v>396</v>
      </c>
      <c r="C739" s="11" t="s">
        <v>50</v>
      </c>
      <c r="D739" s="11" t="s">
        <v>51</v>
      </c>
      <c r="E739" s="11" t="s">
        <v>189</v>
      </c>
      <c r="F739" s="11" t="s">
        <v>190</v>
      </c>
      <c r="G739" s="11" t="s">
        <v>191</v>
      </c>
      <c r="H739" s="11" t="s">
        <v>5623</v>
      </c>
      <c r="I739" s="11" t="s">
        <v>430</v>
      </c>
      <c r="J739" s="11" t="s">
        <v>431</v>
      </c>
      <c r="K739" s="11" t="s">
        <v>432</v>
      </c>
      <c r="L739" s="11" t="s">
        <v>195</v>
      </c>
      <c r="M739">
        <v>0</v>
      </c>
      <c r="N739">
        <v>0</v>
      </c>
      <c r="O739" t="s">
        <v>58</v>
      </c>
      <c r="P739" s="11" t="s">
        <v>59</v>
      </c>
      <c r="Q739" s="11" t="s">
        <v>196</v>
      </c>
      <c r="R739" t="s">
        <v>197</v>
      </c>
      <c r="S739" t="s">
        <v>198</v>
      </c>
      <c r="T739" t="s">
        <v>87</v>
      </c>
      <c r="U739" s="4">
        <v>44047</v>
      </c>
      <c r="V739" s="4">
        <v>44148</v>
      </c>
      <c r="W739" s="4">
        <v>44585</v>
      </c>
      <c r="X739" t="s">
        <v>64</v>
      </c>
      <c r="Y739" t="s">
        <v>65</v>
      </c>
      <c r="Z739" s="11" t="s">
        <v>89</v>
      </c>
      <c r="AA739" s="12">
        <v>690</v>
      </c>
      <c r="AB739" s="2">
        <v>241.83602999999999</v>
      </c>
      <c r="AC739" s="1">
        <v>2271</v>
      </c>
      <c r="AD739" s="1">
        <v>0</v>
      </c>
      <c r="AE739" s="1">
        <v>0</v>
      </c>
      <c r="AF739" s="1">
        <v>0</v>
      </c>
      <c r="AG739" s="1">
        <v>2000</v>
      </c>
      <c r="AH739" s="1">
        <v>0</v>
      </c>
      <c r="AI739" s="1">
        <v>0</v>
      </c>
      <c r="AJ739" s="1">
        <v>78.457845000000006</v>
      </c>
      <c r="AK739" s="1">
        <v>400</v>
      </c>
      <c r="AL739" s="5">
        <v>0.12461059190031153</v>
      </c>
      <c r="AM739" s="1">
        <v>3210</v>
      </c>
      <c r="AN739" s="1">
        <v>3710</v>
      </c>
      <c r="AO739" s="1">
        <v>3210</v>
      </c>
      <c r="AP739" s="1">
        <v>3710</v>
      </c>
      <c r="AQ739" s="12">
        <v>3960</v>
      </c>
      <c r="AR739" s="2">
        <v>1125.0632699999999</v>
      </c>
      <c r="AS739" s="12">
        <v>49</v>
      </c>
      <c r="AT739" s="13">
        <v>0.35048699999999999</v>
      </c>
      <c r="AU739" s="14">
        <v>0.36579349999999999</v>
      </c>
      <c r="AV739" s="1">
        <v>0</v>
      </c>
      <c r="AW739" s="2">
        <v>0</v>
      </c>
      <c r="AX739" s="11">
        <v>3</v>
      </c>
      <c r="AY739" s="11">
        <v>1.423</v>
      </c>
      <c r="AZ739" s="19">
        <v>4</v>
      </c>
      <c r="BA739">
        <f t="shared" si="11"/>
        <v>1.48</v>
      </c>
      <c r="BC739" t="s">
        <v>5490</v>
      </c>
    </row>
    <row r="740" spans="1:55" x14ac:dyDescent="0.3">
      <c r="A740" s="11" t="s">
        <v>48</v>
      </c>
      <c r="B740" s="11" t="s">
        <v>396</v>
      </c>
      <c r="C740" s="11" t="s">
        <v>50</v>
      </c>
      <c r="D740" s="11" t="s">
        <v>51</v>
      </c>
      <c r="E740" s="11" t="s">
        <v>189</v>
      </c>
      <c r="F740" s="11" t="s">
        <v>190</v>
      </c>
      <c r="G740" s="11" t="s">
        <v>191</v>
      </c>
      <c r="H740" s="11" t="s">
        <v>5623</v>
      </c>
      <c r="I740" s="11" t="s">
        <v>433</v>
      </c>
      <c r="J740" s="11" t="s">
        <v>434</v>
      </c>
      <c r="K740" s="11" t="s">
        <v>435</v>
      </c>
      <c r="L740" s="11" t="s">
        <v>202</v>
      </c>
      <c r="M740">
        <v>0</v>
      </c>
      <c r="N740">
        <v>0</v>
      </c>
      <c r="O740" t="s">
        <v>203</v>
      </c>
      <c r="P740" s="11" t="s">
        <v>59</v>
      </c>
      <c r="Q740" s="11" t="s">
        <v>196</v>
      </c>
      <c r="R740" t="s">
        <v>197</v>
      </c>
      <c r="S740" t="s">
        <v>198</v>
      </c>
      <c r="T740" t="s">
        <v>63</v>
      </c>
      <c r="U740" s="4">
        <v>43902</v>
      </c>
      <c r="V740" s="4">
        <v>44032</v>
      </c>
      <c r="W740" s="4">
        <v>44586</v>
      </c>
      <c r="X740" t="s">
        <v>64</v>
      </c>
      <c r="Y740" t="s">
        <v>65</v>
      </c>
      <c r="Z740" s="11" t="s">
        <v>89</v>
      </c>
      <c r="AA740" s="12">
        <v>19690</v>
      </c>
      <c r="AB740" s="2">
        <v>7800.4888499999997</v>
      </c>
      <c r="AC740" s="1">
        <v>73407</v>
      </c>
      <c r="AD740" s="1">
        <v>50</v>
      </c>
      <c r="AE740" s="1">
        <v>0</v>
      </c>
      <c r="AF740" s="1">
        <v>0</v>
      </c>
      <c r="AG740" s="1">
        <v>62750</v>
      </c>
      <c r="AH740" s="1">
        <v>0</v>
      </c>
      <c r="AI740" s="1">
        <v>2500</v>
      </c>
      <c r="AJ740" s="1">
        <v>45.564774999999997</v>
      </c>
      <c r="AK740" s="1">
        <v>18000</v>
      </c>
      <c r="AL740" s="5">
        <v>0.11599657165688214</v>
      </c>
      <c r="AM740" s="1">
        <v>155177</v>
      </c>
      <c r="AN740" s="1">
        <v>200708</v>
      </c>
      <c r="AO740" s="1">
        <v>108079</v>
      </c>
      <c r="AP740" s="1">
        <v>148019</v>
      </c>
      <c r="AQ740" s="12">
        <v>126437</v>
      </c>
      <c r="AR740" s="2">
        <v>42817.117034999996</v>
      </c>
      <c r="AS740" s="12">
        <v>278</v>
      </c>
      <c r="AT740" s="13">
        <v>0.39616499999999999</v>
      </c>
      <c r="AU740" s="14">
        <v>0.39823999999999998</v>
      </c>
      <c r="AV740" s="1">
        <v>0</v>
      </c>
      <c r="AW740" s="2">
        <v>0</v>
      </c>
      <c r="AX740" s="11">
        <v>3</v>
      </c>
      <c r="AY740" s="11">
        <v>2.1440000000000001</v>
      </c>
      <c r="AZ740" s="19">
        <v>4</v>
      </c>
      <c r="BA740">
        <f t="shared" si="11"/>
        <v>2.23</v>
      </c>
      <c r="BC740" t="s">
        <v>5490</v>
      </c>
    </row>
    <row r="741" spans="1:55" x14ac:dyDescent="0.3">
      <c r="A741" s="11" t="s">
        <v>48</v>
      </c>
      <c r="B741" s="11" t="s">
        <v>396</v>
      </c>
      <c r="C741" s="11" t="s">
        <v>50</v>
      </c>
      <c r="D741" s="11" t="s">
        <v>51</v>
      </c>
      <c r="E741" s="11" t="s">
        <v>189</v>
      </c>
      <c r="F741" s="11" t="s">
        <v>190</v>
      </c>
      <c r="G741" s="11" t="s">
        <v>191</v>
      </c>
      <c r="H741" s="11" t="s">
        <v>5623</v>
      </c>
      <c r="I741" s="11" t="s">
        <v>436</v>
      </c>
      <c r="J741" s="11" t="s">
        <v>437</v>
      </c>
      <c r="K741" s="11" t="s">
        <v>438</v>
      </c>
      <c r="L741" s="11" t="s">
        <v>202</v>
      </c>
      <c r="M741">
        <v>0</v>
      </c>
      <c r="N741">
        <v>0</v>
      </c>
      <c r="O741" t="s">
        <v>203</v>
      </c>
      <c r="P741" s="11" t="s">
        <v>59</v>
      </c>
      <c r="Q741" s="11" t="s">
        <v>196</v>
      </c>
      <c r="R741" t="s">
        <v>197</v>
      </c>
      <c r="S741" t="s">
        <v>198</v>
      </c>
      <c r="T741" t="s">
        <v>63</v>
      </c>
      <c r="U741" s="4">
        <v>43902</v>
      </c>
      <c r="V741" s="4">
        <v>44032</v>
      </c>
      <c r="W741" s="4">
        <v>44586</v>
      </c>
      <c r="X741" t="s">
        <v>64</v>
      </c>
      <c r="Y741" t="s">
        <v>65</v>
      </c>
      <c r="Z741" s="11" t="s">
        <v>89</v>
      </c>
      <c r="AA741" s="12">
        <v>12369</v>
      </c>
      <c r="AB741" s="2">
        <v>8606.4120449999991</v>
      </c>
      <c r="AC741" s="1">
        <v>51059</v>
      </c>
      <c r="AD741" s="1">
        <v>350</v>
      </c>
      <c r="AE741" s="1">
        <v>0</v>
      </c>
      <c r="AF741" s="1">
        <v>0</v>
      </c>
      <c r="AG741" s="1">
        <v>43200</v>
      </c>
      <c r="AH741" s="1">
        <v>0</v>
      </c>
      <c r="AI741" s="1">
        <v>1310</v>
      </c>
      <c r="AJ741" s="1">
        <v>49.354205</v>
      </c>
      <c r="AK741" s="1">
        <v>14400</v>
      </c>
      <c r="AL741" s="5">
        <v>0.16032956633079107</v>
      </c>
      <c r="AM741" s="1">
        <v>89815</v>
      </c>
      <c r="AN741" s="1">
        <v>125686</v>
      </c>
      <c r="AO741" s="1">
        <v>73050</v>
      </c>
      <c r="AP741" s="1">
        <v>100520</v>
      </c>
      <c r="AQ741" s="12">
        <v>84866</v>
      </c>
      <c r="AR741" s="2">
        <v>50828.555249999998</v>
      </c>
      <c r="AS741" s="12">
        <v>252</v>
      </c>
      <c r="AT741" s="13">
        <v>0.69580500000000001</v>
      </c>
      <c r="AU741" s="14">
        <v>0.7031925</v>
      </c>
      <c r="AV741" s="1">
        <v>0</v>
      </c>
      <c r="AW741" s="2">
        <v>0</v>
      </c>
      <c r="AX741" s="11">
        <v>3</v>
      </c>
      <c r="AY741" s="11">
        <v>3.2080000000000002</v>
      </c>
      <c r="AZ741" s="19">
        <v>4</v>
      </c>
      <c r="BA741">
        <f t="shared" si="11"/>
        <v>3.3359999999999999</v>
      </c>
      <c r="BC741" t="s">
        <v>5490</v>
      </c>
    </row>
    <row r="742" spans="1:55" x14ac:dyDescent="0.3">
      <c r="A742" s="11" t="s">
        <v>48</v>
      </c>
      <c r="B742" s="11" t="s">
        <v>396</v>
      </c>
      <c r="C742" s="11" t="s">
        <v>50</v>
      </c>
      <c r="D742" s="11" t="s">
        <v>51</v>
      </c>
      <c r="E742" s="11" t="s">
        <v>189</v>
      </c>
      <c r="F742" s="11" t="s">
        <v>190</v>
      </c>
      <c r="G742" s="11" t="s">
        <v>191</v>
      </c>
      <c r="H742" s="11" t="s">
        <v>5623</v>
      </c>
      <c r="I742" s="11" t="s">
        <v>439</v>
      </c>
      <c r="J742" s="11" t="s">
        <v>440</v>
      </c>
      <c r="K742" s="11" t="s">
        <v>441</v>
      </c>
      <c r="L742" s="11" t="s">
        <v>195</v>
      </c>
      <c r="M742">
        <v>0</v>
      </c>
      <c r="N742">
        <v>0</v>
      </c>
      <c r="O742" t="s">
        <v>203</v>
      </c>
      <c r="P742" s="11" t="s">
        <v>59</v>
      </c>
      <c r="Q742" s="11" t="s">
        <v>196</v>
      </c>
      <c r="R742" t="s">
        <v>197</v>
      </c>
      <c r="S742" t="s">
        <v>198</v>
      </c>
      <c r="T742" t="s">
        <v>63</v>
      </c>
      <c r="U742" s="4">
        <v>44047</v>
      </c>
      <c r="V742" s="4">
        <v>44148</v>
      </c>
      <c r="W742" s="4">
        <v>44585</v>
      </c>
      <c r="X742" t="s">
        <v>64</v>
      </c>
      <c r="Y742" t="s">
        <v>65</v>
      </c>
      <c r="Z742" s="11" t="s">
        <v>89</v>
      </c>
      <c r="AA742" s="12">
        <v>7440</v>
      </c>
      <c r="AB742" s="2">
        <v>10118.12472</v>
      </c>
      <c r="AC742" s="1">
        <v>13481</v>
      </c>
      <c r="AD742" s="1">
        <v>100</v>
      </c>
      <c r="AE742" s="1">
        <v>0</v>
      </c>
      <c r="AF742" s="1">
        <v>0</v>
      </c>
      <c r="AG742" s="1">
        <v>6750</v>
      </c>
      <c r="AH742" s="1">
        <v>0</v>
      </c>
      <c r="AI742" s="1">
        <v>40</v>
      </c>
      <c r="AJ742" s="1">
        <v>161.66434000000001</v>
      </c>
      <c r="AK742" s="1">
        <v>90</v>
      </c>
      <c r="AL742" s="5">
        <v>5.4021608643457387E-3</v>
      </c>
      <c r="AM742" s="1">
        <v>16660</v>
      </c>
      <c r="AN742" s="1">
        <v>20640</v>
      </c>
      <c r="AO742" s="1">
        <v>15208</v>
      </c>
      <c r="AP742" s="1">
        <v>19188</v>
      </c>
      <c r="AQ742" s="12">
        <v>19960</v>
      </c>
      <c r="AR742" s="2">
        <v>20682.317304</v>
      </c>
      <c r="AS742" s="12">
        <v>185</v>
      </c>
      <c r="AT742" s="13">
        <v>1.359963</v>
      </c>
      <c r="AU742" s="14">
        <v>1.3522339999999999</v>
      </c>
      <c r="AV742" s="1">
        <v>0</v>
      </c>
      <c r="AW742" s="2">
        <v>0</v>
      </c>
      <c r="AX742" s="11">
        <v>3</v>
      </c>
      <c r="AY742" s="11">
        <v>5.86</v>
      </c>
      <c r="AZ742" s="19">
        <v>4</v>
      </c>
      <c r="BA742">
        <f t="shared" si="11"/>
        <v>6.0940000000000003</v>
      </c>
      <c r="BC742" t="s">
        <v>5490</v>
      </c>
    </row>
    <row r="743" spans="1:55" x14ac:dyDescent="0.3">
      <c r="A743" s="11" t="s">
        <v>48</v>
      </c>
      <c r="B743" s="11" t="s">
        <v>396</v>
      </c>
      <c r="C743" s="11" t="s">
        <v>50</v>
      </c>
      <c r="D743" s="11" t="s">
        <v>51</v>
      </c>
      <c r="E743" s="11" t="s">
        <v>189</v>
      </c>
      <c r="F743" s="11" t="s">
        <v>190</v>
      </c>
      <c r="G743" s="11" t="s">
        <v>191</v>
      </c>
      <c r="H743" s="11" t="s">
        <v>5623</v>
      </c>
      <c r="I743" s="11" t="s">
        <v>442</v>
      </c>
      <c r="J743" s="11" t="s">
        <v>443</v>
      </c>
      <c r="K743" s="11" t="s">
        <v>444</v>
      </c>
      <c r="L743" s="11" t="s">
        <v>195</v>
      </c>
      <c r="M743">
        <v>0</v>
      </c>
      <c r="N743">
        <v>0</v>
      </c>
      <c r="O743" t="s">
        <v>203</v>
      </c>
      <c r="P743" s="11" t="s">
        <v>59</v>
      </c>
      <c r="Q743" s="11" t="s">
        <v>196</v>
      </c>
      <c r="R743" t="s">
        <v>197</v>
      </c>
      <c r="S743" t="s">
        <v>198</v>
      </c>
      <c r="T743" t="s">
        <v>63</v>
      </c>
      <c r="U743" s="4">
        <v>44047</v>
      </c>
      <c r="V743" s="4">
        <v>44148</v>
      </c>
      <c r="W743" s="4">
        <v>44585</v>
      </c>
      <c r="X743" t="s">
        <v>64</v>
      </c>
      <c r="Y743" t="s">
        <v>65</v>
      </c>
      <c r="Z743" s="11" t="s">
        <v>89</v>
      </c>
      <c r="AA743" s="12">
        <v>588</v>
      </c>
      <c r="AB743" s="2">
        <v>1120.354032</v>
      </c>
      <c r="AC743" s="1">
        <v>2913</v>
      </c>
      <c r="AD743" s="1">
        <v>20</v>
      </c>
      <c r="AE743" s="1">
        <v>0</v>
      </c>
      <c r="AF743" s="1">
        <v>0</v>
      </c>
      <c r="AG743" s="1">
        <v>2750</v>
      </c>
      <c r="AH743" s="1">
        <v>0</v>
      </c>
      <c r="AI743" s="1">
        <v>50</v>
      </c>
      <c r="AJ743" s="1">
        <v>51.467554999999997</v>
      </c>
      <c r="AK743" s="1">
        <v>50</v>
      </c>
      <c r="AL743" s="5">
        <v>1.2195121951219513E-2</v>
      </c>
      <c r="AM743" s="1">
        <v>4100</v>
      </c>
      <c r="AN743" s="1">
        <v>4770</v>
      </c>
      <c r="AO743" s="1">
        <v>3750</v>
      </c>
      <c r="AP743" s="1">
        <v>4420</v>
      </c>
      <c r="AQ743" s="12">
        <v>4620</v>
      </c>
      <c r="AR743" s="2">
        <v>7145.1149999999998</v>
      </c>
      <c r="AS743" s="12">
        <v>118</v>
      </c>
      <c r="AT743" s="13">
        <v>1.9053640000000001</v>
      </c>
      <c r="AU743" s="14">
        <v>1.9663759999999999</v>
      </c>
      <c r="AV743" s="1">
        <v>0</v>
      </c>
      <c r="AW743" s="2">
        <v>0</v>
      </c>
      <c r="AX743" s="11">
        <v>3</v>
      </c>
      <c r="AY743" s="11">
        <v>17.006</v>
      </c>
      <c r="AZ743" s="19">
        <v>4</v>
      </c>
      <c r="BA743">
        <f t="shared" si="11"/>
        <v>17.686</v>
      </c>
      <c r="BC743" t="s">
        <v>5490</v>
      </c>
    </row>
    <row r="744" spans="1:55" x14ac:dyDescent="0.3">
      <c r="A744" s="11" t="s">
        <v>48</v>
      </c>
      <c r="B744" s="11" t="s">
        <v>396</v>
      </c>
      <c r="C744" s="11" t="s">
        <v>50</v>
      </c>
      <c r="D744" s="11" t="s">
        <v>51</v>
      </c>
      <c r="E744" s="11" t="s">
        <v>189</v>
      </c>
      <c r="F744" s="11" t="s">
        <v>190</v>
      </c>
      <c r="G744" s="11" t="s">
        <v>191</v>
      </c>
      <c r="H744" s="11" t="s">
        <v>5623</v>
      </c>
      <c r="I744" s="11" t="s">
        <v>445</v>
      </c>
      <c r="J744" s="11" t="s">
        <v>446</v>
      </c>
      <c r="K744" s="11" t="s">
        <v>447</v>
      </c>
      <c r="L744" s="11" t="s">
        <v>195</v>
      </c>
      <c r="M744">
        <v>0</v>
      </c>
      <c r="N744">
        <v>0</v>
      </c>
      <c r="O744" t="s">
        <v>58</v>
      </c>
      <c r="P744" s="11" t="s">
        <v>59</v>
      </c>
      <c r="Q744" s="11" t="s">
        <v>196</v>
      </c>
      <c r="R744" t="s">
        <v>197</v>
      </c>
      <c r="S744" t="s">
        <v>198</v>
      </c>
      <c r="T744" t="s">
        <v>63</v>
      </c>
      <c r="U744" s="4">
        <v>44047</v>
      </c>
      <c r="V744" s="4">
        <v>44148</v>
      </c>
      <c r="W744" s="4">
        <v>44585</v>
      </c>
      <c r="X744" t="s">
        <v>64</v>
      </c>
      <c r="Y744" t="s">
        <v>65</v>
      </c>
      <c r="Z744" s="11" t="s">
        <v>89</v>
      </c>
      <c r="AA744" s="12">
        <v>198</v>
      </c>
      <c r="AB744" s="2">
        <v>695.08711800000003</v>
      </c>
      <c r="AC744" s="1">
        <v>1413</v>
      </c>
      <c r="AD744" s="1">
        <v>25</v>
      </c>
      <c r="AE744" s="1">
        <v>0</v>
      </c>
      <c r="AF744" s="1">
        <v>0</v>
      </c>
      <c r="AG744" s="1">
        <v>1300</v>
      </c>
      <c r="AH744" s="1">
        <v>0</v>
      </c>
      <c r="AI744" s="1">
        <v>0</v>
      </c>
      <c r="AJ744" s="1">
        <v>39.883915000000002</v>
      </c>
      <c r="AK744" s="1">
        <v>25</v>
      </c>
      <c r="AL744" s="5">
        <v>1.3989927252378288E-2</v>
      </c>
      <c r="AM744" s="1">
        <v>1787</v>
      </c>
      <c r="AN744" s="1">
        <v>2027</v>
      </c>
      <c r="AO744" s="1">
        <v>1507</v>
      </c>
      <c r="AP744" s="1">
        <v>1747</v>
      </c>
      <c r="AQ744" s="12">
        <v>1919</v>
      </c>
      <c r="AR744" s="2">
        <v>5290.3852870000001</v>
      </c>
      <c r="AS744" s="12">
        <v>94</v>
      </c>
      <c r="AT744" s="13">
        <v>3.5105409999999999</v>
      </c>
      <c r="AU744" s="14">
        <v>3.44442</v>
      </c>
      <c r="AV744" s="1">
        <v>0</v>
      </c>
      <c r="AW744" s="2">
        <v>0</v>
      </c>
      <c r="AX744" s="11">
        <v>3</v>
      </c>
      <c r="AY744" s="11">
        <v>31.933</v>
      </c>
      <c r="AZ744" s="19">
        <v>4</v>
      </c>
      <c r="BA744">
        <f t="shared" si="11"/>
        <v>33.21</v>
      </c>
      <c r="BC744" t="s">
        <v>5490</v>
      </c>
    </row>
    <row r="745" spans="1:55" x14ac:dyDescent="0.3">
      <c r="A745" s="11" t="s">
        <v>48</v>
      </c>
      <c r="B745" s="11" t="s">
        <v>396</v>
      </c>
      <c r="C745" s="11" t="s">
        <v>50</v>
      </c>
      <c r="D745" s="11" t="s">
        <v>51</v>
      </c>
      <c r="E745" s="11" t="s">
        <v>189</v>
      </c>
      <c r="F745" s="11" t="s">
        <v>190</v>
      </c>
      <c r="G745" s="11" t="s">
        <v>191</v>
      </c>
      <c r="H745" s="11" t="s">
        <v>5623</v>
      </c>
      <c r="I745" s="11" t="s">
        <v>448</v>
      </c>
      <c r="J745" s="11" t="s">
        <v>449</v>
      </c>
      <c r="K745" s="11" t="s">
        <v>450</v>
      </c>
      <c r="L745" s="11" t="s">
        <v>195</v>
      </c>
      <c r="M745">
        <v>0</v>
      </c>
      <c r="N745">
        <v>0</v>
      </c>
      <c r="O745" t="s">
        <v>58</v>
      </c>
      <c r="P745" s="11" t="s">
        <v>59</v>
      </c>
      <c r="Q745" s="11" t="s">
        <v>196</v>
      </c>
      <c r="R745" t="s">
        <v>197</v>
      </c>
      <c r="S745" t="s">
        <v>198</v>
      </c>
      <c r="T745" t="s">
        <v>63</v>
      </c>
      <c r="U745" s="4">
        <v>44047</v>
      </c>
      <c r="V745" s="4">
        <v>44148</v>
      </c>
      <c r="W745" s="4">
        <v>44585</v>
      </c>
      <c r="X745" t="s">
        <v>64</v>
      </c>
      <c r="Y745" t="s">
        <v>65</v>
      </c>
      <c r="Z745" s="11" t="s">
        <v>89</v>
      </c>
      <c r="AA745" s="12">
        <v>115</v>
      </c>
      <c r="AB745" s="2">
        <v>599.66048499999999</v>
      </c>
      <c r="AC745" s="1">
        <v>602</v>
      </c>
      <c r="AD745" s="1">
        <v>12</v>
      </c>
      <c r="AE745" s="1">
        <v>0</v>
      </c>
      <c r="AF745" s="1">
        <v>0</v>
      </c>
      <c r="AG745" s="1">
        <v>1232</v>
      </c>
      <c r="AH745" s="1">
        <v>0</v>
      </c>
      <c r="AI745" s="1">
        <v>20</v>
      </c>
      <c r="AJ745" s="1">
        <v>43.407260000000001</v>
      </c>
      <c r="AK745" s="1">
        <v>14</v>
      </c>
      <c r="AL745" s="5">
        <v>1.4973262032085561E-2</v>
      </c>
      <c r="AM745" s="1">
        <v>935</v>
      </c>
      <c r="AN745" s="1">
        <v>1021</v>
      </c>
      <c r="AO745" s="1">
        <v>695</v>
      </c>
      <c r="AP745" s="1">
        <v>781</v>
      </c>
      <c r="AQ745" s="12">
        <v>907</v>
      </c>
      <c r="AR745" s="2">
        <v>3624.0351049999999</v>
      </c>
      <c r="AS745" s="12">
        <v>65</v>
      </c>
      <c r="AT745" s="13">
        <v>5.2144389999999996</v>
      </c>
      <c r="AU745" s="14">
        <v>5.9159290000000002</v>
      </c>
      <c r="AV745" s="1">
        <v>0</v>
      </c>
      <c r="AW745" s="2">
        <v>0</v>
      </c>
      <c r="AX745" s="11">
        <v>3</v>
      </c>
      <c r="AY745" s="11">
        <v>53.228999999999999</v>
      </c>
      <c r="AZ745" s="19">
        <v>4</v>
      </c>
      <c r="BA745">
        <f t="shared" si="11"/>
        <v>55.357999999999997</v>
      </c>
      <c r="BC745" t="s">
        <v>5490</v>
      </c>
    </row>
    <row r="746" spans="1:55" x14ac:dyDescent="0.3">
      <c r="A746" s="11" t="s">
        <v>48</v>
      </c>
      <c r="B746" s="11" t="s">
        <v>396</v>
      </c>
      <c r="C746" s="11" t="s">
        <v>50</v>
      </c>
      <c r="D746" s="11" t="s">
        <v>51</v>
      </c>
      <c r="E746" s="11" t="s">
        <v>189</v>
      </c>
      <c r="F746" s="11" t="s">
        <v>190</v>
      </c>
      <c r="G746" s="11" t="s">
        <v>388</v>
      </c>
      <c r="H746" s="11" t="s">
        <v>5624</v>
      </c>
      <c r="I746" s="11" t="s">
        <v>451</v>
      </c>
      <c r="J746" s="11" t="s">
        <v>452</v>
      </c>
      <c r="K746" s="11" t="s">
        <v>64</v>
      </c>
      <c r="L746" s="11" t="s">
        <v>85</v>
      </c>
      <c r="M746">
        <v>0</v>
      </c>
      <c r="N746">
        <v>0</v>
      </c>
      <c r="O746" t="s">
        <v>70</v>
      </c>
      <c r="P746" s="11" t="s">
        <v>59</v>
      </c>
      <c r="Q746" s="11" t="s">
        <v>391</v>
      </c>
      <c r="R746" t="s">
        <v>392</v>
      </c>
      <c r="S746" t="s">
        <v>86</v>
      </c>
      <c r="T746" t="s">
        <v>87</v>
      </c>
      <c r="U746" s="4">
        <v>37987</v>
      </c>
      <c r="V746" s="4">
        <v>40298</v>
      </c>
      <c r="W746" s="4">
        <v>44323</v>
      </c>
      <c r="X746" t="s">
        <v>93</v>
      </c>
      <c r="Y746" t="s">
        <v>94</v>
      </c>
      <c r="Z746" s="11" t="s">
        <v>109</v>
      </c>
      <c r="AA746" s="12">
        <v>60</v>
      </c>
      <c r="AB746" s="2">
        <v>77.760000000000005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8">
        <v>1095</v>
      </c>
      <c r="AK746" s="1">
        <v>0</v>
      </c>
      <c r="AL746" s="5">
        <v>0</v>
      </c>
      <c r="AM746" s="1">
        <v>20</v>
      </c>
      <c r="AN746" s="1">
        <v>40</v>
      </c>
      <c r="AO746" s="1">
        <v>20</v>
      </c>
      <c r="AP746" s="1">
        <v>40</v>
      </c>
      <c r="AQ746" s="12">
        <v>20</v>
      </c>
      <c r="AR746" s="2">
        <v>25.92</v>
      </c>
      <c r="AS746" s="12">
        <v>3</v>
      </c>
      <c r="AT746" s="13">
        <v>1.296</v>
      </c>
      <c r="AU746" s="14">
        <v>0.76039999999999996</v>
      </c>
      <c r="AV746" s="1">
        <v>20</v>
      </c>
      <c r="AW746" s="2">
        <v>0</v>
      </c>
      <c r="AX746" s="11">
        <v>3</v>
      </c>
      <c r="AY746" s="11">
        <v>8.4969999999999999</v>
      </c>
      <c r="AZ746" s="19">
        <v>0</v>
      </c>
      <c r="BA746">
        <f t="shared" si="11"/>
        <v>8.4969999999999999</v>
      </c>
      <c r="BC746" t="s">
        <v>5493</v>
      </c>
    </row>
    <row r="747" spans="1:55" x14ac:dyDescent="0.3">
      <c r="A747" s="11" t="s">
        <v>48</v>
      </c>
      <c r="B747" s="11" t="s">
        <v>396</v>
      </c>
      <c r="C747" s="11" t="s">
        <v>50</v>
      </c>
      <c r="D747" s="11" t="s">
        <v>51</v>
      </c>
      <c r="E747" s="11" t="s">
        <v>189</v>
      </c>
      <c r="F747" s="11" t="s">
        <v>190</v>
      </c>
      <c r="G747" s="11" t="s">
        <v>388</v>
      </c>
      <c r="H747" s="11" t="s">
        <v>5624</v>
      </c>
      <c r="I747" s="11" t="s">
        <v>453</v>
      </c>
      <c r="J747" s="11" t="s">
        <v>454</v>
      </c>
      <c r="K747" s="11" t="s">
        <v>64</v>
      </c>
      <c r="L747" s="11" t="s">
        <v>85</v>
      </c>
      <c r="M747">
        <v>0</v>
      </c>
      <c r="N747">
        <v>0</v>
      </c>
      <c r="O747" t="s">
        <v>70</v>
      </c>
      <c r="P747" s="11" t="s">
        <v>59</v>
      </c>
      <c r="Q747" s="11" t="s">
        <v>391</v>
      </c>
      <c r="R747" t="s">
        <v>392</v>
      </c>
      <c r="S747" t="s">
        <v>86</v>
      </c>
      <c r="T747" t="s">
        <v>87</v>
      </c>
      <c r="U747" s="4">
        <v>37987</v>
      </c>
      <c r="V747" s="4">
        <v>40315</v>
      </c>
      <c r="W747" s="4">
        <v>44578</v>
      </c>
      <c r="X747" t="s">
        <v>88</v>
      </c>
      <c r="Y747" t="s">
        <v>65</v>
      </c>
      <c r="Z747" s="11" t="s">
        <v>66</v>
      </c>
      <c r="AA747" s="12">
        <v>30</v>
      </c>
      <c r="AB747" s="2">
        <v>25.843679999999999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273.75</v>
      </c>
      <c r="AK747" s="1">
        <v>0</v>
      </c>
      <c r="AL747" s="5">
        <v>0</v>
      </c>
      <c r="AM747" s="1">
        <v>40</v>
      </c>
      <c r="AN747" s="1">
        <v>90</v>
      </c>
      <c r="AO747" s="1">
        <v>40</v>
      </c>
      <c r="AP747" s="1">
        <v>90</v>
      </c>
      <c r="AQ747" s="12">
        <v>40</v>
      </c>
      <c r="AR747" s="2">
        <v>34.458240000000004</v>
      </c>
      <c r="AS747" s="12">
        <v>4</v>
      </c>
      <c r="AT747" s="13">
        <v>0.861456</v>
      </c>
      <c r="AU747" s="14">
        <v>0.94789999999999996</v>
      </c>
      <c r="AV747" s="1">
        <v>0</v>
      </c>
      <c r="AW747" s="2">
        <v>0</v>
      </c>
      <c r="AX747" s="11">
        <v>3</v>
      </c>
      <c r="AY747" s="11">
        <v>9.4860000000000007</v>
      </c>
      <c r="AZ747" s="19">
        <v>0</v>
      </c>
      <c r="BA747">
        <f t="shared" si="11"/>
        <v>9.4860000000000007</v>
      </c>
      <c r="BC747" t="s">
        <v>5491</v>
      </c>
    </row>
    <row r="748" spans="1:55" x14ac:dyDescent="0.3">
      <c r="A748" s="11" t="s">
        <v>48</v>
      </c>
      <c r="B748" s="11" t="s">
        <v>396</v>
      </c>
      <c r="C748" s="11" t="s">
        <v>50</v>
      </c>
      <c r="D748" s="11" t="s">
        <v>51</v>
      </c>
      <c r="E748" s="11" t="s">
        <v>189</v>
      </c>
      <c r="F748" s="11" t="s">
        <v>190</v>
      </c>
      <c r="G748" s="11" t="s">
        <v>388</v>
      </c>
      <c r="H748" s="11" t="s">
        <v>5624</v>
      </c>
      <c r="I748" s="11" t="s">
        <v>455</v>
      </c>
      <c r="J748" s="11" t="s">
        <v>456</v>
      </c>
      <c r="K748" s="11" t="s">
        <v>64</v>
      </c>
      <c r="L748" s="11" t="s">
        <v>85</v>
      </c>
      <c r="M748">
        <v>0</v>
      </c>
      <c r="N748">
        <v>0</v>
      </c>
      <c r="O748" t="s">
        <v>70</v>
      </c>
      <c r="P748" s="11" t="s">
        <v>59</v>
      </c>
      <c r="Q748" s="11" t="s">
        <v>391</v>
      </c>
      <c r="R748" t="s">
        <v>392</v>
      </c>
      <c r="S748" t="s">
        <v>86</v>
      </c>
      <c r="T748" t="s">
        <v>87</v>
      </c>
      <c r="U748" s="4">
        <v>37987</v>
      </c>
      <c r="V748" s="4">
        <v>40315</v>
      </c>
      <c r="W748" s="4">
        <v>44522</v>
      </c>
      <c r="X748" t="s">
        <v>88</v>
      </c>
      <c r="Y748" t="s">
        <v>65</v>
      </c>
      <c r="Z748" s="11" t="s">
        <v>66</v>
      </c>
      <c r="AA748" s="12">
        <v>20</v>
      </c>
      <c r="AB748" s="2">
        <v>14.6721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182.5</v>
      </c>
      <c r="AK748" s="1">
        <v>0</v>
      </c>
      <c r="AL748" s="5">
        <v>0</v>
      </c>
      <c r="AM748" s="1">
        <v>40</v>
      </c>
      <c r="AN748" s="1">
        <v>70</v>
      </c>
      <c r="AO748" s="1">
        <v>40</v>
      </c>
      <c r="AP748" s="1">
        <v>70</v>
      </c>
      <c r="AQ748" s="12">
        <v>40</v>
      </c>
      <c r="AR748" s="2">
        <v>29.344199999999997</v>
      </c>
      <c r="AS748" s="12">
        <v>4</v>
      </c>
      <c r="AT748" s="13">
        <v>0.73360499999999995</v>
      </c>
      <c r="AU748" s="14">
        <v>0.8095</v>
      </c>
      <c r="AV748" s="1">
        <v>0</v>
      </c>
      <c r="AW748" s="2">
        <v>0</v>
      </c>
      <c r="AX748" s="11">
        <v>3</v>
      </c>
      <c r="AY748" s="11">
        <v>8.6869999999999994</v>
      </c>
      <c r="AZ748" s="19">
        <v>0</v>
      </c>
      <c r="BA748">
        <f t="shared" si="11"/>
        <v>8.6869999999999994</v>
      </c>
      <c r="BC748" t="s">
        <v>5491</v>
      </c>
    </row>
    <row r="749" spans="1:55" x14ac:dyDescent="0.3">
      <c r="A749" s="11" t="s">
        <v>48</v>
      </c>
      <c r="B749" s="11" t="s">
        <v>457</v>
      </c>
      <c r="C749" s="11" t="s">
        <v>50</v>
      </c>
      <c r="D749" s="11" t="s">
        <v>51</v>
      </c>
      <c r="E749" s="11" t="s">
        <v>189</v>
      </c>
      <c r="F749" s="11" t="s">
        <v>190</v>
      </c>
      <c r="G749" s="11" t="s">
        <v>191</v>
      </c>
      <c r="H749" s="11" t="s">
        <v>5623</v>
      </c>
      <c r="I749" s="11" t="s">
        <v>458</v>
      </c>
      <c r="J749" s="11" t="s">
        <v>459</v>
      </c>
      <c r="K749" s="11" t="s">
        <v>460</v>
      </c>
      <c r="L749" s="11" t="s">
        <v>195</v>
      </c>
      <c r="M749">
        <v>0</v>
      </c>
      <c r="N749">
        <v>0</v>
      </c>
      <c r="O749" t="s">
        <v>58</v>
      </c>
      <c r="P749" s="11" t="s">
        <v>59</v>
      </c>
      <c r="Q749" s="11" t="s">
        <v>196</v>
      </c>
      <c r="R749" t="s">
        <v>197</v>
      </c>
      <c r="S749" t="s">
        <v>198</v>
      </c>
      <c r="T749" t="s">
        <v>63</v>
      </c>
      <c r="U749" s="4">
        <v>44047</v>
      </c>
      <c r="V749" s="4">
        <v>44148</v>
      </c>
      <c r="W749" s="4">
        <v>44585</v>
      </c>
      <c r="X749" t="s">
        <v>64</v>
      </c>
      <c r="Y749" t="s">
        <v>65</v>
      </c>
      <c r="Z749" s="11" t="s">
        <v>89</v>
      </c>
      <c r="AA749" s="12">
        <v>625</v>
      </c>
      <c r="AB749" s="2">
        <v>205.36687499999999</v>
      </c>
      <c r="AC749" s="1">
        <v>1597</v>
      </c>
      <c r="AD749" s="1">
        <v>50</v>
      </c>
      <c r="AE749" s="1">
        <v>0</v>
      </c>
      <c r="AF749" s="1">
        <v>0</v>
      </c>
      <c r="AG749" s="1">
        <v>1200</v>
      </c>
      <c r="AH749" s="1">
        <v>0</v>
      </c>
      <c r="AI749" s="1">
        <v>0</v>
      </c>
      <c r="AJ749" s="1">
        <v>100.80643000000001</v>
      </c>
      <c r="AK749" s="1">
        <v>600</v>
      </c>
      <c r="AL749" s="5">
        <v>0.2711251694532309</v>
      </c>
      <c r="AM749" s="1">
        <v>2213</v>
      </c>
      <c r="AN749" s="1">
        <v>2963</v>
      </c>
      <c r="AO749" s="1">
        <v>2175</v>
      </c>
      <c r="AP749" s="1">
        <v>2925</v>
      </c>
      <c r="AQ749" s="12">
        <v>2533</v>
      </c>
      <c r="AR749" s="2">
        <v>714.67672500000003</v>
      </c>
      <c r="AS749" s="12">
        <v>24</v>
      </c>
      <c r="AT749" s="13">
        <v>0.32858700000000002</v>
      </c>
      <c r="AU749" s="14">
        <v>0.32621099999999997</v>
      </c>
      <c r="AV749" s="1">
        <v>0</v>
      </c>
      <c r="AW749" s="2">
        <v>0</v>
      </c>
      <c r="AX749" s="11">
        <v>3</v>
      </c>
      <c r="AY749" s="11">
        <v>4.9260000000000002</v>
      </c>
      <c r="AZ749" s="19">
        <v>4</v>
      </c>
      <c r="BA749">
        <f t="shared" si="11"/>
        <v>5.1230000000000002</v>
      </c>
      <c r="BC749" t="s">
        <v>5490</v>
      </c>
    </row>
    <row r="750" spans="1:55" x14ac:dyDescent="0.3">
      <c r="A750" s="11" t="s">
        <v>48</v>
      </c>
      <c r="B750" s="11" t="s">
        <v>457</v>
      </c>
      <c r="C750" s="11" t="s">
        <v>50</v>
      </c>
      <c r="D750" s="11" t="s">
        <v>51</v>
      </c>
      <c r="E750" s="11" t="s">
        <v>189</v>
      </c>
      <c r="F750" s="11" t="s">
        <v>190</v>
      </c>
      <c r="G750" s="11" t="s">
        <v>191</v>
      </c>
      <c r="H750" s="11" t="s">
        <v>5623</v>
      </c>
      <c r="I750" s="11" t="s">
        <v>461</v>
      </c>
      <c r="J750" s="11" t="s">
        <v>462</v>
      </c>
      <c r="K750" s="11" t="s">
        <v>463</v>
      </c>
      <c r="L750" s="11" t="s">
        <v>195</v>
      </c>
      <c r="M750">
        <v>0</v>
      </c>
      <c r="N750">
        <v>0</v>
      </c>
      <c r="O750" t="s">
        <v>58</v>
      </c>
      <c r="P750" s="11" t="s">
        <v>59</v>
      </c>
      <c r="Q750" s="11" t="s">
        <v>196</v>
      </c>
      <c r="R750" t="s">
        <v>197</v>
      </c>
      <c r="S750" t="s">
        <v>198</v>
      </c>
      <c r="T750" t="s">
        <v>63</v>
      </c>
      <c r="U750" s="4">
        <v>44047</v>
      </c>
      <c r="V750" s="4">
        <v>44148</v>
      </c>
      <c r="W750" s="4">
        <v>44585</v>
      </c>
      <c r="X750" t="s">
        <v>64</v>
      </c>
      <c r="Y750" t="s">
        <v>65</v>
      </c>
      <c r="Z750" s="11" t="s">
        <v>89</v>
      </c>
      <c r="AA750" s="12">
        <v>1750</v>
      </c>
      <c r="AB750" s="2">
        <v>577.84124999999995</v>
      </c>
      <c r="AC750" s="1">
        <v>3106</v>
      </c>
      <c r="AD750" s="1">
        <v>0</v>
      </c>
      <c r="AE750" s="1">
        <v>0</v>
      </c>
      <c r="AF750" s="1">
        <v>0</v>
      </c>
      <c r="AG750" s="1">
        <v>1800</v>
      </c>
      <c r="AH750" s="1">
        <v>0</v>
      </c>
      <c r="AI750" s="1">
        <v>0</v>
      </c>
      <c r="AJ750" s="1">
        <v>109.82631000000001</v>
      </c>
      <c r="AK750" s="1">
        <v>600</v>
      </c>
      <c r="AL750" s="5">
        <v>0.1031636863823934</v>
      </c>
      <c r="AM750" s="1">
        <v>5816</v>
      </c>
      <c r="AN750" s="1">
        <v>6541</v>
      </c>
      <c r="AO750" s="1">
        <v>4025</v>
      </c>
      <c r="AP750" s="1">
        <v>4750</v>
      </c>
      <c r="AQ750" s="12">
        <v>4675</v>
      </c>
      <c r="AR750" s="2">
        <v>1329.0348750000001</v>
      </c>
      <c r="AS750" s="12">
        <v>42</v>
      </c>
      <c r="AT750" s="13">
        <v>0.33019500000000002</v>
      </c>
      <c r="AU750" s="14">
        <v>0.34059450000000002</v>
      </c>
      <c r="AV750" s="1">
        <v>0</v>
      </c>
      <c r="AW750" s="2">
        <v>0</v>
      </c>
      <c r="AX750" s="11">
        <v>3</v>
      </c>
      <c r="AY750" s="11">
        <v>2.4220000000000002</v>
      </c>
      <c r="AZ750" s="19">
        <v>4</v>
      </c>
      <c r="BA750">
        <f t="shared" si="11"/>
        <v>2.5190000000000001</v>
      </c>
      <c r="BC750" t="s">
        <v>5490</v>
      </c>
    </row>
    <row r="751" spans="1:55" x14ac:dyDescent="0.3">
      <c r="A751" s="11" t="s">
        <v>48</v>
      </c>
      <c r="B751" s="11" t="s">
        <v>457</v>
      </c>
      <c r="C751" s="11" t="s">
        <v>50</v>
      </c>
      <c r="D751" s="11" t="s">
        <v>51</v>
      </c>
      <c r="E751" s="11" t="s">
        <v>189</v>
      </c>
      <c r="F751" s="11" t="s">
        <v>190</v>
      </c>
      <c r="G751" s="11" t="s">
        <v>191</v>
      </c>
      <c r="H751" s="11" t="s">
        <v>5623</v>
      </c>
      <c r="I751" s="11" t="s">
        <v>464</v>
      </c>
      <c r="J751" s="11" t="s">
        <v>465</v>
      </c>
      <c r="K751" s="11" t="s">
        <v>466</v>
      </c>
      <c r="L751" s="11" t="s">
        <v>195</v>
      </c>
      <c r="M751">
        <v>0</v>
      </c>
      <c r="N751">
        <v>0</v>
      </c>
      <c r="O751" t="s">
        <v>58</v>
      </c>
      <c r="P751" s="11" t="s">
        <v>59</v>
      </c>
      <c r="Q751" s="11" t="s">
        <v>196</v>
      </c>
      <c r="R751" t="s">
        <v>197</v>
      </c>
      <c r="S751" t="s">
        <v>198</v>
      </c>
      <c r="T751" t="s">
        <v>63</v>
      </c>
      <c r="U751" s="4">
        <v>44047</v>
      </c>
      <c r="V751" s="4">
        <v>44148</v>
      </c>
      <c r="W751" s="4">
        <v>44585</v>
      </c>
      <c r="X751" t="s">
        <v>64</v>
      </c>
      <c r="Y751" t="s">
        <v>65</v>
      </c>
      <c r="Z751" s="11" t="s">
        <v>66</v>
      </c>
      <c r="AA751" s="12">
        <v>850</v>
      </c>
      <c r="AB751" s="2">
        <v>486.51620000000003</v>
      </c>
      <c r="AC751" s="1">
        <v>787</v>
      </c>
      <c r="AD751" s="1">
        <v>0</v>
      </c>
      <c r="AE751" s="1">
        <v>0</v>
      </c>
      <c r="AF751" s="1">
        <v>0</v>
      </c>
      <c r="AG751" s="1">
        <v>500</v>
      </c>
      <c r="AH751" s="1">
        <v>0</v>
      </c>
      <c r="AI751" s="1">
        <v>0</v>
      </c>
      <c r="AJ751" s="1">
        <v>214.70577499999999</v>
      </c>
      <c r="AK751" s="1">
        <v>250</v>
      </c>
      <c r="AL751" s="5">
        <v>0.17301038062283736</v>
      </c>
      <c r="AM751" s="1">
        <v>1445</v>
      </c>
      <c r="AN751" s="1">
        <v>1670</v>
      </c>
      <c r="AO751" s="1">
        <v>1375</v>
      </c>
      <c r="AP751" s="1">
        <v>1600</v>
      </c>
      <c r="AQ751" s="12">
        <v>1760</v>
      </c>
      <c r="AR751" s="2">
        <v>787.01149999999996</v>
      </c>
      <c r="AS751" s="12">
        <v>38</v>
      </c>
      <c r="AT751" s="13">
        <v>0.57237199999999999</v>
      </c>
      <c r="AU751" s="14">
        <v>0.59280750000000004</v>
      </c>
      <c r="AV751" s="1">
        <v>0</v>
      </c>
      <c r="AW751" s="2">
        <v>0</v>
      </c>
      <c r="AX751" s="11">
        <v>3</v>
      </c>
      <c r="AY751" s="11">
        <v>6.0739999999999998</v>
      </c>
      <c r="AZ751" s="19">
        <v>4</v>
      </c>
      <c r="BA751">
        <f t="shared" si="11"/>
        <v>6.3170000000000002</v>
      </c>
      <c r="BC751" t="s">
        <v>5490</v>
      </c>
    </row>
    <row r="752" spans="1:55" x14ac:dyDescent="0.3">
      <c r="A752" s="11" t="s">
        <v>48</v>
      </c>
      <c r="B752" s="11" t="s">
        <v>457</v>
      </c>
      <c r="C752" s="11" t="s">
        <v>50</v>
      </c>
      <c r="D752" s="11" t="s">
        <v>51</v>
      </c>
      <c r="E752" s="11" t="s">
        <v>189</v>
      </c>
      <c r="F752" s="11" t="s">
        <v>190</v>
      </c>
      <c r="G752" s="11" t="s">
        <v>191</v>
      </c>
      <c r="H752" s="11" t="s">
        <v>5623</v>
      </c>
      <c r="I752" s="11" t="s">
        <v>467</v>
      </c>
      <c r="J752" s="11" t="s">
        <v>468</v>
      </c>
      <c r="K752" s="11" t="s">
        <v>469</v>
      </c>
      <c r="L752" s="11" t="s">
        <v>195</v>
      </c>
      <c r="M752">
        <v>0</v>
      </c>
      <c r="N752">
        <v>0</v>
      </c>
      <c r="O752" t="s">
        <v>58</v>
      </c>
      <c r="P752" s="11" t="s">
        <v>59</v>
      </c>
      <c r="Q752" s="11" t="s">
        <v>196</v>
      </c>
      <c r="R752" t="s">
        <v>197</v>
      </c>
      <c r="S752" t="s">
        <v>198</v>
      </c>
      <c r="T752" t="s">
        <v>63</v>
      </c>
      <c r="U752" s="4">
        <v>44047</v>
      </c>
      <c r="V752" s="4">
        <v>44148</v>
      </c>
      <c r="W752" s="4">
        <v>44585</v>
      </c>
      <c r="X752" t="s">
        <v>64</v>
      </c>
      <c r="Y752" t="s">
        <v>65</v>
      </c>
      <c r="Z752" s="11" t="s">
        <v>89</v>
      </c>
      <c r="AA752" s="12">
        <v>660</v>
      </c>
      <c r="AB752" s="2">
        <v>277.91412000000003</v>
      </c>
      <c r="AC752" s="1">
        <v>6115</v>
      </c>
      <c r="AD752" s="1">
        <v>310</v>
      </c>
      <c r="AE752" s="1">
        <v>0</v>
      </c>
      <c r="AF752" s="1">
        <v>0</v>
      </c>
      <c r="AG752" s="1">
        <v>6000</v>
      </c>
      <c r="AH752" s="1">
        <v>0</v>
      </c>
      <c r="AI752" s="1">
        <v>0</v>
      </c>
      <c r="AJ752" s="1">
        <v>33.319389999999999</v>
      </c>
      <c r="AK752" s="1">
        <v>250</v>
      </c>
      <c r="AL752" s="5">
        <v>3.6127167630057806E-2</v>
      </c>
      <c r="AM752" s="1">
        <v>6920</v>
      </c>
      <c r="AN752" s="1">
        <v>7840</v>
      </c>
      <c r="AO752" s="1">
        <v>6720</v>
      </c>
      <c r="AP752" s="1">
        <v>7640</v>
      </c>
      <c r="AQ752" s="12">
        <v>8390</v>
      </c>
      <c r="AR752" s="2">
        <v>2829.6710400000002</v>
      </c>
      <c r="AS752" s="12">
        <v>51</v>
      </c>
      <c r="AT752" s="13">
        <v>0.42108200000000001</v>
      </c>
      <c r="AU752" s="14">
        <v>0.41173149999999997</v>
      </c>
      <c r="AV752" s="1">
        <v>0</v>
      </c>
      <c r="AW752" s="2">
        <v>0</v>
      </c>
      <c r="AX752" s="11">
        <v>3</v>
      </c>
      <c r="AY752" s="11">
        <v>4.2380000000000004</v>
      </c>
      <c r="AZ752" s="19">
        <v>4</v>
      </c>
      <c r="BA752">
        <f t="shared" si="11"/>
        <v>4.4080000000000004</v>
      </c>
      <c r="BC752" t="s">
        <v>5490</v>
      </c>
    </row>
    <row r="753" spans="1:55" x14ac:dyDescent="0.3">
      <c r="A753" s="11" t="s">
        <v>48</v>
      </c>
      <c r="B753" s="11" t="s">
        <v>457</v>
      </c>
      <c r="C753" s="11" t="s">
        <v>50</v>
      </c>
      <c r="D753" s="11" t="s">
        <v>51</v>
      </c>
      <c r="E753" s="11" t="s">
        <v>189</v>
      </c>
      <c r="F753" s="11" t="s">
        <v>190</v>
      </c>
      <c r="G753" s="11" t="s">
        <v>191</v>
      </c>
      <c r="H753" s="11" t="s">
        <v>5623</v>
      </c>
      <c r="I753" s="11" t="s">
        <v>470</v>
      </c>
      <c r="J753" s="11" t="s">
        <v>471</v>
      </c>
      <c r="K753" s="11" t="s">
        <v>472</v>
      </c>
      <c r="L753" s="11" t="s">
        <v>195</v>
      </c>
      <c r="M753">
        <v>0</v>
      </c>
      <c r="N753">
        <v>0</v>
      </c>
      <c r="O753" t="s">
        <v>70</v>
      </c>
      <c r="P753" s="11" t="s">
        <v>59</v>
      </c>
      <c r="Q753" s="11" t="s">
        <v>196</v>
      </c>
      <c r="R753" t="s">
        <v>197</v>
      </c>
      <c r="S753" t="s">
        <v>198</v>
      </c>
      <c r="T753" t="s">
        <v>63</v>
      </c>
      <c r="U753" s="4">
        <v>44055</v>
      </c>
      <c r="V753" s="4">
        <v>44168</v>
      </c>
      <c r="W753" s="4">
        <v>44585</v>
      </c>
      <c r="X753" t="s">
        <v>64</v>
      </c>
      <c r="Y753" t="s">
        <v>65</v>
      </c>
      <c r="Z753" s="11" t="s">
        <v>72</v>
      </c>
      <c r="AA753" s="12">
        <v>400</v>
      </c>
      <c r="AB753" s="2">
        <v>163.90639999999999</v>
      </c>
      <c r="AC753" s="1">
        <v>193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8">
        <v>730</v>
      </c>
      <c r="AK753" s="1">
        <v>300</v>
      </c>
      <c r="AL753" s="5">
        <v>1.5</v>
      </c>
      <c r="AM753" s="1">
        <v>200</v>
      </c>
      <c r="AN753" s="1">
        <v>200</v>
      </c>
      <c r="AO753" s="1">
        <v>200</v>
      </c>
      <c r="AP753" s="1">
        <v>200</v>
      </c>
      <c r="AQ753" s="12">
        <v>270</v>
      </c>
      <c r="AR753" s="2">
        <v>81.95320000000001</v>
      </c>
      <c r="AS753" s="12">
        <v>9</v>
      </c>
      <c r="AT753" s="13">
        <v>0.40976600000000002</v>
      </c>
      <c r="AU753" s="14">
        <v>0.44161349999999999</v>
      </c>
      <c r="AV753" s="1">
        <v>0</v>
      </c>
      <c r="AW753" s="2">
        <v>0</v>
      </c>
      <c r="AX753" s="11">
        <v>3</v>
      </c>
      <c r="AY753" s="11">
        <v>2.6040000000000001</v>
      </c>
      <c r="AZ753" s="19">
        <v>4</v>
      </c>
      <c r="BA753">
        <f t="shared" si="11"/>
        <v>2.7080000000000002</v>
      </c>
      <c r="BC753" t="s">
        <v>5490</v>
      </c>
    </row>
    <row r="754" spans="1:55" x14ac:dyDescent="0.3">
      <c r="A754" s="11" t="s">
        <v>48</v>
      </c>
      <c r="B754" s="11" t="s">
        <v>457</v>
      </c>
      <c r="C754" s="11" t="s">
        <v>50</v>
      </c>
      <c r="D754" s="11" t="s">
        <v>51</v>
      </c>
      <c r="E754" s="11" t="s">
        <v>189</v>
      </c>
      <c r="F754" s="11" t="s">
        <v>190</v>
      </c>
      <c r="G754" s="11" t="s">
        <v>191</v>
      </c>
      <c r="H754" s="11" t="s">
        <v>5623</v>
      </c>
      <c r="I754" s="11" t="s">
        <v>473</v>
      </c>
      <c r="J754" s="11" t="s">
        <v>474</v>
      </c>
      <c r="K754" s="11" t="s">
        <v>475</v>
      </c>
      <c r="L754" s="11" t="s">
        <v>195</v>
      </c>
      <c r="M754">
        <v>0</v>
      </c>
      <c r="N754">
        <v>0</v>
      </c>
      <c r="O754" t="s">
        <v>203</v>
      </c>
      <c r="P754" s="11" t="s">
        <v>59</v>
      </c>
      <c r="Q754" s="11" t="s">
        <v>196</v>
      </c>
      <c r="R754" t="s">
        <v>197</v>
      </c>
      <c r="S754" t="s">
        <v>198</v>
      </c>
      <c r="T754" t="s">
        <v>63</v>
      </c>
      <c r="U754" s="4">
        <v>44047</v>
      </c>
      <c r="V754" s="4">
        <v>44148</v>
      </c>
      <c r="W754" s="4">
        <v>44585</v>
      </c>
      <c r="X754" t="s">
        <v>64</v>
      </c>
      <c r="Y754" t="s">
        <v>65</v>
      </c>
      <c r="Z754" s="11" t="s">
        <v>89</v>
      </c>
      <c r="AA754" s="12">
        <v>6525</v>
      </c>
      <c r="AB754" s="2">
        <v>2976.5484000000001</v>
      </c>
      <c r="AC754" s="1">
        <v>11034</v>
      </c>
      <c r="AD754" s="1">
        <v>75</v>
      </c>
      <c r="AE754" s="1">
        <v>0</v>
      </c>
      <c r="AF754" s="1">
        <v>0</v>
      </c>
      <c r="AG754" s="1">
        <v>5000</v>
      </c>
      <c r="AH754" s="1">
        <v>0</v>
      </c>
      <c r="AI754" s="1">
        <v>250</v>
      </c>
      <c r="AJ754" s="1">
        <v>159.62618000000001</v>
      </c>
      <c r="AK754" s="1">
        <v>250</v>
      </c>
      <c r="AL754" s="5">
        <v>1.7129153819801301E-2</v>
      </c>
      <c r="AM754" s="1">
        <v>14595</v>
      </c>
      <c r="AN754" s="1">
        <v>17020</v>
      </c>
      <c r="AO754" s="1">
        <v>14000</v>
      </c>
      <c r="AP754" s="1">
        <v>16425</v>
      </c>
      <c r="AQ754" s="12">
        <v>19125</v>
      </c>
      <c r="AR754" s="2">
        <v>6386.4639999999999</v>
      </c>
      <c r="AS754" s="12">
        <v>121</v>
      </c>
      <c r="AT754" s="13">
        <v>0.45617600000000003</v>
      </c>
      <c r="AU754" s="14">
        <v>0.46246399999999999</v>
      </c>
      <c r="AV754" s="1">
        <v>0</v>
      </c>
      <c r="AW754" s="2">
        <v>0</v>
      </c>
      <c r="AX754" s="11">
        <v>3</v>
      </c>
      <c r="AY754" s="11">
        <v>2.9460000000000002</v>
      </c>
      <c r="AZ754" s="19">
        <v>4</v>
      </c>
      <c r="BA754">
        <f t="shared" si="11"/>
        <v>3.0640000000000001</v>
      </c>
      <c r="BC754" t="s">
        <v>5490</v>
      </c>
    </row>
    <row r="755" spans="1:55" x14ac:dyDescent="0.3">
      <c r="A755" s="11" t="s">
        <v>48</v>
      </c>
      <c r="B755" s="11" t="s">
        <v>457</v>
      </c>
      <c r="C755" s="11" t="s">
        <v>50</v>
      </c>
      <c r="D755" s="11" t="s">
        <v>51</v>
      </c>
      <c r="E755" s="11" t="s">
        <v>189</v>
      </c>
      <c r="F755" s="11" t="s">
        <v>190</v>
      </c>
      <c r="G755" s="11" t="s">
        <v>191</v>
      </c>
      <c r="H755" s="11" t="s">
        <v>5623</v>
      </c>
      <c r="I755" s="11" t="s">
        <v>476</v>
      </c>
      <c r="J755" s="11" t="s">
        <v>477</v>
      </c>
      <c r="K755" s="11" t="s">
        <v>478</v>
      </c>
      <c r="L755" s="11" t="s">
        <v>202</v>
      </c>
      <c r="M755">
        <v>0</v>
      </c>
      <c r="N755">
        <v>0</v>
      </c>
      <c r="O755" t="s">
        <v>203</v>
      </c>
      <c r="P755" s="11" t="s">
        <v>59</v>
      </c>
      <c r="Q755" s="11" t="s">
        <v>196</v>
      </c>
      <c r="R755" t="s">
        <v>197</v>
      </c>
      <c r="S755" t="s">
        <v>198</v>
      </c>
      <c r="T755" t="s">
        <v>63</v>
      </c>
      <c r="U755" s="4">
        <v>43902</v>
      </c>
      <c r="V755" s="4">
        <v>44032</v>
      </c>
      <c r="W755" s="4">
        <v>44585</v>
      </c>
      <c r="X755" t="s">
        <v>64</v>
      </c>
      <c r="Y755" t="s">
        <v>65</v>
      </c>
      <c r="Z755" s="11" t="s">
        <v>89</v>
      </c>
      <c r="AA755" s="12">
        <v>11675</v>
      </c>
      <c r="AB755" s="2">
        <v>4399.5136000000002</v>
      </c>
      <c r="AC755" s="1">
        <v>35003</v>
      </c>
      <c r="AD755" s="1">
        <v>125</v>
      </c>
      <c r="AE755" s="1">
        <v>0</v>
      </c>
      <c r="AF755" s="1">
        <v>0</v>
      </c>
      <c r="AG755" s="1">
        <v>36000</v>
      </c>
      <c r="AH755" s="1">
        <v>0</v>
      </c>
      <c r="AI755" s="1">
        <v>0</v>
      </c>
      <c r="AJ755" s="1">
        <v>64.096919999999997</v>
      </c>
      <c r="AK755" s="1">
        <v>18000</v>
      </c>
      <c r="AL755" s="5">
        <v>0.27125591488592182</v>
      </c>
      <c r="AM755" s="1">
        <v>66358</v>
      </c>
      <c r="AN755" s="1">
        <v>92513</v>
      </c>
      <c r="AO755" s="1">
        <v>53100</v>
      </c>
      <c r="AP755" s="1">
        <v>70850</v>
      </c>
      <c r="AQ755" s="12">
        <v>60833</v>
      </c>
      <c r="AR755" s="2">
        <v>20009.779200000001</v>
      </c>
      <c r="AS755" s="12">
        <v>201</v>
      </c>
      <c r="AT755" s="13">
        <v>0.376832</v>
      </c>
      <c r="AU755" s="14">
        <v>0.3662395</v>
      </c>
      <c r="AV755" s="1">
        <v>0</v>
      </c>
      <c r="AW755" s="2">
        <v>0</v>
      </c>
      <c r="AX755" s="11">
        <v>3</v>
      </c>
      <c r="AY755" s="11">
        <v>1.7849999999999999</v>
      </c>
      <c r="AZ755" s="19">
        <v>4</v>
      </c>
      <c r="BA755">
        <f t="shared" si="11"/>
        <v>1.8560000000000001</v>
      </c>
      <c r="BC755" t="s">
        <v>5490</v>
      </c>
    </row>
    <row r="756" spans="1:55" x14ac:dyDescent="0.3">
      <c r="A756" s="11" t="s">
        <v>48</v>
      </c>
      <c r="B756" s="11" t="s">
        <v>457</v>
      </c>
      <c r="C756" s="11" t="s">
        <v>50</v>
      </c>
      <c r="D756" s="11" t="s">
        <v>51</v>
      </c>
      <c r="E756" s="11" t="s">
        <v>189</v>
      </c>
      <c r="F756" s="11" t="s">
        <v>190</v>
      </c>
      <c r="G756" s="11" t="s">
        <v>191</v>
      </c>
      <c r="H756" s="11" t="s">
        <v>5623</v>
      </c>
      <c r="I756" s="11" t="s">
        <v>479</v>
      </c>
      <c r="J756" s="11" t="s">
        <v>480</v>
      </c>
      <c r="K756" s="11" t="s">
        <v>481</v>
      </c>
      <c r="L756" s="11" t="s">
        <v>195</v>
      </c>
      <c r="M756">
        <v>0</v>
      </c>
      <c r="N756">
        <v>0</v>
      </c>
      <c r="O756" t="s">
        <v>58</v>
      </c>
      <c r="P756" s="11" t="s">
        <v>59</v>
      </c>
      <c r="Q756" s="11" t="s">
        <v>196</v>
      </c>
      <c r="R756" t="s">
        <v>197</v>
      </c>
      <c r="S756" t="s">
        <v>198</v>
      </c>
      <c r="T756" t="s">
        <v>63</v>
      </c>
      <c r="U756" s="4">
        <v>44047</v>
      </c>
      <c r="V756" s="4">
        <v>44148</v>
      </c>
      <c r="W756" s="4">
        <v>44586</v>
      </c>
      <c r="X756" t="s">
        <v>64</v>
      </c>
      <c r="Y756" t="s">
        <v>65</v>
      </c>
      <c r="Z756" s="11" t="s">
        <v>66</v>
      </c>
      <c r="AA756" s="12">
        <v>3000</v>
      </c>
      <c r="AB756" s="2">
        <v>1502.2349999999999</v>
      </c>
      <c r="AC756" s="1">
        <v>3515</v>
      </c>
      <c r="AD756" s="1">
        <v>0</v>
      </c>
      <c r="AE756" s="1">
        <v>0</v>
      </c>
      <c r="AF756" s="1">
        <v>0</v>
      </c>
      <c r="AG756" s="1">
        <v>750</v>
      </c>
      <c r="AH756" s="1">
        <v>0</v>
      </c>
      <c r="AI756" s="1">
        <v>0</v>
      </c>
      <c r="AJ756" s="1">
        <v>253.17896500000001</v>
      </c>
      <c r="AK756" s="1">
        <v>250</v>
      </c>
      <c r="AL756" s="5">
        <v>5.7803468208092484E-2</v>
      </c>
      <c r="AM756" s="1">
        <v>4325</v>
      </c>
      <c r="AN756" s="1">
        <v>6000</v>
      </c>
      <c r="AO756" s="1">
        <v>4325</v>
      </c>
      <c r="AP756" s="1">
        <v>6000</v>
      </c>
      <c r="AQ756" s="12">
        <v>6000</v>
      </c>
      <c r="AR756" s="2">
        <v>2165.7221249999998</v>
      </c>
      <c r="AS756" s="12">
        <v>78</v>
      </c>
      <c r="AT756" s="13">
        <v>0.500745</v>
      </c>
      <c r="AU756" s="14">
        <v>0.52735699999999996</v>
      </c>
      <c r="AV756" s="1">
        <v>0</v>
      </c>
      <c r="AW756" s="2">
        <v>0</v>
      </c>
      <c r="AX756" s="11">
        <v>3</v>
      </c>
      <c r="AY756" s="11">
        <v>3.601</v>
      </c>
      <c r="AZ756" s="19">
        <v>4</v>
      </c>
      <c r="BA756">
        <f t="shared" si="11"/>
        <v>3.7450000000000001</v>
      </c>
      <c r="BC756" t="s">
        <v>5490</v>
      </c>
    </row>
    <row r="757" spans="1:55" x14ac:dyDescent="0.3">
      <c r="A757" s="11" t="s">
        <v>48</v>
      </c>
      <c r="B757" s="11" t="s">
        <v>457</v>
      </c>
      <c r="C757" s="11" t="s">
        <v>50</v>
      </c>
      <c r="D757" s="11" t="s">
        <v>51</v>
      </c>
      <c r="E757" s="11" t="s">
        <v>189</v>
      </c>
      <c r="F757" s="11" t="s">
        <v>190</v>
      </c>
      <c r="G757" s="11" t="s">
        <v>191</v>
      </c>
      <c r="H757" s="11" t="s">
        <v>5623</v>
      </c>
      <c r="I757" s="11" t="s">
        <v>482</v>
      </c>
      <c r="J757" s="11" t="s">
        <v>483</v>
      </c>
      <c r="K757" s="11" t="s">
        <v>484</v>
      </c>
      <c r="L757" s="11" t="s">
        <v>195</v>
      </c>
      <c r="M757">
        <v>0</v>
      </c>
      <c r="N757">
        <v>0</v>
      </c>
      <c r="O757" t="s">
        <v>70</v>
      </c>
      <c r="P757" s="11" t="s">
        <v>59</v>
      </c>
      <c r="Q757" s="11" t="s">
        <v>196</v>
      </c>
      <c r="R757" t="s">
        <v>197</v>
      </c>
      <c r="S757" t="s">
        <v>198</v>
      </c>
      <c r="T757" t="s">
        <v>63</v>
      </c>
      <c r="U757" s="4">
        <v>44055</v>
      </c>
      <c r="V757" s="4">
        <v>44168</v>
      </c>
      <c r="W757" s="4">
        <v>44586</v>
      </c>
      <c r="X757" t="s">
        <v>64</v>
      </c>
      <c r="Y757" t="s">
        <v>65</v>
      </c>
      <c r="Z757" s="11" t="s">
        <v>66</v>
      </c>
      <c r="AA757" s="12">
        <v>300</v>
      </c>
      <c r="AB757" s="2">
        <v>176.17859999999999</v>
      </c>
      <c r="AC757" s="1">
        <v>386</v>
      </c>
      <c r="AD757" s="1">
        <v>20</v>
      </c>
      <c r="AE757" s="1">
        <v>0</v>
      </c>
      <c r="AF757" s="1">
        <v>0</v>
      </c>
      <c r="AG757" s="1">
        <v>200</v>
      </c>
      <c r="AH757" s="1">
        <v>0</v>
      </c>
      <c r="AI757" s="1">
        <v>10</v>
      </c>
      <c r="AJ757" s="1">
        <v>238.04314500000001</v>
      </c>
      <c r="AK757" s="1">
        <v>200</v>
      </c>
      <c r="AL757" s="5">
        <v>0.46511627906976744</v>
      </c>
      <c r="AM757" s="1">
        <v>430</v>
      </c>
      <c r="AN757" s="1">
        <v>460</v>
      </c>
      <c r="AO757" s="1">
        <v>350</v>
      </c>
      <c r="AP757" s="1">
        <v>380</v>
      </c>
      <c r="AQ757" s="12">
        <v>550</v>
      </c>
      <c r="AR757" s="2">
        <v>205.54169999999999</v>
      </c>
      <c r="AS757" s="12">
        <v>21</v>
      </c>
      <c r="AT757" s="13">
        <v>0.58726199999999995</v>
      </c>
      <c r="AU757" s="14">
        <v>0.69906699999999999</v>
      </c>
      <c r="AV757" s="1">
        <v>0</v>
      </c>
      <c r="AW757" s="2">
        <v>0</v>
      </c>
      <c r="AX757" s="11">
        <v>3</v>
      </c>
      <c r="AY757" s="11">
        <v>8.3170000000000002</v>
      </c>
      <c r="AZ757" s="19">
        <v>4</v>
      </c>
      <c r="BA757">
        <f t="shared" si="11"/>
        <v>8.65</v>
      </c>
      <c r="BC757" t="s">
        <v>5490</v>
      </c>
    </row>
    <row r="758" spans="1:55" x14ac:dyDescent="0.3">
      <c r="A758" s="11" t="s">
        <v>48</v>
      </c>
      <c r="B758" s="11" t="s">
        <v>457</v>
      </c>
      <c r="C758" s="11" t="s">
        <v>50</v>
      </c>
      <c r="D758" s="11" t="s">
        <v>51</v>
      </c>
      <c r="E758" s="11" t="s">
        <v>189</v>
      </c>
      <c r="F758" s="11" t="s">
        <v>190</v>
      </c>
      <c r="G758" s="11" t="s">
        <v>191</v>
      </c>
      <c r="H758" s="11" t="s">
        <v>5623</v>
      </c>
      <c r="I758" s="11" t="s">
        <v>485</v>
      </c>
      <c r="J758" s="11" t="s">
        <v>486</v>
      </c>
      <c r="K758" s="11" t="s">
        <v>487</v>
      </c>
      <c r="L758" s="11" t="s">
        <v>195</v>
      </c>
      <c r="M758">
        <v>0</v>
      </c>
      <c r="N758">
        <v>0</v>
      </c>
      <c r="O758" t="s">
        <v>58</v>
      </c>
      <c r="P758" s="11" t="s">
        <v>59</v>
      </c>
      <c r="Q758" s="11" t="s">
        <v>196</v>
      </c>
      <c r="R758" t="s">
        <v>197</v>
      </c>
      <c r="S758" t="s">
        <v>198</v>
      </c>
      <c r="T758" t="s">
        <v>63</v>
      </c>
      <c r="U758" s="4">
        <v>44047</v>
      </c>
      <c r="V758" s="4">
        <v>44148</v>
      </c>
      <c r="W758" s="4">
        <v>44585</v>
      </c>
      <c r="X758" t="s">
        <v>64</v>
      </c>
      <c r="Y758" t="s">
        <v>65</v>
      </c>
      <c r="Z758" s="11" t="s">
        <v>66</v>
      </c>
      <c r="AA758" s="12">
        <v>875</v>
      </c>
      <c r="AB758" s="2">
        <v>429.70024999999998</v>
      </c>
      <c r="AC758" s="1">
        <v>811</v>
      </c>
      <c r="AD758" s="1">
        <v>0</v>
      </c>
      <c r="AE758" s="1">
        <v>0</v>
      </c>
      <c r="AF758" s="1">
        <v>0</v>
      </c>
      <c r="AG758" s="1">
        <v>750</v>
      </c>
      <c r="AH758" s="1">
        <v>0</v>
      </c>
      <c r="AI758" s="1">
        <v>0</v>
      </c>
      <c r="AJ758" s="1">
        <v>209.42605</v>
      </c>
      <c r="AK758" s="1">
        <v>250</v>
      </c>
      <c r="AL758" s="5">
        <v>0.16393442622950818</v>
      </c>
      <c r="AM758" s="1">
        <v>1525</v>
      </c>
      <c r="AN758" s="1">
        <v>1800</v>
      </c>
      <c r="AO758" s="1">
        <v>1525</v>
      </c>
      <c r="AP758" s="1">
        <v>1800</v>
      </c>
      <c r="AQ758" s="12">
        <v>1845</v>
      </c>
      <c r="AR758" s="2">
        <v>748.90615000000003</v>
      </c>
      <c r="AS758" s="12">
        <v>28</v>
      </c>
      <c r="AT758" s="13">
        <v>0.49108600000000002</v>
      </c>
      <c r="AU758" s="14">
        <v>0.48743999999999998</v>
      </c>
      <c r="AV758" s="1">
        <v>0</v>
      </c>
      <c r="AW758" s="2">
        <v>0</v>
      </c>
      <c r="AX758" s="11">
        <v>3</v>
      </c>
      <c r="AY758" s="11">
        <v>9.0690000000000008</v>
      </c>
      <c r="AZ758" s="19">
        <v>4</v>
      </c>
      <c r="BA758">
        <f t="shared" si="11"/>
        <v>9.4320000000000004</v>
      </c>
      <c r="BC758" t="s">
        <v>5490</v>
      </c>
    </row>
    <row r="759" spans="1:55" x14ac:dyDescent="0.3">
      <c r="A759" s="11" t="s">
        <v>48</v>
      </c>
      <c r="B759" s="11" t="s">
        <v>457</v>
      </c>
      <c r="C759" s="11" t="s">
        <v>50</v>
      </c>
      <c r="D759" s="11" t="s">
        <v>51</v>
      </c>
      <c r="E759" s="11" t="s">
        <v>189</v>
      </c>
      <c r="F759" s="11" t="s">
        <v>190</v>
      </c>
      <c r="G759" s="11" t="s">
        <v>191</v>
      </c>
      <c r="H759" s="11" t="s">
        <v>5623</v>
      </c>
      <c r="I759" s="11" t="s">
        <v>488</v>
      </c>
      <c r="J759" s="11" t="s">
        <v>489</v>
      </c>
      <c r="K759" s="11" t="s">
        <v>490</v>
      </c>
      <c r="L759" s="11" t="s">
        <v>195</v>
      </c>
      <c r="M759">
        <v>0</v>
      </c>
      <c r="N759">
        <v>0</v>
      </c>
      <c r="O759" t="s">
        <v>70</v>
      </c>
      <c r="P759" s="11" t="s">
        <v>59</v>
      </c>
      <c r="Q759" s="11" t="s">
        <v>196</v>
      </c>
      <c r="R759" t="s">
        <v>197</v>
      </c>
      <c r="S759" t="s">
        <v>198</v>
      </c>
      <c r="T759" t="s">
        <v>63</v>
      </c>
      <c r="U759" s="4">
        <v>44055</v>
      </c>
      <c r="V759" s="4">
        <v>44168</v>
      </c>
      <c r="W759" s="4">
        <v>44361</v>
      </c>
      <c r="X759" t="s">
        <v>64</v>
      </c>
      <c r="Y759" t="s">
        <v>65</v>
      </c>
      <c r="Z759" s="11" t="s">
        <v>95</v>
      </c>
      <c r="AA759" s="12">
        <v>530</v>
      </c>
      <c r="AB759" s="2">
        <v>270.95031</v>
      </c>
      <c r="AC759" s="1">
        <v>19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8">
        <v>1934.5</v>
      </c>
      <c r="AK759" s="1">
        <v>200</v>
      </c>
      <c r="AL759" s="5">
        <v>2</v>
      </c>
      <c r="AM759" s="1">
        <v>100</v>
      </c>
      <c r="AN759" s="1">
        <v>100</v>
      </c>
      <c r="AO759" s="1">
        <v>60</v>
      </c>
      <c r="AP759" s="1">
        <v>60</v>
      </c>
      <c r="AQ759" s="12">
        <v>130</v>
      </c>
      <c r="AR759" s="2">
        <v>30.67362</v>
      </c>
      <c r="AS759" s="12">
        <v>5</v>
      </c>
      <c r="AT759" s="13">
        <v>0.51122699999999999</v>
      </c>
      <c r="AU759" s="14">
        <v>0.56671649999999996</v>
      </c>
      <c r="AV759" s="1">
        <v>0</v>
      </c>
      <c r="AW759" s="2">
        <v>0</v>
      </c>
      <c r="AX759" s="11">
        <v>3</v>
      </c>
      <c r="AY759" s="11">
        <v>4.5330000000000004</v>
      </c>
      <c r="AZ759" s="19">
        <v>4</v>
      </c>
      <c r="BA759">
        <f t="shared" si="11"/>
        <v>4.7140000000000004</v>
      </c>
      <c r="BC759" t="s">
        <v>5490</v>
      </c>
    </row>
    <row r="760" spans="1:55" x14ac:dyDescent="0.3">
      <c r="A760" s="11" t="s">
        <v>48</v>
      </c>
      <c r="B760" s="11" t="s">
        <v>457</v>
      </c>
      <c r="C760" s="11" t="s">
        <v>50</v>
      </c>
      <c r="D760" s="11" t="s">
        <v>51</v>
      </c>
      <c r="E760" s="11" t="s">
        <v>189</v>
      </c>
      <c r="F760" s="11" t="s">
        <v>190</v>
      </c>
      <c r="G760" s="11" t="s">
        <v>191</v>
      </c>
      <c r="H760" s="11" t="s">
        <v>5623</v>
      </c>
      <c r="I760" s="11" t="s">
        <v>491</v>
      </c>
      <c r="J760" s="11" t="s">
        <v>492</v>
      </c>
      <c r="K760" s="11" t="s">
        <v>493</v>
      </c>
      <c r="L760" s="11" t="s">
        <v>195</v>
      </c>
      <c r="M760">
        <v>0</v>
      </c>
      <c r="N760">
        <v>0</v>
      </c>
      <c r="O760" t="s">
        <v>58</v>
      </c>
      <c r="P760" s="11" t="s">
        <v>59</v>
      </c>
      <c r="Q760" s="11" t="s">
        <v>196</v>
      </c>
      <c r="R760" t="s">
        <v>197</v>
      </c>
      <c r="S760" t="s">
        <v>198</v>
      </c>
      <c r="T760" t="s">
        <v>63</v>
      </c>
      <c r="U760" s="4">
        <v>44047</v>
      </c>
      <c r="V760" s="4">
        <v>44148</v>
      </c>
      <c r="W760" s="4">
        <v>44585</v>
      </c>
      <c r="X760" t="s">
        <v>64</v>
      </c>
      <c r="Y760" t="s">
        <v>65</v>
      </c>
      <c r="Z760" s="11" t="s">
        <v>72</v>
      </c>
      <c r="AA760" s="12">
        <v>1250</v>
      </c>
      <c r="AB760" s="2">
        <v>617.65125</v>
      </c>
      <c r="AC760" s="1">
        <v>1108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8">
        <v>456.25</v>
      </c>
      <c r="AK760" s="1">
        <v>250</v>
      </c>
      <c r="AL760" s="5">
        <v>0.25</v>
      </c>
      <c r="AM760" s="1">
        <v>1000</v>
      </c>
      <c r="AN760" s="1">
        <v>1500</v>
      </c>
      <c r="AO760" s="1">
        <v>975</v>
      </c>
      <c r="AP760" s="1">
        <v>1475</v>
      </c>
      <c r="AQ760" s="12">
        <v>1900</v>
      </c>
      <c r="AR760" s="2">
        <v>481.76797499999998</v>
      </c>
      <c r="AS760" s="12">
        <v>25</v>
      </c>
      <c r="AT760" s="13">
        <v>0.49412099999999998</v>
      </c>
      <c r="AU760" s="14">
        <v>0.5136425</v>
      </c>
      <c r="AV760" s="1">
        <v>0</v>
      </c>
      <c r="AW760" s="2">
        <v>0</v>
      </c>
      <c r="AX760" s="11">
        <v>3</v>
      </c>
      <c r="AY760" s="11">
        <v>5.335</v>
      </c>
      <c r="AZ760" s="19">
        <v>4</v>
      </c>
      <c r="BA760">
        <f t="shared" si="11"/>
        <v>5.548</v>
      </c>
      <c r="BC760" t="s">
        <v>5490</v>
      </c>
    </row>
    <row r="761" spans="1:55" x14ac:dyDescent="0.3">
      <c r="A761" s="11" t="s">
        <v>48</v>
      </c>
      <c r="B761" s="11" t="s">
        <v>457</v>
      </c>
      <c r="C761" s="11" t="s">
        <v>50</v>
      </c>
      <c r="D761" s="11" t="s">
        <v>51</v>
      </c>
      <c r="E761" s="11" t="s">
        <v>189</v>
      </c>
      <c r="F761" s="11" t="s">
        <v>190</v>
      </c>
      <c r="G761" s="11" t="s">
        <v>191</v>
      </c>
      <c r="H761" s="11" t="s">
        <v>5623</v>
      </c>
      <c r="I761" s="11" t="s">
        <v>494</v>
      </c>
      <c r="J761" s="11" t="s">
        <v>495</v>
      </c>
      <c r="K761" s="11" t="s">
        <v>496</v>
      </c>
      <c r="L761" s="11" t="s">
        <v>195</v>
      </c>
      <c r="M761">
        <v>0</v>
      </c>
      <c r="N761">
        <v>0</v>
      </c>
      <c r="O761" t="s">
        <v>58</v>
      </c>
      <c r="P761" s="11" t="s">
        <v>59</v>
      </c>
      <c r="Q761" s="11" t="s">
        <v>196</v>
      </c>
      <c r="R761" t="s">
        <v>197</v>
      </c>
      <c r="S761" t="s">
        <v>198</v>
      </c>
      <c r="T761" t="s">
        <v>63</v>
      </c>
      <c r="U761" s="4">
        <v>44047</v>
      </c>
      <c r="V761" s="4">
        <v>44148</v>
      </c>
      <c r="W761" s="4">
        <v>44586</v>
      </c>
      <c r="X761" t="s">
        <v>64</v>
      </c>
      <c r="Y761" t="s">
        <v>65</v>
      </c>
      <c r="Z761" s="11" t="s">
        <v>89</v>
      </c>
      <c r="AA761" s="12">
        <v>1075</v>
      </c>
      <c r="AB761" s="2">
        <v>664.29517499999997</v>
      </c>
      <c r="AC761" s="1">
        <v>1236</v>
      </c>
      <c r="AD761" s="1">
        <v>25</v>
      </c>
      <c r="AE761" s="1">
        <v>0</v>
      </c>
      <c r="AF761" s="1">
        <v>0</v>
      </c>
      <c r="AG761" s="1">
        <v>1000</v>
      </c>
      <c r="AH761" s="1">
        <v>0</v>
      </c>
      <c r="AI761" s="1">
        <v>0</v>
      </c>
      <c r="AJ761" s="1">
        <v>156.94999999999999</v>
      </c>
      <c r="AK761" s="1">
        <v>250</v>
      </c>
      <c r="AL761" s="5">
        <v>0.10101010101010101</v>
      </c>
      <c r="AM761" s="1">
        <v>2475</v>
      </c>
      <c r="AN761" s="1">
        <v>2675</v>
      </c>
      <c r="AO761" s="1">
        <v>2475</v>
      </c>
      <c r="AP761" s="1">
        <v>2675</v>
      </c>
      <c r="AQ761" s="12">
        <v>2925</v>
      </c>
      <c r="AR761" s="2">
        <v>1529.423775</v>
      </c>
      <c r="AS761" s="12">
        <v>45</v>
      </c>
      <c r="AT761" s="13">
        <v>0.61794899999999997</v>
      </c>
      <c r="AU761" s="14">
        <v>0.63785349999999996</v>
      </c>
      <c r="AV761" s="1">
        <v>0</v>
      </c>
      <c r="AW761" s="2">
        <v>0</v>
      </c>
      <c r="AX761" s="11">
        <v>3</v>
      </c>
      <c r="AY761" s="11">
        <v>5.9089999999999998</v>
      </c>
      <c r="AZ761" s="19">
        <v>4</v>
      </c>
      <c r="BA761">
        <f t="shared" si="11"/>
        <v>6.1449999999999996</v>
      </c>
      <c r="BC761" t="s">
        <v>5490</v>
      </c>
    </row>
    <row r="762" spans="1:55" x14ac:dyDescent="0.3">
      <c r="A762" s="11" t="s">
        <v>48</v>
      </c>
      <c r="B762" s="11" t="s">
        <v>457</v>
      </c>
      <c r="C762" s="11" t="s">
        <v>50</v>
      </c>
      <c r="D762" s="11" t="s">
        <v>51</v>
      </c>
      <c r="E762" s="11" t="s">
        <v>189</v>
      </c>
      <c r="F762" s="11" t="s">
        <v>190</v>
      </c>
      <c r="G762" s="11" t="s">
        <v>191</v>
      </c>
      <c r="H762" s="11" t="s">
        <v>5623</v>
      </c>
      <c r="I762" s="11" t="s">
        <v>497</v>
      </c>
      <c r="J762" s="11" t="s">
        <v>498</v>
      </c>
      <c r="K762" s="11" t="s">
        <v>499</v>
      </c>
      <c r="L762" s="11" t="s">
        <v>195</v>
      </c>
      <c r="M762">
        <v>0</v>
      </c>
      <c r="N762">
        <v>0</v>
      </c>
      <c r="O762" t="s">
        <v>203</v>
      </c>
      <c r="P762" s="11" t="s">
        <v>59</v>
      </c>
      <c r="Q762" s="11" t="s">
        <v>196</v>
      </c>
      <c r="R762" t="s">
        <v>197</v>
      </c>
      <c r="S762" t="s">
        <v>198</v>
      </c>
      <c r="T762" t="s">
        <v>63</v>
      </c>
      <c r="U762" s="4">
        <v>44047</v>
      </c>
      <c r="V762" s="4">
        <v>44148</v>
      </c>
      <c r="W762" s="4">
        <v>44586</v>
      </c>
      <c r="X762" t="s">
        <v>64</v>
      </c>
      <c r="Y762" t="s">
        <v>65</v>
      </c>
      <c r="Z762" s="11" t="s">
        <v>89</v>
      </c>
      <c r="AA762" s="12">
        <v>4800</v>
      </c>
      <c r="AB762" s="2">
        <v>2243.9520000000002</v>
      </c>
      <c r="AC762" s="1">
        <v>21915</v>
      </c>
      <c r="AD762" s="1">
        <v>25</v>
      </c>
      <c r="AE762" s="1">
        <v>0</v>
      </c>
      <c r="AF762" s="1">
        <v>0</v>
      </c>
      <c r="AG762" s="1">
        <v>18000</v>
      </c>
      <c r="AH762" s="1">
        <v>0</v>
      </c>
      <c r="AI762" s="1">
        <v>0</v>
      </c>
      <c r="AJ762" s="1">
        <v>64.317014999999998</v>
      </c>
      <c r="AK762" s="1">
        <v>200</v>
      </c>
      <c r="AL762" s="5">
        <v>7.3488884806173068E-3</v>
      </c>
      <c r="AM762" s="1">
        <v>27215</v>
      </c>
      <c r="AN762" s="1">
        <v>31690</v>
      </c>
      <c r="AO762" s="1">
        <v>25275</v>
      </c>
      <c r="AP762" s="1">
        <v>29750</v>
      </c>
      <c r="AQ762" s="12">
        <v>32854</v>
      </c>
      <c r="AR762" s="2">
        <v>11815.80975</v>
      </c>
      <c r="AS762" s="12">
        <v>178</v>
      </c>
      <c r="AT762" s="13">
        <v>0.46749000000000002</v>
      </c>
      <c r="AU762" s="14">
        <v>0.50048550000000003</v>
      </c>
      <c r="AV762" s="1">
        <v>0</v>
      </c>
      <c r="AW762" s="2">
        <v>0</v>
      </c>
      <c r="AX762" s="11">
        <v>3</v>
      </c>
      <c r="AY762" s="11">
        <v>2.5379999999999998</v>
      </c>
      <c r="AZ762" s="19">
        <v>4</v>
      </c>
      <c r="BA762">
        <f t="shared" si="11"/>
        <v>2.64</v>
      </c>
      <c r="BC762" t="s">
        <v>5490</v>
      </c>
    </row>
    <row r="763" spans="1:55" x14ac:dyDescent="0.3">
      <c r="A763" s="11" t="s">
        <v>48</v>
      </c>
      <c r="B763" s="11" t="s">
        <v>457</v>
      </c>
      <c r="C763" s="11" t="s">
        <v>50</v>
      </c>
      <c r="D763" s="11" t="s">
        <v>51</v>
      </c>
      <c r="E763" s="11" t="s">
        <v>189</v>
      </c>
      <c r="F763" s="11" t="s">
        <v>190</v>
      </c>
      <c r="G763" s="11" t="s">
        <v>191</v>
      </c>
      <c r="H763" s="11" t="s">
        <v>5623</v>
      </c>
      <c r="I763" s="11" t="s">
        <v>500</v>
      </c>
      <c r="J763" s="11" t="s">
        <v>501</v>
      </c>
      <c r="K763" s="11" t="s">
        <v>502</v>
      </c>
      <c r="L763" s="11" t="s">
        <v>195</v>
      </c>
      <c r="M763">
        <v>0</v>
      </c>
      <c r="N763">
        <v>0</v>
      </c>
      <c r="O763" t="s">
        <v>58</v>
      </c>
      <c r="P763" s="11" t="s">
        <v>59</v>
      </c>
      <c r="Q763" s="11" t="s">
        <v>196</v>
      </c>
      <c r="R763" t="s">
        <v>197</v>
      </c>
      <c r="S763" t="s">
        <v>198</v>
      </c>
      <c r="T763" t="s">
        <v>63</v>
      </c>
      <c r="U763" s="4">
        <v>44047</v>
      </c>
      <c r="V763" s="4">
        <v>44148</v>
      </c>
      <c r="W763" s="4">
        <v>44585</v>
      </c>
      <c r="X763" t="s">
        <v>64</v>
      </c>
      <c r="Y763" t="s">
        <v>65</v>
      </c>
      <c r="Z763" s="11" t="s">
        <v>89</v>
      </c>
      <c r="AA763" s="12">
        <v>140</v>
      </c>
      <c r="AB763" s="2">
        <v>91.808359999999993</v>
      </c>
      <c r="AC763" s="1">
        <v>891</v>
      </c>
      <c r="AD763" s="1">
        <v>10</v>
      </c>
      <c r="AE763" s="1">
        <v>0</v>
      </c>
      <c r="AF763" s="1">
        <v>0</v>
      </c>
      <c r="AG763" s="1">
        <v>1400</v>
      </c>
      <c r="AH763" s="1">
        <v>0</v>
      </c>
      <c r="AI763" s="1">
        <v>0</v>
      </c>
      <c r="AJ763" s="1">
        <v>30.362159999999999</v>
      </c>
      <c r="AK763" s="1">
        <v>200</v>
      </c>
      <c r="AL763" s="5">
        <v>0.11954572624028691</v>
      </c>
      <c r="AM763" s="1">
        <v>1673</v>
      </c>
      <c r="AN763" s="1">
        <v>1823</v>
      </c>
      <c r="AO763" s="1">
        <v>1380</v>
      </c>
      <c r="AP763" s="1">
        <v>1530</v>
      </c>
      <c r="AQ763" s="12">
        <v>1753</v>
      </c>
      <c r="AR763" s="2">
        <v>904.96812</v>
      </c>
      <c r="AS763" s="12">
        <v>48</v>
      </c>
      <c r="AT763" s="13">
        <v>0.65577399999999997</v>
      </c>
      <c r="AU763" s="14">
        <v>0.73697699999999999</v>
      </c>
      <c r="AV763" s="1">
        <v>0</v>
      </c>
      <c r="AW763" s="2">
        <v>0</v>
      </c>
      <c r="AX763" s="11">
        <v>3</v>
      </c>
      <c r="AY763" s="11">
        <v>6.3179999999999996</v>
      </c>
      <c r="AZ763" s="19">
        <v>4</v>
      </c>
      <c r="BA763">
        <f t="shared" si="11"/>
        <v>6.5709999999999997</v>
      </c>
      <c r="BC763" t="s">
        <v>5490</v>
      </c>
    </row>
    <row r="764" spans="1:55" x14ac:dyDescent="0.3">
      <c r="A764" s="11" t="s">
        <v>48</v>
      </c>
      <c r="B764" s="11" t="s">
        <v>457</v>
      </c>
      <c r="C764" s="11" t="s">
        <v>50</v>
      </c>
      <c r="D764" s="11" t="s">
        <v>51</v>
      </c>
      <c r="E764" s="11" t="s">
        <v>189</v>
      </c>
      <c r="F764" s="11" t="s">
        <v>190</v>
      </c>
      <c r="G764" s="11" t="s">
        <v>191</v>
      </c>
      <c r="H764" s="11" t="s">
        <v>5623</v>
      </c>
      <c r="I764" s="11" t="s">
        <v>503</v>
      </c>
      <c r="J764" s="11" t="s">
        <v>504</v>
      </c>
      <c r="K764" s="11" t="s">
        <v>505</v>
      </c>
      <c r="L764" s="11" t="s">
        <v>195</v>
      </c>
      <c r="M764">
        <v>0</v>
      </c>
      <c r="N764">
        <v>0</v>
      </c>
      <c r="O764" t="s">
        <v>203</v>
      </c>
      <c r="P764" s="11" t="s">
        <v>59</v>
      </c>
      <c r="Q764" s="11" t="s">
        <v>196</v>
      </c>
      <c r="R764" t="s">
        <v>197</v>
      </c>
      <c r="S764" t="s">
        <v>198</v>
      </c>
      <c r="T764" t="s">
        <v>63</v>
      </c>
      <c r="U764" s="4">
        <v>44047</v>
      </c>
      <c r="V764" s="4">
        <v>44148</v>
      </c>
      <c r="W764" s="4">
        <v>44585</v>
      </c>
      <c r="X764" t="s">
        <v>64</v>
      </c>
      <c r="Y764" t="s">
        <v>65</v>
      </c>
      <c r="Z764" s="11" t="s">
        <v>89</v>
      </c>
      <c r="AA764" s="12">
        <v>3410</v>
      </c>
      <c r="AB764" s="2">
        <v>2229.5944</v>
      </c>
      <c r="AC764" s="1">
        <v>6364</v>
      </c>
      <c r="AD764" s="1">
        <v>60</v>
      </c>
      <c r="AE764" s="1">
        <v>0</v>
      </c>
      <c r="AF764" s="1">
        <v>0</v>
      </c>
      <c r="AG764" s="1">
        <v>4200</v>
      </c>
      <c r="AH764" s="1">
        <v>0</v>
      </c>
      <c r="AI764" s="1">
        <v>0</v>
      </c>
      <c r="AJ764" s="1">
        <v>104.023905</v>
      </c>
      <c r="AK764" s="1">
        <v>200</v>
      </c>
      <c r="AL764" s="5">
        <v>1.6799664006719867E-2</v>
      </c>
      <c r="AM764" s="1">
        <v>11905</v>
      </c>
      <c r="AN764" s="1">
        <v>13705</v>
      </c>
      <c r="AO764" s="1">
        <v>8860</v>
      </c>
      <c r="AP764" s="1">
        <v>10660</v>
      </c>
      <c r="AQ764" s="12">
        <v>11022</v>
      </c>
      <c r="AR764" s="2">
        <v>5793.0223999999998</v>
      </c>
      <c r="AS764" s="12">
        <v>116</v>
      </c>
      <c r="AT764" s="13">
        <v>0.65383999999999998</v>
      </c>
      <c r="AU764" s="14">
        <v>0.67130350000000005</v>
      </c>
      <c r="AV764" s="1">
        <v>0</v>
      </c>
      <c r="AW764" s="2">
        <v>0</v>
      </c>
      <c r="AX764" s="11">
        <v>3</v>
      </c>
      <c r="AY764" s="11">
        <v>3.8780000000000001</v>
      </c>
      <c r="AZ764" s="19">
        <v>4</v>
      </c>
      <c r="BA764">
        <f t="shared" si="11"/>
        <v>4.0330000000000004</v>
      </c>
      <c r="BC764" t="s">
        <v>5490</v>
      </c>
    </row>
    <row r="765" spans="1:55" x14ac:dyDescent="0.3">
      <c r="A765" s="11" t="s">
        <v>48</v>
      </c>
      <c r="B765" s="11" t="s">
        <v>457</v>
      </c>
      <c r="C765" s="11" t="s">
        <v>50</v>
      </c>
      <c r="D765" s="11" t="s">
        <v>51</v>
      </c>
      <c r="E765" s="11" t="s">
        <v>189</v>
      </c>
      <c r="F765" s="11" t="s">
        <v>190</v>
      </c>
      <c r="G765" s="11" t="s">
        <v>191</v>
      </c>
      <c r="H765" s="11" t="s">
        <v>5623</v>
      </c>
      <c r="I765" s="11" t="s">
        <v>506</v>
      </c>
      <c r="J765" s="11" t="s">
        <v>507</v>
      </c>
      <c r="K765" s="11" t="s">
        <v>508</v>
      </c>
      <c r="L765" s="11" t="s">
        <v>195</v>
      </c>
      <c r="M765">
        <v>0</v>
      </c>
      <c r="N765">
        <v>0</v>
      </c>
      <c r="O765" t="s">
        <v>58</v>
      </c>
      <c r="P765" s="11" t="s">
        <v>59</v>
      </c>
      <c r="Q765" s="11" t="s">
        <v>196</v>
      </c>
      <c r="R765" t="s">
        <v>197</v>
      </c>
      <c r="S765" t="s">
        <v>198</v>
      </c>
      <c r="T765" t="s">
        <v>63</v>
      </c>
      <c r="U765" s="4">
        <v>44047</v>
      </c>
      <c r="V765" s="4">
        <v>44148</v>
      </c>
      <c r="W765" s="4">
        <v>44585</v>
      </c>
      <c r="X765" t="s">
        <v>64</v>
      </c>
      <c r="Y765" t="s">
        <v>65</v>
      </c>
      <c r="Z765" s="11" t="s">
        <v>89</v>
      </c>
      <c r="AA765" s="12">
        <v>875</v>
      </c>
      <c r="AB765" s="2">
        <v>674.03</v>
      </c>
      <c r="AC765" s="1">
        <v>2087</v>
      </c>
      <c r="AD765" s="1">
        <v>25</v>
      </c>
      <c r="AE765" s="1">
        <v>0</v>
      </c>
      <c r="AF765" s="1">
        <v>0</v>
      </c>
      <c r="AG765" s="1">
        <v>1350</v>
      </c>
      <c r="AH765" s="1">
        <v>0</v>
      </c>
      <c r="AI765" s="1">
        <v>0</v>
      </c>
      <c r="AJ765" s="1">
        <v>148.54624000000001</v>
      </c>
      <c r="AK765" s="1">
        <v>150</v>
      </c>
      <c r="AL765" s="5">
        <v>7.0588235294117646E-2</v>
      </c>
      <c r="AM765" s="1">
        <v>2125</v>
      </c>
      <c r="AN765" s="1">
        <v>2575</v>
      </c>
      <c r="AO765" s="1">
        <v>2125</v>
      </c>
      <c r="AP765" s="1">
        <v>2575</v>
      </c>
      <c r="AQ765" s="12">
        <v>3175</v>
      </c>
      <c r="AR765" s="2">
        <v>1636.93</v>
      </c>
      <c r="AS765" s="12">
        <v>48</v>
      </c>
      <c r="AT765" s="13">
        <v>0.77032</v>
      </c>
      <c r="AU765" s="14">
        <v>0.78949349999999996</v>
      </c>
      <c r="AV765" s="1">
        <v>0</v>
      </c>
      <c r="AW765" s="2">
        <v>0</v>
      </c>
      <c r="AX765" s="11">
        <v>3</v>
      </c>
      <c r="AY765" s="11">
        <v>8.0860000000000003</v>
      </c>
      <c r="AZ765" s="19">
        <v>4</v>
      </c>
      <c r="BA765">
        <f t="shared" si="11"/>
        <v>8.4090000000000007</v>
      </c>
      <c r="BC765" t="s">
        <v>5490</v>
      </c>
    </row>
    <row r="766" spans="1:55" x14ac:dyDescent="0.3">
      <c r="A766" s="11" t="s">
        <v>48</v>
      </c>
      <c r="B766" s="11" t="s">
        <v>457</v>
      </c>
      <c r="C766" s="11" t="s">
        <v>50</v>
      </c>
      <c r="D766" s="11" t="s">
        <v>51</v>
      </c>
      <c r="E766" s="11" t="s">
        <v>189</v>
      </c>
      <c r="F766" s="11" t="s">
        <v>190</v>
      </c>
      <c r="G766" s="11" t="s">
        <v>191</v>
      </c>
      <c r="H766" s="11" t="s">
        <v>5623</v>
      </c>
      <c r="I766" s="11" t="s">
        <v>509</v>
      </c>
      <c r="J766" s="11" t="s">
        <v>510</v>
      </c>
      <c r="K766" s="11" t="s">
        <v>511</v>
      </c>
      <c r="L766" s="11" t="s">
        <v>195</v>
      </c>
      <c r="M766">
        <v>0</v>
      </c>
      <c r="N766">
        <v>0</v>
      </c>
      <c r="O766" t="s">
        <v>58</v>
      </c>
      <c r="P766" s="11" t="s">
        <v>59</v>
      </c>
      <c r="Q766" s="11" t="s">
        <v>196</v>
      </c>
      <c r="R766" t="s">
        <v>197</v>
      </c>
      <c r="S766" t="s">
        <v>198</v>
      </c>
      <c r="T766" t="s">
        <v>63</v>
      </c>
      <c r="U766" s="4">
        <v>44047</v>
      </c>
      <c r="V766" s="4">
        <v>44148</v>
      </c>
      <c r="W766" s="4">
        <v>44578</v>
      </c>
      <c r="X766" t="s">
        <v>64</v>
      </c>
      <c r="Y766" t="s">
        <v>143</v>
      </c>
      <c r="Z766" s="11" t="s">
        <v>143</v>
      </c>
      <c r="AA766" s="12">
        <v>0</v>
      </c>
      <c r="AB766" s="2">
        <v>0</v>
      </c>
      <c r="AC766" s="1">
        <v>1365</v>
      </c>
      <c r="AD766" s="1">
        <v>120</v>
      </c>
      <c r="AE766" s="1">
        <v>0</v>
      </c>
      <c r="AF766" s="1">
        <v>0</v>
      </c>
      <c r="AG766" s="1">
        <v>1650</v>
      </c>
      <c r="AH766" s="1">
        <v>0</v>
      </c>
      <c r="AI766" s="1">
        <v>0</v>
      </c>
      <c r="AJ766" s="1">
        <v>0</v>
      </c>
      <c r="AK766" s="1">
        <v>150</v>
      </c>
      <c r="AL766" s="5">
        <v>7.8125E-2</v>
      </c>
      <c r="AM766" s="1">
        <v>1920</v>
      </c>
      <c r="AN766" s="1">
        <v>2100</v>
      </c>
      <c r="AO766" s="1">
        <v>1920</v>
      </c>
      <c r="AP766" s="1">
        <v>2100</v>
      </c>
      <c r="AQ766" s="12">
        <v>2250</v>
      </c>
      <c r="AR766" s="2">
        <v>1591.61184</v>
      </c>
      <c r="AS766" s="12">
        <v>43</v>
      </c>
      <c r="AT766" s="13">
        <v>0</v>
      </c>
      <c r="AU766" s="14">
        <v>0.82896449999999999</v>
      </c>
      <c r="AV766" s="1">
        <v>0</v>
      </c>
      <c r="AW766" s="2">
        <v>0</v>
      </c>
      <c r="AX766" s="11">
        <v>3</v>
      </c>
      <c r="AY766" s="11">
        <v>9.5749999999999993</v>
      </c>
      <c r="AZ766" s="19">
        <v>4</v>
      </c>
      <c r="BA766">
        <f t="shared" si="11"/>
        <v>9.9580000000000002</v>
      </c>
      <c r="BC766" t="s">
        <v>5490</v>
      </c>
    </row>
    <row r="767" spans="1:55" x14ac:dyDescent="0.3">
      <c r="A767" s="11" t="s">
        <v>48</v>
      </c>
      <c r="B767" s="11" t="s">
        <v>457</v>
      </c>
      <c r="C767" s="11" t="s">
        <v>50</v>
      </c>
      <c r="D767" s="11" t="s">
        <v>51</v>
      </c>
      <c r="E767" s="11" t="s">
        <v>189</v>
      </c>
      <c r="F767" s="11" t="s">
        <v>190</v>
      </c>
      <c r="G767" s="11" t="s">
        <v>191</v>
      </c>
      <c r="H767" s="11" t="s">
        <v>5623</v>
      </c>
      <c r="I767" s="11" t="s">
        <v>512</v>
      </c>
      <c r="J767" s="11" t="s">
        <v>513</v>
      </c>
      <c r="K767" s="11" t="s">
        <v>514</v>
      </c>
      <c r="L767" s="11" t="s">
        <v>195</v>
      </c>
      <c r="M767">
        <v>0</v>
      </c>
      <c r="N767">
        <v>0</v>
      </c>
      <c r="O767" t="s">
        <v>203</v>
      </c>
      <c r="P767" s="11" t="s">
        <v>59</v>
      </c>
      <c r="Q767" s="11" t="s">
        <v>196</v>
      </c>
      <c r="R767" t="s">
        <v>197</v>
      </c>
      <c r="S767" t="s">
        <v>198</v>
      </c>
      <c r="T767" t="s">
        <v>87</v>
      </c>
      <c r="U767" s="4">
        <v>44047</v>
      </c>
      <c r="V767" s="4">
        <v>44148</v>
      </c>
      <c r="W767" s="4">
        <v>44585</v>
      </c>
      <c r="X767" t="s">
        <v>64</v>
      </c>
      <c r="Y767" t="s">
        <v>65</v>
      </c>
      <c r="Z767" s="11" t="s">
        <v>89</v>
      </c>
      <c r="AA767" s="12">
        <v>800</v>
      </c>
      <c r="AB767" s="2">
        <v>914.71439999999996</v>
      </c>
      <c r="AC767" s="1">
        <v>2576</v>
      </c>
      <c r="AD767" s="1">
        <v>0</v>
      </c>
      <c r="AE767" s="1">
        <v>0</v>
      </c>
      <c r="AF767" s="1">
        <v>0</v>
      </c>
      <c r="AG767" s="1">
        <v>1900</v>
      </c>
      <c r="AH767" s="1">
        <v>0</v>
      </c>
      <c r="AI767" s="1">
        <v>0</v>
      </c>
      <c r="AJ767" s="1">
        <v>85.255240000000001</v>
      </c>
      <c r="AK767" s="1">
        <v>100</v>
      </c>
      <c r="AL767" s="5">
        <v>2.9197080291970802E-2</v>
      </c>
      <c r="AM767" s="1">
        <v>3425</v>
      </c>
      <c r="AN767" s="1">
        <v>4100</v>
      </c>
      <c r="AO767" s="1">
        <v>3425</v>
      </c>
      <c r="AP767" s="1">
        <v>4100</v>
      </c>
      <c r="AQ767" s="12">
        <v>4325</v>
      </c>
      <c r="AR767" s="2">
        <v>3916.1210250000004</v>
      </c>
      <c r="AS767" s="12">
        <v>70</v>
      </c>
      <c r="AT767" s="13">
        <v>1.1433930000000001</v>
      </c>
      <c r="AU767" s="14">
        <v>1.1963569999999999</v>
      </c>
      <c r="AV767" s="1">
        <v>0</v>
      </c>
      <c r="AW767" s="2">
        <v>0</v>
      </c>
      <c r="AX767" s="11">
        <v>3</v>
      </c>
      <c r="AY767" s="11">
        <v>5.9089999999999998</v>
      </c>
      <c r="AZ767" s="19">
        <v>4</v>
      </c>
      <c r="BA767">
        <f t="shared" si="11"/>
        <v>6.1449999999999996</v>
      </c>
      <c r="BC767" t="s">
        <v>5490</v>
      </c>
    </row>
    <row r="768" spans="1:55" x14ac:dyDescent="0.3">
      <c r="A768" s="11" t="s">
        <v>48</v>
      </c>
      <c r="B768" s="11" t="s">
        <v>457</v>
      </c>
      <c r="C768" s="11" t="s">
        <v>50</v>
      </c>
      <c r="D768" s="11" t="s">
        <v>51</v>
      </c>
      <c r="E768" s="11" t="s">
        <v>189</v>
      </c>
      <c r="F768" s="11" t="s">
        <v>190</v>
      </c>
      <c r="G768" s="11" t="s">
        <v>191</v>
      </c>
      <c r="H768" s="11" t="s">
        <v>5623</v>
      </c>
      <c r="I768" s="11" t="s">
        <v>515</v>
      </c>
      <c r="J768" s="11" t="s">
        <v>516</v>
      </c>
      <c r="K768" s="11" t="s">
        <v>517</v>
      </c>
      <c r="L768" s="11" t="s">
        <v>195</v>
      </c>
      <c r="M768">
        <v>0</v>
      </c>
      <c r="N768">
        <v>0</v>
      </c>
      <c r="O768" t="s">
        <v>58</v>
      </c>
      <c r="P768" s="11" t="s">
        <v>59</v>
      </c>
      <c r="Q768" s="11" t="s">
        <v>196</v>
      </c>
      <c r="R768" t="s">
        <v>197</v>
      </c>
      <c r="S768" t="s">
        <v>198</v>
      </c>
      <c r="T768" t="s">
        <v>63</v>
      </c>
      <c r="U768" s="4">
        <v>44047</v>
      </c>
      <c r="V768" s="4">
        <v>44148</v>
      </c>
      <c r="W768" s="4">
        <v>44585</v>
      </c>
      <c r="X768" t="s">
        <v>64</v>
      </c>
      <c r="Y768" t="s">
        <v>65</v>
      </c>
      <c r="Z768" s="11" t="s">
        <v>89</v>
      </c>
      <c r="AA768" s="12">
        <v>590</v>
      </c>
      <c r="AB768" s="2">
        <v>446.33264000000003</v>
      </c>
      <c r="AC768" s="1">
        <v>1942</v>
      </c>
      <c r="AD768" s="1">
        <v>10</v>
      </c>
      <c r="AE768" s="1">
        <v>0</v>
      </c>
      <c r="AF768" s="1">
        <v>0</v>
      </c>
      <c r="AG768" s="1">
        <v>1500</v>
      </c>
      <c r="AH768" s="1">
        <v>0</v>
      </c>
      <c r="AI768" s="1">
        <v>0</v>
      </c>
      <c r="AJ768" s="1">
        <v>94.038965000000005</v>
      </c>
      <c r="AK768" s="1">
        <v>100</v>
      </c>
      <c r="AL768" s="5">
        <v>4.3859649122807015E-2</v>
      </c>
      <c r="AM768" s="1">
        <v>2280</v>
      </c>
      <c r="AN768" s="1">
        <v>2510</v>
      </c>
      <c r="AO768" s="1">
        <v>2080</v>
      </c>
      <c r="AP768" s="1">
        <v>2310</v>
      </c>
      <c r="AQ768" s="12">
        <v>2750</v>
      </c>
      <c r="AR768" s="2">
        <v>1573.5116799999998</v>
      </c>
      <c r="AS768" s="12">
        <v>66</v>
      </c>
      <c r="AT768" s="13">
        <v>0.75649599999999995</v>
      </c>
      <c r="AU768" s="14">
        <v>0.83264400000000005</v>
      </c>
      <c r="AV768" s="1">
        <v>0</v>
      </c>
      <c r="AW768" s="2">
        <v>0</v>
      </c>
      <c r="AX768" s="11">
        <v>3</v>
      </c>
      <c r="AY768" s="11">
        <v>10.411</v>
      </c>
      <c r="AZ768" s="19">
        <v>4</v>
      </c>
      <c r="BA768">
        <f t="shared" si="11"/>
        <v>10.827</v>
      </c>
      <c r="BC768" t="s">
        <v>5490</v>
      </c>
    </row>
    <row r="769" spans="1:55" x14ac:dyDescent="0.3">
      <c r="A769" s="11" t="s">
        <v>48</v>
      </c>
      <c r="B769" s="11" t="s">
        <v>457</v>
      </c>
      <c r="C769" s="11" t="s">
        <v>50</v>
      </c>
      <c r="D769" s="11" t="s">
        <v>51</v>
      </c>
      <c r="E769" s="11" t="s">
        <v>189</v>
      </c>
      <c r="F769" s="11" t="s">
        <v>190</v>
      </c>
      <c r="G769" s="11" t="s">
        <v>191</v>
      </c>
      <c r="H769" s="11" t="s">
        <v>5623</v>
      </c>
      <c r="I769" s="11" t="s">
        <v>518</v>
      </c>
      <c r="J769" s="11" t="s">
        <v>519</v>
      </c>
      <c r="K769" s="11" t="s">
        <v>520</v>
      </c>
      <c r="L769" s="11" t="s">
        <v>195</v>
      </c>
      <c r="M769">
        <v>0</v>
      </c>
      <c r="N769">
        <v>0</v>
      </c>
      <c r="O769" t="s">
        <v>58</v>
      </c>
      <c r="P769" s="11" t="s">
        <v>59</v>
      </c>
      <c r="Q769" s="11" t="s">
        <v>196</v>
      </c>
      <c r="R769" t="s">
        <v>197</v>
      </c>
      <c r="S769" t="s">
        <v>198</v>
      </c>
      <c r="T769" t="s">
        <v>63</v>
      </c>
      <c r="U769" s="4">
        <v>44055</v>
      </c>
      <c r="V769" s="4">
        <v>44168</v>
      </c>
      <c r="W769" s="4">
        <v>44585</v>
      </c>
      <c r="X769" t="s">
        <v>64</v>
      </c>
      <c r="Y769" t="s">
        <v>65</v>
      </c>
      <c r="Z769" s="11" t="s">
        <v>89</v>
      </c>
      <c r="AA769" s="12">
        <v>220</v>
      </c>
      <c r="AB769" s="2">
        <v>242.93389999999999</v>
      </c>
      <c r="AC769" s="1">
        <v>466</v>
      </c>
      <c r="AD769" s="1">
        <v>0</v>
      </c>
      <c r="AE769" s="1">
        <v>0</v>
      </c>
      <c r="AF769" s="1">
        <v>0</v>
      </c>
      <c r="AG769" s="1">
        <v>500</v>
      </c>
      <c r="AH769" s="1">
        <v>0</v>
      </c>
      <c r="AI769" s="1">
        <v>0</v>
      </c>
      <c r="AJ769" s="1">
        <v>108.51340500000001</v>
      </c>
      <c r="AK769" s="1">
        <v>100</v>
      </c>
      <c r="AL769" s="5">
        <v>0.13513513513513514</v>
      </c>
      <c r="AM769" s="1">
        <v>740</v>
      </c>
      <c r="AN769" s="1">
        <v>790</v>
      </c>
      <c r="AO769" s="1">
        <v>690</v>
      </c>
      <c r="AP769" s="1">
        <v>740</v>
      </c>
      <c r="AQ769" s="12">
        <v>940</v>
      </c>
      <c r="AR769" s="2">
        <v>761.92904999999996</v>
      </c>
      <c r="AS769" s="12">
        <v>36</v>
      </c>
      <c r="AT769" s="13">
        <v>1.1042449999999999</v>
      </c>
      <c r="AU769" s="14">
        <v>1.1852069999999999</v>
      </c>
      <c r="AV769" s="1">
        <v>0</v>
      </c>
      <c r="AW769" s="2">
        <v>0</v>
      </c>
      <c r="AX769" s="11">
        <v>3</v>
      </c>
      <c r="AY769" s="11">
        <v>12.225</v>
      </c>
      <c r="AZ769" s="19">
        <v>4</v>
      </c>
      <c r="BA769">
        <f t="shared" si="11"/>
        <v>12.714</v>
      </c>
      <c r="BC769" t="s">
        <v>5490</v>
      </c>
    </row>
    <row r="770" spans="1:55" x14ac:dyDescent="0.3">
      <c r="A770" s="11" t="s">
        <v>48</v>
      </c>
      <c r="B770" s="11" t="s">
        <v>457</v>
      </c>
      <c r="C770" s="11" t="s">
        <v>50</v>
      </c>
      <c r="D770" s="11" t="s">
        <v>51</v>
      </c>
      <c r="E770" s="11" t="s">
        <v>189</v>
      </c>
      <c r="F770" s="11" t="s">
        <v>190</v>
      </c>
      <c r="G770" s="11" t="s">
        <v>191</v>
      </c>
      <c r="H770" s="11" t="s">
        <v>5623</v>
      </c>
      <c r="I770" s="11" t="s">
        <v>521</v>
      </c>
      <c r="J770" s="11" t="s">
        <v>522</v>
      </c>
      <c r="K770" s="11" t="s">
        <v>523</v>
      </c>
      <c r="L770" s="11" t="s">
        <v>195</v>
      </c>
      <c r="M770">
        <v>0</v>
      </c>
      <c r="N770">
        <v>0</v>
      </c>
      <c r="O770" t="s">
        <v>58</v>
      </c>
      <c r="P770" s="11" t="s">
        <v>59</v>
      </c>
      <c r="Q770" s="11" t="s">
        <v>196</v>
      </c>
      <c r="R770" t="s">
        <v>197</v>
      </c>
      <c r="S770" t="s">
        <v>198</v>
      </c>
      <c r="T770" t="s">
        <v>63</v>
      </c>
      <c r="U770" s="4">
        <v>44047</v>
      </c>
      <c r="V770" s="4">
        <v>44148</v>
      </c>
      <c r="W770" s="4">
        <v>44585</v>
      </c>
      <c r="X770" t="s">
        <v>64</v>
      </c>
      <c r="Y770" t="s">
        <v>65</v>
      </c>
      <c r="Z770" s="11" t="s">
        <v>66</v>
      </c>
      <c r="AA770" s="12">
        <v>2320</v>
      </c>
      <c r="AB770" s="2">
        <v>2082.7336</v>
      </c>
      <c r="AC770" s="1">
        <v>3146</v>
      </c>
      <c r="AD770" s="1">
        <v>40</v>
      </c>
      <c r="AE770" s="1">
        <v>0</v>
      </c>
      <c r="AF770" s="1">
        <v>0</v>
      </c>
      <c r="AG770" s="1">
        <v>1400</v>
      </c>
      <c r="AH770" s="1">
        <v>0</v>
      </c>
      <c r="AI770" s="1">
        <v>0</v>
      </c>
      <c r="AJ770" s="1">
        <v>207.041505</v>
      </c>
      <c r="AK770" s="1">
        <v>100</v>
      </c>
      <c r="AL770" s="5">
        <v>2.4691358024691357E-2</v>
      </c>
      <c r="AM770" s="1">
        <v>4050</v>
      </c>
      <c r="AN770" s="1">
        <v>4780</v>
      </c>
      <c r="AO770" s="1">
        <v>3950</v>
      </c>
      <c r="AP770" s="1">
        <v>4680</v>
      </c>
      <c r="AQ770" s="12">
        <v>5920</v>
      </c>
      <c r="AR770" s="2">
        <v>3546.0335</v>
      </c>
      <c r="AS770" s="12">
        <v>101</v>
      </c>
      <c r="AT770" s="13">
        <v>0.89773000000000003</v>
      </c>
      <c r="AU770" s="14">
        <v>0.9703465</v>
      </c>
      <c r="AV770" s="1">
        <v>0</v>
      </c>
      <c r="AW770" s="2">
        <v>0</v>
      </c>
      <c r="AX770" s="11">
        <v>3</v>
      </c>
      <c r="AY770" s="11">
        <v>6.5970000000000004</v>
      </c>
      <c r="AZ770" s="19">
        <v>4</v>
      </c>
      <c r="BA770">
        <f t="shared" si="11"/>
        <v>6.8609999999999998</v>
      </c>
      <c r="BC770" t="s">
        <v>5490</v>
      </c>
    </row>
    <row r="771" spans="1:55" x14ac:dyDescent="0.3">
      <c r="A771" s="11" t="s">
        <v>48</v>
      </c>
      <c r="B771" s="11" t="s">
        <v>457</v>
      </c>
      <c r="C771" s="11" t="s">
        <v>50</v>
      </c>
      <c r="D771" s="11" t="s">
        <v>51</v>
      </c>
      <c r="E771" s="11" t="s">
        <v>189</v>
      </c>
      <c r="F771" s="11" t="s">
        <v>190</v>
      </c>
      <c r="G771" s="11" t="s">
        <v>191</v>
      </c>
      <c r="H771" s="11" t="s">
        <v>5623</v>
      </c>
      <c r="I771" s="11" t="s">
        <v>524</v>
      </c>
      <c r="J771" s="11" t="s">
        <v>525</v>
      </c>
      <c r="K771" s="11" t="s">
        <v>526</v>
      </c>
      <c r="L771" s="11" t="s">
        <v>195</v>
      </c>
      <c r="M771">
        <v>0</v>
      </c>
      <c r="N771">
        <v>0</v>
      </c>
      <c r="O771" t="s">
        <v>70</v>
      </c>
      <c r="P771" s="11" t="s">
        <v>59</v>
      </c>
      <c r="Q771" s="11" t="s">
        <v>196</v>
      </c>
      <c r="R771" t="s">
        <v>197</v>
      </c>
      <c r="S771" t="s">
        <v>198</v>
      </c>
      <c r="T771" t="s">
        <v>87</v>
      </c>
      <c r="U771" s="4">
        <v>44055</v>
      </c>
      <c r="V771" s="4">
        <v>44168</v>
      </c>
      <c r="W771" s="4">
        <v>44530</v>
      </c>
      <c r="X771" t="s">
        <v>64</v>
      </c>
      <c r="Y771" t="s">
        <v>65</v>
      </c>
      <c r="Z771" s="11" t="s">
        <v>109</v>
      </c>
      <c r="AA771" s="12">
        <v>500</v>
      </c>
      <c r="AB771" s="2">
        <v>518.8075</v>
      </c>
      <c r="AC771" s="1">
        <v>127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8">
        <v>1042.8568299999999</v>
      </c>
      <c r="AK771" s="1">
        <v>100</v>
      </c>
      <c r="AL771" s="5">
        <v>0.5714285714285714</v>
      </c>
      <c r="AM771" s="1">
        <v>175</v>
      </c>
      <c r="AN771" s="1">
        <v>200</v>
      </c>
      <c r="AO771" s="1">
        <v>175</v>
      </c>
      <c r="AP771" s="1">
        <v>200</v>
      </c>
      <c r="AQ771" s="12">
        <v>200</v>
      </c>
      <c r="AR771" s="2">
        <v>181.58262499999998</v>
      </c>
      <c r="AS771" s="12">
        <v>5</v>
      </c>
      <c r="AT771" s="13">
        <v>1.037615</v>
      </c>
      <c r="AU771" s="14">
        <v>1.3295995</v>
      </c>
      <c r="AV771" s="1">
        <v>0</v>
      </c>
      <c r="AW771" s="2">
        <v>0</v>
      </c>
      <c r="AX771" s="11">
        <v>3</v>
      </c>
      <c r="AY771" s="11">
        <v>23.718</v>
      </c>
      <c r="AZ771" s="19">
        <v>4</v>
      </c>
      <c r="BA771">
        <f t="shared" ref="BA771:BA834" si="12">ROUND(+AY771*AZ771%+AY771,AX771)</f>
        <v>24.667000000000002</v>
      </c>
      <c r="BC771" t="s">
        <v>5490</v>
      </c>
    </row>
    <row r="772" spans="1:55" x14ac:dyDescent="0.3">
      <c r="A772" s="11" t="s">
        <v>48</v>
      </c>
      <c r="B772" s="11" t="s">
        <v>457</v>
      </c>
      <c r="C772" s="11" t="s">
        <v>50</v>
      </c>
      <c r="D772" s="11" t="s">
        <v>51</v>
      </c>
      <c r="E772" s="11" t="s">
        <v>189</v>
      </c>
      <c r="F772" s="11" t="s">
        <v>190</v>
      </c>
      <c r="G772" s="11" t="s">
        <v>191</v>
      </c>
      <c r="H772" s="11" t="s">
        <v>5623</v>
      </c>
      <c r="I772" s="11" t="s">
        <v>527</v>
      </c>
      <c r="J772" s="11" t="s">
        <v>528</v>
      </c>
      <c r="K772" s="11" t="s">
        <v>529</v>
      </c>
      <c r="L772" s="11" t="s">
        <v>195</v>
      </c>
      <c r="M772">
        <v>0</v>
      </c>
      <c r="N772">
        <v>0</v>
      </c>
      <c r="O772" t="s">
        <v>70</v>
      </c>
      <c r="P772" s="11" t="s">
        <v>59</v>
      </c>
      <c r="Q772" s="11" t="s">
        <v>196</v>
      </c>
      <c r="R772" t="s">
        <v>197</v>
      </c>
      <c r="S772" t="s">
        <v>198</v>
      </c>
      <c r="T772" t="s">
        <v>87</v>
      </c>
      <c r="U772" s="4">
        <v>44055</v>
      </c>
      <c r="V772" s="4">
        <v>44168</v>
      </c>
      <c r="W772" s="4">
        <v>44578</v>
      </c>
      <c r="X772" t="s">
        <v>64</v>
      </c>
      <c r="Y772" t="s">
        <v>65</v>
      </c>
      <c r="Z772" s="11" t="s">
        <v>95</v>
      </c>
      <c r="AA772" s="12">
        <v>310</v>
      </c>
      <c r="AB772" s="2">
        <v>327.25491</v>
      </c>
      <c r="AC772" s="1">
        <v>41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8">
        <v>2263</v>
      </c>
      <c r="AK772" s="1">
        <v>100</v>
      </c>
      <c r="AL772" s="5">
        <v>2</v>
      </c>
      <c r="AM772" s="1">
        <v>50</v>
      </c>
      <c r="AN772" s="1">
        <v>90</v>
      </c>
      <c r="AO772" s="1">
        <v>50</v>
      </c>
      <c r="AP772" s="1">
        <v>90</v>
      </c>
      <c r="AQ772" s="12">
        <v>50</v>
      </c>
      <c r="AR772" s="2">
        <v>52.783049999999996</v>
      </c>
      <c r="AS772" s="12">
        <v>4</v>
      </c>
      <c r="AT772" s="13">
        <v>1.055661</v>
      </c>
      <c r="AU772" s="14">
        <v>1.3440945</v>
      </c>
      <c r="AV772" s="1">
        <v>0</v>
      </c>
      <c r="AW772" s="2">
        <v>0</v>
      </c>
      <c r="AX772" s="11">
        <v>3</v>
      </c>
      <c r="AY772" s="11">
        <v>20.492000000000001</v>
      </c>
      <c r="AZ772" s="19">
        <v>4</v>
      </c>
      <c r="BA772">
        <f t="shared" si="12"/>
        <v>21.312000000000001</v>
      </c>
      <c r="BC772" t="s">
        <v>5490</v>
      </c>
    </row>
    <row r="773" spans="1:55" x14ac:dyDescent="0.3">
      <c r="A773" s="11" t="s">
        <v>48</v>
      </c>
      <c r="B773" s="11" t="s">
        <v>457</v>
      </c>
      <c r="C773" s="11" t="s">
        <v>50</v>
      </c>
      <c r="D773" s="11" t="s">
        <v>51</v>
      </c>
      <c r="E773" s="11" t="s">
        <v>189</v>
      </c>
      <c r="F773" s="11" t="s">
        <v>190</v>
      </c>
      <c r="G773" s="11" t="s">
        <v>191</v>
      </c>
      <c r="H773" s="11" t="s">
        <v>5623</v>
      </c>
      <c r="I773" s="11" t="s">
        <v>530</v>
      </c>
      <c r="J773" s="11" t="s">
        <v>531</v>
      </c>
      <c r="K773" s="11" t="s">
        <v>532</v>
      </c>
      <c r="L773" s="11" t="s">
        <v>195</v>
      </c>
      <c r="M773">
        <v>0</v>
      </c>
      <c r="N773">
        <v>0</v>
      </c>
      <c r="O773" t="s">
        <v>70</v>
      </c>
      <c r="P773" s="11" t="s">
        <v>59</v>
      </c>
      <c r="Q773" s="11" t="s">
        <v>196</v>
      </c>
      <c r="R773" t="s">
        <v>197</v>
      </c>
      <c r="S773" t="s">
        <v>198</v>
      </c>
      <c r="T773" t="s">
        <v>63</v>
      </c>
      <c r="U773" s="4">
        <v>44055</v>
      </c>
      <c r="V773" s="4">
        <v>44168</v>
      </c>
      <c r="W773" s="4">
        <v>44578</v>
      </c>
      <c r="X773" t="s">
        <v>64</v>
      </c>
      <c r="Y773" t="s">
        <v>65</v>
      </c>
      <c r="Z773" s="11" t="s">
        <v>66</v>
      </c>
      <c r="AA773" s="12">
        <v>170</v>
      </c>
      <c r="AB773" s="2">
        <v>197.89869999999999</v>
      </c>
      <c r="AC773" s="1">
        <v>177</v>
      </c>
      <c r="AD773" s="1">
        <v>0</v>
      </c>
      <c r="AE773" s="1">
        <v>0</v>
      </c>
      <c r="AF773" s="1">
        <v>0</v>
      </c>
      <c r="AG773" s="1">
        <v>100</v>
      </c>
      <c r="AH773" s="1">
        <v>0</v>
      </c>
      <c r="AI773" s="1">
        <v>0</v>
      </c>
      <c r="AJ773" s="1">
        <v>295.47589499999998</v>
      </c>
      <c r="AK773" s="1">
        <v>100</v>
      </c>
      <c r="AL773" s="5">
        <v>0.47619047619047616</v>
      </c>
      <c r="AM773" s="1">
        <v>210</v>
      </c>
      <c r="AN773" s="1">
        <v>230</v>
      </c>
      <c r="AO773" s="1">
        <v>190</v>
      </c>
      <c r="AP773" s="1">
        <v>210</v>
      </c>
      <c r="AQ773" s="12">
        <v>260</v>
      </c>
      <c r="AR773" s="2">
        <v>221.18090000000001</v>
      </c>
      <c r="AS773" s="12">
        <v>11</v>
      </c>
      <c r="AT773" s="13">
        <v>1.16411</v>
      </c>
      <c r="AU773" s="14">
        <v>1.322352</v>
      </c>
      <c r="AV773" s="1">
        <v>0</v>
      </c>
      <c r="AW773" s="2">
        <v>0</v>
      </c>
      <c r="AX773" s="11">
        <v>3</v>
      </c>
      <c r="AY773" s="11">
        <v>16.155000000000001</v>
      </c>
      <c r="AZ773" s="19">
        <v>4</v>
      </c>
      <c r="BA773">
        <f t="shared" si="12"/>
        <v>16.800999999999998</v>
      </c>
      <c r="BC773" t="s">
        <v>5490</v>
      </c>
    </row>
    <row r="774" spans="1:55" x14ac:dyDescent="0.3">
      <c r="A774" s="11" t="s">
        <v>48</v>
      </c>
      <c r="B774" s="11" t="s">
        <v>457</v>
      </c>
      <c r="C774" s="11" t="s">
        <v>50</v>
      </c>
      <c r="D774" s="11" t="s">
        <v>51</v>
      </c>
      <c r="E774" s="11" t="s">
        <v>189</v>
      </c>
      <c r="F774" s="11" t="s">
        <v>190</v>
      </c>
      <c r="G774" s="11" t="s">
        <v>191</v>
      </c>
      <c r="H774" s="11" t="s">
        <v>5623</v>
      </c>
      <c r="I774" s="11" t="s">
        <v>533</v>
      </c>
      <c r="J774" s="11" t="s">
        <v>534</v>
      </c>
      <c r="K774" s="11" t="s">
        <v>535</v>
      </c>
      <c r="L774" s="11" t="s">
        <v>195</v>
      </c>
      <c r="M774">
        <v>0</v>
      </c>
      <c r="N774">
        <v>0</v>
      </c>
      <c r="O774" t="s">
        <v>58</v>
      </c>
      <c r="P774" s="11" t="s">
        <v>59</v>
      </c>
      <c r="Q774" s="11" t="s">
        <v>196</v>
      </c>
      <c r="R774" t="s">
        <v>197</v>
      </c>
      <c r="S774" t="s">
        <v>198</v>
      </c>
      <c r="T774" t="s">
        <v>63</v>
      </c>
      <c r="U774" s="4">
        <v>44055</v>
      </c>
      <c r="V774" s="4">
        <v>44168</v>
      </c>
      <c r="W774" s="4">
        <v>44585</v>
      </c>
      <c r="X774" t="s">
        <v>64</v>
      </c>
      <c r="Y774" t="s">
        <v>65</v>
      </c>
      <c r="Z774" s="11" t="s">
        <v>89</v>
      </c>
      <c r="AA774" s="12">
        <v>220</v>
      </c>
      <c r="AB774" s="2">
        <v>336.59053999999998</v>
      </c>
      <c r="AC774" s="1">
        <v>257</v>
      </c>
      <c r="AD774" s="1">
        <v>0</v>
      </c>
      <c r="AE774" s="1">
        <v>0</v>
      </c>
      <c r="AF774" s="1">
        <v>0</v>
      </c>
      <c r="AG774" s="1">
        <v>250</v>
      </c>
      <c r="AH774" s="1">
        <v>0</v>
      </c>
      <c r="AI774" s="1">
        <v>0</v>
      </c>
      <c r="AJ774" s="1">
        <v>160.6</v>
      </c>
      <c r="AK774" s="1">
        <v>50</v>
      </c>
      <c r="AL774" s="5">
        <v>0.1</v>
      </c>
      <c r="AM774" s="1">
        <v>500</v>
      </c>
      <c r="AN774" s="1">
        <v>580</v>
      </c>
      <c r="AO774" s="1">
        <v>430</v>
      </c>
      <c r="AP774" s="1">
        <v>510</v>
      </c>
      <c r="AQ774" s="12">
        <v>610</v>
      </c>
      <c r="AR774" s="2">
        <v>657.88151000000005</v>
      </c>
      <c r="AS774" s="12">
        <v>28</v>
      </c>
      <c r="AT774" s="13">
        <v>1.529957</v>
      </c>
      <c r="AU774" s="14">
        <v>1.6716815</v>
      </c>
      <c r="AV774" s="1">
        <v>0</v>
      </c>
      <c r="AW774" s="2">
        <v>0</v>
      </c>
      <c r="AX774" s="11">
        <v>3</v>
      </c>
      <c r="AY774" s="11">
        <v>29.431000000000001</v>
      </c>
      <c r="AZ774" s="19">
        <v>4</v>
      </c>
      <c r="BA774">
        <f t="shared" si="12"/>
        <v>30.608000000000001</v>
      </c>
      <c r="BC774" t="s">
        <v>5490</v>
      </c>
    </row>
    <row r="775" spans="1:55" x14ac:dyDescent="0.3">
      <c r="A775" s="11" t="s">
        <v>48</v>
      </c>
      <c r="B775" s="11" t="s">
        <v>457</v>
      </c>
      <c r="C775" s="11" t="s">
        <v>50</v>
      </c>
      <c r="D775" s="11" t="s">
        <v>51</v>
      </c>
      <c r="E775" s="11" t="s">
        <v>189</v>
      </c>
      <c r="F775" s="11" t="s">
        <v>190</v>
      </c>
      <c r="G775" s="11" t="s">
        <v>191</v>
      </c>
      <c r="H775" s="11" t="s">
        <v>5623</v>
      </c>
      <c r="I775" s="11" t="s">
        <v>536</v>
      </c>
      <c r="J775" s="11" t="s">
        <v>537</v>
      </c>
      <c r="K775" s="11" t="s">
        <v>538</v>
      </c>
      <c r="L775" s="11" t="s">
        <v>195</v>
      </c>
      <c r="M775">
        <v>0</v>
      </c>
      <c r="N775">
        <v>0</v>
      </c>
      <c r="O775" t="s">
        <v>58</v>
      </c>
      <c r="P775" s="11" t="s">
        <v>59</v>
      </c>
      <c r="Q775" s="11" t="s">
        <v>196</v>
      </c>
      <c r="R775" t="s">
        <v>197</v>
      </c>
      <c r="S775" t="s">
        <v>198</v>
      </c>
      <c r="T775" t="s">
        <v>63</v>
      </c>
      <c r="U775" s="4">
        <v>44047</v>
      </c>
      <c r="V775" s="4">
        <v>44148</v>
      </c>
      <c r="W775" s="4">
        <v>44585</v>
      </c>
      <c r="X775" t="s">
        <v>64</v>
      </c>
      <c r="Y775" t="s">
        <v>65</v>
      </c>
      <c r="Z775" s="11" t="s">
        <v>89</v>
      </c>
      <c r="AA775" s="12">
        <v>540</v>
      </c>
      <c r="AB775" s="2">
        <v>636.16535999999996</v>
      </c>
      <c r="AC775" s="1">
        <v>1365</v>
      </c>
      <c r="AD775" s="1">
        <v>0</v>
      </c>
      <c r="AE775" s="1">
        <v>0</v>
      </c>
      <c r="AF775" s="1">
        <v>0</v>
      </c>
      <c r="AG775" s="1">
        <v>900</v>
      </c>
      <c r="AH775" s="1">
        <v>0</v>
      </c>
      <c r="AI775" s="1">
        <v>0</v>
      </c>
      <c r="AJ775" s="1">
        <v>160.24376000000001</v>
      </c>
      <c r="AK775" s="1">
        <v>50</v>
      </c>
      <c r="AL775" s="5">
        <v>4.065040650406504E-2</v>
      </c>
      <c r="AM775" s="1">
        <v>1230</v>
      </c>
      <c r="AN775" s="1">
        <v>1330</v>
      </c>
      <c r="AO775" s="1">
        <v>1210</v>
      </c>
      <c r="AP775" s="1">
        <v>1310</v>
      </c>
      <c r="AQ775" s="12">
        <v>1730</v>
      </c>
      <c r="AR775" s="2">
        <v>1425.48164</v>
      </c>
      <c r="AS775" s="12">
        <v>54</v>
      </c>
      <c r="AT775" s="13">
        <v>1.1780839999999999</v>
      </c>
      <c r="AU775" s="14">
        <v>1.4457825</v>
      </c>
      <c r="AV775" s="1">
        <v>0</v>
      </c>
      <c r="AW775" s="2">
        <v>0</v>
      </c>
      <c r="AX775" s="11">
        <v>3</v>
      </c>
      <c r="AY775" s="11">
        <v>18.971</v>
      </c>
      <c r="AZ775" s="19">
        <v>4</v>
      </c>
      <c r="BA775">
        <f t="shared" si="12"/>
        <v>19.73</v>
      </c>
      <c r="BC775" t="s">
        <v>5490</v>
      </c>
    </row>
    <row r="776" spans="1:55" x14ac:dyDescent="0.3">
      <c r="A776" s="11" t="s">
        <v>48</v>
      </c>
      <c r="B776" s="11" t="s">
        <v>457</v>
      </c>
      <c r="C776" s="11" t="s">
        <v>50</v>
      </c>
      <c r="D776" s="11" t="s">
        <v>51</v>
      </c>
      <c r="E776" s="11" t="s">
        <v>189</v>
      </c>
      <c r="F776" s="11" t="s">
        <v>190</v>
      </c>
      <c r="G776" s="11" t="s">
        <v>191</v>
      </c>
      <c r="H776" s="11" t="s">
        <v>5623</v>
      </c>
      <c r="I776" s="11" t="s">
        <v>539</v>
      </c>
      <c r="J776" s="11" t="s">
        <v>540</v>
      </c>
      <c r="K776" s="11" t="s">
        <v>541</v>
      </c>
      <c r="L776" s="11" t="s">
        <v>195</v>
      </c>
      <c r="M776">
        <v>0</v>
      </c>
      <c r="N776">
        <v>0</v>
      </c>
      <c r="O776" t="s">
        <v>70</v>
      </c>
      <c r="P776" s="11" t="s">
        <v>59</v>
      </c>
      <c r="Q776" s="11" t="s">
        <v>196</v>
      </c>
      <c r="R776" t="s">
        <v>197</v>
      </c>
      <c r="S776" t="s">
        <v>198</v>
      </c>
      <c r="T776" t="s">
        <v>87</v>
      </c>
      <c r="U776" s="4">
        <v>44055</v>
      </c>
      <c r="V776" s="4">
        <v>44168</v>
      </c>
      <c r="W776" s="4">
        <v>44530</v>
      </c>
      <c r="X776" t="s">
        <v>64</v>
      </c>
      <c r="Y776" t="s">
        <v>65</v>
      </c>
      <c r="Z776" s="11" t="s">
        <v>89</v>
      </c>
      <c r="AA776" s="12">
        <v>10</v>
      </c>
      <c r="AB776" s="2">
        <v>14.786</v>
      </c>
      <c r="AC776" s="1">
        <v>435</v>
      </c>
      <c r="AD776" s="1">
        <v>110</v>
      </c>
      <c r="AE776" s="1">
        <v>0</v>
      </c>
      <c r="AF776" s="1">
        <v>0</v>
      </c>
      <c r="AG776" s="1">
        <v>900</v>
      </c>
      <c r="AH776" s="1">
        <v>0</v>
      </c>
      <c r="AI776" s="1">
        <v>0</v>
      </c>
      <c r="AJ776" s="1">
        <v>5.8870849999999999</v>
      </c>
      <c r="AK776" s="1">
        <v>50</v>
      </c>
      <c r="AL776" s="5">
        <v>9.8039215686274508E-2</v>
      </c>
      <c r="AM776" s="1">
        <v>510</v>
      </c>
      <c r="AN776" s="1">
        <v>540</v>
      </c>
      <c r="AO776" s="1">
        <v>510</v>
      </c>
      <c r="AP776" s="1">
        <v>540</v>
      </c>
      <c r="AQ776" s="12">
        <v>620</v>
      </c>
      <c r="AR776" s="2">
        <v>754.08600000000001</v>
      </c>
      <c r="AS776" s="12">
        <v>31</v>
      </c>
      <c r="AT776" s="13">
        <v>1.4785999999999999</v>
      </c>
      <c r="AU776" s="14">
        <v>1.8394889999999999</v>
      </c>
      <c r="AV776" s="1">
        <v>0</v>
      </c>
      <c r="AW776" s="2">
        <v>0</v>
      </c>
      <c r="AX776" s="11">
        <v>3</v>
      </c>
      <c r="AY776" s="11">
        <v>27.071999999999999</v>
      </c>
      <c r="AZ776" s="19">
        <v>4</v>
      </c>
      <c r="BA776">
        <f t="shared" si="12"/>
        <v>28.155000000000001</v>
      </c>
      <c r="BC776" t="s">
        <v>5490</v>
      </c>
    </row>
    <row r="777" spans="1:55" x14ac:dyDescent="0.3">
      <c r="A777" s="11" t="s">
        <v>48</v>
      </c>
      <c r="B777" s="11" t="s">
        <v>457</v>
      </c>
      <c r="C777" s="11" t="s">
        <v>50</v>
      </c>
      <c r="D777" s="11" t="s">
        <v>51</v>
      </c>
      <c r="E777" s="11" t="s">
        <v>189</v>
      </c>
      <c r="F777" s="11" t="s">
        <v>190</v>
      </c>
      <c r="G777" s="11" t="s">
        <v>191</v>
      </c>
      <c r="H777" s="11" t="s">
        <v>5623</v>
      </c>
      <c r="I777" s="11" t="s">
        <v>542</v>
      </c>
      <c r="J777" s="11" t="s">
        <v>543</v>
      </c>
      <c r="K777" s="11" t="s">
        <v>544</v>
      </c>
      <c r="L777" s="11" t="s">
        <v>195</v>
      </c>
      <c r="M777">
        <v>0</v>
      </c>
      <c r="N777">
        <v>0</v>
      </c>
      <c r="O777" t="s">
        <v>58</v>
      </c>
      <c r="P777" s="11" t="s">
        <v>59</v>
      </c>
      <c r="Q777" s="11" t="s">
        <v>196</v>
      </c>
      <c r="R777" t="s">
        <v>197</v>
      </c>
      <c r="S777" t="s">
        <v>198</v>
      </c>
      <c r="T777" t="s">
        <v>63</v>
      </c>
      <c r="U777" s="4">
        <v>44055</v>
      </c>
      <c r="V777" s="4">
        <v>44168</v>
      </c>
      <c r="W777" s="4">
        <v>44585</v>
      </c>
      <c r="X777" t="s">
        <v>64</v>
      </c>
      <c r="Y777" t="s">
        <v>65</v>
      </c>
      <c r="Z777" s="11" t="s">
        <v>89</v>
      </c>
      <c r="AA777" s="12">
        <v>135</v>
      </c>
      <c r="AB777" s="2">
        <v>238.70551499999999</v>
      </c>
      <c r="AC777" s="1">
        <v>249</v>
      </c>
      <c r="AD777" s="1">
        <v>0</v>
      </c>
      <c r="AE777" s="1">
        <v>0</v>
      </c>
      <c r="AF777" s="1">
        <v>0</v>
      </c>
      <c r="AG777" s="1">
        <v>125</v>
      </c>
      <c r="AH777" s="1">
        <v>0</v>
      </c>
      <c r="AI777" s="1">
        <v>0</v>
      </c>
      <c r="AJ777" s="1">
        <v>161.55703</v>
      </c>
      <c r="AK777" s="1">
        <v>25</v>
      </c>
      <c r="AL777" s="5">
        <v>8.1967213114754092E-2</v>
      </c>
      <c r="AM777" s="1">
        <v>305</v>
      </c>
      <c r="AN777" s="1">
        <v>315</v>
      </c>
      <c r="AO777" s="1">
        <v>255</v>
      </c>
      <c r="AP777" s="1">
        <v>265</v>
      </c>
      <c r="AQ777" s="12">
        <v>369</v>
      </c>
      <c r="AR777" s="2">
        <v>450.888195</v>
      </c>
      <c r="AS777" s="12">
        <v>31</v>
      </c>
      <c r="AT777" s="13">
        <v>1.768189</v>
      </c>
      <c r="AU777" s="14">
        <v>2.2349795000000001</v>
      </c>
      <c r="AV777" s="1">
        <v>0</v>
      </c>
      <c r="AW777" s="2">
        <v>0</v>
      </c>
      <c r="AX777" s="11">
        <v>3</v>
      </c>
      <c r="AY777" s="11">
        <v>46.173999999999999</v>
      </c>
      <c r="AZ777" s="19">
        <v>4</v>
      </c>
      <c r="BA777">
        <f t="shared" si="12"/>
        <v>48.021000000000001</v>
      </c>
      <c r="BC777" t="s">
        <v>5490</v>
      </c>
    </row>
    <row r="778" spans="1:55" x14ac:dyDescent="0.3">
      <c r="A778" s="11" t="s">
        <v>48</v>
      </c>
      <c r="B778" s="11" t="s">
        <v>457</v>
      </c>
      <c r="C778" s="11" t="s">
        <v>50</v>
      </c>
      <c r="D778" s="11" t="s">
        <v>51</v>
      </c>
      <c r="E778" s="11" t="s">
        <v>189</v>
      </c>
      <c r="F778" s="11" t="s">
        <v>190</v>
      </c>
      <c r="G778" s="11" t="s">
        <v>388</v>
      </c>
      <c r="H778" s="11" t="s">
        <v>5624</v>
      </c>
      <c r="I778" s="11" t="s">
        <v>545</v>
      </c>
      <c r="J778" s="11" t="s">
        <v>546</v>
      </c>
      <c r="K778" s="11" t="s">
        <v>64</v>
      </c>
      <c r="L778" s="11" t="s">
        <v>85</v>
      </c>
      <c r="M778">
        <v>0</v>
      </c>
      <c r="N778">
        <v>0</v>
      </c>
      <c r="O778" t="s">
        <v>70</v>
      </c>
      <c r="P778" s="11" t="s">
        <v>59</v>
      </c>
      <c r="Q778" s="11" t="s">
        <v>391</v>
      </c>
      <c r="R778" t="s">
        <v>392</v>
      </c>
      <c r="S778" t="s">
        <v>86</v>
      </c>
      <c r="T778" t="s">
        <v>87</v>
      </c>
      <c r="U778" s="4">
        <v>37987</v>
      </c>
      <c r="V778" s="4">
        <v>40298</v>
      </c>
      <c r="W778" s="4">
        <v>44270</v>
      </c>
      <c r="X778" t="s">
        <v>93</v>
      </c>
      <c r="Y778" t="s">
        <v>94</v>
      </c>
      <c r="Z778" s="11" t="s">
        <v>95</v>
      </c>
      <c r="AA778" s="12">
        <v>60</v>
      </c>
      <c r="AB778" s="2">
        <v>19.78998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8">
        <v>2190</v>
      </c>
      <c r="AK778" s="1">
        <v>0</v>
      </c>
      <c r="AL778" s="5">
        <v>0</v>
      </c>
      <c r="AM778" s="1">
        <v>10</v>
      </c>
      <c r="AN778" s="1">
        <v>80</v>
      </c>
      <c r="AO778" s="1">
        <v>10</v>
      </c>
      <c r="AP778" s="1">
        <v>80</v>
      </c>
      <c r="AQ778" s="12">
        <v>10</v>
      </c>
      <c r="AR778" s="2">
        <v>3.29833</v>
      </c>
      <c r="AS778" s="12">
        <v>1</v>
      </c>
      <c r="AT778" s="13">
        <v>0.32983299999999999</v>
      </c>
      <c r="AU778" s="14">
        <v>0.36280000000000001</v>
      </c>
      <c r="AV778" s="1">
        <v>40</v>
      </c>
      <c r="AW778" s="2">
        <v>0</v>
      </c>
      <c r="AX778" s="11">
        <v>3</v>
      </c>
      <c r="AY778" s="11">
        <v>1.82</v>
      </c>
      <c r="AZ778" s="19">
        <v>0</v>
      </c>
      <c r="BA778">
        <f t="shared" si="12"/>
        <v>1.82</v>
      </c>
      <c r="BC778" t="s">
        <v>5494</v>
      </c>
    </row>
    <row r="779" spans="1:55" x14ac:dyDescent="0.3">
      <c r="A779" s="11" t="s">
        <v>48</v>
      </c>
      <c r="B779" s="11" t="s">
        <v>457</v>
      </c>
      <c r="C779" s="11" t="s">
        <v>50</v>
      </c>
      <c r="D779" s="11" t="s">
        <v>51</v>
      </c>
      <c r="E779" s="11" t="s">
        <v>189</v>
      </c>
      <c r="F779" s="11" t="s">
        <v>190</v>
      </c>
      <c r="G779" s="11" t="s">
        <v>388</v>
      </c>
      <c r="H779" s="11" t="s">
        <v>5624</v>
      </c>
      <c r="I779" s="11" t="s">
        <v>547</v>
      </c>
      <c r="J779" s="11" t="s">
        <v>548</v>
      </c>
      <c r="K779" s="11" t="s">
        <v>64</v>
      </c>
      <c r="L779" s="11" t="s">
        <v>85</v>
      </c>
      <c r="M779">
        <v>0</v>
      </c>
      <c r="N779">
        <v>0</v>
      </c>
      <c r="O779" t="s">
        <v>70</v>
      </c>
      <c r="P779" s="11" t="s">
        <v>59</v>
      </c>
      <c r="Q779" s="11" t="s">
        <v>391</v>
      </c>
      <c r="R779" t="s">
        <v>392</v>
      </c>
      <c r="S779" t="s">
        <v>86</v>
      </c>
      <c r="T779" t="s">
        <v>63</v>
      </c>
      <c r="U779" s="4">
        <v>37987</v>
      </c>
      <c r="V779" s="4">
        <v>40298</v>
      </c>
      <c r="W779" s="4">
        <v>44578</v>
      </c>
      <c r="X779" t="s">
        <v>88</v>
      </c>
      <c r="Y779" t="s">
        <v>65</v>
      </c>
      <c r="Z779" s="11" t="s">
        <v>66</v>
      </c>
      <c r="AA779" s="12">
        <v>28</v>
      </c>
      <c r="AB779" s="2">
        <v>46.439791999999997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255.5</v>
      </c>
      <c r="AK779" s="1">
        <v>0</v>
      </c>
      <c r="AL779" s="5">
        <v>0</v>
      </c>
      <c r="AM779" s="1">
        <v>40</v>
      </c>
      <c r="AN779" s="1">
        <v>100</v>
      </c>
      <c r="AO779" s="1">
        <v>40</v>
      </c>
      <c r="AP779" s="1">
        <v>100</v>
      </c>
      <c r="AQ779" s="12">
        <v>40</v>
      </c>
      <c r="AR779" s="2">
        <v>66.342559999999992</v>
      </c>
      <c r="AS779" s="12">
        <v>4</v>
      </c>
      <c r="AT779" s="13">
        <v>1.6585639999999999</v>
      </c>
      <c r="AU779" s="14">
        <v>1.8278000000000001</v>
      </c>
      <c r="AV779" s="1">
        <v>0</v>
      </c>
      <c r="AW779" s="2">
        <v>0</v>
      </c>
      <c r="AX779" s="11">
        <v>3</v>
      </c>
      <c r="AY779" s="11">
        <v>14.712</v>
      </c>
      <c r="AZ779" s="19">
        <v>0</v>
      </c>
      <c r="BA779">
        <f t="shared" si="12"/>
        <v>14.712</v>
      </c>
      <c r="BC779" t="s">
        <v>5491</v>
      </c>
    </row>
    <row r="780" spans="1:55" x14ac:dyDescent="0.3">
      <c r="A780" s="11" t="s">
        <v>48</v>
      </c>
      <c r="B780" s="11" t="s">
        <v>457</v>
      </c>
      <c r="C780" s="11" t="s">
        <v>50</v>
      </c>
      <c r="D780" s="11" t="s">
        <v>51</v>
      </c>
      <c r="E780" s="11" t="s">
        <v>189</v>
      </c>
      <c r="F780" s="11" t="s">
        <v>190</v>
      </c>
      <c r="G780" s="11" t="s">
        <v>388</v>
      </c>
      <c r="H780" s="11" t="s">
        <v>5624</v>
      </c>
      <c r="I780" s="11" t="s">
        <v>549</v>
      </c>
      <c r="J780" s="11" t="s">
        <v>550</v>
      </c>
      <c r="K780" s="11" t="s">
        <v>64</v>
      </c>
      <c r="L780" s="11" t="s">
        <v>85</v>
      </c>
      <c r="M780">
        <v>0</v>
      </c>
      <c r="N780">
        <v>0</v>
      </c>
      <c r="O780" t="s">
        <v>70</v>
      </c>
      <c r="P780" s="11" t="s">
        <v>59</v>
      </c>
      <c r="Q780" s="11" t="s">
        <v>391</v>
      </c>
      <c r="R780" t="s">
        <v>392</v>
      </c>
      <c r="S780" t="s">
        <v>86</v>
      </c>
      <c r="T780" t="s">
        <v>87</v>
      </c>
      <c r="U780" s="4">
        <v>37987</v>
      </c>
      <c r="V780" s="4">
        <v>40298</v>
      </c>
      <c r="W780" s="4">
        <v>44522</v>
      </c>
      <c r="X780" t="s">
        <v>93</v>
      </c>
      <c r="Y780" t="s">
        <v>94</v>
      </c>
      <c r="Z780" s="11" t="s">
        <v>95</v>
      </c>
      <c r="AA780" s="12">
        <v>426</v>
      </c>
      <c r="AB780" s="2">
        <v>2637.125736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8">
        <v>2827.0907099999999</v>
      </c>
      <c r="AK780" s="1">
        <v>0</v>
      </c>
      <c r="AL780" s="5">
        <v>0</v>
      </c>
      <c r="AM780" s="1">
        <v>55</v>
      </c>
      <c r="AN780" s="1">
        <v>87</v>
      </c>
      <c r="AO780" s="1">
        <v>55</v>
      </c>
      <c r="AP780" s="1">
        <v>87</v>
      </c>
      <c r="AQ780" s="12">
        <v>55</v>
      </c>
      <c r="AR780" s="2">
        <v>340.47397999999998</v>
      </c>
      <c r="AS780" s="12">
        <v>11</v>
      </c>
      <c r="AT780" s="13">
        <v>6.190436</v>
      </c>
      <c r="AU780" s="14">
        <v>6.8114999999999997</v>
      </c>
      <c r="AV780" s="1">
        <v>316</v>
      </c>
      <c r="AW780" s="2">
        <v>997.74352199999998</v>
      </c>
      <c r="AX780" s="11">
        <v>3</v>
      </c>
      <c r="AY780" s="11">
        <v>89.394000000000005</v>
      </c>
      <c r="AZ780" s="19">
        <v>0</v>
      </c>
      <c r="BA780">
        <f t="shared" si="12"/>
        <v>89.394000000000005</v>
      </c>
      <c r="BC780" t="s">
        <v>5494</v>
      </c>
    </row>
    <row r="781" spans="1:55" x14ac:dyDescent="0.3">
      <c r="A781" s="11" t="s">
        <v>48</v>
      </c>
      <c r="B781" s="11" t="s">
        <v>551</v>
      </c>
      <c r="C781" s="11" t="s">
        <v>50</v>
      </c>
      <c r="D781" s="11" t="s">
        <v>51</v>
      </c>
      <c r="E781" s="11" t="s">
        <v>189</v>
      </c>
      <c r="F781" s="11" t="s">
        <v>190</v>
      </c>
      <c r="G781" s="11" t="s">
        <v>191</v>
      </c>
      <c r="H781" s="11" t="s">
        <v>5623</v>
      </c>
      <c r="I781" s="11" t="s">
        <v>552</v>
      </c>
      <c r="J781" s="11" t="s">
        <v>553</v>
      </c>
      <c r="K781" s="11" t="s">
        <v>554</v>
      </c>
      <c r="L781" s="11" t="s">
        <v>195</v>
      </c>
      <c r="M781">
        <v>0</v>
      </c>
      <c r="N781">
        <v>0</v>
      </c>
      <c r="O781" t="s">
        <v>203</v>
      </c>
      <c r="P781" s="11" t="s">
        <v>59</v>
      </c>
      <c r="Q781" s="11" t="s">
        <v>196</v>
      </c>
      <c r="R781" t="s">
        <v>197</v>
      </c>
      <c r="S781" t="s">
        <v>198</v>
      </c>
      <c r="T781" t="s">
        <v>63</v>
      </c>
      <c r="U781" s="4">
        <v>44047</v>
      </c>
      <c r="V781" s="4">
        <v>44148</v>
      </c>
      <c r="W781" s="4">
        <v>44585</v>
      </c>
      <c r="X781" t="s">
        <v>64</v>
      </c>
      <c r="Y781" t="s">
        <v>65</v>
      </c>
      <c r="Z781" s="11" t="s">
        <v>89</v>
      </c>
      <c r="AA781" s="12">
        <v>4430</v>
      </c>
      <c r="AB781" s="2">
        <v>523.83864000000005</v>
      </c>
      <c r="AC781" s="1">
        <v>8017</v>
      </c>
      <c r="AD781" s="1">
        <v>200</v>
      </c>
      <c r="AE781" s="1">
        <v>0</v>
      </c>
      <c r="AF781" s="1">
        <v>0</v>
      </c>
      <c r="AG781" s="1">
        <v>7000</v>
      </c>
      <c r="AH781" s="1">
        <v>0</v>
      </c>
      <c r="AI781" s="1">
        <v>0</v>
      </c>
      <c r="AJ781" s="1">
        <v>100.6816</v>
      </c>
      <c r="AK781" s="1">
        <v>1000</v>
      </c>
      <c r="AL781" s="5">
        <v>6.3051702395964693E-2</v>
      </c>
      <c r="AM781" s="1">
        <v>15860</v>
      </c>
      <c r="AN781" s="1">
        <v>17320</v>
      </c>
      <c r="AO781" s="1">
        <v>11540</v>
      </c>
      <c r="AP781" s="1">
        <v>13000</v>
      </c>
      <c r="AQ781" s="12">
        <v>16785</v>
      </c>
      <c r="AR781" s="2">
        <v>1364.5819200000001</v>
      </c>
      <c r="AS781" s="12">
        <v>121</v>
      </c>
      <c r="AT781" s="13">
        <v>0.11824800000000001</v>
      </c>
      <c r="AU781" s="14">
        <v>0.109678</v>
      </c>
      <c r="AV781" s="1">
        <v>0</v>
      </c>
      <c r="AW781" s="2">
        <v>0</v>
      </c>
      <c r="AX781" s="11">
        <v>3</v>
      </c>
      <c r="AY781" s="11">
        <v>1.982</v>
      </c>
      <c r="AZ781" s="19">
        <v>4</v>
      </c>
      <c r="BA781">
        <f t="shared" si="12"/>
        <v>2.0609999999999999</v>
      </c>
      <c r="BC781" t="s">
        <v>5490</v>
      </c>
    </row>
    <row r="782" spans="1:55" x14ac:dyDescent="0.3">
      <c r="A782" s="11" t="s">
        <v>48</v>
      </c>
      <c r="B782" s="11" t="s">
        <v>551</v>
      </c>
      <c r="C782" s="11" t="s">
        <v>50</v>
      </c>
      <c r="D782" s="11" t="s">
        <v>51</v>
      </c>
      <c r="E782" s="11" t="s">
        <v>189</v>
      </c>
      <c r="F782" s="11" t="s">
        <v>190</v>
      </c>
      <c r="G782" s="11" t="s">
        <v>191</v>
      </c>
      <c r="H782" s="11" t="s">
        <v>5623</v>
      </c>
      <c r="I782" s="11" t="s">
        <v>555</v>
      </c>
      <c r="J782" s="11" t="s">
        <v>556</v>
      </c>
      <c r="K782" s="11" t="s">
        <v>557</v>
      </c>
      <c r="L782" s="11" t="s">
        <v>195</v>
      </c>
      <c r="M782">
        <v>0</v>
      </c>
      <c r="N782">
        <v>0</v>
      </c>
      <c r="O782" t="s">
        <v>70</v>
      </c>
      <c r="P782" s="11" t="s">
        <v>59</v>
      </c>
      <c r="Q782" s="11" t="s">
        <v>196</v>
      </c>
      <c r="R782" t="s">
        <v>197</v>
      </c>
      <c r="S782" t="s">
        <v>198</v>
      </c>
      <c r="T782" t="s">
        <v>87</v>
      </c>
      <c r="U782" s="4">
        <v>44055</v>
      </c>
      <c r="V782" s="4">
        <v>44168</v>
      </c>
      <c r="W782" s="4">
        <v>44585</v>
      </c>
      <c r="X782" t="s">
        <v>64</v>
      </c>
      <c r="Y782" t="s">
        <v>65</v>
      </c>
      <c r="Z782" s="11" t="s">
        <v>72</v>
      </c>
      <c r="AA782" s="12">
        <v>780</v>
      </c>
      <c r="AB782" s="2">
        <v>84.314880000000002</v>
      </c>
      <c r="AC782" s="1">
        <v>200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8">
        <v>547.5</v>
      </c>
      <c r="AK782" s="1">
        <v>700</v>
      </c>
      <c r="AL782" s="5">
        <v>1.3461538461538463</v>
      </c>
      <c r="AM782" s="1">
        <v>520</v>
      </c>
      <c r="AN782" s="1">
        <v>620</v>
      </c>
      <c r="AO782" s="1">
        <v>520</v>
      </c>
      <c r="AP782" s="1">
        <v>620</v>
      </c>
      <c r="AQ782" s="12">
        <v>640</v>
      </c>
      <c r="AR782" s="2">
        <v>56.209919999999997</v>
      </c>
      <c r="AS782" s="12">
        <v>19</v>
      </c>
      <c r="AT782" s="13">
        <v>0.108096</v>
      </c>
      <c r="AU782" s="14">
        <v>0.1144725</v>
      </c>
      <c r="AV782" s="1">
        <v>0</v>
      </c>
      <c r="AW782" s="2">
        <v>0</v>
      </c>
      <c r="AX782" s="11">
        <v>3</v>
      </c>
      <c r="AY782" s="11">
        <v>0.85099999999999998</v>
      </c>
      <c r="AZ782" s="19">
        <v>4</v>
      </c>
      <c r="BA782">
        <f t="shared" si="12"/>
        <v>0.88500000000000001</v>
      </c>
      <c r="BC782" t="s">
        <v>5490</v>
      </c>
    </row>
    <row r="783" spans="1:55" x14ac:dyDescent="0.3">
      <c r="A783" s="11" t="s">
        <v>48</v>
      </c>
      <c r="B783" s="11" t="s">
        <v>551</v>
      </c>
      <c r="C783" s="11" t="s">
        <v>50</v>
      </c>
      <c r="D783" s="11" t="s">
        <v>51</v>
      </c>
      <c r="E783" s="11" t="s">
        <v>189</v>
      </c>
      <c r="F783" s="11" t="s">
        <v>190</v>
      </c>
      <c r="G783" s="11" t="s">
        <v>191</v>
      </c>
      <c r="H783" s="11" t="s">
        <v>5623</v>
      </c>
      <c r="I783" s="11" t="s">
        <v>558</v>
      </c>
      <c r="J783" s="11" t="s">
        <v>559</v>
      </c>
      <c r="K783" s="11" t="s">
        <v>560</v>
      </c>
      <c r="L783" s="11" t="s">
        <v>195</v>
      </c>
      <c r="M783">
        <v>0</v>
      </c>
      <c r="N783">
        <v>0</v>
      </c>
      <c r="O783" t="s">
        <v>70</v>
      </c>
      <c r="P783" s="11" t="s">
        <v>59</v>
      </c>
      <c r="Q783" s="11" t="s">
        <v>196</v>
      </c>
      <c r="R783" t="s">
        <v>197</v>
      </c>
      <c r="S783" t="s">
        <v>198</v>
      </c>
      <c r="T783" t="s">
        <v>87</v>
      </c>
      <c r="U783" s="4">
        <v>44055</v>
      </c>
      <c r="V783" s="4">
        <v>44168</v>
      </c>
      <c r="W783" s="4">
        <v>44578</v>
      </c>
      <c r="X783" t="s">
        <v>64</v>
      </c>
      <c r="Y783" t="s">
        <v>65</v>
      </c>
      <c r="Z783" s="11" t="s">
        <v>66</v>
      </c>
      <c r="AA783" s="12">
        <v>1450</v>
      </c>
      <c r="AB783" s="2">
        <v>189.5121</v>
      </c>
      <c r="AC783" s="1">
        <v>200</v>
      </c>
      <c r="AD783" s="1">
        <v>0</v>
      </c>
      <c r="AE783" s="1">
        <v>0</v>
      </c>
      <c r="AF783" s="1">
        <v>0</v>
      </c>
      <c r="AG783" s="1">
        <v>750</v>
      </c>
      <c r="AH783" s="1">
        <v>0</v>
      </c>
      <c r="AI783" s="1">
        <v>0</v>
      </c>
      <c r="AJ783" s="1">
        <v>358.81324999999998</v>
      </c>
      <c r="AK783" s="1">
        <v>750</v>
      </c>
      <c r="AL783" s="5">
        <v>0.50847457627118642</v>
      </c>
      <c r="AM783" s="1">
        <v>1475</v>
      </c>
      <c r="AN783" s="1">
        <v>1525</v>
      </c>
      <c r="AO783" s="1">
        <v>1475</v>
      </c>
      <c r="AP783" s="1">
        <v>1525</v>
      </c>
      <c r="AQ783" s="12">
        <v>1475</v>
      </c>
      <c r="AR783" s="2">
        <v>192.77955</v>
      </c>
      <c r="AS783" s="12">
        <v>10</v>
      </c>
      <c r="AT783" s="13">
        <v>0.13069800000000001</v>
      </c>
      <c r="AU783" s="14">
        <v>0.13153200000000001</v>
      </c>
      <c r="AV783" s="1">
        <v>0</v>
      </c>
      <c r="AW783" s="2">
        <v>0</v>
      </c>
      <c r="AX783" s="11">
        <v>3</v>
      </c>
      <c r="AY783" s="11">
        <v>2.1779999999999999</v>
      </c>
      <c r="AZ783" s="19">
        <v>4</v>
      </c>
      <c r="BA783">
        <f t="shared" si="12"/>
        <v>2.2650000000000001</v>
      </c>
      <c r="BC783" t="s">
        <v>5490</v>
      </c>
    </row>
    <row r="784" spans="1:55" x14ac:dyDescent="0.3">
      <c r="A784" s="11" t="s">
        <v>48</v>
      </c>
      <c r="B784" s="11" t="s">
        <v>551</v>
      </c>
      <c r="C784" s="11" t="s">
        <v>50</v>
      </c>
      <c r="D784" s="11" t="s">
        <v>51</v>
      </c>
      <c r="E784" s="11" t="s">
        <v>189</v>
      </c>
      <c r="F784" s="11" t="s">
        <v>190</v>
      </c>
      <c r="G784" s="11" t="s">
        <v>191</v>
      </c>
      <c r="H784" s="11" t="s">
        <v>5623</v>
      </c>
      <c r="I784" s="11" t="s">
        <v>561</v>
      </c>
      <c r="J784" s="11" t="s">
        <v>562</v>
      </c>
      <c r="K784" s="11" t="s">
        <v>563</v>
      </c>
      <c r="L784" s="11" t="s">
        <v>195</v>
      </c>
      <c r="M784">
        <v>0</v>
      </c>
      <c r="N784">
        <v>0</v>
      </c>
      <c r="O784" t="s">
        <v>203</v>
      </c>
      <c r="P784" s="11" t="s">
        <v>59</v>
      </c>
      <c r="Q784" s="11" t="s">
        <v>196</v>
      </c>
      <c r="R784" t="s">
        <v>197</v>
      </c>
      <c r="S784" t="s">
        <v>198</v>
      </c>
      <c r="T784" t="s">
        <v>63</v>
      </c>
      <c r="U784" s="4">
        <v>44047</v>
      </c>
      <c r="V784" s="4">
        <v>44148</v>
      </c>
      <c r="W784" s="4">
        <v>44585</v>
      </c>
      <c r="X784" t="s">
        <v>64</v>
      </c>
      <c r="Y784" t="s">
        <v>65</v>
      </c>
      <c r="Z784" s="11" t="s">
        <v>89</v>
      </c>
      <c r="AA784" s="12">
        <v>4800</v>
      </c>
      <c r="AB784" s="2">
        <v>560.16</v>
      </c>
      <c r="AC784" s="1">
        <v>24427</v>
      </c>
      <c r="AD784" s="1">
        <v>1400</v>
      </c>
      <c r="AE784" s="1">
        <v>0</v>
      </c>
      <c r="AF784" s="1">
        <v>0</v>
      </c>
      <c r="AG784" s="1">
        <v>24750</v>
      </c>
      <c r="AH784" s="1">
        <v>0</v>
      </c>
      <c r="AI784" s="1">
        <v>700</v>
      </c>
      <c r="AJ784" s="1">
        <v>41.723880000000001</v>
      </c>
      <c r="AK784" s="1">
        <v>750</v>
      </c>
      <c r="AL784" s="5">
        <v>1.8801704687891701E-2</v>
      </c>
      <c r="AM784" s="1">
        <v>39890</v>
      </c>
      <c r="AN784" s="1">
        <v>45165</v>
      </c>
      <c r="AO784" s="1">
        <v>32425</v>
      </c>
      <c r="AP784" s="1">
        <v>37700</v>
      </c>
      <c r="AQ784" s="12">
        <v>42450</v>
      </c>
      <c r="AR784" s="2">
        <v>3783.9974999999999</v>
      </c>
      <c r="AS784" s="12">
        <v>185</v>
      </c>
      <c r="AT784" s="13">
        <v>0.1167</v>
      </c>
      <c r="AU784" s="14">
        <v>0.116368</v>
      </c>
      <c r="AV784" s="1">
        <v>0</v>
      </c>
      <c r="AW784" s="2">
        <v>0</v>
      </c>
      <c r="AX784" s="11">
        <v>3</v>
      </c>
      <c r="AY784" s="11">
        <v>0.91700000000000004</v>
      </c>
      <c r="AZ784" s="19">
        <v>4</v>
      </c>
      <c r="BA784">
        <f t="shared" si="12"/>
        <v>0.95399999999999996</v>
      </c>
      <c r="BC784" t="s">
        <v>5490</v>
      </c>
    </row>
    <row r="785" spans="1:55" x14ac:dyDescent="0.3">
      <c r="A785" s="11" t="s">
        <v>48</v>
      </c>
      <c r="B785" s="11" t="s">
        <v>551</v>
      </c>
      <c r="C785" s="11" t="s">
        <v>50</v>
      </c>
      <c r="D785" s="11" t="s">
        <v>51</v>
      </c>
      <c r="E785" s="11" t="s">
        <v>189</v>
      </c>
      <c r="F785" s="11" t="s">
        <v>190</v>
      </c>
      <c r="G785" s="11" t="s">
        <v>191</v>
      </c>
      <c r="H785" s="11" t="s">
        <v>5623</v>
      </c>
      <c r="I785" s="11" t="s">
        <v>564</v>
      </c>
      <c r="J785" s="11" t="s">
        <v>565</v>
      </c>
      <c r="K785" s="11" t="s">
        <v>566</v>
      </c>
      <c r="L785" s="11" t="s">
        <v>195</v>
      </c>
      <c r="M785">
        <v>0</v>
      </c>
      <c r="N785">
        <v>0</v>
      </c>
      <c r="O785" t="s">
        <v>203</v>
      </c>
      <c r="P785" s="11" t="s">
        <v>59</v>
      </c>
      <c r="Q785" s="11" t="s">
        <v>196</v>
      </c>
      <c r="R785" t="s">
        <v>197</v>
      </c>
      <c r="S785" t="s">
        <v>198</v>
      </c>
      <c r="T785" t="s">
        <v>63</v>
      </c>
      <c r="U785" s="4">
        <v>44047</v>
      </c>
      <c r="V785" s="4">
        <v>44148</v>
      </c>
      <c r="W785" s="4">
        <v>44586</v>
      </c>
      <c r="X785" t="s">
        <v>64</v>
      </c>
      <c r="Y785" t="s">
        <v>65</v>
      </c>
      <c r="Z785" s="11" t="s">
        <v>89</v>
      </c>
      <c r="AA785" s="12">
        <v>4590</v>
      </c>
      <c r="AB785" s="2">
        <v>586.59281999999996</v>
      </c>
      <c r="AC785" s="1">
        <v>10753</v>
      </c>
      <c r="AD785" s="1">
        <v>100</v>
      </c>
      <c r="AE785" s="1">
        <v>0</v>
      </c>
      <c r="AF785" s="1">
        <v>0</v>
      </c>
      <c r="AG785" s="1">
        <v>6750</v>
      </c>
      <c r="AH785" s="1">
        <v>0</v>
      </c>
      <c r="AI785" s="1">
        <v>0</v>
      </c>
      <c r="AJ785" s="1">
        <v>107.587035</v>
      </c>
      <c r="AK785" s="1">
        <v>750</v>
      </c>
      <c r="AL785" s="5">
        <v>4.84746639089969E-2</v>
      </c>
      <c r="AM785" s="1">
        <v>15472</v>
      </c>
      <c r="AN785" s="1">
        <v>18472</v>
      </c>
      <c r="AO785" s="1">
        <v>14650</v>
      </c>
      <c r="AP785" s="1">
        <v>17650</v>
      </c>
      <c r="AQ785" s="12">
        <v>19162</v>
      </c>
      <c r="AR785" s="2">
        <v>1872.2406999999998</v>
      </c>
      <c r="AS785" s="12">
        <v>139</v>
      </c>
      <c r="AT785" s="13">
        <v>0.12779799999999999</v>
      </c>
      <c r="AU785" s="14">
        <v>0.1271835</v>
      </c>
      <c r="AV785" s="1">
        <v>0</v>
      </c>
      <c r="AW785" s="2">
        <v>0</v>
      </c>
      <c r="AX785" s="11">
        <v>3</v>
      </c>
      <c r="AY785" s="11">
        <v>2.0299999999999998</v>
      </c>
      <c r="AZ785" s="19">
        <v>4</v>
      </c>
      <c r="BA785">
        <f t="shared" si="12"/>
        <v>2.1110000000000002</v>
      </c>
      <c r="BC785" t="s">
        <v>5490</v>
      </c>
    </row>
    <row r="786" spans="1:55" x14ac:dyDescent="0.3">
      <c r="A786" s="11" t="s">
        <v>48</v>
      </c>
      <c r="B786" s="11" t="s">
        <v>551</v>
      </c>
      <c r="C786" s="11" t="s">
        <v>50</v>
      </c>
      <c r="D786" s="11" t="s">
        <v>51</v>
      </c>
      <c r="E786" s="11" t="s">
        <v>189</v>
      </c>
      <c r="F786" s="11" t="s">
        <v>190</v>
      </c>
      <c r="G786" s="11" t="s">
        <v>191</v>
      </c>
      <c r="H786" s="11" t="s">
        <v>5623</v>
      </c>
      <c r="I786" s="11" t="s">
        <v>567</v>
      </c>
      <c r="J786" s="11" t="s">
        <v>568</v>
      </c>
      <c r="K786" s="11" t="s">
        <v>569</v>
      </c>
      <c r="L786" s="11" t="s">
        <v>195</v>
      </c>
      <c r="M786">
        <v>0</v>
      </c>
      <c r="N786">
        <v>0</v>
      </c>
      <c r="O786" t="s">
        <v>58</v>
      </c>
      <c r="P786" s="11" t="s">
        <v>59</v>
      </c>
      <c r="Q786" s="11" t="s">
        <v>196</v>
      </c>
      <c r="R786" t="s">
        <v>197</v>
      </c>
      <c r="S786" t="s">
        <v>198</v>
      </c>
      <c r="T786" t="s">
        <v>87</v>
      </c>
      <c r="U786" s="4">
        <v>44055</v>
      </c>
      <c r="V786" s="4">
        <v>44168</v>
      </c>
      <c r="W786" s="4">
        <v>44585</v>
      </c>
      <c r="X786" t="s">
        <v>64</v>
      </c>
      <c r="Y786" t="s">
        <v>65</v>
      </c>
      <c r="Z786" s="11" t="s">
        <v>72</v>
      </c>
      <c r="AA786" s="12">
        <v>740</v>
      </c>
      <c r="AB786" s="2">
        <v>104.09728</v>
      </c>
      <c r="AC786" s="1">
        <v>225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8">
        <v>692.56377499999996</v>
      </c>
      <c r="AK786" s="1">
        <v>600</v>
      </c>
      <c r="AL786" s="5">
        <v>1.5384615384615385</v>
      </c>
      <c r="AM786" s="1">
        <v>390</v>
      </c>
      <c r="AN786" s="1">
        <v>460</v>
      </c>
      <c r="AO786" s="1">
        <v>390</v>
      </c>
      <c r="AP786" s="1">
        <v>460</v>
      </c>
      <c r="AQ786" s="12">
        <v>510</v>
      </c>
      <c r="AR786" s="2">
        <v>54.862079999999999</v>
      </c>
      <c r="AS786" s="12">
        <v>25</v>
      </c>
      <c r="AT786" s="13">
        <v>0.14067199999999999</v>
      </c>
      <c r="AU786" s="14">
        <v>0.14535799999999999</v>
      </c>
      <c r="AV786" s="1">
        <v>0</v>
      </c>
      <c r="AW786" s="2">
        <v>0</v>
      </c>
      <c r="AX786" s="11">
        <v>3</v>
      </c>
      <c r="AY786" s="11">
        <v>0.91700000000000004</v>
      </c>
      <c r="AZ786" s="19">
        <v>4</v>
      </c>
      <c r="BA786">
        <f t="shared" si="12"/>
        <v>0.95399999999999996</v>
      </c>
      <c r="BC786" t="s">
        <v>5490</v>
      </c>
    </row>
    <row r="787" spans="1:55" x14ac:dyDescent="0.3">
      <c r="A787" s="11" t="s">
        <v>48</v>
      </c>
      <c r="B787" s="11" t="s">
        <v>551</v>
      </c>
      <c r="C787" s="11" t="s">
        <v>50</v>
      </c>
      <c r="D787" s="11" t="s">
        <v>51</v>
      </c>
      <c r="E787" s="11" t="s">
        <v>189</v>
      </c>
      <c r="F787" s="11" t="s">
        <v>190</v>
      </c>
      <c r="G787" s="11" t="s">
        <v>191</v>
      </c>
      <c r="H787" s="11" t="s">
        <v>5623</v>
      </c>
      <c r="I787" s="11" t="s">
        <v>570</v>
      </c>
      <c r="J787" s="11" t="s">
        <v>571</v>
      </c>
      <c r="K787" s="11" t="s">
        <v>572</v>
      </c>
      <c r="L787" s="11" t="s">
        <v>195</v>
      </c>
      <c r="M787">
        <v>0</v>
      </c>
      <c r="N787">
        <v>0</v>
      </c>
      <c r="O787" t="s">
        <v>58</v>
      </c>
      <c r="P787" s="11" t="s">
        <v>59</v>
      </c>
      <c r="Q787" s="11" t="s">
        <v>196</v>
      </c>
      <c r="R787" t="s">
        <v>197</v>
      </c>
      <c r="S787" t="s">
        <v>198</v>
      </c>
      <c r="T787" t="s">
        <v>87</v>
      </c>
      <c r="U787" s="4">
        <v>44047</v>
      </c>
      <c r="V787" s="4">
        <v>44148</v>
      </c>
      <c r="W787" s="4">
        <v>44585</v>
      </c>
      <c r="X787" t="s">
        <v>64</v>
      </c>
      <c r="Y787" t="s">
        <v>65</v>
      </c>
      <c r="Z787" s="11" t="s">
        <v>89</v>
      </c>
      <c r="AA787" s="12">
        <v>1250</v>
      </c>
      <c r="AB787" s="2">
        <v>158.65125</v>
      </c>
      <c r="AC787" s="1">
        <v>3716</v>
      </c>
      <c r="AD787" s="1">
        <v>50</v>
      </c>
      <c r="AE787" s="1">
        <v>0</v>
      </c>
      <c r="AF787" s="1">
        <v>0</v>
      </c>
      <c r="AG787" s="1">
        <v>3000</v>
      </c>
      <c r="AH787" s="1">
        <v>0</v>
      </c>
      <c r="AI787" s="1">
        <v>0</v>
      </c>
      <c r="AJ787" s="1">
        <v>120.860625</v>
      </c>
      <c r="AK787" s="1">
        <v>600</v>
      </c>
      <c r="AL787" s="5">
        <v>0.16107382550335569</v>
      </c>
      <c r="AM787" s="1">
        <v>3725</v>
      </c>
      <c r="AN787" s="1">
        <v>4750</v>
      </c>
      <c r="AO787" s="1">
        <v>3725</v>
      </c>
      <c r="AP787" s="1">
        <v>4750</v>
      </c>
      <c r="AQ787" s="12">
        <v>4925</v>
      </c>
      <c r="AR787" s="2">
        <v>472.78072500000002</v>
      </c>
      <c r="AS787" s="12">
        <v>59</v>
      </c>
      <c r="AT787" s="13">
        <v>0.12692100000000001</v>
      </c>
      <c r="AU787" s="14">
        <v>0.14535799999999999</v>
      </c>
      <c r="AV787" s="1">
        <v>0</v>
      </c>
      <c r="AW787" s="2">
        <v>0</v>
      </c>
      <c r="AX787" s="11">
        <v>3</v>
      </c>
      <c r="AY787" s="11">
        <v>2.0150000000000001</v>
      </c>
      <c r="AZ787" s="19">
        <v>4</v>
      </c>
      <c r="BA787">
        <f t="shared" si="12"/>
        <v>2.0960000000000001</v>
      </c>
      <c r="BC787" t="s">
        <v>5490</v>
      </c>
    </row>
    <row r="788" spans="1:55" x14ac:dyDescent="0.3">
      <c r="A788" s="11" t="s">
        <v>48</v>
      </c>
      <c r="B788" s="11" t="s">
        <v>551</v>
      </c>
      <c r="C788" s="11" t="s">
        <v>50</v>
      </c>
      <c r="D788" s="11" t="s">
        <v>51</v>
      </c>
      <c r="E788" s="11" t="s">
        <v>189</v>
      </c>
      <c r="F788" s="11" t="s">
        <v>190</v>
      </c>
      <c r="G788" s="11" t="s">
        <v>191</v>
      </c>
      <c r="H788" s="11" t="s">
        <v>5623</v>
      </c>
      <c r="I788" s="11" t="s">
        <v>573</v>
      </c>
      <c r="J788" s="11" t="s">
        <v>574</v>
      </c>
      <c r="K788" s="11" t="s">
        <v>575</v>
      </c>
      <c r="L788" s="11" t="s">
        <v>195</v>
      </c>
      <c r="M788">
        <v>0</v>
      </c>
      <c r="N788">
        <v>0</v>
      </c>
      <c r="O788" t="s">
        <v>58</v>
      </c>
      <c r="P788" s="11" t="s">
        <v>59</v>
      </c>
      <c r="Q788" s="11" t="s">
        <v>196</v>
      </c>
      <c r="R788" t="s">
        <v>197</v>
      </c>
      <c r="S788" t="s">
        <v>198</v>
      </c>
      <c r="T788" t="s">
        <v>63</v>
      </c>
      <c r="U788" s="4">
        <v>44047</v>
      </c>
      <c r="V788" s="4">
        <v>44148</v>
      </c>
      <c r="W788" s="4">
        <v>44586</v>
      </c>
      <c r="X788" t="s">
        <v>64</v>
      </c>
      <c r="Y788" t="s">
        <v>65</v>
      </c>
      <c r="Z788" s="11" t="s">
        <v>89</v>
      </c>
      <c r="AA788" s="12">
        <v>1140</v>
      </c>
      <c r="AB788" s="2">
        <v>161.85378</v>
      </c>
      <c r="AC788" s="1">
        <v>3587</v>
      </c>
      <c r="AD788" s="1">
        <v>600</v>
      </c>
      <c r="AE788" s="1">
        <v>0</v>
      </c>
      <c r="AF788" s="1">
        <v>0</v>
      </c>
      <c r="AG788" s="1">
        <v>4500</v>
      </c>
      <c r="AH788" s="1">
        <v>0</v>
      </c>
      <c r="AI788" s="1">
        <v>0</v>
      </c>
      <c r="AJ788" s="1">
        <v>70.286955000000006</v>
      </c>
      <c r="AK788" s="1">
        <v>500</v>
      </c>
      <c r="AL788" s="5">
        <v>9.3984962406015032E-2</v>
      </c>
      <c r="AM788" s="1">
        <v>5320</v>
      </c>
      <c r="AN788" s="1">
        <v>5880</v>
      </c>
      <c r="AO788" s="1">
        <v>5220</v>
      </c>
      <c r="AP788" s="1">
        <v>5780</v>
      </c>
      <c r="AQ788" s="12">
        <v>5830</v>
      </c>
      <c r="AR788" s="2">
        <v>741.11993999999993</v>
      </c>
      <c r="AS788" s="12">
        <v>48</v>
      </c>
      <c r="AT788" s="13">
        <v>0.14197699999999999</v>
      </c>
      <c r="AU788" s="14">
        <v>0.14000599999999999</v>
      </c>
      <c r="AV788" s="1">
        <v>0</v>
      </c>
      <c r="AW788" s="2">
        <v>0</v>
      </c>
      <c r="AX788" s="11">
        <v>3</v>
      </c>
      <c r="AY788" s="11">
        <v>2.2909999999999999</v>
      </c>
      <c r="AZ788" s="19">
        <v>4</v>
      </c>
      <c r="BA788">
        <f t="shared" si="12"/>
        <v>2.383</v>
      </c>
      <c r="BC788" t="s">
        <v>5490</v>
      </c>
    </row>
    <row r="789" spans="1:55" x14ac:dyDescent="0.3">
      <c r="A789" s="11" t="s">
        <v>48</v>
      </c>
      <c r="B789" s="11" t="s">
        <v>551</v>
      </c>
      <c r="C789" s="11" t="s">
        <v>50</v>
      </c>
      <c r="D789" s="11" t="s">
        <v>51</v>
      </c>
      <c r="E789" s="11" t="s">
        <v>189</v>
      </c>
      <c r="F789" s="11" t="s">
        <v>190</v>
      </c>
      <c r="G789" s="11" t="s">
        <v>191</v>
      </c>
      <c r="H789" s="11" t="s">
        <v>5623</v>
      </c>
      <c r="I789" s="11" t="s">
        <v>576</v>
      </c>
      <c r="J789" s="11" t="s">
        <v>577</v>
      </c>
      <c r="K789" s="11" t="s">
        <v>578</v>
      </c>
      <c r="L789" s="11" t="s">
        <v>195</v>
      </c>
      <c r="M789">
        <v>0</v>
      </c>
      <c r="N789">
        <v>0</v>
      </c>
      <c r="O789" t="s">
        <v>70</v>
      </c>
      <c r="P789" s="11" t="s">
        <v>59</v>
      </c>
      <c r="Q789" s="11" t="s">
        <v>196</v>
      </c>
      <c r="R789" t="s">
        <v>197</v>
      </c>
      <c r="S789" t="s">
        <v>198</v>
      </c>
      <c r="T789" t="s">
        <v>63</v>
      </c>
      <c r="U789" s="4">
        <v>44055</v>
      </c>
      <c r="V789" s="4">
        <v>44168</v>
      </c>
      <c r="W789" s="4">
        <v>44561</v>
      </c>
      <c r="X789" t="s">
        <v>64</v>
      </c>
      <c r="Y789" t="s">
        <v>65</v>
      </c>
      <c r="Z789" s="11" t="s">
        <v>66</v>
      </c>
      <c r="AA789" s="12">
        <v>690</v>
      </c>
      <c r="AB789" s="2">
        <v>114.4641</v>
      </c>
      <c r="AC789" s="1">
        <v>272</v>
      </c>
      <c r="AD789" s="1">
        <v>0</v>
      </c>
      <c r="AE789" s="1">
        <v>0</v>
      </c>
      <c r="AF789" s="1">
        <v>0</v>
      </c>
      <c r="AG789" s="1">
        <v>500</v>
      </c>
      <c r="AH789" s="1">
        <v>0</v>
      </c>
      <c r="AI789" s="1">
        <v>0</v>
      </c>
      <c r="AJ789" s="1">
        <v>359.78561000000002</v>
      </c>
      <c r="AK789" s="1">
        <v>500</v>
      </c>
      <c r="AL789" s="5">
        <v>0.7142857142857143</v>
      </c>
      <c r="AM789" s="1">
        <v>700</v>
      </c>
      <c r="AN789" s="1">
        <v>810</v>
      </c>
      <c r="AO789" s="1">
        <v>650</v>
      </c>
      <c r="AP789" s="1">
        <v>760</v>
      </c>
      <c r="AQ789" s="12">
        <v>880</v>
      </c>
      <c r="AR789" s="2">
        <v>107.82850000000001</v>
      </c>
      <c r="AS789" s="12">
        <v>16</v>
      </c>
      <c r="AT789" s="13">
        <v>0.16589000000000001</v>
      </c>
      <c r="AU789" s="14">
        <v>0.17334450000000001</v>
      </c>
      <c r="AV789" s="1">
        <v>0</v>
      </c>
      <c r="AW789" s="2">
        <v>0</v>
      </c>
      <c r="AX789" s="11">
        <v>3</v>
      </c>
      <c r="AY789" s="11">
        <v>1.423</v>
      </c>
      <c r="AZ789" s="19">
        <v>4</v>
      </c>
      <c r="BA789">
        <f t="shared" si="12"/>
        <v>1.48</v>
      </c>
      <c r="BC789" t="s">
        <v>5490</v>
      </c>
    </row>
    <row r="790" spans="1:55" x14ac:dyDescent="0.3">
      <c r="A790" s="11" t="s">
        <v>48</v>
      </c>
      <c r="B790" s="11" t="s">
        <v>551</v>
      </c>
      <c r="C790" s="11" t="s">
        <v>50</v>
      </c>
      <c r="D790" s="11" t="s">
        <v>51</v>
      </c>
      <c r="E790" s="11" t="s">
        <v>189</v>
      </c>
      <c r="F790" s="11" t="s">
        <v>190</v>
      </c>
      <c r="G790" s="11" t="s">
        <v>191</v>
      </c>
      <c r="H790" s="11" t="s">
        <v>5623</v>
      </c>
      <c r="I790" s="11" t="s">
        <v>579</v>
      </c>
      <c r="J790" s="11" t="s">
        <v>580</v>
      </c>
      <c r="K790" s="11" t="s">
        <v>581</v>
      </c>
      <c r="L790" s="11" t="s">
        <v>202</v>
      </c>
      <c r="M790">
        <v>0</v>
      </c>
      <c r="N790">
        <v>0</v>
      </c>
      <c r="O790" t="s">
        <v>203</v>
      </c>
      <c r="P790" s="11" t="s">
        <v>59</v>
      </c>
      <c r="Q790" s="11" t="s">
        <v>196</v>
      </c>
      <c r="R790" t="s">
        <v>197</v>
      </c>
      <c r="S790" t="s">
        <v>198</v>
      </c>
      <c r="T790" t="s">
        <v>63</v>
      </c>
      <c r="U790" s="4">
        <v>43902</v>
      </c>
      <c r="V790" s="4">
        <v>44032</v>
      </c>
      <c r="W790" s="4">
        <v>44585</v>
      </c>
      <c r="X790" t="s">
        <v>64</v>
      </c>
      <c r="Y790" t="s">
        <v>65</v>
      </c>
      <c r="Z790" s="11" t="s">
        <v>89</v>
      </c>
      <c r="AA790" s="12">
        <v>200</v>
      </c>
      <c r="AB790" s="2">
        <v>25.069199999999999</v>
      </c>
      <c r="AC790" s="1">
        <v>66265</v>
      </c>
      <c r="AD790" s="1">
        <v>425</v>
      </c>
      <c r="AE790" s="1">
        <v>0</v>
      </c>
      <c r="AF790" s="1">
        <v>0</v>
      </c>
      <c r="AG790" s="1">
        <v>72000</v>
      </c>
      <c r="AH790" s="1">
        <v>0</v>
      </c>
      <c r="AI790" s="1">
        <v>1018</v>
      </c>
      <c r="AJ790" s="1">
        <v>0.59458500000000003</v>
      </c>
      <c r="AK790" s="1">
        <v>36000</v>
      </c>
      <c r="AL790" s="5">
        <v>0.29677015151764957</v>
      </c>
      <c r="AM790" s="1">
        <v>121306</v>
      </c>
      <c r="AN790" s="1">
        <v>165415</v>
      </c>
      <c r="AO790" s="1">
        <v>97700</v>
      </c>
      <c r="AP790" s="1">
        <v>138725</v>
      </c>
      <c r="AQ790" s="12">
        <v>112942</v>
      </c>
      <c r="AR790" s="2">
        <v>12246.3042</v>
      </c>
      <c r="AS790" s="12">
        <v>253</v>
      </c>
      <c r="AT790" s="13">
        <v>0.12534600000000001</v>
      </c>
      <c r="AU790" s="14">
        <v>0.1327585</v>
      </c>
      <c r="AV790" s="1">
        <v>0</v>
      </c>
      <c r="AW790" s="2">
        <v>0</v>
      </c>
      <c r="AX790" s="11">
        <v>3</v>
      </c>
      <c r="AY790" s="11">
        <v>0.78600000000000003</v>
      </c>
      <c r="AZ790" s="19">
        <v>4</v>
      </c>
      <c r="BA790">
        <f t="shared" si="12"/>
        <v>0.81699999999999995</v>
      </c>
      <c r="BC790" t="s">
        <v>5490</v>
      </c>
    </row>
    <row r="791" spans="1:55" x14ac:dyDescent="0.3">
      <c r="A791" s="11" t="s">
        <v>48</v>
      </c>
      <c r="B791" s="11" t="s">
        <v>551</v>
      </c>
      <c r="C791" s="11" t="s">
        <v>50</v>
      </c>
      <c r="D791" s="11" t="s">
        <v>51</v>
      </c>
      <c r="E791" s="11" t="s">
        <v>189</v>
      </c>
      <c r="F791" s="11" t="s">
        <v>190</v>
      </c>
      <c r="G791" s="11" t="s">
        <v>191</v>
      </c>
      <c r="H791" s="11" t="s">
        <v>5623</v>
      </c>
      <c r="I791" s="11" t="s">
        <v>582</v>
      </c>
      <c r="J791" s="11" t="s">
        <v>583</v>
      </c>
      <c r="K791" s="11" t="s">
        <v>584</v>
      </c>
      <c r="L791" s="11" t="s">
        <v>195</v>
      </c>
      <c r="M791">
        <v>0</v>
      </c>
      <c r="N791">
        <v>0</v>
      </c>
      <c r="O791" t="s">
        <v>58</v>
      </c>
      <c r="P791" s="11" t="s">
        <v>59</v>
      </c>
      <c r="Q791" s="11" t="s">
        <v>196</v>
      </c>
      <c r="R791" t="s">
        <v>197</v>
      </c>
      <c r="S791" t="s">
        <v>198</v>
      </c>
      <c r="T791" t="s">
        <v>87</v>
      </c>
      <c r="U791" s="4">
        <v>44047</v>
      </c>
      <c r="V791" s="4">
        <v>44148</v>
      </c>
      <c r="W791" s="4">
        <v>44585</v>
      </c>
      <c r="X791" t="s">
        <v>64</v>
      </c>
      <c r="Y791" t="s">
        <v>65</v>
      </c>
      <c r="Z791" s="11" t="s">
        <v>66</v>
      </c>
      <c r="AA791" s="12">
        <v>950</v>
      </c>
      <c r="AB791" s="2">
        <v>150.61680000000001</v>
      </c>
      <c r="AC791" s="1">
        <v>1525</v>
      </c>
      <c r="AD791" s="1">
        <v>0</v>
      </c>
      <c r="AE791" s="1">
        <v>0</v>
      </c>
      <c r="AF791" s="1">
        <v>0</v>
      </c>
      <c r="AG791" s="1">
        <v>1000</v>
      </c>
      <c r="AH791" s="1">
        <v>0</v>
      </c>
      <c r="AI791" s="1">
        <v>0</v>
      </c>
      <c r="AJ791" s="1">
        <v>189.480625</v>
      </c>
      <c r="AK791" s="1">
        <v>500</v>
      </c>
      <c r="AL791" s="5">
        <v>0.27322404371584702</v>
      </c>
      <c r="AM791" s="1">
        <v>1830</v>
      </c>
      <c r="AN791" s="1">
        <v>2050</v>
      </c>
      <c r="AO791" s="1">
        <v>1830</v>
      </c>
      <c r="AP791" s="1">
        <v>2050</v>
      </c>
      <c r="AQ791" s="12">
        <v>2470</v>
      </c>
      <c r="AR791" s="2">
        <v>290.13551999999999</v>
      </c>
      <c r="AS791" s="12">
        <v>54</v>
      </c>
      <c r="AT791" s="13">
        <v>0.15854399999999999</v>
      </c>
      <c r="AU791" s="14">
        <v>0.17557449999999999</v>
      </c>
      <c r="AV791" s="1">
        <v>0</v>
      </c>
      <c r="AW791" s="2">
        <v>0</v>
      </c>
      <c r="AX791" s="11">
        <v>3</v>
      </c>
      <c r="AY791" s="11">
        <v>1.4730000000000001</v>
      </c>
      <c r="AZ791" s="19">
        <v>4</v>
      </c>
      <c r="BA791">
        <f t="shared" si="12"/>
        <v>1.532</v>
      </c>
      <c r="BC791" t="s">
        <v>5490</v>
      </c>
    </row>
    <row r="792" spans="1:55" x14ac:dyDescent="0.3">
      <c r="A792" s="11" t="s">
        <v>48</v>
      </c>
      <c r="B792" s="11" t="s">
        <v>551</v>
      </c>
      <c r="C792" s="11" t="s">
        <v>50</v>
      </c>
      <c r="D792" s="11" t="s">
        <v>51</v>
      </c>
      <c r="E792" s="11" t="s">
        <v>189</v>
      </c>
      <c r="F792" s="11" t="s">
        <v>190</v>
      </c>
      <c r="G792" s="11" t="s">
        <v>191</v>
      </c>
      <c r="H792" s="11" t="s">
        <v>5623</v>
      </c>
      <c r="I792" s="11" t="s">
        <v>585</v>
      </c>
      <c r="J792" s="11" t="s">
        <v>586</v>
      </c>
      <c r="K792" s="11" t="s">
        <v>587</v>
      </c>
      <c r="L792" s="11" t="s">
        <v>195</v>
      </c>
      <c r="M792">
        <v>0</v>
      </c>
      <c r="N792">
        <v>0</v>
      </c>
      <c r="O792" t="s">
        <v>70</v>
      </c>
      <c r="P792" s="11" t="s">
        <v>59</v>
      </c>
      <c r="Q792" s="11" t="s">
        <v>196</v>
      </c>
      <c r="R792" t="s">
        <v>197</v>
      </c>
      <c r="S792" t="s">
        <v>198</v>
      </c>
      <c r="T792" t="s">
        <v>63</v>
      </c>
      <c r="U792" s="4">
        <v>44055</v>
      </c>
      <c r="V792" s="4">
        <v>44168</v>
      </c>
      <c r="W792" s="4">
        <v>44585</v>
      </c>
      <c r="X792" t="s">
        <v>64</v>
      </c>
      <c r="Y792" t="s">
        <v>65</v>
      </c>
      <c r="Z792" s="11" t="s">
        <v>66</v>
      </c>
      <c r="AA792" s="12">
        <v>450</v>
      </c>
      <c r="AB792" s="2">
        <v>112.7295</v>
      </c>
      <c r="AC792" s="1">
        <v>151</v>
      </c>
      <c r="AD792" s="1">
        <v>10</v>
      </c>
      <c r="AE792" s="1">
        <v>0</v>
      </c>
      <c r="AF792" s="1">
        <v>0</v>
      </c>
      <c r="AG792" s="1">
        <v>500</v>
      </c>
      <c r="AH792" s="1">
        <v>0</v>
      </c>
      <c r="AI792" s="1">
        <v>0</v>
      </c>
      <c r="AJ792" s="1">
        <v>273.75</v>
      </c>
      <c r="AK792" s="1">
        <v>500</v>
      </c>
      <c r="AL792" s="5">
        <v>0.84745762711864403</v>
      </c>
      <c r="AM792" s="1">
        <v>590</v>
      </c>
      <c r="AN792" s="1">
        <v>650</v>
      </c>
      <c r="AO792" s="1">
        <v>590</v>
      </c>
      <c r="AP792" s="1">
        <v>650</v>
      </c>
      <c r="AQ792" s="12">
        <v>680</v>
      </c>
      <c r="AR792" s="2">
        <v>147.80090000000001</v>
      </c>
      <c r="AS792" s="12">
        <v>11</v>
      </c>
      <c r="AT792" s="13">
        <v>0.25051000000000001</v>
      </c>
      <c r="AU792" s="14">
        <v>0.25786150000000002</v>
      </c>
      <c r="AV792" s="1">
        <v>0</v>
      </c>
      <c r="AW792" s="2">
        <v>0</v>
      </c>
      <c r="AX792" s="11">
        <v>3</v>
      </c>
      <c r="AY792" s="11">
        <v>5.27</v>
      </c>
      <c r="AZ792" s="19">
        <v>4</v>
      </c>
      <c r="BA792">
        <f t="shared" si="12"/>
        <v>5.4809999999999999</v>
      </c>
      <c r="BC792" t="s">
        <v>5490</v>
      </c>
    </row>
    <row r="793" spans="1:55" x14ac:dyDescent="0.3">
      <c r="A793" s="11" t="s">
        <v>48</v>
      </c>
      <c r="B793" s="11" t="s">
        <v>551</v>
      </c>
      <c r="C793" s="11" t="s">
        <v>50</v>
      </c>
      <c r="D793" s="11" t="s">
        <v>51</v>
      </c>
      <c r="E793" s="11" t="s">
        <v>189</v>
      </c>
      <c r="F793" s="11" t="s">
        <v>190</v>
      </c>
      <c r="G793" s="11" t="s">
        <v>191</v>
      </c>
      <c r="H793" s="11" t="s">
        <v>5623</v>
      </c>
      <c r="I793" s="11" t="s">
        <v>588</v>
      </c>
      <c r="J793" s="11" t="s">
        <v>589</v>
      </c>
      <c r="K793" s="11" t="s">
        <v>590</v>
      </c>
      <c r="L793" s="11" t="s">
        <v>195</v>
      </c>
      <c r="M793">
        <v>0</v>
      </c>
      <c r="N793">
        <v>0</v>
      </c>
      <c r="O793" t="s">
        <v>203</v>
      </c>
      <c r="P793" s="11" t="s">
        <v>59</v>
      </c>
      <c r="Q793" s="11" t="s">
        <v>196</v>
      </c>
      <c r="R793" t="s">
        <v>197</v>
      </c>
      <c r="S793" t="s">
        <v>198</v>
      </c>
      <c r="T793" t="s">
        <v>63</v>
      </c>
      <c r="U793" s="4">
        <v>44047</v>
      </c>
      <c r="V793" s="4">
        <v>44148</v>
      </c>
      <c r="W793" s="4">
        <v>44585</v>
      </c>
      <c r="X793" t="s">
        <v>64</v>
      </c>
      <c r="Y793" t="s">
        <v>65</v>
      </c>
      <c r="Z793" s="11" t="s">
        <v>89</v>
      </c>
      <c r="AA793" s="12">
        <v>1350</v>
      </c>
      <c r="AB793" s="2">
        <v>312.37785000000002</v>
      </c>
      <c r="AC793" s="1">
        <v>13746</v>
      </c>
      <c r="AD793" s="1">
        <v>75</v>
      </c>
      <c r="AE793" s="1">
        <v>0</v>
      </c>
      <c r="AF793" s="1">
        <v>0</v>
      </c>
      <c r="AG793" s="1">
        <v>13000</v>
      </c>
      <c r="AH793" s="1">
        <v>0</v>
      </c>
      <c r="AI793" s="1">
        <v>0</v>
      </c>
      <c r="AJ793" s="1">
        <v>24.548805000000002</v>
      </c>
      <c r="AK793" s="1">
        <v>500</v>
      </c>
      <c r="AL793" s="5">
        <v>2.5003750562584387E-2</v>
      </c>
      <c r="AM793" s="1">
        <v>19997</v>
      </c>
      <c r="AN793" s="1">
        <v>22772</v>
      </c>
      <c r="AO793" s="1">
        <v>16475</v>
      </c>
      <c r="AP793" s="1">
        <v>19250</v>
      </c>
      <c r="AQ793" s="12">
        <v>20251</v>
      </c>
      <c r="AR793" s="2">
        <v>3812.166725</v>
      </c>
      <c r="AS793" s="12">
        <v>140</v>
      </c>
      <c r="AT793" s="13">
        <v>0.23139100000000001</v>
      </c>
      <c r="AU793" s="14">
        <v>0.23511550000000001</v>
      </c>
      <c r="AV793" s="1">
        <v>0</v>
      </c>
      <c r="AW793" s="2">
        <v>0</v>
      </c>
      <c r="AX793" s="11">
        <v>3</v>
      </c>
      <c r="AY793" s="11">
        <v>1.456</v>
      </c>
      <c r="AZ793" s="19">
        <v>4</v>
      </c>
      <c r="BA793">
        <f t="shared" si="12"/>
        <v>1.514</v>
      </c>
      <c r="BC793" t="s">
        <v>5490</v>
      </c>
    </row>
    <row r="794" spans="1:55" x14ac:dyDescent="0.3">
      <c r="A794" s="11" t="s">
        <v>48</v>
      </c>
      <c r="B794" s="11" t="s">
        <v>551</v>
      </c>
      <c r="C794" s="11" t="s">
        <v>50</v>
      </c>
      <c r="D794" s="11" t="s">
        <v>51</v>
      </c>
      <c r="E794" s="11" t="s">
        <v>189</v>
      </c>
      <c r="F794" s="11" t="s">
        <v>190</v>
      </c>
      <c r="G794" s="11" t="s">
        <v>191</v>
      </c>
      <c r="H794" s="11" t="s">
        <v>5623</v>
      </c>
      <c r="I794" s="11" t="s">
        <v>591</v>
      </c>
      <c r="J794" s="11" t="s">
        <v>592</v>
      </c>
      <c r="K794" s="11" t="s">
        <v>593</v>
      </c>
      <c r="L794" s="11" t="s">
        <v>195</v>
      </c>
      <c r="M794">
        <v>0</v>
      </c>
      <c r="N794">
        <v>0</v>
      </c>
      <c r="O794" t="s">
        <v>70</v>
      </c>
      <c r="P794" s="11" t="s">
        <v>59</v>
      </c>
      <c r="Q794" s="11" t="s">
        <v>196</v>
      </c>
      <c r="R794" t="s">
        <v>197</v>
      </c>
      <c r="S794" t="s">
        <v>198</v>
      </c>
      <c r="T794" t="s">
        <v>87</v>
      </c>
      <c r="U794" s="4">
        <v>44055</v>
      </c>
      <c r="V794" s="4">
        <v>44168</v>
      </c>
      <c r="W794" s="4">
        <v>44578</v>
      </c>
      <c r="X794" t="s">
        <v>64</v>
      </c>
      <c r="Y794" t="s">
        <v>65</v>
      </c>
      <c r="Z794" s="11" t="s">
        <v>132</v>
      </c>
      <c r="AA794" s="12">
        <v>310</v>
      </c>
      <c r="AB794" s="2">
        <v>53.778799999999997</v>
      </c>
      <c r="AC794" s="1">
        <v>31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8">
        <v>1131.5</v>
      </c>
      <c r="AK794" s="1">
        <v>450</v>
      </c>
      <c r="AL794" s="5">
        <v>4.5</v>
      </c>
      <c r="AM794" s="1">
        <v>100</v>
      </c>
      <c r="AN794" s="1">
        <v>140</v>
      </c>
      <c r="AO794" s="1">
        <v>100</v>
      </c>
      <c r="AP794" s="1">
        <v>140</v>
      </c>
      <c r="AQ794" s="12">
        <v>150</v>
      </c>
      <c r="AR794" s="2">
        <v>17.347999999999999</v>
      </c>
      <c r="AS794" s="12">
        <v>10</v>
      </c>
      <c r="AT794" s="13">
        <v>0.17348</v>
      </c>
      <c r="AU794" s="14">
        <v>0.23177049999999999</v>
      </c>
      <c r="AV794" s="1">
        <v>0</v>
      </c>
      <c r="AW794" s="2">
        <v>0</v>
      </c>
      <c r="AX794" s="11">
        <v>3</v>
      </c>
      <c r="AY794" s="11">
        <v>1.8169999999999999</v>
      </c>
      <c r="AZ794" s="19">
        <v>4</v>
      </c>
      <c r="BA794">
        <f t="shared" si="12"/>
        <v>1.89</v>
      </c>
      <c r="BC794" t="s">
        <v>5490</v>
      </c>
    </row>
    <row r="795" spans="1:55" x14ac:dyDescent="0.3">
      <c r="A795" s="11" t="s">
        <v>48</v>
      </c>
      <c r="B795" s="11" t="s">
        <v>551</v>
      </c>
      <c r="C795" s="11" t="s">
        <v>50</v>
      </c>
      <c r="D795" s="11" t="s">
        <v>51</v>
      </c>
      <c r="E795" s="11" t="s">
        <v>189</v>
      </c>
      <c r="F795" s="11" t="s">
        <v>190</v>
      </c>
      <c r="G795" s="11" t="s">
        <v>191</v>
      </c>
      <c r="H795" s="11" t="s">
        <v>5623</v>
      </c>
      <c r="I795" s="11" t="s">
        <v>594</v>
      </c>
      <c r="J795" s="11" t="s">
        <v>595</v>
      </c>
      <c r="K795" s="11" t="s">
        <v>596</v>
      </c>
      <c r="L795" s="11" t="s">
        <v>202</v>
      </c>
      <c r="M795">
        <v>0</v>
      </c>
      <c r="N795">
        <v>0</v>
      </c>
      <c r="O795" t="s">
        <v>203</v>
      </c>
      <c r="P795" s="11" t="s">
        <v>59</v>
      </c>
      <c r="Q795" s="11" t="s">
        <v>196</v>
      </c>
      <c r="R795" t="s">
        <v>197</v>
      </c>
      <c r="S795" t="s">
        <v>198</v>
      </c>
      <c r="T795" t="s">
        <v>63</v>
      </c>
      <c r="U795" s="4">
        <v>43902</v>
      </c>
      <c r="V795" s="4">
        <v>44032</v>
      </c>
      <c r="W795" s="4">
        <v>44585</v>
      </c>
      <c r="X795" t="s">
        <v>64</v>
      </c>
      <c r="Y795" t="s">
        <v>65</v>
      </c>
      <c r="Z795" s="11" t="s">
        <v>89</v>
      </c>
      <c r="AA795" s="12">
        <v>21450</v>
      </c>
      <c r="AB795" s="2">
        <v>4497.9577499999996</v>
      </c>
      <c r="AC795" s="1">
        <v>28768</v>
      </c>
      <c r="AD795" s="1">
        <v>240</v>
      </c>
      <c r="AE795" s="1">
        <v>0</v>
      </c>
      <c r="AF795" s="1">
        <v>0</v>
      </c>
      <c r="AG795" s="1">
        <v>18000</v>
      </c>
      <c r="AH795" s="1">
        <v>0</v>
      </c>
      <c r="AI795" s="1">
        <v>250</v>
      </c>
      <c r="AJ795" s="1">
        <v>141.37034</v>
      </c>
      <c r="AK795" s="1">
        <v>36000</v>
      </c>
      <c r="AL795" s="5">
        <v>0.65584522052795535</v>
      </c>
      <c r="AM795" s="1">
        <v>54891</v>
      </c>
      <c r="AN795" s="1">
        <v>79778</v>
      </c>
      <c r="AO795" s="1">
        <v>43190</v>
      </c>
      <c r="AP795" s="1">
        <v>63750</v>
      </c>
      <c r="AQ795" s="12">
        <v>51508</v>
      </c>
      <c r="AR795" s="2">
        <v>9056.7270499999995</v>
      </c>
      <c r="AS795" s="12">
        <v>209</v>
      </c>
      <c r="AT795" s="13">
        <v>0.20969499999999999</v>
      </c>
      <c r="AU795" s="14">
        <v>0.212035</v>
      </c>
      <c r="AV795" s="1">
        <v>0</v>
      </c>
      <c r="AW795" s="2">
        <v>0</v>
      </c>
      <c r="AX795" s="11">
        <v>3</v>
      </c>
      <c r="AY795" s="11">
        <v>1.4730000000000001</v>
      </c>
      <c r="AZ795" s="19">
        <v>4</v>
      </c>
      <c r="BA795">
        <f t="shared" si="12"/>
        <v>1.532</v>
      </c>
      <c r="BC795" t="s">
        <v>5490</v>
      </c>
    </row>
    <row r="796" spans="1:55" x14ac:dyDescent="0.3">
      <c r="A796" s="11" t="s">
        <v>48</v>
      </c>
      <c r="B796" s="11" t="s">
        <v>551</v>
      </c>
      <c r="C796" s="11" t="s">
        <v>50</v>
      </c>
      <c r="D796" s="11" t="s">
        <v>51</v>
      </c>
      <c r="E796" s="11" t="s">
        <v>189</v>
      </c>
      <c r="F796" s="11" t="s">
        <v>190</v>
      </c>
      <c r="G796" s="11" t="s">
        <v>191</v>
      </c>
      <c r="H796" s="11" t="s">
        <v>5623</v>
      </c>
      <c r="I796" s="11" t="s">
        <v>597</v>
      </c>
      <c r="J796" s="11" t="s">
        <v>598</v>
      </c>
      <c r="K796" s="11" t="s">
        <v>599</v>
      </c>
      <c r="L796" s="11" t="s">
        <v>195</v>
      </c>
      <c r="M796">
        <v>0</v>
      </c>
      <c r="N796">
        <v>0</v>
      </c>
      <c r="O796" t="s">
        <v>58</v>
      </c>
      <c r="P796" s="11" t="s">
        <v>59</v>
      </c>
      <c r="Q796" s="11" t="s">
        <v>196</v>
      </c>
      <c r="R796" t="s">
        <v>197</v>
      </c>
      <c r="S796" t="s">
        <v>198</v>
      </c>
      <c r="T796" t="s">
        <v>63</v>
      </c>
      <c r="U796" s="4">
        <v>44047</v>
      </c>
      <c r="V796" s="4">
        <v>44148</v>
      </c>
      <c r="W796" s="4">
        <v>44578</v>
      </c>
      <c r="X796" t="s">
        <v>64</v>
      </c>
      <c r="Y796" t="s">
        <v>65</v>
      </c>
      <c r="Z796" s="11" t="s">
        <v>89</v>
      </c>
      <c r="AA796" s="12">
        <v>475</v>
      </c>
      <c r="AB796" s="2">
        <v>165.5299</v>
      </c>
      <c r="AC796" s="1">
        <v>1260</v>
      </c>
      <c r="AD796" s="1">
        <v>0</v>
      </c>
      <c r="AE796" s="1">
        <v>0</v>
      </c>
      <c r="AF796" s="1">
        <v>0</v>
      </c>
      <c r="AG796" s="1">
        <v>1000</v>
      </c>
      <c r="AH796" s="1">
        <v>0</v>
      </c>
      <c r="AI796" s="1">
        <v>0</v>
      </c>
      <c r="AJ796" s="1">
        <v>123.83902500000001</v>
      </c>
      <c r="AK796" s="1">
        <v>200</v>
      </c>
      <c r="AL796" s="5">
        <v>0.14285714285714285</v>
      </c>
      <c r="AM796" s="1">
        <v>1400</v>
      </c>
      <c r="AN796" s="1">
        <v>1725</v>
      </c>
      <c r="AO796" s="1">
        <v>1200</v>
      </c>
      <c r="AP796" s="1">
        <v>1525</v>
      </c>
      <c r="AQ796" s="12">
        <v>1825</v>
      </c>
      <c r="AR796" s="2">
        <v>418.18080000000003</v>
      </c>
      <c r="AS796" s="12">
        <v>36</v>
      </c>
      <c r="AT796" s="13">
        <v>0.34848400000000002</v>
      </c>
      <c r="AU796" s="14">
        <v>0.35720800000000003</v>
      </c>
      <c r="AV796" s="1">
        <v>0</v>
      </c>
      <c r="AW796" s="2">
        <v>0</v>
      </c>
      <c r="AX796" s="11">
        <v>3</v>
      </c>
      <c r="AY796" s="11">
        <v>5.4669999999999996</v>
      </c>
      <c r="AZ796" s="19">
        <v>4</v>
      </c>
      <c r="BA796">
        <f t="shared" si="12"/>
        <v>5.6859999999999999</v>
      </c>
      <c r="BC796" t="s">
        <v>5490</v>
      </c>
    </row>
    <row r="797" spans="1:55" x14ac:dyDescent="0.3">
      <c r="A797" s="11" t="s">
        <v>48</v>
      </c>
      <c r="B797" s="11" t="s">
        <v>551</v>
      </c>
      <c r="C797" s="11" t="s">
        <v>50</v>
      </c>
      <c r="D797" s="11" t="s">
        <v>51</v>
      </c>
      <c r="E797" s="11" t="s">
        <v>189</v>
      </c>
      <c r="F797" s="11" t="s">
        <v>190</v>
      </c>
      <c r="G797" s="11" t="s">
        <v>191</v>
      </c>
      <c r="H797" s="11" t="s">
        <v>5623</v>
      </c>
      <c r="I797" s="11" t="s">
        <v>600</v>
      </c>
      <c r="J797" s="11" t="s">
        <v>601</v>
      </c>
      <c r="K797" s="11" t="s">
        <v>602</v>
      </c>
      <c r="L797" s="11" t="s">
        <v>195</v>
      </c>
      <c r="M797">
        <v>0</v>
      </c>
      <c r="N797">
        <v>0</v>
      </c>
      <c r="O797" t="s">
        <v>58</v>
      </c>
      <c r="P797" s="11" t="s">
        <v>59</v>
      </c>
      <c r="Q797" s="11" t="s">
        <v>196</v>
      </c>
      <c r="R797" t="s">
        <v>197</v>
      </c>
      <c r="S797" t="s">
        <v>198</v>
      </c>
      <c r="T797" t="s">
        <v>63</v>
      </c>
      <c r="U797" s="4">
        <v>44047</v>
      </c>
      <c r="V797" s="4">
        <v>44148</v>
      </c>
      <c r="W797" s="4">
        <v>44585</v>
      </c>
      <c r="X797" t="s">
        <v>64</v>
      </c>
      <c r="Y797" t="s">
        <v>65</v>
      </c>
      <c r="Z797" s="11" t="s">
        <v>66</v>
      </c>
      <c r="AA797" s="12">
        <v>1400</v>
      </c>
      <c r="AB797" s="2">
        <v>450.38979999999998</v>
      </c>
      <c r="AC797" s="1">
        <v>1902</v>
      </c>
      <c r="AD797" s="1">
        <v>0</v>
      </c>
      <c r="AE797" s="1">
        <v>0</v>
      </c>
      <c r="AF797" s="1">
        <v>0</v>
      </c>
      <c r="AG797" s="1">
        <v>750</v>
      </c>
      <c r="AH797" s="1">
        <v>0</v>
      </c>
      <c r="AI797" s="1">
        <v>0</v>
      </c>
      <c r="AJ797" s="1">
        <v>217.44656000000001</v>
      </c>
      <c r="AK797" s="1">
        <v>250</v>
      </c>
      <c r="AL797" s="5">
        <v>0.10638297872340426</v>
      </c>
      <c r="AM797" s="1">
        <v>2350</v>
      </c>
      <c r="AN797" s="1">
        <v>2770</v>
      </c>
      <c r="AO797" s="1">
        <v>2100</v>
      </c>
      <c r="AP797" s="1">
        <v>2520</v>
      </c>
      <c r="AQ797" s="12">
        <v>2500</v>
      </c>
      <c r="AR797" s="2">
        <v>675.5847</v>
      </c>
      <c r="AS797" s="12">
        <v>51</v>
      </c>
      <c r="AT797" s="13">
        <v>0.32170700000000002</v>
      </c>
      <c r="AU797" s="14">
        <v>0.37471349999999998</v>
      </c>
      <c r="AV797" s="1">
        <v>0</v>
      </c>
      <c r="AW797" s="2">
        <v>0</v>
      </c>
      <c r="AX797" s="11">
        <v>3</v>
      </c>
      <c r="AY797" s="11">
        <v>6.0250000000000004</v>
      </c>
      <c r="AZ797" s="19">
        <v>4</v>
      </c>
      <c r="BA797">
        <f t="shared" si="12"/>
        <v>6.266</v>
      </c>
      <c r="BC797" t="s">
        <v>5490</v>
      </c>
    </row>
    <row r="798" spans="1:55" x14ac:dyDescent="0.3">
      <c r="A798" s="11" t="s">
        <v>48</v>
      </c>
      <c r="B798" s="11" t="s">
        <v>551</v>
      </c>
      <c r="C798" s="11" t="s">
        <v>50</v>
      </c>
      <c r="D798" s="11" t="s">
        <v>51</v>
      </c>
      <c r="E798" s="11" t="s">
        <v>189</v>
      </c>
      <c r="F798" s="11" t="s">
        <v>190</v>
      </c>
      <c r="G798" s="11" t="s">
        <v>191</v>
      </c>
      <c r="H798" s="11" t="s">
        <v>5623</v>
      </c>
      <c r="I798" s="11" t="s">
        <v>603</v>
      </c>
      <c r="J798" s="11" t="s">
        <v>604</v>
      </c>
      <c r="K798" s="11" t="s">
        <v>605</v>
      </c>
      <c r="L798" s="11" t="s">
        <v>195</v>
      </c>
      <c r="M798">
        <v>0</v>
      </c>
      <c r="N798">
        <v>0</v>
      </c>
      <c r="O798" t="s">
        <v>203</v>
      </c>
      <c r="P798" s="11" t="s">
        <v>59</v>
      </c>
      <c r="Q798" s="11" t="s">
        <v>196</v>
      </c>
      <c r="R798" t="s">
        <v>197</v>
      </c>
      <c r="S798" t="s">
        <v>198</v>
      </c>
      <c r="T798" t="s">
        <v>63</v>
      </c>
      <c r="U798" s="4">
        <v>44047</v>
      </c>
      <c r="V798" s="4">
        <v>44148</v>
      </c>
      <c r="W798" s="4">
        <v>44585</v>
      </c>
      <c r="X798" t="s">
        <v>64</v>
      </c>
      <c r="Y798" t="s">
        <v>65</v>
      </c>
      <c r="Z798" s="11" t="s">
        <v>89</v>
      </c>
      <c r="AA798" s="12">
        <v>3590</v>
      </c>
      <c r="AB798" s="2">
        <v>1222.37346</v>
      </c>
      <c r="AC798" s="1">
        <v>7447</v>
      </c>
      <c r="AD798" s="1">
        <v>50</v>
      </c>
      <c r="AE798" s="1">
        <v>0</v>
      </c>
      <c r="AF798" s="1">
        <v>0</v>
      </c>
      <c r="AG798" s="1">
        <v>5200</v>
      </c>
      <c r="AH798" s="1">
        <v>0</v>
      </c>
      <c r="AI798" s="1">
        <v>0</v>
      </c>
      <c r="AJ798" s="1">
        <v>115.652805</v>
      </c>
      <c r="AK798" s="1">
        <v>200</v>
      </c>
      <c r="AL798" s="5">
        <v>1.7730496453900711E-2</v>
      </c>
      <c r="AM798" s="1">
        <v>11280</v>
      </c>
      <c r="AN798" s="1">
        <v>13000</v>
      </c>
      <c r="AO798" s="1">
        <v>9890</v>
      </c>
      <c r="AP798" s="1">
        <v>11610</v>
      </c>
      <c r="AQ798" s="12">
        <v>13110</v>
      </c>
      <c r="AR798" s="2">
        <v>3367.4856600000003</v>
      </c>
      <c r="AS798" s="12">
        <v>158</v>
      </c>
      <c r="AT798" s="13">
        <v>0.34049400000000002</v>
      </c>
      <c r="AU798" s="14">
        <v>0.39099250000000002</v>
      </c>
      <c r="AV798" s="1">
        <v>0</v>
      </c>
      <c r="AW798" s="2">
        <v>0</v>
      </c>
      <c r="AX798" s="11">
        <v>3</v>
      </c>
      <c r="AY798" s="11">
        <v>2.4870000000000001</v>
      </c>
      <c r="AZ798" s="19">
        <v>4</v>
      </c>
      <c r="BA798">
        <f t="shared" si="12"/>
        <v>2.5859999999999999</v>
      </c>
      <c r="BC798" t="s">
        <v>5490</v>
      </c>
    </row>
    <row r="799" spans="1:55" x14ac:dyDescent="0.3">
      <c r="A799" s="11" t="s">
        <v>48</v>
      </c>
      <c r="B799" s="11" t="s">
        <v>551</v>
      </c>
      <c r="C799" s="11" t="s">
        <v>50</v>
      </c>
      <c r="D799" s="11" t="s">
        <v>51</v>
      </c>
      <c r="E799" s="11" t="s">
        <v>189</v>
      </c>
      <c r="F799" s="11" t="s">
        <v>190</v>
      </c>
      <c r="G799" s="11" t="s">
        <v>191</v>
      </c>
      <c r="H799" s="11" t="s">
        <v>5623</v>
      </c>
      <c r="I799" s="11" t="s">
        <v>606</v>
      </c>
      <c r="J799" s="11" t="s">
        <v>607</v>
      </c>
      <c r="K799" s="11" t="s">
        <v>608</v>
      </c>
      <c r="L799" s="11" t="s">
        <v>195</v>
      </c>
      <c r="M799">
        <v>0</v>
      </c>
      <c r="N799">
        <v>0</v>
      </c>
      <c r="O799" t="s">
        <v>58</v>
      </c>
      <c r="P799" s="11" t="s">
        <v>59</v>
      </c>
      <c r="Q799" s="11" t="s">
        <v>196</v>
      </c>
      <c r="R799" t="s">
        <v>197</v>
      </c>
      <c r="S799" t="s">
        <v>198</v>
      </c>
      <c r="T799" t="s">
        <v>63</v>
      </c>
      <c r="U799" s="4">
        <v>44047</v>
      </c>
      <c r="V799" s="4">
        <v>44148</v>
      </c>
      <c r="W799" s="4">
        <v>44580</v>
      </c>
      <c r="X799" t="s">
        <v>64</v>
      </c>
      <c r="Y799" t="s">
        <v>65</v>
      </c>
      <c r="Z799" s="11" t="s">
        <v>89</v>
      </c>
      <c r="AA799" s="12">
        <v>390</v>
      </c>
      <c r="AB799" s="2">
        <v>196.43870999999999</v>
      </c>
      <c r="AC799" s="1">
        <v>1389</v>
      </c>
      <c r="AD799" s="1">
        <v>20</v>
      </c>
      <c r="AE799" s="1">
        <v>0</v>
      </c>
      <c r="AF799" s="1">
        <v>0</v>
      </c>
      <c r="AG799" s="1">
        <v>1400</v>
      </c>
      <c r="AH799" s="1">
        <v>0</v>
      </c>
      <c r="AI799" s="1">
        <v>0</v>
      </c>
      <c r="AJ799" s="1">
        <v>87.330995000000001</v>
      </c>
      <c r="AK799" s="1">
        <v>200</v>
      </c>
      <c r="AL799" s="5">
        <v>0.12422360248447205</v>
      </c>
      <c r="AM799" s="1">
        <v>1610</v>
      </c>
      <c r="AN799" s="1">
        <v>1810</v>
      </c>
      <c r="AO799" s="1">
        <v>1410</v>
      </c>
      <c r="AP799" s="1">
        <v>1610</v>
      </c>
      <c r="AQ799" s="12">
        <v>2167</v>
      </c>
      <c r="AR799" s="2">
        <v>710.20149000000004</v>
      </c>
      <c r="AS799" s="12">
        <v>62</v>
      </c>
      <c r="AT799" s="13">
        <v>0.50368900000000005</v>
      </c>
      <c r="AU799" s="14">
        <v>0.59225000000000005</v>
      </c>
      <c r="AV799" s="1">
        <v>0</v>
      </c>
      <c r="AW799" s="2">
        <v>0</v>
      </c>
      <c r="AX799" s="11">
        <v>3</v>
      </c>
      <c r="AY799" s="11">
        <v>12.407999999999999</v>
      </c>
      <c r="AZ799" s="19">
        <v>4</v>
      </c>
      <c r="BA799">
        <f t="shared" si="12"/>
        <v>12.904</v>
      </c>
      <c r="BC799" t="s">
        <v>5490</v>
      </c>
    </row>
    <row r="800" spans="1:55" x14ac:dyDescent="0.3">
      <c r="A800" s="11" t="s">
        <v>48</v>
      </c>
      <c r="B800" s="11" t="s">
        <v>551</v>
      </c>
      <c r="C800" s="11" t="s">
        <v>50</v>
      </c>
      <c r="D800" s="11" t="s">
        <v>51</v>
      </c>
      <c r="E800" s="11" t="s">
        <v>189</v>
      </c>
      <c r="F800" s="11" t="s">
        <v>190</v>
      </c>
      <c r="G800" s="11" t="s">
        <v>191</v>
      </c>
      <c r="H800" s="11" t="s">
        <v>5623</v>
      </c>
      <c r="I800" s="11" t="s">
        <v>609</v>
      </c>
      <c r="J800" s="11" t="s">
        <v>610</v>
      </c>
      <c r="K800" s="11" t="s">
        <v>611</v>
      </c>
      <c r="L800" s="11" t="s">
        <v>195</v>
      </c>
      <c r="M800">
        <v>0</v>
      </c>
      <c r="N800">
        <v>0</v>
      </c>
      <c r="O800" t="s">
        <v>58</v>
      </c>
      <c r="P800" s="11" t="s">
        <v>59</v>
      </c>
      <c r="Q800" s="11" t="s">
        <v>196</v>
      </c>
      <c r="R800" t="s">
        <v>197</v>
      </c>
      <c r="S800" t="s">
        <v>198</v>
      </c>
      <c r="T800" t="s">
        <v>63</v>
      </c>
      <c r="U800" s="4">
        <v>44047</v>
      </c>
      <c r="V800" s="4">
        <v>44148</v>
      </c>
      <c r="W800" s="4">
        <v>44586</v>
      </c>
      <c r="X800" t="s">
        <v>64</v>
      </c>
      <c r="Y800" t="s">
        <v>65</v>
      </c>
      <c r="Z800" s="11" t="s">
        <v>89</v>
      </c>
      <c r="AA800" s="12">
        <v>810</v>
      </c>
      <c r="AB800" s="2">
        <v>490.31648999999999</v>
      </c>
      <c r="AC800" s="1">
        <v>1662</v>
      </c>
      <c r="AD800" s="1">
        <v>10</v>
      </c>
      <c r="AE800" s="1">
        <v>0</v>
      </c>
      <c r="AF800" s="1">
        <v>0</v>
      </c>
      <c r="AG800" s="1">
        <v>1050</v>
      </c>
      <c r="AH800" s="1">
        <v>0</v>
      </c>
      <c r="AI800" s="1">
        <v>0</v>
      </c>
      <c r="AJ800" s="1">
        <v>117.788785</v>
      </c>
      <c r="AK800" s="1">
        <v>150</v>
      </c>
      <c r="AL800" s="5">
        <v>0.06</v>
      </c>
      <c r="AM800" s="1">
        <v>2500</v>
      </c>
      <c r="AN800" s="1">
        <v>2910</v>
      </c>
      <c r="AO800" s="1">
        <v>2350</v>
      </c>
      <c r="AP800" s="1">
        <v>2760</v>
      </c>
      <c r="AQ800" s="12">
        <v>2920</v>
      </c>
      <c r="AR800" s="2">
        <v>1422.52315</v>
      </c>
      <c r="AS800" s="12">
        <v>80</v>
      </c>
      <c r="AT800" s="13">
        <v>0.60532900000000001</v>
      </c>
      <c r="AU800" s="14">
        <v>0.62581149999999997</v>
      </c>
      <c r="AV800" s="1">
        <v>0</v>
      </c>
      <c r="AW800" s="2">
        <v>0</v>
      </c>
      <c r="AX800" s="11">
        <v>3</v>
      </c>
      <c r="AY800" s="11">
        <v>8.2159999999999993</v>
      </c>
      <c r="AZ800" s="19">
        <v>4</v>
      </c>
      <c r="BA800">
        <f t="shared" si="12"/>
        <v>8.5449999999999999</v>
      </c>
      <c r="BC800" t="s">
        <v>5490</v>
      </c>
    </row>
    <row r="801" spans="1:55" x14ac:dyDescent="0.3">
      <c r="A801" s="11" t="s">
        <v>48</v>
      </c>
      <c r="B801" s="11" t="s">
        <v>551</v>
      </c>
      <c r="C801" s="11" t="s">
        <v>50</v>
      </c>
      <c r="D801" s="11" t="s">
        <v>51</v>
      </c>
      <c r="E801" s="11" t="s">
        <v>189</v>
      </c>
      <c r="F801" s="11" t="s">
        <v>190</v>
      </c>
      <c r="G801" s="11" t="s">
        <v>191</v>
      </c>
      <c r="H801" s="11" t="s">
        <v>5623</v>
      </c>
      <c r="I801" s="11" t="s">
        <v>612</v>
      </c>
      <c r="J801" s="11" t="s">
        <v>613</v>
      </c>
      <c r="K801" s="11" t="s">
        <v>614</v>
      </c>
      <c r="L801" s="11" t="s">
        <v>195</v>
      </c>
      <c r="M801">
        <v>0</v>
      </c>
      <c r="N801">
        <v>0</v>
      </c>
      <c r="O801" t="s">
        <v>70</v>
      </c>
      <c r="P801" s="11" t="s">
        <v>59</v>
      </c>
      <c r="Q801" s="11" t="s">
        <v>196</v>
      </c>
      <c r="R801" t="s">
        <v>197</v>
      </c>
      <c r="S801" t="s">
        <v>198</v>
      </c>
      <c r="T801" t="s">
        <v>63</v>
      </c>
      <c r="U801" s="4">
        <v>44055</v>
      </c>
      <c r="V801" s="4">
        <v>44168</v>
      </c>
      <c r="W801" s="4">
        <v>44585</v>
      </c>
      <c r="X801" t="s">
        <v>64</v>
      </c>
      <c r="Y801" t="s">
        <v>65</v>
      </c>
      <c r="Z801" s="11" t="s">
        <v>66</v>
      </c>
      <c r="AA801" s="12">
        <v>284</v>
      </c>
      <c r="AB801" s="2">
        <v>267.46409999999997</v>
      </c>
      <c r="AC801" s="1">
        <v>127</v>
      </c>
      <c r="AD801" s="1">
        <v>10</v>
      </c>
      <c r="AE801" s="1">
        <v>0</v>
      </c>
      <c r="AF801" s="1">
        <v>0</v>
      </c>
      <c r="AG801" s="1">
        <v>140</v>
      </c>
      <c r="AH801" s="1">
        <v>0</v>
      </c>
      <c r="AI801" s="1">
        <v>0</v>
      </c>
      <c r="AJ801" s="1">
        <v>245.63952499999999</v>
      </c>
      <c r="AK801" s="1">
        <v>70</v>
      </c>
      <c r="AL801" s="5">
        <v>0.16990291262135923</v>
      </c>
      <c r="AM801" s="1">
        <v>412</v>
      </c>
      <c r="AN801" s="1">
        <v>448</v>
      </c>
      <c r="AO801" s="1">
        <v>312</v>
      </c>
      <c r="AP801" s="1">
        <v>348</v>
      </c>
      <c r="AQ801" s="12">
        <v>450</v>
      </c>
      <c r="AR801" s="2">
        <v>293.8338</v>
      </c>
      <c r="AS801" s="12">
        <v>28</v>
      </c>
      <c r="AT801" s="13">
        <v>0.94177500000000003</v>
      </c>
      <c r="AU801" s="14">
        <v>0.97146149999999998</v>
      </c>
      <c r="AV801" s="1">
        <v>0</v>
      </c>
      <c r="AW801" s="2">
        <v>0</v>
      </c>
      <c r="AX801" s="11">
        <v>3</v>
      </c>
      <c r="AY801" s="11">
        <v>22.227</v>
      </c>
      <c r="AZ801" s="19">
        <v>4</v>
      </c>
      <c r="BA801">
        <f t="shared" si="12"/>
        <v>23.116</v>
      </c>
      <c r="BC801" t="s">
        <v>5490</v>
      </c>
    </row>
    <row r="802" spans="1:55" x14ac:dyDescent="0.3">
      <c r="A802" s="11" t="s">
        <v>48</v>
      </c>
      <c r="B802" s="11" t="s">
        <v>551</v>
      </c>
      <c r="C802" s="11" t="s">
        <v>50</v>
      </c>
      <c r="D802" s="11" t="s">
        <v>51</v>
      </c>
      <c r="E802" s="11" t="s">
        <v>189</v>
      </c>
      <c r="F802" s="11" t="s">
        <v>190</v>
      </c>
      <c r="G802" s="11" t="s">
        <v>191</v>
      </c>
      <c r="H802" s="11" t="s">
        <v>5623</v>
      </c>
      <c r="I802" s="11" t="s">
        <v>615</v>
      </c>
      <c r="J802" s="11" t="s">
        <v>616</v>
      </c>
      <c r="K802" s="11" t="s">
        <v>617</v>
      </c>
      <c r="L802" s="11" t="s">
        <v>195</v>
      </c>
      <c r="M802">
        <v>0</v>
      </c>
      <c r="N802">
        <v>0</v>
      </c>
      <c r="O802" t="s">
        <v>70</v>
      </c>
      <c r="P802" s="11" t="s">
        <v>59</v>
      </c>
      <c r="Q802" s="11" t="s">
        <v>196</v>
      </c>
      <c r="R802" t="s">
        <v>197</v>
      </c>
      <c r="S802" t="s">
        <v>198</v>
      </c>
      <c r="T802" t="s">
        <v>63</v>
      </c>
      <c r="U802" s="4">
        <v>44055</v>
      </c>
      <c r="V802" s="4">
        <v>44168</v>
      </c>
      <c r="W802" s="4">
        <v>44530</v>
      </c>
      <c r="X802" t="s">
        <v>64</v>
      </c>
      <c r="Y802" t="s">
        <v>143</v>
      </c>
      <c r="Z802" s="11" t="s">
        <v>143</v>
      </c>
      <c r="AA802" s="12">
        <v>0</v>
      </c>
      <c r="AB802" s="2">
        <v>0</v>
      </c>
      <c r="AC802" s="1">
        <v>305</v>
      </c>
      <c r="AD802" s="1">
        <v>48</v>
      </c>
      <c r="AE802" s="1">
        <v>0</v>
      </c>
      <c r="AF802" s="1">
        <v>0</v>
      </c>
      <c r="AG802" s="1">
        <v>560</v>
      </c>
      <c r="AH802" s="1">
        <v>0</v>
      </c>
      <c r="AI802" s="1">
        <v>20</v>
      </c>
      <c r="AJ802" s="1">
        <v>0</v>
      </c>
      <c r="AK802" s="1">
        <v>70</v>
      </c>
      <c r="AL802" s="5">
        <v>0.14084507042253522</v>
      </c>
      <c r="AM802" s="1">
        <v>497</v>
      </c>
      <c r="AN802" s="1">
        <v>560</v>
      </c>
      <c r="AO802" s="1">
        <v>477</v>
      </c>
      <c r="AP802" s="1">
        <v>540</v>
      </c>
      <c r="AQ802" s="12">
        <v>497</v>
      </c>
      <c r="AR802" s="2">
        <v>488.43750600000004</v>
      </c>
      <c r="AS802" s="12">
        <v>34</v>
      </c>
      <c r="AT802" s="13">
        <v>0</v>
      </c>
      <c r="AU802" s="14">
        <v>1.0239780000000001</v>
      </c>
      <c r="AV802" s="1">
        <v>0</v>
      </c>
      <c r="AW802" s="2">
        <v>0</v>
      </c>
      <c r="AX802" s="11">
        <v>3</v>
      </c>
      <c r="AY802" s="11">
        <v>24.126999999999999</v>
      </c>
      <c r="AZ802" s="19">
        <v>4</v>
      </c>
      <c r="BA802">
        <f t="shared" si="12"/>
        <v>25.091999999999999</v>
      </c>
      <c r="BC802" t="s">
        <v>5490</v>
      </c>
    </row>
    <row r="803" spans="1:55" x14ac:dyDescent="0.3">
      <c r="A803" s="11" t="s">
        <v>48</v>
      </c>
      <c r="B803" s="11" t="s">
        <v>551</v>
      </c>
      <c r="C803" s="11" t="s">
        <v>50</v>
      </c>
      <c r="D803" s="11" t="s">
        <v>51</v>
      </c>
      <c r="E803" s="11" t="s">
        <v>189</v>
      </c>
      <c r="F803" s="11" t="s">
        <v>190</v>
      </c>
      <c r="G803" s="11" t="s">
        <v>191</v>
      </c>
      <c r="H803" s="11" t="s">
        <v>5623</v>
      </c>
      <c r="I803" s="11" t="s">
        <v>618</v>
      </c>
      <c r="J803" s="11" t="s">
        <v>619</v>
      </c>
      <c r="K803" s="11" t="s">
        <v>620</v>
      </c>
      <c r="L803" s="11" t="s">
        <v>195</v>
      </c>
      <c r="M803">
        <v>0</v>
      </c>
      <c r="N803">
        <v>0</v>
      </c>
      <c r="O803" t="s">
        <v>58</v>
      </c>
      <c r="P803" s="11" t="s">
        <v>59</v>
      </c>
      <c r="Q803" s="11" t="s">
        <v>196</v>
      </c>
      <c r="R803" t="s">
        <v>197</v>
      </c>
      <c r="S803" t="s">
        <v>198</v>
      </c>
      <c r="T803" t="s">
        <v>63</v>
      </c>
      <c r="U803" s="4">
        <v>44047</v>
      </c>
      <c r="V803" s="4">
        <v>44148</v>
      </c>
      <c r="W803" s="4">
        <v>44585</v>
      </c>
      <c r="X803" t="s">
        <v>64</v>
      </c>
      <c r="Y803" t="s">
        <v>65</v>
      </c>
      <c r="Z803" s="11" t="s">
        <v>89</v>
      </c>
      <c r="AA803" s="12">
        <v>385</v>
      </c>
      <c r="AB803" s="2">
        <v>380.22753999999998</v>
      </c>
      <c r="AC803" s="1">
        <v>490</v>
      </c>
      <c r="AD803" s="1">
        <v>5</v>
      </c>
      <c r="AE803" s="1">
        <v>0</v>
      </c>
      <c r="AF803" s="1">
        <v>0</v>
      </c>
      <c r="AG803" s="1">
        <v>210</v>
      </c>
      <c r="AH803" s="1">
        <v>0</v>
      </c>
      <c r="AI803" s="1">
        <v>100</v>
      </c>
      <c r="AJ803" s="1">
        <v>168.90010000000001</v>
      </c>
      <c r="AK803" s="1">
        <v>70</v>
      </c>
      <c r="AL803" s="5">
        <v>9.6286107290233833E-2</v>
      </c>
      <c r="AM803" s="1">
        <v>727</v>
      </c>
      <c r="AN803" s="1">
        <v>805</v>
      </c>
      <c r="AO803" s="1">
        <v>727</v>
      </c>
      <c r="AP803" s="1">
        <v>805</v>
      </c>
      <c r="AQ803" s="12">
        <v>879</v>
      </c>
      <c r="AR803" s="2">
        <v>717.98810800000001</v>
      </c>
      <c r="AS803" s="12">
        <v>59</v>
      </c>
      <c r="AT803" s="13">
        <v>0.98760400000000004</v>
      </c>
      <c r="AU803" s="14">
        <v>1.016842</v>
      </c>
      <c r="AV803" s="1">
        <v>0</v>
      </c>
      <c r="AW803" s="2">
        <v>0</v>
      </c>
      <c r="AX803" s="11">
        <v>3</v>
      </c>
      <c r="AY803" s="11">
        <v>14.827999999999999</v>
      </c>
      <c r="AZ803" s="19">
        <v>4</v>
      </c>
      <c r="BA803">
        <f t="shared" si="12"/>
        <v>15.420999999999999</v>
      </c>
      <c r="BC803" t="s">
        <v>5490</v>
      </c>
    </row>
    <row r="804" spans="1:55" x14ac:dyDescent="0.3">
      <c r="A804" s="11" t="s">
        <v>48</v>
      </c>
      <c r="B804" s="11" t="s">
        <v>551</v>
      </c>
      <c r="C804" s="11" t="s">
        <v>50</v>
      </c>
      <c r="D804" s="11" t="s">
        <v>51</v>
      </c>
      <c r="E804" s="11" t="s">
        <v>189</v>
      </c>
      <c r="F804" s="11" t="s">
        <v>190</v>
      </c>
      <c r="G804" s="11" t="s">
        <v>191</v>
      </c>
      <c r="H804" s="11" t="s">
        <v>5623</v>
      </c>
      <c r="I804" s="11" t="s">
        <v>621</v>
      </c>
      <c r="J804" s="11" t="s">
        <v>622</v>
      </c>
      <c r="K804" s="11" t="s">
        <v>623</v>
      </c>
      <c r="L804" s="11" t="s">
        <v>195</v>
      </c>
      <c r="M804">
        <v>0</v>
      </c>
      <c r="N804">
        <v>0</v>
      </c>
      <c r="O804" t="s">
        <v>58</v>
      </c>
      <c r="P804" s="11" t="s">
        <v>59</v>
      </c>
      <c r="Q804" s="11" t="s">
        <v>196</v>
      </c>
      <c r="R804" t="s">
        <v>197</v>
      </c>
      <c r="S804" t="s">
        <v>198</v>
      </c>
      <c r="T804" t="s">
        <v>63</v>
      </c>
      <c r="U804" s="4">
        <v>44055</v>
      </c>
      <c r="V804" s="4">
        <v>44168</v>
      </c>
      <c r="W804" s="4">
        <v>44585</v>
      </c>
      <c r="X804" t="s">
        <v>64</v>
      </c>
      <c r="Y804" t="s">
        <v>65</v>
      </c>
      <c r="Z804" s="11" t="s">
        <v>89</v>
      </c>
      <c r="AA804" s="12">
        <v>19</v>
      </c>
      <c r="AB804" s="2">
        <v>27.218430999999999</v>
      </c>
      <c r="AC804" s="1">
        <v>169</v>
      </c>
      <c r="AD804" s="1">
        <v>0</v>
      </c>
      <c r="AE804" s="1">
        <v>0</v>
      </c>
      <c r="AF804" s="1">
        <v>0</v>
      </c>
      <c r="AG804" s="1">
        <v>192</v>
      </c>
      <c r="AH804" s="1">
        <v>0</v>
      </c>
      <c r="AI804" s="1">
        <v>0</v>
      </c>
      <c r="AJ804" s="1">
        <v>31.37978</v>
      </c>
      <c r="AK804" s="1">
        <v>48</v>
      </c>
      <c r="AL804" s="5">
        <v>0.21719457013574661</v>
      </c>
      <c r="AM804" s="1">
        <v>221</v>
      </c>
      <c r="AN804" s="1">
        <v>221</v>
      </c>
      <c r="AO804" s="1">
        <v>221</v>
      </c>
      <c r="AP804" s="1">
        <v>221</v>
      </c>
      <c r="AQ804" s="12">
        <v>249</v>
      </c>
      <c r="AR804" s="2">
        <v>316.59332900000004</v>
      </c>
      <c r="AS804" s="12">
        <v>24</v>
      </c>
      <c r="AT804" s="13">
        <v>1.4325490000000001</v>
      </c>
      <c r="AU804" s="14">
        <v>1.8034745000000001</v>
      </c>
      <c r="AV804" s="1">
        <v>0</v>
      </c>
      <c r="AW804" s="2">
        <v>0</v>
      </c>
      <c r="AX804" s="11">
        <v>3</v>
      </c>
      <c r="AY804" s="11">
        <v>37.941000000000003</v>
      </c>
      <c r="AZ804" s="19">
        <v>4</v>
      </c>
      <c r="BA804">
        <f t="shared" si="12"/>
        <v>39.459000000000003</v>
      </c>
      <c r="BC804" t="s">
        <v>5490</v>
      </c>
    </row>
    <row r="805" spans="1:55" x14ac:dyDescent="0.3">
      <c r="A805" s="11" t="s">
        <v>48</v>
      </c>
      <c r="B805" s="11" t="s">
        <v>551</v>
      </c>
      <c r="C805" s="11" t="s">
        <v>50</v>
      </c>
      <c r="D805" s="11" t="s">
        <v>51</v>
      </c>
      <c r="E805" s="11" t="s">
        <v>189</v>
      </c>
      <c r="F805" s="11" t="s">
        <v>190</v>
      </c>
      <c r="G805" s="11" t="s">
        <v>191</v>
      </c>
      <c r="H805" s="11" t="s">
        <v>5623</v>
      </c>
      <c r="I805" s="11" t="s">
        <v>624</v>
      </c>
      <c r="J805" s="11" t="s">
        <v>625</v>
      </c>
      <c r="K805" s="11" t="s">
        <v>626</v>
      </c>
      <c r="L805" s="11" t="s">
        <v>195</v>
      </c>
      <c r="M805">
        <v>0</v>
      </c>
      <c r="N805">
        <v>0</v>
      </c>
      <c r="O805" t="s">
        <v>58</v>
      </c>
      <c r="P805" s="11" t="s">
        <v>59</v>
      </c>
      <c r="Q805" s="11" t="s">
        <v>196</v>
      </c>
      <c r="R805" t="s">
        <v>197</v>
      </c>
      <c r="S805" t="s">
        <v>198</v>
      </c>
      <c r="T805" t="s">
        <v>63</v>
      </c>
      <c r="U805" s="4">
        <v>44055</v>
      </c>
      <c r="V805" s="4">
        <v>44168</v>
      </c>
      <c r="W805" s="4">
        <v>44585</v>
      </c>
      <c r="X805" t="s">
        <v>64</v>
      </c>
      <c r="Y805" t="s">
        <v>65</v>
      </c>
      <c r="Z805" s="11" t="s">
        <v>89</v>
      </c>
      <c r="AA805" s="12">
        <v>46</v>
      </c>
      <c r="AB805" s="2">
        <v>71.761150000000001</v>
      </c>
      <c r="AC805" s="1">
        <v>161</v>
      </c>
      <c r="AD805" s="1">
        <v>0</v>
      </c>
      <c r="AE805" s="1">
        <v>0</v>
      </c>
      <c r="AF805" s="1">
        <v>0</v>
      </c>
      <c r="AG805" s="1">
        <v>144</v>
      </c>
      <c r="AH805" s="1">
        <v>0</v>
      </c>
      <c r="AI805" s="1">
        <v>0</v>
      </c>
      <c r="AJ805" s="1">
        <v>79.952155000000005</v>
      </c>
      <c r="AK805" s="1">
        <v>48</v>
      </c>
      <c r="AL805" s="5">
        <v>0.22857142857142856</v>
      </c>
      <c r="AM805" s="1">
        <v>210</v>
      </c>
      <c r="AN805" s="1">
        <v>224</v>
      </c>
      <c r="AO805" s="1">
        <v>180</v>
      </c>
      <c r="AP805" s="1">
        <v>194</v>
      </c>
      <c r="AQ805" s="12">
        <v>235</v>
      </c>
      <c r="AR805" s="2">
        <v>280.80450000000002</v>
      </c>
      <c r="AS805" s="12">
        <v>26</v>
      </c>
      <c r="AT805" s="13">
        <v>1.560025</v>
      </c>
      <c r="AU805" s="14">
        <v>1.851308</v>
      </c>
      <c r="AV805" s="1">
        <v>0</v>
      </c>
      <c r="AW805" s="2">
        <v>0</v>
      </c>
      <c r="AX805" s="11">
        <v>3</v>
      </c>
      <c r="AY805" s="11">
        <v>34.110999999999997</v>
      </c>
      <c r="AZ805" s="19">
        <v>4</v>
      </c>
      <c r="BA805">
        <f t="shared" si="12"/>
        <v>35.475000000000001</v>
      </c>
      <c r="BC805" t="s">
        <v>5490</v>
      </c>
    </row>
    <row r="806" spans="1:55" x14ac:dyDescent="0.3">
      <c r="A806" s="11" t="s">
        <v>48</v>
      </c>
      <c r="B806" s="11" t="s">
        <v>551</v>
      </c>
      <c r="C806" s="11" t="s">
        <v>50</v>
      </c>
      <c r="D806" s="11" t="s">
        <v>51</v>
      </c>
      <c r="E806" s="11" t="s">
        <v>189</v>
      </c>
      <c r="F806" s="11" t="s">
        <v>190</v>
      </c>
      <c r="G806" s="11" t="s">
        <v>191</v>
      </c>
      <c r="H806" s="11" t="s">
        <v>5623</v>
      </c>
      <c r="I806" s="11" t="s">
        <v>627</v>
      </c>
      <c r="J806" s="11" t="s">
        <v>628</v>
      </c>
      <c r="K806" s="11" t="s">
        <v>629</v>
      </c>
      <c r="L806" s="11" t="s">
        <v>195</v>
      </c>
      <c r="M806">
        <v>0</v>
      </c>
      <c r="N806">
        <v>0</v>
      </c>
      <c r="O806" t="s">
        <v>58</v>
      </c>
      <c r="P806" s="11" t="s">
        <v>59</v>
      </c>
      <c r="Q806" s="11" t="s">
        <v>196</v>
      </c>
      <c r="R806" t="s">
        <v>197</v>
      </c>
      <c r="S806" t="s">
        <v>198</v>
      </c>
      <c r="T806" t="s">
        <v>63</v>
      </c>
      <c r="U806" s="4">
        <v>44055</v>
      </c>
      <c r="V806" s="4">
        <v>44168</v>
      </c>
      <c r="W806" s="4">
        <v>44585</v>
      </c>
      <c r="X806" t="s">
        <v>64</v>
      </c>
      <c r="Y806" t="s">
        <v>65</v>
      </c>
      <c r="Z806" s="11" t="s">
        <v>66</v>
      </c>
      <c r="AA806" s="12">
        <v>163</v>
      </c>
      <c r="AB806" s="2">
        <v>235.52994699999999</v>
      </c>
      <c r="AC806" s="1">
        <v>249</v>
      </c>
      <c r="AD806" s="1">
        <v>1</v>
      </c>
      <c r="AE806" s="1">
        <v>0</v>
      </c>
      <c r="AF806" s="1">
        <v>0</v>
      </c>
      <c r="AG806" s="1">
        <v>96</v>
      </c>
      <c r="AH806" s="1">
        <v>0</v>
      </c>
      <c r="AI806" s="1">
        <v>0</v>
      </c>
      <c r="AJ806" s="1">
        <v>205.15482</v>
      </c>
      <c r="AK806" s="1">
        <v>48</v>
      </c>
      <c r="AL806" s="5">
        <v>0.16608996539792387</v>
      </c>
      <c r="AM806" s="1">
        <v>289</v>
      </c>
      <c r="AN806" s="1">
        <v>317</v>
      </c>
      <c r="AO806" s="1">
        <v>289</v>
      </c>
      <c r="AP806" s="1">
        <v>317</v>
      </c>
      <c r="AQ806" s="12">
        <v>376</v>
      </c>
      <c r="AR806" s="2">
        <v>417.59604099999996</v>
      </c>
      <c r="AS806" s="12">
        <v>39</v>
      </c>
      <c r="AT806" s="13">
        <v>1.4449689999999999</v>
      </c>
      <c r="AU806" s="14">
        <v>1.8333565000000001</v>
      </c>
      <c r="AV806" s="1">
        <v>0</v>
      </c>
      <c r="AW806" s="2">
        <v>0</v>
      </c>
      <c r="AX806" s="11">
        <v>3</v>
      </c>
      <c r="AY806" s="11">
        <v>27.710999999999999</v>
      </c>
      <c r="AZ806" s="19">
        <v>4</v>
      </c>
      <c r="BA806">
        <f t="shared" si="12"/>
        <v>28.818999999999999</v>
      </c>
      <c r="BC806" t="s">
        <v>5490</v>
      </c>
    </row>
    <row r="807" spans="1:55" x14ac:dyDescent="0.3">
      <c r="A807" s="11" t="s">
        <v>48</v>
      </c>
      <c r="B807" s="11" t="s">
        <v>551</v>
      </c>
      <c r="C807" s="11" t="s">
        <v>50</v>
      </c>
      <c r="D807" s="11" t="s">
        <v>51</v>
      </c>
      <c r="E807" s="11" t="s">
        <v>189</v>
      </c>
      <c r="F807" s="11" t="s">
        <v>190</v>
      </c>
      <c r="G807" s="11" t="s">
        <v>388</v>
      </c>
      <c r="H807" s="11" t="s">
        <v>5624</v>
      </c>
      <c r="I807" s="11" t="s">
        <v>630</v>
      </c>
      <c r="J807" s="11" t="s">
        <v>631</v>
      </c>
      <c r="K807" s="11" t="s">
        <v>64</v>
      </c>
      <c r="L807" s="11" t="s">
        <v>85</v>
      </c>
      <c r="M807">
        <v>0</v>
      </c>
      <c r="N807">
        <v>0</v>
      </c>
      <c r="O807" t="s">
        <v>70</v>
      </c>
      <c r="P807" s="11" t="s">
        <v>59</v>
      </c>
      <c r="Q807" s="11" t="s">
        <v>391</v>
      </c>
      <c r="R807" t="s">
        <v>392</v>
      </c>
      <c r="S807" t="s">
        <v>86</v>
      </c>
      <c r="T807" t="s">
        <v>87</v>
      </c>
      <c r="U807" s="4">
        <v>37987</v>
      </c>
      <c r="V807" s="4">
        <v>40298</v>
      </c>
      <c r="W807" s="4">
        <v>44424</v>
      </c>
      <c r="X807" t="s">
        <v>93</v>
      </c>
      <c r="Y807" t="s">
        <v>94</v>
      </c>
      <c r="Z807" s="11" t="s">
        <v>95</v>
      </c>
      <c r="AA807" s="12">
        <v>410</v>
      </c>
      <c r="AB807" s="2">
        <v>110.95666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8">
        <v>2993</v>
      </c>
      <c r="AK807" s="1">
        <v>0</v>
      </c>
      <c r="AL807" s="5">
        <v>0</v>
      </c>
      <c r="AM807" s="1">
        <v>50</v>
      </c>
      <c r="AN807" s="1">
        <v>80</v>
      </c>
      <c r="AO807" s="1">
        <v>50</v>
      </c>
      <c r="AP807" s="1">
        <v>80</v>
      </c>
      <c r="AQ807" s="12">
        <v>50</v>
      </c>
      <c r="AR807" s="2">
        <v>13.531299999999998</v>
      </c>
      <c r="AS807" s="12">
        <v>2</v>
      </c>
      <c r="AT807" s="13">
        <v>0.27062599999999998</v>
      </c>
      <c r="AU807" s="14">
        <v>0.1694</v>
      </c>
      <c r="AV807" s="1">
        <v>310</v>
      </c>
      <c r="AW807" s="2">
        <v>43.570785999999998</v>
      </c>
      <c r="AX807" s="11">
        <v>3</v>
      </c>
      <c r="AY807" s="11">
        <v>1.4359999999999999</v>
      </c>
      <c r="AZ807" s="19">
        <v>0</v>
      </c>
      <c r="BA807">
        <f t="shared" si="12"/>
        <v>1.4359999999999999</v>
      </c>
      <c r="BC807" t="s">
        <v>5494</v>
      </c>
    </row>
    <row r="808" spans="1:55" x14ac:dyDescent="0.3">
      <c r="A808" s="11" t="s">
        <v>48</v>
      </c>
      <c r="B808" s="11" t="s">
        <v>551</v>
      </c>
      <c r="C808" s="11" t="s">
        <v>50</v>
      </c>
      <c r="D808" s="11" t="s">
        <v>51</v>
      </c>
      <c r="E808" s="11" t="s">
        <v>189</v>
      </c>
      <c r="F808" s="11" t="s">
        <v>190</v>
      </c>
      <c r="G808" s="11" t="s">
        <v>388</v>
      </c>
      <c r="H808" s="11" t="s">
        <v>5624</v>
      </c>
      <c r="I808" s="11" t="s">
        <v>632</v>
      </c>
      <c r="J808" s="11" t="s">
        <v>633</v>
      </c>
      <c r="K808" s="11" t="s">
        <v>64</v>
      </c>
      <c r="L808" s="11" t="s">
        <v>85</v>
      </c>
      <c r="M808">
        <v>0</v>
      </c>
      <c r="N808">
        <v>0</v>
      </c>
      <c r="O808" t="s">
        <v>70</v>
      </c>
      <c r="P808" s="11" t="s">
        <v>59</v>
      </c>
      <c r="Q808" s="11" t="s">
        <v>391</v>
      </c>
      <c r="R808" t="s">
        <v>392</v>
      </c>
      <c r="S808" t="s">
        <v>86</v>
      </c>
      <c r="T808" t="s">
        <v>87</v>
      </c>
      <c r="U808" s="4">
        <v>37987</v>
      </c>
      <c r="V808" s="4">
        <v>40298</v>
      </c>
      <c r="W808" s="4">
        <v>44530</v>
      </c>
      <c r="X808" t="s">
        <v>71</v>
      </c>
      <c r="Y808" t="s">
        <v>65</v>
      </c>
      <c r="Z808" s="11" t="s">
        <v>72</v>
      </c>
      <c r="AA808" s="12">
        <v>22</v>
      </c>
      <c r="AB808" s="2">
        <v>118.048458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8">
        <v>382.38093500000002</v>
      </c>
      <c r="AK808" s="1">
        <v>0</v>
      </c>
      <c r="AL808" s="5">
        <v>0</v>
      </c>
      <c r="AM808" s="1">
        <v>21</v>
      </c>
      <c r="AN808" s="1">
        <v>69</v>
      </c>
      <c r="AO808" s="1">
        <v>21</v>
      </c>
      <c r="AP808" s="1">
        <v>69</v>
      </c>
      <c r="AQ808" s="12">
        <v>21</v>
      </c>
      <c r="AR808" s="2">
        <v>112.682619</v>
      </c>
      <c r="AS808" s="12">
        <v>3</v>
      </c>
      <c r="AT808" s="13">
        <v>5.3658390000000002</v>
      </c>
      <c r="AU808" s="14">
        <v>5.9024000000000001</v>
      </c>
      <c r="AV808" s="1">
        <v>0</v>
      </c>
      <c r="AW808" s="2">
        <v>0</v>
      </c>
      <c r="AX808" s="11">
        <v>3</v>
      </c>
      <c r="AY808" s="11">
        <v>54.511000000000003</v>
      </c>
      <c r="AZ808" s="19">
        <v>0</v>
      </c>
      <c r="BA808">
        <f t="shared" si="12"/>
        <v>54.511000000000003</v>
      </c>
      <c r="BC808" t="s">
        <v>5491</v>
      </c>
    </row>
    <row r="809" spans="1:55" x14ac:dyDescent="0.3">
      <c r="A809" s="11" t="s">
        <v>48</v>
      </c>
      <c r="B809" s="11" t="s">
        <v>2997</v>
      </c>
      <c r="C809" s="11" t="s">
        <v>50</v>
      </c>
      <c r="D809" s="11" t="s">
        <v>51</v>
      </c>
      <c r="E809" s="11" t="s">
        <v>189</v>
      </c>
      <c r="F809" s="11" t="s">
        <v>190</v>
      </c>
      <c r="G809" s="11" t="s">
        <v>191</v>
      </c>
      <c r="H809" s="11" t="s">
        <v>5623</v>
      </c>
      <c r="I809" s="11" t="s">
        <v>1717</v>
      </c>
      <c r="J809" s="11" t="s">
        <v>2998</v>
      </c>
      <c r="K809" s="11" t="s">
        <v>2999</v>
      </c>
      <c r="L809" s="11" t="s">
        <v>195</v>
      </c>
      <c r="M809">
        <v>0</v>
      </c>
      <c r="N809">
        <v>0</v>
      </c>
      <c r="O809" t="s">
        <v>203</v>
      </c>
      <c r="P809" s="11" t="s">
        <v>59</v>
      </c>
      <c r="Q809" s="11" t="s">
        <v>196</v>
      </c>
      <c r="R809" t="s">
        <v>197</v>
      </c>
      <c r="S809" t="s">
        <v>198</v>
      </c>
      <c r="T809" t="s">
        <v>63</v>
      </c>
      <c r="U809" s="4">
        <v>44047</v>
      </c>
      <c r="V809" s="4">
        <v>44148</v>
      </c>
      <c r="W809" s="4">
        <v>44585</v>
      </c>
      <c r="X809" t="s">
        <v>64</v>
      </c>
      <c r="Y809" t="s">
        <v>143</v>
      </c>
      <c r="Z809" s="11" t="s">
        <v>143</v>
      </c>
      <c r="AA809" s="12">
        <v>0</v>
      </c>
      <c r="AB809" s="2">
        <v>0</v>
      </c>
      <c r="AC809" s="1">
        <v>4847</v>
      </c>
      <c r="AD809" s="1">
        <v>30</v>
      </c>
      <c r="AE809" s="1">
        <v>0</v>
      </c>
      <c r="AF809" s="1">
        <v>0</v>
      </c>
      <c r="AG809" s="1">
        <v>7000</v>
      </c>
      <c r="AH809" s="1">
        <v>0</v>
      </c>
      <c r="AI809" s="1">
        <v>0</v>
      </c>
      <c r="AJ809" s="1">
        <v>0</v>
      </c>
      <c r="AK809" s="1">
        <v>1000</v>
      </c>
      <c r="AL809" s="5">
        <v>9.5238095238095233E-2</v>
      </c>
      <c r="AM809" s="1">
        <v>10500</v>
      </c>
      <c r="AN809" s="1">
        <v>11090</v>
      </c>
      <c r="AO809" s="1">
        <v>5820</v>
      </c>
      <c r="AP809" s="1">
        <v>6410</v>
      </c>
      <c r="AQ809" s="12">
        <v>7771</v>
      </c>
      <c r="AR809" s="2">
        <v>658.44278999999995</v>
      </c>
      <c r="AS809" s="12">
        <v>90</v>
      </c>
      <c r="AT809" s="13">
        <v>0</v>
      </c>
      <c r="AU809" s="14">
        <v>0.1131345</v>
      </c>
      <c r="AV809" s="1">
        <v>0</v>
      </c>
      <c r="AW809" s="2">
        <v>0</v>
      </c>
      <c r="AX809" s="11">
        <v>3</v>
      </c>
      <c r="AY809" s="11">
        <v>2.3570000000000002</v>
      </c>
      <c r="AZ809" s="19">
        <v>4</v>
      </c>
      <c r="BA809">
        <f t="shared" si="12"/>
        <v>2.4510000000000001</v>
      </c>
      <c r="BC809" t="s">
        <v>5490</v>
      </c>
    </row>
    <row r="810" spans="1:55" x14ac:dyDescent="0.3">
      <c r="A810" s="11" t="s">
        <v>48</v>
      </c>
      <c r="B810" s="11" t="s">
        <v>2997</v>
      </c>
      <c r="C810" s="11" t="s">
        <v>50</v>
      </c>
      <c r="D810" s="11" t="s">
        <v>51</v>
      </c>
      <c r="E810" s="11" t="s">
        <v>189</v>
      </c>
      <c r="F810" s="11" t="s">
        <v>190</v>
      </c>
      <c r="G810" s="11" t="s">
        <v>191</v>
      </c>
      <c r="H810" s="11" t="s">
        <v>5623</v>
      </c>
      <c r="I810" s="11" t="s">
        <v>3000</v>
      </c>
      <c r="J810" s="11" t="s">
        <v>3001</v>
      </c>
      <c r="K810" s="11" t="s">
        <v>3002</v>
      </c>
      <c r="L810" s="11" t="s">
        <v>195</v>
      </c>
      <c r="M810">
        <v>0</v>
      </c>
      <c r="N810">
        <v>0</v>
      </c>
      <c r="O810" t="s">
        <v>70</v>
      </c>
      <c r="P810" s="11" t="s">
        <v>59</v>
      </c>
      <c r="Q810" s="11" t="s">
        <v>196</v>
      </c>
      <c r="R810" t="s">
        <v>197</v>
      </c>
      <c r="S810" t="s">
        <v>198</v>
      </c>
      <c r="T810" t="s">
        <v>87</v>
      </c>
      <c r="U810" s="4">
        <v>44055</v>
      </c>
      <c r="V810" s="4">
        <v>44168</v>
      </c>
      <c r="W810" s="4">
        <v>44578</v>
      </c>
      <c r="X810" t="s">
        <v>64</v>
      </c>
      <c r="Y810" t="s">
        <v>65</v>
      </c>
      <c r="Z810" s="11" t="s">
        <v>66</v>
      </c>
      <c r="AA810" s="12">
        <v>740</v>
      </c>
      <c r="AB810" s="2">
        <v>108.44922</v>
      </c>
      <c r="AC810" s="1">
        <v>763</v>
      </c>
      <c r="AD810" s="1">
        <v>0</v>
      </c>
      <c r="AE810" s="1">
        <v>0</v>
      </c>
      <c r="AF810" s="1">
        <v>0</v>
      </c>
      <c r="AG810" s="1">
        <v>700</v>
      </c>
      <c r="AH810" s="1">
        <v>0</v>
      </c>
      <c r="AI810" s="1">
        <v>0</v>
      </c>
      <c r="AJ810" s="1">
        <v>221.393305</v>
      </c>
      <c r="AK810" s="1">
        <v>700</v>
      </c>
      <c r="AL810" s="5">
        <v>0.57377049180327866</v>
      </c>
      <c r="AM810" s="1">
        <v>1220</v>
      </c>
      <c r="AN810" s="1">
        <v>1350</v>
      </c>
      <c r="AO810" s="1">
        <v>1220</v>
      </c>
      <c r="AP810" s="1">
        <v>1350</v>
      </c>
      <c r="AQ810" s="12">
        <v>1270</v>
      </c>
      <c r="AR810" s="2">
        <v>178.79465999999999</v>
      </c>
      <c r="AS810" s="12">
        <v>21</v>
      </c>
      <c r="AT810" s="13">
        <v>0.14655299999999999</v>
      </c>
      <c r="AU810" s="14">
        <v>0.14703050000000001</v>
      </c>
      <c r="AV810" s="1">
        <v>0</v>
      </c>
      <c r="AW810" s="2">
        <v>0</v>
      </c>
      <c r="AX810" s="11">
        <v>3</v>
      </c>
      <c r="AY810" s="11">
        <v>1.131</v>
      </c>
      <c r="AZ810" s="19">
        <v>4</v>
      </c>
      <c r="BA810">
        <f t="shared" si="12"/>
        <v>1.1759999999999999</v>
      </c>
      <c r="BC810" t="s">
        <v>5490</v>
      </c>
    </row>
    <row r="811" spans="1:55" x14ac:dyDescent="0.3">
      <c r="A811" s="11" t="s">
        <v>48</v>
      </c>
      <c r="B811" s="11" t="s">
        <v>2997</v>
      </c>
      <c r="C811" s="11" t="s">
        <v>50</v>
      </c>
      <c r="D811" s="11" t="s">
        <v>51</v>
      </c>
      <c r="E811" s="11" t="s">
        <v>189</v>
      </c>
      <c r="F811" s="11" t="s">
        <v>190</v>
      </c>
      <c r="G811" s="11" t="s">
        <v>191</v>
      </c>
      <c r="H811" s="11" t="s">
        <v>5623</v>
      </c>
      <c r="I811" s="11" t="s">
        <v>1700</v>
      </c>
      <c r="J811" s="11" t="s">
        <v>3003</v>
      </c>
      <c r="K811" s="11" t="s">
        <v>3004</v>
      </c>
      <c r="L811" s="11" t="s">
        <v>195</v>
      </c>
      <c r="M811">
        <v>0</v>
      </c>
      <c r="N811">
        <v>0</v>
      </c>
      <c r="O811" t="s">
        <v>203</v>
      </c>
      <c r="P811" s="11" t="s">
        <v>59</v>
      </c>
      <c r="Q811" s="11" t="s">
        <v>196</v>
      </c>
      <c r="R811" t="s">
        <v>197</v>
      </c>
      <c r="S811" t="s">
        <v>198</v>
      </c>
      <c r="T811" t="s">
        <v>63</v>
      </c>
      <c r="U811" s="4">
        <v>44047</v>
      </c>
      <c r="V811" s="4">
        <v>44148</v>
      </c>
      <c r="W811" s="4">
        <v>44586</v>
      </c>
      <c r="X811" t="s">
        <v>64</v>
      </c>
      <c r="Y811" t="s">
        <v>65</v>
      </c>
      <c r="Z811" s="11" t="s">
        <v>89</v>
      </c>
      <c r="AA811" s="12">
        <v>1600</v>
      </c>
      <c r="AB811" s="2">
        <v>212.91839999999999</v>
      </c>
      <c r="AC811" s="1">
        <v>18793</v>
      </c>
      <c r="AD811" s="1">
        <v>125</v>
      </c>
      <c r="AE811" s="1">
        <v>0</v>
      </c>
      <c r="AF811" s="1">
        <v>0</v>
      </c>
      <c r="AG811" s="1">
        <v>18750</v>
      </c>
      <c r="AH811" s="1">
        <v>0</v>
      </c>
      <c r="AI811" s="1">
        <v>750</v>
      </c>
      <c r="AJ811" s="1">
        <v>17.242235000000001</v>
      </c>
      <c r="AK811" s="1">
        <v>750</v>
      </c>
      <c r="AL811" s="5">
        <v>2.2730716775268979E-2</v>
      </c>
      <c r="AM811" s="1">
        <v>32995</v>
      </c>
      <c r="AN811" s="1">
        <v>36070</v>
      </c>
      <c r="AO811" s="1">
        <v>25400</v>
      </c>
      <c r="AP811" s="1">
        <v>28475</v>
      </c>
      <c r="AQ811" s="12">
        <v>33358</v>
      </c>
      <c r="AR811" s="2">
        <v>3380.0796</v>
      </c>
      <c r="AS811" s="12">
        <v>173</v>
      </c>
      <c r="AT811" s="13">
        <v>0.133074</v>
      </c>
      <c r="AU811" s="14">
        <v>0.1320895</v>
      </c>
      <c r="AV811" s="1">
        <v>0</v>
      </c>
      <c r="AW811" s="2">
        <v>0</v>
      </c>
      <c r="AX811" s="11">
        <v>3</v>
      </c>
      <c r="AY811" s="11">
        <v>1.292</v>
      </c>
      <c r="AZ811" s="19">
        <v>4</v>
      </c>
      <c r="BA811">
        <f t="shared" si="12"/>
        <v>1.3440000000000001</v>
      </c>
      <c r="BC811" t="s">
        <v>5490</v>
      </c>
    </row>
    <row r="812" spans="1:55" x14ac:dyDescent="0.3">
      <c r="A812" s="11" t="s">
        <v>48</v>
      </c>
      <c r="B812" s="11" t="s">
        <v>2997</v>
      </c>
      <c r="C812" s="11" t="s">
        <v>50</v>
      </c>
      <c r="D812" s="11" t="s">
        <v>51</v>
      </c>
      <c r="E812" s="11" t="s">
        <v>189</v>
      </c>
      <c r="F812" s="11" t="s">
        <v>190</v>
      </c>
      <c r="G812" s="11" t="s">
        <v>191</v>
      </c>
      <c r="H812" s="11" t="s">
        <v>5623</v>
      </c>
      <c r="I812" s="11" t="s">
        <v>1722</v>
      </c>
      <c r="J812" s="11" t="s">
        <v>3005</v>
      </c>
      <c r="K812" s="11" t="s">
        <v>3006</v>
      </c>
      <c r="L812" s="11" t="s">
        <v>195</v>
      </c>
      <c r="M812">
        <v>0</v>
      </c>
      <c r="N812">
        <v>0</v>
      </c>
      <c r="O812" t="s">
        <v>203</v>
      </c>
      <c r="P812" s="11" t="s">
        <v>59</v>
      </c>
      <c r="Q812" s="11" t="s">
        <v>196</v>
      </c>
      <c r="R812" t="s">
        <v>197</v>
      </c>
      <c r="S812" t="s">
        <v>198</v>
      </c>
      <c r="T812" t="s">
        <v>63</v>
      </c>
      <c r="U812" s="4">
        <v>44047</v>
      </c>
      <c r="V812" s="4">
        <v>44148</v>
      </c>
      <c r="W812" s="4">
        <v>44586</v>
      </c>
      <c r="X812" t="s">
        <v>64</v>
      </c>
      <c r="Y812" t="s">
        <v>65</v>
      </c>
      <c r="Z812" s="11" t="s">
        <v>89</v>
      </c>
      <c r="AA812" s="12">
        <v>5810</v>
      </c>
      <c r="AB812" s="2">
        <v>672.14147000000003</v>
      </c>
      <c r="AC812" s="1">
        <v>18513</v>
      </c>
      <c r="AD812" s="1">
        <v>150</v>
      </c>
      <c r="AE812" s="1">
        <v>0</v>
      </c>
      <c r="AF812" s="1">
        <v>0</v>
      </c>
      <c r="AG812" s="1">
        <v>17250</v>
      </c>
      <c r="AH812" s="1">
        <v>0</v>
      </c>
      <c r="AI812" s="1">
        <v>0</v>
      </c>
      <c r="AJ812" s="1">
        <v>81.588449999999995</v>
      </c>
      <c r="AK812" s="1">
        <v>750</v>
      </c>
      <c r="AL812" s="5">
        <v>2.9022521476665893E-2</v>
      </c>
      <c r="AM812" s="1">
        <v>25842</v>
      </c>
      <c r="AN812" s="1">
        <v>30942</v>
      </c>
      <c r="AO812" s="1">
        <v>25370</v>
      </c>
      <c r="AP812" s="1">
        <v>30470</v>
      </c>
      <c r="AQ812" s="12">
        <v>32948</v>
      </c>
      <c r="AR812" s="2">
        <v>2934.97919</v>
      </c>
      <c r="AS812" s="12">
        <v>184</v>
      </c>
      <c r="AT812" s="13">
        <v>0.115687</v>
      </c>
      <c r="AU812" s="14">
        <v>0.119713</v>
      </c>
      <c r="AV812" s="1">
        <v>0</v>
      </c>
      <c r="AW812" s="2">
        <v>0</v>
      </c>
      <c r="AX812" s="11">
        <v>3</v>
      </c>
      <c r="AY812" s="11">
        <v>1.4730000000000001</v>
      </c>
      <c r="AZ812" s="19">
        <v>4</v>
      </c>
      <c r="BA812">
        <f t="shared" si="12"/>
        <v>1.532</v>
      </c>
      <c r="BC812" t="s">
        <v>5490</v>
      </c>
    </row>
    <row r="813" spans="1:55" x14ac:dyDescent="0.3">
      <c r="A813" s="11" t="s">
        <v>48</v>
      </c>
      <c r="B813" s="11" t="s">
        <v>2997</v>
      </c>
      <c r="C813" s="11" t="s">
        <v>50</v>
      </c>
      <c r="D813" s="11" t="s">
        <v>51</v>
      </c>
      <c r="E813" s="11" t="s">
        <v>189</v>
      </c>
      <c r="F813" s="11" t="s">
        <v>190</v>
      </c>
      <c r="G813" s="11" t="s">
        <v>191</v>
      </c>
      <c r="H813" s="11" t="s">
        <v>5623</v>
      </c>
      <c r="I813" s="11" t="s">
        <v>3007</v>
      </c>
      <c r="J813" s="11" t="s">
        <v>3008</v>
      </c>
      <c r="K813" s="11" t="s">
        <v>3009</v>
      </c>
      <c r="L813" s="11" t="s">
        <v>195</v>
      </c>
      <c r="M813">
        <v>0</v>
      </c>
      <c r="N813">
        <v>0</v>
      </c>
      <c r="O813" t="s">
        <v>70</v>
      </c>
      <c r="P813" s="11" t="s">
        <v>59</v>
      </c>
      <c r="Q813" s="11" t="s">
        <v>196</v>
      </c>
      <c r="R813" t="s">
        <v>197</v>
      </c>
      <c r="S813" t="s">
        <v>198</v>
      </c>
      <c r="T813" t="s">
        <v>87</v>
      </c>
      <c r="U813" s="4">
        <v>44055</v>
      </c>
      <c r="V813" s="4">
        <v>44168</v>
      </c>
      <c r="W813" s="4">
        <v>44347</v>
      </c>
      <c r="X813" t="s">
        <v>64</v>
      </c>
      <c r="Y813" t="s">
        <v>65</v>
      </c>
      <c r="Z813" s="11" t="s">
        <v>66</v>
      </c>
      <c r="AA813" s="12">
        <v>280</v>
      </c>
      <c r="AB813" s="2">
        <v>32.892440000000001</v>
      </c>
      <c r="AC813" s="1">
        <v>0</v>
      </c>
      <c r="AD813" s="1">
        <v>0</v>
      </c>
      <c r="AE813" s="1">
        <v>0</v>
      </c>
      <c r="AF813" s="1">
        <v>0</v>
      </c>
      <c r="AG813" s="1">
        <v>600</v>
      </c>
      <c r="AH813" s="1">
        <v>0</v>
      </c>
      <c r="AI813" s="1">
        <v>0</v>
      </c>
      <c r="AJ813" s="1">
        <v>319.375</v>
      </c>
      <c r="AK813" s="1">
        <v>600</v>
      </c>
      <c r="AL813" s="5">
        <v>1.875</v>
      </c>
      <c r="AM813" s="1">
        <v>320</v>
      </c>
      <c r="AN813" s="1">
        <v>320</v>
      </c>
      <c r="AO813" s="1">
        <v>320</v>
      </c>
      <c r="AP813" s="1">
        <v>320</v>
      </c>
      <c r="AQ813" s="12">
        <v>330</v>
      </c>
      <c r="AR813" s="2">
        <v>37.591359999999995</v>
      </c>
      <c r="AS813" s="12">
        <v>3</v>
      </c>
      <c r="AT813" s="13">
        <v>0.11747299999999999</v>
      </c>
      <c r="AU813" s="14">
        <v>0.14992949999999999</v>
      </c>
      <c r="AV813" s="1">
        <v>0</v>
      </c>
      <c r="AW813" s="2">
        <v>0</v>
      </c>
      <c r="AX813" s="11">
        <v>3</v>
      </c>
      <c r="AY813" s="11">
        <v>1.407</v>
      </c>
      <c r="AZ813" s="19">
        <v>4</v>
      </c>
      <c r="BA813">
        <f t="shared" si="12"/>
        <v>1.4630000000000001</v>
      </c>
      <c r="BC813" t="s">
        <v>5490</v>
      </c>
    </row>
    <row r="814" spans="1:55" x14ac:dyDescent="0.3">
      <c r="A814" s="11" t="s">
        <v>48</v>
      </c>
      <c r="B814" s="11" t="s">
        <v>2997</v>
      </c>
      <c r="C814" s="11" t="s">
        <v>50</v>
      </c>
      <c r="D814" s="11" t="s">
        <v>51</v>
      </c>
      <c r="E814" s="11" t="s">
        <v>189</v>
      </c>
      <c r="F814" s="11" t="s">
        <v>190</v>
      </c>
      <c r="G814" s="11" t="s">
        <v>191</v>
      </c>
      <c r="H814" s="11" t="s">
        <v>5623</v>
      </c>
      <c r="I814" s="11" t="s">
        <v>3010</v>
      </c>
      <c r="J814" s="11" t="s">
        <v>3011</v>
      </c>
      <c r="K814" s="11" t="s">
        <v>3012</v>
      </c>
      <c r="L814" s="11" t="s">
        <v>195</v>
      </c>
      <c r="M814">
        <v>0</v>
      </c>
      <c r="N814">
        <v>0</v>
      </c>
      <c r="O814" t="s">
        <v>58</v>
      </c>
      <c r="P814" s="11" t="s">
        <v>59</v>
      </c>
      <c r="Q814" s="11" t="s">
        <v>196</v>
      </c>
      <c r="R814" t="s">
        <v>197</v>
      </c>
      <c r="S814" t="s">
        <v>198</v>
      </c>
      <c r="T814" t="s">
        <v>87</v>
      </c>
      <c r="U814" s="4">
        <v>44055</v>
      </c>
      <c r="V814" s="4">
        <v>44168</v>
      </c>
      <c r="W814" s="4">
        <v>44578</v>
      </c>
      <c r="X814" t="s">
        <v>64</v>
      </c>
      <c r="Y814" t="s">
        <v>65</v>
      </c>
      <c r="Z814" s="11" t="s">
        <v>89</v>
      </c>
      <c r="AA814" s="12">
        <v>60</v>
      </c>
      <c r="AB814" s="2">
        <v>7.05246</v>
      </c>
      <c r="AC814" s="1">
        <v>418</v>
      </c>
      <c r="AD814" s="1">
        <v>10</v>
      </c>
      <c r="AE814" s="1">
        <v>0</v>
      </c>
      <c r="AF814" s="1">
        <v>0</v>
      </c>
      <c r="AG814" s="1">
        <v>600</v>
      </c>
      <c r="AH814" s="1">
        <v>0</v>
      </c>
      <c r="AI814" s="1">
        <v>0</v>
      </c>
      <c r="AJ814" s="1">
        <v>43.8</v>
      </c>
      <c r="AK814" s="1">
        <v>600</v>
      </c>
      <c r="AL814" s="5">
        <v>1.2244897959183674</v>
      </c>
      <c r="AM814" s="1">
        <v>490</v>
      </c>
      <c r="AN814" s="1">
        <v>540</v>
      </c>
      <c r="AO814" s="1">
        <v>490</v>
      </c>
      <c r="AP814" s="1">
        <v>540</v>
      </c>
      <c r="AQ814" s="12">
        <v>570</v>
      </c>
      <c r="AR814" s="2">
        <v>57.595090000000006</v>
      </c>
      <c r="AS814" s="12">
        <v>19</v>
      </c>
      <c r="AT814" s="13">
        <v>0.11754100000000001</v>
      </c>
      <c r="AU814" s="14">
        <v>0.1505985</v>
      </c>
      <c r="AV814" s="1">
        <v>0</v>
      </c>
      <c r="AW814" s="2">
        <v>0</v>
      </c>
      <c r="AX814" s="11">
        <v>3</v>
      </c>
      <c r="AY814" s="11">
        <v>1.131</v>
      </c>
      <c r="AZ814" s="19">
        <v>4</v>
      </c>
      <c r="BA814">
        <f t="shared" si="12"/>
        <v>1.1759999999999999</v>
      </c>
      <c r="BC814" t="s">
        <v>5490</v>
      </c>
    </row>
    <row r="815" spans="1:55" x14ac:dyDescent="0.3">
      <c r="A815" s="11" t="s">
        <v>48</v>
      </c>
      <c r="B815" s="11" t="s">
        <v>2997</v>
      </c>
      <c r="C815" s="11" t="s">
        <v>50</v>
      </c>
      <c r="D815" s="11" t="s">
        <v>51</v>
      </c>
      <c r="E815" s="11" t="s">
        <v>189</v>
      </c>
      <c r="F815" s="11" t="s">
        <v>190</v>
      </c>
      <c r="G815" s="11" t="s">
        <v>191</v>
      </c>
      <c r="H815" s="11" t="s">
        <v>5623</v>
      </c>
      <c r="I815" s="11" t="s">
        <v>1725</v>
      </c>
      <c r="J815" s="11" t="s">
        <v>3013</v>
      </c>
      <c r="K815" s="11" t="s">
        <v>3014</v>
      </c>
      <c r="L815" s="11" t="s">
        <v>195</v>
      </c>
      <c r="M815">
        <v>0</v>
      </c>
      <c r="N815">
        <v>0</v>
      </c>
      <c r="O815" t="s">
        <v>203</v>
      </c>
      <c r="P815" s="11" t="s">
        <v>59</v>
      </c>
      <c r="Q815" s="11" t="s">
        <v>196</v>
      </c>
      <c r="R815" t="s">
        <v>197</v>
      </c>
      <c r="S815" t="s">
        <v>198</v>
      </c>
      <c r="T815" t="s">
        <v>63</v>
      </c>
      <c r="U815" s="4">
        <v>44047</v>
      </c>
      <c r="V815" s="4">
        <v>44148</v>
      </c>
      <c r="W815" s="4">
        <v>44585</v>
      </c>
      <c r="X815" t="s">
        <v>64</v>
      </c>
      <c r="Y815" t="s">
        <v>65</v>
      </c>
      <c r="Z815" s="11" t="s">
        <v>89</v>
      </c>
      <c r="AA815" s="12">
        <v>2225</v>
      </c>
      <c r="AB815" s="2">
        <v>295.88272499999999</v>
      </c>
      <c r="AC815" s="1">
        <v>12101</v>
      </c>
      <c r="AD815" s="1">
        <v>525</v>
      </c>
      <c r="AE815" s="1">
        <v>0</v>
      </c>
      <c r="AF815" s="1">
        <v>0</v>
      </c>
      <c r="AG815" s="1">
        <v>15000</v>
      </c>
      <c r="AH815" s="1">
        <v>0</v>
      </c>
      <c r="AI815" s="1">
        <v>500</v>
      </c>
      <c r="AJ815" s="1">
        <v>36.078060000000001</v>
      </c>
      <c r="AK815" s="1">
        <v>500</v>
      </c>
      <c r="AL815" s="5">
        <v>2.3272050267628578E-2</v>
      </c>
      <c r="AM815" s="1">
        <v>21485</v>
      </c>
      <c r="AN815" s="1">
        <v>24660</v>
      </c>
      <c r="AO815" s="1">
        <v>20725</v>
      </c>
      <c r="AP815" s="1">
        <v>23900</v>
      </c>
      <c r="AQ815" s="12">
        <v>22045</v>
      </c>
      <c r="AR815" s="2">
        <v>2756.0312249999997</v>
      </c>
      <c r="AS815" s="12">
        <v>124</v>
      </c>
      <c r="AT815" s="13">
        <v>0.13298099999999999</v>
      </c>
      <c r="AU815" s="14">
        <v>0.1316435</v>
      </c>
      <c r="AV815" s="1">
        <v>0</v>
      </c>
      <c r="AW815" s="2">
        <v>0</v>
      </c>
      <c r="AX815" s="11">
        <v>3</v>
      </c>
      <c r="AY815" s="11">
        <v>2.274</v>
      </c>
      <c r="AZ815" s="19">
        <v>4</v>
      </c>
      <c r="BA815">
        <f t="shared" si="12"/>
        <v>2.3650000000000002</v>
      </c>
      <c r="BC815" t="s">
        <v>5490</v>
      </c>
    </row>
    <row r="816" spans="1:55" x14ac:dyDescent="0.3">
      <c r="A816" s="11" t="s">
        <v>48</v>
      </c>
      <c r="B816" s="11" t="s">
        <v>2997</v>
      </c>
      <c r="C816" s="11" t="s">
        <v>50</v>
      </c>
      <c r="D816" s="11" t="s">
        <v>51</v>
      </c>
      <c r="E816" s="11" t="s">
        <v>189</v>
      </c>
      <c r="F816" s="11" t="s">
        <v>190</v>
      </c>
      <c r="G816" s="11" t="s">
        <v>191</v>
      </c>
      <c r="H816" s="11" t="s">
        <v>5623</v>
      </c>
      <c r="I816" s="11" t="s">
        <v>3015</v>
      </c>
      <c r="J816" s="11" t="s">
        <v>3016</v>
      </c>
      <c r="K816" s="11" t="s">
        <v>3017</v>
      </c>
      <c r="L816" s="11" t="s">
        <v>195</v>
      </c>
      <c r="M816">
        <v>0</v>
      </c>
      <c r="N816">
        <v>0</v>
      </c>
      <c r="O816" t="s">
        <v>58</v>
      </c>
      <c r="P816" s="11" t="s">
        <v>59</v>
      </c>
      <c r="Q816" s="11" t="s">
        <v>196</v>
      </c>
      <c r="R816" t="s">
        <v>197</v>
      </c>
      <c r="S816" t="s">
        <v>198</v>
      </c>
      <c r="T816" t="s">
        <v>63</v>
      </c>
      <c r="U816" s="4">
        <v>44055</v>
      </c>
      <c r="V816" s="4">
        <v>44168</v>
      </c>
      <c r="W816" s="4">
        <v>44578</v>
      </c>
      <c r="X816" t="s">
        <v>64</v>
      </c>
      <c r="Y816" t="s">
        <v>65</v>
      </c>
      <c r="Z816" s="11" t="s">
        <v>89</v>
      </c>
      <c r="AA816" s="12">
        <v>210</v>
      </c>
      <c r="AB816" s="2">
        <v>37.325400000000002</v>
      </c>
      <c r="AC816" s="1">
        <v>1124</v>
      </c>
      <c r="AD816" s="1">
        <v>20</v>
      </c>
      <c r="AE816" s="1">
        <v>0</v>
      </c>
      <c r="AF816" s="1">
        <v>0</v>
      </c>
      <c r="AG816" s="1">
        <v>1000</v>
      </c>
      <c r="AH816" s="1">
        <v>0</v>
      </c>
      <c r="AI816" s="1">
        <v>0</v>
      </c>
      <c r="AJ816" s="1">
        <v>53.044719999999998</v>
      </c>
      <c r="AK816" s="1">
        <v>500</v>
      </c>
      <c r="AL816" s="5">
        <v>0.35087719298245612</v>
      </c>
      <c r="AM816" s="1">
        <v>1425</v>
      </c>
      <c r="AN816" s="1">
        <v>1585</v>
      </c>
      <c r="AO816" s="1">
        <v>1260</v>
      </c>
      <c r="AP816" s="1">
        <v>1420</v>
      </c>
      <c r="AQ816" s="12">
        <v>1820</v>
      </c>
      <c r="AR816" s="2">
        <v>223.95240000000001</v>
      </c>
      <c r="AS816" s="12">
        <v>26</v>
      </c>
      <c r="AT816" s="13">
        <v>0.17774000000000001</v>
      </c>
      <c r="AU816" s="14">
        <v>0.17657800000000001</v>
      </c>
      <c r="AV816" s="1">
        <v>0</v>
      </c>
      <c r="AW816" s="2">
        <v>0</v>
      </c>
      <c r="AX816" s="11">
        <v>3</v>
      </c>
      <c r="AY816" s="11">
        <v>3.0939999999999999</v>
      </c>
      <c r="AZ816" s="19">
        <v>4</v>
      </c>
      <c r="BA816">
        <f t="shared" si="12"/>
        <v>3.218</v>
      </c>
      <c r="BC816" t="s">
        <v>5490</v>
      </c>
    </row>
    <row r="817" spans="1:55" x14ac:dyDescent="0.3">
      <c r="A817" s="11" t="s">
        <v>48</v>
      </c>
      <c r="B817" s="11" t="s">
        <v>2997</v>
      </c>
      <c r="C817" s="11" t="s">
        <v>50</v>
      </c>
      <c r="D817" s="11" t="s">
        <v>51</v>
      </c>
      <c r="E817" s="11" t="s">
        <v>189</v>
      </c>
      <c r="F817" s="11" t="s">
        <v>190</v>
      </c>
      <c r="G817" s="11" t="s">
        <v>191</v>
      </c>
      <c r="H817" s="11" t="s">
        <v>5623</v>
      </c>
      <c r="I817" s="11" t="s">
        <v>3018</v>
      </c>
      <c r="J817" s="11" t="s">
        <v>3019</v>
      </c>
      <c r="K817" s="11" t="s">
        <v>3020</v>
      </c>
      <c r="L817" s="11" t="s">
        <v>195</v>
      </c>
      <c r="M817">
        <v>0</v>
      </c>
      <c r="N817">
        <v>0</v>
      </c>
      <c r="O817" t="s">
        <v>70</v>
      </c>
      <c r="P817" s="11" t="s">
        <v>59</v>
      </c>
      <c r="Q817" s="11" t="s">
        <v>196</v>
      </c>
      <c r="R817" t="s">
        <v>197</v>
      </c>
      <c r="S817" t="s">
        <v>198</v>
      </c>
      <c r="T817" t="s">
        <v>87</v>
      </c>
      <c r="U817" s="4">
        <v>44055</v>
      </c>
      <c r="V817" s="4">
        <v>44168</v>
      </c>
      <c r="W817" s="4">
        <v>44375</v>
      </c>
      <c r="X817" t="s">
        <v>64</v>
      </c>
      <c r="Y817" t="s">
        <v>143</v>
      </c>
      <c r="Z817" s="11" t="s">
        <v>143</v>
      </c>
      <c r="AA817" s="12">
        <v>0</v>
      </c>
      <c r="AB817" s="2">
        <v>0</v>
      </c>
      <c r="AC817" s="1">
        <v>626</v>
      </c>
      <c r="AD817" s="1">
        <v>280</v>
      </c>
      <c r="AE817" s="1">
        <v>0</v>
      </c>
      <c r="AF817" s="1">
        <v>0</v>
      </c>
      <c r="AG817" s="1">
        <v>2000</v>
      </c>
      <c r="AH817" s="1">
        <v>0</v>
      </c>
      <c r="AI817" s="1">
        <v>0</v>
      </c>
      <c r="AJ817" s="1">
        <v>0</v>
      </c>
      <c r="AK817" s="1">
        <v>500</v>
      </c>
      <c r="AL817" s="5">
        <v>1.1627906976744187</v>
      </c>
      <c r="AM817" s="1">
        <v>430</v>
      </c>
      <c r="AN817" s="1">
        <v>500</v>
      </c>
      <c r="AO817" s="1">
        <v>430</v>
      </c>
      <c r="AP817" s="1">
        <v>500</v>
      </c>
      <c r="AQ817" s="12">
        <v>850</v>
      </c>
      <c r="AR817" s="2">
        <v>76.024430000000009</v>
      </c>
      <c r="AS817" s="12">
        <v>15</v>
      </c>
      <c r="AT817" s="13">
        <v>0</v>
      </c>
      <c r="AU817" s="14">
        <v>0.17680100000000001</v>
      </c>
      <c r="AV817" s="1">
        <v>0</v>
      </c>
      <c r="AW817" s="2">
        <v>0</v>
      </c>
      <c r="AX817" s="11">
        <v>3</v>
      </c>
      <c r="AY817" s="11">
        <v>1.849</v>
      </c>
      <c r="AZ817" s="19">
        <v>4</v>
      </c>
      <c r="BA817">
        <f t="shared" si="12"/>
        <v>1.923</v>
      </c>
      <c r="BC817" t="s">
        <v>5490</v>
      </c>
    </row>
    <row r="818" spans="1:55" x14ac:dyDescent="0.3">
      <c r="A818" s="11" t="s">
        <v>48</v>
      </c>
      <c r="B818" s="11" t="s">
        <v>2997</v>
      </c>
      <c r="C818" s="11" t="s">
        <v>50</v>
      </c>
      <c r="D818" s="11" t="s">
        <v>51</v>
      </c>
      <c r="E818" s="11" t="s">
        <v>189</v>
      </c>
      <c r="F818" s="11" t="s">
        <v>190</v>
      </c>
      <c r="G818" s="11" t="s">
        <v>191</v>
      </c>
      <c r="H818" s="11" t="s">
        <v>5623</v>
      </c>
      <c r="I818" s="11" t="s">
        <v>1703</v>
      </c>
      <c r="J818" s="11" t="s">
        <v>3021</v>
      </c>
      <c r="K818" s="11" t="s">
        <v>3022</v>
      </c>
      <c r="L818" s="11" t="s">
        <v>202</v>
      </c>
      <c r="M818">
        <v>0</v>
      </c>
      <c r="N818">
        <v>0</v>
      </c>
      <c r="O818" t="s">
        <v>203</v>
      </c>
      <c r="P818" s="11" t="s">
        <v>59</v>
      </c>
      <c r="Q818" s="11" t="s">
        <v>196</v>
      </c>
      <c r="R818" t="s">
        <v>197</v>
      </c>
      <c r="S818" t="s">
        <v>198</v>
      </c>
      <c r="T818" t="s">
        <v>63</v>
      </c>
      <c r="U818" s="4">
        <v>43902</v>
      </c>
      <c r="V818" s="4">
        <v>44032</v>
      </c>
      <c r="W818" s="4">
        <v>44585</v>
      </c>
      <c r="X818" t="s">
        <v>64</v>
      </c>
      <c r="Y818" t="s">
        <v>65</v>
      </c>
      <c r="Z818" s="11" t="s">
        <v>89</v>
      </c>
      <c r="AA818" s="12">
        <v>5200</v>
      </c>
      <c r="AB818" s="2">
        <v>718.08879999999999</v>
      </c>
      <c r="AC818" s="1">
        <v>39039</v>
      </c>
      <c r="AD818" s="1">
        <v>300</v>
      </c>
      <c r="AE818" s="1">
        <v>0</v>
      </c>
      <c r="AF818" s="1">
        <v>0</v>
      </c>
      <c r="AG818" s="1">
        <v>36000</v>
      </c>
      <c r="AH818" s="1">
        <v>0</v>
      </c>
      <c r="AI818" s="1">
        <v>0</v>
      </c>
      <c r="AJ818" s="1">
        <v>25.314209999999999</v>
      </c>
      <c r="AK818" s="1">
        <v>36000</v>
      </c>
      <c r="AL818" s="5">
        <v>0.48207614124830939</v>
      </c>
      <c r="AM818" s="1">
        <v>74677</v>
      </c>
      <c r="AN818" s="1">
        <v>92912</v>
      </c>
      <c r="AO818" s="1">
        <v>52350</v>
      </c>
      <c r="AP818" s="1">
        <v>67850</v>
      </c>
      <c r="AQ818" s="12">
        <v>61379</v>
      </c>
      <c r="AR818" s="2">
        <v>7229.2208999999993</v>
      </c>
      <c r="AS818" s="12">
        <v>216</v>
      </c>
      <c r="AT818" s="13">
        <v>0.13809399999999999</v>
      </c>
      <c r="AU818" s="14">
        <v>0.14123250000000001</v>
      </c>
      <c r="AV818" s="1">
        <v>0</v>
      </c>
      <c r="AW818" s="2">
        <v>0</v>
      </c>
      <c r="AX818" s="11">
        <v>3</v>
      </c>
      <c r="AY818" s="11">
        <v>1.08</v>
      </c>
      <c r="AZ818" s="19">
        <v>4</v>
      </c>
      <c r="BA818">
        <f t="shared" si="12"/>
        <v>1.123</v>
      </c>
      <c r="BC818" t="s">
        <v>5490</v>
      </c>
    </row>
    <row r="819" spans="1:55" x14ac:dyDescent="0.3">
      <c r="A819" s="11" t="s">
        <v>48</v>
      </c>
      <c r="B819" s="11" t="s">
        <v>2997</v>
      </c>
      <c r="C819" s="11" t="s">
        <v>50</v>
      </c>
      <c r="D819" s="11" t="s">
        <v>51</v>
      </c>
      <c r="E819" s="11" t="s">
        <v>189</v>
      </c>
      <c r="F819" s="11" t="s">
        <v>190</v>
      </c>
      <c r="G819" s="11" t="s">
        <v>191</v>
      </c>
      <c r="H819" s="11" t="s">
        <v>5623</v>
      </c>
      <c r="I819" s="11" t="s">
        <v>3023</v>
      </c>
      <c r="J819" s="11" t="s">
        <v>3024</v>
      </c>
      <c r="K819" s="11" t="s">
        <v>3025</v>
      </c>
      <c r="L819" s="11" t="s">
        <v>195</v>
      </c>
      <c r="M819">
        <v>0</v>
      </c>
      <c r="N819">
        <v>0</v>
      </c>
      <c r="O819" t="s">
        <v>58</v>
      </c>
      <c r="P819" s="11" t="s">
        <v>59</v>
      </c>
      <c r="Q819" s="11" t="s">
        <v>196</v>
      </c>
      <c r="R819" t="s">
        <v>197</v>
      </c>
      <c r="S819" t="s">
        <v>198</v>
      </c>
      <c r="T819" t="s">
        <v>87</v>
      </c>
      <c r="U819" s="4">
        <v>44047</v>
      </c>
      <c r="V819" s="4">
        <v>44148</v>
      </c>
      <c r="W819" s="4">
        <v>44585</v>
      </c>
      <c r="X819" t="s">
        <v>64</v>
      </c>
      <c r="Y819" t="s">
        <v>65</v>
      </c>
      <c r="Z819" s="11" t="s">
        <v>89</v>
      </c>
      <c r="AA819" s="12">
        <v>310</v>
      </c>
      <c r="AB819" s="2">
        <v>54.790950000000002</v>
      </c>
      <c r="AC819" s="1">
        <v>1381</v>
      </c>
      <c r="AD819" s="1">
        <v>100</v>
      </c>
      <c r="AE819" s="1">
        <v>0</v>
      </c>
      <c r="AF819" s="1">
        <v>0</v>
      </c>
      <c r="AG819" s="1">
        <v>1500</v>
      </c>
      <c r="AH819" s="1">
        <v>0</v>
      </c>
      <c r="AI819" s="1">
        <v>0</v>
      </c>
      <c r="AJ819" s="1">
        <v>46.372884999999997</v>
      </c>
      <c r="AK819" s="1">
        <v>500</v>
      </c>
      <c r="AL819" s="5">
        <v>0.21367521367521367</v>
      </c>
      <c r="AM819" s="1">
        <v>2340</v>
      </c>
      <c r="AN819" s="1">
        <v>2690</v>
      </c>
      <c r="AO819" s="1">
        <v>2340</v>
      </c>
      <c r="AP819" s="1">
        <v>2690</v>
      </c>
      <c r="AQ819" s="12">
        <v>2420</v>
      </c>
      <c r="AR819" s="2">
        <v>413.58330000000001</v>
      </c>
      <c r="AS819" s="12">
        <v>51</v>
      </c>
      <c r="AT819" s="13">
        <v>0.17674500000000001</v>
      </c>
      <c r="AU819" s="14">
        <v>0.174571</v>
      </c>
      <c r="AV819" s="1">
        <v>0</v>
      </c>
      <c r="AW819" s="2">
        <v>0</v>
      </c>
      <c r="AX819" s="11">
        <v>3</v>
      </c>
      <c r="AY819" s="11">
        <v>1.915</v>
      </c>
      <c r="AZ819" s="19">
        <v>4</v>
      </c>
      <c r="BA819">
        <f t="shared" si="12"/>
        <v>1.992</v>
      </c>
      <c r="BC819" t="s">
        <v>5490</v>
      </c>
    </row>
    <row r="820" spans="1:55" x14ac:dyDescent="0.3">
      <c r="A820" s="11" t="s">
        <v>48</v>
      </c>
      <c r="B820" s="11" t="s">
        <v>2997</v>
      </c>
      <c r="C820" s="11" t="s">
        <v>50</v>
      </c>
      <c r="D820" s="11" t="s">
        <v>51</v>
      </c>
      <c r="E820" s="11" t="s">
        <v>189</v>
      </c>
      <c r="F820" s="11" t="s">
        <v>190</v>
      </c>
      <c r="G820" s="11" t="s">
        <v>191</v>
      </c>
      <c r="H820" s="11" t="s">
        <v>5623</v>
      </c>
      <c r="I820" s="11" t="s">
        <v>1728</v>
      </c>
      <c r="J820" s="11" t="s">
        <v>3026</v>
      </c>
      <c r="K820" s="11" t="s">
        <v>3027</v>
      </c>
      <c r="L820" s="11" t="s">
        <v>195</v>
      </c>
      <c r="M820">
        <v>0</v>
      </c>
      <c r="N820">
        <v>0</v>
      </c>
      <c r="O820" t="s">
        <v>203</v>
      </c>
      <c r="P820" s="11" t="s">
        <v>59</v>
      </c>
      <c r="Q820" s="11" t="s">
        <v>196</v>
      </c>
      <c r="R820" t="s">
        <v>197</v>
      </c>
      <c r="S820" t="s">
        <v>198</v>
      </c>
      <c r="T820" t="s">
        <v>63</v>
      </c>
      <c r="U820" s="4">
        <v>44047</v>
      </c>
      <c r="V820" s="4">
        <v>44148</v>
      </c>
      <c r="W820" s="4">
        <v>44585</v>
      </c>
      <c r="X820" t="s">
        <v>64</v>
      </c>
      <c r="Y820" t="s">
        <v>65</v>
      </c>
      <c r="Z820" s="11" t="s">
        <v>89</v>
      </c>
      <c r="AA820" s="12">
        <v>1550</v>
      </c>
      <c r="AB820" s="2">
        <v>400.24874999999997</v>
      </c>
      <c r="AC820" s="1">
        <v>8089</v>
      </c>
      <c r="AD820" s="1">
        <v>0</v>
      </c>
      <c r="AE820" s="1">
        <v>0</v>
      </c>
      <c r="AF820" s="1">
        <v>0</v>
      </c>
      <c r="AG820" s="1">
        <v>7500</v>
      </c>
      <c r="AH820" s="1">
        <v>0</v>
      </c>
      <c r="AI820" s="1">
        <v>450</v>
      </c>
      <c r="AJ820" s="1">
        <v>35.695905000000003</v>
      </c>
      <c r="AK820" s="1">
        <v>500</v>
      </c>
      <c r="AL820" s="5">
        <v>3.2469640885771804E-2</v>
      </c>
      <c r="AM820" s="1">
        <v>15399</v>
      </c>
      <c r="AN820" s="1">
        <v>16769</v>
      </c>
      <c r="AO820" s="1">
        <v>8200</v>
      </c>
      <c r="AP820" s="1">
        <v>9300</v>
      </c>
      <c r="AQ820" s="12">
        <v>12190</v>
      </c>
      <c r="AR820" s="2">
        <v>2117.4449999999997</v>
      </c>
      <c r="AS820" s="12">
        <v>99</v>
      </c>
      <c r="AT820" s="13">
        <v>0.25822499999999998</v>
      </c>
      <c r="AU820" s="14">
        <v>0.24816099999999999</v>
      </c>
      <c r="AV820" s="1">
        <v>0</v>
      </c>
      <c r="AW820" s="2">
        <v>0</v>
      </c>
      <c r="AX820" s="11">
        <v>3</v>
      </c>
      <c r="AY820" s="11">
        <v>2.9460000000000002</v>
      </c>
      <c r="AZ820" s="19">
        <v>4</v>
      </c>
      <c r="BA820">
        <f t="shared" si="12"/>
        <v>3.0640000000000001</v>
      </c>
      <c r="BC820" t="s">
        <v>5490</v>
      </c>
    </row>
    <row r="821" spans="1:55" x14ac:dyDescent="0.3">
      <c r="A821" s="11" t="s">
        <v>48</v>
      </c>
      <c r="B821" s="11" t="s">
        <v>2997</v>
      </c>
      <c r="C821" s="11" t="s">
        <v>50</v>
      </c>
      <c r="D821" s="11" t="s">
        <v>51</v>
      </c>
      <c r="E821" s="11" t="s">
        <v>189</v>
      </c>
      <c r="F821" s="11" t="s">
        <v>190</v>
      </c>
      <c r="G821" s="11" t="s">
        <v>191</v>
      </c>
      <c r="H821" s="11" t="s">
        <v>5623</v>
      </c>
      <c r="I821" s="11" t="s">
        <v>3028</v>
      </c>
      <c r="J821" s="11" t="s">
        <v>3029</v>
      </c>
      <c r="K821" s="11" t="s">
        <v>3030</v>
      </c>
      <c r="L821" s="11" t="s">
        <v>195</v>
      </c>
      <c r="M821">
        <v>0</v>
      </c>
      <c r="N821">
        <v>0</v>
      </c>
      <c r="O821" t="s">
        <v>70</v>
      </c>
      <c r="P821" s="11" t="s">
        <v>59</v>
      </c>
      <c r="Q821" s="11" t="s">
        <v>196</v>
      </c>
      <c r="R821" t="s">
        <v>197</v>
      </c>
      <c r="S821" t="s">
        <v>198</v>
      </c>
      <c r="T821" t="s">
        <v>87</v>
      </c>
      <c r="U821" s="4">
        <v>44055</v>
      </c>
      <c r="V821" s="4">
        <v>44168</v>
      </c>
      <c r="W821" s="4">
        <v>44561</v>
      </c>
      <c r="X821" t="s">
        <v>64</v>
      </c>
      <c r="Y821" t="s">
        <v>65</v>
      </c>
      <c r="Z821" s="11" t="s">
        <v>109</v>
      </c>
      <c r="AA821" s="12">
        <v>330</v>
      </c>
      <c r="AB821" s="2">
        <v>62.36703</v>
      </c>
      <c r="AC821" s="1">
        <v>19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8">
        <v>1095</v>
      </c>
      <c r="AK821" s="1">
        <v>450</v>
      </c>
      <c r="AL821" s="5">
        <v>4.0909090909090908</v>
      </c>
      <c r="AM821" s="1">
        <v>110</v>
      </c>
      <c r="AN821" s="1">
        <v>120</v>
      </c>
      <c r="AO821" s="1">
        <v>110</v>
      </c>
      <c r="AP821" s="1">
        <v>120</v>
      </c>
      <c r="AQ821" s="12">
        <v>140</v>
      </c>
      <c r="AR821" s="2">
        <v>20.789009999999998</v>
      </c>
      <c r="AS821" s="12">
        <v>7</v>
      </c>
      <c r="AT821" s="13">
        <v>0.18899099999999999</v>
      </c>
      <c r="AU821" s="14">
        <v>0.25027949999999999</v>
      </c>
      <c r="AV821" s="1">
        <v>0</v>
      </c>
      <c r="AW821" s="2">
        <v>0</v>
      </c>
      <c r="AX821" s="11">
        <v>3</v>
      </c>
      <c r="AY821" s="11">
        <v>3.028</v>
      </c>
      <c r="AZ821" s="19">
        <v>4</v>
      </c>
      <c r="BA821">
        <f t="shared" si="12"/>
        <v>3.149</v>
      </c>
      <c r="BC821" t="s">
        <v>5490</v>
      </c>
    </row>
    <row r="822" spans="1:55" x14ac:dyDescent="0.3">
      <c r="A822" s="11" t="s">
        <v>48</v>
      </c>
      <c r="B822" s="11" t="s">
        <v>2997</v>
      </c>
      <c r="C822" s="11" t="s">
        <v>50</v>
      </c>
      <c r="D822" s="11" t="s">
        <v>51</v>
      </c>
      <c r="E822" s="11" t="s">
        <v>189</v>
      </c>
      <c r="F822" s="11" t="s">
        <v>190</v>
      </c>
      <c r="G822" s="11" t="s">
        <v>191</v>
      </c>
      <c r="H822" s="11" t="s">
        <v>5623</v>
      </c>
      <c r="I822" s="11" t="s">
        <v>1706</v>
      </c>
      <c r="J822" s="11" t="s">
        <v>3031</v>
      </c>
      <c r="K822" s="11" t="s">
        <v>3032</v>
      </c>
      <c r="L822" s="11" t="s">
        <v>195</v>
      </c>
      <c r="M822">
        <v>0</v>
      </c>
      <c r="N822">
        <v>0</v>
      </c>
      <c r="O822" t="s">
        <v>203</v>
      </c>
      <c r="P822" s="11" t="s">
        <v>59</v>
      </c>
      <c r="Q822" s="11" t="s">
        <v>196</v>
      </c>
      <c r="R822" t="s">
        <v>197</v>
      </c>
      <c r="S822" t="s">
        <v>198</v>
      </c>
      <c r="T822" t="s">
        <v>63</v>
      </c>
      <c r="U822" s="4">
        <v>44047</v>
      </c>
      <c r="V822" s="4">
        <v>44148</v>
      </c>
      <c r="W822" s="4">
        <v>44585</v>
      </c>
      <c r="X822" t="s">
        <v>64</v>
      </c>
      <c r="Y822" t="s">
        <v>65</v>
      </c>
      <c r="Z822" s="11" t="s">
        <v>89</v>
      </c>
      <c r="AA822" s="12">
        <v>10090</v>
      </c>
      <c r="AB822" s="2">
        <v>2526.2332999999999</v>
      </c>
      <c r="AC822" s="1">
        <v>17742</v>
      </c>
      <c r="AD822" s="1">
        <v>330</v>
      </c>
      <c r="AE822" s="1">
        <v>0</v>
      </c>
      <c r="AF822" s="1">
        <v>0</v>
      </c>
      <c r="AG822" s="1">
        <v>8700</v>
      </c>
      <c r="AH822" s="1">
        <v>0</v>
      </c>
      <c r="AI822" s="1">
        <v>0</v>
      </c>
      <c r="AJ822" s="1">
        <v>131.23027500000001</v>
      </c>
      <c r="AK822" s="1">
        <v>300</v>
      </c>
      <c r="AL822" s="5">
        <v>1.0817047667123386E-2</v>
      </c>
      <c r="AM822" s="1">
        <v>27734</v>
      </c>
      <c r="AN822" s="1">
        <v>32524</v>
      </c>
      <c r="AO822" s="1">
        <v>24870</v>
      </c>
      <c r="AP822" s="1">
        <v>29660</v>
      </c>
      <c r="AQ822" s="12">
        <v>31674</v>
      </c>
      <c r="AR822" s="2">
        <v>6226.7018999999991</v>
      </c>
      <c r="AS822" s="12">
        <v>183</v>
      </c>
      <c r="AT822" s="13">
        <v>0.25036999999999998</v>
      </c>
      <c r="AU822" s="14">
        <v>0.25462800000000002</v>
      </c>
      <c r="AV822" s="1">
        <v>0</v>
      </c>
      <c r="AW822" s="2">
        <v>0</v>
      </c>
      <c r="AX822" s="11">
        <v>3</v>
      </c>
      <c r="AY822" s="11">
        <v>2.0150000000000001</v>
      </c>
      <c r="AZ822" s="19">
        <v>4</v>
      </c>
      <c r="BA822">
        <f t="shared" si="12"/>
        <v>2.0960000000000001</v>
      </c>
      <c r="BC822" t="s">
        <v>5490</v>
      </c>
    </row>
    <row r="823" spans="1:55" x14ac:dyDescent="0.3">
      <c r="A823" s="11" t="s">
        <v>48</v>
      </c>
      <c r="B823" s="11" t="s">
        <v>2997</v>
      </c>
      <c r="C823" s="11" t="s">
        <v>50</v>
      </c>
      <c r="D823" s="11" t="s">
        <v>51</v>
      </c>
      <c r="E823" s="11" t="s">
        <v>189</v>
      </c>
      <c r="F823" s="11" t="s">
        <v>190</v>
      </c>
      <c r="G823" s="11" t="s">
        <v>191</v>
      </c>
      <c r="H823" s="11" t="s">
        <v>5623</v>
      </c>
      <c r="I823" s="11" t="s">
        <v>3033</v>
      </c>
      <c r="J823" s="11" t="s">
        <v>3034</v>
      </c>
      <c r="K823" s="11" t="s">
        <v>3035</v>
      </c>
      <c r="L823" s="11" t="s">
        <v>195</v>
      </c>
      <c r="M823">
        <v>0</v>
      </c>
      <c r="N823">
        <v>0</v>
      </c>
      <c r="O823" t="s">
        <v>70</v>
      </c>
      <c r="P823" s="11" t="s">
        <v>59</v>
      </c>
      <c r="Q823" s="11" t="s">
        <v>196</v>
      </c>
      <c r="R823" t="s">
        <v>197</v>
      </c>
      <c r="S823" t="s">
        <v>198</v>
      </c>
      <c r="T823" t="s">
        <v>87</v>
      </c>
      <c r="U823" s="4">
        <v>44055</v>
      </c>
      <c r="V823" s="4">
        <v>44168</v>
      </c>
      <c r="W823" s="4">
        <v>44529</v>
      </c>
      <c r="X823" t="s">
        <v>64</v>
      </c>
      <c r="Y823" t="s">
        <v>65</v>
      </c>
      <c r="Z823" s="11" t="s">
        <v>89</v>
      </c>
      <c r="AA823" s="12">
        <v>125</v>
      </c>
      <c r="AB823" s="2">
        <v>41.516374999999996</v>
      </c>
      <c r="AC823" s="1">
        <v>302</v>
      </c>
      <c r="AD823" s="1">
        <v>0</v>
      </c>
      <c r="AE823" s="1">
        <v>0</v>
      </c>
      <c r="AF823" s="1">
        <v>0</v>
      </c>
      <c r="AG823" s="1">
        <v>800</v>
      </c>
      <c r="AH823" s="1">
        <v>0</v>
      </c>
      <c r="AI823" s="1">
        <v>0</v>
      </c>
      <c r="AJ823" s="1">
        <v>96.052305000000004</v>
      </c>
      <c r="AK823" s="1">
        <v>200</v>
      </c>
      <c r="AL823" s="5">
        <v>0.42105263157894735</v>
      </c>
      <c r="AM823" s="1">
        <v>475</v>
      </c>
      <c r="AN823" s="1">
        <v>675</v>
      </c>
      <c r="AO823" s="1">
        <v>475</v>
      </c>
      <c r="AP823" s="1">
        <v>675</v>
      </c>
      <c r="AQ823" s="12">
        <v>475</v>
      </c>
      <c r="AR823" s="2">
        <v>157.762225</v>
      </c>
      <c r="AS823" s="12">
        <v>12</v>
      </c>
      <c r="AT823" s="13">
        <v>0.33213100000000001</v>
      </c>
      <c r="AU823" s="14">
        <v>0.34761900000000001</v>
      </c>
      <c r="AV823" s="1">
        <v>0</v>
      </c>
      <c r="AW823" s="2">
        <v>0</v>
      </c>
      <c r="AX823" s="11">
        <v>3</v>
      </c>
      <c r="AY823" s="11">
        <v>6.516</v>
      </c>
      <c r="AZ823" s="19">
        <v>4</v>
      </c>
      <c r="BA823">
        <f t="shared" si="12"/>
        <v>6.7770000000000001</v>
      </c>
      <c r="BC823" t="s">
        <v>5490</v>
      </c>
    </row>
    <row r="824" spans="1:55" x14ac:dyDescent="0.3">
      <c r="A824" s="11" t="s">
        <v>48</v>
      </c>
      <c r="B824" s="11" t="s">
        <v>2997</v>
      </c>
      <c r="C824" s="11" t="s">
        <v>50</v>
      </c>
      <c r="D824" s="11" t="s">
        <v>51</v>
      </c>
      <c r="E824" s="11" t="s">
        <v>189</v>
      </c>
      <c r="F824" s="11" t="s">
        <v>190</v>
      </c>
      <c r="G824" s="11" t="s">
        <v>191</v>
      </c>
      <c r="H824" s="11" t="s">
        <v>5623</v>
      </c>
      <c r="I824" s="11" t="s">
        <v>3036</v>
      </c>
      <c r="J824" s="11" t="s">
        <v>3037</v>
      </c>
      <c r="K824" s="11" t="s">
        <v>3038</v>
      </c>
      <c r="L824" s="11" t="s">
        <v>195</v>
      </c>
      <c r="M824">
        <v>0</v>
      </c>
      <c r="N824">
        <v>0</v>
      </c>
      <c r="O824" t="s">
        <v>58</v>
      </c>
      <c r="P824" s="11" t="s">
        <v>59</v>
      </c>
      <c r="Q824" s="11" t="s">
        <v>196</v>
      </c>
      <c r="R824" t="s">
        <v>197</v>
      </c>
      <c r="S824" t="s">
        <v>198</v>
      </c>
      <c r="T824" t="s">
        <v>63</v>
      </c>
      <c r="U824" s="4">
        <v>44047</v>
      </c>
      <c r="V824" s="4">
        <v>44148</v>
      </c>
      <c r="W824" s="4">
        <v>44578</v>
      </c>
      <c r="X824" t="s">
        <v>64</v>
      </c>
      <c r="Y824" t="s">
        <v>65</v>
      </c>
      <c r="Z824" s="11" t="s">
        <v>89</v>
      </c>
      <c r="AA824" s="12">
        <v>270</v>
      </c>
      <c r="AB824" s="2">
        <v>98.381519999999995</v>
      </c>
      <c r="AC824" s="1">
        <v>963</v>
      </c>
      <c r="AD824" s="1">
        <v>0</v>
      </c>
      <c r="AE824" s="1">
        <v>0</v>
      </c>
      <c r="AF824" s="1">
        <v>0</v>
      </c>
      <c r="AG824" s="1">
        <v>800</v>
      </c>
      <c r="AH824" s="1">
        <v>0</v>
      </c>
      <c r="AI824" s="1">
        <v>0</v>
      </c>
      <c r="AJ824" s="1">
        <v>108.296595</v>
      </c>
      <c r="AK824" s="1">
        <v>200</v>
      </c>
      <c r="AL824" s="5">
        <v>0.21978021978021978</v>
      </c>
      <c r="AM824" s="1">
        <v>910</v>
      </c>
      <c r="AN824" s="1">
        <v>1130</v>
      </c>
      <c r="AO824" s="1">
        <v>860</v>
      </c>
      <c r="AP824" s="1">
        <v>1080</v>
      </c>
      <c r="AQ824" s="12">
        <v>1120</v>
      </c>
      <c r="AR824" s="2">
        <v>313.36336</v>
      </c>
      <c r="AS824" s="12">
        <v>36</v>
      </c>
      <c r="AT824" s="13">
        <v>0.36437599999999998</v>
      </c>
      <c r="AU824" s="14">
        <v>0.37326399999999998</v>
      </c>
      <c r="AV824" s="1">
        <v>0</v>
      </c>
      <c r="AW824" s="2">
        <v>0</v>
      </c>
      <c r="AX824" s="11">
        <v>3</v>
      </c>
      <c r="AY824" s="11">
        <v>6.351</v>
      </c>
      <c r="AZ824" s="19">
        <v>4</v>
      </c>
      <c r="BA824">
        <f t="shared" si="12"/>
        <v>6.6050000000000004</v>
      </c>
      <c r="BC824" t="s">
        <v>5490</v>
      </c>
    </row>
    <row r="825" spans="1:55" x14ac:dyDescent="0.3">
      <c r="A825" s="11" t="s">
        <v>48</v>
      </c>
      <c r="B825" s="11" t="s">
        <v>2997</v>
      </c>
      <c r="C825" s="11" t="s">
        <v>50</v>
      </c>
      <c r="D825" s="11" t="s">
        <v>51</v>
      </c>
      <c r="E825" s="11" t="s">
        <v>189</v>
      </c>
      <c r="F825" s="11" t="s">
        <v>190</v>
      </c>
      <c r="G825" s="11" t="s">
        <v>191</v>
      </c>
      <c r="H825" s="11" t="s">
        <v>5623</v>
      </c>
      <c r="I825" s="11" t="s">
        <v>3039</v>
      </c>
      <c r="J825" s="11" t="s">
        <v>3040</v>
      </c>
      <c r="K825" s="11" t="s">
        <v>3041</v>
      </c>
      <c r="L825" s="11" t="s">
        <v>195</v>
      </c>
      <c r="M825">
        <v>0</v>
      </c>
      <c r="N825">
        <v>0</v>
      </c>
      <c r="O825" t="s">
        <v>203</v>
      </c>
      <c r="P825" s="11" t="s">
        <v>59</v>
      </c>
      <c r="Q825" s="11" t="s">
        <v>196</v>
      </c>
      <c r="R825" t="s">
        <v>197</v>
      </c>
      <c r="S825" t="s">
        <v>198</v>
      </c>
      <c r="T825" t="s">
        <v>63</v>
      </c>
      <c r="U825" s="4">
        <v>44047</v>
      </c>
      <c r="V825" s="4">
        <v>44148</v>
      </c>
      <c r="W825" s="4">
        <v>44585</v>
      </c>
      <c r="X825" t="s">
        <v>64</v>
      </c>
      <c r="Y825" t="s">
        <v>65</v>
      </c>
      <c r="Z825" s="11" t="s">
        <v>89</v>
      </c>
      <c r="AA825" s="12">
        <v>2690</v>
      </c>
      <c r="AB825" s="2">
        <v>1038.8726200000001</v>
      </c>
      <c r="AC825" s="1">
        <v>4398</v>
      </c>
      <c r="AD825" s="1">
        <v>20</v>
      </c>
      <c r="AE825" s="1">
        <v>0</v>
      </c>
      <c r="AF825" s="1">
        <v>0</v>
      </c>
      <c r="AG825" s="1">
        <v>2200</v>
      </c>
      <c r="AH825" s="1">
        <v>0</v>
      </c>
      <c r="AI825" s="1">
        <v>0</v>
      </c>
      <c r="AJ825" s="1">
        <v>141.07031000000001</v>
      </c>
      <c r="AK825" s="1">
        <v>200</v>
      </c>
      <c r="AL825" s="5">
        <v>2.8818443804034581E-2</v>
      </c>
      <c r="AM825" s="1">
        <v>6940</v>
      </c>
      <c r="AN825" s="1">
        <v>7740</v>
      </c>
      <c r="AO825" s="1">
        <v>5260</v>
      </c>
      <c r="AP825" s="1">
        <v>6060</v>
      </c>
      <c r="AQ825" s="12">
        <v>8360</v>
      </c>
      <c r="AR825" s="2">
        <v>2031.40148</v>
      </c>
      <c r="AS825" s="12">
        <v>133</v>
      </c>
      <c r="AT825" s="13">
        <v>0.38619799999999999</v>
      </c>
      <c r="AU825" s="14">
        <v>0.3865325</v>
      </c>
      <c r="AV825" s="1">
        <v>0</v>
      </c>
      <c r="AW825" s="2">
        <v>0</v>
      </c>
      <c r="AX825" s="11">
        <v>3</v>
      </c>
      <c r="AY825" s="11">
        <v>3.1419999999999999</v>
      </c>
      <c r="AZ825" s="19">
        <v>4</v>
      </c>
      <c r="BA825">
        <f t="shared" si="12"/>
        <v>3.2679999999999998</v>
      </c>
      <c r="BC825" t="s">
        <v>5490</v>
      </c>
    </row>
    <row r="826" spans="1:55" x14ac:dyDescent="0.3">
      <c r="A826" s="11" t="s">
        <v>48</v>
      </c>
      <c r="B826" s="11" t="s">
        <v>2997</v>
      </c>
      <c r="C826" s="11" t="s">
        <v>50</v>
      </c>
      <c r="D826" s="11" t="s">
        <v>51</v>
      </c>
      <c r="E826" s="11" t="s">
        <v>189</v>
      </c>
      <c r="F826" s="11" t="s">
        <v>190</v>
      </c>
      <c r="G826" s="11" t="s">
        <v>191</v>
      </c>
      <c r="H826" s="11" t="s">
        <v>5623</v>
      </c>
      <c r="I826" s="11" t="s">
        <v>3042</v>
      </c>
      <c r="J826" s="11" t="s">
        <v>3043</v>
      </c>
      <c r="K826" s="11" t="s">
        <v>3044</v>
      </c>
      <c r="L826" s="11" t="s">
        <v>195</v>
      </c>
      <c r="M826">
        <v>0</v>
      </c>
      <c r="N826">
        <v>0</v>
      </c>
      <c r="O826" t="s">
        <v>58</v>
      </c>
      <c r="P826" s="11" t="s">
        <v>59</v>
      </c>
      <c r="Q826" s="11" t="s">
        <v>196</v>
      </c>
      <c r="R826" t="s">
        <v>197</v>
      </c>
      <c r="S826" t="s">
        <v>198</v>
      </c>
      <c r="T826" t="s">
        <v>63</v>
      </c>
      <c r="U826" s="4">
        <v>44055</v>
      </c>
      <c r="V826" s="4">
        <v>44168</v>
      </c>
      <c r="W826" s="4">
        <v>44585</v>
      </c>
      <c r="X826" t="s">
        <v>64</v>
      </c>
      <c r="Y826" t="s">
        <v>65</v>
      </c>
      <c r="Z826" s="11" t="s">
        <v>89</v>
      </c>
      <c r="AA826" s="12">
        <v>350</v>
      </c>
      <c r="AB826" s="2">
        <v>233.2722</v>
      </c>
      <c r="AC826" s="1">
        <v>506</v>
      </c>
      <c r="AD826" s="1">
        <v>20</v>
      </c>
      <c r="AE826" s="1">
        <v>0</v>
      </c>
      <c r="AF826" s="1">
        <v>0</v>
      </c>
      <c r="AG826" s="1">
        <v>400</v>
      </c>
      <c r="AH826" s="1">
        <v>0</v>
      </c>
      <c r="AI826" s="1">
        <v>0</v>
      </c>
      <c r="AJ826" s="1">
        <v>174.99997999999999</v>
      </c>
      <c r="AK826" s="1">
        <v>200</v>
      </c>
      <c r="AL826" s="5">
        <v>0.28169014084507044</v>
      </c>
      <c r="AM826" s="1">
        <v>710</v>
      </c>
      <c r="AN826" s="1">
        <v>750</v>
      </c>
      <c r="AO826" s="1">
        <v>710</v>
      </c>
      <c r="AP826" s="1">
        <v>750</v>
      </c>
      <c r="AQ826" s="12">
        <v>750</v>
      </c>
      <c r="AR826" s="2">
        <v>473.20931999999999</v>
      </c>
      <c r="AS826" s="12">
        <v>33</v>
      </c>
      <c r="AT826" s="13">
        <v>0.66649199999999997</v>
      </c>
      <c r="AU826" s="14">
        <v>0.65156800000000004</v>
      </c>
      <c r="AV826" s="1">
        <v>0</v>
      </c>
      <c r="AW826" s="2">
        <v>0</v>
      </c>
      <c r="AX826" s="11">
        <v>3</v>
      </c>
      <c r="AY826" s="11">
        <v>12.603</v>
      </c>
      <c r="AZ826" s="19">
        <v>4</v>
      </c>
      <c r="BA826">
        <f t="shared" si="12"/>
        <v>13.106999999999999</v>
      </c>
      <c r="BC826" t="s">
        <v>5490</v>
      </c>
    </row>
    <row r="827" spans="1:55" x14ac:dyDescent="0.3">
      <c r="A827" s="11" t="s">
        <v>48</v>
      </c>
      <c r="B827" s="11" t="s">
        <v>2997</v>
      </c>
      <c r="C827" s="11" t="s">
        <v>50</v>
      </c>
      <c r="D827" s="11" t="s">
        <v>51</v>
      </c>
      <c r="E827" s="11" t="s">
        <v>189</v>
      </c>
      <c r="F827" s="11" t="s">
        <v>190</v>
      </c>
      <c r="G827" s="11" t="s">
        <v>191</v>
      </c>
      <c r="H827" s="11" t="s">
        <v>5623</v>
      </c>
      <c r="I827" s="11" t="s">
        <v>3045</v>
      </c>
      <c r="J827" s="11" t="s">
        <v>3046</v>
      </c>
      <c r="K827" s="11" t="s">
        <v>3047</v>
      </c>
      <c r="L827" s="11" t="s">
        <v>195</v>
      </c>
      <c r="M827">
        <v>0</v>
      </c>
      <c r="N827">
        <v>0</v>
      </c>
      <c r="O827" t="s">
        <v>58</v>
      </c>
      <c r="P827" s="11" t="s">
        <v>59</v>
      </c>
      <c r="Q827" s="11" t="s">
        <v>196</v>
      </c>
      <c r="R827" t="s">
        <v>197</v>
      </c>
      <c r="S827" t="s">
        <v>198</v>
      </c>
      <c r="T827" t="s">
        <v>63</v>
      </c>
      <c r="U827" s="4">
        <v>44047</v>
      </c>
      <c r="V827" s="4">
        <v>44148</v>
      </c>
      <c r="W827" s="4">
        <v>44585</v>
      </c>
      <c r="X827" t="s">
        <v>64</v>
      </c>
      <c r="Y827" t="s">
        <v>65</v>
      </c>
      <c r="Z827" s="11" t="s">
        <v>66</v>
      </c>
      <c r="AA827" s="12">
        <v>640</v>
      </c>
      <c r="AB827" s="2">
        <v>389.54432000000003</v>
      </c>
      <c r="AC827" s="1">
        <v>979</v>
      </c>
      <c r="AD827" s="1">
        <v>0</v>
      </c>
      <c r="AE827" s="1">
        <v>0</v>
      </c>
      <c r="AF827" s="1">
        <v>0</v>
      </c>
      <c r="AG827" s="1">
        <v>600</v>
      </c>
      <c r="AH827" s="1">
        <v>0</v>
      </c>
      <c r="AI827" s="1">
        <v>0</v>
      </c>
      <c r="AJ827" s="1">
        <v>183.937005</v>
      </c>
      <c r="AK827" s="1">
        <v>150</v>
      </c>
      <c r="AL827" s="5">
        <v>0.11811023622047244</v>
      </c>
      <c r="AM827" s="1">
        <v>1270</v>
      </c>
      <c r="AN827" s="1">
        <v>1420</v>
      </c>
      <c r="AO827" s="1">
        <v>1010</v>
      </c>
      <c r="AP827" s="1">
        <v>1160</v>
      </c>
      <c r="AQ827" s="12">
        <v>1800</v>
      </c>
      <c r="AR827" s="2">
        <v>614.74962999999991</v>
      </c>
      <c r="AS827" s="12">
        <v>64</v>
      </c>
      <c r="AT827" s="13">
        <v>0.60866299999999995</v>
      </c>
      <c r="AU827" s="14">
        <v>0.64621600000000001</v>
      </c>
      <c r="AV827" s="1">
        <v>0</v>
      </c>
      <c r="AW827" s="2">
        <v>0</v>
      </c>
      <c r="AX827" s="11">
        <v>3</v>
      </c>
      <c r="AY827" s="11">
        <v>15.484</v>
      </c>
      <c r="AZ827" s="19">
        <v>4</v>
      </c>
      <c r="BA827">
        <f t="shared" si="12"/>
        <v>16.103000000000002</v>
      </c>
      <c r="BC827" t="s">
        <v>5490</v>
      </c>
    </row>
    <row r="828" spans="1:55" x14ac:dyDescent="0.3">
      <c r="A828" s="11" t="s">
        <v>48</v>
      </c>
      <c r="B828" s="11" t="s">
        <v>2997</v>
      </c>
      <c r="C828" s="11" t="s">
        <v>50</v>
      </c>
      <c r="D828" s="11" t="s">
        <v>51</v>
      </c>
      <c r="E828" s="11" t="s">
        <v>189</v>
      </c>
      <c r="F828" s="11" t="s">
        <v>190</v>
      </c>
      <c r="G828" s="11" t="s">
        <v>191</v>
      </c>
      <c r="H828" s="11" t="s">
        <v>5623</v>
      </c>
      <c r="I828" s="11" t="s">
        <v>3048</v>
      </c>
      <c r="J828" s="11" t="s">
        <v>3049</v>
      </c>
      <c r="K828" s="11" t="s">
        <v>3050</v>
      </c>
      <c r="L828" s="11" t="s">
        <v>195</v>
      </c>
      <c r="M828">
        <v>0</v>
      </c>
      <c r="N828">
        <v>0</v>
      </c>
      <c r="O828" t="s">
        <v>70</v>
      </c>
      <c r="P828" s="11" t="s">
        <v>59</v>
      </c>
      <c r="Q828" s="11" t="s">
        <v>196</v>
      </c>
      <c r="R828" t="s">
        <v>197</v>
      </c>
      <c r="S828" t="s">
        <v>198</v>
      </c>
      <c r="T828" t="s">
        <v>63</v>
      </c>
      <c r="U828" s="4">
        <v>44055</v>
      </c>
      <c r="V828" s="4">
        <v>44168</v>
      </c>
      <c r="W828" s="4">
        <v>44585</v>
      </c>
      <c r="X828" t="s">
        <v>64</v>
      </c>
      <c r="Y828" t="s">
        <v>65</v>
      </c>
      <c r="Z828" s="11" t="s">
        <v>72</v>
      </c>
      <c r="AA828" s="12">
        <v>227</v>
      </c>
      <c r="AB828" s="2">
        <v>202.59545700000001</v>
      </c>
      <c r="AC828" s="1">
        <v>105</v>
      </c>
      <c r="AD828" s="1">
        <v>5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8">
        <v>452.75950499999999</v>
      </c>
      <c r="AK828" s="1">
        <v>70</v>
      </c>
      <c r="AL828" s="5">
        <v>0.39325842696629215</v>
      </c>
      <c r="AM828" s="1">
        <v>178</v>
      </c>
      <c r="AN828" s="1">
        <v>211</v>
      </c>
      <c r="AO828" s="1">
        <v>148</v>
      </c>
      <c r="AP828" s="1">
        <v>181</v>
      </c>
      <c r="AQ828" s="12">
        <v>203</v>
      </c>
      <c r="AR828" s="2">
        <v>132.08866800000001</v>
      </c>
      <c r="AS828" s="12">
        <v>16</v>
      </c>
      <c r="AT828" s="13">
        <v>0.89249100000000003</v>
      </c>
      <c r="AU828" s="14">
        <v>1.0181800000000001</v>
      </c>
      <c r="AV828" s="1">
        <v>0</v>
      </c>
      <c r="AW828" s="2">
        <v>0</v>
      </c>
      <c r="AX828" s="11">
        <v>3</v>
      </c>
      <c r="AY828" s="11">
        <v>22.193999999999999</v>
      </c>
      <c r="AZ828" s="19">
        <v>4</v>
      </c>
      <c r="BA828">
        <f t="shared" si="12"/>
        <v>23.082000000000001</v>
      </c>
      <c r="BC828" t="s">
        <v>5490</v>
      </c>
    </row>
    <row r="829" spans="1:55" x14ac:dyDescent="0.3">
      <c r="A829" s="11" t="s">
        <v>48</v>
      </c>
      <c r="B829" s="11" t="s">
        <v>2997</v>
      </c>
      <c r="C829" s="11" t="s">
        <v>50</v>
      </c>
      <c r="D829" s="11" t="s">
        <v>51</v>
      </c>
      <c r="E829" s="11" t="s">
        <v>189</v>
      </c>
      <c r="F829" s="11" t="s">
        <v>190</v>
      </c>
      <c r="G829" s="11" t="s">
        <v>191</v>
      </c>
      <c r="H829" s="11" t="s">
        <v>5623</v>
      </c>
      <c r="I829" s="11" t="s">
        <v>3051</v>
      </c>
      <c r="J829" s="11" t="s">
        <v>3052</v>
      </c>
      <c r="K829" s="11" t="s">
        <v>3053</v>
      </c>
      <c r="L829" s="11" t="s">
        <v>195</v>
      </c>
      <c r="M829">
        <v>0</v>
      </c>
      <c r="N829">
        <v>0</v>
      </c>
      <c r="O829" t="s">
        <v>58</v>
      </c>
      <c r="P829" s="11" t="s">
        <v>59</v>
      </c>
      <c r="Q829" s="11" t="s">
        <v>196</v>
      </c>
      <c r="R829" t="s">
        <v>197</v>
      </c>
      <c r="S829" t="s">
        <v>198</v>
      </c>
      <c r="T829" t="s">
        <v>87</v>
      </c>
      <c r="U829" s="4">
        <v>44055</v>
      </c>
      <c r="V829" s="4">
        <v>44168</v>
      </c>
      <c r="W829" s="4">
        <v>44585</v>
      </c>
      <c r="X829" t="s">
        <v>64</v>
      </c>
      <c r="Y829" t="s">
        <v>65</v>
      </c>
      <c r="Z829" s="11" t="s">
        <v>72</v>
      </c>
      <c r="AA829" s="12">
        <v>217</v>
      </c>
      <c r="AB829" s="2">
        <v>212.71207999999999</v>
      </c>
      <c r="AC829" s="1">
        <v>193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8">
        <v>425.83309000000003</v>
      </c>
      <c r="AK829" s="1">
        <v>70</v>
      </c>
      <c r="AL829" s="5">
        <v>0.37634408602150538</v>
      </c>
      <c r="AM829" s="1">
        <v>186</v>
      </c>
      <c r="AN829" s="1">
        <v>203</v>
      </c>
      <c r="AO829" s="1">
        <v>186</v>
      </c>
      <c r="AP829" s="1">
        <v>203</v>
      </c>
      <c r="AQ829" s="12">
        <v>269</v>
      </c>
      <c r="AR829" s="2">
        <v>182.32463999999999</v>
      </c>
      <c r="AS829" s="12">
        <v>30</v>
      </c>
      <c r="AT829" s="13">
        <v>0.98024</v>
      </c>
      <c r="AU829" s="14">
        <v>1.1144045</v>
      </c>
      <c r="AV829" s="1">
        <v>0</v>
      </c>
      <c r="AW829" s="2">
        <v>0</v>
      </c>
      <c r="AX829" s="11">
        <v>3</v>
      </c>
      <c r="AY829" s="11">
        <v>17.366</v>
      </c>
      <c r="AZ829" s="19">
        <v>4</v>
      </c>
      <c r="BA829">
        <f t="shared" si="12"/>
        <v>18.061</v>
      </c>
      <c r="BC829" t="s">
        <v>5490</v>
      </c>
    </row>
    <row r="830" spans="1:55" x14ac:dyDescent="0.3">
      <c r="A830" s="11" t="s">
        <v>48</v>
      </c>
      <c r="B830" s="11" t="s">
        <v>2997</v>
      </c>
      <c r="C830" s="11" t="s">
        <v>50</v>
      </c>
      <c r="D830" s="11" t="s">
        <v>51</v>
      </c>
      <c r="E830" s="11" t="s">
        <v>189</v>
      </c>
      <c r="F830" s="11" t="s">
        <v>190</v>
      </c>
      <c r="G830" s="11" t="s">
        <v>191</v>
      </c>
      <c r="H830" s="11" t="s">
        <v>5623</v>
      </c>
      <c r="I830" s="11" t="s">
        <v>3054</v>
      </c>
      <c r="J830" s="11" t="s">
        <v>3055</v>
      </c>
      <c r="K830" s="11" t="s">
        <v>3056</v>
      </c>
      <c r="L830" s="11" t="s">
        <v>195</v>
      </c>
      <c r="M830">
        <v>0</v>
      </c>
      <c r="N830">
        <v>0</v>
      </c>
      <c r="O830" t="s">
        <v>70</v>
      </c>
      <c r="P830" s="11" t="s">
        <v>59</v>
      </c>
      <c r="Q830" s="11" t="s">
        <v>196</v>
      </c>
      <c r="R830" t="s">
        <v>197</v>
      </c>
      <c r="S830" t="s">
        <v>198</v>
      </c>
      <c r="T830" t="s">
        <v>87</v>
      </c>
      <c r="U830" s="4">
        <v>44055</v>
      </c>
      <c r="V830" s="4">
        <v>44168</v>
      </c>
      <c r="W830" s="4">
        <v>44561</v>
      </c>
      <c r="X830" t="s">
        <v>64</v>
      </c>
      <c r="Y830" t="s">
        <v>65</v>
      </c>
      <c r="Z830" s="11" t="s">
        <v>395</v>
      </c>
      <c r="AA830" s="12">
        <v>1590</v>
      </c>
      <c r="AB830" s="2">
        <v>92.172300000000007</v>
      </c>
      <c r="AC830" s="1">
        <v>103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8">
        <v>1758.6360649999999</v>
      </c>
      <c r="AK830" s="1">
        <v>2000</v>
      </c>
      <c r="AL830" s="5">
        <v>6.0606060606060606</v>
      </c>
      <c r="AM830" s="1">
        <v>330</v>
      </c>
      <c r="AN830" s="1">
        <v>410</v>
      </c>
      <c r="AO830" s="1">
        <v>330</v>
      </c>
      <c r="AP830" s="1">
        <v>410</v>
      </c>
      <c r="AQ830" s="12">
        <v>440</v>
      </c>
      <c r="AR830" s="2">
        <v>19.130099999999999</v>
      </c>
      <c r="AS830" s="12">
        <v>17</v>
      </c>
      <c r="AT830" s="13">
        <v>5.7970000000000001E-2</v>
      </c>
      <c r="AU830" s="14">
        <v>7.1210499999999996E-2</v>
      </c>
      <c r="AV830" s="1">
        <v>0</v>
      </c>
      <c r="AW830" s="2">
        <v>0</v>
      </c>
      <c r="AX830" s="11">
        <v>3</v>
      </c>
      <c r="AY830" s="11">
        <v>2.6840000000000002</v>
      </c>
      <c r="AZ830" s="19">
        <v>4</v>
      </c>
      <c r="BA830">
        <f t="shared" si="12"/>
        <v>2.7909999999999999</v>
      </c>
      <c r="BC830" t="s">
        <v>5490</v>
      </c>
    </row>
    <row r="831" spans="1:55" x14ac:dyDescent="0.3">
      <c r="A831" s="11" t="s">
        <v>48</v>
      </c>
      <c r="B831" s="11" t="s">
        <v>2997</v>
      </c>
      <c r="C831" s="11" t="s">
        <v>50</v>
      </c>
      <c r="D831" s="11" t="s">
        <v>51</v>
      </c>
      <c r="E831" s="11" t="s">
        <v>189</v>
      </c>
      <c r="F831" s="11" t="s">
        <v>190</v>
      </c>
      <c r="G831" s="11" t="s">
        <v>191</v>
      </c>
      <c r="H831" s="11" t="s">
        <v>5623</v>
      </c>
      <c r="I831" s="11" t="s">
        <v>1688</v>
      </c>
      <c r="J831" s="11" t="s">
        <v>3057</v>
      </c>
      <c r="K831" s="11" t="s">
        <v>3058</v>
      </c>
      <c r="L831" s="11" t="s">
        <v>195</v>
      </c>
      <c r="M831">
        <v>0</v>
      </c>
      <c r="N831">
        <v>0</v>
      </c>
      <c r="O831" t="s">
        <v>203</v>
      </c>
      <c r="P831" s="11" t="s">
        <v>59</v>
      </c>
      <c r="Q831" s="11" t="s">
        <v>196</v>
      </c>
      <c r="R831" t="s">
        <v>197</v>
      </c>
      <c r="S831" t="s">
        <v>198</v>
      </c>
      <c r="T831" t="s">
        <v>63</v>
      </c>
      <c r="U831" s="4">
        <v>44047</v>
      </c>
      <c r="V831" s="4">
        <v>44148</v>
      </c>
      <c r="W831" s="4">
        <v>44578</v>
      </c>
      <c r="X831" t="s">
        <v>64</v>
      </c>
      <c r="Y831" t="s">
        <v>65</v>
      </c>
      <c r="Z831" s="11" t="s">
        <v>89</v>
      </c>
      <c r="AA831" s="12">
        <v>30</v>
      </c>
      <c r="AB831" s="2">
        <v>3.1889400000000001</v>
      </c>
      <c r="AC831" s="1">
        <v>19139</v>
      </c>
      <c r="AD831" s="1">
        <v>790</v>
      </c>
      <c r="AE831" s="1">
        <v>0</v>
      </c>
      <c r="AF831" s="1">
        <v>0</v>
      </c>
      <c r="AG831" s="1">
        <v>25600</v>
      </c>
      <c r="AH831" s="1">
        <v>0</v>
      </c>
      <c r="AI831" s="1">
        <v>500</v>
      </c>
      <c r="AJ831" s="1">
        <v>0.29674499999999998</v>
      </c>
      <c r="AK831" s="1">
        <v>1600</v>
      </c>
      <c r="AL831" s="5">
        <v>4.4980461611987294E-2</v>
      </c>
      <c r="AM831" s="1">
        <v>35571</v>
      </c>
      <c r="AN831" s="1">
        <v>38441</v>
      </c>
      <c r="AO831" s="1">
        <v>22200</v>
      </c>
      <c r="AP831" s="1">
        <v>25070</v>
      </c>
      <c r="AQ831" s="12">
        <v>28432</v>
      </c>
      <c r="AR831" s="2">
        <v>2359.8155999999999</v>
      </c>
      <c r="AS831" s="12">
        <v>191</v>
      </c>
      <c r="AT831" s="13">
        <v>0.106298</v>
      </c>
      <c r="AU831" s="14">
        <v>8.1356999999999999E-2</v>
      </c>
      <c r="AV831" s="1">
        <v>0</v>
      </c>
      <c r="AW831" s="2">
        <v>0</v>
      </c>
      <c r="AX831" s="11">
        <v>3</v>
      </c>
      <c r="AY831" s="11">
        <v>2.1779999999999999</v>
      </c>
      <c r="AZ831" s="19">
        <v>4</v>
      </c>
      <c r="BA831">
        <f t="shared" si="12"/>
        <v>2.2650000000000001</v>
      </c>
      <c r="BC831" t="s">
        <v>5490</v>
      </c>
    </row>
    <row r="832" spans="1:55" x14ac:dyDescent="0.3">
      <c r="A832" s="11" t="s">
        <v>48</v>
      </c>
      <c r="B832" s="11" t="s">
        <v>2997</v>
      </c>
      <c r="C832" s="11" t="s">
        <v>50</v>
      </c>
      <c r="D832" s="11" t="s">
        <v>51</v>
      </c>
      <c r="E832" s="11" t="s">
        <v>189</v>
      </c>
      <c r="F832" s="11" t="s">
        <v>190</v>
      </c>
      <c r="G832" s="11" t="s">
        <v>191</v>
      </c>
      <c r="H832" s="11" t="s">
        <v>5623</v>
      </c>
      <c r="I832" s="11" t="s">
        <v>3059</v>
      </c>
      <c r="J832" s="11" t="s">
        <v>3060</v>
      </c>
      <c r="K832" s="11" t="s">
        <v>3061</v>
      </c>
      <c r="L832" s="11" t="s">
        <v>195</v>
      </c>
      <c r="M832">
        <v>0</v>
      </c>
      <c r="N832">
        <v>0</v>
      </c>
      <c r="O832" t="s">
        <v>203</v>
      </c>
      <c r="P832" s="11" t="s">
        <v>59</v>
      </c>
      <c r="Q832" s="11" t="s">
        <v>196</v>
      </c>
      <c r="R832" t="s">
        <v>197</v>
      </c>
      <c r="S832" t="s">
        <v>198</v>
      </c>
      <c r="T832" t="s">
        <v>63</v>
      </c>
      <c r="U832" s="4">
        <v>44047</v>
      </c>
      <c r="V832" s="4">
        <v>44148</v>
      </c>
      <c r="W832" s="4">
        <v>44585</v>
      </c>
      <c r="X832" t="s">
        <v>64</v>
      </c>
      <c r="Y832" t="s">
        <v>65</v>
      </c>
      <c r="Z832" s="11" t="s">
        <v>89</v>
      </c>
      <c r="AA832" s="12">
        <v>570</v>
      </c>
      <c r="AB832" s="2">
        <v>44.825940000000003</v>
      </c>
      <c r="AC832" s="1">
        <v>3692</v>
      </c>
      <c r="AD832" s="1">
        <v>40</v>
      </c>
      <c r="AE832" s="1">
        <v>0</v>
      </c>
      <c r="AF832" s="1">
        <v>0</v>
      </c>
      <c r="AG832" s="1">
        <v>4500</v>
      </c>
      <c r="AH832" s="1">
        <v>0</v>
      </c>
      <c r="AI832" s="1">
        <v>0</v>
      </c>
      <c r="AJ832" s="1">
        <v>43.074379999999998</v>
      </c>
      <c r="AK832" s="1">
        <v>1500</v>
      </c>
      <c r="AL832" s="5">
        <v>0.31315240083507306</v>
      </c>
      <c r="AM832" s="1">
        <v>4790</v>
      </c>
      <c r="AN832" s="1">
        <v>5430</v>
      </c>
      <c r="AO832" s="1">
        <v>4190</v>
      </c>
      <c r="AP832" s="1">
        <v>4830</v>
      </c>
      <c r="AQ832" s="12">
        <v>5820</v>
      </c>
      <c r="AR832" s="2">
        <v>329.50998000000004</v>
      </c>
      <c r="AS832" s="12">
        <v>66</v>
      </c>
      <c r="AT832" s="13">
        <v>7.8642000000000004E-2</v>
      </c>
      <c r="AU832" s="14">
        <v>8.9385000000000006E-2</v>
      </c>
      <c r="AV832" s="1">
        <v>0</v>
      </c>
      <c r="AW832" s="2">
        <v>0</v>
      </c>
      <c r="AX832" s="11">
        <v>3</v>
      </c>
      <c r="AY832" s="11">
        <v>2.3889999999999998</v>
      </c>
      <c r="AZ832" s="19">
        <v>4</v>
      </c>
      <c r="BA832">
        <f t="shared" si="12"/>
        <v>2.4849999999999999</v>
      </c>
      <c r="BC832" t="s">
        <v>5490</v>
      </c>
    </row>
    <row r="833" spans="1:55" x14ac:dyDescent="0.3">
      <c r="A833" s="11" t="s">
        <v>48</v>
      </c>
      <c r="B833" s="11" t="s">
        <v>2997</v>
      </c>
      <c r="C833" s="11" t="s">
        <v>50</v>
      </c>
      <c r="D833" s="11" t="s">
        <v>51</v>
      </c>
      <c r="E833" s="11" t="s">
        <v>189</v>
      </c>
      <c r="F833" s="11" t="s">
        <v>190</v>
      </c>
      <c r="G833" s="11" t="s">
        <v>191</v>
      </c>
      <c r="H833" s="11" t="s">
        <v>5623</v>
      </c>
      <c r="I833" s="11" t="s">
        <v>1691</v>
      </c>
      <c r="J833" s="11" t="s">
        <v>3062</v>
      </c>
      <c r="K833" s="11" t="s">
        <v>3063</v>
      </c>
      <c r="L833" s="11" t="s">
        <v>202</v>
      </c>
      <c r="M833">
        <v>0</v>
      </c>
      <c r="N833">
        <v>0</v>
      </c>
      <c r="O833" t="s">
        <v>203</v>
      </c>
      <c r="P833" s="11" t="s">
        <v>59</v>
      </c>
      <c r="Q833" s="11" t="s">
        <v>196</v>
      </c>
      <c r="R833" t="s">
        <v>197</v>
      </c>
      <c r="S833" t="s">
        <v>198</v>
      </c>
      <c r="T833" t="s">
        <v>63</v>
      </c>
      <c r="U833" s="4">
        <v>43902</v>
      </c>
      <c r="V833" s="4">
        <v>44032</v>
      </c>
      <c r="W833" s="4">
        <v>44585</v>
      </c>
      <c r="X833" t="s">
        <v>64</v>
      </c>
      <c r="Y833" t="s">
        <v>65</v>
      </c>
      <c r="Z833" s="11" t="s">
        <v>89</v>
      </c>
      <c r="AA833" s="12">
        <v>32000</v>
      </c>
      <c r="AB833" s="2">
        <v>2812.672</v>
      </c>
      <c r="AC833" s="1">
        <v>85644</v>
      </c>
      <c r="AD833" s="1">
        <v>300</v>
      </c>
      <c r="AE833" s="1">
        <v>0</v>
      </c>
      <c r="AF833" s="1">
        <v>0</v>
      </c>
      <c r="AG833" s="1">
        <v>72000</v>
      </c>
      <c r="AH833" s="1">
        <v>0</v>
      </c>
      <c r="AI833" s="1">
        <v>206</v>
      </c>
      <c r="AJ833" s="1">
        <v>70.716560000000001</v>
      </c>
      <c r="AK833" s="1">
        <v>144000</v>
      </c>
      <c r="AL833" s="5">
        <v>0.87452933317138348</v>
      </c>
      <c r="AM833" s="1">
        <v>164660</v>
      </c>
      <c r="AN833" s="1">
        <v>216729</v>
      </c>
      <c r="AO833" s="1">
        <v>112717</v>
      </c>
      <c r="AP833" s="1">
        <v>157467</v>
      </c>
      <c r="AQ833" s="12">
        <v>134473</v>
      </c>
      <c r="AR833" s="2">
        <v>9907.3734320000003</v>
      </c>
      <c r="AS833" s="12">
        <v>309</v>
      </c>
      <c r="AT833" s="13">
        <v>8.7896000000000002E-2</v>
      </c>
      <c r="AU833" s="14">
        <v>8.7712499999999999E-2</v>
      </c>
      <c r="AV833" s="1">
        <v>0</v>
      </c>
      <c r="AW833" s="2">
        <v>0</v>
      </c>
      <c r="AX833" s="11">
        <v>3</v>
      </c>
      <c r="AY833" s="11">
        <v>1.131</v>
      </c>
      <c r="AZ833" s="19">
        <v>4</v>
      </c>
      <c r="BA833">
        <f t="shared" si="12"/>
        <v>1.1759999999999999</v>
      </c>
      <c r="BC833" t="s">
        <v>5490</v>
      </c>
    </row>
    <row r="834" spans="1:55" x14ac:dyDescent="0.3">
      <c r="A834" s="11" t="s">
        <v>48</v>
      </c>
      <c r="B834" s="11" t="s">
        <v>2997</v>
      </c>
      <c r="C834" s="11" t="s">
        <v>50</v>
      </c>
      <c r="D834" s="11" t="s">
        <v>51</v>
      </c>
      <c r="E834" s="11" t="s">
        <v>189</v>
      </c>
      <c r="F834" s="11" t="s">
        <v>190</v>
      </c>
      <c r="G834" s="11" t="s">
        <v>191</v>
      </c>
      <c r="H834" s="11" t="s">
        <v>5623</v>
      </c>
      <c r="I834" s="11" t="s">
        <v>3064</v>
      </c>
      <c r="J834" s="11" t="s">
        <v>3065</v>
      </c>
      <c r="K834" s="11" t="s">
        <v>3066</v>
      </c>
      <c r="L834" s="11" t="s">
        <v>195</v>
      </c>
      <c r="M834">
        <v>0</v>
      </c>
      <c r="N834">
        <v>0</v>
      </c>
      <c r="O834" t="s">
        <v>58</v>
      </c>
      <c r="P834" s="11" t="s">
        <v>59</v>
      </c>
      <c r="Q834" s="11" t="s">
        <v>196</v>
      </c>
      <c r="R834" t="s">
        <v>197</v>
      </c>
      <c r="S834" t="s">
        <v>198</v>
      </c>
      <c r="T834" t="s">
        <v>63</v>
      </c>
      <c r="U834" s="4">
        <v>44047</v>
      </c>
      <c r="V834" s="4">
        <v>44148</v>
      </c>
      <c r="W834" s="4">
        <v>44585</v>
      </c>
      <c r="X834" t="s">
        <v>64</v>
      </c>
      <c r="Y834" t="s">
        <v>65</v>
      </c>
      <c r="Z834" s="11" t="s">
        <v>89</v>
      </c>
      <c r="AA834" s="12">
        <v>720</v>
      </c>
      <c r="AB834" s="2">
        <v>75.237120000000004</v>
      </c>
      <c r="AC834" s="1">
        <v>2560</v>
      </c>
      <c r="AD834" s="1">
        <v>40</v>
      </c>
      <c r="AE834" s="1">
        <v>0</v>
      </c>
      <c r="AF834" s="1">
        <v>0</v>
      </c>
      <c r="AG834" s="1">
        <v>3000</v>
      </c>
      <c r="AH834" s="1">
        <v>0</v>
      </c>
      <c r="AI834" s="1">
        <v>0</v>
      </c>
      <c r="AJ834" s="1">
        <v>87.89273</v>
      </c>
      <c r="AK834" s="1">
        <v>1000</v>
      </c>
      <c r="AL834" s="5">
        <v>0.33898305084745761</v>
      </c>
      <c r="AM834" s="1">
        <v>2950</v>
      </c>
      <c r="AN834" s="1">
        <v>3460</v>
      </c>
      <c r="AO834" s="1">
        <v>2550</v>
      </c>
      <c r="AP834" s="1">
        <v>3060</v>
      </c>
      <c r="AQ834" s="12">
        <v>3630</v>
      </c>
      <c r="AR834" s="2">
        <v>266.46480000000003</v>
      </c>
      <c r="AS834" s="12">
        <v>56</v>
      </c>
      <c r="AT834" s="13">
        <v>0.10449600000000001</v>
      </c>
      <c r="AU834" s="14">
        <v>0.11815199999999999</v>
      </c>
      <c r="AV834" s="1">
        <v>0</v>
      </c>
      <c r="AW834" s="2">
        <v>0</v>
      </c>
      <c r="AX834" s="11">
        <v>3</v>
      </c>
      <c r="AY834" s="11">
        <v>2.6339999999999999</v>
      </c>
      <c r="AZ834" s="19">
        <v>4</v>
      </c>
      <c r="BA834">
        <f t="shared" si="12"/>
        <v>2.7389999999999999</v>
      </c>
      <c r="BC834" t="s">
        <v>5490</v>
      </c>
    </row>
    <row r="835" spans="1:55" x14ac:dyDescent="0.3">
      <c r="A835" s="11" t="s">
        <v>48</v>
      </c>
      <c r="B835" s="11" t="s">
        <v>2997</v>
      </c>
      <c r="C835" s="11" t="s">
        <v>50</v>
      </c>
      <c r="D835" s="11" t="s">
        <v>51</v>
      </c>
      <c r="E835" s="11" t="s">
        <v>189</v>
      </c>
      <c r="F835" s="11" t="s">
        <v>190</v>
      </c>
      <c r="G835" s="11" t="s">
        <v>191</v>
      </c>
      <c r="H835" s="11" t="s">
        <v>5623</v>
      </c>
      <c r="I835" s="11" t="s">
        <v>1694</v>
      </c>
      <c r="J835" s="11" t="s">
        <v>3067</v>
      </c>
      <c r="K835" s="11" t="s">
        <v>3068</v>
      </c>
      <c r="L835" s="11" t="s">
        <v>202</v>
      </c>
      <c r="M835">
        <v>0</v>
      </c>
      <c r="N835">
        <v>0</v>
      </c>
      <c r="O835" t="s">
        <v>203</v>
      </c>
      <c r="P835" s="11" t="s">
        <v>59</v>
      </c>
      <c r="Q835" s="11" t="s">
        <v>196</v>
      </c>
      <c r="R835" t="s">
        <v>197</v>
      </c>
      <c r="S835" t="s">
        <v>198</v>
      </c>
      <c r="T835" t="s">
        <v>63</v>
      </c>
      <c r="U835" s="4">
        <v>43902</v>
      </c>
      <c r="V835" s="4">
        <v>44032</v>
      </c>
      <c r="W835" s="4">
        <v>44586</v>
      </c>
      <c r="X835" t="s">
        <v>64</v>
      </c>
      <c r="Y835" t="s">
        <v>65</v>
      </c>
      <c r="Z835" s="11" t="s">
        <v>89</v>
      </c>
      <c r="AA835" s="12">
        <v>17080</v>
      </c>
      <c r="AB835" s="2">
        <v>2666.0001200000002</v>
      </c>
      <c r="AC835" s="1">
        <v>23785</v>
      </c>
      <c r="AD835" s="1">
        <v>270</v>
      </c>
      <c r="AE835" s="1">
        <v>0</v>
      </c>
      <c r="AF835" s="1">
        <v>0</v>
      </c>
      <c r="AG835" s="1">
        <v>18000</v>
      </c>
      <c r="AH835" s="1">
        <v>0</v>
      </c>
      <c r="AI835" s="1">
        <v>250</v>
      </c>
      <c r="AJ835" s="1">
        <v>115.430885</v>
      </c>
      <c r="AK835" s="1">
        <v>72000</v>
      </c>
      <c r="AL835" s="5">
        <v>1.3460963206700569</v>
      </c>
      <c r="AM835" s="1">
        <v>53488</v>
      </c>
      <c r="AN835" s="1">
        <v>73366</v>
      </c>
      <c r="AO835" s="1">
        <v>37630</v>
      </c>
      <c r="AP835" s="1">
        <v>46980</v>
      </c>
      <c r="AQ835" s="12">
        <v>43949</v>
      </c>
      <c r="AR835" s="2">
        <v>5873.62907</v>
      </c>
      <c r="AS835" s="12">
        <v>254</v>
      </c>
      <c r="AT835" s="13">
        <v>0.15608900000000001</v>
      </c>
      <c r="AU835" s="14">
        <v>0.1577345</v>
      </c>
      <c r="AV835" s="1">
        <v>0</v>
      </c>
      <c r="AW835" s="2">
        <v>0</v>
      </c>
      <c r="AX835" s="11">
        <v>3</v>
      </c>
      <c r="AY835" s="11">
        <v>1.391</v>
      </c>
      <c r="AZ835" s="19">
        <v>4</v>
      </c>
      <c r="BA835">
        <f t="shared" ref="BA835:BA898" si="13">ROUND(+AY835*AZ835%+AY835,AX835)</f>
        <v>1.4470000000000001</v>
      </c>
      <c r="BC835" t="s">
        <v>5490</v>
      </c>
    </row>
    <row r="836" spans="1:55" x14ac:dyDescent="0.3">
      <c r="A836" s="11" t="s">
        <v>48</v>
      </c>
      <c r="B836" s="11" t="s">
        <v>2997</v>
      </c>
      <c r="C836" s="11" t="s">
        <v>50</v>
      </c>
      <c r="D836" s="11" t="s">
        <v>51</v>
      </c>
      <c r="E836" s="11" t="s">
        <v>189</v>
      </c>
      <c r="F836" s="11" t="s">
        <v>190</v>
      </c>
      <c r="G836" s="11" t="s">
        <v>191</v>
      </c>
      <c r="H836" s="11" t="s">
        <v>5623</v>
      </c>
      <c r="I836" s="11" t="s">
        <v>1697</v>
      </c>
      <c r="J836" s="11" t="s">
        <v>3069</v>
      </c>
      <c r="K836" s="11" t="s">
        <v>3070</v>
      </c>
      <c r="L836" s="11" t="s">
        <v>195</v>
      </c>
      <c r="M836">
        <v>0</v>
      </c>
      <c r="N836">
        <v>0</v>
      </c>
      <c r="O836" t="s">
        <v>203</v>
      </c>
      <c r="P836" s="11" t="s">
        <v>59</v>
      </c>
      <c r="Q836" s="11" t="s">
        <v>196</v>
      </c>
      <c r="R836" t="s">
        <v>197</v>
      </c>
      <c r="S836" t="s">
        <v>198</v>
      </c>
      <c r="T836" t="s">
        <v>63</v>
      </c>
      <c r="U836" s="4">
        <v>44047</v>
      </c>
      <c r="V836" s="4">
        <v>44148</v>
      </c>
      <c r="W836" s="4">
        <v>44586</v>
      </c>
      <c r="X836" t="s">
        <v>64</v>
      </c>
      <c r="Y836" t="s">
        <v>65</v>
      </c>
      <c r="Z836" s="11" t="s">
        <v>89</v>
      </c>
      <c r="AA836" s="12">
        <v>4250</v>
      </c>
      <c r="AB836" s="2">
        <v>1097.9195</v>
      </c>
      <c r="AC836" s="1">
        <v>8474</v>
      </c>
      <c r="AD836" s="1">
        <v>290</v>
      </c>
      <c r="AE836" s="1">
        <v>0</v>
      </c>
      <c r="AF836" s="1">
        <v>0</v>
      </c>
      <c r="AG836" s="1">
        <v>7800</v>
      </c>
      <c r="AH836" s="1">
        <v>0</v>
      </c>
      <c r="AI836" s="1">
        <v>0</v>
      </c>
      <c r="AJ836" s="1">
        <v>89.693275</v>
      </c>
      <c r="AK836" s="1">
        <v>600</v>
      </c>
      <c r="AL836" s="5">
        <v>3.5283740076448106E-2</v>
      </c>
      <c r="AM836" s="1">
        <v>17005</v>
      </c>
      <c r="AN836" s="1">
        <v>18355</v>
      </c>
      <c r="AO836" s="1">
        <v>12240</v>
      </c>
      <c r="AP836" s="1">
        <v>13590</v>
      </c>
      <c r="AQ836" s="12">
        <v>15780</v>
      </c>
      <c r="AR836" s="2">
        <v>3162.0081600000003</v>
      </c>
      <c r="AS836" s="12">
        <v>193</v>
      </c>
      <c r="AT836" s="13">
        <v>0.25833400000000001</v>
      </c>
      <c r="AU836" s="14">
        <v>0.25239800000000001</v>
      </c>
      <c r="AV836" s="1">
        <v>0</v>
      </c>
      <c r="AW836" s="2">
        <v>0</v>
      </c>
      <c r="AX836" s="11">
        <v>3</v>
      </c>
      <c r="AY836" s="11">
        <v>2.3730000000000002</v>
      </c>
      <c r="AZ836" s="19">
        <v>4</v>
      </c>
      <c r="BA836">
        <f t="shared" si="13"/>
        <v>2.468</v>
      </c>
      <c r="BC836" t="s">
        <v>5490</v>
      </c>
    </row>
    <row r="837" spans="1:55" x14ac:dyDescent="0.3">
      <c r="A837" s="11" t="s">
        <v>48</v>
      </c>
      <c r="B837" s="11" t="s">
        <v>2997</v>
      </c>
      <c r="C837" s="11" t="s">
        <v>50</v>
      </c>
      <c r="D837" s="11" t="s">
        <v>51</v>
      </c>
      <c r="E837" s="11" t="s">
        <v>189</v>
      </c>
      <c r="F837" s="11" t="s">
        <v>190</v>
      </c>
      <c r="G837" s="11" t="s">
        <v>191</v>
      </c>
      <c r="H837" s="11" t="s">
        <v>5623</v>
      </c>
      <c r="I837" s="11" t="s">
        <v>3071</v>
      </c>
      <c r="J837" s="11" t="s">
        <v>3072</v>
      </c>
      <c r="K837" s="11" t="s">
        <v>3073</v>
      </c>
      <c r="L837" s="11" t="s">
        <v>195</v>
      </c>
      <c r="M837">
        <v>0</v>
      </c>
      <c r="N837">
        <v>0</v>
      </c>
      <c r="O837" t="s">
        <v>58</v>
      </c>
      <c r="P837" s="11" t="s">
        <v>59</v>
      </c>
      <c r="Q837" s="11" t="s">
        <v>196</v>
      </c>
      <c r="R837" t="s">
        <v>197</v>
      </c>
      <c r="S837" t="s">
        <v>198</v>
      </c>
      <c r="T837" t="s">
        <v>63</v>
      </c>
      <c r="U837" s="4">
        <v>44047</v>
      </c>
      <c r="V837" s="4">
        <v>44148</v>
      </c>
      <c r="W837" s="4">
        <v>44585</v>
      </c>
      <c r="X837" t="s">
        <v>64</v>
      </c>
      <c r="Y837" t="s">
        <v>65</v>
      </c>
      <c r="Z837" s="11" t="s">
        <v>89</v>
      </c>
      <c r="AA837" s="12">
        <v>130</v>
      </c>
      <c r="AB837" s="2">
        <v>44.758090000000003</v>
      </c>
      <c r="AC837" s="1">
        <v>2287</v>
      </c>
      <c r="AD837" s="1">
        <v>10</v>
      </c>
      <c r="AE837" s="1">
        <v>0</v>
      </c>
      <c r="AF837" s="1">
        <v>0</v>
      </c>
      <c r="AG837" s="1">
        <v>2750</v>
      </c>
      <c r="AH837" s="1">
        <v>0</v>
      </c>
      <c r="AI837" s="1">
        <v>0</v>
      </c>
      <c r="AJ837" s="1">
        <v>13.396229999999999</v>
      </c>
      <c r="AK837" s="1">
        <v>250</v>
      </c>
      <c r="AL837" s="5">
        <v>7.0781426953567386E-2</v>
      </c>
      <c r="AM837" s="1">
        <v>3532</v>
      </c>
      <c r="AN837" s="1">
        <v>3902</v>
      </c>
      <c r="AO837" s="1">
        <v>2860</v>
      </c>
      <c r="AP837" s="1">
        <v>3230</v>
      </c>
      <c r="AQ837" s="12">
        <v>3952</v>
      </c>
      <c r="AR837" s="2">
        <v>984.67798000000005</v>
      </c>
      <c r="AS837" s="12">
        <v>99</v>
      </c>
      <c r="AT837" s="13">
        <v>0.34429300000000002</v>
      </c>
      <c r="AU837" s="14">
        <v>0.3727065</v>
      </c>
      <c r="AV837" s="1">
        <v>0</v>
      </c>
      <c r="AW837" s="2">
        <v>0</v>
      </c>
      <c r="AX837" s="11">
        <v>3</v>
      </c>
      <c r="AY837" s="11">
        <v>4.5170000000000003</v>
      </c>
      <c r="AZ837" s="19">
        <v>4</v>
      </c>
      <c r="BA837">
        <f t="shared" si="13"/>
        <v>4.6980000000000004</v>
      </c>
      <c r="BC837" t="s">
        <v>5490</v>
      </c>
    </row>
    <row r="838" spans="1:55" x14ac:dyDescent="0.3">
      <c r="A838" s="11" t="s">
        <v>48</v>
      </c>
      <c r="B838" s="11" t="s">
        <v>2997</v>
      </c>
      <c r="C838" s="11" t="s">
        <v>50</v>
      </c>
      <c r="D838" s="11" t="s">
        <v>51</v>
      </c>
      <c r="E838" s="11" t="s">
        <v>189</v>
      </c>
      <c r="F838" s="11" t="s">
        <v>190</v>
      </c>
      <c r="G838" s="11" t="s">
        <v>191</v>
      </c>
      <c r="H838" s="11" t="s">
        <v>5623</v>
      </c>
      <c r="I838" s="11" t="s">
        <v>3074</v>
      </c>
      <c r="J838" s="11" t="s">
        <v>3075</v>
      </c>
      <c r="K838" s="11" t="s">
        <v>3076</v>
      </c>
      <c r="L838" s="11" t="s">
        <v>195</v>
      </c>
      <c r="M838">
        <v>0</v>
      </c>
      <c r="N838">
        <v>0</v>
      </c>
      <c r="O838" t="s">
        <v>58</v>
      </c>
      <c r="P838" s="11" t="s">
        <v>59</v>
      </c>
      <c r="Q838" s="11" t="s">
        <v>196</v>
      </c>
      <c r="R838" t="s">
        <v>197</v>
      </c>
      <c r="S838" t="s">
        <v>198</v>
      </c>
      <c r="T838" t="s">
        <v>63</v>
      </c>
      <c r="U838" s="4">
        <v>44055</v>
      </c>
      <c r="V838" s="4">
        <v>44168</v>
      </c>
      <c r="W838" s="4">
        <v>44585</v>
      </c>
      <c r="X838" t="s">
        <v>64</v>
      </c>
      <c r="Y838" t="s">
        <v>65</v>
      </c>
      <c r="Z838" s="11" t="s">
        <v>89</v>
      </c>
      <c r="AA838" s="12">
        <v>370</v>
      </c>
      <c r="AB838" s="2">
        <v>237.30504999999999</v>
      </c>
      <c r="AC838" s="1">
        <v>586</v>
      </c>
      <c r="AD838" s="1">
        <v>0</v>
      </c>
      <c r="AE838" s="1">
        <v>0</v>
      </c>
      <c r="AF838" s="1">
        <v>0</v>
      </c>
      <c r="AG838" s="1">
        <v>360</v>
      </c>
      <c r="AH838" s="1">
        <v>0</v>
      </c>
      <c r="AI838" s="1">
        <v>0</v>
      </c>
      <c r="AJ838" s="1">
        <v>162.71079499999999</v>
      </c>
      <c r="AK838" s="1">
        <v>180</v>
      </c>
      <c r="AL838" s="5">
        <v>0.21686746987951808</v>
      </c>
      <c r="AM838" s="1">
        <v>830</v>
      </c>
      <c r="AN838" s="1">
        <v>890</v>
      </c>
      <c r="AO838" s="1">
        <v>830</v>
      </c>
      <c r="AP838" s="1">
        <v>890</v>
      </c>
      <c r="AQ838" s="12">
        <v>1020</v>
      </c>
      <c r="AR838" s="2">
        <v>532.33294999999998</v>
      </c>
      <c r="AS838" s="12">
        <v>48</v>
      </c>
      <c r="AT838" s="13">
        <v>0.64136499999999996</v>
      </c>
      <c r="AU838" s="14">
        <v>0.71757599999999999</v>
      </c>
      <c r="AV838" s="1">
        <v>0</v>
      </c>
      <c r="AW838" s="2">
        <v>0</v>
      </c>
      <c r="AX838" s="11">
        <v>3</v>
      </c>
      <c r="AY838" s="11">
        <v>12.161</v>
      </c>
      <c r="AZ838" s="19">
        <v>4</v>
      </c>
      <c r="BA838">
        <f t="shared" si="13"/>
        <v>12.647</v>
      </c>
      <c r="BC838" t="s">
        <v>5490</v>
      </c>
    </row>
    <row r="839" spans="1:55" x14ac:dyDescent="0.3">
      <c r="A839" s="11" t="s">
        <v>48</v>
      </c>
      <c r="B839" s="11" t="s">
        <v>2997</v>
      </c>
      <c r="C839" s="11" t="s">
        <v>50</v>
      </c>
      <c r="D839" s="11" t="s">
        <v>51</v>
      </c>
      <c r="E839" s="11" t="s">
        <v>189</v>
      </c>
      <c r="F839" s="11" t="s">
        <v>190</v>
      </c>
      <c r="G839" s="11" t="s">
        <v>191</v>
      </c>
      <c r="H839" s="11" t="s">
        <v>5623</v>
      </c>
      <c r="I839" s="11" t="s">
        <v>3077</v>
      </c>
      <c r="J839" s="11" t="s">
        <v>3078</v>
      </c>
      <c r="K839" s="11" t="s">
        <v>3079</v>
      </c>
      <c r="L839" s="11" t="s">
        <v>195</v>
      </c>
      <c r="M839">
        <v>0</v>
      </c>
      <c r="N839">
        <v>0</v>
      </c>
      <c r="O839" t="s">
        <v>58</v>
      </c>
      <c r="P839" s="11" t="s">
        <v>59</v>
      </c>
      <c r="Q839" s="11" t="s">
        <v>196</v>
      </c>
      <c r="R839" t="s">
        <v>197</v>
      </c>
      <c r="S839" t="s">
        <v>198</v>
      </c>
      <c r="T839" t="s">
        <v>63</v>
      </c>
      <c r="U839" s="4">
        <v>44055</v>
      </c>
      <c r="V839" s="4">
        <v>44168</v>
      </c>
      <c r="W839" s="4">
        <v>44585</v>
      </c>
      <c r="X839" t="s">
        <v>64</v>
      </c>
      <c r="Y839" t="s">
        <v>65</v>
      </c>
      <c r="Z839" s="11" t="s">
        <v>89</v>
      </c>
      <c r="AA839" s="12">
        <v>185</v>
      </c>
      <c r="AB839" s="2">
        <v>163.351855</v>
      </c>
      <c r="AC839" s="1">
        <v>362</v>
      </c>
      <c r="AD839" s="1">
        <v>0</v>
      </c>
      <c r="AE839" s="1">
        <v>0</v>
      </c>
      <c r="AF839" s="1">
        <v>0</v>
      </c>
      <c r="AG839" s="1">
        <v>360</v>
      </c>
      <c r="AH839" s="1">
        <v>0</v>
      </c>
      <c r="AI839" s="1">
        <v>0</v>
      </c>
      <c r="AJ839" s="1">
        <v>128.86434499999999</v>
      </c>
      <c r="AK839" s="1">
        <v>90</v>
      </c>
      <c r="AL839" s="5">
        <v>0.1717557251908397</v>
      </c>
      <c r="AM839" s="1">
        <v>524</v>
      </c>
      <c r="AN839" s="1">
        <v>585</v>
      </c>
      <c r="AO839" s="1">
        <v>474</v>
      </c>
      <c r="AP839" s="1">
        <v>535</v>
      </c>
      <c r="AQ839" s="12">
        <v>627</v>
      </c>
      <c r="AR839" s="2">
        <v>418.53394199999997</v>
      </c>
      <c r="AS839" s="12">
        <v>42</v>
      </c>
      <c r="AT839" s="13">
        <v>0.88298299999999996</v>
      </c>
      <c r="AU839" s="14">
        <v>1.0800624999999999</v>
      </c>
      <c r="AV839" s="1">
        <v>0</v>
      </c>
      <c r="AW839" s="2">
        <v>0</v>
      </c>
      <c r="AX839" s="11">
        <v>3</v>
      </c>
      <c r="AY839" s="11">
        <v>21.475000000000001</v>
      </c>
      <c r="AZ839" s="19">
        <v>4</v>
      </c>
      <c r="BA839">
        <f t="shared" si="13"/>
        <v>22.334</v>
      </c>
      <c r="BC839" t="s">
        <v>5490</v>
      </c>
    </row>
    <row r="840" spans="1:55" x14ac:dyDescent="0.3">
      <c r="A840" s="11" t="s">
        <v>48</v>
      </c>
      <c r="B840" s="11" t="s">
        <v>2997</v>
      </c>
      <c r="C840" s="11" t="s">
        <v>50</v>
      </c>
      <c r="D840" s="11" t="s">
        <v>51</v>
      </c>
      <c r="E840" s="11" t="s">
        <v>189</v>
      </c>
      <c r="F840" s="11" t="s">
        <v>190</v>
      </c>
      <c r="G840" s="11" t="s">
        <v>191</v>
      </c>
      <c r="H840" s="11" t="s">
        <v>5623</v>
      </c>
      <c r="I840" s="11" t="s">
        <v>3080</v>
      </c>
      <c r="J840" s="11" t="s">
        <v>3081</v>
      </c>
      <c r="K840" s="11" t="s">
        <v>3082</v>
      </c>
      <c r="L840" s="11" t="s">
        <v>195</v>
      </c>
      <c r="M840">
        <v>0</v>
      </c>
      <c r="N840">
        <v>0</v>
      </c>
      <c r="O840" t="s">
        <v>58</v>
      </c>
      <c r="P840" s="11" t="s">
        <v>59</v>
      </c>
      <c r="Q840" s="11" t="s">
        <v>196</v>
      </c>
      <c r="R840" t="s">
        <v>197</v>
      </c>
      <c r="S840" t="s">
        <v>198</v>
      </c>
      <c r="T840" t="s">
        <v>63</v>
      </c>
      <c r="U840" s="4">
        <v>44055</v>
      </c>
      <c r="V840" s="4">
        <v>44168</v>
      </c>
      <c r="W840" s="4">
        <v>44585</v>
      </c>
      <c r="X840" t="s">
        <v>64</v>
      </c>
      <c r="Y840" t="s">
        <v>65</v>
      </c>
      <c r="Z840" s="11" t="s">
        <v>89</v>
      </c>
      <c r="AA840" s="12">
        <v>74</v>
      </c>
      <c r="AB840" s="2">
        <v>136.65047200000001</v>
      </c>
      <c r="AC840" s="1">
        <v>201</v>
      </c>
      <c r="AD840" s="1">
        <v>0</v>
      </c>
      <c r="AE840" s="1">
        <v>0</v>
      </c>
      <c r="AF840" s="1">
        <v>0</v>
      </c>
      <c r="AG840" s="1">
        <v>180</v>
      </c>
      <c r="AH840" s="1">
        <v>0</v>
      </c>
      <c r="AI840" s="1">
        <v>0</v>
      </c>
      <c r="AJ840" s="1">
        <v>102.69932</v>
      </c>
      <c r="AK840" s="1">
        <v>60</v>
      </c>
      <c r="AL840" s="5">
        <v>0.22813688212927757</v>
      </c>
      <c r="AM840" s="1">
        <v>263</v>
      </c>
      <c r="AN840" s="1">
        <v>286</v>
      </c>
      <c r="AO840" s="1">
        <v>223</v>
      </c>
      <c r="AP840" s="1">
        <v>246</v>
      </c>
      <c r="AQ840" s="12">
        <v>300</v>
      </c>
      <c r="AR840" s="2">
        <v>411.798044</v>
      </c>
      <c r="AS840" s="12">
        <v>31</v>
      </c>
      <c r="AT840" s="13">
        <v>1.8466279999999999</v>
      </c>
      <c r="AU840" s="14">
        <v>1.911295</v>
      </c>
      <c r="AV840" s="1">
        <v>0</v>
      </c>
      <c r="AW840" s="2">
        <v>0</v>
      </c>
      <c r="AX840" s="11">
        <v>3</v>
      </c>
      <c r="AY840" s="11">
        <v>29.92</v>
      </c>
      <c r="AZ840" s="19">
        <v>4</v>
      </c>
      <c r="BA840">
        <f t="shared" si="13"/>
        <v>31.117000000000001</v>
      </c>
      <c r="BC840" t="s">
        <v>5490</v>
      </c>
    </row>
    <row r="841" spans="1:55" x14ac:dyDescent="0.3">
      <c r="A841" s="11" t="s">
        <v>48</v>
      </c>
      <c r="B841" s="11" t="s">
        <v>2997</v>
      </c>
      <c r="C841" s="11" t="s">
        <v>50</v>
      </c>
      <c r="D841" s="11" t="s">
        <v>51</v>
      </c>
      <c r="E841" s="11" t="s">
        <v>189</v>
      </c>
      <c r="F841" s="11" t="s">
        <v>190</v>
      </c>
      <c r="G841" s="11" t="s">
        <v>388</v>
      </c>
      <c r="H841" s="11" t="s">
        <v>5624</v>
      </c>
      <c r="I841" s="11" t="s">
        <v>3083</v>
      </c>
      <c r="J841" s="11" t="s">
        <v>3084</v>
      </c>
      <c r="K841" s="11" t="s">
        <v>64</v>
      </c>
      <c r="L841" s="11" t="s">
        <v>85</v>
      </c>
      <c r="M841">
        <v>0</v>
      </c>
      <c r="N841">
        <v>0</v>
      </c>
      <c r="O841" t="s">
        <v>70</v>
      </c>
      <c r="P841" s="11" t="s">
        <v>59</v>
      </c>
      <c r="Q841" s="11" t="s">
        <v>391</v>
      </c>
      <c r="R841" t="s">
        <v>392</v>
      </c>
      <c r="S841" t="s">
        <v>86</v>
      </c>
      <c r="T841" t="s">
        <v>87</v>
      </c>
      <c r="U841" s="4">
        <v>37987</v>
      </c>
      <c r="V841" s="4">
        <v>40298</v>
      </c>
      <c r="W841" s="4">
        <v>44550</v>
      </c>
      <c r="X841" t="s">
        <v>93</v>
      </c>
      <c r="Y841" t="s">
        <v>94</v>
      </c>
      <c r="Z841" s="11" t="s">
        <v>109</v>
      </c>
      <c r="AA841" s="12">
        <v>320</v>
      </c>
      <c r="AB841" s="2">
        <v>408.93984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8">
        <v>834.28561000000002</v>
      </c>
      <c r="AK841" s="1">
        <v>0</v>
      </c>
      <c r="AL841" s="5">
        <v>0</v>
      </c>
      <c r="AM841" s="1">
        <v>140</v>
      </c>
      <c r="AN841" s="1">
        <v>380</v>
      </c>
      <c r="AO841" s="1">
        <v>140</v>
      </c>
      <c r="AP841" s="1">
        <v>380</v>
      </c>
      <c r="AQ841" s="12">
        <v>140</v>
      </c>
      <c r="AR841" s="2">
        <v>178.91118</v>
      </c>
      <c r="AS841" s="12">
        <v>5</v>
      </c>
      <c r="AT841" s="13">
        <v>1.2779370000000001</v>
      </c>
      <c r="AU841" s="14">
        <v>0.35420000000000001</v>
      </c>
      <c r="AV841" s="1">
        <v>40</v>
      </c>
      <c r="AW841" s="2">
        <v>0</v>
      </c>
      <c r="AX841" s="11">
        <v>3</v>
      </c>
      <c r="AY841" s="11">
        <v>6.1559999999999997</v>
      </c>
      <c r="AZ841" s="19">
        <v>0</v>
      </c>
      <c r="BA841">
        <f t="shared" si="13"/>
        <v>6.1559999999999997</v>
      </c>
      <c r="BC841" t="s">
        <v>5493</v>
      </c>
    </row>
    <row r="842" spans="1:55" x14ac:dyDescent="0.3">
      <c r="A842" s="11" t="s">
        <v>48</v>
      </c>
      <c r="B842" s="11" t="s">
        <v>2997</v>
      </c>
      <c r="C842" s="11" t="s">
        <v>50</v>
      </c>
      <c r="D842" s="11" t="s">
        <v>51</v>
      </c>
      <c r="E842" s="11" t="s">
        <v>189</v>
      </c>
      <c r="F842" s="11" t="s">
        <v>190</v>
      </c>
      <c r="G842" s="11" t="s">
        <v>388</v>
      </c>
      <c r="H842" s="11" t="s">
        <v>5624</v>
      </c>
      <c r="I842" s="11" t="s">
        <v>3085</v>
      </c>
      <c r="J842" s="11" t="s">
        <v>3086</v>
      </c>
      <c r="K842" s="11" t="s">
        <v>64</v>
      </c>
      <c r="L842" s="11" t="s">
        <v>85</v>
      </c>
      <c r="M842">
        <v>0</v>
      </c>
      <c r="N842">
        <v>0</v>
      </c>
      <c r="O842" t="s">
        <v>70</v>
      </c>
      <c r="P842" s="11" t="s">
        <v>59</v>
      </c>
      <c r="Q842" s="11" t="s">
        <v>391</v>
      </c>
      <c r="R842" t="s">
        <v>392</v>
      </c>
      <c r="S842" t="s">
        <v>86</v>
      </c>
      <c r="T842" t="s">
        <v>87</v>
      </c>
      <c r="U842" s="4">
        <v>37987</v>
      </c>
      <c r="V842" s="4">
        <v>40298</v>
      </c>
      <c r="W842" s="4">
        <v>44438</v>
      </c>
      <c r="X842" t="s">
        <v>88</v>
      </c>
      <c r="Y842" t="s">
        <v>65</v>
      </c>
      <c r="Z842" s="11" t="s">
        <v>66</v>
      </c>
      <c r="AA842" s="12">
        <v>30</v>
      </c>
      <c r="AB842" s="2">
        <v>8.1949799999999993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273.75</v>
      </c>
      <c r="AK842" s="1">
        <v>0</v>
      </c>
      <c r="AL842" s="5">
        <v>0</v>
      </c>
      <c r="AM842" s="1">
        <v>40</v>
      </c>
      <c r="AN842" s="1">
        <v>90</v>
      </c>
      <c r="AO842" s="1">
        <v>40</v>
      </c>
      <c r="AP842" s="1">
        <v>90</v>
      </c>
      <c r="AQ842" s="12">
        <v>40</v>
      </c>
      <c r="AR842" s="2">
        <v>10.926640000000001</v>
      </c>
      <c r="AS842" s="12">
        <v>2</v>
      </c>
      <c r="AT842" s="13">
        <v>0.27316600000000002</v>
      </c>
      <c r="AU842" s="14">
        <v>0.30049999999999999</v>
      </c>
      <c r="AV842" s="1">
        <v>0</v>
      </c>
      <c r="AW842" s="2">
        <v>0</v>
      </c>
      <c r="AX842" s="11">
        <v>3</v>
      </c>
      <c r="AY842" s="11">
        <v>2.56</v>
      </c>
      <c r="AZ842" s="19">
        <v>0</v>
      </c>
      <c r="BA842">
        <f t="shared" si="13"/>
        <v>2.56</v>
      </c>
      <c r="BC842" t="s">
        <v>5491</v>
      </c>
    </row>
    <row r="843" spans="1:55" x14ac:dyDescent="0.3">
      <c r="A843" s="11" t="s">
        <v>48</v>
      </c>
      <c r="B843" s="11" t="s">
        <v>634</v>
      </c>
      <c r="C843" s="11" t="s">
        <v>50</v>
      </c>
      <c r="D843" s="11" t="s">
        <v>51</v>
      </c>
      <c r="E843" s="11" t="s">
        <v>189</v>
      </c>
      <c r="F843" s="11" t="s">
        <v>190</v>
      </c>
      <c r="G843" s="11" t="s">
        <v>191</v>
      </c>
      <c r="H843" s="11" t="s">
        <v>5623</v>
      </c>
      <c r="I843" s="11" t="s">
        <v>635</v>
      </c>
      <c r="J843" s="11" t="s">
        <v>636</v>
      </c>
      <c r="K843" s="11" t="s">
        <v>64</v>
      </c>
      <c r="L843" s="11" t="s">
        <v>195</v>
      </c>
      <c r="M843">
        <v>0</v>
      </c>
      <c r="N843">
        <v>0</v>
      </c>
      <c r="O843" t="s">
        <v>58</v>
      </c>
      <c r="P843" s="11" t="s">
        <v>59</v>
      </c>
      <c r="Q843" s="11" t="s">
        <v>196</v>
      </c>
      <c r="R843" t="s">
        <v>197</v>
      </c>
      <c r="S843" t="s">
        <v>198</v>
      </c>
      <c r="T843" t="s">
        <v>63</v>
      </c>
      <c r="U843" s="4">
        <v>44095</v>
      </c>
      <c r="V843" s="4">
        <v>44215</v>
      </c>
      <c r="W843" s="4">
        <v>44585</v>
      </c>
      <c r="X843" t="s">
        <v>64</v>
      </c>
      <c r="Y843" t="s">
        <v>65</v>
      </c>
      <c r="Z843" s="11" t="s">
        <v>72</v>
      </c>
      <c r="AA843" s="12">
        <v>2901</v>
      </c>
      <c r="AB843" s="2">
        <v>152.94072</v>
      </c>
      <c r="AC843" s="1">
        <v>1364</v>
      </c>
      <c r="AD843" s="1">
        <v>150</v>
      </c>
      <c r="AE843" s="1">
        <v>0</v>
      </c>
      <c r="AF843" s="1">
        <v>0</v>
      </c>
      <c r="AG843" s="1">
        <v>9000</v>
      </c>
      <c r="AH843" s="1">
        <v>0</v>
      </c>
      <c r="AI843" s="1">
        <v>0</v>
      </c>
      <c r="AJ843" s="8">
        <v>605.41162999999995</v>
      </c>
      <c r="AK843" s="1">
        <v>3000</v>
      </c>
      <c r="AL843" s="5">
        <v>1.876172607879925</v>
      </c>
      <c r="AM843" s="1">
        <v>1599</v>
      </c>
      <c r="AN843" s="1">
        <v>1599</v>
      </c>
      <c r="AO843" s="1">
        <v>1599</v>
      </c>
      <c r="AP843" s="1">
        <v>1599</v>
      </c>
      <c r="AQ843" s="12">
        <v>15539</v>
      </c>
      <c r="AR843" s="2">
        <v>84.29928000000001</v>
      </c>
      <c r="AS843" s="12">
        <v>105</v>
      </c>
      <c r="AT843" s="13">
        <v>5.2720000000000003E-2</v>
      </c>
      <c r="AU843" s="14">
        <v>5.9168499999999999E-2</v>
      </c>
      <c r="AV843" s="1">
        <v>0</v>
      </c>
      <c r="AW843" s="2">
        <v>0</v>
      </c>
      <c r="AX843" s="11">
        <v>3</v>
      </c>
      <c r="AY843" s="11">
        <v>0.55500000000000005</v>
      </c>
      <c r="AZ843" s="19">
        <v>4</v>
      </c>
      <c r="BA843">
        <f t="shared" si="13"/>
        <v>0.57699999999999996</v>
      </c>
      <c r="BC843" t="s">
        <v>5490</v>
      </c>
    </row>
    <row r="844" spans="1:55" x14ac:dyDescent="0.3">
      <c r="A844" s="11" t="s">
        <v>48</v>
      </c>
      <c r="B844" s="11" t="s">
        <v>634</v>
      </c>
      <c r="C844" s="11" t="s">
        <v>50</v>
      </c>
      <c r="D844" s="11" t="s">
        <v>51</v>
      </c>
      <c r="E844" s="11" t="s">
        <v>189</v>
      </c>
      <c r="F844" s="11" t="s">
        <v>190</v>
      </c>
      <c r="G844" s="11" t="s">
        <v>191</v>
      </c>
      <c r="H844" s="11" t="s">
        <v>5623</v>
      </c>
      <c r="I844" s="11" t="s">
        <v>637</v>
      </c>
      <c r="J844" s="11" t="s">
        <v>638</v>
      </c>
      <c r="K844" s="11" t="s">
        <v>64</v>
      </c>
      <c r="L844" s="11" t="s">
        <v>195</v>
      </c>
      <c r="M844">
        <v>0</v>
      </c>
      <c r="N844">
        <v>0</v>
      </c>
      <c r="O844" t="s">
        <v>203</v>
      </c>
      <c r="P844" s="11" t="s">
        <v>59</v>
      </c>
      <c r="Q844" s="11" t="s">
        <v>196</v>
      </c>
      <c r="R844" t="s">
        <v>197</v>
      </c>
      <c r="S844" t="s">
        <v>198</v>
      </c>
      <c r="T844" t="s">
        <v>87</v>
      </c>
      <c r="U844" s="4">
        <v>44095</v>
      </c>
      <c r="V844" s="4">
        <v>44215</v>
      </c>
      <c r="W844" s="4">
        <v>44585</v>
      </c>
      <c r="X844" t="s">
        <v>64</v>
      </c>
      <c r="Y844" t="s">
        <v>65</v>
      </c>
      <c r="Z844" s="11" t="s">
        <v>109</v>
      </c>
      <c r="AA844" s="12">
        <v>10220</v>
      </c>
      <c r="AB844" s="2">
        <v>700.67298000000005</v>
      </c>
      <c r="AC844" s="1">
        <v>6918</v>
      </c>
      <c r="AD844" s="1">
        <v>0</v>
      </c>
      <c r="AE844" s="1">
        <v>0</v>
      </c>
      <c r="AF844" s="1">
        <v>0</v>
      </c>
      <c r="AG844" s="1">
        <v>68000</v>
      </c>
      <c r="AH844" s="1">
        <v>0</v>
      </c>
      <c r="AI844" s="1">
        <v>0</v>
      </c>
      <c r="AJ844" s="8">
        <v>780.39737500000001</v>
      </c>
      <c r="AK844" s="1">
        <v>5000</v>
      </c>
      <c r="AL844" s="5">
        <v>1.0460251046025104</v>
      </c>
      <c r="AM844" s="1">
        <v>4780</v>
      </c>
      <c r="AN844" s="1">
        <v>4780</v>
      </c>
      <c r="AO844" s="1">
        <v>4780</v>
      </c>
      <c r="AP844" s="1">
        <v>4780</v>
      </c>
      <c r="AQ844" s="12">
        <v>134782</v>
      </c>
      <c r="AR844" s="2">
        <v>327.71202</v>
      </c>
      <c r="AS844" s="12">
        <v>284</v>
      </c>
      <c r="AT844" s="13">
        <v>6.8558999999999995E-2</v>
      </c>
      <c r="AU844" s="14">
        <v>7.2437000000000001E-2</v>
      </c>
      <c r="AV844" s="1">
        <v>0</v>
      </c>
      <c r="AW844" s="2">
        <v>0</v>
      </c>
      <c r="AX844" s="11">
        <v>3</v>
      </c>
      <c r="AY844" s="11">
        <v>0.46700000000000003</v>
      </c>
      <c r="AZ844" s="19">
        <v>4</v>
      </c>
      <c r="BA844">
        <f t="shared" si="13"/>
        <v>0.48599999999999999</v>
      </c>
      <c r="BC844" t="s">
        <v>5490</v>
      </c>
    </row>
    <row r="845" spans="1:55" x14ac:dyDescent="0.3">
      <c r="A845" s="11" t="s">
        <v>48</v>
      </c>
      <c r="B845" s="11" t="s">
        <v>634</v>
      </c>
      <c r="C845" s="11" t="s">
        <v>50</v>
      </c>
      <c r="D845" s="11" t="s">
        <v>51</v>
      </c>
      <c r="E845" s="11" t="s">
        <v>189</v>
      </c>
      <c r="F845" s="11" t="s">
        <v>190</v>
      </c>
      <c r="G845" s="11" t="s">
        <v>191</v>
      </c>
      <c r="H845" s="11" t="s">
        <v>5623</v>
      </c>
      <c r="I845" s="11" t="s">
        <v>639</v>
      </c>
      <c r="J845" s="11" t="s">
        <v>640</v>
      </c>
      <c r="K845" s="11" t="s">
        <v>64</v>
      </c>
      <c r="L845" s="11" t="s">
        <v>195</v>
      </c>
      <c r="M845">
        <v>0</v>
      </c>
      <c r="N845">
        <v>0</v>
      </c>
      <c r="O845" t="s">
        <v>58</v>
      </c>
      <c r="P845" s="11" t="s">
        <v>59</v>
      </c>
      <c r="Q845" s="11" t="s">
        <v>196</v>
      </c>
      <c r="R845" t="s">
        <v>197</v>
      </c>
      <c r="S845" t="s">
        <v>198</v>
      </c>
      <c r="T845" t="s">
        <v>87</v>
      </c>
      <c r="U845" s="4">
        <v>44095</v>
      </c>
      <c r="V845" s="4">
        <v>44215</v>
      </c>
      <c r="W845" s="4">
        <v>44578</v>
      </c>
      <c r="X845" t="s">
        <v>64</v>
      </c>
      <c r="Y845" t="s">
        <v>65</v>
      </c>
      <c r="Z845" s="11" t="s">
        <v>128</v>
      </c>
      <c r="AA845" s="12">
        <v>6660</v>
      </c>
      <c r="AB845" s="2">
        <v>599.06700000000001</v>
      </c>
      <c r="AC845" s="1">
        <v>1007</v>
      </c>
      <c r="AD845" s="1">
        <v>10</v>
      </c>
      <c r="AE845" s="1">
        <v>0</v>
      </c>
      <c r="AF845" s="1">
        <v>0</v>
      </c>
      <c r="AG845" s="1">
        <v>1400</v>
      </c>
      <c r="AH845" s="1">
        <v>0</v>
      </c>
      <c r="AI845" s="1">
        <v>0</v>
      </c>
      <c r="AJ845" s="8">
        <v>6945.4284150000003</v>
      </c>
      <c r="AK845" s="1">
        <v>2100</v>
      </c>
      <c r="AL845" s="5">
        <v>6.1764705882352944</v>
      </c>
      <c r="AM845" s="1">
        <v>340</v>
      </c>
      <c r="AN845" s="1">
        <v>340</v>
      </c>
      <c r="AO845" s="1">
        <v>340</v>
      </c>
      <c r="AP845" s="1">
        <v>340</v>
      </c>
      <c r="AQ845" s="12">
        <v>13250</v>
      </c>
      <c r="AR845" s="2">
        <v>30.583000000000002</v>
      </c>
      <c r="AS845" s="12">
        <v>84</v>
      </c>
      <c r="AT845" s="13">
        <v>8.9950000000000002E-2</v>
      </c>
      <c r="AU845" s="14">
        <v>9.3621999999999997E-2</v>
      </c>
      <c r="AV845" s="1">
        <v>0</v>
      </c>
      <c r="AW845" s="2">
        <v>0</v>
      </c>
      <c r="AX845" s="11">
        <v>3</v>
      </c>
      <c r="AY845" s="11">
        <v>0.51700000000000002</v>
      </c>
      <c r="AZ845" s="19">
        <v>4</v>
      </c>
      <c r="BA845">
        <f t="shared" si="13"/>
        <v>0.53800000000000003</v>
      </c>
      <c r="BC845" t="s">
        <v>5490</v>
      </c>
    </row>
    <row r="846" spans="1:55" x14ac:dyDescent="0.3">
      <c r="A846" s="11" t="s">
        <v>48</v>
      </c>
      <c r="B846" s="11" t="s">
        <v>634</v>
      </c>
      <c r="C846" s="11" t="s">
        <v>50</v>
      </c>
      <c r="D846" s="11" t="s">
        <v>51</v>
      </c>
      <c r="E846" s="11" t="s">
        <v>189</v>
      </c>
      <c r="F846" s="11" t="s">
        <v>190</v>
      </c>
      <c r="G846" s="11" t="s">
        <v>191</v>
      </c>
      <c r="H846" s="11" t="s">
        <v>5623</v>
      </c>
      <c r="I846" s="11" t="s">
        <v>641</v>
      </c>
      <c r="J846" s="11" t="s">
        <v>642</v>
      </c>
      <c r="K846" s="11" t="s">
        <v>64</v>
      </c>
      <c r="L846" s="11" t="s">
        <v>195</v>
      </c>
      <c r="M846">
        <v>0</v>
      </c>
      <c r="N846">
        <v>0</v>
      </c>
      <c r="O846" t="s">
        <v>203</v>
      </c>
      <c r="P846" s="11" t="s">
        <v>59</v>
      </c>
      <c r="Q846" s="11" t="s">
        <v>196</v>
      </c>
      <c r="R846" t="s">
        <v>197</v>
      </c>
      <c r="S846" t="s">
        <v>198</v>
      </c>
      <c r="T846" t="s">
        <v>87</v>
      </c>
      <c r="U846" s="4">
        <v>44095</v>
      </c>
      <c r="V846" s="4">
        <v>44215</v>
      </c>
      <c r="W846" s="4">
        <v>44586</v>
      </c>
      <c r="X846" t="s">
        <v>64</v>
      </c>
      <c r="Y846" t="s">
        <v>65</v>
      </c>
      <c r="Z846" s="11" t="s">
        <v>109</v>
      </c>
      <c r="AA846" s="12">
        <v>61550</v>
      </c>
      <c r="AB846" s="2">
        <v>6088.9568499999996</v>
      </c>
      <c r="AC846" s="1">
        <v>16949</v>
      </c>
      <c r="AD846" s="1">
        <v>100</v>
      </c>
      <c r="AE846" s="1">
        <v>0</v>
      </c>
      <c r="AF846" s="1">
        <v>0</v>
      </c>
      <c r="AG846" s="1">
        <v>347600</v>
      </c>
      <c r="AH846" s="1">
        <v>0</v>
      </c>
      <c r="AI846" s="1">
        <v>0</v>
      </c>
      <c r="AJ846" s="8">
        <v>1023.4965</v>
      </c>
      <c r="AK846" s="1">
        <v>5000</v>
      </c>
      <c r="AL846" s="5">
        <v>0.2288329519450801</v>
      </c>
      <c r="AM846" s="1">
        <v>21850</v>
      </c>
      <c r="AN846" s="1">
        <v>21850</v>
      </c>
      <c r="AO846" s="1">
        <v>21850</v>
      </c>
      <c r="AP846" s="1">
        <v>21850</v>
      </c>
      <c r="AQ846" s="12">
        <v>488635</v>
      </c>
      <c r="AR846" s="2">
        <v>2161.5549500000002</v>
      </c>
      <c r="AS846" s="12">
        <v>373</v>
      </c>
      <c r="AT846" s="13">
        <v>9.8927000000000001E-2</v>
      </c>
      <c r="AU846" s="14">
        <v>9.8862500000000006E-2</v>
      </c>
      <c r="AV846" s="1">
        <v>0</v>
      </c>
      <c r="AW846" s="2">
        <v>0</v>
      </c>
      <c r="AX846" s="11">
        <v>3</v>
      </c>
      <c r="AY846" s="11">
        <v>0.43</v>
      </c>
      <c r="AZ846" s="19">
        <v>4</v>
      </c>
      <c r="BA846">
        <f t="shared" si="13"/>
        <v>0.44700000000000001</v>
      </c>
      <c r="BC846" t="s">
        <v>5490</v>
      </c>
    </row>
    <row r="847" spans="1:55" x14ac:dyDescent="0.3">
      <c r="A847" s="11" t="s">
        <v>48</v>
      </c>
      <c r="B847" s="11" t="s">
        <v>634</v>
      </c>
      <c r="C847" s="11" t="s">
        <v>50</v>
      </c>
      <c r="D847" s="11" t="s">
        <v>51</v>
      </c>
      <c r="E847" s="11" t="s">
        <v>189</v>
      </c>
      <c r="F847" s="11" t="s">
        <v>190</v>
      </c>
      <c r="G847" s="11" t="s">
        <v>191</v>
      </c>
      <c r="H847" s="11" t="s">
        <v>5623</v>
      </c>
      <c r="I847" s="11" t="s">
        <v>643</v>
      </c>
      <c r="J847" s="11" t="s">
        <v>644</v>
      </c>
      <c r="K847" s="11" t="s">
        <v>64</v>
      </c>
      <c r="L847" s="11" t="s">
        <v>195</v>
      </c>
      <c r="M847">
        <v>0</v>
      </c>
      <c r="N847">
        <v>0</v>
      </c>
      <c r="O847" t="s">
        <v>58</v>
      </c>
      <c r="P847" s="11" t="s">
        <v>59</v>
      </c>
      <c r="Q847" s="11" t="s">
        <v>196</v>
      </c>
      <c r="R847" t="s">
        <v>197</v>
      </c>
      <c r="S847" t="s">
        <v>198</v>
      </c>
      <c r="T847" t="s">
        <v>63</v>
      </c>
      <c r="U847" s="4">
        <v>44095</v>
      </c>
      <c r="V847" s="4">
        <v>44215</v>
      </c>
      <c r="W847" s="4">
        <v>44585</v>
      </c>
      <c r="X847" t="s">
        <v>64</v>
      </c>
      <c r="Y847" t="s">
        <v>65</v>
      </c>
      <c r="Z847" s="11" t="s">
        <v>184</v>
      </c>
      <c r="AA847" s="12">
        <v>7480</v>
      </c>
      <c r="AB847" s="2">
        <v>816.86836000000005</v>
      </c>
      <c r="AC847" s="1">
        <v>7583</v>
      </c>
      <c r="AD847" s="1">
        <v>100</v>
      </c>
      <c r="AE847" s="1">
        <v>0</v>
      </c>
      <c r="AF847" s="1">
        <v>0</v>
      </c>
      <c r="AG847" s="1">
        <v>2000</v>
      </c>
      <c r="AH847" s="1">
        <v>0</v>
      </c>
      <c r="AI847" s="1">
        <v>0</v>
      </c>
      <c r="AJ847" s="8">
        <v>4403.5483400000003</v>
      </c>
      <c r="AK847" s="1">
        <v>2000</v>
      </c>
      <c r="AL847" s="5">
        <v>3.8461538461538463</v>
      </c>
      <c r="AM847" s="1">
        <v>520</v>
      </c>
      <c r="AN847" s="1">
        <v>520</v>
      </c>
      <c r="AO847" s="1">
        <v>520</v>
      </c>
      <c r="AP847" s="1">
        <v>520</v>
      </c>
      <c r="AQ847" s="12">
        <v>12100</v>
      </c>
      <c r="AR847" s="2">
        <v>56.787639999999996</v>
      </c>
      <c r="AS847" s="12">
        <v>77</v>
      </c>
      <c r="AT847" s="13">
        <v>0.109207</v>
      </c>
      <c r="AU847" s="14">
        <v>0.112577</v>
      </c>
      <c r="AV847" s="1">
        <v>0</v>
      </c>
      <c r="AW847" s="2">
        <v>0</v>
      </c>
      <c r="AX847" s="11">
        <v>3</v>
      </c>
      <c r="AY847" s="11">
        <v>0.59099999999999997</v>
      </c>
      <c r="AZ847" s="19">
        <v>4</v>
      </c>
      <c r="BA847">
        <f t="shared" si="13"/>
        <v>0.61499999999999999</v>
      </c>
      <c r="BC847" t="s">
        <v>5490</v>
      </c>
    </row>
    <row r="848" spans="1:55" x14ac:dyDescent="0.3">
      <c r="A848" s="11" t="s">
        <v>48</v>
      </c>
      <c r="B848" s="11" t="s">
        <v>634</v>
      </c>
      <c r="C848" s="11" t="s">
        <v>50</v>
      </c>
      <c r="D848" s="11" t="s">
        <v>51</v>
      </c>
      <c r="E848" s="11" t="s">
        <v>189</v>
      </c>
      <c r="F848" s="11" t="s">
        <v>190</v>
      </c>
      <c r="G848" s="11" t="s">
        <v>191</v>
      </c>
      <c r="H848" s="11" t="s">
        <v>5623</v>
      </c>
      <c r="I848" s="11" t="s">
        <v>645</v>
      </c>
      <c r="J848" s="11" t="s">
        <v>646</v>
      </c>
      <c r="K848" s="11" t="s">
        <v>64</v>
      </c>
      <c r="L848" s="11" t="s">
        <v>195</v>
      </c>
      <c r="M848">
        <v>0</v>
      </c>
      <c r="N848">
        <v>0</v>
      </c>
      <c r="O848" t="s">
        <v>203</v>
      </c>
      <c r="P848" s="11" t="s">
        <v>59</v>
      </c>
      <c r="Q848" s="11" t="s">
        <v>196</v>
      </c>
      <c r="R848" t="s">
        <v>197</v>
      </c>
      <c r="S848" t="s">
        <v>198</v>
      </c>
      <c r="T848" t="s">
        <v>87</v>
      </c>
      <c r="U848" s="4">
        <v>44095</v>
      </c>
      <c r="V848" s="4">
        <v>44215</v>
      </c>
      <c r="W848" s="4">
        <v>44585</v>
      </c>
      <c r="X848" t="s">
        <v>64</v>
      </c>
      <c r="Y848" t="s">
        <v>65</v>
      </c>
      <c r="Z848" s="11" t="s">
        <v>132</v>
      </c>
      <c r="AA848" s="12">
        <v>48300</v>
      </c>
      <c r="AB848" s="2">
        <v>7694.4798000000001</v>
      </c>
      <c r="AC848" s="1">
        <v>11402</v>
      </c>
      <c r="AD848" s="1">
        <v>0</v>
      </c>
      <c r="AE848" s="1">
        <v>0</v>
      </c>
      <c r="AF848" s="1">
        <v>0</v>
      </c>
      <c r="AG848" s="1">
        <v>175000</v>
      </c>
      <c r="AH848" s="1">
        <v>0</v>
      </c>
      <c r="AI848" s="1">
        <v>0</v>
      </c>
      <c r="AJ848" s="8">
        <v>1286.8246549999999</v>
      </c>
      <c r="AK848" s="1">
        <v>3000</v>
      </c>
      <c r="AL848" s="5">
        <v>0.21897810218978103</v>
      </c>
      <c r="AM848" s="1">
        <v>13700</v>
      </c>
      <c r="AN848" s="1">
        <v>13700</v>
      </c>
      <c r="AO848" s="1">
        <v>13700</v>
      </c>
      <c r="AP848" s="1">
        <v>13700</v>
      </c>
      <c r="AQ848" s="12">
        <v>293161</v>
      </c>
      <c r="AR848" s="2">
        <v>2182.4922000000001</v>
      </c>
      <c r="AS848" s="12">
        <v>350</v>
      </c>
      <c r="AT848" s="13">
        <v>0.159306</v>
      </c>
      <c r="AU848" s="14">
        <v>0.15628500000000001</v>
      </c>
      <c r="AV848" s="1">
        <v>0</v>
      </c>
      <c r="AW848" s="2">
        <v>0</v>
      </c>
      <c r="AX848" s="11">
        <v>3</v>
      </c>
      <c r="AY848" s="11">
        <v>0.66100000000000003</v>
      </c>
      <c r="AZ848" s="19">
        <v>4</v>
      </c>
      <c r="BA848">
        <f t="shared" si="13"/>
        <v>0.68700000000000006</v>
      </c>
      <c r="BC848" t="s">
        <v>5490</v>
      </c>
    </row>
    <row r="849" spans="1:55" x14ac:dyDescent="0.3">
      <c r="A849" s="11" t="s">
        <v>48</v>
      </c>
      <c r="B849" s="11" t="s">
        <v>634</v>
      </c>
      <c r="C849" s="11" t="s">
        <v>50</v>
      </c>
      <c r="D849" s="11" t="s">
        <v>51</v>
      </c>
      <c r="E849" s="11" t="s">
        <v>189</v>
      </c>
      <c r="F849" s="11" t="s">
        <v>190</v>
      </c>
      <c r="G849" s="11" t="s">
        <v>191</v>
      </c>
      <c r="H849" s="11" t="s">
        <v>5623</v>
      </c>
      <c r="I849" s="11" t="s">
        <v>647</v>
      </c>
      <c r="J849" s="11" t="s">
        <v>648</v>
      </c>
      <c r="K849" s="11" t="s">
        <v>64</v>
      </c>
      <c r="L849" s="11" t="s">
        <v>195</v>
      </c>
      <c r="M849">
        <v>0</v>
      </c>
      <c r="N849">
        <v>0</v>
      </c>
      <c r="O849" t="s">
        <v>203</v>
      </c>
      <c r="P849" s="11" t="s">
        <v>59</v>
      </c>
      <c r="Q849" s="11" t="s">
        <v>196</v>
      </c>
      <c r="R849" t="s">
        <v>197</v>
      </c>
      <c r="S849" t="s">
        <v>198</v>
      </c>
      <c r="T849" t="s">
        <v>63</v>
      </c>
      <c r="U849" s="4">
        <v>44095</v>
      </c>
      <c r="V849" s="4">
        <v>44215</v>
      </c>
      <c r="W849" s="4">
        <v>44586</v>
      </c>
      <c r="X849" t="s">
        <v>64</v>
      </c>
      <c r="Y849" t="s">
        <v>65</v>
      </c>
      <c r="Z849" s="11" t="s">
        <v>72</v>
      </c>
      <c r="AA849" s="12">
        <v>21310</v>
      </c>
      <c r="AB849" s="2">
        <v>5510.7233800000004</v>
      </c>
      <c r="AC849" s="1">
        <v>4851</v>
      </c>
      <c r="AD849" s="1">
        <v>540</v>
      </c>
      <c r="AE849" s="1">
        <v>0</v>
      </c>
      <c r="AF849" s="1">
        <v>0</v>
      </c>
      <c r="AG849" s="1">
        <v>124900</v>
      </c>
      <c r="AH849" s="1">
        <v>0</v>
      </c>
      <c r="AI849" s="1">
        <v>1200</v>
      </c>
      <c r="AJ849" s="8">
        <v>559.57894499999998</v>
      </c>
      <c r="AK849" s="1">
        <v>3000</v>
      </c>
      <c r="AL849" s="5">
        <v>0.24671052631578946</v>
      </c>
      <c r="AM849" s="1">
        <v>12160</v>
      </c>
      <c r="AN849" s="1">
        <v>12160</v>
      </c>
      <c r="AO849" s="1">
        <v>10240</v>
      </c>
      <c r="AP849" s="1">
        <v>10240</v>
      </c>
      <c r="AQ849" s="12">
        <v>192890</v>
      </c>
      <c r="AR849" s="2">
        <v>2648.0435200000002</v>
      </c>
      <c r="AS849" s="12">
        <v>320</v>
      </c>
      <c r="AT849" s="13">
        <v>0.25859799999999999</v>
      </c>
      <c r="AU849" s="14">
        <v>0.25072549999999999</v>
      </c>
      <c r="AV849" s="1">
        <v>0</v>
      </c>
      <c r="AW849" s="2">
        <v>0</v>
      </c>
      <c r="AX849" s="11">
        <v>3</v>
      </c>
      <c r="AY849" s="11">
        <v>1.075</v>
      </c>
      <c r="AZ849" s="19">
        <v>4</v>
      </c>
      <c r="BA849">
        <f t="shared" si="13"/>
        <v>1.1180000000000001</v>
      </c>
      <c r="BC849" t="s">
        <v>5490</v>
      </c>
    </row>
    <row r="850" spans="1:55" x14ac:dyDescent="0.3">
      <c r="A850" s="11" t="s">
        <v>48</v>
      </c>
      <c r="B850" s="11" t="s">
        <v>634</v>
      </c>
      <c r="C850" s="11" t="s">
        <v>50</v>
      </c>
      <c r="D850" s="11" t="s">
        <v>51</v>
      </c>
      <c r="E850" s="11" t="s">
        <v>189</v>
      </c>
      <c r="F850" s="11" t="s">
        <v>190</v>
      </c>
      <c r="G850" s="11" t="s">
        <v>191</v>
      </c>
      <c r="H850" s="11" t="s">
        <v>5623</v>
      </c>
      <c r="I850" s="11" t="s">
        <v>649</v>
      </c>
      <c r="J850" s="11" t="s">
        <v>650</v>
      </c>
      <c r="K850" s="11" t="s">
        <v>64</v>
      </c>
      <c r="L850" s="11" t="s">
        <v>195</v>
      </c>
      <c r="M850">
        <v>0</v>
      </c>
      <c r="N850">
        <v>0</v>
      </c>
      <c r="O850" t="s">
        <v>203</v>
      </c>
      <c r="P850" s="11" t="s">
        <v>59</v>
      </c>
      <c r="Q850" s="11" t="s">
        <v>196</v>
      </c>
      <c r="R850" t="s">
        <v>197</v>
      </c>
      <c r="S850" t="s">
        <v>198</v>
      </c>
      <c r="T850" t="s">
        <v>63</v>
      </c>
      <c r="U850" s="4">
        <v>44095</v>
      </c>
      <c r="V850" s="4">
        <v>44215</v>
      </c>
      <c r="W850" s="4">
        <v>44586</v>
      </c>
      <c r="X850" t="s">
        <v>64</v>
      </c>
      <c r="Y850" t="s">
        <v>65</v>
      </c>
      <c r="Z850" s="11" t="s">
        <v>95</v>
      </c>
      <c r="AA850" s="12">
        <v>17450</v>
      </c>
      <c r="AB850" s="2">
        <v>6947.6127999999999</v>
      </c>
      <c r="AC850" s="1">
        <v>3689</v>
      </c>
      <c r="AD850" s="1">
        <v>0</v>
      </c>
      <c r="AE850" s="1">
        <v>0</v>
      </c>
      <c r="AF850" s="1">
        <v>0</v>
      </c>
      <c r="AG850" s="1">
        <v>8300</v>
      </c>
      <c r="AH850" s="1">
        <v>0</v>
      </c>
      <c r="AI850" s="1">
        <v>0</v>
      </c>
      <c r="AJ850" s="8">
        <v>3439.1197900000002</v>
      </c>
      <c r="AK850" s="1">
        <v>2000</v>
      </c>
      <c r="AL850" s="5">
        <v>1.079913606911447</v>
      </c>
      <c r="AM850" s="1">
        <v>1852</v>
      </c>
      <c r="AN850" s="1">
        <v>1852</v>
      </c>
      <c r="AO850" s="1">
        <v>1310</v>
      </c>
      <c r="AP850" s="1">
        <v>1310</v>
      </c>
      <c r="AQ850" s="12">
        <v>42272</v>
      </c>
      <c r="AR850" s="2">
        <v>521.56863999999996</v>
      </c>
      <c r="AS850" s="12">
        <v>227</v>
      </c>
      <c r="AT850" s="13">
        <v>0.398144</v>
      </c>
      <c r="AU850" s="14">
        <v>0.39177299999999998</v>
      </c>
      <c r="AV850" s="1">
        <v>0</v>
      </c>
      <c r="AW850" s="2">
        <v>0</v>
      </c>
      <c r="AX850" s="11">
        <v>3</v>
      </c>
      <c r="AY850" s="11">
        <v>1.952</v>
      </c>
      <c r="AZ850" s="19">
        <v>4</v>
      </c>
      <c r="BA850">
        <f t="shared" si="13"/>
        <v>2.0299999999999998</v>
      </c>
      <c r="BC850" t="s">
        <v>5490</v>
      </c>
    </row>
    <row r="851" spans="1:55" x14ac:dyDescent="0.3">
      <c r="A851" s="11" t="s">
        <v>48</v>
      </c>
      <c r="B851" s="11" t="s">
        <v>634</v>
      </c>
      <c r="C851" s="11" t="s">
        <v>50</v>
      </c>
      <c r="D851" s="11" t="s">
        <v>51</v>
      </c>
      <c r="E851" s="11" t="s">
        <v>189</v>
      </c>
      <c r="F851" s="11" t="s">
        <v>190</v>
      </c>
      <c r="G851" s="11" t="s">
        <v>191</v>
      </c>
      <c r="H851" s="11" t="s">
        <v>5623</v>
      </c>
      <c r="I851" s="11" t="s">
        <v>651</v>
      </c>
      <c r="J851" s="11" t="s">
        <v>652</v>
      </c>
      <c r="K851" s="11" t="s">
        <v>64</v>
      </c>
      <c r="L851" s="11" t="s">
        <v>195</v>
      </c>
      <c r="M851">
        <v>0</v>
      </c>
      <c r="N851">
        <v>0</v>
      </c>
      <c r="O851" t="s">
        <v>58</v>
      </c>
      <c r="P851" s="11" t="s">
        <v>59</v>
      </c>
      <c r="Q851" s="11" t="s">
        <v>196</v>
      </c>
      <c r="R851" t="s">
        <v>197</v>
      </c>
      <c r="S851" t="s">
        <v>198</v>
      </c>
      <c r="T851" t="s">
        <v>87</v>
      </c>
      <c r="U851" s="4">
        <v>44095</v>
      </c>
      <c r="V851" s="4">
        <v>44215</v>
      </c>
      <c r="W851" s="4">
        <v>44586</v>
      </c>
      <c r="X851" t="s">
        <v>64</v>
      </c>
      <c r="Y851" t="s">
        <v>65</v>
      </c>
      <c r="Z851" s="11" t="s">
        <v>95</v>
      </c>
      <c r="AA851" s="12">
        <v>2300</v>
      </c>
      <c r="AB851" s="2">
        <v>1537.1337000000001</v>
      </c>
      <c r="AC851" s="1">
        <v>947</v>
      </c>
      <c r="AD851" s="1">
        <v>40</v>
      </c>
      <c r="AE851" s="1">
        <v>0</v>
      </c>
      <c r="AF851" s="1">
        <v>0</v>
      </c>
      <c r="AG851" s="1">
        <v>1800</v>
      </c>
      <c r="AH851" s="1">
        <v>0</v>
      </c>
      <c r="AI851" s="1">
        <v>0</v>
      </c>
      <c r="AJ851" s="8">
        <v>3497.916545</v>
      </c>
      <c r="AK851" s="1">
        <v>1000</v>
      </c>
      <c r="AL851" s="5">
        <v>5</v>
      </c>
      <c r="AM851" s="1">
        <v>200</v>
      </c>
      <c r="AN851" s="1">
        <v>200</v>
      </c>
      <c r="AO851" s="1">
        <v>200</v>
      </c>
      <c r="AP851" s="1">
        <v>200</v>
      </c>
      <c r="AQ851" s="12">
        <v>10170</v>
      </c>
      <c r="AR851" s="2">
        <v>133.66380000000001</v>
      </c>
      <c r="AS851" s="12">
        <v>150</v>
      </c>
      <c r="AT851" s="13">
        <v>0.668319</v>
      </c>
      <c r="AU851" s="14">
        <v>0.726719</v>
      </c>
      <c r="AV851" s="1">
        <v>0</v>
      </c>
      <c r="AW851" s="2">
        <v>0</v>
      </c>
      <c r="AX851" s="11">
        <v>3</v>
      </c>
      <c r="AY851" s="11">
        <v>4.835</v>
      </c>
      <c r="AZ851" s="19">
        <v>4</v>
      </c>
      <c r="BA851">
        <f t="shared" si="13"/>
        <v>5.0279999999999996</v>
      </c>
      <c r="BC851" t="s">
        <v>5490</v>
      </c>
    </row>
    <row r="852" spans="1:55" x14ac:dyDescent="0.3">
      <c r="A852" s="11" t="s">
        <v>48</v>
      </c>
      <c r="B852" s="11" t="s">
        <v>634</v>
      </c>
      <c r="C852" s="11" t="s">
        <v>50</v>
      </c>
      <c r="D852" s="11" t="s">
        <v>51</v>
      </c>
      <c r="E852" s="11" t="s">
        <v>189</v>
      </c>
      <c r="F852" s="11" t="s">
        <v>190</v>
      </c>
      <c r="G852" s="11" t="s">
        <v>191</v>
      </c>
      <c r="H852" s="11" t="s">
        <v>5623</v>
      </c>
      <c r="I852" s="11" t="s">
        <v>653</v>
      </c>
      <c r="J852" s="11" t="s">
        <v>654</v>
      </c>
      <c r="K852" s="11" t="s">
        <v>64</v>
      </c>
      <c r="L852" s="11" t="s">
        <v>195</v>
      </c>
      <c r="M852">
        <v>0</v>
      </c>
      <c r="N852">
        <v>0</v>
      </c>
      <c r="O852" t="s">
        <v>203</v>
      </c>
      <c r="P852" s="11" t="s">
        <v>59</v>
      </c>
      <c r="Q852" s="11" t="s">
        <v>196</v>
      </c>
      <c r="R852" t="s">
        <v>197</v>
      </c>
      <c r="S852" t="s">
        <v>198</v>
      </c>
      <c r="T852" t="s">
        <v>63</v>
      </c>
      <c r="U852" s="4">
        <v>44095</v>
      </c>
      <c r="V852" s="4">
        <v>44215</v>
      </c>
      <c r="W852" s="4">
        <v>44585</v>
      </c>
      <c r="X852" t="s">
        <v>64</v>
      </c>
      <c r="Y852" t="s">
        <v>65</v>
      </c>
      <c r="Z852" s="11" t="s">
        <v>184</v>
      </c>
      <c r="AA852" s="12">
        <v>594</v>
      </c>
      <c r="AB852" s="2">
        <v>551.23199999999997</v>
      </c>
      <c r="AC852" s="1">
        <v>251</v>
      </c>
      <c r="AD852" s="1">
        <v>10</v>
      </c>
      <c r="AE852" s="1">
        <v>0</v>
      </c>
      <c r="AF852" s="1">
        <v>0</v>
      </c>
      <c r="AG852" s="1">
        <v>2820</v>
      </c>
      <c r="AH852" s="1">
        <v>0</v>
      </c>
      <c r="AI852" s="1">
        <v>0</v>
      </c>
      <c r="AJ852" s="8">
        <v>4713.2606949999999</v>
      </c>
      <c r="AK852" s="1">
        <v>600</v>
      </c>
      <c r="AL852" s="5">
        <v>16.666666666666668</v>
      </c>
      <c r="AM852" s="1">
        <v>36</v>
      </c>
      <c r="AN852" s="1">
        <v>36</v>
      </c>
      <c r="AO852" s="1">
        <v>36</v>
      </c>
      <c r="AP852" s="1">
        <v>36</v>
      </c>
      <c r="AQ852" s="12">
        <v>4220</v>
      </c>
      <c r="AR852" s="2">
        <v>33.408000000000001</v>
      </c>
      <c r="AS852" s="12">
        <v>110</v>
      </c>
      <c r="AT852" s="13">
        <v>0.92800000000000005</v>
      </c>
      <c r="AU852" s="14">
        <v>1.1549905</v>
      </c>
      <c r="AV852" s="1">
        <v>0</v>
      </c>
      <c r="AW852" s="2">
        <v>0</v>
      </c>
      <c r="AX852" s="11">
        <v>3</v>
      </c>
      <c r="AY852" s="11">
        <v>9.2370000000000001</v>
      </c>
      <c r="AZ852" s="19">
        <v>4</v>
      </c>
      <c r="BA852">
        <f t="shared" si="13"/>
        <v>9.6059999999999999</v>
      </c>
      <c r="BC852" t="s">
        <v>5490</v>
      </c>
    </row>
    <row r="853" spans="1:55" x14ac:dyDescent="0.3">
      <c r="A853" s="11" t="s">
        <v>48</v>
      </c>
      <c r="B853" s="11" t="s">
        <v>634</v>
      </c>
      <c r="C853" s="11" t="s">
        <v>50</v>
      </c>
      <c r="D853" s="11" t="s">
        <v>51</v>
      </c>
      <c r="E853" s="11" t="s">
        <v>189</v>
      </c>
      <c r="F853" s="11" t="s">
        <v>190</v>
      </c>
      <c r="G853" s="11" t="s">
        <v>191</v>
      </c>
      <c r="H853" s="11" t="s">
        <v>5623</v>
      </c>
      <c r="I853" s="11" t="s">
        <v>655</v>
      </c>
      <c r="J853" s="11" t="s">
        <v>656</v>
      </c>
      <c r="K853" s="11" t="s">
        <v>64</v>
      </c>
      <c r="L853" s="11" t="s">
        <v>195</v>
      </c>
      <c r="M853">
        <v>0</v>
      </c>
      <c r="N853">
        <v>0</v>
      </c>
      <c r="O853" t="s">
        <v>58</v>
      </c>
      <c r="P853" s="11" t="s">
        <v>59</v>
      </c>
      <c r="Q853" s="11" t="s">
        <v>196</v>
      </c>
      <c r="R853" t="s">
        <v>197</v>
      </c>
      <c r="S853" t="s">
        <v>198</v>
      </c>
      <c r="T853" t="s">
        <v>63</v>
      </c>
      <c r="U853" s="4">
        <v>44095</v>
      </c>
      <c r="V853" s="4">
        <v>44215</v>
      </c>
      <c r="W853" s="4">
        <v>44585</v>
      </c>
      <c r="X853" t="s">
        <v>64</v>
      </c>
      <c r="Y853" t="s">
        <v>65</v>
      </c>
      <c r="Z853" s="11" t="s">
        <v>95</v>
      </c>
      <c r="AA853" s="12">
        <v>451</v>
      </c>
      <c r="AB853" s="2">
        <v>719.08567500000004</v>
      </c>
      <c r="AC853" s="1">
        <v>177</v>
      </c>
      <c r="AD853" s="1">
        <v>31</v>
      </c>
      <c r="AE853" s="1">
        <v>0</v>
      </c>
      <c r="AF853" s="1">
        <v>0</v>
      </c>
      <c r="AG853" s="1">
        <v>1152</v>
      </c>
      <c r="AH853" s="1">
        <v>0</v>
      </c>
      <c r="AI853" s="1">
        <v>24</v>
      </c>
      <c r="AJ853" s="8">
        <v>1959.7021549999999</v>
      </c>
      <c r="AK853" s="1">
        <v>480</v>
      </c>
      <c r="AL853" s="5">
        <v>16.551724137931036</v>
      </c>
      <c r="AM853" s="1">
        <v>29</v>
      </c>
      <c r="AN853" s="1">
        <v>29</v>
      </c>
      <c r="AO853" s="1">
        <v>29</v>
      </c>
      <c r="AP853" s="1">
        <v>29</v>
      </c>
      <c r="AQ853" s="12">
        <v>2286</v>
      </c>
      <c r="AR853" s="2">
        <v>46.238324999999996</v>
      </c>
      <c r="AS853" s="12">
        <v>90</v>
      </c>
      <c r="AT853" s="13">
        <v>1.594425</v>
      </c>
      <c r="AU853" s="14">
        <v>1.9720625000000001</v>
      </c>
      <c r="AV853" s="1">
        <v>0</v>
      </c>
      <c r="AW853" s="2">
        <v>0</v>
      </c>
      <c r="AX853" s="11">
        <v>3</v>
      </c>
      <c r="AY853" s="11">
        <v>15.38</v>
      </c>
      <c r="AZ853" s="19">
        <v>4</v>
      </c>
      <c r="BA853">
        <f t="shared" si="13"/>
        <v>15.994999999999999</v>
      </c>
      <c r="BC853" t="s">
        <v>5490</v>
      </c>
    </row>
    <row r="854" spans="1:55" x14ac:dyDescent="0.3">
      <c r="A854" s="11" t="s">
        <v>48</v>
      </c>
      <c r="B854" s="11" t="s">
        <v>657</v>
      </c>
      <c r="C854" s="11" t="s">
        <v>50</v>
      </c>
      <c r="D854" s="11" t="s">
        <v>51</v>
      </c>
      <c r="E854" s="11" t="s">
        <v>189</v>
      </c>
      <c r="F854" s="11" t="s">
        <v>658</v>
      </c>
      <c r="G854" s="11" t="s">
        <v>388</v>
      </c>
      <c r="H854" s="11" t="s">
        <v>5625</v>
      </c>
      <c r="I854" s="11">
        <v>113434</v>
      </c>
      <c r="J854" s="11" t="s">
        <v>659</v>
      </c>
      <c r="K854" s="11" t="s">
        <v>64</v>
      </c>
      <c r="L854" s="11" t="s">
        <v>13</v>
      </c>
      <c r="M854">
        <v>0</v>
      </c>
      <c r="N854">
        <v>0</v>
      </c>
      <c r="O854" t="s">
        <v>70</v>
      </c>
      <c r="P854" s="11" t="s">
        <v>59</v>
      </c>
      <c r="Q854" s="11" t="s">
        <v>660</v>
      </c>
      <c r="R854" t="s">
        <v>661</v>
      </c>
      <c r="S854" t="s">
        <v>662</v>
      </c>
      <c r="T854" t="s">
        <v>63</v>
      </c>
      <c r="U854" s="4">
        <v>43283</v>
      </c>
      <c r="V854" s="4">
        <v>40847</v>
      </c>
      <c r="W854" s="4">
        <v>44585</v>
      </c>
      <c r="X854" t="s">
        <v>64</v>
      </c>
      <c r="Y854" t="s">
        <v>65</v>
      </c>
      <c r="Z854" s="11" t="s">
        <v>89</v>
      </c>
      <c r="AA854" s="12">
        <v>75</v>
      </c>
      <c r="AB854" s="2">
        <v>37.899974999999998</v>
      </c>
      <c r="AC854" s="1">
        <v>36</v>
      </c>
      <c r="AD854" s="1">
        <v>30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60.164774999999999</v>
      </c>
      <c r="AK854" s="1">
        <v>1</v>
      </c>
      <c r="AL854" s="5">
        <v>2.352941176470588E-3</v>
      </c>
      <c r="AM854" s="1">
        <v>425</v>
      </c>
      <c r="AN854" s="1">
        <v>670</v>
      </c>
      <c r="AO854" s="1">
        <v>425</v>
      </c>
      <c r="AP854" s="1">
        <v>670</v>
      </c>
      <c r="AQ854" s="12">
        <v>425</v>
      </c>
      <c r="AR854" s="2">
        <v>214.766525</v>
      </c>
      <c r="AS854" s="12">
        <v>9</v>
      </c>
      <c r="AT854" s="13">
        <v>0.50533300000000003</v>
      </c>
      <c r="AU854" s="14">
        <v>0.56820000000000004</v>
      </c>
      <c r="AV854" s="1">
        <v>0</v>
      </c>
      <c r="AW854" s="2">
        <v>0</v>
      </c>
      <c r="AX854" s="11">
        <v>3</v>
      </c>
      <c r="AY854" s="11">
        <v>2.363</v>
      </c>
      <c r="AZ854" s="19">
        <v>0</v>
      </c>
      <c r="BA854">
        <f t="shared" si="13"/>
        <v>2.363</v>
      </c>
      <c r="BC854" t="s">
        <v>5392</v>
      </c>
    </row>
    <row r="855" spans="1:55" x14ac:dyDescent="0.3">
      <c r="A855" s="11" t="s">
        <v>48</v>
      </c>
      <c r="B855" s="11" t="s">
        <v>657</v>
      </c>
      <c r="C855" s="11" t="s">
        <v>50</v>
      </c>
      <c r="D855" s="11" t="s">
        <v>51</v>
      </c>
      <c r="E855" s="11" t="s">
        <v>189</v>
      </c>
      <c r="F855" s="11" t="s">
        <v>658</v>
      </c>
      <c r="G855" s="11" t="s">
        <v>388</v>
      </c>
      <c r="H855" s="11" t="s">
        <v>5625</v>
      </c>
      <c r="I855" s="11">
        <v>113435</v>
      </c>
      <c r="J855" s="11" t="s">
        <v>663</v>
      </c>
      <c r="K855" s="11" t="s">
        <v>64</v>
      </c>
      <c r="L855" s="11" t="s">
        <v>13</v>
      </c>
      <c r="M855">
        <v>0</v>
      </c>
      <c r="N855">
        <v>0</v>
      </c>
      <c r="O855" t="s">
        <v>70</v>
      </c>
      <c r="P855" s="11" t="s">
        <v>59</v>
      </c>
      <c r="Q855" s="11" t="s">
        <v>660</v>
      </c>
      <c r="R855" t="s">
        <v>661</v>
      </c>
      <c r="S855" t="s">
        <v>662</v>
      </c>
      <c r="T855" t="s">
        <v>63</v>
      </c>
      <c r="U855" s="4">
        <v>43283</v>
      </c>
      <c r="V855" s="4">
        <v>40847</v>
      </c>
      <c r="W855" s="4">
        <v>44543</v>
      </c>
      <c r="X855" t="s">
        <v>64</v>
      </c>
      <c r="Y855" t="s">
        <v>65</v>
      </c>
      <c r="Z855" s="11" t="s">
        <v>89</v>
      </c>
      <c r="AA855" s="12">
        <v>14</v>
      </c>
      <c r="AB855" s="2">
        <v>8.0099879999999999</v>
      </c>
      <c r="AC855" s="1">
        <v>6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s="1">
        <v>68.133089999999996</v>
      </c>
      <c r="AK855" s="1">
        <v>1</v>
      </c>
      <c r="AL855" s="5">
        <v>1.3333333333333334E-2</v>
      </c>
      <c r="AM855" s="1">
        <v>75</v>
      </c>
      <c r="AN855" s="1">
        <v>100</v>
      </c>
      <c r="AO855" s="1">
        <v>75</v>
      </c>
      <c r="AP855" s="1">
        <v>100</v>
      </c>
      <c r="AQ855" s="12">
        <v>75</v>
      </c>
      <c r="AR855" s="2">
        <v>42.910650000000004</v>
      </c>
      <c r="AS855" s="12">
        <v>3</v>
      </c>
      <c r="AT855" s="13">
        <v>0.57214200000000004</v>
      </c>
      <c r="AU855" s="14">
        <v>0.66320000000000001</v>
      </c>
      <c r="AV855" s="1">
        <v>0</v>
      </c>
      <c r="AW855" s="2">
        <v>0</v>
      </c>
      <c r="AX855" s="11">
        <v>3</v>
      </c>
      <c r="AY855" s="11">
        <v>2.75</v>
      </c>
      <c r="AZ855" s="19">
        <v>0</v>
      </c>
      <c r="BA855">
        <f t="shared" si="13"/>
        <v>2.75</v>
      </c>
      <c r="BC855" t="s">
        <v>5392</v>
      </c>
    </row>
    <row r="856" spans="1:55" x14ac:dyDescent="0.3">
      <c r="A856" s="11" t="s">
        <v>48</v>
      </c>
      <c r="B856" s="11" t="s">
        <v>657</v>
      </c>
      <c r="C856" s="11" t="s">
        <v>50</v>
      </c>
      <c r="D856" s="11" t="s">
        <v>51</v>
      </c>
      <c r="E856" s="11" t="s">
        <v>189</v>
      </c>
      <c r="F856" s="11" t="s">
        <v>658</v>
      </c>
      <c r="G856" s="11" t="s">
        <v>388</v>
      </c>
      <c r="H856" s="11" t="s">
        <v>5625</v>
      </c>
      <c r="I856" s="11">
        <v>113447</v>
      </c>
      <c r="J856" s="11" t="s">
        <v>664</v>
      </c>
      <c r="K856" s="11" t="s">
        <v>64</v>
      </c>
      <c r="L856" s="11" t="s">
        <v>13</v>
      </c>
      <c r="M856">
        <v>0</v>
      </c>
      <c r="N856">
        <v>0</v>
      </c>
      <c r="O856" t="s">
        <v>70</v>
      </c>
      <c r="P856" s="11" t="s">
        <v>59</v>
      </c>
      <c r="Q856" s="11" t="s">
        <v>660</v>
      </c>
      <c r="R856" t="s">
        <v>661</v>
      </c>
      <c r="S856" t="s">
        <v>662</v>
      </c>
      <c r="T856" t="s">
        <v>63</v>
      </c>
      <c r="U856" s="4">
        <v>43283</v>
      </c>
      <c r="V856" s="4">
        <v>40847</v>
      </c>
      <c r="W856" s="4">
        <v>44025</v>
      </c>
      <c r="X856" t="s">
        <v>93</v>
      </c>
      <c r="Y856" t="s">
        <v>665</v>
      </c>
      <c r="Z856" s="11" t="s">
        <v>128</v>
      </c>
      <c r="AA856" s="12">
        <v>6</v>
      </c>
      <c r="AB856" s="2">
        <v>13.849997999999999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8">
        <v>9999999</v>
      </c>
      <c r="AK856" s="1">
        <v>1</v>
      </c>
      <c r="AL856" s="5">
        <v>9999999</v>
      </c>
      <c r="AM856" s="1">
        <v>0</v>
      </c>
      <c r="AN856" s="1">
        <v>27</v>
      </c>
      <c r="AO856" s="1">
        <v>0</v>
      </c>
      <c r="AP856" s="1">
        <v>25</v>
      </c>
      <c r="AQ856" s="12">
        <v>0</v>
      </c>
      <c r="AR856" s="2">
        <v>0</v>
      </c>
      <c r="AS856" s="12">
        <v>0</v>
      </c>
      <c r="AT856" s="13">
        <v>2.3083330000000002</v>
      </c>
      <c r="AU856" s="14">
        <v>2.9026999999999998</v>
      </c>
      <c r="AV856" s="1">
        <v>6</v>
      </c>
      <c r="AW856" s="2">
        <v>0</v>
      </c>
      <c r="AX856" s="11">
        <v>3</v>
      </c>
      <c r="AY856" s="11">
        <v>12.154999999999999</v>
      </c>
      <c r="AZ856" s="19">
        <v>0</v>
      </c>
      <c r="BA856">
        <f t="shared" si="13"/>
        <v>12.154999999999999</v>
      </c>
      <c r="BC856" t="s">
        <v>5392</v>
      </c>
    </row>
    <row r="857" spans="1:55" x14ac:dyDescent="0.3">
      <c r="A857" s="11" t="s">
        <v>48</v>
      </c>
      <c r="B857" s="11" t="s">
        <v>657</v>
      </c>
      <c r="C857" s="11" t="s">
        <v>50</v>
      </c>
      <c r="D857" s="11" t="s">
        <v>51</v>
      </c>
      <c r="E857" s="11" t="s">
        <v>189</v>
      </c>
      <c r="F857" s="11" t="s">
        <v>658</v>
      </c>
      <c r="G857" s="11" t="s">
        <v>388</v>
      </c>
      <c r="H857" s="11" t="s">
        <v>5625</v>
      </c>
      <c r="I857" s="11" t="s">
        <v>666</v>
      </c>
      <c r="J857" s="11" t="s">
        <v>667</v>
      </c>
      <c r="K857" s="11" t="s">
        <v>64</v>
      </c>
      <c r="L857" s="11" t="s">
        <v>13</v>
      </c>
      <c r="M857">
        <v>0</v>
      </c>
      <c r="N857">
        <v>0</v>
      </c>
      <c r="O857" t="s">
        <v>58</v>
      </c>
      <c r="P857" s="11" t="s">
        <v>59</v>
      </c>
      <c r="Q857" s="11" t="s">
        <v>660</v>
      </c>
      <c r="R857" t="s">
        <v>661</v>
      </c>
      <c r="S857" t="s">
        <v>662</v>
      </c>
      <c r="T857" t="s">
        <v>63</v>
      </c>
      <c r="U857" s="4">
        <v>37987</v>
      </c>
      <c r="V857" s="4">
        <v>38443</v>
      </c>
      <c r="W857" s="4">
        <v>44586</v>
      </c>
      <c r="X857" t="s">
        <v>64</v>
      </c>
      <c r="Y857" t="s">
        <v>65</v>
      </c>
      <c r="Z857" s="11" t="s">
        <v>89</v>
      </c>
      <c r="AA857" s="12">
        <v>100</v>
      </c>
      <c r="AB857" s="2">
        <v>35.94</v>
      </c>
      <c r="AC857" s="1">
        <v>165</v>
      </c>
      <c r="AD857" s="1">
        <v>0</v>
      </c>
      <c r="AE857" s="1">
        <v>0</v>
      </c>
      <c r="AF857" s="1">
        <v>0</v>
      </c>
      <c r="AG857" s="1">
        <v>150</v>
      </c>
      <c r="AH857" s="1">
        <v>0</v>
      </c>
      <c r="AI857" s="1">
        <v>0</v>
      </c>
      <c r="AJ857" s="1">
        <v>22.8125</v>
      </c>
      <c r="AK857" s="1">
        <v>25</v>
      </c>
      <c r="AL857" s="5">
        <v>1.5625E-2</v>
      </c>
      <c r="AM857" s="1">
        <v>1600</v>
      </c>
      <c r="AN857" s="1">
        <v>2975</v>
      </c>
      <c r="AO857" s="1">
        <v>1600</v>
      </c>
      <c r="AP857" s="1">
        <v>2975</v>
      </c>
      <c r="AQ857" s="12">
        <v>1600</v>
      </c>
      <c r="AR857" s="2">
        <v>575.04</v>
      </c>
      <c r="AS857" s="12">
        <v>29</v>
      </c>
      <c r="AT857" s="13">
        <v>0.3594</v>
      </c>
      <c r="AU857" s="14">
        <v>0.36570000000000003</v>
      </c>
      <c r="AV857" s="1">
        <v>0</v>
      </c>
      <c r="AW857" s="2">
        <v>0</v>
      </c>
      <c r="AX857" s="11">
        <v>3</v>
      </c>
      <c r="AY857" s="11">
        <v>1.806</v>
      </c>
      <c r="AZ857" s="19">
        <v>0</v>
      </c>
      <c r="BA857">
        <f t="shared" si="13"/>
        <v>1.806</v>
      </c>
      <c r="BC857" t="s">
        <v>5392</v>
      </c>
    </row>
    <row r="858" spans="1:55" x14ac:dyDescent="0.3">
      <c r="A858" s="11" t="s">
        <v>48</v>
      </c>
      <c r="B858" s="11" t="s">
        <v>657</v>
      </c>
      <c r="C858" s="11" t="s">
        <v>50</v>
      </c>
      <c r="D858" s="11" t="s">
        <v>51</v>
      </c>
      <c r="E858" s="11" t="s">
        <v>189</v>
      </c>
      <c r="F858" s="11" t="s">
        <v>658</v>
      </c>
      <c r="G858" s="11" t="s">
        <v>388</v>
      </c>
      <c r="H858" s="11" t="s">
        <v>5625</v>
      </c>
      <c r="I858" s="11" t="s">
        <v>668</v>
      </c>
      <c r="J858" s="11" t="s">
        <v>669</v>
      </c>
      <c r="K858" s="11" t="s">
        <v>64</v>
      </c>
      <c r="L858" s="11" t="s">
        <v>13</v>
      </c>
      <c r="M858">
        <v>0</v>
      </c>
      <c r="N858">
        <v>0</v>
      </c>
      <c r="O858" t="s">
        <v>58</v>
      </c>
      <c r="P858" s="11" t="s">
        <v>59</v>
      </c>
      <c r="Q858" s="11" t="s">
        <v>660</v>
      </c>
      <c r="R858" t="s">
        <v>661</v>
      </c>
      <c r="S858" t="s">
        <v>662</v>
      </c>
      <c r="T858" t="s">
        <v>63</v>
      </c>
      <c r="U858" s="4">
        <v>37987</v>
      </c>
      <c r="V858" s="4">
        <v>38443</v>
      </c>
      <c r="W858" s="4">
        <v>44585</v>
      </c>
      <c r="X858" t="s">
        <v>64</v>
      </c>
      <c r="Y858" t="s">
        <v>65</v>
      </c>
      <c r="Z858" s="11" t="s">
        <v>89</v>
      </c>
      <c r="AA858" s="12">
        <v>925</v>
      </c>
      <c r="AB858" s="2">
        <v>267.52757500000001</v>
      </c>
      <c r="AC858" s="1">
        <v>522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24.347325000000001</v>
      </c>
      <c r="AK858" s="1">
        <v>25</v>
      </c>
      <c r="AL858" s="5">
        <v>1.8028412778538978E-3</v>
      </c>
      <c r="AM858" s="1">
        <v>13867</v>
      </c>
      <c r="AN858" s="1">
        <v>25025</v>
      </c>
      <c r="AO858" s="1">
        <v>3650</v>
      </c>
      <c r="AP858" s="1">
        <v>7999</v>
      </c>
      <c r="AQ858" s="12">
        <v>4790</v>
      </c>
      <c r="AR858" s="2">
        <v>1055.6493499999999</v>
      </c>
      <c r="AS858" s="12">
        <v>45</v>
      </c>
      <c r="AT858" s="13">
        <v>0.289219</v>
      </c>
      <c r="AU858" s="14">
        <v>0.28999999999999998</v>
      </c>
      <c r="AV858" s="1">
        <v>0</v>
      </c>
      <c r="AW858" s="2">
        <v>0</v>
      </c>
      <c r="AX858" s="11">
        <v>3</v>
      </c>
      <c r="AY858" s="11">
        <v>1.6679999999999999</v>
      </c>
      <c r="AZ858" s="19">
        <v>0</v>
      </c>
      <c r="BA858">
        <f t="shared" si="13"/>
        <v>1.6679999999999999</v>
      </c>
      <c r="BC858" t="s">
        <v>5392</v>
      </c>
    </row>
    <row r="859" spans="1:55" x14ac:dyDescent="0.3">
      <c r="A859" s="11" t="s">
        <v>48</v>
      </c>
      <c r="B859" s="11" t="s">
        <v>657</v>
      </c>
      <c r="C859" s="11" t="s">
        <v>50</v>
      </c>
      <c r="D859" s="11" t="s">
        <v>51</v>
      </c>
      <c r="E859" s="11" t="s">
        <v>189</v>
      </c>
      <c r="F859" s="11" t="s">
        <v>658</v>
      </c>
      <c r="G859" s="11" t="s">
        <v>388</v>
      </c>
      <c r="H859" s="11" t="s">
        <v>5625</v>
      </c>
      <c r="I859" s="11" t="s">
        <v>670</v>
      </c>
      <c r="J859" s="11" t="s">
        <v>671</v>
      </c>
      <c r="K859" s="11" t="s">
        <v>64</v>
      </c>
      <c r="L859" s="11" t="s">
        <v>13</v>
      </c>
      <c r="M859">
        <v>0</v>
      </c>
      <c r="N859">
        <v>0</v>
      </c>
      <c r="O859" t="s">
        <v>58</v>
      </c>
      <c r="P859" s="11" t="s">
        <v>59</v>
      </c>
      <c r="Q859" s="11" t="s">
        <v>660</v>
      </c>
      <c r="R859" t="s">
        <v>661</v>
      </c>
      <c r="S859" t="s">
        <v>662</v>
      </c>
      <c r="T859" t="s">
        <v>87</v>
      </c>
      <c r="U859" s="4">
        <v>37987</v>
      </c>
      <c r="V859" s="4">
        <v>38443</v>
      </c>
      <c r="W859" s="4">
        <v>44536</v>
      </c>
      <c r="X859" t="s">
        <v>64</v>
      </c>
      <c r="Y859" t="s">
        <v>65</v>
      </c>
      <c r="Z859" s="11" t="s">
        <v>89</v>
      </c>
      <c r="AA859" s="12">
        <v>200</v>
      </c>
      <c r="AB859" s="2">
        <v>63.096600000000002</v>
      </c>
      <c r="AC859" s="1">
        <v>49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139.04748000000001</v>
      </c>
      <c r="AK859" s="1">
        <v>50</v>
      </c>
      <c r="AL859" s="5">
        <v>9.5238095238095233E-2</v>
      </c>
      <c r="AM859" s="1">
        <v>525</v>
      </c>
      <c r="AN859" s="1">
        <v>925</v>
      </c>
      <c r="AO859" s="1">
        <v>525</v>
      </c>
      <c r="AP859" s="1">
        <v>925</v>
      </c>
      <c r="AQ859" s="12">
        <v>525</v>
      </c>
      <c r="AR859" s="2">
        <v>165.62857500000001</v>
      </c>
      <c r="AS859" s="12">
        <v>10</v>
      </c>
      <c r="AT859" s="13">
        <v>0.31548300000000001</v>
      </c>
      <c r="AU859" s="14">
        <v>0.31</v>
      </c>
      <c r="AV859" s="1">
        <v>0</v>
      </c>
      <c r="AW859" s="2">
        <v>0</v>
      </c>
      <c r="AX859" s="11">
        <v>3</v>
      </c>
      <c r="AY859" s="11">
        <v>1.99</v>
      </c>
      <c r="AZ859" s="19">
        <v>0</v>
      </c>
      <c r="BA859">
        <f t="shared" si="13"/>
        <v>1.99</v>
      </c>
      <c r="BC859" t="s">
        <v>5392</v>
      </c>
    </row>
    <row r="860" spans="1:55" x14ac:dyDescent="0.3">
      <c r="A860" s="11" t="s">
        <v>48</v>
      </c>
      <c r="B860" s="11" t="s">
        <v>657</v>
      </c>
      <c r="C860" s="11" t="s">
        <v>50</v>
      </c>
      <c r="D860" s="11" t="s">
        <v>51</v>
      </c>
      <c r="E860" s="11" t="s">
        <v>189</v>
      </c>
      <c r="F860" s="11" t="s">
        <v>658</v>
      </c>
      <c r="G860" s="11" t="s">
        <v>388</v>
      </c>
      <c r="H860" s="11" t="s">
        <v>5625</v>
      </c>
      <c r="I860" s="11" t="s">
        <v>672</v>
      </c>
      <c r="J860" s="11" t="s">
        <v>673</v>
      </c>
      <c r="K860" s="11" t="s">
        <v>64</v>
      </c>
      <c r="L860" s="11" t="s">
        <v>13</v>
      </c>
      <c r="M860">
        <v>0</v>
      </c>
      <c r="N860">
        <v>0</v>
      </c>
      <c r="O860" t="s">
        <v>58</v>
      </c>
      <c r="P860" s="11" t="s">
        <v>59</v>
      </c>
      <c r="Q860" s="11" t="s">
        <v>660</v>
      </c>
      <c r="R860" t="s">
        <v>661</v>
      </c>
      <c r="S860" t="s">
        <v>662</v>
      </c>
      <c r="T860" t="s">
        <v>63</v>
      </c>
      <c r="U860" s="4">
        <v>37987</v>
      </c>
      <c r="V860" s="4">
        <v>38443</v>
      </c>
      <c r="W860" s="4">
        <v>44586</v>
      </c>
      <c r="X860" t="s">
        <v>64</v>
      </c>
      <c r="Y860" t="s">
        <v>65</v>
      </c>
      <c r="Z860" s="11" t="s">
        <v>89</v>
      </c>
      <c r="AA860" s="12">
        <v>3125</v>
      </c>
      <c r="AB860" s="2">
        <v>909.75</v>
      </c>
      <c r="AC860" s="1">
        <v>1226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41.024904999999997</v>
      </c>
      <c r="AK860" s="1">
        <v>700</v>
      </c>
      <c r="AL860" s="5">
        <v>2.517713915764486E-2</v>
      </c>
      <c r="AM860" s="1">
        <v>27803</v>
      </c>
      <c r="AN860" s="1">
        <v>58818</v>
      </c>
      <c r="AO860" s="1">
        <v>10150</v>
      </c>
      <c r="AP860" s="1">
        <v>22925</v>
      </c>
      <c r="AQ860" s="12">
        <v>13340</v>
      </c>
      <c r="AR860" s="2">
        <v>2954.8679999999999</v>
      </c>
      <c r="AS860" s="12">
        <v>68</v>
      </c>
      <c r="AT860" s="13">
        <v>0.29111999999999999</v>
      </c>
      <c r="AU860" s="14">
        <v>0.34079999999999999</v>
      </c>
      <c r="AV860" s="1">
        <v>0</v>
      </c>
      <c r="AW860" s="2">
        <v>0</v>
      </c>
      <c r="AX860" s="11">
        <v>3</v>
      </c>
      <c r="AY860" s="11">
        <v>1.637</v>
      </c>
      <c r="AZ860" s="19">
        <v>0</v>
      </c>
      <c r="BA860">
        <f t="shared" si="13"/>
        <v>1.637</v>
      </c>
      <c r="BC860" t="s">
        <v>5392</v>
      </c>
    </row>
    <row r="861" spans="1:55" x14ac:dyDescent="0.3">
      <c r="A861" s="11" t="s">
        <v>48</v>
      </c>
      <c r="B861" s="11" t="s">
        <v>657</v>
      </c>
      <c r="C861" s="11" t="s">
        <v>50</v>
      </c>
      <c r="D861" s="11" t="s">
        <v>51</v>
      </c>
      <c r="E861" s="11" t="s">
        <v>189</v>
      </c>
      <c r="F861" s="11" t="s">
        <v>658</v>
      </c>
      <c r="G861" s="11" t="s">
        <v>388</v>
      </c>
      <c r="H861" s="11" t="s">
        <v>5625</v>
      </c>
      <c r="I861" s="11" t="s">
        <v>674</v>
      </c>
      <c r="J861" s="11" t="s">
        <v>675</v>
      </c>
      <c r="K861" s="11" t="s">
        <v>64</v>
      </c>
      <c r="L861" s="11" t="s">
        <v>13</v>
      </c>
      <c r="M861">
        <v>0</v>
      </c>
      <c r="N861">
        <v>0</v>
      </c>
      <c r="O861" t="s">
        <v>58</v>
      </c>
      <c r="P861" s="11" t="s">
        <v>59</v>
      </c>
      <c r="Q861" s="11" t="s">
        <v>660</v>
      </c>
      <c r="R861" t="s">
        <v>661</v>
      </c>
      <c r="S861" t="s">
        <v>662</v>
      </c>
      <c r="T861" t="s">
        <v>63</v>
      </c>
      <c r="U861" s="4">
        <v>37987</v>
      </c>
      <c r="V861" s="4">
        <v>38443</v>
      </c>
      <c r="W861" s="4">
        <v>44585</v>
      </c>
      <c r="X861" t="s">
        <v>64</v>
      </c>
      <c r="Y861" t="s">
        <v>65</v>
      </c>
      <c r="Z861" s="11" t="s">
        <v>66</v>
      </c>
      <c r="AA861" s="12">
        <v>3484</v>
      </c>
      <c r="AB861" s="2">
        <v>1555.5990320000001</v>
      </c>
      <c r="AC861" s="1">
        <v>156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223.09822</v>
      </c>
      <c r="AK861" s="1">
        <v>25</v>
      </c>
      <c r="AL861" s="5">
        <v>4.3859649122807015E-3</v>
      </c>
      <c r="AM861" s="1">
        <v>5700</v>
      </c>
      <c r="AN861" s="1">
        <v>9201</v>
      </c>
      <c r="AO861" s="1">
        <v>1675</v>
      </c>
      <c r="AP861" s="1">
        <v>3850</v>
      </c>
      <c r="AQ861" s="12">
        <v>1675</v>
      </c>
      <c r="AR861" s="2">
        <v>747.88414999999998</v>
      </c>
      <c r="AS861" s="12">
        <v>23</v>
      </c>
      <c r="AT861" s="13">
        <v>0.44649800000000001</v>
      </c>
      <c r="AU861" s="14">
        <v>0.56820000000000004</v>
      </c>
      <c r="AV861" s="1">
        <v>0</v>
      </c>
      <c r="AW861" s="2">
        <v>0</v>
      </c>
      <c r="AX861" s="11">
        <v>3</v>
      </c>
      <c r="AY861" s="11">
        <v>2.831</v>
      </c>
      <c r="AZ861" s="19">
        <v>0</v>
      </c>
      <c r="BA861">
        <f t="shared" si="13"/>
        <v>2.831</v>
      </c>
      <c r="BC861" t="s">
        <v>5392</v>
      </c>
    </row>
    <row r="862" spans="1:55" x14ac:dyDescent="0.3">
      <c r="A862" s="11" t="s">
        <v>48</v>
      </c>
      <c r="B862" s="11" t="s">
        <v>657</v>
      </c>
      <c r="C862" s="11" t="s">
        <v>50</v>
      </c>
      <c r="D862" s="11" t="s">
        <v>51</v>
      </c>
      <c r="E862" s="11" t="s">
        <v>189</v>
      </c>
      <c r="F862" s="11" t="s">
        <v>658</v>
      </c>
      <c r="G862" s="11" t="s">
        <v>388</v>
      </c>
      <c r="H862" s="11" t="s">
        <v>5625</v>
      </c>
      <c r="I862" s="11" t="s">
        <v>676</v>
      </c>
      <c r="J862" s="11" t="s">
        <v>677</v>
      </c>
      <c r="K862" s="11" t="s">
        <v>64</v>
      </c>
      <c r="L862" s="11" t="s">
        <v>13</v>
      </c>
      <c r="M862">
        <v>0</v>
      </c>
      <c r="N862">
        <v>0</v>
      </c>
      <c r="O862" t="s">
        <v>70</v>
      </c>
      <c r="P862" s="11" t="s">
        <v>59</v>
      </c>
      <c r="Q862" s="11" t="s">
        <v>660</v>
      </c>
      <c r="R862" t="s">
        <v>661</v>
      </c>
      <c r="S862" t="s">
        <v>662</v>
      </c>
      <c r="T862" t="s">
        <v>87</v>
      </c>
      <c r="U862" s="4">
        <v>37987</v>
      </c>
      <c r="V862" s="4">
        <v>38443</v>
      </c>
      <c r="W862" s="4">
        <v>44530</v>
      </c>
      <c r="X862" t="s">
        <v>64</v>
      </c>
      <c r="Y862" t="s">
        <v>65</v>
      </c>
      <c r="Z862" s="11" t="s">
        <v>89</v>
      </c>
      <c r="AA862" s="12">
        <v>150</v>
      </c>
      <c r="AB862" s="2">
        <v>51.689700000000002</v>
      </c>
      <c r="AC862" s="1">
        <v>17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s="1">
        <v>121.666545</v>
      </c>
      <c r="AK862" s="1">
        <v>100</v>
      </c>
      <c r="AL862" s="5">
        <v>0.22222222222222221</v>
      </c>
      <c r="AM862" s="1">
        <v>450</v>
      </c>
      <c r="AN862" s="1">
        <v>950</v>
      </c>
      <c r="AO862" s="1">
        <v>450</v>
      </c>
      <c r="AP862" s="1">
        <v>950</v>
      </c>
      <c r="AQ862" s="12">
        <v>450</v>
      </c>
      <c r="AR862" s="2">
        <v>155.06910000000002</v>
      </c>
      <c r="AS862" s="12">
        <v>11</v>
      </c>
      <c r="AT862" s="13">
        <v>0.34459800000000002</v>
      </c>
      <c r="AU862" s="14">
        <v>0.39810000000000001</v>
      </c>
      <c r="AV862" s="1">
        <v>0</v>
      </c>
      <c r="AW862" s="2">
        <v>0</v>
      </c>
      <c r="AX862" s="11">
        <v>3</v>
      </c>
      <c r="AY862" s="11">
        <v>2.0030000000000001</v>
      </c>
      <c r="AZ862" s="19">
        <v>0</v>
      </c>
      <c r="BA862">
        <f t="shared" si="13"/>
        <v>2.0030000000000001</v>
      </c>
      <c r="BC862" t="s">
        <v>5392</v>
      </c>
    </row>
    <row r="863" spans="1:55" x14ac:dyDescent="0.3">
      <c r="A863" s="11" t="s">
        <v>48</v>
      </c>
      <c r="B863" s="11" t="s">
        <v>657</v>
      </c>
      <c r="C863" s="11" t="s">
        <v>50</v>
      </c>
      <c r="D863" s="11" t="s">
        <v>51</v>
      </c>
      <c r="E863" s="11" t="s">
        <v>189</v>
      </c>
      <c r="F863" s="11" t="s">
        <v>658</v>
      </c>
      <c r="G863" s="11" t="s">
        <v>388</v>
      </c>
      <c r="H863" s="11" t="s">
        <v>5625</v>
      </c>
      <c r="I863" s="11" t="s">
        <v>678</v>
      </c>
      <c r="J863" s="11" t="s">
        <v>679</v>
      </c>
      <c r="K863" s="11" t="s">
        <v>64</v>
      </c>
      <c r="L863" s="11" t="s">
        <v>13</v>
      </c>
      <c r="M863">
        <v>0</v>
      </c>
      <c r="N863">
        <v>0</v>
      </c>
      <c r="O863" t="s">
        <v>58</v>
      </c>
      <c r="P863" s="11" t="s">
        <v>59</v>
      </c>
      <c r="Q863" s="11" t="s">
        <v>660</v>
      </c>
      <c r="R863" t="s">
        <v>661</v>
      </c>
      <c r="S863" t="s">
        <v>662</v>
      </c>
      <c r="T863" t="s">
        <v>63</v>
      </c>
      <c r="U863" s="4">
        <v>37987</v>
      </c>
      <c r="V863" s="4">
        <v>38443</v>
      </c>
      <c r="W863" s="4">
        <v>44585</v>
      </c>
      <c r="X863" t="s">
        <v>64</v>
      </c>
      <c r="Y863" t="s">
        <v>65</v>
      </c>
      <c r="Z863" s="11" t="s">
        <v>89</v>
      </c>
      <c r="AA863" s="12">
        <v>625</v>
      </c>
      <c r="AB863" s="2">
        <v>245.875</v>
      </c>
      <c r="AC863" s="1">
        <v>699</v>
      </c>
      <c r="AD863" s="1">
        <v>0</v>
      </c>
      <c r="AE863" s="1">
        <v>0</v>
      </c>
      <c r="AF863" s="1">
        <v>0</v>
      </c>
      <c r="AG863" s="1">
        <v>500</v>
      </c>
      <c r="AH863" s="1">
        <v>0</v>
      </c>
      <c r="AI863" s="1">
        <v>0</v>
      </c>
      <c r="AJ863" s="1">
        <v>15.550095000000001</v>
      </c>
      <c r="AK863" s="1">
        <v>500</v>
      </c>
      <c r="AL863" s="5">
        <v>3.4083162917518749E-2</v>
      </c>
      <c r="AM863" s="1">
        <v>14670</v>
      </c>
      <c r="AN863" s="1">
        <v>28253</v>
      </c>
      <c r="AO863" s="1">
        <v>6876</v>
      </c>
      <c r="AP863" s="1">
        <v>12401</v>
      </c>
      <c r="AQ863" s="12">
        <v>8246</v>
      </c>
      <c r="AR863" s="2">
        <v>2705.0184000000004</v>
      </c>
      <c r="AS863" s="12">
        <v>61</v>
      </c>
      <c r="AT863" s="13">
        <v>0.39340000000000003</v>
      </c>
      <c r="AU863" s="14">
        <v>0.45540000000000003</v>
      </c>
      <c r="AV863" s="1">
        <v>0</v>
      </c>
      <c r="AW863" s="2">
        <v>0</v>
      </c>
      <c r="AX863" s="11">
        <v>3</v>
      </c>
      <c r="AY863" s="11">
        <v>2.355</v>
      </c>
      <c r="AZ863" s="19">
        <v>0</v>
      </c>
      <c r="BA863">
        <f t="shared" si="13"/>
        <v>2.355</v>
      </c>
      <c r="BC863" t="s">
        <v>5392</v>
      </c>
    </row>
    <row r="864" spans="1:55" x14ac:dyDescent="0.3">
      <c r="A864" s="11" t="s">
        <v>48</v>
      </c>
      <c r="B864" s="11" t="s">
        <v>657</v>
      </c>
      <c r="C864" s="11" t="s">
        <v>50</v>
      </c>
      <c r="D864" s="11" t="s">
        <v>51</v>
      </c>
      <c r="E864" s="11" t="s">
        <v>189</v>
      </c>
      <c r="F864" s="11" t="s">
        <v>658</v>
      </c>
      <c r="G864" s="11" t="s">
        <v>388</v>
      </c>
      <c r="H864" s="11" t="s">
        <v>5625</v>
      </c>
      <c r="I864" s="11" t="s">
        <v>680</v>
      </c>
      <c r="J864" s="11" t="s">
        <v>681</v>
      </c>
      <c r="K864" s="11" t="s">
        <v>64</v>
      </c>
      <c r="L864" s="11" t="s">
        <v>13</v>
      </c>
      <c r="M864">
        <v>0</v>
      </c>
      <c r="N864">
        <v>0</v>
      </c>
      <c r="O864" t="s">
        <v>58</v>
      </c>
      <c r="P864" s="11" t="s">
        <v>59</v>
      </c>
      <c r="Q864" s="11" t="s">
        <v>660</v>
      </c>
      <c r="R864" t="s">
        <v>661</v>
      </c>
      <c r="S864" t="s">
        <v>662</v>
      </c>
      <c r="T864" t="s">
        <v>63</v>
      </c>
      <c r="U864" s="4">
        <v>37987</v>
      </c>
      <c r="V864" s="4">
        <v>38443</v>
      </c>
      <c r="W864" s="4">
        <v>44585</v>
      </c>
      <c r="X864" t="s">
        <v>64</v>
      </c>
      <c r="Y864" t="s">
        <v>65</v>
      </c>
      <c r="Z864" s="11" t="s">
        <v>89</v>
      </c>
      <c r="AA864" s="12">
        <v>428</v>
      </c>
      <c r="AB864" s="2">
        <v>194.4511</v>
      </c>
      <c r="AC864" s="1">
        <v>614</v>
      </c>
      <c r="AD864" s="1">
        <v>0</v>
      </c>
      <c r="AE864" s="1">
        <v>0</v>
      </c>
      <c r="AF864" s="1">
        <v>0</v>
      </c>
      <c r="AG864" s="1">
        <v>50</v>
      </c>
      <c r="AH864" s="1">
        <v>0</v>
      </c>
      <c r="AI864" s="1">
        <v>0</v>
      </c>
      <c r="AJ864" s="1">
        <v>14.288655</v>
      </c>
      <c r="AK864" s="1">
        <v>400</v>
      </c>
      <c r="AL864" s="5">
        <v>3.6586481295161441E-2</v>
      </c>
      <c r="AM864" s="1">
        <v>10933</v>
      </c>
      <c r="AN864" s="1">
        <v>22088</v>
      </c>
      <c r="AO864" s="1">
        <v>4775</v>
      </c>
      <c r="AP864" s="1">
        <v>10325</v>
      </c>
      <c r="AQ864" s="12">
        <v>5805</v>
      </c>
      <c r="AR864" s="2">
        <v>2169.401875</v>
      </c>
      <c r="AS864" s="12">
        <v>58</v>
      </c>
      <c r="AT864" s="13">
        <v>0.45432499999999998</v>
      </c>
      <c r="AU864" s="14">
        <v>0.52590000000000003</v>
      </c>
      <c r="AV864" s="1">
        <v>0</v>
      </c>
      <c r="AW864" s="2">
        <v>0</v>
      </c>
      <c r="AX864" s="11">
        <v>3</v>
      </c>
      <c r="AY864" s="11">
        <v>2.6920000000000002</v>
      </c>
      <c r="AZ864" s="19">
        <v>0</v>
      </c>
      <c r="BA864">
        <f t="shared" si="13"/>
        <v>2.6920000000000002</v>
      </c>
      <c r="BC864" t="s">
        <v>5392</v>
      </c>
    </row>
    <row r="865" spans="1:55" x14ac:dyDescent="0.3">
      <c r="A865" s="11" t="s">
        <v>48</v>
      </c>
      <c r="B865" s="11" t="s">
        <v>657</v>
      </c>
      <c r="C865" s="11" t="s">
        <v>50</v>
      </c>
      <c r="D865" s="11" t="s">
        <v>51</v>
      </c>
      <c r="E865" s="11" t="s">
        <v>189</v>
      </c>
      <c r="F865" s="11" t="s">
        <v>658</v>
      </c>
      <c r="G865" s="11" t="s">
        <v>388</v>
      </c>
      <c r="H865" s="11" t="s">
        <v>5625</v>
      </c>
      <c r="I865" s="11" t="s">
        <v>682</v>
      </c>
      <c r="J865" s="11" t="s">
        <v>683</v>
      </c>
      <c r="K865" s="11" t="s">
        <v>64</v>
      </c>
      <c r="L865" s="11" t="s">
        <v>13</v>
      </c>
      <c r="M865">
        <v>0</v>
      </c>
      <c r="N865">
        <v>0</v>
      </c>
      <c r="O865" t="s">
        <v>70</v>
      </c>
      <c r="P865" s="11" t="s">
        <v>59</v>
      </c>
      <c r="Q865" s="11" t="s">
        <v>660</v>
      </c>
      <c r="R865" t="s">
        <v>661</v>
      </c>
      <c r="S865" t="s">
        <v>662</v>
      </c>
      <c r="T865" t="s">
        <v>87</v>
      </c>
      <c r="U865" s="4">
        <v>37987</v>
      </c>
      <c r="V865" s="4">
        <v>38443</v>
      </c>
      <c r="W865" s="4">
        <v>44578</v>
      </c>
      <c r="X865" t="s">
        <v>64</v>
      </c>
      <c r="Y865" t="s">
        <v>143</v>
      </c>
      <c r="Z865" s="11" t="s">
        <v>143</v>
      </c>
      <c r="AA865" s="12">
        <v>0</v>
      </c>
      <c r="AB865" s="2">
        <v>0</v>
      </c>
      <c r="AC865" s="1">
        <v>11</v>
      </c>
      <c r="AD865" s="1">
        <v>20</v>
      </c>
      <c r="AE865" s="1">
        <v>0</v>
      </c>
      <c r="AF865" s="1">
        <v>0</v>
      </c>
      <c r="AG865" s="1">
        <v>50</v>
      </c>
      <c r="AH865" s="1">
        <v>0</v>
      </c>
      <c r="AI865" s="1">
        <v>0</v>
      </c>
      <c r="AJ865" s="1">
        <v>0</v>
      </c>
      <c r="AK865" s="1">
        <v>25</v>
      </c>
      <c r="AL865" s="5">
        <v>0.27777777777777779</v>
      </c>
      <c r="AM865" s="1">
        <v>90</v>
      </c>
      <c r="AN865" s="1">
        <v>120</v>
      </c>
      <c r="AO865" s="1">
        <v>90</v>
      </c>
      <c r="AP865" s="1">
        <v>120</v>
      </c>
      <c r="AQ865" s="12">
        <v>90</v>
      </c>
      <c r="AR865" s="2">
        <v>82.359000000000009</v>
      </c>
      <c r="AS865" s="12">
        <v>4</v>
      </c>
      <c r="AT865" s="13">
        <v>0</v>
      </c>
      <c r="AU865" s="14">
        <v>0.91510000000000002</v>
      </c>
      <c r="AV865" s="1">
        <v>0</v>
      </c>
      <c r="AW865" s="2">
        <v>0</v>
      </c>
      <c r="AX865" s="11">
        <v>3</v>
      </c>
      <c r="AY865" s="11">
        <v>4.53</v>
      </c>
      <c r="AZ865" s="19">
        <v>0</v>
      </c>
      <c r="BA865">
        <f t="shared" si="13"/>
        <v>4.53</v>
      </c>
      <c r="BC865" t="s">
        <v>5392</v>
      </c>
    </row>
    <row r="866" spans="1:55" x14ac:dyDescent="0.3">
      <c r="A866" s="11" t="s">
        <v>48</v>
      </c>
      <c r="B866" s="11" t="s">
        <v>657</v>
      </c>
      <c r="C866" s="11" t="s">
        <v>50</v>
      </c>
      <c r="D866" s="11" t="s">
        <v>51</v>
      </c>
      <c r="E866" s="11" t="s">
        <v>189</v>
      </c>
      <c r="F866" s="11" t="s">
        <v>658</v>
      </c>
      <c r="G866" s="11" t="s">
        <v>388</v>
      </c>
      <c r="H866" s="11" t="s">
        <v>5625</v>
      </c>
      <c r="I866" s="11" t="s">
        <v>684</v>
      </c>
      <c r="J866" s="11" t="s">
        <v>685</v>
      </c>
      <c r="K866" s="11" t="s">
        <v>64</v>
      </c>
      <c r="L866" s="11" t="s">
        <v>13</v>
      </c>
      <c r="M866">
        <v>0</v>
      </c>
      <c r="N866">
        <v>0</v>
      </c>
      <c r="O866" t="s">
        <v>70</v>
      </c>
      <c r="P866" s="11" t="s">
        <v>59</v>
      </c>
      <c r="Q866" s="11" t="s">
        <v>660</v>
      </c>
      <c r="R866" t="s">
        <v>661</v>
      </c>
      <c r="S866" t="s">
        <v>662</v>
      </c>
      <c r="T866" t="s">
        <v>63</v>
      </c>
      <c r="U866" s="4">
        <v>37987</v>
      </c>
      <c r="V866" s="4">
        <v>38443</v>
      </c>
      <c r="W866" s="4">
        <v>44585</v>
      </c>
      <c r="X866" t="s">
        <v>71</v>
      </c>
      <c r="Y866" t="s">
        <v>65</v>
      </c>
      <c r="Z866" s="11" t="s">
        <v>72</v>
      </c>
      <c r="AA866" s="12">
        <v>3650</v>
      </c>
      <c r="AB866" s="2">
        <v>2465.5165999999999</v>
      </c>
      <c r="AC866" s="1">
        <v>178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8">
        <v>391.83808499999998</v>
      </c>
      <c r="AK866" s="1">
        <v>25</v>
      </c>
      <c r="AL866" s="5">
        <v>7.3529411764705881E-3</v>
      </c>
      <c r="AM866" s="1">
        <v>3400</v>
      </c>
      <c r="AN866" s="1">
        <v>5244</v>
      </c>
      <c r="AO866" s="1">
        <v>1750</v>
      </c>
      <c r="AP866" s="1">
        <v>2674</v>
      </c>
      <c r="AQ866" s="12">
        <v>1750</v>
      </c>
      <c r="AR866" s="2">
        <v>1182.097</v>
      </c>
      <c r="AS866" s="12">
        <v>25</v>
      </c>
      <c r="AT866" s="13">
        <v>0.67548399999999997</v>
      </c>
      <c r="AU866" s="14">
        <v>0.85919999999999996</v>
      </c>
      <c r="AV866" s="1">
        <v>0</v>
      </c>
      <c r="AW866" s="2">
        <v>0</v>
      </c>
      <c r="AX866" s="11">
        <v>3</v>
      </c>
      <c r="AY866" s="11">
        <v>4.3</v>
      </c>
      <c r="AZ866" s="19">
        <v>0</v>
      </c>
      <c r="BA866">
        <f t="shared" si="13"/>
        <v>4.3</v>
      </c>
      <c r="BC866" t="s">
        <v>5392</v>
      </c>
    </row>
    <row r="867" spans="1:55" x14ac:dyDescent="0.3">
      <c r="A867" s="11" t="s">
        <v>48</v>
      </c>
      <c r="B867" s="11" t="s">
        <v>657</v>
      </c>
      <c r="C867" s="11" t="s">
        <v>50</v>
      </c>
      <c r="D867" s="11" t="s">
        <v>51</v>
      </c>
      <c r="E867" s="11" t="s">
        <v>189</v>
      </c>
      <c r="F867" s="11" t="s">
        <v>658</v>
      </c>
      <c r="G867" s="11" t="s">
        <v>388</v>
      </c>
      <c r="H867" s="11" t="s">
        <v>5625</v>
      </c>
      <c r="I867" s="11" t="s">
        <v>686</v>
      </c>
      <c r="J867" s="11" t="s">
        <v>687</v>
      </c>
      <c r="K867" s="11" t="s">
        <v>64</v>
      </c>
      <c r="L867" s="11" t="s">
        <v>13</v>
      </c>
      <c r="M867">
        <v>0</v>
      </c>
      <c r="N867">
        <v>0</v>
      </c>
      <c r="O867" t="s">
        <v>203</v>
      </c>
      <c r="P867" s="11" t="s">
        <v>59</v>
      </c>
      <c r="Q867" s="11" t="s">
        <v>660</v>
      </c>
      <c r="R867" t="s">
        <v>661</v>
      </c>
      <c r="S867" t="s">
        <v>662</v>
      </c>
      <c r="T867" t="s">
        <v>63</v>
      </c>
      <c r="U867" s="4">
        <v>37987</v>
      </c>
      <c r="V867" s="4">
        <v>38443</v>
      </c>
      <c r="W867" s="4">
        <v>44586</v>
      </c>
      <c r="X867" t="s">
        <v>64</v>
      </c>
      <c r="Y867" t="s">
        <v>65</v>
      </c>
      <c r="Z867" s="11" t="s">
        <v>89</v>
      </c>
      <c r="AA867" s="12">
        <v>2151</v>
      </c>
      <c r="AB867" s="2">
        <v>1154.405133</v>
      </c>
      <c r="AC867" s="1">
        <v>975</v>
      </c>
      <c r="AD867" s="1">
        <v>0</v>
      </c>
      <c r="AE867" s="1">
        <v>0</v>
      </c>
      <c r="AF867" s="1">
        <v>0</v>
      </c>
      <c r="AG867" s="1">
        <v>400</v>
      </c>
      <c r="AH867" s="1">
        <v>0</v>
      </c>
      <c r="AI867" s="1">
        <v>0</v>
      </c>
      <c r="AJ867" s="1">
        <v>48.255189999999999</v>
      </c>
      <c r="AK867" s="1">
        <v>300</v>
      </c>
      <c r="AL867" s="5">
        <v>1.843884449907806E-2</v>
      </c>
      <c r="AM867" s="1">
        <v>16270</v>
      </c>
      <c r="AN867" s="1">
        <v>31203</v>
      </c>
      <c r="AO867" s="1">
        <v>12000</v>
      </c>
      <c r="AP867" s="1">
        <v>21400</v>
      </c>
      <c r="AQ867" s="12">
        <v>13000</v>
      </c>
      <c r="AR867" s="2">
        <v>6440.1959999999999</v>
      </c>
      <c r="AS867" s="12">
        <v>71</v>
      </c>
      <c r="AT867" s="13">
        <v>0.53668300000000002</v>
      </c>
      <c r="AU867" s="14">
        <v>0.60160000000000002</v>
      </c>
      <c r="AV867" s="1">
        <v>0</v>
      </c>
      <c r="AW867" s="2">
        <v>0</v>
      </c>
      <c r="AX867" s="11">
        <v>3</v>
      </c>
      <c r="AY867" s="11">
        <v>2.9990000000000001</v>
      </c>
      <c r="AZ867" s="19">
        <v>0</v>
      </c>
      <c r="BA867">
        <f t="shared" si="13"/>
        <v>2.9990000000000001</v>
      </c>
      <c r="BC867" t="s">
        <v>5392</v>
      </c>
    </row>
    <row r="868" spans="1:55" x14ac:dyDescent="0.3">
      <c r="A868" s="11" t="s">
        <v>48</v>
      </c>
      <c r="B868" s="11" t="s">
        <v>657</v>
      </c>
      <c r="C868" s="11" t="s">
        <v>50</v>
      </c>
      <c r="D868" s="11" t="s">
        <v>51</v>
      </c>
      <c r="E868" s="11" t="s">
        <v>189</v>
      </c>
      <c r="F868" s="11" t="s">
        <v>658</v>
      </c>
      <c r="G868" s="11" t="s">
        <v>388</v>
      </c>
      <c r="H868" s="11" t="s">
        <v>5625</v>
      </c>
      <c r="I868" s="11" t="s">
        <v>688</v>
      </c>
      <c r="J868" s="11" t="s">
        <v>689</v>
      </c>
      <c r="K868" s="11" t="s">
        <v>64</v>
      </c>
      <c r="L868" s="11" t="s">
        <v>13</v>
      </c>
      <c r="M868">
        <v>0</v>
      </c>
      <c r="N868">
        <v>0</v>
      </c>
      <c r="O868" t="s">
        <v>58</v>
      </c>
      <c r="P868" s="11" t="s">
        <v>59</v>
      </c>
      <c r="Q868" s="11" t="s">
        <v>660</v>
      </c>
      <c r="R868" t="s">
        <v>661</v>
      </c>
      <c r="S868" t="s">
        <v>662</v>
      </c>
      <c r="T868" t="s">
        <v>63</v>
      </c>
      <c r="U868" s="4">
        <v>37987</v>
      </c>
      <c r="V868" s="4">
        <v>38443</v>
      </c>
      <c r="W868" s="4">
        <v>44585</v>
      </c>
      <c r="X868" t="s">
        <v>64</v>
      </c>
      <c r="Y868" t="s">
        <v>65</v>
      </c>
      <c r="Z868" s="11" t="s">
        <v>89</v>
      </c>
      <c r="AA868" s="12">
        <v>30</v>
      </c>
      <c r="AB868" s="2">
        <v>24.342179999999999</v>
      </c>
      <c r="AC868" s="1">
        <v>201</v>
      </c>
      <c r="AD868" s="1">
        <v>60</v>
      </c>
      <c r="AE868" s="1">
        <v>0</v>
      </c>
      <c r="AF868" s="1">
        <v>0</v>
      </c>
      <c r="AG868" s="1">
        <v>250</v>
      </c>
      <c r="AH868" s="1">
        <v>0</v>
      </c>
      <c r="AI868" s="1">
        <v>0</v>
      </c>
      <c r="AJ868" s="1">
        <v>6.903975</v>
      </c>
      <c r="AK868" s="1">
        <v>10</v>
      </c>
      <c r="AL868" s="5">
        <v>6.55307994757536E-3</v>
      </c>
      <c r="AM868" s="1">
        <v>1526</v>
      </c>
      <c r="AN868" s="1">
        <v>4048</v>
      </c>
      <c r="AO868" s="1">
        <v>1490</v>
      </c>
      <c r="AP868" s="1">
        <v>3940</v>
      </c>
      <c r="AQ868" s="12">
        <v>1527</v>
      </c>
      <c r="AR868" s="2">
        <v>1208.99494</v>
      </c>
      <c r="AS868" s="12">
        <v>36</v>
      </c>
      <c r="AT868" s="13">
        <v>0.81140599999999996</v>
      </c>
      <c r="AU868" s="14">
        <v>0.89539999999999997</v>
      </c>
      <c r="AV868" s="1">
        <v>0</v>
      </c>
      <c r="AW868" s="2">
        <v>0</v>
      </c>
      <c r="AX868" s="11">
        <v>3</v>
      </c>
      <c r="AY868" s="11">
        <v>4.3449999999999998</v>
      </c>
      <c r="AZ868" s="19">
        <v>0</v>
      </c>
      <c r="BA868">
        <f t="shared" si="13"/>
        <v>4.3449999999999998</v>
      </c>
      <c r="BC868" t="s">
        <v>5392</v>
      </c>
    </row>
    <row r="869" spans="1:55" x14ac:dyDescent="0.3">
      <c r="A869" s="11" t="s">
        <v>48</v>
      </c>
      <c r="B869" s="11" t="s">
        <v>657</v>
      </c>
      <c r="C869" s="11" t="s">
        <v>50</v>
      </c>
      <c r="D869" s="11" t="s">
        <v>51</v>
      </c>
      <c r="E869" s="11" t="s">
        <v>189</v>
      </c>
      <c r="F869" s="11" t="s">
        <v>658</v>
      </c>
      <c r="G869" s="11" t="s">
        <v>388</v>
      </c>
      <c r="H869" s="11" t="s">
        <v>5625</v>
      </c>
      <c r="I869" s="11" t="s">
        <v>690</v>
      </c>
      <c r="J869" s="11" t="s">
        <v>691</v>
      </c>
      <c r="K869" s="11" t="s">
        <v>64</v>
      </c>
      <c r="L869" s="11" t="s">
        <v>13</v>
      </c>
      <c r="M869">
        <v>0</v>
      </c>
      <c r="N869">
        <v>0</v>
      </c>
      <c r="O869" t="s">
        <v>70</v>
      </c>
      <c r="P869" s="11" t="s">
        <v>59</v>
      </c>
      <c r="Q869" s="11" t="s">
        <v>660</v>
      </c>
      <c r="R869" t="s">
        <v>661</v>
      </c>
      <c r="S869" t="s">
        <v>662</v>
      </c>
      <c r="T869" t="s">
        <v>87</v>
      </c>
      <c r="U869" s="4">
        <v>37987</v>
      </c>
      <c r="V869" s="4">
        <v>38443</v>
      </c>
      <c r="W869" s="4">
        <v>44585</v>
      </c>
      <c r="X869" t="s">
        <v>64</v>
      </c>
      <c r="Y869" t="s">
        <v>65</v>
      </c>
      <c r="Z869" s="11" t="s">
        <v>89</v>
      </c>
      <c r="AA869" s="12">
        <v>100</v>
      </c>
      <c r="AB869" s="2">
        <v>116.33</v>
      </c>
      <c r="AC869" s="1">
        <v>65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52.142805000000003</v>
      </c>
      <c r="AK869" s="1">
        <v>50</v>
      </c>
      <c r="AL869" s="5">
        <v>7.1428571428571425E-2</v>
      </c>
      <c r="AM869" s="1">
        <v>700</v>
      </c>
      <c r="AN869" s="1">
        <v>950</v>
      </c>
      <c r="AO869" s="1">
        <v>700</v>
      </c>
      <c r="AP869" s="1">
        <v>950</v>
      </c>
      <c r="AQ869" s="12">
        <v>700</v>
      </c>
      <c r="AR869" s="2">
        <v>814.31</v>
      </c>
      <c r="AS869" s="12">
        <v>15</v>
      </c>
      <c r="AT869" s="13">
        <v>1.1633</v>
      </c>
      <c r="AU869" s="14">
        <v>1.2474000000000001</v>
      </c>
      <c r="AV869" s="1">
        <v>0</v>
      </c>
      <c r="AW869" s="2">
        <v>0</v>
      </c>
      <c r="AX869" s="11">
        <v>3</v>
      </c>
      <c r="AY869" s="11">
        <v>6.0750000000000002</v>
      </c>
      <c r="AZ869" s="19">
        <v>0</v>
      </c>
      <c r="BA869">
        <f t="shared" si="13"/>
        <v>6.0750000000000002</v>
      </c>
      <c r="BC869" t="s">
        <v>5392</v>
      </c>
    </row>
    <row r="870" spans="1:55" x14ac:dyDescent="0.3">
      <c r="A870" s="11" t="s">
        <v>48</v>
      </c>
      <c r="B870" s="11" t="s">
        <v>657</v>
      </c>
      <c r="C870" s="11" t="s">
        <v>50</v>
      </c>
      <c r="D870" s="11" t="s">
        <v>51</v>
      </c>
      <c r="E870" s="11" t="s">
        <v>189</v>
      </c>
      <c r="F870" s="11" t="s">
        <v>658</v>
      </c>
      <c r="G870" s="11" t="s">
        <v>388</v>
      </c>
      <c r="H870" s="11" t="s">
        <v>5625</v>
      </c>
      <c r="I870" s="11" t="s">
        <v>692</v>
      </c>
      <c r="J870" s="11" t="s">
        <v>693</v>
      </c>
      <c r="K870" s="11" t="s">
        <v>64</v>
      </c>
      <c r="L870" s="11" t="s">
        <v>13</v>
      </c>
      <c r="M870">
        <v>0</v>
      </c>
      <c r="N870">
        <v>0</v>
      </c>
      <c r="O870" t="s">
        <v>58</v>
      </c>
      <c r="P870" s="11" t="s">
        <v>59</v>
      </c>
      <c r="Q870" s="11" t="s">
        <v>660</v>
      </c>
      <c r="R870" t="s">
        <v>661</v>
      </c>
      <c r="S870" t="s">
        <v>662</v>
      </c>
      <c r="T870" t="s">
        <v>63</v>
      </c>
      <c r="U870" s="4">
        <v>37987</v>
      </c>
      <c r="V870" s="4">
        <v>38443</v>
      </c>
      <c r="W870" s="4">
        <v>44585</v>
      </c>
      <c r="X870" t="s">
        <v>64</v>
      </c>
      <c r="Y870" t="s">
        <v>65</v>
      </c>
      <c r="Z870" s="11" t="s">
        <v>89</v>
      </c>
      <c r="AA870" s="12">
        <v>750</v>
      </c>
      <c r="AB870" s="2">
        <v>715.61175000000003</v>
      </c>
      <c r="AC870" s="1">
        <v>303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84.752269999999996</v>
      </c>
      <c r="AK870" s="1">
        <v>150</v>
      </c>
      <c r="AL870" s="5">
        <v>4.6439628482972138E-2</v>
      </c>
      <c r="AM870" s="1">
        <v>3230</v>
      </c>
      <c r="AN870" s="1">
        <v>7280</v>
      </c>
      <c r="AO870" s="1">
        <v>3230</v>
      </c>
      <c r="AP870" s="1">
        <v>7280</v>
      </c>
      <c r="AQ870" s="12">
        <v>3240</v>
      </c>
      <c r="AR870" s="2">
        <v>3081.9012700000003</v>
      </c>
      <c r="AS870" s="12">
        <v>51</v>
      </c>
      <c r="AT870" s="13">
        <v>0.95414900000000002</v>
      </c>
      <c r="AU870" s="14">
        <v>1.1031</v>
      </c>
      <c r="AV870" s="1">
        <v>0</v>
      </c>
      <c r="AW870" s="2">
        <v>0</v>
      </c>
      <c r="AX870" s="11">
        <v>3</v>
      </c>
      <c r="AY870" s="11">
        <v>5.8170000000000002</v>
      </c>
      <c r="AZ870" s="19">
        <v>0</v>
      </c>
      <c r="BA870">
        <f t="shared" si="13"/>
        <v>5.8170000000000002</v>
      </c>
      <c r="BC870" t="s">
        <v>5392</v>
      </c>
    </row>
    <row r="871" spans="1:55" x14ac:dyDescent="0.3">
      <c r="A871" s="11" t="s">
        <v>48</v>
      </c>
      <c r="B871" s="11" t="s">
        <v>657</v>
      </c>
      <c r="C871" s="11" t="s">
        <v>50</v>
      </c>
      <c r="D871" s="11" t="s">
        <v>51</v>
      </c>
      <c r="E871" s="11" t="s">
        <v>189</v>
      </c>
      <c r="F871" s="11" t="s">
        <v>658</v>
      </c>
      <c r="G871" s="11" t="s">
        <v>388</v>
      </c>
      <c r="H871" s="11" t="s">
        <v>5625</v>
      </c>
      <c r="I871" s="11" t="s">
        <v>694</v>
      </c>
      <c r="J871" s="11" t="s">
        <v>695</v>
      </c>
      <c r="K871" s="11" t="s">
        <v>64</v>
      </c>
      <c r="L871" s="11" t="s">
        <v>13</v>
      </c>
      <c r="M871">
        <v>0</v>
      </c>
      <c r="N871">
        <v>0</v>
      </c>
      <c r="O871" t="s">
        <v>70</v>
      </c>
      <c r="P871" s="11" t="s">
        <v>59</v>
      </c>
      <c r="Q871" s="11" t="s">
        <v>660</v>
      </c>
      <c r="R871" t="s">
        <v>661</v>
      </c>
      <c r="S871" t="s">
        <v>662</v>
      </c>
      <c r="T871" t="s">
        <v>63</v>
      </c>
      <c r="U871" s="4">
        <v>37987</v>
      </c>
      <c r="V871" s="4">
        <v>38443</v>
      </c>
      <c r="W871" s="4">
        <v>44578</v>
      </c>
      <c r="X871" t="s">
        <v>64</v>
      </c>
      <c r="Y871" t="s">
        <v>65</v>
      </c>
      <c r="Z871" s="11" t="s">
        <v>89</v>
      </c>
      <c r="AA871" s="12">
        <v>116</v>
      </c>
      <c r="AB871" s="2">
        <v>172.43144799999999</v>
      </c>
      <c r="AC871" s="1">
        <v>45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100.80934999999999</v>
      </c>
      <c r="AK871" s="1">
        <v>10</v>
      </c>
      <c r="AL871" s="5">
        <v>2.3809523809523808E-2</v>
      </c>
      <c r="AM871" s="1">
        <v>420</v>
      </c>
      <c r="AN871" s="1">
        <v>734</v>
      </c>
      <c r="AO871" s="1">
        <v>390</v>
      </c>
      <c r="AP871" s="1">
        <v>672</v>
      </c>
      <c r="AQ871" s="12">
        <v>420</v>
      </c>
      <c r="AR871" s="2">
        <v>579.72641999999996</v>
      </c>
      <c r="AS871" s="12">
        <v>11</v>
      </c>
      <c r="AT871" s="13">
        <v>1.486478</v>
      </c>
      <c r="AU871" s="14">
        <v>1.7188000000000001</v>
      </c>
      <c r="AV871" s="1">
        <v>0</v>
      </c>
      <c r="AW871" s="2">
        <v>0</v>
      </c>
      <c r="AX871" s="11">
        <v>3</v>
      </c>
      <c r="AY871" s="11">
        <v>8.34</v>
      </c>
      <c r="AZ871" s="19">
        <v>0</v>
      </c>
      <c r="BA871">
        <f t="shared" si="13"/>
        <v>8.34</v>
      </c>
      <c r="BC871" t="s">
        <v>5392</v>
      </c>
    </row>
    <row r="872" spans="1:55" x14ac:dyDescent="0.3">
      <c r="A872" s="11" t="s">
        <v>48</v>
      </c>
      <c r="B872" s="11" t="s">
        <v>657</v>
      </c>
      <c r="C872" s="11" t="s">
        <v>50</v>
      </c>
      <c r="D872" s="11" t="s">
        <v>51</v>
      </c>
      <c r="E872" s="11" t="s">
        <v>189</v>
      </c>
      <c r="F872" s="11" t="s">
        <v>658</v>
      </c>
      <c r="G872" s="11" t="s">
        <v>388</v>
      </c>
      <c r="H872" s="11" t="s">
        <v>5625</v>
      </c>
      <c r="I872" s="11" t="s">
        <v>696</v>
      </c>
      <c r="J872" s="11" t="s">
        <v>697</v>
      </c>
      <c r="K872" s="11" t="s">
        <v>64</v>
      </c>
      <c r="L872" s="11" t="s">
        <v>13</v>
      </c>
      <c r="M872">
        <v>0</v>
      </c>
      <c r="N872">
        <v>0</v>
      </c>
      <c r="O872" t="s">
        <v>58</v>
      </c>
      <c r="P872" s="11" t="s">
        <v>59</v>
      </c>
      <c r="Q872" s="11" t="s">
        <v>660</v>
      </c>
      <c r="R872" t="s">
        <v>661</v>
      </c>
      <c r="S872" t="s">
        <v>662</v>
      </c>
      <c r="T872" t="s">
        <v>63</v>
      </c>
      <c r="U872" s="4">
        <v>37987</v>
      </c>
      <c r="V872" s="4">
        <v>38443</v>
      </c>
      <c r="W872" s="4">
        <v>44585</v>
      </c>
      <c r="X872" t="s">
        <v>64</v>
      </c>
      <c r="Y872" t="s">
        <v>65</v>
      </c>
      <c r="Z872" s="11" t="s">
        <v>89</v>
      </c>
      <c r="AA872" s="12">
        <v>158</v>
      </c>
      <c r="AB872" s="2">
        <v>265.23934000000003</v>
      </c>
      <c r="AC872" s="1">
        <v>108</v>
      </c>
      <c r="AD872" s="1">
        <v>10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60.010379999999998</v>
      </c>
      <c r="AK872" s="1">
        <v>10</v>
      </c>
      <c r="AL872" s="5">
        <v>1.0515247108307046E-2</v>
      </c>
      <c r="AM872" s="1">
        <v>951</v>
      </c>
      <c r="AN872" s="1">
        <v>1981</v>
      </c>
      <c r="AO872" s="1">
        <v>950</v>
      </c>
      <c r="AP872" s="1">
        <v>1980</v>
      </c>
      <c r="AQ872" s="12">
        <v>961</v>
      </c>
      <c r="AR872" s="2">
        <v>1594.7935</v>
      </c>
      <c r="AS872" s="12">
        <v>31</v>
      </c>
      <c r="AT872" s="13">
        <v>1.6787300000000001</v>
      </c>
      <c r="AU872" s="14">
        <v>1.9419999999999999</v>
      </c>
      <c r="AV872" s="1">
        <v>0</v>
      </c>
      <c r="AW872" s="2">
        <v>0</v>
      </c>
      <c r="AX872" s="11">
        <v>3</v>
      </c>
      <c r="AY872" s="11">
        <v>9.4420000000000002</v>
      </c>
      <c r="AZ872" s="19">
        <v>0</v>
      </c>
      <c r="BA872">
        <f t="shared" si="13"/>
        <v>9.4420000000000002</v>
      </c>
      <c r="BC872" t="s">
        <v>5392</v>
      </c>
    </row>
    <row r="873" spans="1:55" x14ac:dyDescent="0.3">
      <c r="A873" s="11" t="s">
        <v>48</v>
      </c>
      <c r="B873" s="11" t="s">
        <v>657</v>
      </c>
      <c r="C873" s="11" t="s">
        <v>50</v>
      </c>
      <c r="D873" s="11" t="s">
        <v>51</v>
      </c>
      <c r="E873" s="11" t="s">
        <v>189</v>
      </c>
      <c r="F873" s="11" t="s">
        <v>658</v>
      </c>
      <c r="G873" s="11" t="s">
        <v>388</v>
      </c>
      <c r="H873" s="11" t="s">
        <v>5625</v>
      </c>
      <c r="I873" s="11" t="s">
        <v>698</v>
      </c>
      <c r="J873" s="11" t="s">
        <v>699</v>
      </c>
      <c r="K873" s="11" t="s">
        <v>64</v>
      </c>
      <c r="L873" s="11" t="s">
        <v>13</v>
      </c>
      <c r="M873">
        <v>0</v>
      </c>
      <c r="N873">
        <v>0</v>
      </c>
      <c r="O873" t="s">
        <v>58</v>
      </c>
      <c r="P873" s="11" t="s">
        <v>59</v>
      </c>
      <c r="Q873" s="11" t="s">
        <v>660</v>
      </c>
      <c r="R873" t="s">
        <v>661</v>
      </c>
      <c r="S873" t="s">
        <v>662</v>
      </c>
      <c r="T873" t="s">
        <v>63</v>
      </c>
      <c r="U873" s="4">
        <v>37987</v>
      </c>
      <c r="V873" s="4">
        <v>38443</v>
      </c>
      <c r="W873" s="4">
        <v>44574</v>
      </c>
      <c r="X873" t="s">
        <v>64</v>
      </c>
      <c r="Y873" t="s">
        <v>65</v>
      </c>
      <c r="Z873" s="11" t="s">
        <v>89</v>
      </c>
      <c r="AA873" s="12">
        <v>164</v>
      </c>
      <c r="AB873" s="2">
        <v>362.05984799999999</v>
      </c>
      <c r="AC873" s="1">
        <v>31</v>
      </c>
      <c r="AD873" s="1">
        <v>93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178.154675</v>
      </c>
      <c r="AK873" s="1">
        <v>80</v>
      </c>
      <c r="AL873" s="5">
        <v>0.32921810699588477</v>
      </c>
      <c r="AM873" s="1">
        <v>243</v>
      </c>
      <c r="AN873" s="1">
        <v>693</v>
      </c>
      <c r="AO873" s="1">
        <v>227</v>
      </c>
      <c r="AP873" s="1">
        <v>657</v>
      </c>
      <c r="AQ873" s="12">
        <v>245</v>
      </c>
      <c r="AR873" s="2">
        <v>501.14381400000002</v>
      </c>
      <c r="AS873" s="12">
        <v>13</v>
      </c>
      <c r="AT873" s="13">
        <v>2.2076820000000001</v>
      </c>
      <c r="AU873" s="14">
        <v>2.4674999999999998</v>
      </c>
      <c r="AV873" s="1">
        <v>0</v>
      </c>
      <c r="AW873" s="2">
        <v>0</v>
      </c>
      <c r="AX873" s="11">
        <v>3</v>
      </c>
      <c r="AY873" s="11">
        <v>12.042999999999999</v>
      </c>
      <c r="AZ873" s="19">
        <v>0</v>
      </c>
      <c r="BA873">
        <f t="shared" si="13"/>
        <v>12.042999999999999</v>
      </c>
      <c r="BC873" t="s">
        <v>5392</v>
      </c>
    </row>
    <row r="874" spans="1:55" x14ac:dyDescent="0.3">
      <c r="A874" s="11" t="s">
        <v>48</v>
      </c>
      <c r="B874" s="11" t="s">
        <v>657</v>
      </c>
      <c r="C874" s="11" t="s">
        <v>50</v>
      </c>
      <c r="D874" s="11" t="s">
        <v>51</v>
      </c>
      <c r="E874" s="11" t="s">
        <v>189</v>
      </c>
      <c r="F874" s="11" t="s">
        <v>658</v>
      </c>
      <c r="G874" s="11" t="s">
        <v>388</v>
      </c>
      <c r="H874" s="11" t="s">
        <v>5625</v>
      </c>
      <c r="I874" s="11" t="s">
        <v>700</v>
      </c>
      <c r="J874" s="11" t="s">
        <v>701</v>
      </c>
      <c r="K874" s="11" t="s">
        <v>64</v>
      </c>
      <c r="L874" s="11" t="s">
        <v>13</v>
      </c>
      <c r="M874">
        <v>0</v>
      </c>
      <c r="N874">
        <v>0</v>
      </c>
      <c r="O874" t="s">
        <v>70</v>
      </c>
      <c r="P874" s="11" t="s">
        <v>59</v>
      </c>
      <c r="Q874" s="11" t="s">
        <v>660</v>
      </c>
      <c r="R874" t="s">
        <v>661</v>
      </c>
      <c r="S874" t="s">
        <v>662</v>
      </c>
      <c r="T874" t="s">
        <v>63</v>
      </c>
      <c r="U874" s="4">
        <v>37987</v>
      </c>
      <c r="V874" s="4">
        <v>38443</v>
      </c>
      <c r="W874" s="4">
        <v>44585</v>
      </c>
      <c r="X874" t="s">
        <v>64</v>
      </c>
      <c r="Y874" t="s">
        <v>65</v>
      </c>
      <c r="Z874" s="11" t="s">
        <v>89</v>
      </c>
      <c r="AA874" s="12">
        <v>34</v>
      </c>
      <c r="AB874" s="2">
        <v>152.67768000000001</v>
      </c>
      <c r="AC874" s="1">
        <v>8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165.466545</v>
      </c>
      <c r="AK874" s="1">
        <v>40</v>
      </c>
      <c r="AL874" s="5">
        <v>0.53333333333333333</v>
      </c>
      <c r="AM874" s="1">
        <v>75</v>
      </c>
      <c r="AN874" s="1">
        <v>190</v>
      </c>
      <c r="AO874" s="1">
        <v>75</v>
      </c>
      <c r="AP874" s="1">
        <v>190</v>
      </c>
      <c r="AQ874" s="12">
        <v>75</v>
      </c>
      <c r="AR874" s="2">
        <v>336.78899999999999</v>
      </c>
      <c r="AS874" s="12">
        <v>11</v>
      </c>
      <c r="AT874" s="13">
        <v>4.4905200000000001</v>
      </c>
      <c r="AU874" s="14">
        <v>4.8387000000000002</v>
      </c>
      <c r="AV874" s="1">
        <v>0</v>
      </c>
      <c r="AW874" s="2">
        <v>0</v>
      </c>
      <c r="AX874" s="11">
        <v>3</v>
      </c>
      <c r="AY874" s="11">
        <v>23.491</v>
      </c>
      <c r="AZ874" s="19">
        <v>0</v>
      </c>
      <c r="BA874">
        <f t="shared" si="13"/>
        <v>23.491</v>
      </c>
      <c r="BC874" t="s">
        <v>5392</v>
      </c>
    </row>
    <row r="875" spans="1:55" x14ac:dyDescent="0.3">
      <c r="A875" s="11" t="s">
        <v>48</v>
      </c>
      <c r="B875" s="11" t="s">
        <v>657</v>
      </c>
      <c r="C875" s="11" t="s">
        <v>50</v>
      </c>
      <c r="D875" s="11" t="s">
        <v>51</v>
      </c>
      <c r="E875" s="11" t="s">
        <v>189</v>
      </c>
      <c r="F875" s="11" t="s">
        <v>658</v>
      </c>
      <c r="G875" s="11" t="s">
        <v>388</v>
      </c>
      <c r="H875" s="11" t="s">
        <v>5625</v>
      </c>
      <c r="I875" s="11" t="s">
        <v>702</v>
      </c>
      <c r="J875" s="11" t="s">
        <v>703</v>
      </c>
      <c r="K875" s="11" t="s">
        <v>704</v>
      </c>
      <c r="L875" s="11" t="s">
        <v>13</v>
      </c>
      <c r="M875">
        <v>0</v>
      </c>
      <c r="N875">
        <v>0</v>
      </c>
      <c r="O875" t="s">
        <v>70</v>
      </c>
      <c r="P875" s="11" t="s">
        <v>59</v>
      </c>
      <c r="Q875" s="11" t="s">
        <v>660</v>
      </c>
      <c r="R875" t="s">
        <v>661</v>
      </c>
      <c r="S875" t="s">
        <v>662</v>
      </c>
      <c r="T875" t="s">
        <v>87</v>
      </c>
      <c r="U875" s="4">
        <v>39533</v>
      </c>
      <c r="V875" s="4">
        <v>39636</v>
      </c>
      <c r="W875" s="4">
        <v>44494</v>
      </c>
      <c r="X875" t="s">
        <v>64</v>
      </c>
      <c r="Y875" t="s">
        <v>65</v>
      </c>
      <c r="Z875" s="11" t="s">
        <v>66</v>
      </c>
      <c r="AA875" s="12">
        <v>90</v>
      </c>
      <c r="AB875" s="2">
        <v>137.41991999999999</v>
      </c>
      <c r="AC875" s="1">
        <v>8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365</v>
      </c>
      <c r="AK875" s="1">
        <v>150</v>
      </c>
      <c r="AL875" s="5">
        <v>1.6666666666666667</v>
      </c>
      <c r="AM875" s="1">
        <v>90</v>
      </c>
      <c r="AN875" s="1">
        <v>270</v>
      </c>
      <c r="AO875" s="1">
        <v>90</v>
      </c>
      <c r="AP875" s="1">
        <v>270</v>
      </c>
      <c r="AQ875" s="12">
        <v>90</v>
      </c>
      <c r="AR875" s="2">
        <v>137.41991999999999</v>
      </c>
      <c r="AS875" s="12">
        <v>3</v>
      </c>
      <c r="AT875" s="13">
        <v>1.526888</v>
      </c>
      <c r="AU875" s="14">
        <v>1.9419999999999999</v>
      </c>
      <c r="AV875" s="1">
        <v>0</v>
      </c>
      <c r="AW875" s="2">
        <v>0</v>
      </c>
      <c r="AX875" s="11">
        <v>3</v>
      </c>
      <c r="AY875" s="11">
        <v>14.967000000000001</v>
      </c>
      <c r="AZ875" s="19">
        <v>0</v>
      </c>
      <c r="BA875">
        <f t="shared" si="13"/>
        <v>14.967000000000001</v>
      </c>
      <c r="BC875" t="s">
        <v>5392</v>
      </c>
    </row>
    <row r="876" spans="1:55" x14ac:dyDescent="0.3">
      <c r="A876" s="11" t="s">
        <v>48</v>
      </c>
      <c r="B876" s="11" t="s">
        <v>657</v>
      </c>
      <c r="C876" s="11" t="s">
        <v>50</v>
      </c>
      <c r="D876" s="11" t="s">
        <v>51</v>
      </c>
      <c r="E876" s="11" t="s">
        <v>189</v>
      </c>
      <c r="F876" s="11" t="s">
        <v>658</v>
      </c>
      <c r="G876" s="11" t="s">
        <v>388</v>
      </c>
      <c r="H876" s="11" t="s">
        <v>5625</v>
      </c>
      <c r="I876" s="11" t="s">
        <v>705</v>
      </c>
      <c r="J876" s="11" t="s">
        <v>706</v>
      </c>
      <c r="K876" s="11" t="s">
        <v>707</v>
      </c>
      <c r="L876" s="11" t="s">
        <v>85</v>
      </c>
      <c r="M876">
        <v>0</v>
      </c>
      <c r="N876">
        <v>0</v>
      </c>
      <c r="O876" t="s">
        <v>70</v>
      </c>
      <c r="P876" s="11" t="s">
        <v>59</v>
      </c>
      <c r="Q876" s="11" t="s">
        <v>660</v>
      </c>
      <c r="R876" t="s">
        <v>661</v>
      </c>
      <c r="S876" t="s">
        <v>86</v>
      </c>
      <c r="T876" t="s">
        <v>63</v>
      </c>
      <c r="U876" s="4">
        <v>39533</v>
      </c>
      <c r="V876" s="4">
        <v>39636</v>
      </c>
      <c r="W876" s="4">
        <v>44526</v>
      </c>
      <c r="X876" t="s">
        <v>93</v>
      </c>
      <c r="Y876" t="s">
        <v>94</v>
      </c>
      <c r="Z876" s="11" t="s">
        <v>109</v>
      </c>
      <c r="AA876" s="12">
        <v>12</v>
      </c>
      <c r="AB876" s="2">
        <v>23.409996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8">
        <v>876</v>
      </c>
      <c r="AK876" s="1">
        <v>0</v>
      </c>
      <c r="AL876" s="5">
        <v>0</v>
      </c>
      <c r="AM876" s="1">
        <v>5</v>
      </c>
      <c r="AN876" s="1">
        <v>17</v>
      </c>
      <c r="AO876" s="1">
        <v>0</v>
      </c>
      <c r="AP876" s="1">
        <v>0</v>
      </c>
      <c r="AQ876" s="12">
        <v>5</v>
      </c>
      <c r="AR876" s="2">
        <v>0</v>
      </c>
      <c r="AS876" s="12">
        <v>0</v>
      </c>
      <c r="AT876" s="13">
        <v>1.950833</v>
      </c>
      <c r="AU876" s="14">
        <v>2.4824999999999999</v>
      </c>
      <c r="AV876" s="1">
        <v>2</v>
      </c>
      <c r="AW876" s="2">
        <v>0</v>
      </c>
      <c r="AX876" s="11">
        <v>3</v>
      </c>
      <c r="AY876" s="11">
        <v>11.852</v>
      </c>
      <c r="AZ876" s="19">
        <v>0</v>
      </c>
      <c r="BA876">
        <f t="shared" si="13"/>
        <v>11.852</v>
      </c>
      <c r="BC876" t="s">
        <v>5495</v>
      </c>
    </row>
    <row r="877" spans="1:55" x14ac:dyDescent="0.3">
      <c r="A877" s="11" t="s">
        <v>48</v>
      </c>
      <c r="B877" s="11" t="s">
        <v>657</v>
      </c>
      <c r="C877" s="11" t="s">
        <v>50</v>
      </c>
      <c r="D877" s="11" t="s">
        <v>51</v>
      </c>
      <c r="E877" s="11" t="s">
        <v>189</v>
      </c>
      <c r="F877" s="11" t="s">
        <v>658</v>
      </c>
      <c r="G877" s="11" t="s">
        <v>388</v>
      </c>
      <c r="H877" s="11" t="s">
        <v>5625</v>
      </c>
      <c r="I877" s="11" t="s">
        <v>708</v>
      </c>
      <c r="J877" s="11" t="s">
        <v>709</v>
      </c>
      <c r="K877" s="11" t="s">
        <v>64</v>
      </c>
      <c r="L877" s="11" t="s">
        <v>13</v>
      </c>
      <c r="M877">
        <v>0</v>
      </c>
      <c r="N877">
        <v>0</v>
      </c>
      <c r="O877" t="s">
        <v>70</v>
      </c>
      <c r="P877" s="11" t="s">
        <v>59</v>
      </c>
      <c r="Q877" s="11" t="s">
        <v>660</v>
      </c>
      <c r="R877" t="s">
        <v>661</v>
      </c>
      <c r="S877" t="s">
        <v>662</v>
      </c>
      <c r="T877" t="s">
        <v>63</v>
      </c>
      <c r="U877" s="4">
        <v>37987</v>
      </c>
      <c r="V877" s="4">
        <v>40749</v>
      </c>
      <c r="W877" s="4">
        <v>44560</v>
      </c>
      <c r="X877" t="s">
        <v>64</v>
      </c>
      <c r="Y877" t="s">
        <v>65</v>
      </c>
      <c r="Z877" s="11" t="s">
        <v>66</v>
      </c>
      <c r="AA877" s="12">
        <v>16</v>
      </c>
      <c r="AB877" s="2">
        <v>60.874991999999999</v>
      </c>
      <c r="AC877" s="1">
        <v>2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2</v>
      </c>
      <c r="AJ877" s="1">
        <v>224.61516</v>
      </c>
      <c r="AK877" s="1">
        <v>1</v>
      </c>
      <c r="AL877" s="5">
        <v>4.1666666666666664E-2</v>
      </c>
      <c r="AM877" s="1">
        <v>24</v>
      </c>
      <c r="AN877" s="1">
        <v>96</v>
      </c>
      <c r="AO877" s="1">
        <v>5</v>
      </c>
      <c r="AP877" s="1">
        <v>45</v>
      </c>
      <c r="AQ877" s="12">
        <v>26</v>
      </c>
      <c r="AR877" s="2">
        <v>19.023434999999999</v>
      </c>
      <c r="AS877" s="12">
        <v>2</v>
      </c>
      <c r="AT877" s="13">
        <v>3.8046869999999999</v>
      </c>
      <c r="AU877" s="14">
        <v>4.8387000000000002</v>
      </c>
      <c r="AV877" s="1">
        <v>0</v>
      </c>
      <c r="AW877" s="2">
        <v>0</v>
      </c>
      <c r="AX877" s="11">
        <v>3</v>
      </c>
      <c r="AY877" s="11">
        <v>25.677</v>
      </c>
      <c r="AZ877" s="19">
        <v>0</v>
      </c>
      <c r="BA877">
        <f t="shared" si="13"/>
        <v>25.677</v>
      </c>
      <c r="BC877" t="s">
        <v>5392</v>
      </c>
    </row>
    <row r="878" spans="1:55" x14ac:dyDescent="0.3">
      <c r="A878" s="11" t="s">
        <v>48</v>
      </c>
      <c r="B878" s="11" t="s">
        <v>657</v>
      </c>
      <c r="C878" s="11" t="s">
        <v>50</v>
      </c>
      <c r="D878" s="11" t="s">
        <v>51</v>
      </c>
      <c r="E878" s="11" t="s">
        <v>189</v>
      </c>
      <c r="F878" s="11" t="s">
        <v>658</v>
      </c>
      <c r="G878" s="11" t="s">
        <v>388</v>
      </c>
      <c r="H878" s="11" t="s">
        <v>5625</v>
      </c>
      <c r="I878" s="11" t="s">
        <v>710</v>
      </c>
      <c r="J878" s="11" t="s">
        <v>711</v>
      </c>
      <c r="K878" s="11" t="s">
        <v>64</v>
      </c>
      <c r="L878" s="11" t="s">
        <v>13</v>
      </c>
      <c r="M878">
        <v>0</v>
      </c>
      <c r="N878">
        <v>0</v>
      </c>
      <c r="O878" t="s">
        <v>70</v>
      </c>
      <c r="P878" s="11" t="s">
        <v>59</v>
      </c>
      <c r="Q878" s="11" t="s">
        <v>660</v>
      </c>
      <c r="R878" t="s">
        <v>661</v>
      </c>
      <c r="S878" t="s">
        <v>662</v>
      </c>
      <c r="T878" t="s">
        <v>63</v>
      </c>
      <c r="U878" s="4">
        <v>37987</v>
      </c>
      <c r="V878" s="4">
        <v>40560</v>
      </c>
      <c r="W878" s="4">
        <v>44396</v>
      </c>
      <c r="X878" t="s">
        <v>64</v>
      </c>
      <c r="Y878" t="s">
        <v>65</v>
      </c>
      <c r="Z878" s="11" t="s">
        <v>66</v>
      </c>
      <c r="AA878" s="12">
        <v>50</v>
      </c>
      <c r="AB878" s="2">
        <v>40.06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365</v>
      </c>
      <c r="AK878" s="1">
        <v>25</v>
      </c>
      <c r="AL878" s="5">
        <v>0.5</v>
      </c>
      <c r="AM878" s="1">
        <v>50</v>
      </c>
      <c r="AN878" s="1">
        <v>150</v>
      </c>
      <c r="AO878" s="1">
        <v>50</v>
      </c>
      <c r="AP878" s="1">
        <v>150</v>
      </c>
      <c r="AQ878" s="12">
        <v>50</v>
      </c>
      <c r="AR878" s="2">
        <v>40.06</v>
      </c>
      <c r="AS878" s="12">
        <v>1</v>
      </c>
      <c r="AT878" s="13">
        <v>0.80120000000000002</v>
      </c>
      <c r="AU878" s="14">
        <v>0.94379999999999997</v>
      </c>
      <c r="AV878" s="1">
        <v>0</v>
      </c>
      <c r="AW878" s="2">
        <v>0</v>
      </c>
      <c r="AX878" s="11">
        <v>3</v>
      </c>
      <c r="AY878" s="11">
        <v>4.423</v>
      </c>
      <c r="AZ878" s="19">
        <v>0</v>
      </c>
      <c r="BA878">
        <f t="shared" si="13"/>
        <v>4.423</v>
      </c>
      <c r="BC878" t="s">
        <v>5392</v>
      </c>
    </row>
    <row r="879" spans="1:55" x14ac:dyDescent="0.3">
      <c r="A879" s="11" t="s">
        <v>48</v>
      </c>
      <c r="B879" s="11" t="s">
        <v>657</v>
      </c>
      <c r="C879" s="11" t="s">
        <v>50</v>
      </c>
      <c r="D879" s="11" t="s">
        <v>51</v>
      </c>
      <c r="E879" s="11" t="s">
        <v>189</v>
      </c>
      <c r="F879" s="11" t="s">
        <v>658</v>
      </c>
      <c r="G879" s="11" t="s">
        <v>388</v>
      </c>
      <c r="H879" s="11" t="s">
        <v>5625</v>
      </c>
      <c r="I879" s="11" t="s">
        <v>712</v>
      </c>
      <c r="J879" s="11" t="s">
        <v>713</v>
      </c>
      <c r="K879" s="11" t="s">
        <v>64</v>
      </c>
      <c r="L879" s="11" t="s">
        <v>13</v>
      </c>
      <c r="M879">
        <v>0</v>
      </c>
      <c r="N879">
        <v>0</v>
      </c>
      <c r="O879" t="s">
        <v>70</v>
      </c>
      <c r="P879" s="11" t="s">
        <v>59</v>
      </c>
      <c r="Q879" s="11" t="s">
        <v>660</v>
      </c>
      <c r="R879" t="s">
        <v>661</v>
      </c>
      <c r="S879" t="s">
        <v>662</v>
      </c>
      <c r="T879" t="s">
        <v>87</v>
      </c>
      <c r="U879" s="4">
        <v>37987</v>
      </c>
      <c r="V879" s="4">
        <v>40444</v>
      </c>
      <c r="W879" s="4">
        <v>44522</v>
      </c>
      <c r="X879" t="s">
        <v>64</v>
      </c>
      <c r="Y879" t="s">
        <v>65</v>
      </c>
      <c r="Z879" s="11" t="s">
        <v>89</v>
      </c>
      <c r="AA879" s="12">
        <v>125</v>
      </c>
      <c r="AB879" s="2">
        <v>98.845749999999995</v>
      </c>
      <c r="AC879" s="1">
        <v>13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121.666545</v>
      </c>
      <c r="AK879" s="1">
        <v>25</v>
      </c>
      <c r="AL879" s="5">
        <v>6.6666666666666666E-2</v>
      </c>
      <c r="AM879" s="1">
        <v>375</v>
      </c>
      <c r="AN879" s="1">
        <v>650</v>
      </c>
      <c r="AO879" s="1">
        <v>375</v>
      </c>
      <c r="AP879" s="1">
        <v>650</v>
      </c>
      <c r="AQ879" s="12">
        <v>400</v>
      </c>
      <c r="AR879" s="2">
        <v>296.53724999999997</v>
      </c>
      <c r="AS879" s="12">
        <v>8</v>
      </c>
      <c r="AT879" s="13">
        <v>0.79076599999999997</v>
      </c>
      <c r="AU879" s="14">
        <v>0.94379999999999997</v>
      </c>
      <c r="AV879" s="1">
        <v>0</v>
      </c>
      <c r="AW879" s="2">
        <v>0</v>
      </c>
      <c r="AX879" s="11">
        <v>3</v>
      </c>
      <c r="AY879" s="11">
        <v>4.7140000000000004</v>
      </c>
      <c r="AZ879" s="19">
        <v>0</v>
      </c>
      <c r="BA879">
        <f t="shared" si="13"/>
        <v>4.7140000000000004</v>
      </c>
      <c r="BC879" t="s">
        <v>5392</v>
      </c>
    </row>
    <row r="880" spans="1:55" x14ac:dyDescent="0.3">
      <c r="A880" s="11" t="s">
        <v>48</v>
      </c>
      <c r="B880" s="11" t="s">
        <v>657</v>
      </c>
      <c r="C880" s="11" t="s">
        <v>50</v>
      </c>
      <c r="D880" s="11" t="s">
        <v>51</v>
      </c>
      <c r="E880" s="11" t="s">
        <v>189</v>
      </c>
      <c r="F880" s="11" t="s">
        <v>658</v>
      </c>
      <c r="G880" s="11" t="s">
        <v>388</v>
      </c>
      <c r="H880" s="11" t="s">
        <v>5625</v>
      </c>
      <c r="I880" s="11" t="s">
        <v>714</v>
      </c>
      <c r="J880" s="11" t="s">
        <v>715</v>
      </c>
      <c r="K880" s="11" t="s">
        <v>64</v>
      </c>
      <c r="L880" s="11" t="s">
        <v>13</v>
      </c>
      <c r="M880">
        <v>0</v>
      </c>
      <c r="N880">
        <v>0</v>
      </c>
      <c r="O880" t="s">
        <v>70</v>
      </c>
      <c r="P880" s="11" t="s">
        <v>59</v>
      </c>
      <c r="Q880" s="11" t="s">
        <v>660</v>
      </c>
      <c r="R880" t="s">
        <v>661</v>
      </c>
      <c r="S880" t="s">
        <v>662</v>
      </c>
      <c r="T880" t="s">
        <v>63</v>
      </c>
      <c r="U880" s="4">
        <v>37987</v>
      </c>
      <c r="V880" s="4">
        <v>40368</v>
      </c>
      <c r="W880" s="4">
        <v>44578</v>
      </c>
      <c r="X880" t="s">
        <v>64</v>
      </c>
      <c r="Y880" t="s">
        <v>65</v>
      </c>
      <c r="Z880" s="11" t="s">
        <v>89</v>
      </c>
      <c r="AA880" s="12">
        <v>17</v>
      </c>
      <c r="AB880" s="2">
        <v>14.45</v>
      </c>
      <c r="AC880" s="1">
        <v>49</v>
      </c>
      <c r="AD880" s="1">
        <v>0</v>
      </c>
      <c r="AE880" s="1">
        <v>0</v>
      </c>
      <c r="AF880" s="1">
        <v>0</v>
      </c>
      <c r="AG880" s="1">
        <v>100</v>
      </c>
      <c r="AH880" s="1">
        <v>0</v>
      </c>
      <c r="AI880" s="1">
        <v>0</v>
      </c>
      <c r="AJ880" s="1">
        <v>10.410895</v>
      </c>
      <c r="AK880" s="1">
        <v>1</v>
      </c>
      <c r="AL880" s="5">
        <v>1.6778523489932886E-3</v>
      </c>
      <c r="AM880" s="1">
        <v>596</v>
      </c>
      <c r="AN880" s="1">
        <v>1119</v>
      </c>
      <c r="AO880" s="1">
        <v>575</v>
      </c>
      <c r="AP880" s="1">
        <v>1086</v>
      </c>
      <c r="AQ880" s="12">
        <v>596</v>
      </c>
      <c r="AR880" s="2">
        <v>488.75</v>
      </c>
      <c r="AS880" s="12">
        <v>6</v>
      </c>
      <c r="AT880" s="13">
        <v>0.85</v>
      </c>
      <c r="AU880" s="14">
        <v>0.94379999999999997</v>
      </c>
      <c r="AV880" s="1">
        <v>0</v>
      </c>
      <c r="AW880" s="2">
        <v>0</v>
      </c>
      <c r="AX880" s="11">
        <v>3</v>
      </c>
      <c r="AY880" s="11">
        <v>4.4370000000000003</v>
      </c>
      <c r="AZ880" s="19">
        <v>0</v>
      </c>
      <c r="BA880">
        <f t="shared" si="13"/>
        <v>4.4370000000000003</v>
      </c>
      <c r="BC880" t="s">
        <v>5392</v>
      </c>
    </row>
    <row r="881" spans="1:55" x14ac:dyDescent="0.3">
      <c r="A881" s="11" t="s">
        <v>48</v>
      </c>
      <c r="B881" s="11" t="s">
        <v>657</v>
      </c>
      <c r="C881" s="11" t="s">
        <v>50</v>
      </c>
      <c r="D881" s="11" t="s">
        <v>51</v>
      </c>
      <c r="E881" s="11" t="s">
        <v>189</v>
      </c>
      <c r="F881" s="11" t="s">
        <v>658</v>
      </c>
      <c r="G881" s="11" t="s">
        <v>388</v>
      </c>
      <c r="H881" s="11" t="s">
        <v>5625</v>
      </c>
      <c r="I881" s="11" t="s">
        <v>716</v>
      </c>
      <c r="J881" s="11" t="s">
        <v>717</v>
      </c>
      <c r="K881" s="11" t="s">
        <v>64</v>
      </c>
      <c r="L881" s="11" t="s">
        <v>85</v>
      </c>
      <c r="M881">
        <v>0</v>
      </c>
      <c r="N881">
        <v>0</v>
      </c>
      <c r="O881" t="s">
        <v>70</v>
      </c>
      <c r="P881" s="11" t="s">
        <v>59</v>
      </c>
      <c r="Q881" s="11" t="s">
        <v>660</v>
      </c>
      <c r="R881" t="s">
        <v>661</v>
      </c>
      <c r="S881" t="s">
        <v>86</v>
      </c>
      <c r="T881" t="s">
        <v>87</v>
      </c>
      <c r="U881" s="4">
        <v>37987</v>
      </c>
      <c r="V881" s="4">
        <v>40444</v>
      </c>
      <c r="W881" s="4">
        <v>44104</v>
      </c>
      <c r="X881" t="s">
        <v>93</v>
      </c>
      <c r="Y881" t="s">
        <v>665</v>
      </c>
      <c r="Z881" s="11" t="s">
        <v>128</v>
      </c>
      <c r="AA881" s="12">
        <v>10</v>
      </c>
      <c r="AB881" s="2">
        <v>9.2200000000000006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8">
        <v>9999999</v>
      </c>
      <c r="AK881" s="1">
        <v>0</v>
      </c>
      <c r="AL881" s="5">
        <v>9999999</v>
      </c>
      <c r="AM881" s="1">
        <v>0</v>
      </c>
      <c r="AN881" s="1">
        <v>50</v>
      </c>
      <c r="AO881" s="1">
        <v>0</v>
      </c>
      <c r="AP881" s="1">
        <v>50</v>
      </c>
      <c r="AQ881" s="12">
        <v>0</v>
      </c>
      <c r="AR881" s="2">
        <v>0</v>
      </c>
      <c r="AS881" s="12">
        <v>0</v>
      </c>
      <c r="AT881" s="13">
        <v>0.92200000000000004</v>
      </c>
      <c r="AU881" s="14">
        <v>1.1947000000000001</v>
      </c>
      <c r="AV881" s="1">
        <v>10</v>
      </c>
      <c r="AW881" s="2">
        <v>0</v>
      </c>
      <c r="AX881" s="11">
        <v>3</v>
      </c>
      <c r="AY881" s="11">
        <v>5.1459999999999999</v>
      </c>
      <c r="AZ881" s="19">
        <v>0</v>
      </c>
      <c r="BA881">
        <f t="shared" si="13"/>
        <v>5.1459999999999999</v>
      </c>
      <c r="BC881" t="s">
        <v>5496</v>
      </c>
    </row>
    <row r="882" spans="1:55" x14ac:dyDescent="0.3">
      <c r="A882" s="11" t="s">
        <v>48</v>
      </c>
      <c r="B882" s="11" t="s">
        <v>657</v>
      </c>
      <c r="C882" s="11" t="s">
        <v>50</v>
      </c>
      <c r="D882" s="11" t="s">
        <v>51</v>
      </c>
      <c r="E882" s="11" t="s">
        <v>189</v>
      </c>
      <c r="F882" s="11" t="s">
        <v>658</v>
      </c>
      <c r="G882" s="11" t="s">
        <v>388</v>
      </c>
      <c r="H882" s="11" t="s">
        <v>5625</v>
      </c>
      <c r="I882" s="11" t="s">
        <v>718</v>
      </c>
      <c r="J882" s="11" t="s">
        <v>719</v>
      </c>
      <c r="K882" s="11" t="s">
        <v>64</v>
      </c>
      <c r="L882" s="11" t="s">
        <v>13</v>
      </c>
      <c r="M882">
        <v>0</v>
      </c>
      <c r="N882">
        <v>0</v>
      </c>
      <c r="O882" t="s">
        <v>70</v>
      </c>
      <c r="P882" s="11" t="s">
        <v>59</v>
      </c>
      <c r="Q882" s="11" t="s">
        <v>660</v>
      </c>
      <c r="R882" t="s">
        <v>661</v>
      </c>
      <c r="S882" t="s">
        <v>662</v>
      </c>
      <c r="T882" t="s">
        <v>87</v>
      </c>
      <c r="U882" s="4">
        <v>39890</v>
      </c>
      <c r="V882" s="4">
        <v>39898</v>
      </c>
      <c r="W882" s="4">
        <v>44557</v>
      </c>
      <c r="X882" t="s">
        <v>64</v>
      </c>
      <c r="Y882" t="s">
        <v>65</v>
      </c>
      <c r="Z882" s="11" t="s">
        <v>89</v>
      </c>
      <c r="AA882" s="12">
        <v>75</v>
      </c>
      <c r="AB882" s="2">
        <v>27.732975</v>
      </c>
      <c r="AC882" s="1">
        <v>25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54.75</v>
      </c>
      <c r="AK882" s="1">
        <v>25</v>
      </c>
      <c r="AL882" s="5">
        <v>0.05</v>
      </c>
      <c r="AM882" s="1">
        <v>500</v>
      </c>
      <c r="AN882" s="1">
        <v>1525</v>
      </c>
      <c r="AO882" s="1">
        <v>500</v>
      </c>
      <c r="AP882" s="1">
        <v>1525</v>
      </c>
      <c r="AQ882" s="12">
        <v>500</v>
      </c>
      <c r="AR882" s="2">
        <v>184.88650000000001</v>
      </c>
      <c r="AS882" s="12">
        <v>7</v>
      </c>
      <c r="AT882" s="13">
        <v>0.36977300000000002</v>
      </c>
      <c r="AU882" s="14">
        <v>0.43569999999999998</v>
      </c>
      <c r="AV882" s="1">
        <v>0</v>
      </c>
      <c r="AW882" s="2">
        <v>0</v>
      </c>
      <c r="AX882" s="11">
        <v>3</v>
      </c>
      <c r="AY882" s="11">
        <v>2.0670000000000002</v>
      </c>
      <c r="AZ882" s="19">
        <v>0</v>
      </c>
      <c r="BA882">
        <f t="shared" si="13"/>
        <v>2.0670000000000002</v>
      </c>
      <c r="BC882" t="s">
        <v>5392</v>
      </c>
    </row>
    <row r="883" spans="1:55" x14ac:dyDescent="0.3">
      <c r="A883" s="11" t="s">
        <v>48</v>
      </c>
      <c r="B883" s="11" t="s">
        <v>657</v>
      </c>
      <c r="C883" s="11" t="s">
        <v>50</v>
      </c>
      <c r="D883" s="11" t="s">
        <v>51</v>
      </c>
      <c r="E883" s="11" t="s">
        <v>189</v>
      </c>
      <c r="F883" s="11" t="s">
        <v>658</v>
      </c>
      <c r="G883" s="11" t="s">
        <v>388</v>
      </c>
      <c r="H883" s="11" t="s">
        <v>5625</v>
      </c>
      <c r="I883" s="11" t="s">
        <v>720</v>
      </c>
      <c r="J883" s="11" t="s">
        <v>721</v>
      </c>
      <c r="K883" s="11" t="s">
        <v>64</v>
      </c>
      <c r="L883" s="11" t="s">
        <v>13</v>
      </c>
      <c r="M883">
        <v>0</v>
      </c>
      <c r="N883">
        <v>0</v>
      </c>
      <c r="O883" t="s">
        <v>70</v>
      </c>
      <c r="P883" s="11" t="s">
        <v>59</v>
      </c>
      <c r="Q883" s="11" t="s">
        <v>660</v>
      </c>
      <c r="R883" t="s">
        <v>661</v>
      </c>
      <c r="S883" t="s">
        <v>662</v>
      </c>
      <c r="T883" t="s">
        <v>87</v>
      </c>
      <c r="U883" s="4">
        <v>39890</v>
      </c>
      <c r="V883" s="4">
        <v>39898</v>
      </c>
      <c r="W883" s="4">
        <v>44578</v>
      </c>
      <c r="X883" t="s">
        <v>64</v>
      </c>
      <c r="Y883" t="s">
        <v>65</v>
      </c>
      <c r="Z883" s="11" t="s">
        <v>89</v>
      </c>
      <c r="AA883" s="12">
        <v>250</v>
      </c>
      <c r="AB883" s="2">
        <v>97.067250000000001</v>
      </c>
      <c r="AC883" s="1">
        <v>263</v>
      </c>
      <c r="AD883" s="1">
        <v>0</v>
      </c>
      <c r="AE883" s="1">
        <v>0</v>
      </c>
      <c r="AF883" s="1">
        <v>0</v>
      </c>
      <c r="AG883" s="1">
        <v>200</v>
      </c>
      <c r="AH883" s="1">
        <v>0</v>
      </c>
      <c r="AI883" s="1">
        <v>0</v>
      </c>
      <c r="AJ883" s="1">
        <v>41.477139999999999</v>
      </c>
      <c r="AK883" s="1">
        <v>25</v>
      </c>
      <c r="AL883" s="5">
        <v>1.1363636363636364E-2</v>
      </c>
      <c r="AM883" s="1">
        <v>2200</v>
      </c>
      <c r="AN883" s="1">
        <v>3175</v>
      </c>
      <c r="AO883" s="1">
        <v>2200</v>
      </c>
      <c r="AP883" s="1">
        <v>3175</v>
      </c>
      <c r="AQ883" s="12">
        <v>2225</v>
      </c>
      <c r="AR883" s="2">
        <v>854.19179999999994</v>
      </c>
      <c r="AS883" s="12">
        <v>25</v>
      </c>
      <c r="AT883" s="13">
        <v>0.38826899999999998</v>
      </c>
      <c r="AU883" s="14">
        <v>0.4239</v>
      </c>
      <c r="AV883" s="1">
        <v>0</v>
      </c>
      <c r="AW883" s="2">
        <v>0</v>
      </c>
      <c r="AX883" s="11">
        <v>3</v>
      </c>
      <c r="AY883" s="11">
        <v>2.02</v>
      </c>
      <c r="AZ883" s="19">
        <v>0</v>
      </c>
      <c r="BA883">
        <f t="shared" si="13"/>
        <v>2.02</v>
      </c>
      <c r="BC883" t="s">
        <v>5392</v>
      </c>
    </row>
    <row r="884" spans="1:55" x14ac:dyDescent="0.3">
      <c r="A884" s="11" t="s">
        <v>48</v>
      </c>
      <c r="B884" s="11" t="s">
        <v>657</v>
      </c>
      <c r="C884" s="11" t="s">
        <v>50</v>
      </c>
      <c r="D884" s="11" t="s">
        <v>51</v>
      </c>
      <c r="E884" s="11" t="s">
        <v>189</v>
      </c>
      <c r="F884" s="11" t="s">
        <v>658</v>
      </c>
      <c r="G884" s="11" t="s">
        <v>388</v>
      </c>
      <c r="H884" s="11" t="s">
        <v>5625</v>
      </c>
      <c r="I884" s="11" t="s">
        <v>722</v>
      </c>
      <c r="J884" s="11" t="s">
        <v>723</v>
      </c>
      <c r="K884" s="11" t="s">
        <v>64</v>
      </c>
      <c r="L884" s="11" t="s">
        <v>13</v>
      </c>
      <c r="M884">
        <v>0</v>
      </c>
      <c r="N884">
        <v>0</v>
      </c>
      <c r="O884" t="s">
        <v>70</v>
      </c>
      <c r="P884" s="11" t="s">
        <v>59</v>
      </c>
      <c r="Q884" s="11" t="s">
        <v>660</v>
      </c>
      <c r="R884" t="s">
        <v>661</v>
      </c>
      <c r="S884" t="s">
        <v>662</v>
      </c>
      <c r="T884" t="s">
        <v>87</v>
      </c>
      <c r="U884" s="4">
        <v>39890</v>
      </c>
      <c r="V884" s="4">
        <v>39898</v>
      </c>
      <c r="W884" s="4">
        <v>44586</v>
      </c>
      <c r="X884" t="s">
        <v>64</v>
      </c>
      <c r="Y884" t="s">
        <v>65</v>
      </c>
      <c r="Z884" s="11" t="s">
        <v>89</v>
      </c>
      <c r="AA884" s="12">
        <v>259</v>
      </c>
      <c r="AB884" s="2">
        <v>169.73979399999999</v>
      </c>
      <c r="AC884" s="1">
        <v>118</v>
      </c>
      <c r="AD884" s="1">
        <v>0</v>
      </c>
      <c r="AE884" s="1">
        <v>0</v>
      </c>
      <c r="AF884" s="1">
        <v>0</v>
      </c>
      <c r="AG884" s="1">
        <v>50</v>
      </c>
      <c r="AH884" s="1">
        <v>0</v>
      </c>
      <c r="AI884" s="1">
        <v>0</v>
      </c>
      <c r="AJ884" s="1">
        <v>90.033090000000001</v>
      </c>
      <c r="AK884" s="1">
        <v>25</v>
      </c>
      <c r="AL884" s="5">
        <v>2.3809523809523808E-2</v>
      </c>
      <c r="AM884" s="1">
        <v>1050</v>
      </c>
      <c r="AN884" s="1">
        <v>3025</v>
      </c>
      <c r="AO884" s="1">
        <v>1050</v>
      </c>
      <c r="AP884" s="1">
        <v>3025</v>
      </c>
      <c r="AQ884" s="12">
        <v>1050</v>
      </c>
      <c r="AR884" s="2">
        <v>688.13430000000005</v>
      </c>
      <c r="AS884" s="12">
        <v>8</v>
      </c>
      <c r="AT884" s="13">
        <v>0.655366</v>
      </c>
      <c r="AU884" s="14">
        <v>0.67490000000000006</v>
      </c>
      <c r="AV884" s="1">
        <v>0</v>
      </c>
      <c r="AW884" s="2">
        <v>0</v>
      </c>
      <c r="AX884" s="11">
        <v>3</v>
      </c>
      <c r="AY884" s="11">
        <v>3.1989999999999998</v>
      </c>
      <c r="AZ884" s="19">
        <v>0</v>
      </c>
      <c r="BA884">
        <f t="shared" si="13"/>
        <v>3.1989999999999998</v>
      </c>
      <c r="BC884" t="s">
        <v>5392</v>
      </c>
    </row>
    <row r="885" spans="1:55" x14ac:dyDescent="0.3">
      <c r="A885" s="11" t="s">
        <v>48</v>
      </c>
      <c r="B885" s="11" t="s">
        <v>657</v>
      </c>
      <c r="C885" s="11" t="s">
        <v>50</v>
      </c>
      <c r="D885" s="11" t="s">
        <v>51</v>
      </c>
      <c r="E885" s="11" t="s">
        <v>189</v>
      </c>
      <c r="F885" s="11" t="s">
        <v>658</v>
      </c>
      <c r="G885" s="11" t="s">
        <v>388</v>
      </c>
      <c r="H885" s="11" t="s">
        <v>5625</v>
      </c>
      <c r="I885" s="11" t="s">
        <v>724</v>
      </c>
      <c r="J885" s="11" t="s">
        <v>725</v>
      </c>
      <c r="K885" s="11" t="s">
        <v>64</v>
      </c>
      <c r="L885" s="11" t="s">
        <v>13</v>
      </c>
      <c r="M885">
        <v>0</v>
      </c>
      <c r="N885">
        <v>0</v>
      </c>
      <c r="O885" t="s">
        <v>58</v>
      </c>
      <c r="P885" s="11" t="s">
        <v>59</v>
      </c>
      <c r="Q885" s="11" t="s">
        <v>660</v>
      </c>
      <c r="R885" t="s">
        <v>661</v>
      </c>
      <c r="S885" t="s">
        <v>662</v>
      </c>
      <c r="T885" t="s">
        <v>87</v>
      </c>
      <c r="U885" s="4">
        <v>39890</v>
      </c>
      <c r="V885" s="4">
        <v>39898</v>
      </c>
      <c r="W885" s="4">
        <v>44578</v>
      </c>
      <c r="X885" t="s">
        <v>64</v>
      </c>
      <c r="Y885" t="s">
        <v>65</v>
      </c>
      <c r="Z885" s="11" t="s">
        <v>89</v>
      </c>
      <c r="AA885" s="12">
        <v>126</v>
      </c>
      <c r="AB885" s="2">
        <v>57.289932</v>
      </c>
      <c r="AC885" s="1">
        <v>84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57.487499999999997</v>
      </c>
      <c r="AK885" s="1">
        <v>25</v>
      </c>
      <c r="AL885" s="5">
        <v>3.125E-2</v>
      </c>
      <c r="AM885" s="1">
        <v>800</v>
      </c>
      <c r="AN885" s="1">
        <v>1875</v>
      </c>
      <c r="AO885" s="1">
        <v>800</v>
      </c>
      <c r="AP885" s="1">
        <v>1875</v>
      </c>
      <c r="AQ885" s="12">
        <v>800</v>
      </c>
      <c r="AR885" s="2">
        <v>363.74559999999997</v>
      </c>
      <c r="AS885" s="12">
        <v>17</v>
      </c>
      <c r="AT885" s="13">
        <v>0.45468199999999998</v>
      </c>
      <c r="AU885" s="14">
        <v>0.50900000000000001</v>
      </c>
      <c r="AV885" s="1">
        <v>0</v>
      </c>
      <c r="AW885" s="2">
        <v>0</v>
      </c>
      <c r="AX885" s="11">
        <v>3</v>
      </c>
      <c r="AY885" s="11">
        <v>2.4039999999999999</v>
      </c>
      <c r="AZ885" s="19">
        <v>0</v>
      </c>
      <c r="BA885">
        <f t="shared" si="13"/>
        <v>2.4039999999999999</v>
      </c>
      <c r="BC885" t="s">
        <v>5392</v>
      </c>
    </row>
    <row r="886" spans="1:55" x14ac:dyDescent="0.3">
      <c r="A886" s="11" t="s">
        <v>48</v>
      </c>
      <c r="B886" s="11" t="s">
        <v>657</v>
      </c>
      <c r="C886" s="11" t="s">
        <v>50</v>
      </c>
      <c r="D886" s="11" t="s">
        <v>51</v>
      </c>
      <c r="E886" s="11" t="s">
        <v>189</v>
      </c>
      <c r="F886" s="11" t="s">
        <v>658</v>
      </c>
      <c r="G886" s="11" t="s">
        <v>388</v>
      </c>
      <c r="H886" s="11" t="s">
        <v>5625</v>
      </c>
      <c r="I886" s="11" t="s">
        <v>726</v>
      </c>
      <c r="J886" s="11" t="s">
        <v>727</v>
      </c>
      <c r="K886" s="11" t="s">
        <v>64</v>
      </c>
      <c r="L886" s="11" t="s">
        <v>13</v>
      </c>
      <c r="M886">
        <v>0</v>
      </c>
      <c r="N886">
        <v>0</v>
      </c>
      <c r="O886" t="s">
        <v>70</v>
      </c>
      <c r="P886" s="11" t="s">
        <v>59</v>
      </c>
      <c r="Q886" s="11" t="s">
        <v>660</v>
      </c>
      <c r="R886" t="s">
        <v>661</v>
      </c>
      <c r="S886" t="s">
        <v>662</v>
      </c>
      <c r="T886" t="s">
        <v>63</v>
      </c>
      <c r="U886" s="4">
        <v>39890</v>
      </c>
      <c r="V886" s="4">
        <v>39898</v>
      </c>
      <c r="W886" s="4">
        <v>44585</v>
      </c>
      <c r="X886" t="s">
        <v>64</v>
      </c>
      <c r="Y886" t="s">
        <v>65</v>
      </c>
      <c r="Z886" s="11" t="s">
        <v>66</v>
      </c>
      <c r="AA886" s="12">
        <v>477</v>
      </c>
      <c r="AB886" s="2">
        <v>242.089902</v>
      </c>
      <c r="AC886" s="1">
        <v>21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248.72121999999999</v>
      </c>
      <c r="AK886" s="1">
        <v>25</v>
      </c>
      <c r="AL886" s="5">
        <v>3.5714285714285712E-2</v>
      </c>
      <c r="AM886" s="1">
        <v>700</v>
      </c>
      <c r="AN886" s="1">
        <v>2150</v>
      </c>
      <c r="AO886" s="1">
        <v>700</v>
      </c>
      <c r="AP886" s="1">
        <v>2150</v>
      </c>
      <c r="AQ886" s="12">
        <v>700</v>
      </c>
      <c r="AR886" s="2">
        <v>355.26820000000004</v>
      </c>
      <c r="AS886" s="12">
        <v>12</v>
      </c>
      <c r="AT886" s="13">
        <v>0.50752600000000003</v>
      </c>
      <c r="AU886" s="14">
        <v>0.61380000000000001</v>
      </c>
      <c r="AV886" s="1">
        <v>0</v>
      </c>
      <c r="AW886" s="2">
        <v>0</v>
      </c>
      <c r="AX886" s="11">
        <v>3</v>
      </c>
      <c r="AY886" s="11">
        <v>2.907</v>
      </c>
      <c r="AZ886" s="19">
        <v>0</v>
      </c>
      <c r="BA886">
        <f t="shared" si="13"/>
        <v>2.907</v>
      </c>
      <c r="BC886" t="s">
        <v>5392</v>
      </c>
    </row>
    <row r="887" spans="1:55" x14ac:dyDescent="0.3">
      <c r="A887" s="11" t="s">
        <v>48</v>
      </c>
      <c r="B887" s="11" t="s">
        <v>657</v>
      </c>
      <c r="C887" s="11" t="s">
        <v>50</v>
      </c>
      <c r="D887" s="11" t="s">
        <v>51</v>
      </c>
      <c r="E887" s="11" t="s">
        <v>189</v>
      </c>
      <c r="F887" s="11" t="s">
        <v>658</v>
      </c>
      <c r="G887" s="11" t="s">
        <v>388</v>
      </c>
      <c r="H887" s="11" t="s">
        <v>5625</v>
      </c>
      <c r="I887" s="11" t="s">
        <v>728</v>
      </c>
      <c r="J887" s="11" t="s">
        <v>729</v>
      </c>
      <c r="K887" s="11" t="s">
        <v>64</v>
      </c>
      <c r="L887" s="11" t="s">
        <v>13</v>
      </c>
      <c r="M887">
        <v>0</v>
      </c>
      <c r="N887">
        <v>0</v>
      </c>
      <c r="O887" t="s">
        <v>70</v>
      </c>
      <c r="P887" s="11" t="s">
        <v>59</v>
      </c>
      <c r="Q887" s="11" t="s">
        <v>660</v>
      </c>
      <c r="R887" t="s">
        <v>661</v>
      </c>
      <c r="S887" t="s">
        <v>662</v>
      </c>
      <c r="T887" t="s">
        <v>87</v>
      </c>
      <c r="U887" s="4">
        <v>39890</v>
      </c>
      <c r="V887" s="4">
        <v>39898</v>
      </c>
      <c r="W887" s="4">
        <v>44557</v>
      </c>
      <c r="X887" t="s">
        <v>64</v>
      </c>
      <c r="Y887" t="s">
        <v>65</v>
      </c>
      <c r="Z887" s="11" t="s">
        <v>89</v>
      </c>
      <c r="AA887" s="12">
        <v>25</v>
      </c>
      <c r="AB887" s="2">
        <v>18.72</v>
      </c>
      <c r="AC887" s="1">
        <v>28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28.076895</v>
      </c>
      <c r="AK887" s="1">
        <v>25</v>
      </c>
      <c r="AL887" s="5">
        <v>7.6923076923076927E-2</v>
      </c>
      <c r="AM887" s="1">
        <v>325</v>
      </c>
      <c r="AN887" s="1">
        <v>775</v>
      </c>
      <c r="AO887" s="1">
        <v>325</v>
      </c>
      <c r="AP887" s="1">
        <v>775</v>
      </c>
      <c r="AQ887" s="12">
        <v>325</v>
      </c>
      <c r="AR887" s="2">
        <v>243.36</v>
      </c>
      <c r="AS887" s="12">
        <v>5</v>
      </c>
      <c r="AT887" s="13">
        <v>0.74880000000000002</v>
      </c>
      <c r="AU887" s="14">
        <v>0.97060000000000002</v>
      </c>
      <c r="AV887" s="1">
        <v>0</v>
      </c>
      <c r="AW887" s="2">
        <v>0</v>
      </c>
      <c r="AX887" s="11">
        <v>3</v>
      </c>
      <c r="AY887" s="11">
        <v>4.59</v>
      </c>
      <c r="AZ887" s="19">
        <v>0</v>
      </c>
      <c r="BA887">
        <f t="shared" si="13"/>
        <v>4.59</v>
      </c>
      <c r="BC887" t="s">
        <v>5392</v>
      </c>
    </row>
    <row r="888" spans="1:55" x14ac:dyDescent="0.3">
      <c r="A888" s="11" t="s">
        <v>48</v>
      </c>
      <c r="B888" s="11" t="s">
        <v>657</v>
      </c>
      <c r="C888" s="11" t="s">
        <v>50</v>
      </c>
      <c r="D888" s="11" t="s">
        <v>51</v>
      </c>
      <c r="E888" s="11" t="s">
        <v>189</v>
      </c>
      <c r="F888" s="11" t="s">
        <v>658</v>
      </c>
      <c r="G888" s="11" t="s">
        <v>388</v>
      </c>
      <c r="H888" s="11" t="s">
        <v>5625</v>
      </c>
      <c r="I888" s="11" t="s">
        <v>730</v>
      </c>
      <c r="J888" s="11" t="s">
        <v>731</v>
      </c>
      <c r="K888" s="11" t="s">
        <v>64</v>
      </c>
      <c r="L888" s="11" t="s">
        <v>13</v>
      </c>
      <c r="M888">
        <v>0</v>
      </c>
      <c r="N888">
        <v>0</v>
      </c>
      <c r="O888" t="s">
        <v>70</v>
      </c>
      <c r="P888" s="11" t="s">
        <v>59</v>
      </c>
      <c r="Q888" s="11" t="s">
        <v>660</v>
      </c>
      <c r="R888" t="s">
        <v>661</v>
      </c>
      <c r="S888" t="s">
        <v>662</v>
      </c>
      <c r="T888" t="s">
        <v>63</v>
      </c>
      <c r="U888" s="4">
        <v>39890</v>
      </c>
      <c r="V888" s="4">
        <v>39898</v>
      </c>
      <c r="W888" s="4">
        <v>44585</v>
      </c>
      <c r="X888" t="s">
        <v>64</v>
      </c>
      <c r="Y888" t="s">
        <v>65</v>
      </c>
      <c r="Z888" s="11" t="s">
        <v>89</v>
      </c>
      <c r="AA888" s="12">
        <v>200</v>
      </c>
      <c r="AB888" s="2">
        <v>135.07259999999999</v>
      </c>
      <c r="AC888" s="1">
        <v>251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35.180525000000003</v>
      </c>
      <c r="AK888" s="1">
        <v>300</v>
      </c>
      <c r="AL888" s="5">
        <v>0.14457831325301204</v>
      </c>
      <c r="AM888" s="1">
        <v>2075</v>
      </c>
      <c r="AN888" s="1">
        <v>4700</v>
      </c>
      <c r="AO888" s="1">
        <v>2075</v>
      </c>
      <c r="AP888" s="1">
        <v>4700</v>
      </c>
      <c r="AQ888" s="12">
        <v>2075</v>
      </c>
      <c r="AR888" s="2">
        <v>1401.3782250000002</v>
      </c>
      <c r="AS888" s="12">
        <v>14</v>
      </c>
      <c r="AT888" s="13">
        <v>0.67536300000000005</v>
      </c>
      <c r="AU888" s="14">
        <v>0.6754</v>
      </c>
      <c r="AV888" s="1">
        <v>0</v>
      </c>
      <c r="AW888" s="2">
        <v>0</v>
      </c>
      <c r="AX888" s="11">
        <v>3</v>
      </c>
      <c r="AY888" s="11">
        <v>3.137</v>
      </c>
      <c r="AZ888" s="19">
        <v>0</v>
      </c>
      <c r="BA888">
        <f t="shared" si="13"/>
        <v>3.137</v>
      </c>
      <c r="BC888" t="s">
        <v>5392</v>
      </c>
    </row>
    <row r="889" spans="1:55" x14ac:dyDescent="0.3">
      <c r="A889" s="11" t="s">
        <v>48</v>
      </c>
      <c r="B889" s="11" t="s">
        <v>657</v>
      </c>
      <c r="C889" s="11" t="s">
        <v>50</v>
      </c>
      <c r="D889" s="11" t="s">
        <v>51</v>
      </c>
      <c r="E889" s="11" t="s">
        <v>189</v>
      </c>
      <c r="F889" s="11" t="s">
        <v>658</v>
      </c>
      <c r="G889" s="11" t="s">
        <v>388</v>
      </c>
      <c r="H889" s="11" t="s">
        <v>5625</v>
      </c>
      <c r="I889" s="11" t="s">
        <v>732</v>
      </c>
      <c r="J889" s="11" t="s">
        <v>733</v>
      </c>
      <c r="K889" s="11" t="s">
        <v>64</v>
      </c>
      <c r="L889" s="11" t="s">
        <v>13</v>
      </c>
      <c r="M889">
        <v>0</v>
      </c>
      <c r="N889">
        <v>0</v>
      </c>
      <c r="O889" t="s">
        <v>70</v>
      </c>
      <c r="P889" s="11" t="s">
        <v>59</v>
      </c>
      <c r="Q889" s="11" t="s">
        <v>660</v>
      </c>
      <c r="R889" t="s">
        <v>661</v>
      </c>
      <c r="S889" t="s">
        <v>662</v>
      </c>
      <c r="T889" t="s">
        <v>87</v>
      </c>
      <c r="U889" s="4">
        <v>39890</v>
      </c>
      <c r="V889" s="4">
        <v>39898</v>
      </c>
      <c r="W889" s="4">
        <v>44578</v>
      </c>
      <c r="X889" t="s">
        <v>64</v>
      </c>
      <c r="Y889" t="s">
        <v>65</v>
      </c>
      <c r="Z889" s="11" t="s">
        <v>89</v>
      </c>
      <c r="AA889" s="12">
        <v>10</v>
      </c>
      <c r="AB889" s="2">
        <v>8.35</v>
      </c>
      <c r="AC889" s="1">
        <v>8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73</v>
      </c>
      <c r="AK889" s="1">
        <v>30</v>
      </c>
      <c r="AL889" s="5">
        <v>0.6</v>
      </c>
      <c r="AM889" s="1">
        <v>50</v>
      </c>
      <c r="AN889" s="1">
        <v>230</v>
      </c>
      <c r="AO889" s="1">
        <v>50</v>
      </c>
      <c r="AP889" s="1">
        <v>230</v>
      </c>
      <c r="AQ889" s="12">
        <v>50</v>
      </c>
      <c r="AR889" s="2">
        <v>41.75</v>
      </c>
      <c r="AS889" s="12">
        <v>2</v>
      </c>
      <c r="AT889" s="13">
        <v>0.83499999999999996</v>
      </c>
      <c r="AU889" s="14">
        <v>0.98319999999999996</v>
      </c>
      <c r="AV889" s="1">
        <v>0</v>
      </c>
      <c r="AW889" s="2">
        <v>0</v>
      </c>
      <c r="AX889" s="11">
        <v>3</v>
      </c>
      <c r="AY889" s="11">
        <v>4.6680000000000001</v>
      </c>
      <c r="AZ889" s="19">
        <v>0</v>
      </c>
      <c r="BA889">
        <f t="shared" si="13"/>
        <v>4.6680000000000001</v>
      </c>
      <c r="BC889" t="s">
        <v>5392</v>
      </c>
    </row>
    <row r="890" spans="1:55" x14ac:dyDescent="0.3">
      <c r="A890" s="11" t="s">
        <v>48</v>
      </c>
      <c r="B890" s="11" t="s">
        <v>657</v>
      </c>
      <c r="C890" s="11" t="s">
        <v>50</v>
      </c>
      <c r="D890" s="11" t="s">
        <v>51</v>
      </c>
      <c r="E890" s="11" t="s">
        <v>189</v>
      </c>
      <c r="F890" s="11" t="s">
        <v>658</v>
      </c>
      <c r="G890" s="11" t="s">
        <v>388</v>
      </c>
      <c r="H890" s="11" t="s">
        <v>5625</v>
      </c>
      <c r="I890" s="11" t="s">
        <v>734</v>
      </c>
      <c r="J890" s="11" t="s">
        <v>735</v>
      </c>
      <c r="K890" s="11" t="s">
        <v>64</v>
      </c>
      <c r="L890" s="11" t="s">
        <v>13</v>
      </c>
      <c r="M890">
        <v>0</v>
      </c>
      <c r="N890">
        <v>0</v>
      </c>
      <c r="O890" t="s">
        <v>70</v>
      </c>
      <c r="P890" s="11" t="s">
        <v>59</v>
      </c>
      <c r="Q890" s="11" t="s">
        <v>660</v>
      </c>
      <c r="R890" t="s">
        <v>661</v>
      </c>
      <c r="S890" t="s">
        <v>662</v>
      </c>
      <c r="T890" t="s">
        <v>87</v>
      </c>
      <c r="U890" s="4">
        <v>39890</v>
      </c>
      <c r="V890" s="4">
        <v>39898</v>
      </c>
      <c r="W890" s="4">
        <v>44574</v>
      </c>
      <c r="X890" t="s">
        <v>64</v>
      </c>
      <c r="Y890" t="s">
        <v>65</v>
      </c>
      <c r="Z890" s="11" t="s">
        <v>89</v>
      </c>
      <c r="AA890" s="12">
        <v>50</v>
      </c>
      <c r="AB890" s="2">
        <v>67.069999999999993</v>
      </c>
      <c r="AC890" s="1">
        <v>13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121.666545</v>
      </c>
      <c r="AK890" s="1">
        <v>25</v>
      </c>
      <c r="AL890" s="5">
        <v>0.16666666666666666</v>
      </c>
      <c r="AM890" s="1">
        <v>150</v>
      </c>
      <c r="AN890" s="1">
        <v>275</v>
      </c>
      <c r="AO890" s="1">
        <v>150</v>
      </c>
      <c r="AP890" s="1">
        <v>275</v>
      </c>
      <c r="AQ890" s="12">
        <v>150</v>
      </c>
      <c r="AR890" s="2">
        <v>201.20999999999998</v>
      </c>
      <c r="AS890" s="12">
        <v>3</v>
      </c>
      <c r="AT890" s="13">
        <v>1.3413999999999999</v>
      </c>
      <c r="AU890" s="14">
        <v>1.3413999999999999</v>
      </c>
      <c r="AV890" s="1">
        <v>0</v>
      </c>
      <c r="AW890" s="2">
        <v>0</v>
      </c>
      <c r="AX890" s="11">
        <v>3</v>
      </c>
      <c r="AY890" s="11">
        <v>6.3659999999999997</v>
      </c>
      <c r="AZ890" s="19">
        <v>0</v>
      </c>
      <c r="BA890">
        <f t="shared" si="13"/>
        <v>6.3659999999999997</v>
      </c>
      <c r="BC890" t="s">
        <v>5392</v>
      </c>
    </row>
    <row r="891" spans="1:55" x14ac:dyDescent="0.3">
      <c r="A891" s="11" t="s">
        <v>48</v>
      </c>
      <c r="B891" s="11" t="s">
        <v>657</v>
      </c>
      <c r="C891" s="11" t="s">
        <v>50</v>
      </c>
      <c r="D891" s="11" t="s">
        <v>51</v>
      </c>
      <c r="E891" s="11" t="s">
        <v>189</v>
      </c>
      <c r="F891" s="11" t="s">
        <v>658</v>
      </c>
      <c r="G891" s="11" t="s">
        <v>388</v>
      </c>
      <c r="H891" s="11" t="s">
        <v>5625</v>
      </c>
      <c r="I891" s="11" t="s">
        <v>736</v>
      </c>
      <c r="J891" s="11" t="s">
        <v>737</v>
      </c>
      <c r="K891" s="11" t="s">
        <v>64</v>
      </c>
      <c r="L891" s="11" t="s">
        <v>13</v>
      </c>
      <c r="M891">
        <v>0</v>
      </c>
      <c r="N891">
        <v>0</v>
      </c>
      <c r="O891" t="s">
        <v>70</v>
      </c>
      <c r="P891" s="11" t="s">
        <v>59</v>
      </c>
      <c r="Q891" s="11" t="s">
        <v>660</v>
      </c>
      <c r="R891" t="s">
        <v>661</v>
      </c>
      <c r="S891" t="s">
        <v>662</v>
      </c>
      <c r="T891" t="s">
        <v>63</v>
      </c>
      <c r="U891" s="4">
        <v>39890</v>
      </c>
      <c r="V891" s="4">
        <v>39898</v>
      </c>
      <c r="W891" s="4">
        <v>44578</v>
      </c>
      <c r="X891" t="s">
        <v>64</v>
      </c>
      <c r="Y891" t="s">
        <v>65</v>
      </c>
      <c r="Z891" s="11" t="s">
        <v>89</v>
      </c>
      <c r="AA891" s="12">
        <v>90</v>
      </c>
      <c r="AB891" s="2">
        <v>99.667169999999999</v>
      </c>
      <c r="AC891" s="1">
        <v>26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142.82596000000001</v>
      </c>
      <c r="AK891" s="1">
        <v>40</v>
      </c>
      <c r="AL891" s="5">
        <v>0.17391304347826086</v>
      </c>
      <c r="AM891" s="1">
        <v>230</v>
      </c>
      <c r="AN891" s="1">
        <v>500</v>
      </c>
      <c r="AO891" s="1">
        <v>230</v>
      </c>
      <c r="AP891" s="1">
        <v>500</v>
      </c>
      <c r="AQ891" s="12">
        <v>230</v>
      </c>
      <c r="AR891" s="2">
        <v>254.70499000000001</v>
      </c>
      <c r="AS891" s="12">
        <v>8</v>
      </c>
      <c r="AT891" s="13">
        <v>1.107413</v>
      </c>
      <c r="AU891" s="14">
        <v>1.198</v>
      </c>
      <c r="AV891" s="1">
        <v>0</v>
      </c>
      <c r="AW891" s="2">
        <v>0</v>
      </c>
      <c r="AX891" s="11">
        <v>3</v>
      </c>
      <c r="AY891" s="11">
        <v>6.3360000000000003</v>
      </c>
      <c r="AZ891" s="19">
        <v>0</v>
      </c>
      <c r="BA891">
        <f t="shared" si="13"/>
        <v>6.3360000000000003</v>
      </c>
      <c r="BC891" t="s">
        <v>5392</v>
      </c>
    </row>
    <row r="892" spans="1:55" x14ac:dyDescent="0.3">
      <c r="A892" s="11" t="s">
        <v>48</v>
      </c>
      <c r="B892" s="11" t="s">
        <v>657</v>
      </c>
      <c r="C892" s="11" t="s">
        <v>50</v>
      </c>
      <c r="D892" s="11" t="s">
        <v>51</v>
      </c>
      <c r="E892" s="11" t="s">
        <v>189</v>
      </c>
      <c r="F892" s="11" t="s">
        <v>658</v>
      </c>
      <c r="G892" s="11" t="s">
        <v>388</v>
      </c>
      <c r="H892" s="11" t="s">
        <v>5625</v>
      </c>
      <c r="I892" s="11" t="s">
        <v>738</v>
      </c>
      <c r="J892" s="11" t="s">
        <v>739</v>
      </c>
      <c r="K892" s="11" t="s">
        <v>64</v>
      </c>
      <c r="L892" s="11" t="s">
        <v>13</v>
      </c>
      <c r="M892">
        <v>0</v>
      </c>
      <c r="N892">
        <v>0</v>
      </c>
      <c r="O892" t="s">
        <v>70</v>
      </c>
      <c r="P892" s="11" t="s">
        <v>59</v>
      </c>
      <c r="Q892" s="11" t="s">
        <v>660</v>
      </c>
      <c r="R892" t="s">
        <v>661</v>
      </c>
      <c r="S892" t="s">
        <v>662</v>
      </c>
      <c r="T892" t="s">
        <v>63</v>
      </c>
      <c r="U892" s="4">
        <v>39890</v>
      </c>
      <c r="V892" s="4">
        <v>39898</v>
      </c>
      <c r="W892" s="4">
        <v>44560</v>
      </c>
      <c r="X892" t="s">
        <v>64</v>
      </c>
      <c r="Y892" t="s">
        <v>65</v>
      </c>
      <c r="Z892" s="11" t="s">
        <v>89</v>
      </c>
      <c r="AA892" s="12">
        <v>8</v>
      </c>
      <c r="AB892" s="2">
        <v>13.448</v>
      </c>
      <c r="AC892" s="1">
        <v>19</v>
      </c>
      <c r="AD892" s="1">
        <v>20</v>
      </c>
      <c r="AE892" s="1">
        <v>0</v>
      </c>
      <c r="AF892" s="1">
        <v>0</v>
      </c>
      <c r="AG892" s="1">
        <v>50</v>
      </c>
      <c r="AH892" s="1">
        <v>0</v>
      </c>
      <c r="AI892" s="1">
        <v>4</v>
      </c>
      <c r="AJ892" s="1">
        <v>14.89784</v>
      </c>
      <c r="AK892" s="1">
        <v>10</v>
      </c>
      <c r="AL892" s="5">
        <v>5.8139534883720929E-2</v>
      </c>
      <c r="AM892" s="1">
        <v>172</v>
      </c>
      <c r="AN892" s="1">
        <v>278</v>
      </c>
      <c r="AO892" s="1">
        <v>142</v>
      </c>
      <c r="AP892" s="1">
        <v>222</v>
      </c>
      <c r="AQ892" s="12">
        <v>170</v>
      </c>
      <c r="AR892" s="2">
        <v>238.702</v>
      </c>
      <c r="AS892" s="12">
        <v>6</v>
      </c>
      <c r="AT892" s="13">
        <v>1.681</v>
      </c>
      <c r="AU892" s="14">
        <v>1.8471</v>
      </c>
      <c r="AV892" s="1">
        <v>0</v>
      </c>
      <c r="AW892" s="2">
        <v>0</v>
      </c>
      <c r="AX892" s="11">
        <v>3</v>
      </c>
      <c r="AY892" s="11">
        <v>8.7690000000000001</v>
      </c>
      <c r="AZ892" s="19">
        <v>0</v>
      </c>
      <c r="BA892">
        <f t="shared" si="13"/>
        <v>8.7690000000000001</v>
      </c>
      <c r="BC892" t="s">
        <v>5392</v>
      </c>
    </row>
    <row r="893" spans="1:55" x14ac:dyDescent="0.3">
      <c r="A893" s="11" t="s">
        <v>48</v>
      </c>
      <c r="B893" s="11" t="s">
        <v>657</v>
      </c>
      <c r="C893" s="11" t="s">
        <v>50</v>
      </c>
      <c r="D893" s="11" t="s">
        <v>51</v>
      </c>
      <c r="E893" s="11" t="s">
        <v>189</v>
      </c>
      <c r="F893" s="11" t="s">
        <v>658</v>
      </c>
      <c r="G893" s="11" t="s">
        <v>388</v>
      </c>
      <c r="H893" s="11" t="s">
        <v>5625</v>
      </c>
      <c r="I893" s="11" t="s">
        <v>740</v>
      </c>
      <c r="J893" s="11" t="s">
        <v>741</v>
      </c>
      <c r="K893" s="11" t="s">
        <v>64</v>
      </c>
      <c r="L893" s="11" t="s">
        <v>13</v>
      </c>
      <c r="M893">
        <v>0</v>
      </c>
      <c r="N893">
        <v>0</v>
      </c>
      <c r="O893" t="s">
        <v>70</v>
      </c>
      <c r="P893" s="11" t="s">
        <v>59</v>
      </c>
      <c r="Q893" s="11" t="s">
        <v>660</v>
      </c>
      <c r="R893" t="s">
        <v>661</v>
      </c>
      <c r="S893" t="s">
        <v>662</v>
      </c>
      <c r="T893" t="s">
        <v>87</v>
      </c>
      <c r="U893" s="4">
        <v>39890</v>
      </c>
      <c r="V893" s="4">
        <v>39898</v>
      </c>
      <c r="W893" s="4">
        <v>44578</v>
      </c>
      <c r="X893" t="s">
        <v>64</v>
      </c>
      <c r="Y893" t="s">
        <v>65</v>
      </c>
      <c r="Z893" s="11" t="s">
        <v>89</v>
      </c>
      <c r="AA893" s="12">
        <v>20</v>
      </c>
      <c r="AB893" s="2">
        <v>41.414999999999999</v>
      </c>
      <c r="AC893" s="1">
        <v>62</v>
      </c>
      <c r="AD893" s="1">
        <v>0</v>
      </c>
      <c r="AE893" s="1">
        <v>0</v>
      </c>
      <c r="AF893" s="1">
        <v>0</v>
      </c>
      <c r="AG893" s="1">
        <v>100</v>
      </c>
      <c r="AH893" s="1">
        <v>0</v>
      </c>
      <c r="AI893" s="1">
        <v>0</v>
      </c>
      <c r="AJ893" s="1">
        <v>16.976514999999999</v>
      </c>
      <c r="AK893" s="1">
        <v>20</v>
      </c>
      <c r="AL893" s="5">
        <v>4.6511627906976744E-2</v>
      </c>
      <c r="AM893" s="1">
        <v>430</v>
      </c>
      <c r="AN893" s="1">
        <v>480</v>
      </c>
      <c r="AO893" s="1">
        <v>430</v>
      </c>
      <c r="AP893" s="1">
        <v>480</v>
      </c>
      <c r="AQ893" s="12">
        <v>430</v>
      </c>
      <c r="AR893" s="2">
        <v>890.4224999999999</v>
      </c>
      <c r="AS893" s="12">
        <v>6</v>
      </c>
      <c r="AT893" s="13">
        <v>2.0707499999999999</v>
      </c>
      <c r="AU893" s="14">
        <v>2.0708000000000002</v>
      </c>
      <c r="AV893" s="1">
        <v>0</v>
      </c>
      <c r="AW893" s="2">
        <v>0</v>
      </c>
      <c r="AX893" s="11">
        <v>3</v>
      </c>
      <c r="AY893" s="11">
        <v>9.8239999999999998</v>
      </c>
      <c r="AZ893" s="19">
        <v>0</v>
      </c>
      <c r="BA893">
        <f t="shared" si="13"/>
        <v>9.8239999999999998</v>
      </c>
      <c r="BC893" t="s">
        <v>5392</v>
      </c>
    </row>
    <row r="894" spans="1:55" x14ac:dyDescent="0.3">
      <c r="A894" s="11" t="s">
        <v>48</v>
      </c>
      <c r="B894" s="11" t="s">
        <v>657</v>
      </c>
      <c r="C894" s="11" t="s">
        <v>50</v>
      </c>
      <c r="D894" s="11" t="s">
        <v>51</v>
      </c>
      <c r="E894" s="11" t="s">
        <v>189</v>
      </c>
      <c r="F894" s="11" t="s">
        <v>658</v>
      </c>
      <c r="G894" s="11" t="s">
        <v>388</v>
      </c>
      <c r="H894" s="11" t="s">
        <v>5625</v>
      </c>
      <c r="I894" s="11" t="s">
        <v>742</v>
      </c>
      <c r="J894" s="11" t="s">
        <v>743</v>
      </c>
      <c r="K894" s="11" t="s">
        <v>64</v>
      </c>
      <c r="L894" s="11" t="s">
        <v>13</v>
      </c>
      <c r="M894">
        <v>0</v>
      </c>
      <c r="N894">
        <v>0</v>
      </c>
      <c r="O894" t="s">
        <v>70</v>
      </c>
      <c r="P894" s="11" t="s">
        <v>59</v>
      </c>
      <c r="Q894" s="11" t="s">
        <v>660</v>
      </c>
      <c r="R894" t="s">
        <v>661</v>
      </c>
      <c r="S894" t="s">
        <v>662</v>
      </c>
      <c r="T894" t="s">
        <v>63</v>
      </c>
      <c r="U894" s="4">
        <v>39890</v>
      </c>
      <c r="V894" s="4">
        <v>39898</v>
      </c>
      <c r="W894" s="4">
        <v>44585</v>
      </c>
      <c r="X894" t="s">
        <v>64</v>
      </c>
      <c r="Y894" t="s">
        <v>65</v>
      </c>
      <c r="Z894" s="11" t="s">
        <v>89</v>
      </c>
      <c r="AA894" s="12">
        <v>50</v>
      </c>
      <c r="AB894" s="2">
        <v>145.13</v>
      </c>
      <c r="AC894" s="1">
        <v>42</v>
      </c>
      <c r="AD894" s="1">
        <v>10</v>
      </c>
      <c r="AE894" s="1">
        <v>0</v>
      </c>
      <c r="AF894" s="1">
        <v>0</v>
      </c>
      <c r="AG894" s="1">
        <v>120</v>
      </c>
      <c r="AH894" s="1">
        <v>0</v>
      </c>
      <c r="AI894" s="1">
        <v>2</v>
      </c>
      <c r="AJ894" s="1">
        <v>53.362270000000002</v>
      </c>
      <c r="AK894" s="1">
        <v>10</v>
      </c>
      <c r="AL894" s="5">
        <v>3.0303030303030304E-2</v>
      </c>
      <c r="AM894" s="1">
        <v>330</v>
      </c>
      <c r="AN894" s="1">
        <v>353</v>
      </c>
      <c r="AO894" s="1">
        <v>330</v>
      </c>
      <c r="AP894" s="1">
        <v>350</v>
      </c>
      <c r="AQ894" s="12">
        <v>330</v>
      </c>
      <c r="AR894" s="2">
        <v>957.85800000000006</v>
      </c>
      <c r="AS894" s="12">
        <v>4</v>
      </c>
      <c r="AT894" s="13">
        <v>2.9026000000000001</v>
      </c>
      <c r="AU894" s="14">
        <v>2.9026999999999998</v>
      </c>
      <c r="AV894" s="1">
        <v>0</v>
      </c>
      <c r="AW894" s="2">
        <v>0</v>
      </c>
      <c r="AX894" s="11">
        <v>3</v>
      </c>
      <c r="AY894" s="11">
        <v>13.605</v>
      </c>
      <c r="AZ894" s="19">
        <v>0</v>
      </c>
      <c r="BA894">
        <f t="shared" si="13"/>
        <v>13.605</v>
      </c>
      <c r="BC894" t="s">
        <v>5392</v>
      </c>
    </row>
    <row r="895" spans="1:55" x14ac:dyDescent="0.3">
      <c r="A895" s="11" t="s">
        <v>48</v>
      </c>
      <c r="B895" s="11" t="s">
        <v>657</v>
      </c>
      <c r="C895" s="11" t="s">
        <v>50</v>
      </c>
      <c r="D895" s="11" t="s">
        <v>51</v>
      </c>
      <c r="E895" s="11" t="s">
        <v>189</v>
      </c>
      <c r="F895" s="11" t="s">
        <v>658</v>
      </c>
      <c r="G895" s="11" t="s">
        <v>388</v>
      </c>
      <c r="H895" s="11" t="s">
        <v>5625</v>
      </c>
      <c r="I895" s="11" t="s">
        <v>744</v>
      </c>
      <c r="J895" s="11" t="s">
        <v>745</v>
      </c>
      <c r="K895" s="11" t="s">
        <v>64</v>
      </c>
      <c r="L895" s="11" t="s">
        <v>13</v>
      </c>
      <c r="M895">
        <v>0</v>
      </c>
      <c r="N895">
        <v>0</v>
      </c>
      <c r="O895" t="s">
        <v>70</v>
      </c>
      <c r="P895" s="11" t="s">
        <v>59</v>
      </c>
      <c r="Q895" s="11" t="s">
        <v>660</v>
      </c>
      <c r="R895" t="s">
        <v>661</v>
      </c>
      <c r="S895" t="s">
        <v>662</v>
      </c>
      <c r="T895" t="s">
        <v>63</v>
      </c>
      <c r="U895" s="4">
        <v>39890</v>
      </c>
      <c r="V895" s="4">
        <v>39898</v>
      </c>
      <c r="W895" s="4">
        <v>44530</v>
      </c>
      <c r="X895" t="s">
        <v>64</v>
      </c>
      <c r="Y895" t="s">
        <v>65</v>
      </c>
      <c r="Z895" s="11" t="s">
        <v>89</v>
      </c>
      <c r="AA895" s="12">
        <v>17</v>
      </c>
      <c r="AB895" s="2">
        <v>83.619990999999999</v>
      </c>
      <c r="AC895" s="1">
        <v>4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151.34141</v>
      </c>
      <c r="AK895" s="1">
        <v>5</v>
      </c>
      <c r="AL895" s="5">
        <v>0.12195121951219512</v>
      </c>
      <c r="AM895" s="1">
        <v>41</v>
      </c>
      <c r="AN895" s="1">
        <v>41</v>
      </c>
      <c r="AO895" s="1">
        <v>40</v>
      </c>
      <c r="AP895" s="1">
        <v>40</v>
      </c>
      <c r="AQ895" s="12">
        <v>41</v>
      </c>
      <c r="AR895" s="2">
        <v>196.75291999999999</v>
      </c>
      <c r="AS895" s="12">
        <v>4</v>
      </c>
      <c r="AT895" s="13">
        <v>4.9188229999999997</v>
      </c>
      <c r="AU895" s="14">
        <v>5.2461000000000002</v>
      </c>
      <c r="AV895" s="1">
        <v>0</v>
      </c>
      <c r="AW895" s="2">
        <v>0</v>
      </c>
      <c r="AX895" s="11">
        <v>3</v>
      </c>
      <c r="AY895" s="11">
        <v>24.684000000000001</v>
      </c>
      <c r="AZ895" s="19">
        <v>0</v>
      </c>
      <c r="BA895">
        <f t="shared" si="13"/>
        <v>24.684000000000001</v>
      </c>
      <c r="BC895" t="s">
        <v>5392</v>
      </c>
    </row>
    <row r="896" spans="1:55" x14ac:dyDescent="0.3">
      <c r="A896" s="11" t="s">
        <v>48</v>
      </c>
      <c r="B896" s="11" t="s">
        <v>657</v>
      </c>
      <c r="C896" s="11" t="s">
        <v>50</v>
      </c>
      <c r="D896" s="11" t="s">
        <v>51</v>
      </c>
      <c r="E896" s="11" t="s">
        <v>189</v>
      </c>
      <c r="F896" s="11" t="s">
        <v>658</v>
      </c>
      <c r="G896" s="11" t="s">
        <v>388</v>
      </c>
      <c r="H896" s="11" t="s">
        <v>5625</v>
      </c>
      <c r="I896" s="11" t="s">
        <v>746</v>
      </c>
      <c r="J896" s="11" t="s">
        <v>747</v>
      </c>
      <c r="K896" s="11" t="s">
        <v>64</v>
      </c>
      <c r="L896" s="11" t="s">
        <v>183</v>
      </c>
      <c r="M896">
        <v>0</v>
      </c>
      <c r="N896">
        <v>0</v>
      </c>
      <c r="O896" t="s">
        <v>70</v>
      </c>
      <c r="P896" s="11" t="s">
        <v>59</v>
      </c>
      <c r="Q896" s="11" t="s">
        <v>660</v>
      </c>
      <c r="R896" t="s">
        <v>661</v>
      </c>
      <c r="S896" t="s">
        <v>748</v>
      </c>
      <c r="T896" t="s">
        <v>87</v>
      </c>
      <c r="U896" s="4">
        <v>44351</v>
      </c>
      <c r="V896" s="4">
        <v>44369</v>
      </c>
      <c r="W896" s="4">
        <v>44369</v>
      </c>
      <c r="X896" t="s">
        <v>64</v>
      </c>
      <c r="Y896" t="s">
        <v>65</v>
      </c>
      <c r="Z896" s="11" t="s">
        <v>128</v>
      </c>
      <c r="AA896" s="12">
        <v>100</v>
      </c>
      <c r="AB896" s="2">
        <v>197.3</v>
      </c>
      <c r="AC896" s="1">
        <v>80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8">
        <v>9999999</v>
      </c>
      <c r="AK896" s="1">
        <v>10</v>
      </c>
      <c r="AL896" s="5">
        <v>9999999</v>
      </c>
      <c r="AM896" s="1">
        <v>0</v>
      </c>
      <c r="AN896" s="1">
        <v>0</v>
      </c>
      <c r="AO896" s="1">
        <v>0</v>
      </c>
      <c r="AP896" s="1">
        <v>0</v>
      </c>
      <c r="AQ896" s="12">
        <v>0</v>
      </c>
      <c r="AR896" s="2">
        <v>0</v>
      </c>
      <c r="AS896" s="12">
        <v>0</v>
      </c>
      <c r="AT896" s="13">
        <v>1.9730000000000001</v>
      </c>
      <c r="AU896" s="14">
        <v>1.9419999999999999</v>
      </c>
      <c r="AV896" s="1">
        <v>0</v>
      </c>
      <c r="AW896" s="2">
        <v>0</v>
      </c>
      <c r="AX896" s="11">
        <v>3</v>
      </c>
      <c r="AY896" s="11">
        <v>14.167999999999999</v>
      </c>
      <c r="AZ896" s="19">
        <v>0</v>
      </c>
      <c r="BA896">
        <f t="shared" si="13"/>
        <v>14.167999999999999</v>
      </c>
      <c r="BC896" t="s">
        <v>5392</v>
      </c>
    </row>
    <row r="897" spans="1:55" x14ac:dyDescent="0.3">
      <c r="A897" s="11" t="s">
        <v>48</v>
      </c>
      <c r="B897" s="11" t="s">
        <v>749</v>
      </c>
      <c r="C897" s="11" t="s">
        <v>50</v>
      </c>
      <c r="D897" s="11" t="s">
        <v>51</v>
      </c>
      <c r="E897" s="11" t="s">
        <v>189</v>
      </c>
      <c r="F897" s="11" t="s">
        <v>658</v>
      </c>
      <c r="G897" s="11" t="s">
        <v>388</v>
      </c>
      <c r="H897" s="11" t="s">
        <v>5625</v>
      </c>
      <c r="I897" s="11">
        <v>113471</v>
      </c>
      <c r="J897" s="11" t="s">
        <v>750</v>
      </c>
      <c r="K897" s="11" t="s">
        <v>64</v>
      </c>
      <c r="L897" s="11" t="s">
        <v>13</v>
      </c>
      <c r="M897">
        <v>0</v>
      </c>
      <c r="N897">
        <v>0</v>
      </c>
      <c r="O897" t="s">
        <v>70</v>
      </c>
      <c r="P897" s="11" t="s">
        <v>59</v>
      </c>
      <c r="Q897" s="11" t="s">
        <v>660</v>
      </c>
      <c r="R897" t="s">
        <v>661</v>
      </c>
      <c r="S897" t="s">
        <v>662</v>
      </c>
      <c r="T897" t="s">
        <v>63</v>
      </c>
      <c r="U897" s="4">
        <v>43283</v>
      </c>
      <c r="V897" s="4">
        <v>40847</v>
      </c>
      <c r="W897" s="4">
        <v>44123</v>
      </c>
      <c r="X897" t="s">
        <v>64</v>
      </c>
      <c r="Y897" t="s">
        <v>143</v>
      </c>
      <c r="Z897" s="11" t="s">
        <v>143</v>
      </c>
      <c r="AA897" s="12">
        <v>0</v>
      </c>
      <c r="AB897" s="2">
        <v>0</v>
      </c>
      <c r="AC897" s="1">
        <v>17</v>
      </c>
      <c r="AD897" s="1">
        <v>100</v>
      </c>
      <c r="AE897" s="1">
        <v>0</v>
      </c>
      <c r="AF897" s="1">
        <v>0</v>
      </c>
      <c r="AG897" s="1">
        <v>120</v>
      </c>
      <c r="AH897" s="1">
        <v>0</v>
      </c>
      <c r="AI897" s="1">
        <v>0</v>
      </c>
      <c r="AJ897" s="1">
        <v>0</v>
      </c>
      <c r="AK897" s="1">
        <v>1</v>
      </c>
      <c r="AL897" s="5">
        <v>9999999</v>
      </c>
      <c r="AM897" s="1">
        <v>0</v>
      </c>
      <c r="AN897" s="1">
        <v>50</v>
      </c>
      <c r="AO897" s="1">
        <v>0</v>
      </c>
      <c r="AP897" s="1">
        <v>50</v>
      </c>
      <c r="AQ897" s="12">
        <v>0</v>
      </c>
      <c r="AR897" s="2">
        <v>0</v>
      </c>
      <c r="AS897" s="12">
        <v>0</v>
      </c>
      <c r="AT897" s="13">
        <v>0</v>
      </c>
      <c r="AU897" s="14">
        <v>1.0049999999999999</v>
      </c>
      <c r="AV897" s="1">
        <v>0</v>
      </c>
      <c r="AW897" s="2">
        <v>0</v>
      </c>
      <c r="AX897" s="11">
        <v>3</v>
      </c>
      <c r="AY897" s="11">
        <v>4.8769999999999998</v>
      </c>
      <c r="AZ897" s="19">
        <v>0</v>
      </c>
      <c r="BA897">
        <f t="shared" si="13"/>
        <v>4.8769999999999998</v>
      </c>
      <c r="BC897" t="s">
        <v>5392</v>
      </c>
    </row>
    <row r="898" spans="1:55" x14ac:dyDescent="0.3">
      <c r="A898" s="11" t="s">
        <v>48</v>
      </c>
      <c r="B898" s="11" t="s">
        <v>749</v>
      </c>
      <c r="C898" s="11" t="s">
        <v>50</v>
      </c>
      <c r="D898" s="11" t="s">
        <v>51</v>
      </c>
      <c r="E898" s="11" t="s">
        <v>189</v>
      </c>
      <c r="F898" s="11" t="s">
        <v>658</v>
      </c>
      <c r="G898" s="11" t="s">
        <v>388</v>
      </c>
      <c r="H898" s="11" t="s">
        <v>5625</v>
      </c>
      <c r="I898" s="11">
        <v>113472</v>
      </c>
      <c r="J898" s="11" t="s">
        <v>751</v>
      </c>
      <c r="K898" s="11" t="s">
        <v>64</v>
      </c>
      <c r="L898" s="11" t="s">
        <v>13</v>
      </c>
      <c r="M898">
        <v>0</v>
      </c>
      <c r="N898">
        <v>0</v>
      </c>
      <c r="O898" t="s">
        <v>70</v>
      </c>
      <c r="P898" s="11" t="s">
        <v>59</v>
      </c>
      <c r="Q898" s="11" t="s">
        <v>660</v>
      </c>
      <c r="R898" t="s">
        <v>661</v>
      </c>
      <c r="S898" t="s">
        <v>662</v>
      </c>
      <c r="T898" t="s">
        <v>63</v>
      </c>
      <c r="U898" s="4">
        <v>43283</v>
      </c>
      <c r="V898" s="4">
        <v>40847</v>
      </c>
      <c r="W898" s="4">
        <v>44396</v>
      </c>
      <c r="X898" t="s">
        <v>64</v>
      </c>
      <c r="Y898" t="s">
        <v>65</v>
      </c>
      <c r="Z898" s="11" t="s">
        <v>66</v>
      </c>
      <c r="AA898" s="12">
        <v>75</v>
      </c>
      <c r="AB898" s="2">
        <v>70.089974999999995</v>
      </c>
      <c r="AC898" s="1">
        <v>0</v>
      </c>
      <c r="AD898" s="1">
        <v>0</v>
      </c>
      <c r="AE898" s="1">
        <v>0</v>
      </c>
      <c r="AF898" s="1">
        <v>0</v>
      </c>
      <c r="AG898" s="1">
        <v>25</v>
      </c>
      <c r="AH898" s="1">
        <v>0</v>
      </c>
      <c r="AI898" s="1">
        <v>0</v>
      </c>
      <c r="AJ898" s="1">
        <v>219</v>
      </c>
      <c r="AK898" s="1">
        <v>1</v>
      </c>
      <c r="AL898" s="5">
        <v>8.0000000000000002E-3</v>
      </c>
      <c r="AM898" s="1">
        <v>125</v>
      </c>
      <c r="AN898" s="1">
        <v>292</v>
      </c>
      <c r="AO898" s="1">
        <v>125</v>
      </c>
      <c r="AP898" s="1">
        <v>292</v>
      </c>
      <c r="AQ898" s="12">
        <v>125</v>
      </c>
      <c r="AR898" s="2">
        <v>116.81662499999999</v>
      </c>
      <c r="AS898" s="12">
        <v>3</v>
      </c>
      <c r="AT898" s="13">
        <v>0.93453299999999995</v>
      </c>
      <c r="AU898" s="14">
        <v>1.0683</v>
      </c>
      <c r="AV898" s="1">
        <v>0</v>
      </c>
      <c r="AW898" s="2">
        <v>0</v>
      </c>
      <c r="AX898" s="11">
        <v>3</v>
      </c>
      <c r="AY898" s="11">
        <v>5.1980000000000004</v>
      </c>
      <c r="AZ898" s="19">
        <v>0</v>
      </c>
      <c r="BA898">
        <f t="shared" si="13"/>
        <v>5.1980000000000004</v>
      </c>
      <c r="BC898" t="s">
        <v>5392</v>
      </c>
    </row>
    <row r="899" spans="1:55" x14ac:dyDescent="0.3">
      <c r="A899" s="11" t="s">
        <v>48</v>
      </c>
      <c r="B899" s="11" t="s">
        <v>749</v>
      </c>
      <c r="C899" s="11" t="s">
        <v>50</v>
      </c>
      <c r="D899" s="11" t="s">
        <v>51</v>
      </c>
      <c r="E899" s="11" t="s">
        <v>189</v>
      </c>
      <c r="F899" s="11" t="s">
        <v>658</v>
      </c>
      <c r="G899" s="11" t="s">
        <v>388</v>
      </c>
      <c r="H899" s="11" t="s">
        <v>5625</v>
      </c>
      <c r="I899" s="11">
        <v>113475</v>
      </c>
      <c r="J899" s="11" t="s">
        <v>752</v>
      </c>
      <c r="K899" s="11" t="s">
        <v>64</v>
      </c>
      <c r="L899" s="11" t="s">
        <v>13</v>
      </c>
      <c r="M899">
        <v>0</v>
      </c>
      <c r="N899">
        <v>0</v>
      </c>
      <c r="O899" t="s">
        <v>70</v>
      </c>
      <c r="P899" s="11" t="s">
        <v>59</v>
      </c>
      <c r="Q899" s="11" t="s">
        <v>660</v>
      </c>
      <c r="R899" t="s">
        <v>661</v>
      </c>
      <c r="S899" t="s">
        <v>662</v>
      </c>
      <c r="T899" t="s">
        <v>63</v>
      </c>
      <c r="U899" s="4">
        <v>43283</v>
      </c>
      <c r="V899" s="4">
        <v>40847</v>
      </c>
      <c r="W899" s="4">
        <v>43808</v>
      </c>
      <c r="X899" t="s">
        <v>64</v>
      </c>
      <c r="Y899" t="s">
        <v>143</v>
      </c>
      <c r="Z899" s="11" t="s">
        <v>143</v>
      </c>
      <c r="AA899" s="12">
        <v>0</v>
      </c>
      <c r="AB899" s="2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1</v>
      </c>
      <c r="AL899" s="5">
        <v>9999999</v>
      </c>
      <c r="AM899" s="1">
        <v>0</v>
      </c>
      <c r="AN899" s="1">
        <v>0</v>
      </c>
      <c r="AO899" s="1">
        <v>0</v>
      </c>
      <c r="AP899" s="1">
        <v>0</v>
      </c>
      <c r="AQ899" s="12">
        <v>0</v>
      </c>
      <c r="AR899" s="2">
        <v>0</v>
      </c>
      <c r="AS899" s="12">
        <v>0</v>
      </c>
      <c r="AT899" s="13">
        <v>0</v>
      </c>
      <c r="AU899" s="14">
        <v>1.5952</v>
      </c>
      <c r="AV899" s="1">
        <v>0</v>
      </c>
      <c r="AW899" s="2">
        <v>0</v>
      </c>
      <c r="AX899" s="11">
        <v>3</v>
      </c>
      <c r="AY899" s="11">
        <v>7.7610000000000001</v>
      </c>
      <c r="AZ899" s="19">
        <v>0</v>
      </c>
      <c r="BA899">
        <f t="shared" ref="BA899:BA962" si="14">ROUND(+AY899*AZ899%+AY899,AX899)</f>
        <v>7.7610000000000001</v>
      </c>
      <c r="BC899" t="s">
        <v>5392</v>
      </c>
    </row>
    <row r="900" spans="1:55" x14ac:dyDescent="0.3">
      <c r="A900" s="11" t="s">
        <v>48</v>
      </c>
      <c r="B900" s="11" t="s">
        <v>749</v>
      </c>
      <c r="C900" s="11" t="s">
        <v>50</v>
      </c>
      <c r="D900" s="11" t="s">
        <v>51</v>
      </c>
      <c r="E900" s="11" t="s">
        <v>189</v>
      </c>
      <c r="F900" s="11" t="s">
        <v>658</v>
      </c>
      <c r="G900" s="11" t="s">
        <v>388</v>
      </c>
      <c r="H900" s="11" t="s">
        <v>5625</v>
      </c>
      <c r="I900" s="11">
        <v>113479</v>
      </c>
      <c r="J900" s="11" t="s">
        <v>753</v>
      </c>
      <c r="K900" s="11" t="s">
        <v>64</v>
      </c>
      <c r="L900" s="11" t="s">
        <v>13</v>
      </c>
      <c r="M900">
        <v>0</v>
      </c>
      <c r="N900">
        <v>0</v>
      </c>
      <c r="O900" t="s">
        <v>70</v>
      </c>
      <c r="P900" s="11" t="s">
        <v>59</v>
      </c>
      <c r="Q900" s="11" t="s">
        <v>660</v>
      </c>
      <c r="R900" t="s">
        <v>661</v>
      </c>
      <c r="S900" t="s">
        <v>662</v>
      </c>
      <c r="T900" t="s">
        <v>63</v>
      </c>
      <c r="U900" s="4">
        <v>43283</v>
      </c>
      <c r="V900" s="4">
        <v>40847</v>
      </c>
      <c r="W900" s="4">
        <v>44515</v>
      </c>
      <c r="X900" t="s">
        <v>64</v>
      </c>
      <c r="Y900" t="s">
        <v>65</v>
      </c>
      <c r="Z900" s="11" t="s">
        <v>89</v>
      </c>
      <c r="AA900" s="12">
        <v>45</v>
      </c>
      <c r="AB900" s="2">
        <v>107.46999</v>
      </c>
      <c r="AC900" s="1">
        <v>12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132.45959500000001</v>
      </c>
      <c r="AK900" s="1">
        <v>1</v>
      </c>
      <c r="AL900" s="5">
        <v>8.0645161290322578E-3</v>
      </c>
      <c r="AM900" s="1">
        <v>124</v>
      </c>
      <c r="AN900" s="1">
        <v>174</v>
      </c>
      <c r="AO900" s="1">
        <v>124</v>
      </c>
      <c r="AP900" s="1">
        <v>174</v>
      </c>
      <c r="AQ900" s="12">
        <v>124</v>
      </c>
      <c r="AR900" s="2">
        <v>296.13952799999998</v>
      </c>
      <c r="AS900" s="12">
        <v>4</v>
      </c>
      <c r="AT900" s="13">
        <v>2.3882219999999998</v>
      </c>
      <c r="AU900" s="14">
        <v>2.343</v>
      </c>
      <c r="AV900" s="1">
        <v>0</v>
      </c>
      <c r="AW900" s="2">
        <v>0</v>
      </c>
      <c r="AX900" s="11">
        <v>3</v>
      </c>
      <c r="AY900" s="11">
        <v>11.162000000000001</v>
      </c>
      <c r="AZ900" s="19">
        <v>0</v>
      </c>
      <c r="BA900">
        <f t="shared" si="14"/>
        <v>11.162000000000001</v>
      </c>
      <c r="BC900" t="s">
        <v>5392</v>
      </c>
    </row>
    <row r="901" spans="1:55" x14ac:dyDescent="0.3">
      <c r="A901" s="11" t="s">
        <v>48</v>
      </c>
      <c r="B901" s="11" t="s">
        <v>749</v>
      </c>
      <c r="C901" s="11" t="s">
        <v>50</v>
      </c>
      <c r="D901" s="11" t="s">
        <v>51</v>
      </c>
      <c r="E901" s="11" t="s">
        <v>189</v>
      </c>
      <c r="F901" s="11" t="s">
        <v>658</v>
      </c>
      <c r="G901" s="11" t="s">
        <v>388</v>
      </c>
      <c r="H901" s="11" t="s">
        <v>5625</v>
      </c>
      <c r="I901" s="11">
        <v>113486</v>
      </c>
      <c r="J901" s="11" t="s">
        <v>754</v>
      </c>
      <c r="K901" s="11" t="s">
        <v>64</v>
      </c>
      <c r="L901" s="11" t="s">
        <v>13</v>
      </c>
      <c r="M901">
        <v>0</v>
      </c>
      <c r="N901">
        <v>0</v>
      </c>
      <c r="O901" t="s">
        <v>58</v>
      </c>
      <c r="P901" s="11" t="s">
        <v>59</v>
      </c>
      <c r="Q901" s="11" t="s">
        <v>660</v>
      </c>
      <c r="R901" t="s">
        <v>661</v>
      </c>
      <c r="S901" t="s">
        <v>662</v>
      </c>
      <c r="T901" t="s">
        <v>63</v>
      </c>
      <c r="U901" s="4">
        <v>43283</v>
      </c>
      <c r="V901" s="4">
        <v>40847</v>
      </c>
      <c r="W901" s="4">
        <v>44558</v>
      </c>
      <c r="X901" t="s">
        <v>64</v>
      </c>
      <c r="Y901" t="s">
        <v>65</v>
      </c>
      <c r="Z901" s="11" t="s">
        <v>89</v>
      </c>
      <c r="AA901" s="12">
        <v>102</v>
      </c>
      <c r="AB901" s="2">
        <v>204.75989999999999</v>
      </c>
      <c r="AC901" s="1">
        <v>26</v>
      </c>
      <c r="AD901" s="1">
        <v>20</v>
      </c>
      <c r="AE901" s="1">
        <v>0</v>
      </c>
      <c r="AF901" s="1">
        <v>0</v>
      </c>
      <c r="AG901" s="1">
        <v>0</v>
      </c>
      <c r="AH901" s="1">
        <v>0</v>
      </c>
      <c r="AI901" s="1">
        <v>12</v>
      </c>
      <c r="AJ901" s="1">
        <v>120.09668000000001</v>
      </c>
      <c r="AK901" s="1">
        <v>1</v>
      </c>
      <c r="AL901" s="5">
        <v>3.5971223021582736E-3</v>
      </c>
      <c r="AM901" s="1">
        <v>278</v>
      </c>
      <c r="AN901" s="1">
        <v>450</v>
      </c>
      <c r="AO901" s="1">
        <v>160</v>
      </c>
      <c r="AP901" s="1">
        <v>240</v>
      </c>
      <c r="AQ901" s="12">
        <v>276</v>
      </c>
      <c r="AR901" s="2">
        <v>321.19200000000001</v>
      </c>
      <c r="AS901" s="12">
        <v>8</v>
      </c>
      <c r="AT901" s="13">
        <v>2.00745</v>
      </c>
      <c r="AU901" s="14">
        <v>2.3433999999999999</v>
      </c>
      <c r="AV901" s="1">
        <v>0</v>
      </c>
      <c r="AW901" s="2">
        <v>0</v>
      </c>
      <c r="AX901" s="11">
        <v>3</v>
      </c>
      <c r="AY901" s="11">
        <v>9.2539999999999996</v>
      </c>
      <c r="AZ901" s="19">
        <v>0</v>
      </c>
      <c r="BA901">
        <f t="shared" si="14"/>
        <v>9.2539999999999996</v>
      </c>
      <c r="BC901" t="s">
        <v>5392</v>
      </c>
    </row>
    <row r="902" spans="1:55" x14ac:dyDescent="0.3">
      <c r="A902" s="11" t="s">
        <v>48</v>
      </c>
      <c r="B902" s="11" t="s">
        <v>749</v>
      </c>
      <c r="C902" s="11" t="s">
        <v>50</v>
      </c>
      <c r="D902" s="11" t="s">
        <v>51</v>
      </c>
      <c r="E902" s="11" t="s">
        <v>189</v>
      </c>
      <c r="F902" s="11" t="s">
        <v>658</v>
      </c>
      <c r="G902" s="11" t="s">
        <v>388</v>
      </c>
      <c r="H902" s="11" t="s">
        <v>5625</v>
      </c>
      <c r="I902" s="11" t="s">
        <v>755</v>
      </c>
      <c r="J902" s="11" t="s">
        <v>756</v>
      </c>
      <c r="K902" s="11" t="s">
        <v>64</v>
      </c>
      <c r="L902" s="11" t="s">
        <v>13</v>
      </c>
      <c r="M902">
        <v>0</v>
      </c>
      <c r="N902">
        <v>0</v>
      </c>
      <c r="O902" t="s">
        <v>70</v>
      </c>
      <c r="P902" s="11" t="s">
        <v>59</v>
      </c>
      <c r="Q902" s="11" t="s">
        <v>660</v>
      </c>
      <c r="R902" t="s">
        <v>661</v>
      </c>
      <c r="S902" t="s">
        <v>662</v>
      </c>
      <c r="T902" t="s">
        <v>87</v>
      </c>
      <c r="U902" s="4">
        <v>37987</v>
      </c>
      <c r="V902" s="4">
        <v>40640</v>
      </c>
      <c r="W902" s="4">
        <v>44557</v>
      </c>
      <c r="X902" t="s">
        <v>64</v>
      </c>
      <c r="Y902" t="s">
        <v>65</v>
      </c>
      <c r="Z902" s="11" t="s">
        <v>89</v>
      </c>
      <c r="AA902" s="12">
        <v>320</v>
      </c>
      <c r="AB902" s="2">
        <v>398.81984</v>
      </c>
      <c r="AC902" s="1">
        <v>83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167.33498</v>
      </c>
      <c r="AK902" s="1">
        <v>10</v>
      </c>
      <c r="AL902" s="5">
        <v>1.4326647564469915E-2</v>
      </c>
      <c r="AM902" s="1">
        <v>698</v>
      </c>
      <c r="AN902" s="1">
        <v>1586</v>
      </c>
      <c r="AO902" s="1">
        <v>668</v>
      </c>
      <c r="AP902" s="1">
        <v>1418</v>
      </c>
      <c r="AQ902" s="12">
        <v>700</v>
      </c>
      <c r="AR902" s="2">
        <v>832.53641600000003</v>
      </c>
      <c r="AS902" s="12">
        <v>4</v>
      </c>
      <c r="AT902" s="13">
        <v>1.2463120000000001</v>
      </c>
      <c r="AU902" s="14">
        <v>1.4682999999999999</v>
      </c>
      <c r="AV902" s="1">
        <v>0</v>
      </c>
      <c r="AW902" s="2">
        <v>0</v>
      </c>
      <c r="AX902" s="11">
        <v>3</v>
      </c>
      <c r="AY902" s="11">
        <v>6.4720000000000004</v>
      </c>
      <c r="AZ902" s="19">
        <v>0</v>
      </c>
      <c r="BA902">
        <f t="shared" si="14"/>
        <v>6.4720000000000004</v>
      </c>
      <c r="BC902" t="s">
        <v>5392</v>
      </c>
    </row>
    <row r="903" spans="1:55" x14ac:dyDescent="0.3">
      <c r="A903" s="11" t="s">
        <v>48</v>
      </c>
      <c r="B903" s="11" t="s">
        <v>749</v>
      </c>
      <c r="C903" s="11" t="s">
        <v>50</v>
      </c>
      <c r="D903" s="11" t="s">
        <v>51</v>
      </c>
      <c r="E903" s="11" t="s">
        <v>189</v>
      </c>
      <c r="F903" s="11" t="s">
        <v>658</v>
      </c>
      <c r="G903" s="11" t="s">
        <v>388</v>
      </c>
      <c r="H903" s="11" t="s">
        <v>5625</v>
      </c>
      <c r="I903" s="11" t="s">
        <v>757</v>
      </c>
      <c r="J903" s="11" t="s">
        <v>758</v>
      </c>
      <c r="K903" s="11" t="s">
        <v>64</v>
      </c>
      <c r="L903" s="11" t="s">
        <v>85</v>
      </c>
      <c r="M903">
        <v>0</v>
      </c>
      <c r="N903">
        <v>0</v>
      </c>
      <c r="O903" t="s">
        <v>70</v>
      </c>
      <c r="P903" s="11" t="s">
        <v>59</v>
      </c>
      <c r="Q903" s="11" t="s">
        <v>660</v>
      </c>
      <c r="R903" t="s">
        <v>661</v>
      </c>
      <c r="S903" t="s">
        <v>86</v>
      </c>
      <c r="T903" t="s">
        <v>63</v>
      </c>
      <c r="U903" s="4">
        <v>37987</v>
      </c>
      <c r="V903" s="4">
        <v>38443</v>
      </c>
      <c r="W903" s="4">
        <v>44487</v>
      </c>
      <c r="X903" t="s">
        <v>71</v>
      </c>
      <c r="Y903" t="s">
        <v>65</v>
      </c>
      <c r="Z903" s="11" t="s">
        <v>72</v>
      </c>
      <c r="AA903" s="12">
        <v>3675</v>
      </c>
      <c r="AB903" s="2">
        <v>1635.7498499999999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8">
        <v>576.93542500000001</v>
      </c>
      <c r="AK903" s="1">
        <v>0</v>
      </c>
      <c r="AL903" s="5">
        <v>0</v>
      </c>
      <c r="AM903" s="1">
        <v>2325</v>
      </c>
      <c r="AN903" s="1">
        <v>4400</v>
      </c>
      <c r="AO903" s="1">
        <v>0</v>
      </c>
      <c r="AP903" s="1">
        <v>0</v>
      </c>
      <c r="AQ903" s="12">
        <v>0</v>
      </c>
      <c r="AR903" s="2">
        <v>0</v>
      </c>
      <c r="AS903" s="12">
        <v>0</v>
      </c>
      <c r="AT903" s="13">
        <v>0.445102</v>
      </c>
      <c r="AU903" s="14">
        <v>0.56120000000000003</v>
      </c>
      <c r="AV903" s="1">
        <v>0</v>
      </c>
      <c r="AW903" s="2">
        <v>0</v>
      </c>
      <c r="AX903" s="11">
        <v>3</v>
      </c>
      <c r="AY903" s="11">
        <v>2.3319999999999999</v>
      </c>
      <c r="AZ903" s="19">
        <v>0</v>
      </c>
      <c r="BA903">
        <f t="shared" si="14"/>
        <v>2.3319999999999999</v>
      </c>
      <c r="BC903" t="s">
        <v>5497</v>
      </c>
    </row>
    <row r="904" spans="1:55" x14ac:dyDescent="0.3">
      <c r="A904" s="11" t="s">
        <v>48</v>
      </c>
      <c r="B904" s="11" t="s">
        <v>749</v>
      </c>
      <c r="C904" s="11" t="s">
        <v>50</v>
      </c>
      <c r="D904" s="11" t="s">
        <v>51</v>
      </c>
      <c r="E904" s="11" t="s">
        <v>189</v>
      </c>
      <c r="F904" s="11" t="s">
        <v>658</v>
      </c>
      <c r="G904" s="11" t="s">
        <v>388</v>
      </c>
      <c r="H904" s="11" t="s">
        <v>5625</v>
      </c>
      <c r="I904" s="11" t="s">
        <v>759</v>
      </c>
      <c r="J904" s="11" t="s">
        <v>760</v>
      </c>
      <c r="K904" s="11" t="s">
        <v>64</v>
      </c>
      <c r="L904" s="11" t="s">
        <v>13</v>
      </c>
      <c r="M904">
        <v>0</v>
      </c>
      <c r="N904">
        <v>0</v>
      </c>
      <c r="O904" t="s">
        <v>58</v>
      </c>
      <c r="P904" s="11" t="s">
        <v>59</v>
      </c>
      <c r="Q904" s="11" t="s">
        <v>660</v>
      </c>
      <c r="R904" t="s">
        <v>661</v>
      </c>
      <c r="S904" t="s">
        <v>662</v>
      </c>
      <c r="T904" t="s">
        <v>63</v>
      </c>
      <c r="U904" s="4">
        <v>37987</v>
      </c>
      <c r="V904" s="4">
        <v>38443</v>
      </c>
      <c r="W904" s="4">
        <v>44557</v>
      </c>
      <c r="X904" t="s">
        <v>64</v>
      </c>
      <c r="Y904" t="s">
        <v>65</v>
      </c>
      <c r="Z904" s="11" t="s">
        <v>89</v>
      </c>
      <c r="AA904" s="12">
        <v>850</v>
      </c>
      <c r="AB904" s="2">
        <v>393.88659999999999</v>
      </c>
      <c r="AC904" s="1">
        <v>98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166.35386</v>
      </c>
      <c r="AK904" s="1">
        <v>25</v>
      </c>
      <c r="AL904" s="5">
        <v>1.3404825737265416E-2</v>
      </c>
      <c r="AM904" s="1">
        <v>1865</v>
      </c>
      <c r="AN904" s="1">
        <v>4491</v>
      </c>
      <c r="AO904" s="1">
        <v>700</v>
      </c>
      <c r="AP904" s="1">
        <v>1400</v>
      </c>
      <c r="AQ904" s="12">
        <v>1100</v>
      </c>
      <c r="AR904" s="2">
        <v>324.37719999999996</v>
      </c>
      <c r="AS904" s="12">
        <v>18</v>
      </c>
      <c r="AT904" s="13">
        <v>0.46339599999999997</v>
      </c>
      <c r="AU904" s="14">
        <v>0.54290000000000005</v>
      </c>
      <c r="AV904" s="1">
        <v>0</v>
      </c>
      <c r="AW904" s="2">
        <v>0</v>
      </c>
      <c r="AX904" s="11">
        <v>3</v>
      </c>
      <c r="AY904" s="11">
        <v>2.7240000000000002</v>
      </c>
      <c r="AZ904" s="19">
        <v>0</v>
      </c>
      <c r="BA904">
        <f t="shared" si="14"/>
        <v>2.7240000000000002</v>
      </c>
      <c r="BC904" t="s">
        <v>5392</v>
      </c>
    </row>
    <row r="905" spans="1:55" x14ac:dyDescent="0.3">
      <c r="A905" s="11" t="s">
        <v>48</v>
      </c>
      <c r="B905" s="11" t="s">
        <v>749</v>
      </c>
      <c r="C905" s="11" t="s">
        <v>50</v>
      </c>
      <c r="D905" s="11" t="s">
        <v>51</v>
      </c>
      <c r="E905" s="11" t="s">
        <v>189</v>
      </c>
      <c r="F905" s="11" t="s">
        <v>658</v>
      </c>
      <c r="G905" s="11" t="s">
        <v>388</v>
      </c>
      <c r="H905" s="11" t="s">
        <v>5625</v>
      </c>
      <c r="I905" s="11" t="s">
        <v>761</v>
      </c>
      <c r="J905" s="11" t="s">
        <v>762</v>
      </c>
      <c r="K905" s="11" t="s">
        <v>64</v>
      </c>
      <c r="L905" s="11" t="s">
        <v>13</v>
      </c>
      <c r="M905">
        <v>0</v>
      </c>
      <c r="N905">
        <v>0</v>
      </c>
      <c r="O905" t="s">
        <v>58</v>
      </c>
      <c r="P905" s="11" t="s">
        <v>59</v>
      </c>
      <c r="Q905" s="11" t="s">
        <v>660</v>
      </c>
      <c r="R905" t="s">
        <v>661</v>
      </c>
      <c r="S905" t="s">
        <v>662</v>
      </c>
      <c r="T905" t="s">
        <v>63</v>
      </c>
      <c r="U905" s="4">
        <v>37987</v>
      </c>
      <c r="V905" s="4">
        <v>38443</v>
      </c>
      <c r="W905" s="4">
        <v>44585</v>
      </c>
      <c r="X905" t="s">
        <v>64</v>
      </c>
      <c r="Y905" t="s">
        <v>65</v>
      </c>
      <c r="Z905" s="11" t="s">
        <v>89</v>
      </c>
      <c r="AA905" s="12">
        <v>550</v>
      </c>
      <c r="AB905" s="2">
        <v>253.93389999999999</v>
      </c>
      <c r="AC905" s="1">
        <v>484</v>
      </c>
      <c r="AD905" s="1">
        <v>75</v>
      </c>
      <c r="AE905" s="1">
        <v>0</v>
      </c>
      <c r="AF905" s="1">
        <v>0</v>
      </c>
      <c r="AG905" s="1">
        <v>400</v>
      </c>
      <c r="AH905" s="1">
        <v>0</v>
      </c>
      <c r="AI905" s="1">
        <v>0</v>
      </c>
      <c r="AJ905" s="1">
        <v>21.100285</v>
      </c>
      <c r="AK905" s="1">
        <v>25</v>
      </c>
      <c r="AL905" s="5">
        <v>2.6485856552600912E-3</v>
      </c>
      <c r="AM905" s="1">
        <v>9439</v>
      </c>
      <c r="AN905" s="1">
        <v>18481</v>
      </c>
      <c r="AO905" s="1">
        <v>3150</v>
      </c>
      <c r="AP905" s="1">
        <v>6375</v>
      </c>
      <c r="AQ905" s="12">
        <v>4450</v>
      </c>
      <c r="AR905" s="2">
        <v>1454.3487</v>
      </c>
      <c r="AS905" s="12">
        <v>46</v>
      </c>
      <c r="AT905" s="13">
        <v>0.461698</v>
      </c>
      <c r="AU905" s="14">
        <v>0.53720000000000001</v>
      </c>
      <c r="AV905" s="1">
        <v>0</v>
      </c>
      <c r="AW905" s="2">
        <v>0</v>
      </c>
      <c r="AX905" s="11">
        <v>3</v>
      </c>
      <c r="AY905" s="11">
        <v>2.63</v>
      </c>
      <c r="AZ905" s="19">
        <v>0</v>
      </c>
      <c r="BA905">
        <f t="shared" si="14"/>
        <v>2.63</v>
      </c>
      <c r="BC905" t="s">
        <v>5392</v>
      </c>
    </row>
    <row r="906" spans="1:55" x14ac:dyDescent="0.3">
      <c r="A906" s="11" t="s">
        <v>48</v>
      </c>
      <c r="B906" s="11" t="s">
        <v>749</v>
      </c>
      <c r="C906" s="11" t="s">
        <v>50</v>
      </c>
      <c r="D906" s="11" t="s">
        <v>51</v>
      </c>
      <c r="E906" s="11" t="s">
        <v>189</v>
      </c>
      <c r="F906" s="11" t="s">
        <v>658</v>
      </c>
      <c r="G906" s="11" t="s">
        <v>388</v>
      </c>
      <c r="H906" s="11" t="s">
        <v>5625</v>
      </c>
      <c r="I906" s="11" t="s">
        <v>763</v>
      </c>
      <c r="J906" s="11" t="s">
        <v>764</v>
      </c>
      <c r="K906" s="11" t="s">
        <v>64</v>
      </c>
      <c r="L906" s="11" t="s">
        <v>13</v>
      </c>
      <c r="M906">
        <v>0</v>
      </c>
      <c r="N906">
        <v>0</v>
      </c>
      <c r="O906" t="s">
        <v>70</v>
      </c>
      <c r="P906" s="11" t="s">
        <v>59</v>
      </c>
      <c r="Q906" s="11" t="s">
        <v>660</v>
      </c>
      <c r="R906" t="s">
        <v>661</v>
      </c>
      <c r="S906" t="s">
        <v>662</v>
      </c>
      <c r="T906" t="s">
        <v>63</v>
      </c>
      <c r="U906" s="4">
        <v>37987</v>
      </c>
      <c r="V906" s="4">
        <v>38443</v>
      </c>
      <c r="W906" s="4">
        <v>44585</v>
      </c>
      <c r="X906" t="s">
        <v>71</v>
      </c>
      <c r="Y906" t="s">
        <v>65</v>
      </c>
      <c r="Z906" s="11" t="s">
        <v>72</v>
      </c>
      <c r="AA906" s="12">
        <v>1300</v>
      </c>
      <c r="AB906" s="2">
        <v>959.38829999999996</v>
      </c>
      <c r="AC906" s="1">
        <v>37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8">
        <v>435.32089999999999</v>
      </c>
      <c r="AK906" s="1">
        <v>25</v>
      </c>
      <c r="AL906" s="5">
        <v>2.2935779816513763E-2</v>
      </c>
      <c r="AM906" s="1">
        <v>1090</v>
      </c>
      <c r="AN906" s="1">
        <v>3265</v>
      </c>
      <c r="AO906" s="1">
        <v>825</v>
      </c>
      <c r="AP906" s="1">
        <v>1800</v>
      </c>
      <c r="AQ906" s="12">
        <v>825</v>
      </c>
      <c r="AR906" s="2">
        <v>608.84257500000001</v>
      </c>
      <c r="AS906" s="12">
        <v>14</v>
      </c>
      <c r="AT906" s="13">
        <v>0.73799099999999995</v>
      </c>
      <c r="AU906" s="14">
        <v>0.87190000000000001</v>
      </c>
      <c r="AV906" s="1">
        <v>0</v>
      </c>
      <c r="AW906" s="2">
        <v>0</v>
      </c>
      <c r="AX906" s="11">
        <v>3</v>
      </c>
      <c r="AY906" s="11">
        <v>4.3150000000000004</v>
      </c>
      <c r="AZ906" s="19">
        <v>0</v>
      </c>
      <c r="BA906">
        <f t="shared" si="14"/>
        <v>4.3150000000000004</v>
      </c>
      <c r="BC906" t="s">
        <v>5392</v>
      </c>
    </row>
    <row r="907" spans="1:55" x14ac:dyDescent="0.3">
      <c r="A907" s="11" t="s">
        <v>48</v>
      </c>
      <c r="B907" s="11" t="s">
        <v>749</v>
      </c>
      <c r="C907" s="11" t="s">
        <v>50</v>
      </c>
      <c r="D907" s="11" t="s">
        <v>51</v>
      </c>
      <c r="E907" s="11" t="s">
        <v>189</v>
      </c>
      <c r="F907" s="11" t="s">
        <v>658</v>
      </c>
      <c r="G907" s="11" t="s">
        <v>388</v>
      </c>
      <c r="H907" s="11" t="s">
        <v>5625</v>
      </c>
      <c r="I907" s="11" t="s">
        <v>765</v>
      </c>
      <c r="J907" s="11" t="s">
        <v>766</v>
      </c>
      <c r="K907" s="11" t="s">
        <v>64</v>
      </c>
      <c r="L907" s="11" t="s">
        <v>13</v>
      </c>
      <c r="M907">
        <v>0</v>
      </c>
      <c r="N907">
        <v>0</v>
      </c>
      <c r="O907" t="s">
        <v>58</v>
      </c>
      <c r="P907" s="11" t="s">
        <v>59</v>
      </c>
      <c r="Q907" s="11" t="s">
        <v>660</v>
      </c>
      <c r="R907" t="s">
        <v>661</v>
      </c>
      <c r="S907" t="s">
        <v>662</v>
      </c>
      <c r="T907" t="s">
        <v>63</v>
      </c>
      <c r="U907" s="4">
        <v>37987</v>
      </c>
      <c r="V907" s="4">
        <v>38443</v>
      </c>
      <c r="W907" s="4">
        <v>44585</v>
      </c>
      <c r="X907" t="s">
        <v>64</v>
      </c>
      <c r="Y907" t="s">
        <v>65</v>
      </c>
      <c r="Z907" s="11" t="s">
        <v>89</v>
      </c>
      <c r="AA907" s="12">
        <v>200</v>
      </c>
      <c r="AB907" s="2">
        <v>113.9472</v>
      </c>
      <c r="AC907" s="1">
        <v>189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14.423705</v>
      </c>
      <c r="AK907" s="1">
        <v>25</v>
      </c>
      <c r="AL907" s="5">
        <v>4.9397352301916615E-3</v>
      </c>
      <c r="AM907" s="1">
        <v>5061</v>
      </c>
      <c r="AN907" s="1">
        <v>7856</v>
      </c>
      <c r="AO907" s="1">
        <v>1500</v>
      </c>
      <c r="AP907" s="1">
        <v>2625</v>
      </c>
      <c r="AQ907" s="12">
        <v>1950</v>
      </c>
      <c r="AR907" s="2">
        <v>854.60400000000004</v>
      </c>
      <c r="AS907" s="12">
        <v>29</v>
      </c>
      <c r="AT907" s="13">
        <v>0.56973600000000002</v>
      </c>
      <c r="AU907" s="14">
        <v>0.61519999999999997</v>
      </c>
      <c r="AV907" s="1">
        <v>0</v>
      </c>
      <c r="AW907" s="2">
        <v>0</v>
      </c>
      <c r="AX907" s="11">
        <v>3</v>
      </c>
      <c r="AY907" s="11">
        <v>3.0289999999999999</v>
      </c>
      <c r="AZ907" s="19">
        <v>0</v>
      </c>
      <c r="BA907">
        <f t="shared" si="14"/>
        <v>3.0289999999999999</v>
      </c>
      <c r="BC907" t="s">
        <v>5392</v>
      </c>
    </row>
    <row r="908" spans="1:55" x14ac:dyDescent="0.3">
      <c r="A908" s="11" t="s">
        <v>48</v>
      </c>
      <c r="B908" s="11" t="s">
        <v>749</v>
      </c>
      <c r="C908" s="11" t="s">
        <v>50</v>
      </c>
      <c r="D908" s="11" t="s">
        <v>51</v>
      </c>
      <c r="E908" s="11" t="s">
        <v>189</v>
      </c>
      <c r="F908" s="11" t="s">
        <v>658</v>
      </c>
      <c r="G908" s="11" t="s">
        <v>388</v>
      </c>
      <c r="H908" s="11" t="s">
        <v>5625</v>
      </c>
      <c r="I908" s="11" t="s">
        <v>767</v>
      </c>
      <c r="J908" s="11" t="s">
        <v>768</v>
      </c>
      <c r="K908" s="11" t="s">
        <v>64</v>
      </c>
      <c r="L908" s="11" t="s">
        <v>13</v>
      </c>
      <c r="M908">
        <v>0</v>
      </c>
      <c r="N908">
        <v>0</v>
      </c>
      <c r="O908" t="s">
        <v>58</v>
      </c>
      <c r="P908" s="11" t="s">
        <v>59</v>
      </c>
      <c r="Q908" s="11" t="s">
        <v>660</v>
      </c>
      <c r="R908" t="s">
        <v>661</v>
      </c>
      <c r="S908" t="s">
        <v>662</v>
      </c>
      <c r="T908" t="s">
        <v>63</v>
      </c>
      <c r="U908" s="4">
        <v>37987</v>
      </c>
      <c r="V908" s="4">
        <v>38443</v>
      </c>
      <c r="W908" s="4">
        <v>44585</v>
      </c>
      <c r="X908" t="s">
        <v>64</v>
      </c>
      <c r="Y908" t="s">
        <v>65</v>
      </c>
      <c r="Z908" s="11" t="s">
        <v>89</v>
      </c>
      <c r="AA908" s="12">
        <v>475</v>
      </c>
      <c r="AB908" s="2">
        <v>342.2774</v>
      </c>
      <c r="AC908" s="1">
        <v>236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49.677594999999997</v>
      </c>
      <c r="AK908" s="1">
        <v>25</v>
      </c>
      <c r="AL908" s="5">
        <v>7.1633237822349575E-3</v>
      </c>
      <c r="AM908" s="1">
        <v>3490</v>
      </c>
      <c r="AN908" s="1">
        <v>6390</v>
      </c>
      <c r="AO908" s="1">
        <v>1650</v>
      </c>
      <c r="AP908" s="1">
        <v>3600</v>
      </c>
      <c r="AQ908" s="12">
        <v>1915</v>
      </c>
      <c r="AR908" s="2">
        <v>1188.9636</v>
      </c>
      <c r="AS908" s="12">
        <v>27</v>
      </c>
      <c r="AT908" s="13">
        <v>0.720584</v>
      </c>
      <c r="AU908" s="14">
        <v>0.87190000000000001</v>
      </c>
      <c r="AV908" s="1">
        <v>0</v>
      </c>
      <c r="AW908" s="2">
        <v>0</v>
      </c>
      <c r="AX908" s="11">
        <v>3</v>
      </c>
      <c r="AY908" s="11">
        <v>4.3150000000000004</v>
      </c>
      <c r="AZ908" s="19">
        <v>0</v>
      </c>
      <c r="BA908">
        <f t="shared" si="14"/>
        <v>4.3150000000000004</v>
      </c>
      <c r="BC908" t="s">
        <v>5392</v>
      </c>
    </row>
    <row r="909" spans="1:55" x14ac:dyDescent="0.3">
      <c r="A909" s="11" t="s">
        <v>48</v>
      </c>
      <c r="B909" s="11" t="s">
        <v>749</v>
      </c>
      <c r="C909" s="11" t="s">
        <v>50</v>
      </c>
      <c r="D909" s="11" t="s">
        <v>51</v>
      </c>
      <c r="E909" s="11" t="s">
        <v>189</v>
      </c>
      <c r="F909" s="11" t="s">
        <v>658</v>
      </c>
      <c r="G909" s="11" t="s">
        <v>388</v>
      </c>
      <c r="H909" s="11" t="s">
        <v>5625</v>
      </c>
      <c r="I909" s="11" t="s">
        <v>769</v>
      </c>
      <c r="J909" s="11" t="s">
        <v>770</v>
      </c>
      <c r="K909" s="11" t="s">
        <v>64</v>
      </c>
      <c r="L909" s="11" t="s">
        <v>13</v>
      </c>
      <c r="M909">
        <v>0</v>
      </c>
      <c r="N909">
        <v>0</v>
      </c>
      <c r="O909" t="s">
        <v>58</v>
      </c>
      <c r="P909" s="11" t="s">
        <v>59</v>
      </c>
      <c r="Q909" s="11" t="s">
        <v>660</v>
      </c>
      <c r="R909" t="s">
        <v>661</v>
      </c>
      <c r="S909" t="s">
        <v>662</v>
      </c>
      <c r="T909" t="s">
        <v>63</v>
      </c>
      <c r="U909" s="4">
        <v>37987</v>
      </c>
      <c r="V909" s="4">
        <v>38443</v>
      </c>
      <c r="W909" s="4">
        <v>44586</v>
      </c>
      <c r="X909" t="s">
        <v>64</v>
      </c>
      <c r="Y909" t="s">
        <v>65</v>
      </c>
      <c r="Z909" s="11" t="s">
        <v>89</v>
      </c>
      <c r="AA909" s="12">
        <v>875</v>
      </c>
      <c r="AB909" s="2">
        <v>707.53025000000002</v>
      </c>
      <c r="AC909" s="1">
        <v>292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55.805214999999997</v>
      </c>
      <c r="AK909" s="1">
        <v>25</v>
      </c>
      <c r="AL909" s="5">
        <v>4.3683382841167217E-3</v>
      </c>
      <c r="AM909" s="1">
        <v>5723</v>
      </c>
      <c r="AN909" s="1">
        <v>9376</v>
      </c>
      <c r="AO909" s="1">
        <v>3770</v>
      </c>
      <c r="AP909" s="1">
        <v>6845</v>
      </c>
      <c r="AQ909" s="12">
        <v>4081</v>
      </c>
      <c r="AR909" s="2">
        <v>3048.4446200000002</v>
      </c>
      <c r="AS909" s="12">
        <v>36</v>
      </c>
      <c r="AT909" s="13">
        <v>0.80860600000000005</v>
      </c>
      <c r="AU909" s="14">
        <v>0.93669999999999998</v>
      </c>
      <c r="AV909" s="1">
        <v>0</v>
      </c>
      <c r="AW909" s="2">
        <v>0</v>
      </c>
      <c r="AX909" s="11">
        <v>3</v>
      </c>
      <c r="AY909" s="11">
        <v>4.4550000000000001</v>
      </c>
      <c r="AZ909" s="19">
        <v>0</v>
      </c>
      <c r="BA909">
        <f t="shared" si="14"/>
        <v>4.4550000000000001</v>
      </c>
      <c r="BC909" t="s">
        <v>5392</v>
      </c>
    </row>
    <row r="910" spans="1:55" x14ac:dyDescent="0.3">
      <c r="A910" s="11" t="s">
        <v>48</v>
      </c>
      <c r="B910" s="11" t="s">
        <v>749</v>
      </c>
      <c r="C910" s="11" t="s">
        <v>50</v>
      </c>
      <c r="D910" s="11" t="s">
        <v>51</v>
      </c>
      <c r="E910" s="11" t="s">
        <v>189</v>
      </c>
      <c r="F910" s="11" t="s">
        <v>658</v>
      </c>
      <c r="G910" s="11" t="s">
        <v>388</v>
      </c>
      <c r="H910" s="11" t="s">
        <v>5625</v>
      </c>
      <c r="I910" s="11" t="s">
        <v>771</v>
      </c>
      <c r="J910" s="11" t="s">
        <v>772</v>
      </c>
      <c r="K910" s="11" t="s">
        <v>64</v>
      </c>
      <c r="L910" s="11" t="s">
        <v>13</v>
      </c>
      <c r="M910">
        <v>0</v>
      </c>
      <c r="N910">
        <v>0</v>
      </c>
      <c r="O910" t="s">
        <v>70</v>
      </c>
      <c r="P910" s="11" t="s">
        <v>59</v>
      </c>
      <c r="Q910" s="11" t="s">
        <v>660</v>
      </c>
      <c r="R910" t="s">
        <v>661</v>
      </c>
      <c r="S910" t="s">
        <v>662</v>
      </c>
      <c r="T910" t="s">
        <v>87</v>
      </c>
      <c r="U910" s="4">
        <v>37987</v>
      </c>
      <c r="V910" s="4">
        <v>38443</v>
      </c>
      <c r="W910" s="4">
        <v>44536</v>
      </c>
      <c r="X910" t="s">
        <v>64</v>
      </c>
      <c r="Y910" t="s">
        <v>143</v>
      </c>
      <c r="Z910" s="11" t="s">
        <v>143</v>
      </c>
      <c r="AA910" s="12">
        <v>0</v>
      </c>
      <c r="AB910" s="2">
        <v>0</v>
      </c>
      <c r="AC910" s="1">
        <v>25</v>
      </c>
      <c r="AD910" s="1">
        <v>70</v>
      </c>
      <c r="AE910" s="1">
        <v>0</v>
      </c>
      <c r="AF910" s="1">
        <v>0</v>
      </c>
      <c r="AG910" s="1">
        <v>100</v>
      </c>
      <c r="AH910" s="1">
        <v>0</v>
      </c>
      <c r="AI910" s="1">
        <v>0</v>
      </c>
      <c r="AJ910" s="1">
        <v>0</v>
      </c>
      <c r="AK910" s="1">
        <v>50</v>
      </c>
      <c r="AL910" s="5">
        <v>0.5</v>
      </c>
      <c r="AM910" s="1">
        <v>100</v>
      </c>
      <c r="AN910" s="1">
        <v>380</v>
      </c>
      <c r="AO910" s="1">
        <v>100</v>
      </c>
      <c r="AP910" s="1">
        <v>380</v>
      </c>
      <c r="AQ910" s="12">
        <v>100</v>
      </c>
      <c r="AR910" s="2">
        <v>144.23999999999998</v>
      </c>
      <c r="AS910" s="12">
        <v>6</v>
      </c>
      <c r="AT910" s="13">
        <v>0</v>
      </c>
      <c r="AU910" s="14">
        <v>1.4423999999999999</v>
      </c>
      <c r="AV910" s="1">
        <v>0</v>
      </c>
      <c r="AW910" s="2">
        <v>0</v>
      </c>
      <c r="AX910" s="11">
        <v>3</v>
      </c>
      <c r="AY910" s="11">
        <v>7.4390000000000001</v>
      </c>
      <c r="AZ910" s="19">
        <v>0</v>
      </c>
      <c r="BA910">
        <f t="shared" si="14"/>
        <v>7.4390000000000001</v>
      </c>
      <c r="BC910" t="s">
        <v>5392</v>
      </c>
    </row>
    <row r="911" spans="1:55" x14ac:dyDescent="0.3">
      <c r="A911" s="11" t="s">
        <v>48</v>
      </c>
      <c r="B911" s="11" t="s">
        <v>749</v>
      </c>
      <c r="C911" s="11" t="s">
        <v>50</v>
      </c>
      <c r="D911" s="11" t="s">
        <v>51</v>
      </c>
      <c r="E911" s="11" t="s">
        <v>189</v>
      </c>
      <c r="F911" s="11" t="s">
        <v>658</v>
      </c>
      <c r="G911" s="11" t="s">
        <v>388</v>
      </c>
      <c r="H911" s="11" t="s">
        <v>5625</v>
      </c>
      <c r="I911" s="11" t="s">
        <v>773</v>
      </c>
      <c r="J911" s="11" t="s">
        <v>774</v>
      </c>
      <c r="K911" s="11" t="s">
        <v>64</v>
      </c>
      <c r="L911" s="11" t="s">
        <v>13</v>
      </c>
      <c r="M911">
        <v>0</v>
      </c>
      <c r="N911">
        <v>0</v>
      </c>
      <c r="O911" t="s">
        <v>70</v>
      </c>
      <c r="P911" s="11" t="s">
        <v>59</v>
      </c>
      <c r="Q911" s="11" t="s">
        <v>660</v>
      </c>
      <c r="R911" t="s">
        <v>661</v>
      </c>
      <c r="S911" t="s">
        <v>662</v>
      </c>
      <c r="T911" t="s">
        <v>87</v>
      </c>
      <c r="U911" s="4">
        <v>41100</v>
      </c>
      <c r="V911" s="4">
        <v>41123</v>
      </c>
      <c r="W911" s="4">
        <v>44522</v>
      </c>
      <c r="X911" t="s">
        <v>64</v>
      </c>
      <c r="Y911" t="s">
        <v>65</v>
      </c>
      <c r="Z911" s="11" t="s">
        <v>89</v>
      </c>
      <c r="AA911" s="12">
        <v>20</v>
      </c>
      <c r="AB911" s="2">
        <v>38.784399999999998</v>
      </c>
      <c r="AC911" s="1">
        <v>11</v>
      </c>
      <c r="AD911" s="1">
        <v>0</v>
      </c>
      <c r="AE911" s="1">
        <v>0</v>
      </c>
      <c r="AF911" s="1">
        <v>0</v>
      </c>
      <c r="AG911" s="1">
        <v>30</v>
      </c>
      <c r="AH911" s="1">
        <v>0</v>
      </c>
      <c r="AI911" s="1">
        <v>0</v>
      </c>
      <c r="AJ911" s="1">
        <v>81.11103</v>
      </c>
      <c r="AK911" s="1">
        <v>10</v>
      </c>
      <c r="AL911" s="5">
        <v>0.1111111111111111</v>
      </c>
      <c r="AM911" s="1">
        <v>90</v>
      </c>
      <c r="AN911" s="1">
        <v>290</v>
      </c>
      <c r="AO911" s="1">
        <v>90</v>
      </c>
      <c r="AP911" s="1">
        <v>290</v>
      </c>
      <c r="AQ911" s="12">
        <v>90</v>
      </c>
      <c r="AR911" s="2">
        <v>174.52979999999999</v>
      </c>
      <c r="AS911" s="12">
        <v>5</v>
      </c>
      <c r="AT911" s="13">
        <v>1.9392199999999999</v>
      </c>
      <c r="AU911" s="14">
        <v>2.3828999999999998</v>
      </c>
      <c r="AV911" s="1">
        <v>0</v>
      </c>
      <c r="AW911" s="2">
        <v>0</v>
      </c>
      <c r="AX911" s="11">
        <v>3</v>
      </c>
      <c r="AY911" s="11">
        <v>11.4</v>
      </c>
      <c r="AZ911" s="19">
        <v>0</v>
      </c>
      <c r="BA911">
        <f t="shared" si="14"/>
        <v>11.4</v>
      </c>
      <c r="BC911" t="s">
        <v>5392</v>
      </c>
    </row>
    <row r="912" spans="1:55" x14ac:dyDescent="0.3">
      <c r="A912" s="11" t="s">
        <v>48</v>
      </c>
      <c r="B912" s="11" t="s">
        <v>749</v>
      </c>
      <c r="C912" s="11" t="s">
        <v>50</v>
      </c>
      <c r="D912" s="11" t="s">
        <v>51</v>
      </c>
      <c r="E912" s="11" t="s">
        <v>189</v>
      </c>
      <c r="F912" s="11" t="s">
        <v>658</v>
      </c>
      <c r="G912" s="11" t="s">
        <v>388</v>
      </c>
      <c r="H912" s="11" t="s">
        <v>5625</v>
      </c>
      <c r="I912" s="11" t="s">
        <v>775</v>
      </c>
      <c r="J912" s="11" t="s">
        <v>776</v>
      </c>
      <c r="K912" s="11" t="s">
        <v>64</v>
      </c>
      <c r="L912" s="11" t="s">
        <v>13</v>
      </c>
      <c r="M912">
        <v>0</v>
      </c>
      <c r="N912">
        <v>0</v>
      </c>
      <c r="O912" t="s">
        <v>70</v>
      </c>
      <c r="P912" s="11" t="s">
        <v>59</v>
      </c>
      <c r="Q912" s="11" t="s">
        <v>660</v>
      </c>
      <c r="R912" t="s">
        <v>661</v>
      </c>
      <c r="S912" t="s">
        <v>662</v>
      </c>
      <c r="T912" t="s">
        <v>87</v>
      </c>
      <c r="U912" s="4">
        <v>39890</v>
      </c>
      <c r="V912" s="4">
        <v>39898</v>
      </c>
      <c r="W912" s="4">
        <v>44530</v>
      </c>
      <c r="X912" t="s">
        <v>64</v>
      </c>
      <c r="Y912" t="s">
        <v>65</v>
      </c>
      <c r="Z912" s="11" t="s">
        <v>89</v>
      </c>
      <c r="AA912" s="12">
        <v>75</v>
      </c>
      <c r="AB912" s="2">
        <v>156.78</v>
      </c>
      <c r="AC912" s="1">
        <v>8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156.428415</v>
      </c>
      <c r="AK912" s="1">
        <v>25</v>
      </c>
      <c r="AL912" s="5">
        <v>0.14285714285714285</v>
      </c>
      <c r="AM912" s="1">
        <v>175</v>
      </c>
      <c r="AN912" s="1">
        <v>250</v>
      </c>
      <c r="AO912" s="1">
        <v>175</v>
      </c>
      <c r="AP912" s="1">
        <v>250</v>
      </c>
      <c r="AQ912" s="12">
        <v>175</v>
      </c>
      <c r="AR912" s="2">
        <v>365.82</v>
      </c>
      <c r="AS912" s="12">
        <v>5</v>
      </c>
      <c r="AT912" s="13">
        <v>2.0903999999999998</v>
      </c>
      <c r="AU912" s="14">
        <v>2.2136999999999998</v>
      </c>
      <c r="AV912" s="1">
        <v>0</v>
      </c>
      <c r="AW912" s="2">
        <v>0</v>
      </c>
      <c r="AX912" s="11">
        <v>3</v>
      </c>
      <c r="AY912" s="11">
        <v>10.589</v>
      </c>
      <c r="AZ912" s="19">
        <v>0</v>
      </c>
      <c r="BA912">
        <f t="shared" si="14"/>
        <v>10.589</v>
      </c>
      <c r="BC912" t="s">
        <v>5392</v>
      </c>
    </row>
    <row r="913" spans="1:55" x14ac:dyDescent="0.3">
      <c r="A913" s="11" t="s">
        <v>48</v>
      </c>
      <c r="B913" s="11" t="s">
        <v>749</v>
      </c>
      <c r="C913" s="11" t="s">
        <v>50</v>
      </c>
      <c r="D913" s="11" t="s">
        <v>51</v>
      </c>
      <c r="E913" s="11" t="s">
        <v>189</v>
      </c>
      <c r="F913" s="11" t="s">
        <v>658</v>
      </c>
      <c r="G913" s="11" t="s">
        <v>388</v>
      </c>
      <c r="H913" s="11" t="s">
        <v>5625</v>
      </c>
      <c r="I913" s="11" t="s">
        <v>777</v>
      </c>
      <c r="J913" s="11" t="s">
        <v>778</v>
      </c>
      <c r="K913" s="11" t="s">
        <v>64</v>
      </c>
      <c r="L913" s="11" t="s">
        <v>13</v>
      </c>
      <c r="M913">
        <v>0</v>
      </c>
      <c r="N913">
        <v>0</v>
      </c>
      <c r="O913" t="s">
        <v>70</v>
      </c>
      <c r="P913" s="11" t="s">
        <v>59</v>
      </c>
      <c r="Q913" s="11" t="s">
        <v>660</v>
      </c>
      <c r="R913" t="s">
        <v>661</v>
      </c>
      <c r="S913" t="s">
        <v>662</v>
      </c>
      <c r="T913" t="s">
        <v>87</v>
      </c>
      <c r="U913" s="4">
        <v>39890</v>
      </c>
      <c r="V913" s="4">
        <v>39898</v>
      </c>
      <c r="W913" s="4">
        <v>44557</v>
      </c>
      <c r="X913" t="s">
        <v>71</v>
      </c>
      <c r="Y913" t="s">
        <v>65</v>
      </c>
      <c r="Z913" s="11" t="s">
        <v>72</v>
      </c>
      <c r="AA913" s="12">
        <v>300</v>
      </c>
      <c r="AB913" s="2">
        <v>514.02750000000003</v>
      </c>
      <c r="AC913" s="1">
        <v>11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8">
        <v>730</v>
      </c>
      <c r="AK913" s="1">
        <v>25</v>
      </c>
      <c r="AL913" s="5">
        <v>0.16666666666666666</v>
      </c>
      <c r="AM913" s="1">
        <v>150</v>
      </c>
      <c r="AN913" s="1">
        <v>250</v>
      </c>
      <c r="AO913" s="1">
        <v>150</v>
      </c>
      <c r="AP913" s="1">
        <v>250</v>
      </c>
      <c r="AQ913" s="12">
        <v>150</v>
      </c>
      <c r="AR913" s="2">
        <v>257.01375000000002</v>
      </c>
      <c r="AS913" s="12">
        <v>5</v>
      </c>
      <c r="AT913" s="13">
        <v>1.713425</v>
      </c>
      <c r="AU913" s="14">
        <v>2.2631000000000001</v>
      </c>
      <c r="AV913" s="1">
        <v>0</v>
      </c>
      <c r="AW913" s="2">
        <v>0</v>
      </c>
      <c r="AX913" s="11">
        <v>3</v>
      </c>
      <c r="AY913" s="11">
        <v>10.82</v>
      </c>
      <c r="AZ913" s="19">
        <v>0</v>
      </c>
      <c r="BA913">
        <f t="shared" si="14"/>
        <v>10.82</v>
      </c>
      <c r="BC913" t="s">
        <v>5392</v>
      </c>
    </row>
    <row r="914" spans="1:55" x14ac:dyDescent="0.3">
      <c r="A914" s="11" t="s">
        <v>48</v>
      </c>
      <c r="B914" s="11" t="s">
        <v>749</v>
      </c>
      <c r="C914" s="11" t="s">
        <v>50</v>
      </c>
      <c r="D914" s="11" t="s">
        <v>51</v>
      </c>
      <c r="E914" s="11" t="s">
        <v>189</v>
      </c>
      <c r="F914" s="11" t="s">
        <v>658</v>
      </c>
      <c r="G914" s="11" t="s">
        <v>388</v>
      </c>
      <c r="H914" s="11" t="s">
        <v>5625</v>
      </c>
      <c r="I914" s="11" t="s">
        <v>779</v>
      </c>
      <c r="J914" s="11" t="s">
        <v>780</v>
      </c>
      <c r="K914" s="11" t="s">
        <v>64</v>
      </c>
      <c r="L914" s="11" t="s">
        <v>13</v>
      </c>
      <c r="M914">
        <v>0</v>
      </c>
      <c r="N914">
        <v>0</v>
      </c>
      <c r="O914" t="s">
        <v>70</v>
      </c>
      <c r="P914" s="11" t="s">
        <v>59</v>
      </c>
      <c r="Q914" s="11" t="s">
        <v>660</v>
      </c>
      <c r="R914" t="s">
        <v>661</v>
      </c>
      <c r="S914" t="s">
        <v>662</v>
      </c>
      <c r="T914" t="s">
        <v>87</v>
      </c>
      <c r="U914" s="4">
        <v>39890</v>
      </c>
      <c r="V914" s="4">
        <v>39898</v>
      </c>
      <c r="W914" s="4">
        <v>44536</v>
      </c>
      <c r="X914" t="s">
        <v>64</v>
      </c>
      <c r="Y914" t="s">
        <v>65</v>
      </c>
      <c r="Z914" s="11" t="s">
        <v>89</v>
      </c>
      <c r="AA914" s="12">
        <v>225</v>
      </c>
      <c r="AB914" s="2">
        <v>464.98140000000001</v>
      </c>
      <c r="AC914" s="1">
        <v>51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121.666545</v>
      </c>
      <c r="AK914" s="1">
        <v>25</v>
      </c>
      <c r="AL914" s="5">
        <v>3.7037037037037035E-2</v>
      </c>
      <c r="AM914" s="1">
        <v>675</v>
      </c>
      <c r="AN914" s="1">
        <v>1325</v>
      </c>
      <c r="AO914" s="1">
        <v>675</v>
      </c>
      <c r="AP914" s="1">
        <v>1325</v>
      </c>
      <c r="AQ914" s="12">
        <v>675</v>
      </c>
      <c r="AR914" s="2">
        <v>1394.9442000000001</v>
      </c>
      <c r="AS914" s="12">
        <v>15</v>
      </c>
      <c r="AT914" s="13">
        <v>2.0665840000000002</v>
      </c>
      <c r="AU914" s="14">
        <v>2.2631000000000001</v>
      </c>
      <c r="AV914" s="1">
        <v>0</v>
      </c>
      <c r="AW914" s="2">
        <v>0</v>
      </c>
      <c r="AX914" s="11">
        <v>3</v>
      </c>
      <c r="AY914" s="11">
        <v>10.82</v>
      </c>
      <c r="AZ914" s="19">
        <v>0</v>
      </c>
      <c r="BA914">
        <f t="shared" si="14"/>
        <v>10.82</v>
      </c>
      <c r="BC914" t="s">
        <v>5392</v>
      </c>
    </row>
    <row r="915" spans="1:55" x14ac:dyDescent="0.3">
      <c r="A915" s="11" t="s">
        <v>48</v>
      </c>
      <c r="B915" s="11" t="s">
        <v>749</v>
      </c>
      <c r="C915" s="11" t="s">
        <v>50</v>
      </c>
      <c r="D915" s="11" t="s">
        <v>51</v>
      </c>
      <c r="E915" s="11" t="s">
        <v>189</v>
      </c>
      <c r="F915" s="11" t="s">
        <v>658</v>
      </c>
      <c r="G915" s="11" t="s">
        <v>388</v>
      </c>
      <c r="H915" s="11" t="s">
        <v>5625</v>
      </c>
      <c r="I915" s="11" t="s">
        <v>781</v>
      </c>
      <c r="J915" s="11" t="s">
        <v>782</v>
      </c>
      <c r="K915" s="11" t="s">
        <v>64</v>
      </c>
      <c r="L915" s="11" t="s">
        <v>13</v>
      </c>
      <c r="M915">
        <v>0</v>
      </c>
      <c r="N915">
        <v>0</v>
      </c>
      <c r="O915" t="s">
        <v>70</v>
      </c>
      <c r="P915" s="11" t="s">
        <v>59</v>
      </c>
      <c r="Q915" s="11" t="s">
        <v>660</v>
      </c>
      <c r="R915" t="s">
        <v>661</v>
      </c>
      <c r="S915" t="s">
        <v>662</v>
      </c>
      <c r="T915" t="s">
        <v>63</v>
      </c>
      <c r="U915" s="4">
        <v>39890</v>
      </c>
      <c r="V915" s="4">
        <v>39898</v>
      </c>
      <c r="W915" s="4">
        <v>44408</v>
      </c>
      <c r="X915" t="s">
        <v>71</v>
      </c>
      <c r="Y915" t="s">
        <v>65</v>
      </c>
      <c r="Z915" s="11" t="s">
        <v>72</v>
      </c>
      <c r="AA915" s="12">
        <v>213</v>
      </c>
      <c r="AB915" s="2">
        <v>524.28480300000001</v>
      </c>
      <c r="AC915" s="1">
        <v>5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8">
        <v>504.83733999999998</v>
      </c>
      <c r="AK915" s="1">
        <v>25</v>
      </c>
      <c r="AL915" s="5">
        <v>0.16233766233766234</v>
      </c>
      <c r="AM915" s="1">
        <v>154</v>
      </c>
      <c r="AN915" s="1">
        <v>405</v>
      </c>
      <c r="AO915" s="1">
        <v>150</v>
      </c>
      <c r="AP915" s="1">
        <v>400</v>
      </c>
      <c r="AQ915" s="12">
        <v>154</v>
      </c>
      <c r="AR915" s="2">
        <v>369.21465000000001</v>
      </c>
      <c r="AS915" s="12">
        <v>6</v>
      </c>
      <c r="AT915" s="13">
        <v>2.4614310000000001</v>
      </c>
      <c r="AU915" s="14">
        <v>2.3016000000000001</v>
      </c>
      <c r="AV915" s="1">
        <v>0</v>
      </c>
      <c r="AW915" s="2">
        <v>0</v>
      </c>
      <c r="AX915" s="11">
        <v>3</v>
      </c>
      <c r="AY915" s="11">
        <v>11.003</v>
      </c>
      <c r="AZ915" s="19">
        <v>0</v>
      </c>
      <c r="BA915">
        <f t="shared" si="14"/>
        <v>11.003</v>
      </c>
      <c r="BC915" t="s">
        <v>5392</v>
      </c>
    </row>
    <row r="916" spans="1:55" x14ac:dyDescent="0.3">
      <c r="A916" s="11" t="s">
        <v>48</v>
      </c>
      <c r="B916" s="11" t="s">
        <v>749</v>
      </c>
      <c r="C916" s="11" t="s">
        <v>50</v>
      </c>
      <c r="D916" s="11" t="s">
        <v>51</v>
      </c>
      <c r="E916" s="11" t="s">
        <v>189</v>
      </c>
      <c r="F916" s="11" t="s">
        <v>658</v>
      </c>
      <c r="G916" s="11" t="s">
        <v>388</v>
      </c>
      <c r="H916" s="11" t="s">
        <v>5625</v>
      </c>
      <c r="I916" s="11" t="s">
        <v>783</v>
      </c>
      <c r="J916" s="11" t="s">
        <v>784</v>
      </c>
      <c r="K916" s="11" t="s">
        <v>64</v>
      </c>
      <c r="L916" s="11" t="s">
        <v>13</v>
      </c>
      <c r="M916">
        <v>0</v>
      </c>
      <c r="N916">
        <v>1</v>
      </c>
      <c r="O916" t="s">
        <v>58</v>
      </c>
      <c r="P916" s="11" t="s">
        <v>59</v>
      </c>
      <c r="Q916" s="11" t="s">
        <v>660</v>
      </c>
      <c r="R916" t="s">
        <v>661</v>
      </c>
      <c r="S916" t="s">
        <v>662</v>
      </c>
      <c r="T916" t="s">
        <v>63</v>
      </c>
      <c r="U916" s="4">
        <v>37987</v>
      </c>
      <c r="V916" s="4">
        <v>40423</v>
      </c>
      <c r="W916" s="4">
        <v>44585</v>
      </c>
      <c r="X916" t="s">
        <v>64</v>
      </c>
      <c r="Y916" t="s">
        <v>65</v>
      </c>
      <c r="Z916" s="11" t="s">
        <v>89</v>
      </c>
      <c r="AA916" s="12">
        <v>1100</v>
      </c>
      <c r="AB916" s="2">
        <v>318.41699999999997</v>
      </c>
      <c r="AC916" s="1">
        <v>542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68.632409999999993</v>
      </c>
      <c r="AK916" s="1">
        <v>1</v>
      </c>
      <c r="AL916" s="5">
        <v>1.7094017094017094E-4</v>
      </c>
      <c r="AM916" s="1">
        <v>5850</v>
      </c>
      <c r="AN916" s="1">
        <v>9210</v>
      </c>
      <c r="AO916" s="1">
        <v>5800</v>
      </c>
      <c r="AP916" s="1">
        <v>9100</v>
      </c>
      <c r="AQ916" s="12">
        <v>5850</v>
      </c>
      <c r="AR916" s="2">
        <v>1678.9259999999999</v>
      </c>
      <c r="AS916" s="12">
        <v>48</v>
      </c>
      <c r="AT916" s="13">
        <v>0.28947000000000001</v>
      </c>
      <c r="AU916" s="14">
        <v>0.33460000000000001</v>
      </c>
      <c r="AV916" s="1">
        <v>0</v>
      </c>
      <c r="AW916" s="2">
        <v>0</v>
      </c>
      <c r="AX916" s="11">
        <v>3</v>
      </c>
      <c r="AY916" s="11">
        <v>1.7749999999999999</v>
      </c>
      <c r="AZ916" s="19">
        <v>0</v>
      </c>
      <c r="BA916">
        <f t="shared" si="14"/>
        <v>1.7749999999999999</v>
      </c>
      <c r="BC916" t="s">
        <v>5392</v>
      </c>
    </row>
    <row r="917" spans="1:55" x14ac:dyDescent="0.3">
      <c r="A917" s="11" t="s">
        <v>48</v>
      </c>
      <c r="B917" s="11" t="s">
        <v>749</v>
      </c>
      <c r="C917" s="11" t="s">
        <v>50</v>
      </c>
      <c r="D917" s="11" t="s">
        <v>51</v>
      </c>
      <c r="E917" s="11" t="s">
        <v>189</v>
      </c>
      <c r="F917" s="11" t="s">
        <v>658</v>
      </c>
      <c r="G917" s="11" t="s">
        <v>388</v>
      </c>
      <c r="H917" s="11" t="s">
        <v>5625</v>
      </c>
      <c r="I917" s="11" t="s">
        <v>785</v>
      </c>
      <c r="J917" s="11" t="s">
        <v>786</v>
      </c>
      <c r="K917" s="11" t="s">
        <v>64</v>
      </c>
      <c r="L917" s="11" t="s">
        <v>13</v>
      </c>
      <c r="M917">
        <v>0</v>
      </c>
      <c r="N917">
        <v>1</v>
      </c>
      <c r="O917" t="s">
        <v>203</v>
      </c>
      <c r="P917" s="11" t="s">
        <v>59</v>
      </c>
      <c r="Q917" s="11" t="s">
        <v>660</v>
      </c>
      <c r="R917" t="s">
        <v>661</v>
      </c>
      <c r="S917" t="s">
        <v>662</v>
      </c>
      <c r="T917" t="s">
        <v>63</v>
      </c>
      <c r="U917" s="4">
        <v>37987</v>
      </c>
      <c r="V917" s="4">
        <v>40338</v>
      </c>
      <c r="W917" s="4">
        <v>44585</v>
      </c>
      <c r="X917" t="s">
        <v>64</v>
      </c>
      <c r="Y917" t="s">
        <v>65</v>
      </c>
      <c r="Z917" s="11" t="s">
        <v>89</v>
      </c>
      <c r="AA917" s="12">
        <v>950</v>
      </c>
      <c r="AB917" s="2">
        <v>287.92219999999998</v>
      </c>
      <c r="AC917" s="1">
        <v>697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40.612454999999997</v>
      </c>
      <c r="AK917" s="1">
        <v>1</v>
      </c>
      <c r="AL917" s="5">
        <v>1.1712344811431249E-4</v>
      </c>
      <c r="AM917" s="1">
        <v>8538</v>
      </c>
      <c r="AN917" s="1">
        <v>17078</v>
      </c>
      <c r="AO917" s="1">
        <v>8525</v>
      </c>
      <c r="AP917" s="1">
        <v>16975</v>
      </c>
      <c r="AQ917" s="12">
        <v>8538</v>
      </c>
      <c r="AR917" s="2">
        <v>2583.7229000000002</v>
      </c>
      <c r="AS917" s="12">
        <v>74</v>
      </c>
      <c r="AT917" s="13">
        <v>0.30307600000000001</v>
      </c>
      <c r="AU917" s="14">
        <v>0.34079999999999999</v>
      </c>
      <c r="AV917" s="1">
        <v>0</v>
      </c>
      <c r="AW917" s="2">
        <v>0</v>
      </c>
      <c r="AX917" s="11">
        <v>3</v>
      </c>
      <c r="AY917" s="11">
        <v>1.821</v>
      </c>
      <c r="AZ917" s="19">
        <v>0</v>
      </c>
      <c r="BA917">
        <f t="shared" si="14"/>
        <v>1.821</v>
      </c>
      <c r="BC917" t="s">
        <v>5392</v>
      </c>
    </row>
    <row r="918" spans="1:55" x14ac:dyDescent="0.3">
      <c r="A918" s="11" t="s">
        <v>48</v>
      </c>
      <c r="B918" s="11" t="s">
        <v>749</v>
      </c>
      <c r="C918" s="11" t="s">
        <v>50</v>
      </c>
      <c r="D918" s="11" t="s">
        <v>51</v>
      </c>
      <c r="E918" s="11" t="s">
        <v>189</v>
      </c>
      <c r="F918" s="11" t="s">
        <v>658</v>
      </c>
      <c r="G918" s="11" t="s">
        <v>388</v>
      </c>
      <c r="H918" s="11" t="s">
        <v>5625</v>
      </c>
      <c r="I918" s="11" t="s">
        <v>787</v>
      </c>
      <c r="J918" s="11" t="s">
        <v>788</v>
      </c>
      <c r="K918" s="11" t="s">
        <v>64</v>
      </c>
      <c r="L918" s="11" t="s">
        <v>13</v>
      </c>
      <c r="M918">
        <v>0</v>
      </c>
      <c r="N918">
        <v>1</v>
      </c>
      <c r="O918" t="s">
        <v>58</v>
      </c>
      <c r="P918" s="11" t="s">
        <v>59</v>
      </c>
      <c r="Q918" s="11" t="s">
        <v>660</v>
      </c>
      <c r="R918" t="s">
        <v>661</v>
      </c>
      <c r="S918" t="s">
        <v>662</v>
      </c>
      <c r="T918" t="s">
        <v>63</v>
      </c>
      <c r="U918" s="4">
        <v>37987</v>
      </c>
      <c r="V918" s="4">
        <v>40357</v>
      </c>
      <c r="W918" s="4">
        <v>44585</v>
      </c>
      <c r="X918" t="s">
        <v>64</v>
      </c>
      <c r="Y918" t="s">
        <v>65</v>
      </c>
      <c r="Z918" s="11" t="s">
        <v>89</v>
      </c>
      <c r="AA918" s="12">
        <v>50</v>
      </c>
      <c r="AB918" s="2">
        <v>23.132000000000001</v>
      </c>
      <c r="AC918" s="1">
        <v>70</v>
      </c>
      <c r="AD918" s="1">
        <v>0</v>
      </c>
      <c r="AE918" s="1">
        <v>0</v>
      </c>
      <c r="AF918" s="1">
        <v>0</v>
      </c>
      <c r="AG918" s="1">
        <v>100</v>
      </c>
      <c r="AH918" s="1">
        <v>0</v>
      </c>
      <c r="AI918" s="1">
        <v>0</v>
      </c>
      <c r="AJ918" s="1">
        <v>15.86947</v>
      </c>
      <c r="AK918" s="1">
        <v>1</v>
      </c>
      <c r="AL918" s="5">
        <v>8.6956521739130438E-4</v>
      </c>
      <c r="AM918" s="1">
        <v>1150</v>
      </c>
      <c r="AN918" s="1">
        <v>2799</v>
      </c>
      <c r="AO918" s="1">
        <v>1150</v>
      </c>
      <c r="AP918" s="1">
        <v>2775</v>
      </c>
      <c r="AQ918" s="12">
        <v>1150</v>
      </c>
      <c r="AR918" s="2">
        <v>532.03599999999994</v>
      </c>
      <c r="AS918" s="12">
        <v>23</v>
      </c>
      <c r="AT918" s="13">
        <v>0.46264</v>
      </c>
      <c r="AU918" s="14">
        <v>0.56820000000000004</v>
      </c>
      <c r="AV918" s="1">
        <v>0</v>
      </c>
      <c r="AW918" s="2">
        <v>0</v>
      </c>
      <c r="AX918" s="11">
        <v>3</v>
      </c>
      <c r="AY918" s="11">
        <v>3.06</v>
      </c>
      <c r="AZ918" s="19">
        <v>0</v>
      </c>
      <c r="BA918">
        <f t="shared" si="14"/>
        <v>3.06</v>
      </c>
      <c r="BC918" t="s">
        <v>5392</v>
      </c>
    </row>
    <row r="919" spans="1:55" x14ac:dyDescent="0.3">
      <c r="A919" s="11" t="s">
        <v>48</v>
      </c>
      <c r="B919" s="11" t="s">
        <v>749</v>
      </c>
      <c r="C919" s="11" t="s">
        <v>50</v>
      </c>
      <c r="D919" s="11" t="s">
        <v>51</v>
      </c>
      <c r="E919" s="11" t="s">
        <v>189</v>
      </c>
      <c r="F919" s="11" t="s">
        <v>658</v>
      </c>
      <c r="G919" s="11" t="s">
        <v>388</v>
      </c>
      <c r="H919" s="11" t="s">
        <v>5625</v>
      </c>
      <c r="I919" s="11" t="s">
        <v>789</v>
      </c>
      <c r="J919" s="11" t="s">
        <v>790</v>
      </c>
      <c r="K919" s="11" t="s">
        <v>64</v>
      </c>
      <c r="L919" s="11" t="s">
        <v>13</v>
      </c>
      <c r="M919">
        <v>0</v>
      </c>
      <c r="N919">
        <v>1</v>
      </c>
      <c r="O919" t="s">
        <v>58</v>
      </c>
      <c r="P919" s="11" t="s">
        <v>59</v>
      </c>
      <c r="Q919" s="11" t="s">
        <v>660</v>
      </c>
      <c r="R919" t="s">
        <v>661</v>
      </c>
      <c r="S919" t="s">
        <v>662</v>
      </c>
      <c r="T919" t="s">
        <v>63</v>
      </c>
      <c r="U919" s="4">
        <v>37987</v>
      </c>
      <c r="V919" s="4">
        <v>40357</v>
      </c>
      <c r="W919" s="4">
        <v>44585</v>
      </c>
      <c r="X919" t="s">
        <v>64</v>
      </c>
      <c r="Y919" t="s">
        <v>65</v>
      </c>
      <c r="Z919" s="11" t="s">
        <v>89</v>
      </c>
      <c r="AA919" s="12">
        <v>100</v>
      </c>
      <c r="AB919" s="2">
        <v>39.389000000000003</v>
      </c>
      <c r="AC919" s="1">
        <v>434</v>
      </c>
      <c r="AD919" s="1">
        <v>25</v>
      </c>
      <c r="AE919" s="1">
        <v>0</v>
      </c>
      <c r="AF919" s="1">
        <v>0</v>
      </c>
      <c r="AG919" s="1">
        <v>500</v>
      </c>
      <c r="AH919" s="1">
        <v>0</v>
      </c>
      <c r="AI919" s="1">
        <v>0</v>
      </c>
      <c r="AJ919" s="1">
        <v>6.33786</v>
      </c>
      <c r="AK919" s="1">
        <v>1</v>
      </c>
      <c r="AL919" s="5">
        <v>1.7439832577607255E-4</v>
      </c>
      <c r="AM919" s="1">
        <v>5734</v>
      </c>
      <c r="AN919" s="1">
        <v>10994</v>
      </c>
      <c r="AO919" s="1">
        <v>5675</v>
      </c>
      <c r="AP919" s="1">
        <v>10900</v>
      </c>
      <c r="AQ919" s="12">
        <v>5734</v>
      </c>
      <c r="AR919" s="2">
        <v>2235.32575</v>
      </c>
      <c r="AS919" s="12">
        <v>60</v>
      </c>
      <c r="AT919" s="13">
        <v>0.39389000000000002</v>
      </c>
      <c r="AU919" s="14">
        <v>0.45540000000000003</v>
      </c>
      <c r="AV919" s="1">
        <v>0</v>
      </c>
      <c r="AW919" s="2">
        <v>0</v>
      </c>
      <c r="AX919" s="11">
        <v>3</v>
      </c>
      <c r="AY919" s="11">
        <v>2.5859999999999999</v>
      </c>
      <c r="AZ919" s="19">
        <v>0</v>
      </c>
      <c r="BA919">
        <f t="shared" si="14"/>
        <v>2.5859999999999999</v>
      </c>
      <c r="BC919" t="s">
        <v>5392</v>
      </c>
    </row>
    <row r="920" spans="1:55" x14ac:dyDescent="0.3">
      <c r="A920" s="11" t="s">
        <v>48</v>
      </c>
      <c r="B920" s="11" t="s">
        <v>749</v>
      </c>
      <c r="C920" s="11" t="s">
        <v>50</v>
      </c>
      <c r="D920" s="11" t="s">
        <v>51</v>
      </c>
      <c r="E920" s="11" t="s">
        <v>189</v>
      </c>
      <c r="F920" s="11" t="s">
        <v>658</v>
      </c>
      <c r="G920" s="11" t="s">
        <v>388</v>
      </c>
      <c r="H920" s="11" t="s">
        <v>5625</v>
      </c>
      <c r="I920" s="11" t="s">
        <v>791</v>
      </c>
      <c r="J920" s="11" t="s">
        <v>792</v>
      </c>
      <c r="K920" s="11" t="s">
        <v>64</v>
      </c>
      <c r="L920" s="11" t="s">
        <v>13</v>
      </c>
      <c r="M920">
        <v>0</v>
      </c>
      <c r="N920">
        <v>1</v>
      </c>
      <c r="O920" t="s">
        <v>58</v>
      </c>
      <c r="P920" s="11" t="s">
        <v>59</v>
      </c>
      <c r="Q920" s="11" t="s">
        <v>660</v>
      </c>
      <c r="R920" t="s">
        <v>661</v>
      </c>
      <c r="S920" t="s">
        <v>662</v>
      </c>
      <c r="T920" t="s">
        <v>63</v>
      </c>
      <c r="U920" s="4">
        <v>37987</v>
      </c>
      <c r="V920" s="4">
        <v>40357</v>
      </c>
      <c r="W920" s="4">
        <v>44585</v>
      </c>
      <c r="X920" t="s">
        <v>64</v>
      </c>
      <c r="Y920" t="s">
        <v>65</v>
      </c>
      <c r="Z920" s="11" t="s">
        <v>89</v>
      </c>
      <c r="AA920" s="12">
        <v>625</v>
      </c>
      <c r="AB920" s="2">
        <v>303.12062500000002</v>
      </c>
      <c r="AC920" s="1">
        <v>435</v>
      </c>
      <c r="AD920" s="1">
        <v>25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49.592185000000001</v>
      </c>
      <c r="AK920" s="1">
        <v>1</v>
      </c>
      <c r="AL920" s="5">
        <v>2.185792349726776E-4</v>
      </c>
      <c r="AM920" s="1">
        <v>4575</v>
      </c>
      <c r="AN920" s="1">
        <v>11035</v>
      </c>
      <c r="AO920" s="1">
        <v>4575</v>
      </c>
      <c r="AP920" s="1">
        <v>10900</v>
      </c>
      <c r="AQ920" s="12">
        <v>4575</v>
      </c>
      <c r="AR920" s="2">
        <v>2218.842975</v>
      </c>
      <c r="AS920" s="12">
        <v>54</v>
      </c>
      <c r="AT920" s="13">
        <v>0.48499300000000001</v>
      </c>
      <c r="AU920" s="14">
        <v>0.52590000000000003</v>
      </c>
      <c r="AV920" s="1">
        <v>0</v>
      </c>
      <c r="AW920" s="2">
        <v>0</v>
      </c>
      <c r="AX920" s="11">
        <v>3</v>
      </c>
      <c r="AY920" s="11">
        <v>2.77</v>
      </c>
      <c r="AZ920" s="19">
        <v>0</v>
      </c>
      <c r="BA920">
        <f t="shared" si="14"/>
        <v>2.77</v>
      </c>
      <c r="BC920" t="s">
        <v>5392</v>
      </c>
    </row>
    <row r="921" spans="1:55" x14ac:dyDescent="0.3">
      <c r="A921" s="11" t="s">
        <v>48</v>
      </c>
      <c r="B921" s="11" t="s">
        <v>749</v>
      </c>
      <c r="C921" s="11" t="s">
        <v>50</v>
      </c>
      <c r="D921" s="11" t="s">
        <v>51</v>
      </c>
      <c r="E921" s="11" t="s">
        <v>189</v>
      </c>
      <c r="F921" s="11" t="s">
        <v>658</v>
      </c>
      <c r="G921" s="11" t="s">
        <v>388</v>
      </c>
      <c r="H921" s="11" t="s">
        <v>5625</v>
      </c>
      <c r="I921" s="11" t="s">
        <v>793</v>
      </c>
      <c r="J921" s="11" t="s">
        <v>794</v>
      </c>
      <c r="K921" s="11" t="s">
        <v>64</v>
      </c>
      <c r="L921" s="11" t="s">
        <v>13</v>
      </c>
      <c r="M921">
        <v>0</v>
      </c>
      <c r="N921">
        <v>1</v>
      </c>
      <c r="O921" t="s">
        <v>70</v>
      </c>
      <c r="P921" s="11" t="s">
        <v>59</v>
      </c>
      <c r="Q921" s="11" t="s">
        <v>660</v>
      </c>
      <c r="R921" t="s">
        <v>661</v>
      </c>
      <c r="S921" t="s">
        <v>662</v>
      </c>
      <c r="T921" t="s">
        <v>87</v>
      </c>
      <c r="U921" s="4">
        <v>37987</v>
      </c>
      <c r="V921" s="4">
        <v>40357</v>
      </c>
      <c r="W921" s="4">
        <v>44578</v>
      </c>
      <c r="X921" t="s">
        <v>64</v>
      </c>
      <c r="Y921" t="s">
        <v>65</v>
      </c>
      <c r="Z921" s="11" t="s">
        <v>89</v>
      </c>
      <c r="AA921" s="12">
        <v>50</v>
      </c>
      <c r="AB921" s="2">
        <v>38.141750000000002</v>
      </c>
      <c r="AC921" s="1">
        <v>81</v>
      </c>
      <c r="AD921" s="1">
        <v>0</v>
      </c>
      <c r="AE921" s="1">
        <v>0</v>
      </c>
      <c r="AF921" s="1">
        <v>0</v>
      </c>
      <c r="AG921" s="1">
        <v>200</v>
      </c>
      <c r="AH921" s="1">
        <v>0</v>
      </c>
      <c r="AI921" s="1">
        <v>0</v>
      </c>
      <c r="AJ921" s="1">
        <v>28.076895</v>
      </c>
      <c r="AK921" s="1">
        <v>25</v>
      </c>
      <c r="AL921" s="5">
        <v>3.8461538461538464E-2</v>
      </c>
      <c r="AM921" s="1">
        <v>650</v>
      </c>
      <c r="AN921" s="1">
        <v>1575</v>
      </c>
      <c r="AO921" s="1">
        <v>650</v>
      </c>
      <c r="AP921" s="1">
        <v>1575</v>
      </c>
      <c r="AQ921" s="12">
        <v>650</v>
      </c>
      <c r="AR921" s="2">
        <v>495.84275000000002</v>
      </c>
      <c r="AS921" s="12">
        <v>12</v>
      </c>
      <c r="AT921" s="13">
        <v>0.76283500000000004</v>
      </c>
      <c r="AU921" s="14">
        <v>0.88639999999999997</v>
      </c>
      <c r="AV921" s="1">
        <v>0</v>
      </c>
      <c r="AW921" s="2">
        <v>0</v>
      </c>
      <c r="AX921" s="11">
        <v>3</v>
      </c>
      <c r="AY921" s="11">
        <v>4.835</v>
      </c>
      <c r="AZ921" s="19">
        <v>0</v>
      </c>
      <c r="BA921">
        <f t="shared" si="14"/>
        <v>4.835</v>
      </c>
      <c r="BC921" t="s">
        <v>5392</v>
      </c>
    </row>
    <row r="922" spans="1:55" x14ac:dyDescent="0.3">
      <c r="A922" s="11" t="s">
        <v>48</v>
      </c>
      <c r="B922" s="11" t="s">
        <v>749</v>
      </c>
      <c r="C922" s="11" t="s">
        <v>50</v>
      </c>
      <c r="D922" s="11" t="s">
        <v>51</v>
      </c>
      <c r="E922" s="11" t="s">
        <v>189</v>
      </c>
      <c r="F922" s="11" t="s">
        <v>658</v>
      </c>
      <c r="G922" s="11" t="s">
        <v>388</v>
      </c>
      <c r="H922" s="11" t="s">
        <v>5625</v>
      </c>
      <c r="I922" s="11" t="s">
        <v>795</v>
      </c>
      <c r="J922" s="11" t="s">
        <v>796</v>
      </c>
      <c r="K922" s="11" t="s">
        <v>64</v>
      </c>
      <c r="L922" s="11" t="s">
        <v>13</v>
      </c>
      <c r="M922">
        <v>0</v>
      </c>
      <c r="N922">
        <v>1</v>
      </c>
      <c r="O922" t="s">
        <v>58</v>
      </c>
      <c r="P922" s="11" t="s">
        <v>59</v>
      </c>
      <c r="Q922" s="11" t="s">
        <v>660</v>
      </c>
      <c r="R922" t="s">
        <v>661</v>
      </c>
      <c r="S922" t="s">
        <v>662</v>
      </c>
      <c r="T922" t="s">
        <v>63</v>
      </c>
      <c r="U922" s="4">
        <v>37987</v>
      </c>
      <c r="V922" s="4">
        <v>40357</v>
      </c>
      <c r="W922" s="4">
        <v>44585</v>
      </c>
      <c r="X922" t="s">
        <v>64</v>
      </c>
      <c r="Y922" t="s">
        <v>65</v>
      </c>
      <c r="Z922" s="11" t="s">
        <v>89</v>
      </c>
      <c r="AA922" s="12">
        <v>675</v>
      </c>
      <c r="AB922" s="2">
        <v>359.02642500000002</v>
      </c>
      <c r="AC922" s="1">
        <v>633</v>
      </c>
      <c r="AD922" s="1">
        <v>125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31.790040000000001</v>
      </c>
      <c r="AK922" s="1">
        <v>1</v>
      </c>
      <c r="AL922" s="5">
        <v>1.3114754098360657E-4</v>
      </c>
      <c r="AM922" s="1">
        <v>7625</v>
      </c>
      <c r="AN922" s="1">
        <v>13673</v>
      </c>
      <c r="AO922" s="1">
        <v>7625</v>
      </c>
      <c r="AP922" s="1">
        <v>13650</v>
      </c>
      <c r="AQ922" s="12">
        <v>7625</v>
      </c>
      <c r="AR922" s="2">
        <v>4055.6688749999998</v>
      </c>
      <c r="AS922" s="12">
        <v>62</v>
      </c>
      <c r="AT922" s="13">
        <v>0.531891</v>
      </c>
      <c r="AU922" s="14">
        <v>0.60160000000000002</v>
      </c>
      <c r="AV922" s="1">
        <v>0</v>
      </c>
      <c r="AW922" s="2">
        <v>0</v>
      </c>
      <c r="AX922" s="11">
        <v>3</v>
      </c>
      <c r="AY922" s="11">
        <v>3.2759999999999998</v>
      </c>
      <c r="AZ922" s="19">
        <v>0</v>
      </c>
      <c r="BA922">
        <f t="shared" si="14"/>
        <v>3.2759999999999998</v>
      </c>
      <c r="BC922" t="s">
        <v>5392</v>
      </c>
    </row>
    <row r="923" spans="1:55" x14ac:dyDescent="0.3">
      <c r="A923" s="11" t="s">
        <v>48</v>
      </c>
      <c r="B923" s="11" t="s">
        <v>749</v>
      </c>
      <c r="C923" s="11" t="s">
        <v>50</v>
      </c>
      <c r="D923" s="11" t="s">
        <v>51</v>
      </c>
      <c r="E923" s="11" t="s">
        <v>189</v>
      </c>
      <c r="F923" s="11" t="s">
        <v>658</v>
      </c>
      <c r="G923" s="11" t="s">
        <v>388</v>
      </c>
      <c r="H923" s="11" t="s">
        <v>5625</v>
      </c>
      <c r="I923" s="11" t="s">
        <v>797</v>
      </c>
      <c r="J923" s="11" t="s">
        <v>798</v>
      </c>
      <c r="K923" s="11" t="s">
        <v>64</v>
      </c>
      <c r="L923" s="11" t="s">
        <v>13</v>
      </c>
      <c r="M923">
        <v>0</v>
      </c>
      <c r="N923">
        <v>0</v>
      </c>
      <c r="O923" t="s">
        <v>58</v>
      </c>
      <c r="P923" s="11" t="s">
        <v>59</v>
      </c>
      <c r="Q923" s="11" t="s">
        <v>660</v>
      </c>
      <c r="R923" t="s">
        <v>661</v>
      </c>
      <c r="S923" t="s">
        <v>662</v>
      </c>
      <c r="T923" t="s">
        <v>87</v>
      </c>
      <c r="U923" s="4">
        <v>37987</v>
      </c>
      <c r="V923" s="4">
        <v>40368</v>
      </c>
      <c r="W923" s="4">
        <v>44585</v>
      </c>
      <c r="X923" t="s">
        <v>64</v>
      </c>
      <c r="Y923" t="s">
        <v>65</v>
      </c>
      <c r="Z923" s="11" t="s">
        <v>89</v>
      </c>
      <c r="AA923" s="12">
        <v>250</v>
      </c>
      <c r="AB923" s="2">
        <v>208.46</v>
      </c>
      <c r="AC923" s="1">
        <v>213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43.660204999999998</v>
      </c>
      <c r="AK923" s="1">
        <v>1</v>
      </c>
      <c r="AL923" s="5">
        <v>4.7846889952153111E-4</v>
      </c>
      <c r="AM923" s="1">
        <v>2090</v>
      </c>
      <c r="AN923" s="1">
        <v>4060</v>
      </c>
      <c r="AO923" s="1">
        <v>2090</v>
      </c>
      <c r="AP923" s="1">
        <v>4060</v>
      </c>
      <c r="AQ923" s="12">
        <v>2090</v>
      </c>
      <c r="AR923" s="2">
        <v>1742.7256</v>
      </c>
      <c r="AS923" s="12">
        <v>30</v>
      </c>
      <c r="AT923" s="13">
        <v>0.83384000000000003</v>
      </c>
      <c r="AU923" s="14">
        <v>0.93340000000000001</v>
      </c>
      <c r="AV923" s="1">
        <v>0</v>
      </c>
      <c r="AW923" s="2">
        <v>0</v>
      </c>
      <c r="AX923" s="11">
        <v>3</v>
      </c>
      <c r="AY923" s="11">
        <v>4.9269999999999996</v>
      </c>
      <c r="AZ923" s="19">
        <v>0</v>
      </c>
      <c r="BA923">
        <f t="shared" si="14"/>
        <v>4.9269999999999996</v>
      </c>
      <c r="BC923" t="s">
        <v>5392</v>
      </c>
    </row>
    <row r="924" spans="1:55" x14ac:dyDescent="0.3">
      <c r="A924" s="11" t="s">
        <v>48</v>
      </c>
      <c r="B924" s="11" t="s">
        <v>749</v>
      </c>
      <c r="C924" s="11" t="s">
        <v>50</v>
      </c>
      <c r="D924" s="11" t="s">
        <v>51</v>
      </c>
      <c r="E924" s="11" t="s">
        <v>189</v>
      </c>
      <c r="F924" s="11" t="s">
        <v>658</v>
      </c>
      <c r="G924" s="11" t="s">
        <v>388</v>
      </c>
      <c r="H924" s="11" t="s">
        <v>5625</v>
      </c>
      <c r="I924" s="11" t="s">
        <v>799</v>
      </c>
      <c r="J924" s="11" t="s">
        <v>800</v>
      </c>
      <c r="K924" s="11" t="s">
        <v>64</v>
      </c>
      <c r="L924" s="11" t="s">
        <v>13</v>
      </c>
      <c r="M924">
        <v>0</v>
      </c>
      <c r="N924">
        <v>0</v>
      </c>
      <c r="O924" t="s">
        <v>70</v>
      </c>
      <c r="P924" s="11" t="s">
        <v>59</v>
      </c>
      <c r="Q924" s="11" t="s">
        <v>660</v>
      </c>
      <c r="R924" t="s">
        <v>661</v>
      </c>
      <c r="S924" t="s">
        <v>662</v>
      </c>
      <c r="T924" t="s">
        <v>87</v>
      </c>
      <c r="U924" s="4">
        <v>37987</v>
      </c>
      <c r="V924" s="4">
        <v>40612</v>
      </c>
      <c r="W924" s="4">
        <v>44585</v>
      </c>
      <c r="X924" t="s">
        <v>64</v>
      </c>
      <c r="Y924" t="s">
        <v>143</v>
      </c>
      <c r="Z924" s="11" t="s">
        <v>143</v>
      </c>
      <c r="AA924" s="12">
        <v>0</v>
      </c>
      <c r="AB924" s="2">
        <v>0</v>
      </c>
      <c r="AC924" s="1">
        <v>57</v>
      </c>
      <c r="AD924" s="1">
        <v>50</v>
      </c>
      <c r="AE924" s="1">
        <v>0</v>
      </c>
      <c r="AF924" s="1">
        <v>0</v>
      </c>
      <c r="AG924" s="1">
        <v>200</v>
      </c>
      <c r="AH924" s="1">
        <v>0</v>
      </c>
      <c r="AI924" s="1">
        <v>0</v>
      </c>
      <c r="AJ924" s="1">
        <v>0</v>
      </c>
      <c r="AK924" s="1">
        <v>25</v>
      </c>
      <c r="AL924" s="5">
        <v>0.05</v>
      </c>
      <c r="AM924" s="1">
        <v>500</v>
      </c>
      <c r="AN924" s="1">
        <v>750</v>
      </c>
      <c r="AO924" s="1">
        <v>500</v>
      </c>
      <c r="AP924" s="1">
        <v>750</v>
      </c>
      <c r="AQ924" s="12">
        <v>500</v>
      </c>
      <c r="AR924" s="2">
        <v>623.70000000000005</v>
      </c>
      <c r="AS924" s="12">
        <v>11</v>
      </c>
      <c r="AT924" s="13">
        <v>0</v>
      </c>
      <c r="AU924" s="14">
        <v>1.2474000000000001</v>
      </c>
      <c r="AV924" s="1">
        <v>0</v>
      </c>
      <c r="AW924" s="2">
        <v>0</v>
      </c>
      <c r="AX924" s="11">
        <v>3</v>
      </c>
      <c r="AY924" s="11">
        <v>6.61</v>
      </c>
      <c r="AZ924" s="19">
        <v>0</v>
      </c>
      <c r="BA924">
        <f t="shared" si="14"/>
        <v>6.61</v>
      </c>
      <c r="BC924" t="s">
        <v>5392</v>
      </c>
    </row>
    <row r="925" spans="1:55" x14ac:dyDescent="0.3">
      <c r="A925" s="11" t="s">
        <v>48</v>
      </c>
      <c r="B925" s="11" t="s">
        <v>749</v>
      </c>
      <c r="C925" s="11" t="s">
        <v>50</v>
      </c>
      <c r="D925" s="11" t="s">
        <v>51</v>
      </c>
      <c r="E925" s="11" t="s">
        <v>189</v>
      </c>
      <c r="F925" s="11" t="s">
        <v>658</v>
      </c>
      <c r="G925" s="11" t="s">
        <v>388</v>
      </c>
      <c r="H925" s="11" t="s">
        <v>5625</v>
      </c>
      <c r="I925" s="11" t="s">
        <v>801</v>
      </c>
      <c r="J925" s="11" t="s">
        <v>802</v>
      </c>
      <c r="K925" s="11" t="s">
        <v>64</v>
      </c>
      <c r="L925" s="11" t="s">
        <v>13</v>
      </c>
      <c r="M925">
        <v>0</v>
      </c>
      <c r="N925">
        <v>0</v>
      </c>
      <c r="O925" t="s">
        <v>58</v>
      </c>
      <c r="P925" s="11" t="s">
        <v>59</v>
      </c>
      <c r="Q925" s="11" t="s">
        <v>660</v>
      </c>
      <c r="R925" t="s">
        <v>661</v>
      </c>
      <c r="S925" t="s">
        <v>662</v>
      </c>
      <c r="T925" t="s">
        <v>87</v>
      </c>
      <c r="U925" s="4">
        <v>37987</v>
      </c>
      <c r="V925" s="4">
        <v>40338</v>
      </c>
      <c r="W925" s="4">
        <v>44530</v>
      </c>
      <c r="X925" t="s">
        <v>64</v>
      </c>
      <c r="Y925" t="s">
        <v>65</v>
      </c>
      <c r="Z925" s="11" t="s">
        <v>89</v>
      </c>
      <c r="AA925" s="12">
        <v>5</v>
      </c>
      <c r="AB925" s="2">
        <v>4.7738500000000004</v>
      </c>
      <c r="AC925" s="1">
        <v>288</v>
      </c>
      <c r="AD925" s="1">
        <v>810</v>
      </c>
      <c r="AE925" s="1">
        <v>0</v>
      </c>
      <c r="AF925" s="1">
        <v>0</v>
      </c>
      <c r="AG925" s="1">
        <v>1300</v>
      </c>
      <c r="AH925" s="1">
        <v>0</v>
      </c>
      <c r="AI925" s="1">
        <v>0</v>
      </c>
      <c r="AJ925" s="1">
        <v>0.67342500000000005</v>
      </c>
      <c r="AK925" s="1">
        <v>1</v>
      </c>
      <c r="AL925" s="5">
        <v>5.263157894736842E-4</v>
      </c>
      <c r="AM925" s="1">
        <v>1900</v>
      </c>
      <c r="AN925" s="1">
        <v>3790</v>
      </c>
      <c r="AO925" s="1">
        <v>1900</v>
      </c>
      <c r="AP925" s="1">
        <v>3790</v>
      </c>
      <c r="AQ925" s="12">
        <v>1910</v>
      </c>
      <c r="AR925" s="2">
        <v>1814.0630000000001</v>
      </c>
      <c r="AS925" s="12">
        <v>36</v>
      </c>
      <c r="AT925" s="13">
        <v>0.95477000000000001</v>
      </c>
      <c r="AU925" s="14">
        <v>1.1031</v>
      </c>
      <c r="AV925" s="1">
        <v>0</v>
      </c>
      <c r="AW925" s="2">
        <v>0</v>
      </c>
      <c r="AX925" s="11">
        <v>3</v>
      </c>
      <c r="AY925" s="11">
        <v>5.8170000000000002</v>
      </c>
      <c r="AZ925" s="19">
        <v>0</v>
      </c>
      <c r="BA925">
        <f t="shared" si="14"/>
        <v>5.8170000000000002</v>
      </c>
      <c r="BC925" t="s">
        <v>5392</v>
      </c>
    </row>
    <row r="926" spans="1:55" x14ac:dyDescent="0.3">
      <c r="A926" s="11" t="s">
        <v>48</v>
      </c>
      <c r="B926" s="11" t="s">
        <v>749</v>
      </c>
      <c r="C926" s="11" t="s">
        <v>50</v>
      </c>
      <c r="D926" s="11" t="s">
        <v>51</v>
      </c>
      <c r="E926" s="11" t="s">
        <v>189</v>
      </c>
      <c r="F926" s="11" t="s">
        <v>658</v>
      </c>
      <c r="G926" s="11" t="s">
        <v>388</v>
      </c>
      <c r="H926" s="11" t="s">
        <v>5625</v>
      </c>
      <c r="I926" s="11" t="s">
        <v>803</v>
      </c>
      <c r="J926" s="11" t="s">
        <v>804</v>
      </c>
      <c r="K926" s="11" t="s">
        <v>64</v>
      </c>
      <c r="L926" s="11" t="s">
        <v>13</v>
      </c>
      <c r="M926">
        <v>0</v>
      </c>
      <c r="N926">
        <v>0</v>
      </c>
      <c r="O926" t="s">
        <v>70</v>
      </c>
      <c r="P926" s="11" t="s">
        <v>59</v>
      </c>
      <c r="Q926" s="11" t="s">
        <v>660</v>
      </c>
      <c r="R926" t="s">
        <v>661</v>
      </c>
      <c r="S926" t="s">
        <v>662</v>
      </c>
      <c r="T926" t="s">
        <v>87</v>
      </c>
      <c r="U926" s="4">
        <v>37987</v>
      </c>
      <c r="V926" s="4">
        <v>40357</v>
      </c>
      <c r="W926" s="4">
        <v>44557</v>
      </c>
      <c r="X926" t="s">
        <v>64</v>
      </c>
      <c r="Y926" t="s">
        <v>143</v>
      </c>
      <c r="Z926" s="11" t="s">
        <v>143</v>
      </c>
      <c r="AA926" s="12">
        <v>0</v>
      </c>
      <c r="AB926" s="2">
        <v>0</v>
      </c>
      <c r="AC926" s="1">
        <v>11</v>
      </c>
      <c r="AD926" s="1">
        <v>10</v>
      </c>
      <c r="AE926" s="1">
        <v>0</v>
      </c>
      <c r="AF926" s="1">
        <v>0</v>
      </c>
      <c r="AG926" s="1">
        <v>30</v>
      </c>
      <c r="AH926" s="1">
        <v>0</v>
      </c>
      <c r="AI926" s="1">
        <v>0</v>
      </c>
      <c r="AJ926" s="1">
        <v>0</v>
      </c>
      <c r="AK926" s="1">
        <v>10</v>
      </c>
      <c r="AL926" s="5">
        <v>8.3333333333333329E-2</v>
      </c>
      <c r="AM926" s="1">
        <v>120</v>
      </c>
      <c r="AN926" s="1">
        <v>330</v>
      </c>
      <c r="AO926" s="1">
        <v>120</v>
      </c>
      <c r="AP926" s="1">
        <v>330</v>
      </c>
      <c r="AQ926" s="12">
        <v>120</v>
      </c>
      <c r="AR926" s="2">
        <v>206.256</v>
      </c>
      <c r="AS926" s="12">
        <v>8</v>
      </c>
      <c r="AT926" s="13">
        <v>0</v>
      </c>
      <c r="AU926" s="14">
        <v>1.7188000000000001</v>
      </c>
      <c r="AV926" s="1">
        <v>0</v>
      </c>
      <c r="AW926" s="2">
        <v>0</v>
      </c>
      <c r="AX926" s="11">
        <v>3</v>
      </c>
      <c r="AY926" s="11">
        <v>9.0879999999999992</v>
      </c>
      <c r="AZ926" s="19">
        <v>0</v>
      </c>
      <c r="BA926">
        <f t="shared" si="14"/>
        <v>9.0879999999999992</v>
      </c>
      <c r="BC926" t="s">
        <v>5392</v>
      </c>
    </row>
    <row r="927" spans="1:55" x14ac:dyDescent="0.3">
      <c r="A927" s="11" t="s">
        <v>48</v>
      </c>
      <c r="B927" s="11" t="s">
        <v>749</v>
      </c>
      <c r="C927" s="11" t="s">
        <v>50</v>
      </c>
      <c r="D927" s="11" t="s">
        <v>51</v>
      </c>
      <c r="E927" s="11" t="s">
        <v>189</v>
      </c>
      <c r="F927" s="11" t="s">
        <v>658</v>
      </c>
      <c r="G927" s="11" t="s">
        <v>388</v>
      </c>
      <c r="H927" s="11" t="s">
        <v>5625</v>
      </c>
      <c r="I927" s="11" t="s">
        <v>805</v>
      </c>
      <c r="J927" s="11" t="s">
        <v>806</v>
      </c>
      <c r="K927" s="11" t="s">
        <v>64</v>
      </c>
      <c r="L927" s="11" t="s">
        <v>13</v>
      </c>
      <c r="M927">
        <v>0</v>
      </c>
      <c r="N927">
        <v>0</v>
      </c>
      <c r="O927" t="s">
        <v>70</v>
      </c>
      <c r="P927" s="11" t="s">
        <v>59</v>
      </c>
      <c r="Q927" s="11" t="s">
        <v>660</v>
      </c>
      <c r="R927" t="s">
        <v>661</v>
      </c>
      <c r="S927" t="s">
        <v>662</v>
      </c>
      <c r="T927" t="s">
        <v>87</v>
      </c>
      <c r="U927" s="4">
        <v>37987</v>
      </c>
      <c r="V927" s="4">
        <v>40338</v>
      </c>
      <c r="W927" s="4">
        <v>44375</v>
      </c>
      <c r="X927" t="s">
        <v>64</v>
      </c>
      <c r="Y927" t="s">
        <v>65</v>
      </c>
      <c r="Z927" s="11" t="s">
        <v>66</v>
      </c>
      <c r="AA927" s="12">
        <v>20</v>
      </c>
      <c r="AB927" s="2">
        <v>42.93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365</v>
      </c>
      <c r="AK927" s="1">
        <v>10</v>
      </c>
      <c r="AL927" s="5">
        <v>0.5</v>
      </c>
      <c r="AM927" s="1">
        <v>20</v>
      </c>
      <c r="AN927" s="1">
        <v>160</v>
      </c>
      <c r="AO927" s="1">
        <v>20</v>
      </c>
      <c r="AP927" s="1">
        <v>160</v>
      </c>
      <c r="AQ927" s="12">
        <v>20</v>
      </c>
      <c r="AR927" s="2">
        <v>42.93</v>
      </c>
      <c r="AS927" s="12">
        <v>1</v>
      </c>
      <c r="AT927" s="13">
        <v>2.1465000000000001</v>
      </c>
      <c r="AU927" s="14">
        <v>2.4824999999999999</v>
      </c>
      <c r="AV927" s="1">
        <v>0</v>
      </c>
      <c r="AW927" s="2">
        <v>0</v>
      </c>
      <c r="AX927" s="11">
        <v>3</v>
      </c>
      <c r="AY927" s="11">
        <v>13.329000000000001</v>
      </c>
      <c r="AZ927" s="19">
        <v>0</v>
      </c>
      <c r="BA927">
        <f t="shared" si="14"/>
        <v>13.329000000000001</v>
      </c>
      <c r="BC927" t="s">
        <v>5392</v>
      </c>
    </row>
    <row r="928" spans="1:55" x14ac:dyDescent="0.3">
      <c r="A928" s="11" t="s">
        <v>48</v>
      </c>
      <c r="B928" s="11" t="s">
        <v>749</v>
      </c>
      <c r="C928" s="11" t="s">
        <v>50</v>
      </c>
      <c r="D928" s="11" t="s">
        <v>51</v>
      </c>
      <c r="E928" s="11" t="s">
        <v>189</v>
      </c>
      <c r="F928" s="11" t="s">
        <v>658</v>
      </c>
      <c r="G928" s="11" t="s">
        <v>388</v>
      </c>
      <c r="H928" s="11" t="s">
        <v>5625</v>
      </c>
      <c r="I928" s="11" t="s">
        <v>807</v>
      </c>
      <c r="J928" s="11" t="s">
        <v>808</v>
      </c>
      <c r="K928" s="11" t="s">
        <v>64</v>
      </c>
      <c r="L928" s="11" t="s">
        <v>13</v>
      </c>
      <c r="M928">
        <v>0</v>
      </c>
      <c r="N928">
        <v>0</v>
      </c>
      <c r="O928" t="s">
        <v>70</v>
      </c>
      <c r="P928" s="11" t="s">
        <v>59</v>
      </c>
      <c r="Q928" s="11" t="s">
        <v>660</v>
      </c>
      <c r="R928" t="s">
        <v>661</v>
      </c>
      <c r="S928" t="s">
        <v>662</v>
      </c>
      <c r="T928" t="s">
        <v>87</v>
      </c>
      <c r="U928" s="4">
        <v>37987</v>
      </c>
      <c r="V928" s="4">
        <v>40394</v>
      </c>
      <c r="W928" s="4">
        <v>44585</v>
      </c>
      <c r="X928" t="s">
        <v>64</v>
      </c>
      <c r="Y928" t="s">
        <v>65</v>
      </c>
      <c r="Z928" s="11" t="s">
        <v>66</v>
      </c>
      <c r="AA928" s="12">
        <v>290</v>
      </c>
      <c r="AB928" s="2">
        <v>558.99994000000004</v>
      </c>
      <c r="AC928" s="1">
        <v>35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294.02757500000001</v>
      </c>
      <c r="AK928" s="1">
        <v>10</v>
      </c>
      <c r="AL928" s="5">
        <v>2.7777777777777776E-2</v>
      </c>
      <c r="AM928" s="1">
        <v>360</v>
      </c>
      <c r="AN928" s="1">
        <v>540</v>
      </c>
      <c r="AO928" s="1">
        <v>360</v>
      </c>
      <c r="AP928" s="1">
        <v>540</v>
      </c>
      <c r="AQ928" s="12">
        <v>360</v>
      </c>
      <c r="AR928" s="2">
        <v>693.93096000000003</v>
      </c>
      <c r="AS928" s="12">
        <v>14</v>
      </c>
      <c r="AT928" s="13">
        <v>1.927586</v>
      </c>
      <c r="AU928" s="14">
        <v>1.9419999999999999</v>
      </c>
      <c r="AV928" s="1">
        <v>0</v>
      </c>
      <c r="AW928" s="2">
        <v>0</v>
      </c>
      <c r="AX928" s="11">
        <v>3</v>
      </c>
      <c r="AY928" s="11">
        <v>10.269</v>
      </c>
      <c r="AZ928" s="19">
        <v>0</v>
      </c>
      <c r="BA928">
        <f t="shared" si="14"/>
        <v>10.269</v>
      </c>
      <c r="BC928" t="s">
        <v>5392</v>
      </c>
    </row>
    <row r="929" spans="1:55" x14ac:dyDescent="0.3">
      <c r="A929" s="11" t="s">
        <v>48</v>
      </c>
      <c r="B929" s="11" t="s">
        <v>749</v>
      </c>
      <c r="C929" s="11" t="s">
        <v>50</v>
      </c>
      <c r="D929" s="11" t="s">
        <v>51</v>
      </c>
      <c r="E929" s="11" t="s">
        <v>189</v>
      </c>
      <c r="F929" s="11" t="s">
        <v>658</v>
      </c>
      <c r="G929" s="11" t="s">
        <v>388</v>
      </c>
      <c r="H929" s="11" t="s">
        <v>5625</v>
      </c>
      <c r="I929" s="11" t="s">
        <v>809</v>
      </c>
      <c r="J929" s="11" t="s">
        <v>810</v>
      </c>
      <c r="K929" s="11" t="s">
        <v>64</v>
      </c>
      <c r="L929" s="11" t="s">
        <v>13</v>
      </c>
      <c r="M929">
        <v>0</v>
      </c>
      <c r="N929">
        <v>0</v>
      </c>
      <c r="O929" t="s">
        <v>70</v>
      </c>
      <c r="P929" s="11" t="s">
        <v>59</v>
      </c>
      <c r="Q929" s="11" t="s">
        <v>660</v>
      </c>
      <c r="R929" t="s">
        <v>661</v>
      </c>
      <c r="S929" t="s">
        <v>662</v>
      </c>
      <c r="T929" t="s">
        <v>87</v>
      </c>
      <c r="U929" s="4">
        <v>37987</v>
      </c>
      <c r="V929" s="4">
        <v>40357</v>
      </c>
      <c r="W929" s="4">
        <v>44585</v>
      </c>
      <c r="X929" t="s">
        <v>64</v>
      </c>
      <c r="Y929" t="s">
        <v>65</v>
      </c>
      <c r="Z929" s="11" t="s">
        <v>89</v>
      </c>
      <c r="AA929" s="12">
        <v>40</v>
      </c>
      <c r="AB929" s="2">
        <v>96.61</v>
      </c>
      <c r="AC929" s="1">
        <v>20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91.25</v>
      </c>
      <c r="AK929" s="1">
        <v>10</v>
      </c>
      <c r="AL929" s="5">
        <v>6.25E-2</v>
      </c>
      <c r="AM929" s="1">
        <v>160</v>
      </c>
      <c r="AN929" s="1">
        <v>270</v>
      </c>
      <c r="AO929" s="1">
        <v>160</v>
      </c>
      <c r="AP929" s="1">
        <v>270</v>
      </c>
      <c r="AQ929" s="12">
        <v>170</v>
      </c>
      <c r="AR929" s="2">
        <v>386.44</v>
      </c>
      <c r="AS929" s="12">
        <v>8</v>
      </c>
      <c r="AT929" s="13">
        <v>2.4152499999999999</v>
      </c>
      <c r="AU929" s="14">
        <v>2.4824999999999999</v>
      </c>
      <c r="AV929" s="1">
        <v>0</v>
      </c>
      <c r="AW929" s="2">
        <v>0</v>
      </c>
      <c r="AX929" s="11">
        <v>3</v>
      </c>
      <c r="AY929" s="11">
        <v>13.236000000000001</v>
      </c>
      <c r="AZ929" s="19">
        <v>0</v>
      </c>
      <c r="BA929">
        <f t="shared" si="14"/>
        <v>13.236000000000001</v>
      </c>
      <c r="BC929" t="s">
        <v>5392</v>
      </c>
    </row>
    <row r="930" spans="1:55" x14ac:dyDescent="0.3">
      <c r="A930" s="11" t="s">
        <v>48</v>
      </c>
      <c r="B930" s="11" t="s">
        <v>749</v>
      </c>
      <c r="C930" s="11" t="s">
        <v>50</v>
      </c>
      <c r="D930" s="11" t="s">
        <v>51</v>
      </c>
      <c r="E930" s="11" t="s">
        <v>189</v>
      </c>
      <c r="F930" s="11" t="s">
        <v>658</v>
      </c>
      <c r="G930" s="11" t="s">
        <v>388</v>
      </c>
      <c r="H930" s="11" t="s">
        <v>5625</v>
      </c>
      <c r="I930" s="11" t="s">
        <v>811</v>
      </c>
      <c r="J930" s="11" t="s">
        <v>812</v>
      </c>
      <c r="K930" s="11" t="s">
        <v>64</v>
      </c>
      <c r="L930" s="11" t="s">
        <v>13</v>
      </c>
      <c r="M930">
        <v>0</v>
      </c>
      <c r="N930">
        <v>0</v>
      </c>
      <c r="O930" t="s">
        <v>70</v>
      </c>
      <c r="P930" s="11" t="s">
        <v>59</v>
      </c>
      <c r="Q930" s="11" t="s">
        <v>660</v>
      </c>
      <c r="R930" t="s">
        <v>661</v>
      </c>
      <c r="S930" t="s">
        <v>662</v>
      </c>
      <c r="T930" t="s">
        <v>63</v>
      </c>
      <c r="U930" s="4">
        <v>42261</v>
      </c>
      <c r="V930" s="4">
        <v>42433</v>
      </c>
      <c r="W930" s="4">
        <v>44495</v>
      </c>
      <c r="X930" t="s">
        <v>71</v>
      </c>
      <c r="Y930" t="s">
        <v>65</v>
      </c>
      <c r="Z930" s="11" t="s">
        <v>72</v>
      </c>
      <c r="AA930" s="12">
        <v>60</v>
      </c>
      <c r="AB930" s="2">
        <v>119.05998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8">
        <v>438</v>
      </c>
      <c r="AK930" s="1">
        <v>1</v>
      </c>
      <c r="AL930" s="5">
        <v>0.02</v>
      </c>
      <c r="AM930" s="1">
        <v>50</v>
      </c>
      <c r="AN930" s="1">
        <v>70</v>
      </c>
      <c r="AO930" s="1">
        <v>50</v>
      </c>
      <c r="AP930" s="1">
        <v>70</v>
      </c>
      <c r="AQ930" s="12">
        <v>50</v>
      </c>
      <c r="AR930" s="2">
        <v>99.216650000000001</v>
      </c>
      <c r="AS930" s="12">
        <v>2</v>
      </c>
      <c r="AT930" s="13">
        <v>1.9843329999999999</v>
      </c>
      <c r="AU930" s="14">
        <v>2.3828999999999998</v>
      </c>
      <c r="AV930" s="1">
        <v>0</v>
      </c>
      <c r="AW930" s="2">
        <v>0</v>
      </c>
      <c r="AX930" s="11">
        <v>3</v>
      </c>
      <c r="AY930" s="11">
        <v>11.86</v>
      </c>
      <c r="AZ930" s="19">
        <v>0</v>
      </c>
      <c r="BA930">
        <f t="shared" si="14"/>
        <v>11.86</v>
      </c>
      <c r="BC930" t="s">
        <v>5392</v>
      </c>
    </row>
    <row r="931" spans="1:55" x14ac:dyDescent="0.3">
      <c r="A931" s="11" t="s">
        <v>48</v>
      </c>
      <c r="B931" s="11" t="s">
        <v>813</v>
      </c>
      <c r="C931" s="11" t="s">
        <v>50</v>
      </c>
      <c r="D931" s="11" t="s">
        <v>51</v>
      </c>
      <c r="E931" s="11" t="s">
        <v>189</v>
      </c>
      <c r="F931" s="11" t="s">
        <v>814</v>
      </c>
      <c r="G931" s="11" t="s">
        <v>191</v>
      </c>
      <c r="H931" s="11" t="s">
        <v>5626</v>
      </c>
      <c r="I931" s="11" t="s">
        <v>815</v>
      </c>
      <c r="J931" s="11" t="s">
        <v>816</v>
      </c>
      <c r="K931" s="11" t="s">
        <v>64</v>
      </c>
      <c r="L931" s="11" t="s">
        <v>13</v>
      </c>
      <c r="M931">
        <v>0</v>
      </c>
      <c r="N931">
        <v>0</v>
      </c>
      <c r="O931" t="s">
        <v>203</v>
      </c>
      <c r="P931" s="11" t="s">
        <v>59</v>
      </c>
      <c r="Q931" s="11" t="s">
        <v>817</v>
      </c>
      <c r="R931" t="s">
        <v>818</v>
      </c>
      <c r="S931" t="s">
        <v>198</v>
      </c>
      <c r="T931" t="s">
        <v>63</v>
      </c>
      <c r="U931" s="4">
        <v>37987</v>
      </c>
      <c r="V931" s="4">
        <v>38443</v>
      </c>
      <c r="W931" s="4">
        <v>44585</v>
      </c>
      <c r="X931" t="s">
        <v>64</v>
      </c>
      <c r="Y931" t="s">
        <v>65</v>
      </c>
      <c r="Z931" s="11" t="s">
        <v>89</v>
      </c>
      <c r="AA931" s="12">
        <v>1860</v>
      </c>
      <c r="AB931" s="2">
        <v>1102.02396</v>
      </c>
      <c r="AC931" s="1">
        <v>3708</v>
      </c>
      <c r="AD931" s="1">
        <v>130</v>
      </c>
      <c r="AE931" s="1">
        <v>0</v>
      </c>
      <c r="AF931" s="1">
        <v>0</v>
      </c>
      <c r="AG931" s="1">
        <v>3500</v>
      </c>
      <c r="AH931" s="1">
        <v>0</v>
      </c>
      <c r="AI931" s="1">
        <v>0</v>
      </c>
      <c r="AJ931" s="1">
        <v>117.45663500000001</v>
      </c>
      <c r="AK931" s="1">
        <v>2000</v>
      </c>
      <c r="AL931" s="5">
        <v>0.35398230088495575</v>
      </c>
      <c r="AM931" s="1">
        <v>5650</v>
      </c>
      <c r="AN931" s="1">
        <v>8020</v>
      </c>
      <c r="AO931" s="1">
        <v>5040</v>
      </c>
      <c r="AP931" s="1">
        <v>7110</v>
      </c>
      <c r="AQ931" s="12">
        <v>5749</v>
      </c>
      <c r="AR931" s="2">
        <v>2986.1294399999997</v>
      </c>
      <c r="AS931" s="12">
        <v>64</v>
      </c>
      <c r="AT931" s="13">
        <v>0.59248599999999996</v>
      </c>
      <c r="AU931" s="14">
        <v>0.68810139999999997</v>
      </c>
      <c r="AV931" s="1">
        <v>0</v>
      </c>
      <c r="AW931" s="2">
        <v>0</v>
      </c>
      <c r="AX931" s="11">
        <v>3</v>
      </c>
      <c r="AY931" s="11">
        <v>3.1669999999999998</v>
      </c>
      <c r="AZ931" s="19">
        <v>15</v>
      </c>
      <c r="BA931">
        <f t="shared" si="14"/>
        <v>3.6419999999999999</v>
      </c>
      <c r="BC931" t="s">
        <v>5498</v>
      </c>
    </row>
    <row r="932" spans="1:55" x14ac:dyDescent="0.3">
      <c r="A932" s="11" t="s">
        <v>48</v>
      </c>
      <c r="B932" s="11" t="s">
        <v>813</v>
      </c>
      <c r="C932" s="11" t="s">
        <v>50</v>
      </c>
      <c r="D932" s="11" t="s">
        <v>51</v>
      </c>
      <c r="E932" s="11" t="s">
        <v>189</v>
      </c>
      <c r="F932" s="11" t="s">
        <v>814</v>
      </c>
      <c r="G932" s="11" t="s">
        <v>191</v>
      </c>
      <c r="H932" s="11" t="s">
        <v>5626</v>
      </c>
      <c r="I932" s="11" t="s">
        <v>819</v>
      </c>
      <c r="J932" s="11" t="s">
        <v>820</v>
      </c>
      <c r="K932" s="11" t="s">
        <v>64</v>
      </c>
      <c r="L932" s="11" t="s">
        <v>13</v>
      </c>
      <c r="M932">
        <v>0</v>
      </c>
      <c r="N932">
        <v>0</v>
      </c>
      <c r="O932" t="s">
        <v>58</v>
      </c>
      <c r="P932" s="11" t="s">
        <v>59</v>
      </c>
      <c r="Q932" s="11" t="s">
        <v>817</v>
      </c>
      <c r="R932" t="s">
        <v>818</v>
      </c>
      <c r="S932" t="s">
        <v>198</v>
      </c>
      <c r="T932" t="s">
        <v>63</v>
      </c>
      <c r="U932" s="4">
        <v>37987</v>
      </c>
      <c r="V932" s="4">
        <v>38443</v>
      </c>
      <c r="W932" s="4">
        <v>44585</v>
      </c>
      <c r="X932" t="s">
        <v>64</v>
      </c>
      <c r="Y932" t="s">
        <v>65</v>
      </c>
      <c r="Z932" s="11" t="s">
        <v>66</v>
      </c>
      <c r="AA932" s="12">
        <v>2000</v>
      </c>
      <c r="AB932" s="2">
        <v>1576.6120000000001</v>
      </c>
      <c r="AC932" s="1">
        <v>1349</v>
      </c>
      <c r="AD932" s="1">
        <v>300</v>
      </c>
      <c r="AE932" s="1">
        <v>0</v>
      </c>
      <c r="AF932" s="1">
        <v>0</v>
      </c>
      <c r="AG932" s="1">
        <v>2000</v>
      </c>
      <c r="AH932" s="1">
        <v>0</v>
      </c>
      <c r="AI932" s="1">
        <v>0</v>
      </c>
      <c r="AJ932" s="1">
        <v>280.76895000000002</v>
      </c>
      <c r="AK932" s="1">
        <v>2000</v>
      </c>
      <c r="AL932" s="5">
        <v>0.86956521739130432</v>
      </c>
      <c r="AM932" s="1">
        <v>2300</v>
      </c>
      <c r="AN932" s="1">
        <v>4240</v>
      </c>
      <c r="AO932" s="1">
        <v>2300</v>
      </c>
      <c r="AP932" s="1">
        <v>4220</v>
      </c>
      <c r="AQ932" s="12">
        <v>2384</v>
      </c>
      <c r="AR932" s="2">
        <v>1813.1037999999999</v>
      </c>
      <c r="AS932" s="12">
        <v>34</v>
      </c>
      <c r="AT932" s="13">
        <v>0.78830599999999995</v>
      </c>
      <c r="AU932" s="14">
        <v>0.89718100000000001</v>
      </c>
      <c r="AV932" s="1">
        <v>0</v>
      </c>
      <c r="AW932" s="2">
        <v>0</v>
      </c>
      <c r="AX932" s="11">
        <v>3</v>
      </c>
      <c r="AY932" s="11">
        <v>3.4350000000000001</v>
      </c>
      <c r="AZ932" s="19">
        <v>15</v>
      </c>
      <c r="BA932">
        <f t="shared" si="14"/>
        <v>3.95</v>
      </c>
      <c r="BC932" t="s">
        <v>5498</v>
      </c>
    </row>
    <row r="933" spans="1:55" x14ac:dyDescent="0.3">
      <c r="A933" s="11" t="s">
        <v>48</v>
      </c>
      <c r="B933" s="11" t="s">
        <v>813</v>
      </c>
      <c r="C933" s="11" t="s">
        <v>50</v>
      </c>
      <c r="D933" s="11" t="s">
        <v>51</v>
      </c>
      <c r="E933" s="11" t="s">
        <v>189</v>
      </c>
      <c r="F933" s="11" t="s">
        <v>814</v>
      </c>
      <c r="G933" s="11" t="s">
        <v>191</v>
      </c>
      <c r="H933" s="11" t="s">
        <v>5626</v>
      </c>
      <c r="I933" s="11" t="s">
        <v>821</v>
      </c>
      <c r="J933" s="11" t="s">
        <v>822</v>
      </c>
      <c r="K933" s="11" t="s">
        <v>64</v>
      </c>
      <c r="L933" s="11" t="s">
        <v>13</v>
      </c>
      <c r="M933">
        <v>0</v>
      </c>
      <c r="N933">
        <v>0</v>
      </c>
      <c r="O933" t="s">
        <v>70</v>
      </c>
      <c r="P933" s="11" t="s">
        <v>59</v>
      </c>
      <c r="Q933" s="11" t="s">
        <v>817</v>
      </c>
      <c r="R933" t="s">
        <v>818</v>
      </c>
      <c r="S933" t="s">
        <v>198</v>
      </c>
      <c r="T933" t="s">
        <v>63</v>
      </c>
      <c r="U933" s="4">
        <v>37987</v>
      </c>
      <c r="V933" s="4">
        <v>38443</v>
      </c>
      <c r="W933" s="4">
        <v>44550</v>
      </c>
      <c r="X933" t="s">
        <v>93</v>
      </c>
      <c r="Y933" t="s">
        <v>94</v>
      </c>
      <c r="Z933" s="11" t="s">
        <v>132</v>
      </c>
      <c r="AA933" s="12">
        <v>2270</v>
      </c>
      <c r="AB933" s="2">
        <v>1266.9687200000001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210</v>
      </c>
      <c r="AI933" s="1">
        <v>0</v>
      </c>
      <c r="AJ933" s="8">
        <v>1315.15851</v>
      </c>
      <c r="AK933" s="1">
        <v>2000</v>
      </c>
      <c r="AL933" s="5">
        <v>3.1746031746031744</v>
      </c>
      <c r="AM933" s="1">
        <v>630</v>
      </c>
      <c r="AN933" s="1">
        <v>1578</v>
      </c>
      <c r="AO933" s="1">
        <v>280</v>
      </c>
      <c r="AP933" s="1">
        <v>520</v>
      </c>
      <c r="AQ933" s="12">
        <v>280</v>
      </c>
      <c r="AR933" s="2">
        <v>156.27807999999999</v>
      </c>
      <c r="AS933" s="12">
        <v>7</v>
      </c>
      <c r="AT933" s="13">
        <v>0.55813599999999997</v>
      </c>
      <c r="AU933" s="14">
        <v>0.69876850000000001</v>
      </c>
      <c r="AV933" s="1">
        <v>1010</v>
      </c>
      <c r="AW933" s="2">
        <v>0</v>
      </c>
      <c r="AX933" s="11">
        <v>3</v>
      </c>
      <c r="AY933" s="11">
        <v>3.5880000000000001</v>
      </c>
      <c r="AZ933" s="19">
        <v>15</v>
      </c>
      <c r="BA933">
        <f t="shared" si="14"/>
        <v>4.1260000000000003</v>
      </c>
      <c r="BC933" t="s">
        <v>5499</v>
      </c>
    </row>
    <row r="934" spans="1:55" x14ac:dyDescent="0.3">
      <c r="A934" s="11" t="s">
        <v>48</v>
      </c>
      <c r="B934" s="11" t="s">
        <v>813</v>
      </c>
      <c r="C934" s="11" t="s">
        <v>50</v>
      </c>
      <c r="D934" s="11" t="s">
        <v>51</v>
      </c>
      <c r="E934" s="11" t="s">
        <v>189</v>
      </c>
      <c r="F934" s="11" t="s">
        <v>814</v>
      </c>
      <c r="G934" s="11" t="s">
        <v>191</v>
      </c>
      <c r="H934" s="11" t="s">
        <v>5626</v>
      </c>
      <c r="I934" s="11" t="s">
        <v>823</v>
      </c>
      <c r="J934" s="11" t="s">
        <v>824</v>
      </c>
      <c r="K934" s="11" t="s">
        <v>64</v>
      </c>
      <c r="L934" s="11" t="s">
        <v>13</v>
      </c>
      <c r="M934">
        <v>0</v>
      </c>
      <c r="N934">
        <v>0</v>
      </c>
      <c r="O934" t="s">
        <v>203</v>
      </c>
      <c r="P934" s="11" t="s">
        <v>59</v>
      </c>
      <c r="Q934" s="11" t="s">
        <v>817</v>
      </c>
      <c r="R934" t="s">
        <v>818</v>
      </c>
      <c r="S934" t="s">
        <v>198</v>
      </c>
      <c r="T934" t="s">
        <v>63</v>
      </c>
      <c r="U934" s="4">
        <v>37987</v>
      </c>
      <c r="V934" s="4">
        <v>38443</v>
      </c>
      <c r="W934" s="4">
        <v>44585</v>
      </c>
      <c r="X934" t="s">
        <v>64</v>
      </c>
      <c r="Y934" t="s">
        <v>65</v>
      </c>
      <c r="Z934" s="11" t="s">
        <v>89</v>
      </c>
      <c r="AA934" s="12">
        <v>31350</v>
      </c>
      <c r="AB934" s="2">
        <v>18265.826700000001</v>
      </c>
      <c r="AC934" s="1">
        <v>67236</v>
      </c>
      <c r="AD934" s="1">
        <v>1225</v>
      </c>
      <c r="AE934" s="1">
        <v>0</v>
      </c>
      <c r="AF934" s="1">
        <v>0</v>
      </c>
      <c r="AG934" s="1">
        <v>53500</v>
      </c>
      <c r="AH934" s="1">
        <v>0</v>
      </c>
      <c r="AI934" s="1">
        <v>0</v>
      </c>
      <c r="AJ934" s="1">
        <v>105.88066000000001</v>
      </c>
      <c r="AK934" s="1">
        <v>2000</v>
      </c>
      <c r="AL934" s="5">
        <v>1.8718354282291502E-2</v>
      </c>
      <c r="AM934" s="1">
        <v>106847</v>
      </c>
      <c r="AN934" s="1">
        <v>169447</v>
      </c>
      <c r="AO934" s="1">
        <v>106847</v>
      </c>
      <c r="AP934" s="1">
        <v>169447</v>
      </c>
      <c r="AQ934" s="12">
        <v>109104</v>
      </c>
      <c r="AR934" s="2">
        <v>62253.549773999999</v>
      </c>
      <c r="AS934" s="12">
        <v>197</v>
      </c>
      <c r="AT934" s="13">
        <v>0.58264199999999999</v>
      </c>
      <c r="AU934" s="14">
        <v>0.73694139999999997</v>
      </c>
      <c r="AV934" s="1">
        <v>0</v>
      </c>
      <c r="AW934" s="2">
        <v>0</v>
      </c>
      <c r="AX934" s="11">
        <v>3</v>
      </c>
      <c r="AY934" s="11">
        <v>2.8860000000000001</v>
      </c>
      <c r="AZ934" s="19">
        <v>15</v>
      </c>
      <c r="BA934">
        <f t="shared" si="14"/>
        <v>3.319</v>
      </c>
      <c r="BC934" t="s">
        <v>5498</v>
      </c>
    </row>
    <row r="935" spans="1:55" x14ac:dyDescent="0.3">
      <c r="A935" s="11" t="s">
        <v>48</v>
      </c>
      <c r="B935" s="11" t="s">
        <v>813</v>
      </c>
      <c r="C935" s="11" t="s">
        <v>50</v>
      </c>
      <c r="D935" s="11" t="s">
        <v>51</v>
      </c>
      <c r="E935" s="11" t="s">
        <v>189</v>
      </c>
      <c r="F935" s="11" t="s">
        <v>814</v>
      </c>
      <c r="G935" s="11" t="s">
        <v>191</v>
      </c>
      <c r="H935" s="11" t="s">
        <v>5626</v>
      </c>
      <c r="I935" s="11" t="s">
        <v>825</v>
      </c>
      <c r="J935" s="11" t="s">
        <v>826</v>
      </c>
      <c r="K935" s="11" t="s">
        <v>64</v>
      </c>
      <c r="L935" s="11" t="s">
        <v>13</v>
      </c>
      <c r="M935">
        <v>0</v>
      </c>
      <c r="N935">
        <v>0</v>
      </c>
      <c r="O935" t="s">
        <v>70</v>
      </c>
      <c r="P935" s="11" t="s">
        <v>59</v>
      </c>
      <c r="Q935" s="11" t="s">
        <v>817</v>
      </c>
      <c r="R935" t="s">
        <v>818</v>
      </c>
      <c r="S935" t="s">
        <v>198</v>
      </c>
      <c r="T935" t="s">
        <v>63</v>
      </c>
      <c r="U935" s="4">
        <v>37987</v>
      </c>
      <c r="V935" s="4">
        <v>38443</v>
      </c>
      <c r="W935" s="4">
        <v>44530</v>
      </c>
      <c r="X935" t="s">
        <v>64</v>
      </c>
      <c r="Y935" t="s">
        <v>143</v>
      </c>
      <c r="Z935" s="11" t="s">
        <v>143</v>
      </c>
      <c r="AA935" s="12">
        <v>0</v>
      </c>
      <c r="AB935" s="2">
        <v>0</v>
      </c>
      <c r="AC935" s="1">
        <v>1068</v>
      </c>
      <c r="AD935" s="1">
        <v>260</v>
      </c>
      <c r="AE935" s="1">
        <v>0</v>
      </c>
      <c r="AF935" s="1">
        <v>0</v>
      </c>
      <c r="AG935" s="1">
        <v>2000</v>
      </c>
      <c r="AH935" s="1">
        <v>0</v>
      </c>
      <c r="AI935" s="1">
        <v>0</v>
      </c>
      <c r="AJ935" s="1">
        <v>0</v>
      </c>
      <c r="AK935" s="1">
        <v>1000</v>
      </c>
      <c r="AL935" s="5">
        <v>0.69930069930069927</v>
      </c>
      <c r="AM935" s="1">
        <v>1430</v>
      </c>
      <c r="AN935" s="1">
        <v>2550</v>
      </c>
      <c r="AO935" s="1">
        <v>1370</v>
      </c>
      <c r="AP935" s="1">
        <v>2460</v>
      </c>
      <c r="AQ935" s="12">
        <v>1451</v>
      </c>
      <c r="AR935" s="2">
        <v>1229.13797</v>
      </c>
      <c r="AS935" s="12">
        <v>31</v>
      </c>
      <c r="AT935" s="13">
        <v>0</v>
      </c>
      <c r="AU935" s="14">
        <v>0.89718100000000001</v>
      </c>
      <c r="AV935" s="1">
        <v>0</v>
      </c>
      <c r="AW935" s="2">
        <v>0</v>
      </c>
      <c r="AX935" s="11">
        <v>3</v>
      </c>
      <c r="AY935" s="11">
        <v>3.2240000000000002</v>
      </c>
      <c r="AZ935" s="19">
        <v>15</v>
      </c>
      <c r="BA935">
        <f t="shared" si="14"/>
        <v>3.7080000000000002</v>
      </c>
      <c r="BC935" t="s">
        <v>5498</v>
      </c>
    </row>
    <row r="936" spans="1:55" x14ac:dyDescent="0.3">
      <c r="A936" s="11" t="s">
        <v>48</v>
      </c>
      <c r="B936" s="11" t="s">
        <v>813</v>
      </c>
      <c r="C936" s="11" t="s">
        <v>50</v>
      </c>
      <c r="D936" s="11" t="s">
        <v>51</v>
      </c>
      <c r="E936" s="11" t="s">
        <v>189</v>
      </c>
      <c r="F936" s="11" t="s">
        <v>814</v>
      </c>
      <c r="G936" s="11" t="s">
        <v>191</v>
      </c>
      <c r="H936" s="11" t="s">
        <v>5626</v>
      </c>
      <c r="I936" s="11" t="s">
        <v>827</v>
      </c>
      <c r="J936" s="11" t="s">
        <v>828</v>
      </c>
      <c r="K936" s="11" t="s">
        <v>64</v>
      </c>
      <c r="L936" s="11" t="s">
        <v>13</v>
      </c>
      <c r="M936">
        <v>0</v>
      </c>
      <c r="N936">
        <v>0</v>
      </c>
      <c r="O936" t="s">
        <v>203</v>
      </c>
      <c r="P936" s="11" t="s">
        <v>59</v>
      </c>
      <c r="Q936" s="11" t="s">
        <v>817</v>
      </c>
      <c r="R936" t="s">
        <v>818</v>
      </c>
      <c r="S936" t="s">
        <v>198</v>
      </c>
      <c r="T936" t="s">
        <v>63</v>
      </c>
      <c r="U936" s="4">
        <v>37987</v>
      </c>
      <c r="V936" s="4">
        <v>38443</v>
      </c>
      <c r="W936" s="4">
        <v>44586</v>
      </c>
      <c r="X936" t="s">
        <v>64</v>
      </c>
      <c r="Y936" t="s">
        <v>65</v>
      </c>
      <c r="Z936" s="11" t="s">
        <v>89</v>
      </c>
      <c r="AA936" s="12">
        <v>12360</v>
      </c>
      <c r="AB936" s="2">
        <v>10118.27916</v>
      </c>
      <c r="AC936" s="1">
        <v>24033</v>
      </c>
      <c r="AD936" s="1">
        <v>120</v>
      </c>
      <c r="AE936" s="1">
        <v>0</v>
      </c>
      <c r="AF936" s="1">
        <v>0</v>
      </c>
      <c r="AG936" s="1">
        <v>19600</v>
      </c>
      <c r="AH936" s="1">
        <v>0</v>
      </c>
      <c r="AI936" s="1">
        <v>0</v>
      </c>
      <c r="AJ936" s="1">
        <v>108.47289000000001</v>
      </c>
      <c r="AK936" s="1">
        <v>2000</v>
      </c>
      <c r="AL936" s="5">
        <v>4.8227634434530986E-2</v>
      </c>
      <c r="AM936" s="1">
        <v>41470</v>
      </c>
      <c r="AN936" s="1">
        <v>67049</v>
      </c>
      <c r="AO936" s="1">
        <v>41470</v>
      </c>
      <c r="AP936" s="1">
        <v>66790</v>
      </c>
      <c r="AQ936" s="12">
        <v>42798</v>
      </c>
      <c r="AR936" s="2">
        <v>33948.627569999997</v>
      </c>
      <c r="AS936" s="12">
        <v>158</v>
      </c>
      <c r="AT936" s="13">
        <v>0.818631</v>
      </c>
      <c r="AU936" s="14">
        <v>0.98876710000000001</v>
      </c>
      <c r="AV936" s="1">
        <v>0</v>
      </c>
      <c r="AW936" s="2">
        <v>0</v>
      </c>
      <c r="AX936" s="11">
        <v>3</v>
      </c>
      <c r="AY936" s="11">
        <v>3.5739999999999998</v>
      </c>
      <c r="AZ936" s="19">
        <v>15</v>
      </c>
      <c r="BA936">
        <f t="shared" si="14"/>
        <v>4.1100000000000003</v>
      </c>
      <c r="BC936" t="s">
        <v>5498</v>
      </c>
    </row>
    <row r="937" spans="1:55" x14ac:dyDescent="0.3">
      <c r="A937" s="11" t="s">
        <v>48</v>
      </c>
      <c r="B937" s="11" t="s">
        <v>813</v>
      </c>
      <c r="C937" s="11" t="s">
        <v>50</v>
      </c>
      <c r="D937" s="11" t="s">
        <v>51</v>
      </c>
      <c r="E937" s="11" t="s">
        <v>189</v>
      </c>
      <c r="F937" s="11" t="s">
        <v>814</v>
      </c>
      <c r="G937" s="11" t="s">
        <v>191</v>
      </c>
      <c r="H937" s="11" t="s">
        <v>5626</v>
      </c>
      <c r="I937" s="11" t="s">
        <v>829</v>
      </c>
      <c r="J937" s="11" t="s">
        <v>830</v>
      </c>
      <c r="K937" s="11" t="s">
        <v>64</v>
      </c>
      <c r="L937" s="11" t="s">
        <v>13</v>
      </c>
      <c r="M937">
        <v>0</v>
      </c>
      <c r="N937">
        <v>0</v>
      </c>
      <c r="O937" t="s">
        <v>58</v>
      </c>
      <c r="P937" s="11" t="s">
        <v>59</v>
      </c>
      <c r="Q937" s="11" t="s">
        <v>817</v>
      </c>
      <c r="R937" t="s">
        <v>818</v>
      </c>
      <c r="S937" t="s">
        <v>198</v>
      </c>
      <c r="T937" t="s">
        <v>63</v>
      </c>
      <c r="U937" s="4">
        <v>37987</v>
      </c>
      <c r="V937" s="4">
        <v>38443</v>
      </c>
      <c r="W937" s="4">
        <v>44585</v>
      </c>
      <c r="X937" t="s">
        <v>64</v>
      </c>
      <c r="Y937" t="s">
        <v>65</v>
      </c>
      <c r="Z937" s="11" t="s">
        <v>89</v>
      </c>
      <c r="AA937" s="12">
        <v>280</v>
      </c>
      <c r="AB937" s="2">
        <v>255.85924</v>
      </c>
      <c r="AC937" s="1">
        <v>1373</v>
      </c>
      <c r="AD937" s="1">
        <v>0</v>
      </c>
      <c r="AE937" s="1">
        <v>0</v>
      </c>
      <c r="AF937" s="1">
        <v>0</v>
      </c>
      <c r="AG937" s="1">
        <v>2200</v>
      </c>
      <c r="AH937" s="1">
        <v>0</v>
      </c>
      <c r="AI937" s="1">
        <v>0</v>
      </c>
      <c r="AJ937" s="1">
        <v>44.922739999999997</v>
      </c>
      <c r="AK937" s="1">
        <v>2000</v>
      </c>
      <c r="AL937" s="5">
        <v>0.87912087912087911</v>
      </c>
      <c r="AM937" s="1">
        <v>2275</v>
      </c>
      <c r="AN937" s="1">
        <v>3960</v>
      </c>
      <c r="AO937" s="1">
        <v>1670</v>
      </c>
      <c r="AP937" s="1">
        <v>2630</v>
      </c>
      <c r="AQ937" s="12">
        <v>2250</v>
      </c>
      <c r="AR937" s="2">
        <v>1526.0176100000001</v>
      </c>
      <c r="AS937" s="12">
        <v>43</v>
      </c>
      <c r="AT937" s="13">
        <v>0.91378300000000001</v>
      </c>
      <c r="AU937" s="14">
        <v>1.2909535000000001</v>
      </c>
      <c r="AV937" s="1">
        <v>0</v>
      </c>
      <c r="AW937" s="2">
        <v>0</v>
      </c>
      <c r="AX937" s="11">
        <v>3</v>
      </c>
      <c r="AY937" s="11">
        <v>6.2359999999999998</v>
      </c>
      <c r="AZ937" s="19">
        <v>15</v>
      </c>
      <c r="BA937">
        <f t="shared" si="14"/>
        <v>7.1710000000000003</v>
      </c>
      <c r="BC937" t="s">
        <v>5498</v>
      </c>
    </row>
    <row r="938" spans="1:55" x14ac:dyDescent="0.3">
      <c r="A938" s="11" t="s">
        <v>48</v>
      </c>
      <c r="B938" s="11" t="s">
        <v>813</v>
      </c>
      <c r="C938" s="11" t="s">
        <v>50</v>
      </c>
      <c r="D938" s="11" t="s">
        <v>51</v>
      </c>
      <c r="E938" s="11" t="s">
        <v>189</v>
      </c>
      <c r="F938" s="11" t="s">
        <v>814</v>
      </c>
      <c r="G938" s="11" t="s">
        <v>191</v>
      </c>
      <c r="H938" s="11" t="s">
        <v>5626</v>
      </c>
      <c r="I938" s="11" t="s">
        <v>831</v>
      </c>
      <c r="J938" s="11" t="s">
        <v>832</v>
      </c>
      <c r="K938" s="11" t="s">
        <v>64</v>
      </c>
      <c r="L938" s="11" t="s">
        <v>13</v>
      </c>
      <c r="M938">
        <v>0</v>
      </c>
      <c r="N938">
        <v>0</v>
      </c>
      <c r="O938" t="s">
        <v>58</v>
      </c>
      <c r="P938" s="11" t="s">
        <v>59</v>
      </c>
      <c r="Q938" s="11" t="s">
        <v>817</v>
      </c>
      <c r="R938" t="s">
        <v>818</v>
      </c>
      <c r="S938" t="s">
        <v>198</v>
      </c>
      <c r="T938" t="s">
        <v>63</v>
      </c>
      <c r="U938" s="4">
        <v>37987</v>
      </c>
      <c r="V938" s="4">
        <v>38443</v>
      </c>
      <c r="W938" s="4">
        <v>44585</v>
      </c>
      <c r="X938" t="s">
        <v>64</v>
      </c>
      <c r="Y938" t="s">
        <v>65</v>
      </c>
      <c r="Z938" s="11" t="s">
        <v>66</v>
      </c>
      <c r="AA938" s="12">
        <v>3130</v>
      </c>
      <c r="AB938" s="2">
        <v>2798.5267399999998</v>
      </c>
      <c r="AC938" s="1">
        <v>1870</v>
      </c>
      <c r="AD938" s="1">
        <v>0</v>
      </c>
      <c r="AE938" s="1">
        <v>0</v>
      </c>
      <c r="AF938" s="1">
        <v>0</v>
      </c>
      <c r="AG938" s="1">
        <v>2000</v>
      </c>
      <c r="AH938" s="1">
        <v>0</v>
      </c>
      <c r="AI938" s="1">
        <v>0</v>
      </c>
      <c r="AJ938" s="1">
        <v>275.68741999999997</v>
      </c>
      <c r="AK938" s="1">
        <v>2000</v>
      </c>
      <c r="AL938" s="5">
        <v>0.4826254826254826</v>
      </c>
      <c r="AM938" s="1">
        <v>4144</v>
      </c>
      <c r="AN938" s="1">
        <v>6396</v>
      </c>
      <c r="AO938" s="1">
        <v>3290</v>
      </c>
      <c r="AP938" s="1">
        <v>5120</v>
      </c>
      <c r="AQ938" s="12">
        <v>4129</v>
      </c>
      <c r="AR938" s="2">
        <v>2941.5824199999997</v>
      </c>
      <c r="AS938" s="12">
        <v>63</v>
      </c>
      <c r="AT938" s="13">
        <v>0.89409799999999995</v>
      </c>
      <c r="AU938" s="14">
        <v>1.0971253000000001</v>
      </c>
      <c r="AV938" s="1">
        <v>0</v>
      </c>
      <c r="AW938" s="2">
        <v>0</v>
      </c>
      <c r="AX938" s="11">
        <v>3</v>
      </c>
      <c r="AY938" s="11">
        <v>5.5039999999999996</v>
      </c>
      <c r="AZ938" s="19">
        <v>15</v>
      </c>
      <c r="BA938">
        <f t="shared" si="14"/>
        <v>6.33</v>
      </c>
      <c r="BC938" t="s">
        <v>5498</v>
      </c>
    </row>
    <row r="939" spans="1:55" x14ac:dyDescent="0.3">
      <c r="A939" s="11" t="s">
        <v>48</v>
      </c>
      <c r="B939" s="11" t="s">
        <v>813</v>
      </c>
      <c r="C939" s="11" t="s">
        <v>50</v>
      </c>
      <c r="D939" s="11" t="s">
        <v>51</v>
      </c>
      <c r="E939" s="11" t="s">
        <v>189</v>
      </c>
      <c r="F939" s="11" t="s">
        <v>814</v>
      </c>
      <c r="G939" s="11" t="s">
        <v>191</v>
      </c>
      <c r="H939" s="11" t="s">
        <v>5626</v>
      </c>
      <c r="I939" s="11" t="s">
        <v>833</v>
      </c>
      <c r="J939" s="11" t="s">
        <v>834</v>
      </c>
      <c r="K939" s="11" t="s">
        <v>64</v>
      </c>
      <c r="L939" s="11" t="s">
        <v>13</v>
      </c>
      <c r="M939">
        <v>0</v>
      </c>
      <c r="N939">
        <v>0</v>
      </c>
      <c r="O939" t="s">
        <v>203</v>
      </c>
      <c r="P939" s="11" t="s">
        <v>59</v>
      </c>
      <c r="Q939" s="11" t="s">
        <v>817</v>
      </c>
      <c r="R939" t="s">
        <v>818</v>
      </c>
      <c r="S939" t="s">
        <v>198</v>
      </c>
      <c r="T939" t="s">
        <v>63</v>
      </c>
      <c r="U939" s="4">
        <v>37987</v>
      </c>
      <c r="V939" s="4">
        <v>38443</v>
      </c>
      <c r="W939" s="4">
        <v>44585</v>
      </c>
      <c r="X939" t="s">
        <v>64</v>
      </c>
      <c r="Y939" t="s">
        <v>65</v>
      </c>
      <c r="Z939" s="11" t="s">
        <v>66</v>
      </c>
      <c r="AA939" s="12">
        <v>4290</v>
      </c>
      <c r="AB939" s="2">
        <v>4970.7329099999997</v>
      </c>
      <c r="AC939" s="1">
        <v>3435</v>
      </c>
      <c r="AD939" s="1">
        <v>40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267.209565</v>
      </c>
      <c r="AK939" s="1">
        <v>2000</v>
      </c>
      <c r="AL939" s="5">
        <v>0.3436426116838488</v>
      </c>
      <c r="AM939" s="1">
        <v>5820</v>
      </c>
      <c r="AN939" s="1">
        <v>10060</v>
      </c>
      <c r="AO939" s="1">
        <v>5020</v>
      </c>
      <c r="AP939" s="1">
        <v>8860</v>
      </c>
      <c r="AQ939" s="12">
        <v>5838</v>
      </c>
      <c r="AR939" s="2">
        <v>5816.5685800000001</v>
      </c>
      <c r="AS939" s="12">
        <v>86</v>
      </c>
      <c r="AT939" s="13">
        <v>1.158679</v>
      </c>
      <c r="AU939" s="14">
        <v>1.3886335000000001</v>
      </c>
      <c r="AV939" s="1">
        <v>0</v>
      </c>
      <c r="AW939" s="2">
        <v>0</v>
      </c>
      <c r="AX939" s="11">
        <v>3</v>
      </c>
      <c r="AY939" s="11">
        <v>5.7709999999999999</v>
      </c>
      <c r="AZ939" s="19">
        <v>15</v>
      </c>
      <c r="BA939">
        <f t="shared" si="14"/>
        <v>6.6369999999999996</v>
      </c>
      <c r="BC939" t="s">
        <v>5498</v>
      </c>
    </row>
    <row r="940" spans="1:55" x14ac:dyDescent="0.3">
      <c r="A940" s="11" t="s">
        <v>48</v>
      </c>
      <c r="B940" s="11" t="s">
        <v>813</v>
      </c>
      <c r="C940" s="11" t="s">
        <v>50</v>
      </c>
      <c r="D940" s="11" t="s">
        <v>51</v>
      </c>
      <c r="E940" s="11" t="s">
        <v>189</v>
      </c>
      <c r="F940" s="11" t="s">
        <v>814</v>
      </c>
      <c r="G940" s="11" t="s">
        <v>191</v>
      </c>
      <c r="H940" s="11" t="s">
        <v>5626</v>
      </c>
      <c r="I940" s="11" t="s">
        <v>835</v>
      </c>
      <c r="J940" s="11" t="s">
        <v>836</v>
      </c>
      <c r="K940" s="11" t="s">
        <v>64</v>
      </c>
      <c r="L940" s="11" t="s">
        <v>13</v>
      </c>
      <c r="M940">
        <v>0</v>
      </c>
      <c r="N940">
        <v>0</v>
      </c>
      <c r="O940" t="s">
        <v>70</v>
      </c>
      <c r="P940" s="11" t="s">
        <v>59</v>
      </c>
      <c r="Q940" s="11" t="s">
        <v>817</v>
      </c>
      <c r="R940" t="s">
        <v>818</v>
      </c>
      <c r="S940" t="s">
        <v>198</v>
      </c>
      <c r="T940" t="s">
        <v>63</v>
      </c>
      <c r="U940" s="4">
        <v>37987</v>
      </c>
      <c r="V940" s="4">
        <v>41621</v>
      </c>
      <c r="W940" s="4">
        <v>44585</v>
      </c>
      <c r="X940" t="s">
        <v>71</v>
      </c>
      <c r="Y940" t="s">
        <v>65</v>
      </c>
      <c r="Z940" s="11" t="s">
        <v>72</v>
      </c>
      <c r="AA940" s="12">
        <v>690</v>
      </c>
      <c r="AB940" s="2">
        <v>407.21316000000002</v>
      </c>
      <c r="AC940" s="1">
        <v>91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8">
        <v>449.73183</v>
      </c>
      <c r="AK940" s="1">
        <v>1000</v>
      </c>
      <c r="AL940" s="5">
        <v>1.7857142857142858</v>
      </c>
      <c r="AM940" s="1">
        <v>560</v>
      </c>
      <c r="AN940" s="1">
        <v>1110</v>
      </c>
      <c r="AO940" s="1">
        <v>560</v>
      </c>
      <c r="AP940" s="1">
        <v>1110</v>
      </c>
      <c r="AQ940" s="12">
        <v>560</v>
      </c>
      <c r="AR940" s="2">
        <v>330.49184000000002</v>
      </c>
      <c r="AS940" s="12">
        <v>7</v>
      </c>
      <c r="AT940" s="13">
        <v>0.59016400000000002</v>
      </c>
      <c r="AU940" s="14">
        <v>0.95824209999999999</v>
      </c>
      <c r="AV940" s="1">
        <v>0</v>
      </c>
      <c r="AW940" s="2">
        <v>0</v>
      </c>
      <c r="AX940" s="11">
        <v>3</v>
      </c>
      <c r="AY940" s="11">
        <v>3.3639999999999999</v>
      </c>
      <c r="AZ940" s="19">
        <v>15</v>
      </c>
      <c r="BA940">
        <f t="shared" si="14"/>
        <v>3.8690000000000002</v>
      </c>
      <c r="BC940" t="s">
        <v>5498</v>
      </c>
    </row>
    <row r="941" spans="1:55" x14ac:dyDescent="0.3">
      <c r="A941" s="11" t="s">
        <v>48</v>
      </c>
      <c r="B941" s="11" t="s">
        <v>813</v>
      </c>
      <c r="C941" s="11" t="s">
        <v>50</v>
      </c>
      <c r="D941" s="11" t="s">
        <v>51</v>
      </c>
      <c r="E941" s="11" t="s">
        <v>189</v>
      </c>
      <c r="F941" s="11" t="s">
        <v>814</v>
      </c>
      <c r="G941" s="11" t="s">
        <v>191</v>
      </c>
      <c r="H941" s="11" t="s">
        <v>5626</v>
      </c>
      <c r="I941" s="11" t="s">
        <v>837</v>
      </c>
      <c r="J941" s="11" t="s">
        <v>838</v>
      </c>
      <c r="K941" s="11" t="s">
        <v>64</v>
      </c>
      <c r="L941" s="11" t="s">
        <v>13</v>
      </c>
      <c r="M941">
        <v>0</v>
      </c>
      <c r="N941">
        <v>0</v>
      </c>
      <c r="O941" t="s">
        <v>58</v>
      </c>
      <c r="P941" s="11" t="s">
        <v>59</v>
      </c>
      <c r="Q941" s="11" t="s">
        <v>817</v>
      </c>
      <c r="R941" t="s">
        <v>818</v>
      </c>
      <c r="S941" t="s">
        <v>198</v>
      </c>
      <c r="T941" t="s">
        <v>63</v>
      </c>
      <c r="U941" s="4">
        <v>37987</v>
      </c>
      <c r="V941" s="4">
        <v>38443</v>
      </c>
      <c r="W941" s="4">
        <v>44585</v>
      </c>
      <c r="X941" t="s">
        <v>64</v>
      </c>
      <c r="Y941" t="s">
        <v>65</v>
      </c>
      <c r="Z941" s="11" t="s">
        <v>89</v>
      </c>
      <c r="AA941" s="12">
        <v>2089</v>
      </c>
      <c r="AB941" s="2">
        <v>1191.243894</v>
      </c>
      <c r="AC941" s="1">
        <v>2913</v>
      </c>
      <c r="AD941" s="1">
        <v>75</v>
      </c>
      <c r="AE941" s="1">
        <v>0</v>
      </c>
      <c r="AF941" s="1">
        <v>0</v>
      </c>
      <c r="AG941" s="1">
        <v>2000</v>
      </c>
      <c r="AH941" s="1">
        <v>0</v>
      </c>
      <c r="AI941" s="1">
        <v>0</v>
      </c>
      <c r="AJ941" s="1">
        <v>144.54657</v>
      </c>
      <c r="AK941" s="1">
        <v>2000</v>
      </c>
      <c r="AL941" s="5">
        <v>0.38461538461538464</v>
      </c>
      <c r="AM941" s="1">
        <v>5200</v>
      </c>
      <c r="AN941" s="1">
        <v>8225</v>
      </c>
      <c r="AO941" s="1">
        <v>4975</v>
      </c>
      <c r="AP941" s="1">
        <v>7425</v>
      </c>
      <c r="AQ941" s="12">
        <v>5250</v>
      </c>
      <c r="AR941" s="2">
        <v>2836.9738500000003</v>
      </c>
      <c r="AS941" s="12">
        <v>54</v>
      </c>
      <c r="AT941" s="13">
        <v>0.57024600000000003</v>
      </c>
      <c r="AU941" s="14">
        <v>0.66672279999999995</v>
      </c>
      <c r="AV941" s="1">
        <v>0</v>
      </c>
      <c r="AW941" s="2">
        <v>0</v>
      </c>
      <c r="AX941" s="11">
        <v>3</v>
      </c>
      <c r="AY941" s="11">
        <v>3.2240000000000002</v>
      </c>
      <c r="AZ941" s="19">
        <v>15</v>
      </c>
      <c r="BA941">
        <f t="shared" si="14"/>
        <v>3.7080000000000002</v>
      </c>
      <c r="BC941" t="s">
        <v>5498</v>
      </c>
    </row>
    <row r="942" spans="1:55" x14ac:dyDescent="0.3">
      <c r="A942" s="11" t="s">
        <v>48</v>
      </c>
      <c r="B942" s="11" t="s">
        <v>813</v>
      </c>
      <c r="C942" s="11" t="s">
        <v>50</v>
      </c>
      <c r="D942" s="11" t="s">
        <v>51</v>
      </c>
      <c r="E942" s="11" t="s">
        <v>189</v>
      </c>
      <c r="F942" s="11" t="s">
        <v>814</v>
      </c>
      <c r="G942" s="11" t="s">
        <v>191</v>
      </c>
      <c r="H942" s="11" t="s">
        <v>5626</v>
      </c>
      <c r="I942" s="11" t="s">
        <v>839</v>
      </c>
      <c r="J942" s="11" t="s">
        <v>840</v>
      </c>
      <c r="K942" s="11" t="s">
        <v>64</v>
      </c>
      <c r="L942" s="11" t="s">
        <v>13</v>
      </c>
      <c r="M942">
        <v>0</v>
      </c>
      <c r="N942">
        <v>0</v>
      </c>
      <c r="O942" t="s">
        <v>58</v>
      </c>
      <c r="P942" s="11" t="s">
        <v>59</v>
      </c>
      <c r="Q942" s="11" t="s">
        <v>817</v>
      </c>
      <c r="R942" t="s">
        <v>818</v>
      </c>
      <c r="S942" t="s">
        <v>198</v>
      </c>
      <c r="T942" t="s">
        <v>63</v>
      </c>
      <c r="U942" s="4">
        <v>41899</v>
      </c>
      <c r="V942" s="4">
        <v>42080</v>
      </c>
      <c r="W942" s="4">
        <v>44585</v>
      </c>
      <c r="X942" t="s">
        <v>64</v>
      </c>
      <c r="Y942" t="s">
        <v>65</v>
      </c>
      <c r="Z942" s="11" t="s">
        <v>66</v>
      </c>
      <c r="AA942" s="12">
        <v>1940</v>
      </c>
      <c r="AB942" s="2">
        <v>1574.25956</v>
      </c>
      <c r="AC942" s="1">
        <v>667</v>
      </c>
      <c r="AD942" s="1">
        <v>60</v>
      </c>
      <c r="AE942" s="1">
        <v>0</v>
      </c>
      <c r="AF942" s="1">
        <v>0</v>
      </c>
      <c r="AG942" s="1">
        <v>0</v>
      </c>
      <c r="AH942" s="1">
        <v>0</v>
      </c>
      <c r="AI942" s="1">
        <v>50</v>
      </c>
      <c r="AJ942" s="1">
        <v>254.43748500000001</v>
      </c>
      <c r="AK942" s="1">
        <v>2000</v>
      </c>
      <c r="AL942" s="5">
        <v>0.7482229704451927</v>
      </c>
      <c r="AM942" s="1">
        <v>2673</v>
      </c>
      <c r="AN942" s="1">
        <v>4375</v>
      </c>
      <c r="AO942" s="1">
        <v>790</v>
      </c>
      <c r="AP942" s="1">
        <v>1140</v>
      </c>
      <c r="AQ942" s="12">
        <v>1104</v>
      </c>
      <c r="AR942" s="2">
        <v>641.06446000000005</v>
      </c>
      <c r="AS942" s="12">
        <v>29</v>
      </c>
      <c r="AT942" s="13">
        <v>0.81147400000000003</v>
      </c>
      <c r="AU942" s="14">
        <v>0.95213709999999996</v>
      </c>
      <c r="AV942" s="1">
        <v>0</v>
      </c>
      <c r="AW942" s="2">
        <v>0</v>
      </c>
      <c r="AX942" s="11">
        <v>3</v>
      </c>
      <c r="AY942" s="11">
        <v>4.32</v>
      </c>
      <c r="AZ942" s="19">
        <v>15</v>
      </c>
      <c r="BA942">
        <f t="shared" si="14"/>
        <v>4.968</v>
      </c>
      <c r="BC942" t="s">
        <v>5498</v>
      </c>
    </row>
    <row r="943" spans="1:55" x14ac:dyDescent="0.3">
      <c r="A943" s="11" t="s">
        <v>48</v>
      </c>
      <c r="B943" s="11" t="s">
        <v>813</v>
      </c>
      <c r="C943" s="11" t="s">
        <v>50</v>
      </c>
      <c r="D943" s="11" t="s">
        <v>51</v>
      </c>
      <c r="E943" s="11" t="s">
        <v>189</v>
      </c>
      <c r="F943" s="11" t="s">
        <v>814</v>
      </c>
      <c r="G943" s="11" t="s">
        <v>191</v>
      </c>
      <c r="H943" s="11" t="s">
        <v>5626</v>
      </c>
      <c r="I943" s="11" t="s">
        <v>841</v>
      </c>
      <c r="J943" s="11" t="s">
        <v>842</v>
      </c>
      <c r="K943" s="11" t="s">
        <v>64</v>
      </c>
      <c r="L943" s="11" t="s">
        <v>13</v>
      </c>
      <c r="M943">
        <v>0</v>
      </c>
      <c r="N943">
        <v>0</v>
      </c>
      <c r="O943" t="s">
        <v>70</v>
      </c>
      <c r="P943" s="11" t="s">
        <v>59</v>
      </c>
      <c r="Q943" s="11" t="s">
        <v>817</v>
      </c>
      <c r="R943" t="s">
        <v>818</v>
      </c>
      <c r="S943" t="s">
        <v>198</v>
      </c>
      <c r="T943" t="s">
        <v>63</v>
      </c>
      <c r="U943" s="4">
        <v>41899</v>
      </c>
      <c r="V943" s="4">
        <v>42080</v>
      </c>
      <c r="W943" s="4">
        <v>44585</v>
      </c>
      <c r="X943" t="s">
        <v>64</v>
      </c>
      <c r="Y943" t="s">
        <v>65</v>
      </c>
      <c r="Z943" s="11" t="s">
        <v>89</v>
      </c>
      <c r="AA943" s="12">
        <v>5</v>
      </c>
      <c r="AB943" s="2">
        <v>4.1249900000000004</v>
      </c>
      <c r="AC943" s="1">
        <v>466</v>
      </c>
      <c r="AD943" s="1">
        <v>0</v>
      </c>
      <c r="AE943" s="1">
        <v>0</v>
      </c>
      <c r="AF943" s="1">
        <v>0</v>
      </c>
      <c r="AG943" s="1">
        <v>2000</v>
      </c>
      <c r="AH943" s="1">
        <v>0</v>
      </c>
      <c r="AI943" s="1">
        <v>0</v>
      </c>
      <c r="AJ943" s="1">
        <v>2.6834799999999999</v>
      </c>
      <c r="AK943" s="1">
        <v>2000</v>
      </c>
      <c r="AL943" s="5">
        <v>2.9411764705882355</v>
      </c>
      <c r="AM943" s="1">
        <v>680</v>
      </c>
      <c r="AN943" s="1">
        <v>1330</v>
      </c>
      <c r="AO943" s="1">
        <v>630</v>
      </c>
      <c r="AP943" s="1">
        <v>1160</v>
      </c>
      <c r="AQ943" s="12">
        <v>683</v>
      </c>
      <c r="AR943" s="2">
        <v>519.74874</v>
      </c>
      <c r="AS943" s="12">
        <v>15</v>
      </c>
      <c r="AT943" s="13">
        <v>0.82499800000000001</v>
      </c>
      <c r="AU943" s="14">
        <v>1.1505384999999999</v>
      </c>
      <c r="AV943" s="1">
        <v>0</v>
      </c>
      <c r="AW943" s="2">
        <v>0</v>
      </c>
      <c r="AX943" s="11">
        <v>3</v>
      </c>
      <c r="AY943" s="11">
        <v>5.5720000000000001</v>
      </c>
      <c r="AZ943" s="19">
        <v>15</v>
      </c>
      <c r="BA943">
        <f t="shared" si="14"/>
        <v>6.4080000000000004</v>
      </c>
      <c r="BC943" t="s">
        <v>5498</v>
      </c>
    </row>
    <row r="944" spans="1:55" x14ac:dyDescent="0.3">
      <c r="A944" s="11" t="s">
        <v>48</v>
      </c>
      <c r="B944" s="11" t="s">
        <v>813</v>
      </c>
      <c r="C944" s="11" t="s">
        <v>50</v>
      </c>
      <c r="D944" s="11" t="s">
        <v>51</v>
      </c>
      <c r="E944" s="11" t="s">
        <v>189</v>
      </c>
      <c r="F944" s="11" t="s">
        <v>814</v>
      </c>
      <c r="G944" s="11" t="s">
        <v>191</v>
      </c>
      <c r="H944" s="11" t="s">
        <v>5626</v>
      </c>
      <c r="I944" s="11" t="s">
        <v>843</v>
      </c>
      <c r="J944" s="11" t="s">
        <v>844</v>
      </c>
      <c r="K944" s="11" t="s">
        <v>64</v>
      </c>
      <c r="L944" s="11" t="s">
        <v>13</v>
      </c>
      <c r="M944">
        <v>0</v>
      </c>
      <c r="N944">
        <v>0</v>
      </c>
      <c r="O944" t="s">
        <v>70</v>
      </c>
      <c r="P944" s="11" t="s">
        <v>59</v>
      </c>
      <c r="Q944" s="11" t="s">
        <v>817</v>
      </c>
      <c r="R944" t="s">
        <v>818</v>
      </c>
      <c r="S944" t="s">
        <v>198</v>
      </c>
      <c r="T944" t="s">
        <v>63</v>
      </c>
      <c r="U944" s="4">
        <v>41899</v>
      </c>
      <c r="V944" s="4">
        <v>42080</v>
      </c>
      <c r="W944" s="4">
        <v>44561</v>
      </c>
      <c r="X944" t="s">
        <v>71</v>
      </c>
      <c r="Y944" t="s">
        <v>65</v>
      </c>
      <c r="Z944" s="11" t="s">
        <v>72</v>
      </c>
      <c r="AA944" s="12">
        <v>2160</v>
      </c>
      <c r="AB944" s="2">
        <v>1835.58312</v>
      </c>
      <c r="AC944" s="1">
        <v>281</v>
      </c>
      <c r="AD944" s="1">
        <v>0</v>
      </c>
      <c r="AE944" s="1">
        <v>0</v>
      </c>
      <c r="AF944" s="1">
        <v>0</v>
      </c>
      <c r="AG944" s="1">
        <v>0</v>
      </c>
      <c r="AH944" s="1">
        <v>90</v>
      </c>
      <c r="AI944" s="1">
        <v>0</v>
      </c>
      <c r="AJ944" s="8">
        <v>400.20278999999999</v>
      </c>
      <c r="AK944" s="1">
        <v>2000</v>
      </c>
      <c r="AL944" s="5">
        <v>1.015228426395939</v>
      </c>
      <c r="AM944" s="1">
        <v>1970</v>
      </c>
      <c r="AN944" s="1">
        <v>3510</v>
      </c>
      <c r="AO944" s="1">
        <v>430</v>
      </c>
      <c r="AP944" s="1">
        <v>640</v>
      </c>
      <c r="AQ944" s="12">
        <v>433</v>
      </c>
      <c r="AR944" s="2">
        <v>365.41701</v>
      </c>
      <c r="AS944" s="12">
        <v>10</v>
      </c>
      <c r="AT944" s="13">
        <v>0.84980699999999998</v>
      </c>
      <c r="AU944" s="14">
        <v>1.0162396</v>
      </c>
      <c r="AV944" s="1">
        <v>0</v>
      </c>
      <c r="AW944" s="2">
        <v>0</v>
      </c>
      <c r="AX944" s="11">
        <v>3</v>
      </c>
      <c r="AY944" s="11">
        <v>4.7859999999999996</v>
      </c>
      <c r="AZ944" s="19">
        <v>15</v>
      </c>
      <c r="BA944">
        <f t="shared" si="14"/>
        <v>5.5039999999999996</v>
      </c>
      <c r="BC944" t="s">
        <v>5498</v>
      </c>
    </row>
    <row r="945" spans="1:55" x14ac:dyDescent="0.3">
      <c r="A945" s="11" t="s">
        <v>48</v>
      </c>
      <c r="B945" s="11" t="s">
        <v>813</v>
      </c>
      <c r="C945" s="11" t="s">
        <v>50</v>
      </c>
      <c r="D945" s="11" t="s">
        <v>51</v>
      </c>
      <c r="E945" s="11" t="s">
        <v>189</v>
      </c>
      <c r="F945" s="11" t="s">
        <v>814</v>
      </c>
      <c r="G945" s="11" t="s">
        <v>191</v>
      </c>
      <c r="H945" s="11" t="s">
        <v>5626</v>
      </c>
      <c r="I945" s="11" t="s">
        <v>845</v>
      </c>
      <c r="J945" s="11" t="s">
        <v>846</v>
      </c>
      <c r="K945" s="11" t="s">
        <v>64</v>
      </c>
      <c r="L945" s="11" t="s">
        <v>13</v>
      </c>
      <c r="M945">
        <v>0</v>
      </c>
      <c r="N945">
        <v>0</v>
      </c>
      <c r="O945" t="s">
        <v>203</v>
      </c>
      <c r="P945" s="11" t="s">
        <v>59</v>
      </c>
      <c r="Q945" s="11" t="s">
        <v>817</v>
      </c>
      <c r="R945" t="s">
        <v>818</v>
      </c>
      <c r="S945" t="s">
        <v>198</v>
      </c>
      <c r="T945" t="s">
        <v>63</v>
      </c>
      <c r="U945" s="4">
        <v>37987</v>
      </c>
      <c r="V945" s="4">
        <v>41625</v>
      </c>
      <c r="W945" s="4">
        <v>44585</v>
      </c>
      <c r="X945" t="s">
        <v>64</v>
      </c>
      <c r="Y945" t="s">
        <v>65</v>
      </c>
      <c r="Z945" s="11" t="s">
        <v>89</v>
      </c>
      <c r="AA945" s="12">
        <v>6750</v>
      </c>
      <c r="AB945" s="2">
        <v>6925.3109999999997</v>
      </c>
      <c r="AC945" s="1">
        <v>8659</v>
      </c>
      <c r="AD945" s="1">
        <v>1025</v>
      </c>
      <c r="AE945" s="1">
        <v>0</v>
      </c>
      <c r="AF945" s="1">
        <v>0</v>
      </c>
      <c r="AG945" s="1">
        <v>7100</v>
      </c>
      <c r="AH945" s="1">
        <v>0</v>
      </c>
      <c r="AI945" s="1">
        <v>0</v>
      </c>
      <c r="AJ945" s="1">
        <v>166.505335</v>
      </c>
      <c r="AK945" s="1">
        <v>2000</v>
      </c>
      <c r="AL945" s="5">
        <v>0.1452011035283868</v>
      </c>
      <c r="AM945" s="1">
        <v>13774</v>
      </c>
      <c r="AN945" s="1">
        <v>21223</v>
      </c>
      <c r="AO945" s="1">
        <v>12574</v>
      </c>
      <c r="AP945" s="1">
        <v>19823</v>
      </c>
      <c r="AQ945" s="12">
        <v>13837</v>
      </c>
      <c r="AR945" s="2">
        <v>12900.571928000001</v>
      </c>
      <c r="AS945" s="12">
        <v>95</v>
      </c>
      <c r="AT945" s="13">
        <v>1.0259720000000001</v>
      </c>
      <c r="AU945" s="14">
        <v>1.2253303</v>
      </c>
      <c r="AV945" s="1">
        <v>0</v>
      </c>
      <c r="AW945" s="2">
        <v>0</v>
      </c>
      <c r="AX945" s="11">
        <v>3</v>
      </c>
      <c r="AY945" s="11">
        <v>4.8280000000000003</v>
      </c>
      <c r="AZ945" s="19">
        <v>15</v>
      </c>
      <c r="BA945">
        <f t="shared" si="14"/>
        <v>5.5519999999999996</v>
      </c>
      <c r="BC945" t="s">
        <v>5498</v>
      </c>
    </row>
    <row r="946" spans="1:55" x14ac:dyDescent="0.3">
      <c r="A946" s="11" t="s">
        <v>48</v>
      </c>
      <c r="B946" s="11" t="s">
        <v>813</v>
      </c>
      <c r="C946" s="11" t="s">
        <v>50</v>
      </c>
      <c r="D946" s="11" t="s">
        <v>51</v>
      </c>
      <c r="E946" s="11" t="s">
        <v>189</v>
      </c>
      <c r="F946" s="11" t="s">
        <v>814</v>
      </c>
      <c r="G946" s="11" t="s">
        <v>191</v>
      </c>
      <c r="H946" s="11" t="s">
        <v>5626</v>
      </c>
      <c r="I946" s="11" t="s">
        <v>847</v>
      </c>
      <c r="J946" s="11" t="s">
        <v>848</v>
      </c>
      <c r="K946" s="11" t="s">
        <v>64</v>
      </c>
      <c r="L946" s="11" t="s">
        <v>13</v>
      </c>
      <c r="M946">
        <v>0</v>
      </c>
      <c r="N946">
        <v>0</v>
      </c>
      <c r="O946" t="s">
        <v>203</v>
      </c>
      <c r="P946" s="11" t="s">
        <v>59</v>
      </c>
      <c r="Q946" s="11" t="s">
        <v>817</v>
      </c>
      <c r="R946" t="s">
        <v>818</v>
      </c>
      <c r="S946" t="s">
        <v>198</v>
      </c>
      <c r="T946" t="s">
        <v>63</v>
      </c>
      <c r="U946" s="4">
        <v>37987</v>
      </c>
      <c r="V946" s="4">
        <v>41617</v>
      </c>
      <c r="W946" s="4">
        <v>44585</v>
      </c>
      <c r="X946" t="s">
        <v>71</v>
      </c>
      <c r="Y946" t="s">
        <v>65</v>
      </c>
      <c r="Z946" s="11" t="s">
        <v>72</v>
      </c>
      <c r="AA946" s="12">
        <v>7380</v>
      </c>
      <c r="AB946" s="2">
        <v>7534.9504800000004</v>
      </c>
      <c r="AC946" s="1">
        <v>2665</v>
      </c>
      <c r="AD946" s="1">
        <v>10</v>
      </c>
      <c r="AE946" s="1">
        <v>0</v>
      </c>
      <c r="AF946" s="1">
        <v>0</v>
      </c>
      <c r="AG946" s="1">
        <v>0</v>
      </c>
      <c r="AH946" s="1">
        <v>30</v>
      </c>
      <c r="AI946" s="1">
        <v>0</v>
      </c>
      <c r="AJ946" s="8">
        <v>667.08750499999996</v>
      </c>
      <c r="AK946" s="1">
        <v>2000</v>
      </c>
      <c r="AL946" s="5">
        <v>0.49652432969215493</v>
      </c>
      <c r="AM946" s="1">
        <v>4028</v>
      </c>
      <c r="AN946" s="1">
        <v>6137</v>
      </c>
      <c r="AO946" s="1">
        <v>3990</v>
      </c>
      <c r="AP946" s="1">
        <v>6090</v>
      </c>
      <c r="AQ946" s="12">
        <v>4133</v>
      </c>
      <c r="AR946" s="2">
        <v>4073.7740400000002</v>
      </c>
      <c r="AS946" s="12">
        <v>68</v>
      </c>
      <c r="AT946" s="13">
        <v>1.020996</v>
      </c>
      <c r="AU946" s="14">
        <v>1.2833277999999999</v>
      </c>
      <c r="AV946" s="1">
        <v>0</v>
      </c>
      <c r="AW946" s="2">
        <v>0</v>
      </c>
      <c r="AX946" s="11">
        <v>3</v>
      </c>
      <c r="AY946" s="11">
        <v>10.472</v>
      </c>
      <c r="AZ946" s="19">
        <v>15</v>
      </c>
      <c r="BA946">
        <f t="shared" si="14"/>
        <v>12.042999999999999</v>
      </c>
      <c r="BC946" t="s">
        <v>5498</v>
      </c>
    </row>
    <row r="947" spans="1:55" x14ac:dyDescent="0.3">
      <c r="A947" s="11" t="s">
        <v>48</v>
      </c>
      <c r="B947" s="11" t="s">
        <v>813</v>
      </c>
      <c r="C947" s="11" t="s">
        <v>50</v>
      </c>
      <c r="D947" s="11" t="s">
        <v>51</v>
      </c>
      <c r="E947" s="11" t="s">
        <v>189</v>
      </c>
      <c r="F947" s="11" t="s">
        <v>814</v>
      </c>
      <c r="G947" s="11" t="s">
        <v>191</v>
      </c>
      <c r="H947" s="11" t="s">
        <v>5626</v>
      </c>
      <c r="I947" s="11" t="s">
        <v>849</v>
      </c>
      <c r="J947" s="11" t="s">
        <v>850</v>
      </c>
      <c r="K947" s="11" t="s">
        <v>64</v>
      </c>
      <c r="L947" s="11" t="s">
        <v>183</v>
      </c>
      <c r="M947">
        <v>0</v>
      </c>
      <c r="N947">
        <v>0</v>
      </c>
      <c r="O947" t="s">
        <v>58</v>
      </c>
      <c r="P947" s="11" t="s">
        <v>59</v>
      </c>
      <c r="Q947" s="11" t="s">
        <v>817</v>
      </c>
      <c r="R947" t="s">
        <v>818</v>
      </c>
      <c r="S947" t="s">
        <v>198</v>
      </c>
      <c r="T947" t="s">
        <v>63</v>
      </c>
      <c r="U947" s="4">
        <v>44144</v>
      </c>
      <c r="V947" s="4">
        <v>44335</v>
      </c>
      <c r="W947" s="4">
        <v>44585</v>
      </c>
      <c r="X947" t="s">
        <v>64</v>
      </c>
      <c r="Y947" t="s">
        <v>65</v>
      </c>
      <c r="Z947" s="11" t="s">
        <v>395</v>
      </c>
      <c r="AA947" s="12">
        <v>1525</v>
      </c>
      <c r="AB947" s="2">
        <v>3172.6145750000001</v>
      </c>
      <c r="AC947" s="1">
        <v>236</v>
      </c>
      <c r="AD947" s="1">
        <v>0</v>
      </c>
      <c r="AE947" s="1">
        <v>0</v>
      </c>
      <c r="AF947" s="1">
        <v>0</v>
      </c>
      <c r="AG947" s="1">
        <v>160</v>
      </c>
      <c r="AH947" s="1">
        <v>0</v>
      </c>
      <c r="AI947" s="1">
        <v>0</v>
      </c>
      <c r="AJ947" s="8">
        <v>1767.063185</v>
      </c>
      <c r="AK947" s="1">
        <v>2000</v>
      </c>
      <c r="AL947" s="5">
        <v>6.3492063492063489</v>
      </c>
      <c r="AM947" s="1">
        <v>315</v>
      </c>
      <c r="AN947" s="1">
        <v>315</v>
      </c>
      <c r="AO947" s="1">
        <v>315</v>
      </c>
      <c r="AP947" s="1">
        <v>315</v>
      </c>
      <c r="AQ947" s="12">
        <v>655</v>
      </c>
      <c r="AR947" s="2">
        <v>655.32694500000002</v>
      </c>
      <c r="AS947" s="12">
        <v>25</v>
      </c>
      <c r="AT947" s="13">
        <v>2.080403</v>
      </c>
      <c r="AU947" s="14">
        <v>3.2261940999999998</v>
      </c>
      <c r="AV947" s="1">
        <v>0</v>
      </c>
      <c r="AW947" s="2">
        <v>0</v>
      </c>
      <c r="AX947" s="11">
        <v>3</v>
      </c>
      <c r="AY947" s="11">
        <v>14.997</v>
      </c>
      <c r="AZ947" s="19">
        <v>15</v>
      </c>
      <c r="BA947">
        <f t="shared" si="14"/>
        <v>17.247</v>
      </c>
      <c r="BC947" t="s">
        <v>5498</v>
      </c>
    </row>
    <row r="948" spans="1:55" x14ac:dyDescent="0.3">
      <c r="A948" s="11" t="s">
        <v>48</v>
      </c>
      <c r="B948" s="11" t="s">
        <v>813</v>
      </c>
      <c r="C948" s="11" t="s">
        <v>50</v>
      </c>
      <c r="D948" s="11" t="s">
        <v>51</v>
      </c>
      <c r="E948" s="11" t="s">
        <v>189</v>
      </c>
      <c r="F948" s="11" t="s">
        <v>814</v>
      </c>
      <c r="G948" s="11" t="s">
        <v>191</v>
      </c>
      <c r="H948" s="11" t="s">
        <v>5626</v>
      </c>
      <c r="I948" s="11" t="s">
        <v>851</v>
      </c>
      <c r="J948" s="11" t="s">
        <v>852</v>
      </c>
      <c r="K948" s="11" t="s">
        <v>64</v>
      </c>
      <c r="L948" s="11" t="s">
        <v>183</v>
      </c>
      <c r="M948">
        <v>0</v>
      </c>
      <c r="N948">
        <v>0</v>
      </c>
      <c r="O948" t="s">
        <v>58</v>
      </c>
      <c r="P948" s="11" t="s">
        <v>59</v>
      </c>
      <c r="Q948" s="11" t="s">
        <v>817</v>
      </c>
      <c r="R948" t="s">
        <v>818</v>
      </c>
      <c r="S948" t="s">
        <v>198</v>
      </c>
      <c r="T948" t="s">
        <v>87</v>
      </c>
      <c r="U948" s="4">
        <v>44144</v>
      </c>
      <c r="V948" s="4">
        <v>44335</v>
      </c>
      <c r="W948" s="4">
        <v>44585</v>
      </c>
      <c r="X948" t="s">
        <v>64</v>
      </c>
      <c r="Y948" t="s">
        <v>65</v>
      </c>
      <c r="Z948" s="11" t="s">
        <v>95</v>
      </c>
      <c r="AA948" s="12">
        <v>1780</v>
      </c>
      <c r="AB948" s="2">
        <v>1167.3008600000001</v>
      </c>
      <c r="AC948" s="1">
        <v>178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8">
        <v>2953.1817850000002</v>
      </c>
      <c r="AK948" s="1">
        <v>2000</v>
      </c>
      <c r="AL948" s="5">
        <v>9.0909090909090917</v>
      </c>
      <c r="AM948" s="1">
        <v>220</v>
      </c>
      <c r="AN948" s="1">
        <v>220</v>
      </c>
      <c r="AO948" s="1">
        <v>220</v>
      </c>
      <c r="AP948" s="1">
        <v>220</v>
      </c>
      <c r="AQ948" s="12">
        <v>590</v>
      </c>
      <c r="AR948" s="2">
        <v>144.27314000000001</v>
      </c>
      <c r="AS948" s="12">
        <v>19</v>
      </c>
      <c r="AT948" s="13">
        <v>0.65578700000000001</v>
      </c>
      <c r="AU948" s="14">
        <v>1.0650685</v>
      </c>
      <c r="AV948" s="1">
        <v>0</v>
      </c>
      <c r="AW948" s="2">
        <v>0</v>
      </c>
      <c r="AX948" s="11">
        <v>3</v>
      </c>
      <c r="AY948" s="11">
        <v>8.6620000000000008</v>
      </c>
      <c r="AZ948" s="19">
        <v>15</v>
      </c>
      <c r="BA948">
        <f t="shared" si="14"/>
        <v>9.9610000000000003</v>
      </c>
      <c r="BC948" t="s">
        <v>5498</v>
      </c>
    </row>
    <row r="949" spans="1:55" x14ac:dyDescent="0.3">
      <c r="A949" s="11" t="s">
        <v>48</v>
      </c>
      <c r="B949" s="11" t="s">
        <v>813</v>
      </c>
      <c r="C949" s="11" t="s">
        <v>50</v>
      </c>
      <c r="D949" s="11" t="s">
        <v>51</v>
      </c>
      <c r="E949" s="11" t="s">
        <v>189</v>
      </c>
      <c r="F949" s="11" t="s">
        <v>814</v>
      </c>
      <c r="G949" s="11" t="s">
        <v>191</v>
      </c>
      <c r="H949" s="11" t="s">
        <v>5626</v>
      </c>
      <c r="I949" s="11" t="s">
        <v>853</v>
      </c>
      <c r="J949" s="11" t="s">
        <v>854</v>
      </c>
      <c r="K949" s="11" t="s">
        <v>64</v>
      </c>
      <c r="L949" s="11" t="s">
        <v>183</v>
      </c>
      <c r="M949">
        <v>0</v>
      </c>
      <c r="N949">
        <v>0</v>
      </c>
      <c r="O949" t="s">
        <v>70</v>
      </c>
      <c r="P949" s="11" t="s">
        <v>59</v>
      </c>
      <c r="Q949" s="11" t="s">
        <v>817</v>
      </c>
      <c r="R949" t="s">
        <v>818</v>
      </c>
      <c r="S949" t="s">
        <v>198</v>
      </c>
      <c r="T949" t="s">
        <v>87</v>
      </c>
      <c r="U949" s="4">
        <v>44144</v>
      </c>
      <c r="V949" s="4">
        <v>44279</v>
      </c>
      <c r="W949" s="4">
        <v>44561</v>
      </c>
      <c r="X949" t="s">
        <v>64</v>
      </c>
      <c r="Y949" t="s">
        <v>65</v>
      </c>
      <c r="Z949" s="11" t="s">
        <v>132</v>
      </c>
      <c r="AA949" s="12">
        <v>1600</v>
      </c>
      <c r="AB949" s="2">
        <v>1395.6351999999999</v>
      </c>
      <c r="AC949" s="1">
        <v>242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8">
        <v>1460</v>
      </c>
      <c r="AK949" s="1">
        <v>2000</v>
      </c>
      <c r="AL949" s="5">
        <v>5</v>
      </c>
      <c r="AM949" s="1">
        <v>400</v>
      </c>
      <c r="AN949" s="1">
        <v>400</v>
      </c>
      <c r="AO949" s="1">
        <v>400</v>
      </c>
      <c r="AP949" s="1">
        <v>400</v>
      </c>
      <c r="AQ949" s="12">
        <v>710</v>
      </c>
      <c r="AR949" s="2">
        <v>348.90880000000004</v>
      </c>
      <c r="AS949" s="12">
        <v>22</v>
      </c>
      <c r="AT949" s="13">
        <v>0.87227200000000005</v>
      </c>
      <c r="AU949" s="14">
        <v>1.4038849</v>
      </c>
      <c r="AV949" s="1">
        <v>0</v>
      </c>
      <c r="AW949" s="2">
        <v>0</v>
      </c>
      <c r="AX949" s="11">
        <v>3</v>
      </c>
      <c r="AY949" s="11">
        <v>7.0940000000000003</v>
      </c>
      <c r="AZ949" s="19">
        <v>15</v>
      </c>
      <c r="BA949">
        <f t="shared" si="14"/>
        <v>8.1579999999999995</v>
      </c>
      <c r="BC949" t="s">
        <v>5498</v>
      </c>
    </row>
    <row r="950" spans="1:55" x14ac:dyDescent="0.3">
      <c r="A950" s="11" t="s">
        <v>48</v>
      </c>
      <c r="B950" s="11" t="s">
        <v>813</v>
      </c>
      <c r="C950" s="11" t="s">
        <v>50</v>
      </c>
      <c r="D950" s="11" t="s">
        <v>51</v>
      </c>
      <c r="E950" s="11" t="s">
        <v>189</v>
      </c>
      <c r="F950" s="11" t="s">
        <v>814</v>
      </c>
      <c r="G950" s="11" t="s">
        <v>191</v>
      </c>
      <c r="H950" s="11" t="s">
        <v>5626</v>
      </c>
      <c r="I950" s="11" t="s">
        <v>855</v>
      </c>
      <c r="J950" s="11" t="s">
        <v>856</v>
      </c>
      <c r="K950" s="11" t="s">
        <v>64</v>
      </c>
      <c r="L950" s="11" t="s">
        <v>183</v>
      </c>
      <c r="M950">
        <v>0</v>
      </c>
      <c r="N950">
        <v>0</v>
      </c>
      <c r="O950" t="s">
        <v>58</v>
      </c>
      <c r="P950" s="11" t="s">
        <v>59</v>
      </c>
      <c r="Q950" s="11" t="s">
        <v>817</v>
      </c>
      <c r="R950" t="s">
        <v>818</v>
      </c>
      <c r="S950" t="s">
        <v>198</v>
      </c>
      <c r="T950" t="s">
        <v>87</v>
      </c>
      <c r="U950" s="4">
        <v>44144</v>
      </c>
      <c r="V950" s="4">
        <v>44350</v>
      </c>
      <c r="W950" s="4">
        <v>44585</v>
      </c>
      <c r="X950" t="s">
        <v>64</v>
      </c>
      <c r="Y950" t="s">
        <v>65</v>
      </c>
      <c r="Z950" s="11" t="s">
        <v>395</v>
      </c>
      <c r="AA950" s="12">
        <v>1220</v>
      </c>
      <c r="AB950" s="2">
        <v>1060.7863400000001</v>
      </c>
      <c r="AC950" s="1">
        <v>204</v>
      </c>
      <c r="AD950" s="1">
        <v>0</v>
      </c>
      <c r="AE950" s="1">
        <v>0</v>
      </c>
      <c r="AF950" s="1">
        <v>0</v>
      </c>
      <c r="AG950" s="1">
        <v>600</v>
      </c>
      <c r="AH950" s="1">
        <v>0</v>
      </c>
      <c r="AI950" s="1">
        <v>0</v>
      </c>
      <c r="AJ950" s="8">
        <v>1649.2590700000001</v>
      </c>
      <c r="AK950" s="1">
        <v>2000</v>
      </c>
      <c r="AL950" s="5">
        <v>7.4074074074074074</v>
      </c>
      <c r="AM950" s="1">
        <v>270</v>
      </c>
      <c r="AN950" s="1">
        <v>270</v>
      </c>
      <c r="AO950" s="1">
        <v>270</v>
      </c>
      <c r="AP950" s="1">
        <v>270</v>
      </c>
      <c r="AQ950" s="12">
        <v>610</v>
      </c>
      <c r="AR950" s="2">
        <v>234.76418999999999</v>
      </c>
      <c r="AS950" s="12">
        <v>22</v>
      </c>
      <c r="AT950" s="13">
        <v>0.86949699999999996</v>
      </c>
      <c r="AU950" s="14">
        <v>1.4649349</v>
      </c>
      <c r="AV950" s="1">
        <v>0</v>
      </c>
      <c r="AW950" s="2">
        <v>0</v>
      </c>
      <c r="AX950" s="11">
        <v>3</v>
      </c>
      <c r="AY950" s="11">
        <v>12.952</v>
      </c>
      <c r="AZ950" s="19">
        <v>15</v>
      </c>
      <c r="BA950">
        <f t="shared" si="14"/>
        <v>14.895</v>
      </c>
      <c r="BC950" t="s">
        <v>5498</v>
      </c>
    </row>
    <row r="951" spans="1:55" x14ac:dyDescent="0.3">
      <c r="A951" s="11" t="s">
        <v>48</v>
      </c>
      <c r="B951" s="11" t="s">
        <v>813</v>
      </c>
      <c r="C951" s="11" t="s">
        <v>50</v>
      </c>
      <c r="D951" s="11" t="s">
        <v>51</v>
      </c>
      <c r="E951" s="11" t="s">
        <v>189</v>
      </c>
      <c r="F951" s="11" t="s">
        <v>814</v>
      </c>
      <c r="G951" s="11" t="s">
        <v>388</v>
      </c>
      <c r="H951" s="11" t="s">
        <v>5627</v>
      </c>
      <c r="I951" s="11" t="s">
        <v>857</v>
      </c>
      <c r="J951" s="11" t="s">
        <v>858</v>
      </c>
      <c r="K951" s="11" t="s">
        <v>64</v>
      </c>
      <c r="L951" s="11" t="s">
        <v>85</v>
      </c>
      <c r="M951">
        <v>0</v>
      </c>
      <c r="N951">
        <v>0</v>
      </c>
      <c r="O951" t="s">
        <v>70</v>
      </c>
      <c r="P951" s="11" t="s">
        <v>59</v>
      </c>
      <c r="Q951" s="11" t="s">
        <v>859</v>
      </c>
      <c r="R951" t="s">
        <v>860</v>
      </c>
      <c r="S951" t="s">
        <v>86</v>
      </c>
      <c r="T951" t="s">
        <v>63</v>
      </c>
      <c r="U951" s="4">
        <v>37987</v>
      </c>
      <c r="V951" s="4">
        <v>40298</v>
      </c>
      <c r="W951" s="4">
        <v>44585</v>
      </c>
      <c r="X951" t="s">
        <v>71</v>
      </c>
      <c r="Y951" t="s">
        <v>65</v>
      </c>
      <c r="Z951" s="11" t="s">
        <v>72</v>
      </c>
      <c r="AA951" s="12">
        <v>1130</v>
      </c>
      <c r="AB951" s="2">
        <v>474.25986999999998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8">
        <v>479.59284500000001</v>
      </c>
      <c r="AK951" s="1">
        <v>0</v>
      </c>
      <c r="AL951" s="5">
        <v>0</v>
      </c>
      <c r="AM951" s="1">
        <v>860</v>
      </c>
      <c r="AN951" s="1">
        <v>1287</v>
      </c>
      <c r="AO951" s="1">
        <v>250</v>
      </c>
      <c r="AP951" s="1">
        <v>440</v>
      </c>
      <c r="AQ951" s="12">
        <v>250</v>
      </c>
      <c r="AR951" s="2">
        <v>104.92475</v>
      </c>
      <c r="AS951" s="12">
        <v>4</v>
      </c>
      <c r="AT951" s="13">
        <v>0.41969899999999999</v>
      </c>
      <c r="AU951" s="14">
        <v>0.52710000000000001</v>
      </c>
      <c r="AV951" s="1">
        <v>0</v>
      </c>
      <c r="AW951" s="2">
        <v>0</v>
      </c>
      <c r="AX951" s="11">
        <v>3</v>
      </c>
      <c r="AY951" s="11">
        <v>3.1589999999999998</v>
      </c>
      <c r="AZ951" s="19">
        <v>0</v>
      </c>
      <c r="BA951">
        <f t="shared" si="14"/>
        <v>3.1589999999999998</v>
      </c>
      <c r="BC951" t="s">
        <v>5500</v>
      </c>
    </row>
    <row r="952" spans="1:55" x14ac:dyDescent="0.3">
      <c r="A952" s="11" t="s">
        <v>48</v>
      </c>
      <c r="B952" s="11" t="s">
        <v>813</v>
      </c>
      <c r="C952" s="11" t="s">
        <v>50</v>
      </c>
      <c r="D952" s="11" t="s">
        <v>51</v>
      </c>
      <c r="E952" s="11" t="s">
        <v>189</v>
      </c>
      <c r="F952" s="11" t="s">
        <v>814</v>
      </c>
      <c r="G952" s="11" t="s">
        <v>388</v>
      </c>
      <c r="H952" s="11" t="s">
        <v>5627</v>
      </c>
      <c r="I952" s="11" t="s">
        <v>861</v>
      </c>
      <c r="J952" s="11" t="s">
        <v>862</v>
      </c>
      <c r="K952" s="11" t="s">
        <v>64</v>
      </c>
      <c r="L952" s="11" t="s">
        <v>85</v>
      </c>
      <c r="M952">
        <v>0</v>
      </c>
      <c r="N952">
        <v>0</v>
      </c>
      <c r="O952" t="s">
        <v>70</v>
      </c>
      <c r="P952" s="11" t="s">
        <v>59</v>
      </c>
      <c r="Q952" s="11" t="s">
        <v>859</v>
      </c>
      <c r="R952" t="s">
        <v>860</v>
      </c>
      <c r="S952" t="s">
        <v>86</v>
      </c>
      <c r="T952" t="s">
        <v>87</v>
      </c>
      <c r="U952" s="4">
        <v>37987</v>
      </c>
      <c r="V952" s="4">
        <v>40298</v>
      </c>
      <c r="W952" s="4">
        <v>44194</v>
      </c>
      <c r="X952" t="s">
        <v>93</v>
      </c>
      <c r="Y952" t="s">
        <v>665</v>
      </c>
      <c r="Z952" s="11" t="s">
        <v>128</v>
      </c>
      <c r="AA952" s="12">
        <v>30</v>
      </c>
      <c r="AB952" s="2">
        <v>14.379989999999999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8">
        <v>9999999</v>
      </c>
      <c r="AK952" s="1">
        <v>0</v>
      </c>
      <c r="AL952" s="5">
        <v>9999999</v>
      </c>
      <c r="AM952" s="1">
        <v>0</v>
      </c>
      <c r="AN952" s="1">
        <v>40</v>
      </c>
      <c r="AO952" s="1">
        <v>0</v>
      </c>
      <c r="AP952" s="1">
        <v>40</v>
      </c>
      <c r="AQ952" s="12">
        <v>0</v>
      </c>
      <c r="AR952" s="2">
        <v>0</v>
      </c>
      <c r="AS952" s="12">
        <v>0</v>
      </c>
      <c r="AT952" s="13">
        <v>0.47933300000000001</v>
      </c>
      <c r="AU952" s="14">
        <v>0.60219999999999996</v>
      </c>
      <c r="AV952" s="1">
        <v>30</v>
      </c>
      <c r="AW952" s="2">
        <v>0</v>
      </c>
      <c r="AX952" s="11">
        <v>3</v>
      </c>
      <c r="AY952" s="11">
        <v>4.8150000000000004</v>
      </c>
      <c r="AZ952" s="19">
        <v>0</v>
      </c>
      <c r="BA952">
        <f t="shared" si="14"/>
        <v>4.8150000000000004</v>
      </c>
      <c r="BC952" t="s">
        <v>5501</v>
      </c>
    </row>
    <row r="953" spans="1:55" x14ac:dyDescent="0.3">
      <c r="A953" s="11" t="s">
        <v>48</v>
      </c>
      <c r="B953" s="11" t="s">
        <v>863</v>
      </c>
      <c r="C953" s="11" t="s">
        <v>50</v>
      </c>
      <c r="D953" s="11" t="s">
        <v>51</v>
      </c>
      <c r="E953" s="11" t="s">
        <v>189</v>
      </c>
      <c r="F953" s="11" t="s">
        <v>814</v>
      </c>
      <c r="G953" s="11" t="s">
        <v>191</v>
      </c>
      <c r="H953" s="11" t="s">
        <v>5626</v>
      </c>
      <c r="I953" s="11" t="s">
        <v>864</v>
      </c>
      <c r="J953" s="11" t="s">
        <v>865</v>
      </c>
      <c r="K953" s="11" t="s">
        <v>64</v>
      </c>
      <c r="L953" s="11" t="s">
        <v>13</v>
      </c>
      <c r="M953">
        <v>0</v>
      </c>
      <c r="N953">
        <v>0</v>
      </c>
      <c r="O953" t="s">
        <v>58</v>
      </c>
      <c r="P953" s="11" t="s">
        <v>59</v>
      </c>
      <c r="Q953" s="11" t="s">
        <v>817</v>
      </c>
      <c r="R953" t="s">
        <v>818</v>
      </c>
      <c r="S953" t="s">
        <v>198</v>
      </c>
      <c r="T953" t="s">
        <v>63</v>
      </c>
      <c r="U953" s="4">
        <v>37987</v>
      </c>
      <c r="V953" s="4">
        <v>38443</v>
      </c>
      <c r="W953" s="4">
        <v>44585</v>
      </c>
      <c r="X953" t="s">
        <v>64</v>
      </c>
      <c r="Y953" t="s">
        <v>65</v>
      </c>
      <c r="Z953" s="11" t="s">
        <v>66</v>
      </c>
      <c r="AA953" s="12">
        <v>10350</v>
      </c>
      <c r="AB953" s="2">
        <v>8601.9988499999999</v>
      </c>
      <c r="AC953" s="1">
        <v>13008</v>
      </c>
      <c r="AD953" s="1">
        <v>25</v>
      </c>
      <c r="AE953" s="1">
        <v>0</v>
      </c>
      <c r="AF953" s="1">
        <v>0</v>
      </c>
      <c r="AG953" s="1">
        <v>4400</v>
      </c>
      <c r="AH953" s="1">
        <v>0</v>
      </c>
      <c r="AI953" s="1">
        <v>0</v>
      </c>
      <c r="AJ953" s="1">
        <v>230.35040499999999</v>
      </c>
      <c r="AK953" s="1">
        <v>2000</v>
      </c>
      <c r="AL953" s="5">
        <v>0.12213740458015267</v>
      </c>
      <c r="AM953" s="1">
        <v>16375</v>
      </c>
      <c r="AN953" s="1">
        <v>24015</v>
      </c>
      <c r="AO953" s="1">
        <v>14775</v>
      </c>
      <c r="AP953" s="1">
        <v>22150</v>
      </c>
      <c r="AQ953" s="12">
        <v>16700</v>
      </c>
      <c r="AR953" s="2">
        <v>12279.665025</v>
      </c>
      <c r="AS953" s="12">
        <v>105</v>
      </c>
      <c r="AT953" s="13">
        <v>0.83111100000000004</v>
      </c>
      <c r="AU953" s="14">
        <v>1.0147078</v>
      </c>
      <c r="AV953" s="1">
        <v>0</v>
      </c>
      <c r="AW953" s="2">
        <v>0</v>
      </c>
      <c r="AX953" s="11">
        <v>3</v>
      </c>
      <c r="AY953" s="11">
        <v>4.0990000000000002</v>
      </c>
      <c r="AZ953" s="19">
        <v>15</v>
      </c>
      <c r="BA953">
        <f t="shared" si="14"/>
        <v>4.7140000000000004</v>
      </c>
      <c r="BC953" t="s">
        <v>5498</v>
      </c>
    </row>
    <row r="954" spans="1:55" x14ac:dyDescent="0.3">
      <c r="A954" s="11" t="s">
        <v>48</v>
      </c>
      <c r="B954" s="11" t="s">
        <v>863</v>
      </c>
      <c r="C954" s="11" t="s">
        <v>50</v>
      </c>
      <c r="D954" s="11" t="s">
        <v>51</v>
      </c>
      <c r="E954" s="11" t="s">
        <v>189</v>
      </c>
      <c r="F954" s="11" t="s">
        <v>814</v>
      </c>
      <c r="G954" s="11" t="s">
        <v>191</v>
      </c>
      <c r="H954" s="11" t="s">
        <v>5626</v>
      </c>
      <c r="I954" s="11" t="s">
        <v>866</v>
      </c>
      <c r="J954" s="11" t="s">
        <v>867</v>
      </c>
      <c r="K954" s="11" t="s">
        <v>64</v>
      </c>
      <c r="L954" s="11" t="s">
        <v>13</v>
      </c>
      <c r="M954">
        <v>0</v>
      </c>
      <c r="N954">
        <v>0</v>
      </c>
      <c r="O954" t="s">
        <v>203</v>
      </c>
      <c r="P954" s="11" t="s">
        <v>59</v>
      </c>
      <c r="Q954" s="11" t="s">
        <v>817</v>
      </c>
      <c r="R954" t="s">
        <v>818</v>
      </c>
      <c r="S954" t="s">
        <v>198</v>
      </c>
      <c r="T954" t="s">
        <v>63</v>
      </c>
      <c r="U954" s="4">
        <v>37987</v>
      </c>
      <c r="V954" s="4">
        <v>38443</v>
      </c>
      <c r="W954" s="4">
        <v>44585</v>
      </c>
      <c r="X954" t="s">
        <v>64</v>
      </c>
      <c r="Y954" t="s">
        <v>65</v>
      </c>
      <c r="Z954" s="11" t="s">
        <v>89</v>
      </c>
      <c r="AA954" s="12">
        <v>3160</v>
      </c>
      <c r="AB954" s="2">
        <v>3410.8123599999999</v>
      </c>
      <c r="AC954" s="1">
        <v>6396</v>
      </c>
      <c r="AD954" s="1">
        <v>210</v>
      </c>
      <c r="AE954" s="1">
        <v>0</v>
      </c>
      <c r="AF954" s="1">
        <v>0</v>
      </c>
      <c r="AG954" s="1">
        <v>7200</v>
      </c>
      <c r="AH954" s="1">
        <v>0</v>
      </c>
      <c r="AI954" s="1">
        <v>0</v>
      </c>
      <c r="AJ954" s="1">
        <v>105.42952</v>
      </c>
      <c r="AK954" s="1">
        <v>2000</v>
      </c>
      <c r="AL954" s="5">
        <v>0.1863932898415657</v>
      </c>
      <c r="AM954" s="1">
        <v>10730</v>
      </c>
      <c r="AN954" s="1">
        <v>16610</v>
      </c>
      <c r="AO954" s="1">
        <v>9530</v>
      </c>
      <c r="AP954" s="1">
        <v>15210</v>
      </c>
      <c r="AQ954" s="12">
        <v>10797</v>
      </c>
      <c r="AR954" s="2">
        <v>10286.405630000001</v>
      </c>
      <c r="AS954" s="12">
        <v>108</v>
      </c>
      <c r="AT954" s="13">
        <v>1.0793710000000001</v>
      </c>
      <c r="AU954" s="14">
        <v>1.3031634999999999</v>
      </c>
      <c r="AV954" s="1">
        <v>0</v>
      </c>
      <c r="AW954" s="2">
        <v>0</v>
      </c>
      <c r="AX954" s="11">
        <v>3</v>
      </c>
      <c r="AY954" s="11">
        <v>4.7</v>
      </c>
      <c r="AZ954" s="19">
        <v>15</v>
      </c>
      <c r="BA954">
        <f t="shared" si="14"/>
        <v>5.4050000000000002</v>
      </c>
      <c r="BC954" t="s">
        <v>5498</v>
      </c>
    </row>
    <row r="955" spans="1:55" x14ac:dyDescent="0.3">
      <c r="A955" s="11" t="s">
        <v>48</v>
      </c>
      <c r="B955" s="11" t="s">
        <v>863</v>
      </c>
      <c r="C955" s="11" t="s">
        <v>50</v>
      </c>
      <c r="D955" s="11" t="s">
        <v>51</v>
      </c>
      <c r="E955" s="11" t="s">
        <v>189</v>
      </c>
      <c r="F955" s="11" t="s">
        <v>814</v>
      </c>
      <c r="G955" s="11" t="s">
        <v>191</v>
      </c>
      <c r="H955" s="11" t="s">
        <v>5626</v>
      </c>
      <c r="I955" s="11" t="s">
        <v>868</v>
      </c>
      <c r="J955" s="11" t="s">
        <v>869</v>
      </c>
      <c r="K955" s="11" t="s">
        <v>64</v>
      </c>
      <c r="L955" s="11" t="s">
        <v>13</v>
      </c>
      <c r="M955">
        <v>0</v>
      </c>
      <c r="N955">
        <v>0</v>
      </c>
      <c r="O955" t="s">
        <v>203</v>
      </c>
      <c r="P955" s="11" t="s">
        <v>59</v>
      </c>
      <c r="Q955" s="11" t="s">
        <v>817</v>
      </c>
      <c r="R955" t="s">
        <v>818</v>
      </c>
      <c r="S955" t="s">
        <v>198</v>
      </c>
      <c r="T955" t="s">
        <v>63</v>
      </c>
      <c r="U955" s="4">
        <v>37987</v>
      </c>
      <c r="V955" s="4">
        <v>38443</v>
      </c>
      <c r="W955" s="4">
        <v>44585</v>
      </c>
      <c r="X955" t="s">
        <v>64</v>
      </c>
      <c r="Y955" t="s">
        <v>65</v>
      </c>
      <c r="Z955" s="11" t="s">
        <v>89</v>
      </c>
      <c r="AA955" s="12">
        <v>1650</v>
      </c>
      <c r="AB955" s="2">
        <v>2034.2536500000001</v>
      </c>
      <c r="AC955" s="1">
        <v>3042</v>
      </c>
      <c r="AD955" s="1">
        <v>40</v>
      </c>
      <c r="AE955" s="1">
        <v>0</v>
      </c>
      <c r="AF955" s="1">
        <v>0</v>
      </c>
      <c r="AG955" s="1">
        <v>1980</v>
      </c>
      <c r="AH955" s="1">
        <v>0</v>
      </c>
      <c r="AI955" s="1">
        <v>0</v>
      </c>
      <c r="AJ955" s="1">
        <v>125.73045500000001</v>
      </c>
      <c r="AK955" s="1">
        <v>2000</v>
      </c>
      <c r="AL955" s="5">
        <v>0.42105263157894735</v>
      </c>
      <c r="AM955" s="1">
        <v>4750</v>
      </c>
      <c r="AN955" s="1">
        <v>7340</v>
      </c>
      <c r="AO955" s="1">
        <v>3670</v>
      </c>
      <c r="AP955" s="1">
        <v>6080</v>
      </c>
      <c r="AQ955" s="12">
        <v>4801</v>
      </c>
      <c r="AR955" s="2">
        <v>4524.6732699999993</v>
      </c>
      <c r="AS955" s="12">
        <v>70</v>
      </c>
      <c r="AT955" s="13">
        <v>1.2328809999999999</v>
      </c>
      <c r="AU955" s="14">
        <v>1.4374624</v>
      </c>
      <c r="AV955" s="1">
        <v>0</v>
      </c>
      <c r="AW955" s="2">
        <v>0</v>
      </c>
      <c r="AX955" s="11">
        <v>3</v>
      </c>
      <c r="AY955" s="11">
        <v>7.3179999999999996</v>
      </c>
      <c r="AZ955" s="19">
        <v>15</v>
      </c>
      <c r="BA955">
        <f t="shared" si="14"/>
        <v>8.4160000000000004</v>
      </c>
      <c r="BC955" t="s">
        <v>5498</v>
      </c>
    </row>
    <row r="956" spans="1:55" x14ac:dyDescent="0.3">
      <c r="A956" s="11" t="s">
        <v>48</v>
      </c>
      <c r="B956" s="11" t="s">
        <v>863</v>
      </c>
      <c r="C956" s="11" t="s">
        <v>50</v>
      </c>
      <c r="D956" s="11" t="s">
        <v>51</v>
      </c>
      <c r="E956" s="11" t="s">
        <v>189</v>
      </c>
      <c r="F956" s="11" t="s">
        <v>814</v>
      </c>
      <c r="G956" s="11" t="s">
        <v>191</v>
      </c>
      <c r="H956" s="11" t="s">
        <v>5626</v>
      </c>
      <c r="I956" s="11" t="s">
        <v>870</v>
      </c>
      <c r="J956" s="11" t="s">
        <v>871</v>
      </c>
      <c r="K956" s="11" t="s">
        <v>64</v>
      </c>
      <c r="L956" s="11" t="s">
        <v>13</v>
      </c>
      <c r="M956">
        <v>0</v>
      </c>
      <c r="N956">
        <v>0</v>
      </c>
      <c r="O956" t="s">
        <v>58</v>
      </c>
      <c r="P956" s="11" t="s">
        <v>59</v>
      </c>
      <c r="Q956" s="11" t="s">
        <v>817</v>
      </c>
      <c r="R956" t="s">
        <v>818</v>
      </c>
      <c r="S956" t="s">
        <v>198</v>
      </c>
      <c r="T956" t="s">
        <v>63</v>
      </c>
      <c r="U956" s="4">
        <v>41701</v>
      </c>
      <c r="V956" s="4">
        <v>42080</v>
      </c>
      <c r="W956" s="4">
        <v>44578</v>
      </c>
      <c r="X956" t="s">
        <v>64</v>
      </c>
      <c r="Y956" t="s">
        <v>65</v>
      </c>
      <c r="Z956" s="11" t="s">
        <v>66</v>
      </c>
      <c r="AA956" s="12">
        <v>1290</v>
      </c>
      <c r="AB956" s="2">
        <v>1829.4393</v>
      </c>
      <c r="AC956" s="1">
        <v>1004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288.86501500000003</v>
      </c>
      <c r="AK956" s="1">
        <v>2000</v>
      </c>
      <c r="AL956" s="5">
        <v>1.2269938650306749</v>
      </c>
      <c r="AM956" s="1">
        <v>1630</v>
      </c>
      <c r="AN956" s="1">
        <v>2360</v>
      </c>
      <c r="AO956" s="1">
        <v>1430</v>
      </c>
      <c r="AP956" s="1">
        <v>1960</v>
      </c>
      <c r="AQ956" s="12">
        <v>1642</v>
      </c>
      <c r="AR956" s="2">
        <v>2027.9830999999999</v>
      </c>
      <c r="AS956" s="12">
        <v>37</v>
      </c>
      <c r="AT956" s="13">
        <v>1.4181699999999999</v>
      </c>
      <c r="AU956" s="14">
        <v>2.0097895000000001</v>
      </c>
      <c r="AV956" s="1">
        <v>0</v>
      </c>
      <c r="AW956" s="2">
        <v>0</v>
      </c>
      <c r="AX956" s="11">
        <v>3</v>
      </c>
      <c r="AY956" s="11">
        <v>8.7159999999999993</v>
      </c>
      <c r="AZ956" s="19">
        <v>15</v>
      </c>
      <c r="BA956">
        <f t="shared" si="14"/>
        <v>10.023</v>
      </c>
      <c r="BC956" t="s">
        <v>5498</v>
      </c>
    </row>
    <row r="957" spans="1:55" x14ac:dyDescent="0.3">
      <c r="A957" s="11" t="s">
        <v>48</v>
      </c>
      <c r="B957" s="11" t="s">
        <v>863</v>
      </c>
      <c r="C957" s="11" t="s">
        <v>50</v>
      </c>
      <c r="D957" s="11" t="s">
        <v>51</v>
      </c>
      <c r="E957" s="11" t="s">
        <v>189</v>
      </c>
      <c r="F957" s="11" t="s">
        <v>814</v>
      </c>
      <c r="G957" s="11" t="s">
        <v>191</v>
      </c>
      <c r="H957" s="11" t="s">
        <v>5626</v>
      </c>
      <c r="I957" s="11" t="s">
        <v>872</v>
      </c>
      <c r="J957" s="11" t="s">
        <v>873</v>
      </c>
      <c r="K957" s="11" t="s">
        <v>64</v>
      </c>
      <c r="L957" s="11" t="s">
        <v>13</v>
      </c>
      <c r="M957">
        <v>0</v>
      </c>
      <c r="N957">
        <v>0</v>
      </c>
      <c r="O957" t="s">
        <v>58</v>
      </c>
      <c r="P957" s="11" t="s">
        <v>59</v>
      </c>
      <c r="Q957" s="11" t="s">
        <v>817</v>
      </c>
      <c r="R957" t="s">
        <v>818</v>
      </c>
      <c r="S957" t="s">
        <v>198</v>
      </c>
      <c r="T957" t="s">
        <v>87</v>
      </c>
      <c r="U957" s="4">
        <v>41698</v>
      </c>
      <c r="V957" s="4">
        <v>41710</v>
      </c>
      <c r="W957" s="4">
        <v>44494</v>
      </c>
      <c r="X957" t="s">
        <v>93</v>
      </c>
      <c r="Y957" t="s">
        <v>94</v>
      </c>
      <c r="Z957" s="11" t="s">
        <v>128</v>
      </c>
      <c r="AA957" s="12">
        <v>1930</v>
      </c>
      <c r="AB957" s="2">
        <v>2299.1086399999999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8">
        <v>10063.57122</v>
      </c>
      <c r="AK957" s="1">
        <v>2000</v>
      </c>
      <c r="AL957" s="5">
        <v>28.571428571428573</v>
      </c>
      <c r="AM957" s="1">
        <v>70</v>
      </c>
      <c r="AN957" s="1">
        <v>70</v>
      </c>
      <c r="AO957" s="1">
        <v>70</v>
      </c>
      <c r="AP957" s="1">
        <v>70</v>
      </c>
      <c r="AQ957" s="12">
        <v>580</v>
      </c>
      <c r="AR957" s="2">
        <v>83.387360000000001</v>
      </c>
      <c r="AS957" s="12">
        <v>22</v>
      </c>
      <c r="AT957" s="13">
        <v>1.1912480000000001</v>
      </c>
      <c r="AU957" s="14">
        <v>1.9044949</v>
      </c>
      <c r="AV957" s="1">
        <v>1790</v>
      </c>
      <c r="AW957" s="2">
        <v>0</v>
      </c>
      <c r="AX957" s="11">
        <v>3</v>
      </c>
      <c r="AY957" s="11">
        <v>17.207000000000001</v>
      </c>
      <c r="AZ957" s="19">
        <v>15</v>
      </c>
      <c r="BA957">
        <f t="shared" si="14"/>
        <v>19.788</v>
      </c>
      <c r="BC957" t="s">
        <v>5502</v>
      </c>
    </row>
    <row r="958" spans="1:55" x14ac:dyDescent="0.3">
      <c r="A958" s="11" t="s">
        <v>48</v>
      </c>
      <c r="B958" s="11" t="s">
        <v>863</v>
      </c>
      <c r="C958" s="11" t="s">
        <v>50</v>
      </c>
      <c r="D958" s="11" t="s">
        <v>51</v>
      </c>
      <c r="E958" s="11" t="s">
        <v>189</v>
      </c>
      <c r="F958" s="11" t="s">
        <v>814</v>
      </c>
      <c r="G958" s="11" t="s">
        <v>191</v>
      </c>
      <c r="H958" s="11" t="s">
        <v>5626</v>
      </c>
      <c r="I958" s="11" t="s">
        <v>874</v>
      </c>
      <c r="J958" s="11" t="s">
        <v>875</v>
      </c>
      <c r="K958" s="11" t="s">
        <v>64</v>
      </c>
      <c r="L958" s="11" t="s">
        <v>13</v>
      </c>
      <c r="M958">
        <v>0</v>
      </c>
      <c r="N958">
        <v>0</v>
      </c>
      <c r="O958" t="s">
        <v>203</v>
      </c>
      <c r="P958" s="11" t="s">
        <v>59</v>
      </c>
      <c r="Q958" s="11" t="s">
        <v>817</v>
      </c>
      <c r="R958" t="s">
        <v>818</v>
      </c>
      <c r="S958" t="s">
        <v>198</v>
      </c>
      <c r="T958" t="s">
        <v>63</v>
      </c>
      <c r="U958" s="4">
        <v>37987</v>
      </c>
      <c r="V958" s="4">
        <v>38443</v>
      </c>
      <c r="W958" s="4">
        <v>44586</v>
      </c>
      <c r="X958" t="s">
        <v>64</v>
      </c>
      <c r="Y958" t="s">
        <v>65</v>
      </c>
      <c r="Z958" s="11" t="s">
        <v>89</v>
      </c>
      <c r="AA958" s="12">
        <v>2170</v>
      </c>
      <c r="AB958" s="2">
        <v>476.86183999999997</v>
      </c>
      <c r="AC958" s="1">
        <v>7888</v>
      </c>
      <c r="AD958" s="1">
        <v>10</v>
      </c>
      <c r="AE958" s="1">
        <v>0</v>
      </c>
      <c r="AF958" s="1">
        <v>0</v>
      </c>
      <c r="AG958" s="1">
        <v>7400</v>
      </c>
      <c r="AH958" s="1">
        <v>0</v>
      </c>
      <c r="AI958" s="1">
        <v>0</v>
      </c>
      <c r="AJ958" s="1">
        <v>66.782955000000001</v>
      </c>
      <c r="AK958" s="1">
        <v>2000</v>
      </c>
      <c r="AL958" s="5">
        <v>0.16877637130801687</v>
      </c>
      <c r="AM958" s="1">
        <v>11850</v>
      </c>
      <c r="AN958" s="1">
        <v>19650</v>
      </c>
      <c r="AO958" s="1">
        <v>10850</v>
      </c>
      <c r="AP958" s="1">
        <v>17550</v>
      </c>
      <c r="AQ958" s="12">
        <v>11950</v>
      </c>
      <c r="AR958" s="2">
        <v>2384.3092000000001</v>
      </c>
      <c r="AS958" s="12">
        <v>74</v>
      </c>
      <c r="AT958" s="13">
        <v>0.219752</v>
      </c>
      <c r="AU958" s="14">
        <v>0.31722820000000002</v>
      </c>
      <c r="AV958" s="1">
        <v>0</v>
      </c>
      <c r="AW958" s="2">
        <v>0</v>
      </c>
      <c r="AX958" s="11">
        <v>3</v>
      </c>
      <c r="AY958" s="11">
        <v>1.7609999999999999</v>
      </c>
      <c r="AZ958" s="19">
        <v>15</v>
      </c>
      <c r="BA958">
        <f t="shared" si="14"/>
        <v>2.0249999999999999</v>
      </c>
      <c r="BC958" t="s">
        <v>5498</v>
      </c>
    </row>
    <row r="959" spans="1:55" x14ac:dyDescent="0.3">
      <c r="A959" s="11" t="s">
        <v>48</v>
      </c>
      <c r="B959" s="11" t="s">
        <v>863</v>
      </c>
      <c r="C959" s="11" t="s">
        <v>50</v>
      </c>
      <c r="D959" s="11" t="s">
        <v>51</v>
      </c>
      <c r="E959" s="11" t="s">
        <v>189</v>
      </c>
      <c r="F959" s="11" t="s">
        <v>814</v>
      </c>
      <c r="G959" s="11" t="s">
        <v>191</v>
      </c>
      <c r="H959" s="11" t="s">
        <v>5626</v>
      </c>
      <c r="I959" s="11" t="s">
        <v>876</v>
      </c>
      <c r="J959" s="11" t="s">
        <v>877</v>
      </c>
      <c r="K959" s="11" t="s">
        <v>64</v>
      </c>
      <c r="L959" s="11" t="s">
        <v>13</v>
      </c>
      <c r="M959">
        <v>0</v>
      </c>
      <c r="N959">
        <v>0</v>
      </c>
      <c r="O959" t="s">
        <v>203</v>
      </c>
      <c r="P959" s="11" t="s">
        <v>59</v>
      </c>
      <c r="Q959" s="11" t="s">
        <v>817</v>
      </c>
      <c r="R959" t="s">
        <v>818</v>
      </c>
      <c r="S959" t="s">
        <v>198</v>
      </c>
      <c r="T959" t="s">
        <v>63</v>
      </c>
      <c r="U959" s="4">
        <v>37987</v>
      </c>
      <c r="V959" s="4">
        <v>38443</v>
      </c>
      <c r="W959" s="4">
        <v>44585</v>
      </c>
      <c r="X959" t="s">
        <v>64</v>
      </c>
      <c r="Y959" t="s">
        <v>65</v>
      </c>
      <c r="Z959" s="11" t="s">
        <v>89</v>
      </c>
      <c r="AA959" s="12">
        <v>2700</v>
      </c>
      <c r="AB959" s="2">
        <v>922.20659999999998</v>
      </c>
      <c r="AC959" s="1">
        <v>4775</v>
      </c>
      <c r="AD959" s="1">
        <v>0</v>
      </c>
      <c r="AE959" s="1">
        <v>0</v>
      </c>
      <c r="AF959" s="1">
        <v>0</v>
      </c>
      <c r="AG959" s="1">
        <v>4000</v>
      </c>
      <c r="AH959" s="1">
        <v>0</v>
      </c>
      <c r="AI959" s="1">
        <v>0</v>
      </c>
      <c r="AJ959" s="1">
        <v>130.52947499999999</v>
      </c>
      <c r="AK959" s="1">
        <v>2000</v>
      </c>
      <c r="AL959" s="5">
        <v>0.26490066225165565</v>
      </c>
      <c r="AM959" s="1">
        <v>7550</v>
      </c>
      <c r="AN959" s="1">
        <v>11000</v>
      </c>
      <c r="AO959" s="1">
        <v>6550</v>
      </c>
      <c r="AP959" s="1">
        <v>10000</v>
      </c>
      <c r="AQ959" s="12">
        <v>7658</v>
      </c>
      <c r="AR959" s="2">
        <v>2237.2048999999997</v>
      </c>
      <c r="AS959" s="12">
        <v>75</v>
      </c>
      <c r="AT959" s="13">
        <v>0.34155799999999997</v>
      </c>
      <c r="AU959" s="14">
        <v>0.4515382</v>
      </c>
      <c r="AV959" s="1">
        <v>0</v>
      </c>
      <c r="AW959" s="2">
        <v>0</v>
      </c>
      <c r="AX959" s="11">
        <v>3</v>
      </c>
      <c r="AY959" s="11">
        <v>1.927</v>
      </c>
      <c r="AZ959" s="19">
        <v>15</v>
      </c>
      <c r="BA959">
        <f t="shared" si="14"/>
        <v>2.2160000000000002</v>
      </c>
      <c r="BC959" t="s">
        <v>5498</v>
      </c>
    </row>
    <row r="960" spans="1:55" x14ac:dyDescent="0.3">
      <c r="A960" s="11" t="s">
        <v>48</v>
      </c>
      <c r="B960" s="11" t="s">
        <v>863</v>
      </c>
      <c r="C960" s="11" t="s">
        <v>50</v>
      </c>
      <c r="D960" s="11" t="s">
        <v>51</v>
      </c>
      <c r="E960" s="11" t="s">
        <v>189</v>
      </c>
      <c r="F960" s="11" t="s">
        <v>814</v>
      </c>
      <c r="G960" s="11" t="s">
        <v>191</v>
      </c>
      <c r="H960" s="11" t="s">
        <v>5626</v>
      </c>
      <c r="I960" s="11" t="s">
        <v>878</v>
      </c>
      <c r="J960" s="11" t="s">
        <v>879</v>
      </c>
      <c r="K960" s="11" t="s">
        <v>64</v>
      </c>
      <c r="L960" s="11" t="s">
        <v>13</v>
      </c>
      <c r="M960">
        <v>0</v>
      </c>
      <c r="N960">
        <v>0</v>
      </c>
      <c r="O960" t="s">
        <v>58</v>
      </c>
      <c r="P960" s="11" t="s">
        <v>59</v>
      </c>
      <c r="Q960" s="11" t="s">
        <v>817</v>
      </c>
      <c r="R960" t="s">
        <v>818</v>
      </c>
      <c r="S960" t="s">
        <v>198</v>
      </c>
      <c r="T960" t="s">
        <v>63</v>
      </c>
      <c r="U960" s="4">
        <v>37987</v>
      </c>
      <c r="V960" s="4">
        <v>38443</v>
      </c>
      <c r="W960" s="4">
        <v>44585</v>
      </c>
      <c r="X960" t="s">
        <v>64</v>
      </c>
      <c r="Y960" t="s">
        <v>65</v>
      </c>
      <c r="Z960" s="11" t="s">
        <v>66</v>
      </c>
      <c r="AA960" s="12">
        <v>1710</v>
      </c>
      <c r="AB960" s="2">
        <v>637.83513000000005</v>
      </c>
      <c r="AC960" s="1">
        <v>2223</v>
      </c>
      <c r="AD960" s="1">
        <v>0</v>
      </c>
      <c r="AE960" s="1">
        <v>0</v>
      </c>
      <c r="AF960" s="1">
        <v>0</v>
      </c>
      <c r="AG960" s="1">
        <v>2400</v>
      </c>
      <c r="AH960" s="1">
        <v>0</v>
      </c>
      <c r="AI960" s="1">
        <v>0</v>
      </c>
      <c r="AJ960" s="1">
        <v>223.92056500000001</v>
      </c>
      <c r="AK960" s="1">
        <v>2000</v>
      </c>
      <c r="AL960" s="5">
        <v>0.71710290426676226</v>
      </c>
      <c r="AM960" s="1">
        <v>2789</v>
      </c>
      <c r="AN960" s="1">
        <v>4607</v>
      </c>
      <c r="AO960" s="1">
        <v>2389</v>
      </c>
      <c r="AP960" s="1">
        <v>4207</v>
      </c>
      <c r="AQ960" s="12">
        <v>2883</v>
      </c>
      <c r="AR960" s="2">
        <v>891.10416699999996</v>
      </c>
      <c r="AS960" s="12">
        <v>30</v>
      </c>
      <c r="AT960" s="13">
        <v>0.37300299999999997</v>
      </c>
      <c r="AU960" s="14">
        <v>0.47442640000000003</v>
      </c>
      <c r="AV960" s="1">
        <v>0</v>
      </c>
      <c r="AW960" s="2">
        <v>0</v>
      </c>
      <c r="AX960" s="11">
        <v>3</v>
      </c>
      <c r="AY960" s="11">
        <v>2.012</v>
      </c>
      <c r="AZ960" s="19">
        <v>15</v>
      </c>
      <c r="BA960">
        <f t="shared" si="14"/>
        <v>2.3140000000000001</v>
      </c>
      <c r="BC960" t="s">
        <v>5498</v>
      </c>
    </row>
    <row r="961" spans="1:55" x14ac:dyDescent="0.3">
      <c r="A961" s="11" t="s">
        <v>48</v>
      </c>
      <c r="B961" s="11" t="s">
        <v>863</v>
      </c>
      <c r="C961" s="11" t="s">
        <v>50</v>
      </c>
      <c r="D961" s="11" t="s">
        <v>51</v>
      </c>
      <c r="E961" s="11" t="s">
        <v>189</v>
      </c>
      <c r="F961" s="11" t="s">
        <v>814</v>
      </c>
      <c r="G961" s="11" t="s">
        <v>191</v>
      </c>
      <c r="H961" s="11" t="s">
        <v>5626</v>
      </c>
      <c r="I961" s="11" t="s">
        <v>880</v>
      </c>
      <c r="J961" s="11" t="s">
        <v>881</v>
      </c>
      <c r="K961" s="11" t="s">
        <v>64</v>
      </c>
      <c r="L961" s="11" t="s">
        <v>13</v>
      </c>
      <c r="M961">
        <v>0</v>
      </c>
      <c r="N961">
        <v>0</v>
      </c>
      <c r="O961" t="s">
        <v>58</v>
      </c>
      <c r="P961" s="11" t="s">
        <v>59</v>
      </c>
      <c r="Q961" s="11" t="s">
        <v>817</v>
      </c>
      <c r="R961" t="s">
        <v>818</v>
      </c>
      <c r="S961" t="s">
        <v>198</v>
      </c>
      <c r="T961" t="s">
        <v>63</v>
      </c>
      <c r="U961" s="4">
        <v>37987</v>
      </c>
      <c r="V961" s="4">
        <v>38443</v>
      </c>
      <c r="W961" s="4">
        <v>44585</v>
      </c>
      <c r="X961" t="s">
        <v>71</v>
      </c>
      <c r="Y961" t="s">
        <v>65</v>
      </c>
      <c r="Z961" s="11" t="s">
        <v>72</v>
      </c>
      <c r="AA961" s="12">
        <v>6475</v>
      </c>
      <c r="AB961" s="2">
        <v>1587.041925</v>
      </c>
      <c r="AC961" s="1">
        <v>3981</v>
      </c>
      <c r="AD961" s="1">
        <v>0</v>
      </c>
      <c r="AE961" s="1">
        <v>0</v>
      </c>
      <c r="AF961" s="1">
        <v>0</v>
      </c>
      <c r="AG961" s="1">
        <v>2000</v>
      </c>
      <c r="AH961" s="1">
        <v>0</v>
      </c>
      <c r="AI961" s="1">
        <v>0</v>
      </c>
      <c r="AJ961" s="8">
        <v>370.72539</v>
      </c>
      <c r="AK961" s="1">
        <v>2000</v>
      </c>
      <c r="AL961" s="5">
        <v>0.31372549019607843</v>
      </c>
      <c r="AM961" s="1">
        <v>6375</v>
      </c>
      <c r="AN961" s="1">
        <v>11025</v>
      </c>
      <c r="AO961" s="1">
        <v>5375</v>
      </c>
      <c r="AP961" s="1">
        <v>9000</v>
      </c>
      <c r="AQ961" s="12">
        <v>6436</v>
      </c>
      <c r="AR961" s="2">
        <v>1317.428625</v>
      </c>
      <c r="AS961" s="12">
        <v>47</v>
      </c>
      <c r="AT961" s="13">
        <v>0.24510299999999999</v>
      </c>
      <c r="AU961" s="14">
        <v>0.31722820000000002</v>
      </c>
      <c r="AV961" s="1">
        <v>0</v>
      </c>
      <c r="AW961" s="2">
        <v>0</v>
      </c>
      <c r="AX961" s="11">
        <v>3</v>
      </c>
      <c r="AY961" s="11">
        <v>1.986</v>
      </c>
      <c r="AZ961" s="19">
        <v>15</v>
      </c>
      <c r="BA961">
        <f t="shared" si="14"/>
        <v>2.2839999999999998</v>
      </c>
      <c r="BC961" t="s">
        <v>5498</v>
      </c>
    </row>
    <row r="962" spans="1:55" x14ac:dyDescent="0.3">
      <c r="A962" s="11" t="s">
        <v>48</v>
      </c>
      <c r="B962" s="11" t="s">
        <v>863</v>
      </c>
      <c r="C962" s="11" t="s">
        <v>50</v>
      </c>
      <c r="D962" s="11" t="s">
        <v>51</v>
      </c>
      <c r="E962" s="11" t="s">
        <v>189</v>
      </c>
      <c r="F962" s="11" t="s">
        <v>814</v>
      </c>
      <c r="G962" s="11" t="s">
        <v>191</v>
      </c>
      <c r="H962" s="11" t="s">
        <v>5626</v>
      </c>
      <c r="I962" s="11" t="s">
        <v>882</v>
      </c>
      <c r="J962" s="11" t="s">
        <v>883</v>
      </c>
      <c r="K962" s="11" t="s">
        <v>64</v>
      </c>
      <c r="L962" s="11" t="s">
        <v>13</v>
      </c>
      <c r="M962">
        <v>0</v>
      </c>
      <c r="N962">
        <v>0</v>
      </c>
      <c r="O962" t="s">
        <v>203</v>
      </c>
      <c r="P962" s="11" t="s">
        <v>59</v>
      </c>
      <c r="Q962" s="11" t="s">
        <v>817</v>
      </c>
      <c r="R962" t="s">
        <v>818</v>
      </c>
      <c r="S962" t="s">
        <v>198</v>
      </c>
      <c r="T962" t="s">
        <v>63</v>
      </c>
      <c r="U962" s="4">
        <v>37987</v>
      </c>
      <c r="V962" s="4">
        <v>38443</v>
      </c>
      <c r="W962" s="4">
        <v>44585</v>
      </c>
      <c r="X962" t="s">
        <v>64</v>
      </c>
      <c r="Y962" t="s">
        <v>65</v>
      </c>
      <c r="Z962" s="11" t="s">
        <v>89</v>
      </c>
      <c r="AA962" s="12">
        <v>26675</v>
      </c>
      <c r="AB962" s="2">
        <v>8939.7794749999994</v>
      </c>
      <c r="AC962" s="1">
        <v>39954</v>
      </c>
      <c r="AD962" s="1">
        <v>300</v>
      </c>
      <c r="AE962" s="1">
        <v>0</v>
      </c>
      <c r="AF962" s="1">
        <v>0</v>
      </c>
      <c r="AG962" s="1">
        <v>40800</v>
      </c>
      <c r="AH962" s="1">
        <v>0</v>
      </c>
      <c r="AI962" s="1">
        <v>0</v>
      </c>
      <c r="AJ962" s="1">
        <v>140.69873999999999</v>
      </c>
      <c r="AK962" s="1">
        <v>2000</v>
      </c>
      <c r="AL962" s="5">
        <v>2.9027576197387519E-2</v>
      </c>
      <c r="AM962" s="1">
        <v>68900</v>
      </c>
      <c r="AN962" s="1">
        <v>107850</v>
      </c>
      <c r="AO962" s="1">
        <v>68900</v>
      </c>
      <c r="AP962" s="1">
        <v>107850</v>
      </c>
      <c r="AQ962" s="12">
        <v>69428</v>
      </c>
      <c r="AR962" s="2">
        <v>23090.939300000002</v>
      </c>
      <c r="AS962" s="12">
        <v>155</v>
      </c>
      <c r="AT962" s="13">
        <v>0.33513700000000002</v>
      </c>
      <c r="AU962" s="14">
        <v>0.48968889999999998</v>
      </c>
      <c r="AV962" s="1">
        <v>0</v>
      </c>
      <c r="AW962" s="2">
        <v>0</v>
      </c>
      <c r="AX962" s="11">
        <v>3</v>
      </c>
      <c r="AY962" s="11">
        <v>1.5609999999999999</v>
      </c>
      <c r="AZ962" s="19">
        <v>15</v>
      </c>
      <c r="BA962">
        <f t="shared" si="14"/>
        <v>1.7949999999999999</v>
      </c>
      <c r="BC962" t="s">
        <v>5498</v>
      </c>
    </row>
    <row r="963" spans="1:55" x14ac:dyDescent="0.3">
      <c r="A963" s="11" t="s">
        <v>48</v>
      </c>
      <c r="B963" s="11" t="s">
        <v>863</v>
      </c>
      <c r="C963" s="11" t="s">
        <v>50</v>
      </c>
      <c r="D963" s="11" t="s">
        <v>51</v>
      </c>
      <c r="E963" s="11" t="s">
        <v>189</v>
      </c>
      <c r="F963" s="11" t="s">
        <v>814</v>
      </c>
      <c r="G963" s="11" t="s">
        <v>191</v>
      </c>
      <c r="H963" s="11" t="s">
        <v>5626</v>
      </c>
      <c r="I963" s="11" t="s">
        <v>884</v>
      </c>
      <c r="J963" s="11" t="s">
        <v>885</v>
      </c>
      <c r="K963" s="11" t="s">
        <v>64</v>
      </c>
      <c r="L963" s="11" t="s">
        <v>13</v>
      </c>
      <c r="M963">
        <v>0</v>
      </c>
      <c r="N963">
        <v>0</v>
      </c>
      <c r="O963" t="s">
        <v>58</v>
      </c>
      <c r="P963" s="11" t="s">
        <v>59</v>
      </c>
      <c r="Q963" s="11" t="s">
        <v>817</v>
      </c>
      <c r="R963" t="s">
        <v>818</v>
      </c>
      <c r="S963" t="s">
        <v>198</v>
      </c>
      <c r="T963" t="s">
        <v>63</v>
      </c>
      <c r="U963" s="4">
        <v>37987</v>
      </c>
      <c r="V963" s="4">
        <v>38443</v>
      </c>
      <c r="W963" s="4">
        <v>44572</v>
      </c>
      <c r="X963" t="s">
        <v>64</v>
      </c>
      <c r="Y963" t="s">
        <v>65</v>
      </c>
      <c r="Z963" s="11" t="s">
        <v>89</v>
      </c>
      <c r="AA963" s="12">
        <v>950</v>
      </c>
      <c r="AB963" s="2">
        <v>692.80745000000002</v>
      </c>
      <c r="AC963" s="1">
        <v>1445</v>
      </c>
      <c r="AD963" s="1">
        <v>0</v>
      </c>
      <c r="AE963" s="1">
        <v>0</v>
      </c>
      <c r="AF963" s="1">
        <v>0</v>
      </c>
      <c r="AG963" s="1">
        <v>2000</v>
      </c>
      <c r="AH963" s="1">
        <v>450</v>
      </c>
      <c r="AI963" s="1">
        <v>0</v>
      </c>
      <c r="AJ963" s="1">
        <v>89.57611</v>
      </c>
      <c r="AK963" s="1">
        <v>2000</v>
      </c>
      <c r="AL963" s="5">
        <v>0.51666236114699049</v>
      </c>
      <c r="AM963" s="1">
        <v>3871</v>
      </c>
      <c r="AN963" s="1">
        <v>6126</v>
      </c>
      <c r="AO963" s="1">
        <v>1475</v>
      </c>
      <c r="AP963" s="1">
        <v>2725</v>
      </c>
      <c r="AQ963" s="12">
        <v>2246</v>
      </c>
      <c r="AR963" s="2">
        <v>1075.6747250000001</v>
      </c>
      <c r="AS963" s="12">
        <v>24</v>
      </c>
      <c r="AT963" s="13">
        <v>0.729271</v>
      </c>
      <c r="AU963" s="14">
        <v>0.86666710000000002</v>
      </c>
      <c r="AV963" s="1">
        <v>0</v>
      </c>
      <c r="AW963" s="2">
        <v>0</v>
      </c>
      <c r="AX963" s="11">
        <v>3</v>
      </c>
      <c r="AY963" s="11">
        <v>3.125</v>
      </c>
      <c r="AZ963" s="19">
        <v>15</v>
      </c>
      <c r="BA963">
        <f t="shared" ref="BA963:BA1026" si="15">ROUND(+AY963*AZ963%+AY963,AX963)</f>
        <v>3.5939999999999999</v>
      </c>
      <c r="BC963" t="s">
        <v>5498</v>
      </c>
    </row>
    <row r="964" spans="1:55" x14ac:dyDescent="0.3">
      <c r="A964" s="11" t="s">
        <v>48</v>
      </c>
      <c r="B964" s="11" t="s">
        <v>863</v>
      </c>
      <c r="C964" s="11" t="s">
        <v>50</v>
      </c>
      <c r="D964" s="11" t="s">
        <v>51</v>
      </c>
      <c r="E964" s="11" t="s">
        <v>189</v>
      </c>
      <c r="F964" s="11" t="s">
        <v>814</v>
      </c>
      <c r="G964" s="11" t="s">
        <v>191</v>
      </c>
      <c r="H964" s="11" t="s">
        <v>5626</v>
      </c>
      <c r="I964" s="11" t="s">
        <v>886</v>
      </c>
      <c r="J964" s="11" t="s">
        <v>887</v>
      </c>
      <c r="K964" s="11" t="s">
        <v>64</v>
      </c>
      <c r="L964" s="11" t="s">
        <v>13</v>
      </c>
      <c r="M964">
        <v>0</v>
      </c>
      <c r="N964">
        <v>0</v>
      </c>
      <c r="O964" t="s">
        <v>58</v>
      </c>
      <c r="P964" s="11" t="s">
        <v>59</v>
      </c>
      <c r="Q964" s="11" t="s">
        <v>817</v>
      </c>
      <c r="R964" t="s">
        <v>818</v>
      </c>
      <c r="S964" t="s">
        <v>198</v>
      </c>
      <c r="T964" t="s">
        <v>63</v>
      </c>
      <c r="U964" s="4">
        <v>37987</v>
      </c>
      <c r="V964" s="4">
        <v>38443</v>
      </c>
      <c r="W964" s="4">
        <v>44585</v>
      </c>
      <c r="X964" t="s">
        <v>64</v>
      </c>
      <c r="Y964" t="s">
        <v>65</v>
      </c>
      <c r="Z964" s="11" t="s">
        <v>66</v>
      </c>
      <c r="AA964" s="12">
        <v>1100</v>
      </c>
      <c r="AB964" s="2">
        <v>438.89670000000001</v>
      </c>
      <c r="AC964" s="1">
        <v>1381</v>
      </c>
      <c r="AD964" s="1">
        <v>0</v>
      </c>
      <c r="AE964" s="1">
        <v>0</v>
      </c>
      <c r="AF964" s="1">
        <v>0</v>
      </c>
      <c r="AG964" s="1">
        <v>2000</v>
      </c>
      <c r="AH964" s="1">
        <v>0</v>
      </c>
      <c r="AI964" s="1">
        <v>0</v>
      </c>
      <c r="AJ964" s="1">
        <v>216.17234500000001</v>
      </c>
      <c r="AK964" s="1">
        <v>1000</v>
      </c>
      <c r="AL964" s="5">
        <v>0.53792361484669182</v>
      </c>
      <c r="AM964" s="1">
        <v>1859</v>
      </c>
      <c r="AN964" s="1">
        <v>3589</v>
      </c>
      <c r="AO964" s="1">
        <v>1709</v>
      </c>
      <c r="AP964" s="1">
        <v>3249</v>
      </c>
      <c r="AQ964" s="12">
        <v>1934</v>
      </c>
      <c r="AR964" s="2">
        <v>681.88587299999995</v>
      </c>
      <c r="AS964" s="12">
        <v>26</v>
      </c>
      <c r="AT964" s="13">
        <v>0.39899699999999999</v>
      </c>
      <c r="AU964" s="14">
        <v>0.54615460000000005</v>
      </c>
      <c r="AV964" s="1">
        <v>0</v>
      </c>
      <c r="AW964" s="2">
        <v>0</v>
      </c>
      <c r="AX964" s="11">
        <v>3</v>
      </c>
      <c r="AY964" s="11">
        <v>2.4470000000000001</v>
      </c>
      <c r="AZ964" s="19">
        <v>15</v>
      </c>
      <c r="BA964">
        <f t="shared" si="15"/>
        <v>2.8140000000000001</v>
      </c>
      <c r="BC964" t="s">
        <v>5498</v>
      </c>
    </row>
    <row r="965" spans="1:55" x14ac:dyDescent="0.3">
      <c r="A965" s="11" t="s">
        <v>48</v>
      </c>
      <c r="B965" s="11" t="s">
        <v>863</v>
      </c>
      <c r="C965" s="11" t="s">
        <v>50</v>
      </c>
      <c r="D965" s="11" t="s">
        <v>51</v>
      </c>
      <c r="E965" s="11" t="s">
        <v>189</v>
      </c>
      <c r="F965" s="11" t="s">
        <v>814</v>
      </c>
      <c r="G965" s="11" t="s">
        <v>191</v>
      </c>
      <c r="H965" s="11" t="s">
        <v>5626</v>
      </c>
      <c r="I965" s="11" t="s">
        <v>888</v>
      </c>
      <c r="J965" s="11" t="s">
        <v>889</v>
      </c>
      <c r="K965" s="11" t="s">
        <v>64</v>
      </c>
      <c r="L965" s="11" t="s">
        <v>13</v>
      </c>
      <c r="M965">
        <v>0</v>
      </c>
      <c r="N965">
        <v>0</v>
      </c>
      <c r="O965" t="s">
        <v>203</v>
      </c>
      <c r="P965" s="11" t="s">
        <v>59</v>
      </c>
      <c r="Q965" s="11" t="s">
        <v>817</v>
      </c>
      <c r="R965" t="s">
        <v>818</v>
      </c>
      <c r="S965" t="s">
        <v>198</v>
      </c>
      <c r="T965" t="s">
        <v>63</v>
      </c>
      <c r="U965" s="4">
        <v>37987</v>
      </c>
      <c r="V965" s="4">
        <v>38443</v>
      </c>
      <c r="W965" s="4">
        <v>44586</v>
      </c>
      <c r="X965" t="s">
        <v>64</v>
      </c>
      <c r="Y965" t="s">
        <v>65</v>
      </c>
      <c r="Z965" s="11" t="s">
        <v>89</v>
      </c>
      <c r="AA965" s="12">
        <v>10450</v>
      </c>
      <c r="AB965" s="2">
        <v>3848.8395</v>
      </c>
      <c r="AC965" s="1">
        <v>19259</v>
      </c>
      <c r="AD965" s="1">
        <v>320</v>
      </c>
      <c r="AE965" s="1">
        <v>0</v>
      </c>
      <c r="AF965" s="1">
        <v>0</v>
      </c>
      <c r="AG965" s="1">
        <v>11900</v>
      </c>
      <c r="AH965" s="1">
        <v>0</v>
      </c>
      <c r="AI965" s="1">
        <v>0</v>
      </c>
      <c r="AJ965" s="1">
        <v>119.23236</v>
      </c>
      <c r="AK965" s="1">
        <v>2000</v>
      </c>
      <c r="AL965" s="5">
        <v>6.3151247237132932E-2</v>
      </c>
      <c r="AM965" s="1">
        <v>31670</v>
      </c>
      <c r="AN965" s="1">
        <v>51870</v>
      </c>
      <c r="AO965" s="1">
        <v>31670</v>
      </c>
      <c r="AP965" s="1">
        <v>51870</v>
      </c>
      <c r="AQ965" s="12">
        <v>32801</v>
      </c>
      <c r="AR965" s="2">
        <v>11664.377700000001</v>
      </c>
      <c r="AS965" s="12">
        <v>128</v>
      </c>
      <c r="AT965" s="13">
        <v>0.36831000000000003</v>
      </c>
      <c r="AU965" s="14">
        <v>0.47901070000000001</v>
      </c>
      <c r="AV965" s="1">
        <v>0</v>
      </c>
      <c r="AW965" s="2">
        <v>0</v>
      </c>
      <c r="AX965" s="11">
        <v>3</v>
      </c>
      <c r="AY965" s="11">
        <v>2.194</v>
      </c>
      <c r="AZ965" s="19">
        <v>15</v>
      </c>
      <c r="BA965">
        <f t="shared" si="15"/>
        <v>2.5230000000000001</v>
      </c>
      <c r="BC965" t="s">
        <v>5498</v>
      </c>
    </row>
    <row r="966" spans="1:55" x14ac:dyDescent="0.3">
      <c r="A966" s="11" t="s">
        <v>48</v>
      </c>
      <c r="B966" s="11" t="s">
        <v>863</v>
      </c>
      <c r="C966" s="11" t="s">
        <v>50</v>
      </c>
      <c r="D966" s="11" t="s">
        <v>51</v>
      </c>
      <c r="E966" s="11" t="s">
        <v>189</v>
      </c>
      <c r="F966" s="11" t="s">
        <v>814</v>
      </c>
      <c r="G966" s="11" t="s">
        <v>191</v>
      </c>
      <c r="H966" s="11" t="s">
        <v>5626</v>
      </c>
      <c r="I966" s="11" t="s">
        <v>890</v>
      </c>
      <c r="J966" s="11" t="s">
        <v>891</v>
      </c>
      <c r="K966" s="11" t="s">
        <v>64</v>
      </c>
      <c r="L966" s="11" t="s">
        <v>13</v>
      </c>
      <c r="M966">
        <v>0</v>
      </c>
      <c r="N966">
        <v>0</v>
      </c>
      <c r="O966" t="s">
        <v>203</v>
      </c>
      <c r="P966" s="11" t="s">
        <v>59</v>
      </c>
      <c r="Q966" s="11" t="s">
        <v>817</v>
      </c>
      <c r="R966" t="s">
        <v>818</v>
      </c>
      <c r="S966" t="s">
        <v>198</v>
      </c>
      <c r="T966" t="s">
        <v>63</v>
      </c>
      <c r="U966" s="4">
        <v>37987</v>
      </c>
      <c r="V966" s="4">
        <v>38443</v>
      </c>
      <c r="W966" s="4">
        <v>44585</v>
      </c>
      <c r="X966" t="s">
        <v>64</v>
      </c>
      <c r="Y966" t="s">
        <v>65</v>
      </c>
      <c r="Z966" s="11" t="s">
        <v>89</v>
      </c>
      <c r="AA966" s="12">
        <v>4060</v>
      </c>
      <c r="AB966" s="2">
        <v>2647.83862</v>
      </c>
      <c r="AC966" s="1">
        <v>9533</v>
      </c>
      <c r="AD966" s="1">
        <v>50</v>
      </c>
      <c r="AE966" s="1">
        <v>0</v>
      </c>
      <c r="AF966" s="1">
        <v>0</v>
      </c>
      <c r="AG966" s="1">
        <v>7000</v>
      </c>
      <c r="AH966" s="1">
        <v>0</v>
      </c>
      <c r="AI966" s="1">
        <v>0</v>
      </c>
      <c r="AJ966" s="1">
        <v>104.65389500000001</v>
      </c>
      <c r="AK966" s="1">
        <v>2000</v>
      </c>
      <c r="AL966" s="5">
        <v>0.14174344436569808</v>
      </c>
      <c r="AM966" s="1">
        <v>14110</v>
      </c>
      <c r="AN966" s="1">
        <v>23800</v>
      </c>
      <c r="AO966" s="1">
        <v>12860</v>
      </c>
      <c r="AP966" s="1">
        <v>22300</v>
      </c>
      <c r="AQ966" s="12">
        <v>14277</v>
      </c>
      <c r="AR966" s="2">
        <v>8386.9962200000009</v>
      </c>
      <c r="AS966" s="12">
        <v>98</v>
      </c>
      <c r="AT966" s="13">
        <v>0.65217700000000001</v>
      </c>
      <c r="AU966" s="14">
        <v>0.98876710000000001</v>
      </c>
      <c r="AV966" s="1">
        <v>0</v>
      </c>
      <c r="AW966" s="2">
        <v>0</v>
      </c>
      <c r="AX966" s="11">
        <v>3</v>
      </c>
      <c r="AY966" s="11">
        <v>2.76</v>
      </c>
      <c r="AZ966" s="19">
        <v>15</v>
      </c>
      <c r="BA966">
        <f t="shared" si="15"/>
        <v>3.1739999999999999</v>
      </c>
      <c r="BC966" t="s">
        <v>5498</v>
      </c>
    </row>
    <row r="967" spans="1:55" x14ac:dyDescent="0.3">
      <c r="A967" s="11" t="s">
        <v>48</v>
      </c>
      <c r="B967" s="11" t="s">
        <v>863</v>
      </c>
      <c r="C967" s="11" t="s">
        <v>50</v>
      </c>
      <c r="D967" s="11" t="s">
        <v>51</v>
      </c>
      <c r="E967" s="11" t="s">
        <v>189</v>
      </c>
      <c r="F967" s="11" t="s">
        <v>814</v>
      </c>
      <c r="G967" s="11" t="s">
        <v>191</v>
      </c>
      <c r="H967" s="11" t="s">
        <v>5626</v>
      </c>
      <c r="I967" s="11" t="s">
        <v>892</v>
      </c>
      <c r="J967" s="11" t="s">
        <v>893</v>
      </c>
      <c r="K967" s="11" t="s">
        <v>64</v>
      </c>
      <c r="L967" s="11" t="s">
        <v>13</v>
      </c>
      <c r="M967">
        <v>0</v>
      </c>
      <c r="N967">
        <v>0</v>
      </c>
      <c r="O967" t="s">
        <v>203</v>
      </c>
      <c r="P967" s="11" t="s">
        <v>59</v>
      </c>
      <c r="Q967" s="11" t="s">
        <v>817</v>
      </c>
      <c r="R967" t="s">
        <v>818</v>
      </c>
      <c r="S967" t="s">
        <v>198</v>
      </c>
      <c r="T967" t="s">
        <v>63</v>
      </c>
      <c r="U967" s="4">
        <v>37987</v>
      </c>
      <c r="V967" s="4">
        <v>38443</v>
      </c>
      <c r="W967" s="4">
        <v>44585</v>
      </c>
      <c r="X967" t="s">
        <v>64</v>
      </c>
      <c r="Y967" t="s">
        <v>65</v>
      </c>
      <c r="Z967" s="11" t="s">
        <v>89</v>
      </c>
      <c r="AA967" s="12">
        <v>1840</v>
      </c>
      <c r="AB967" s="2">
        <v>1050.10456</v>
      </c>
      <c r="AC967" s="1">
        <v>3515</v>
      </c>
      <c r="AD967" s="1">
        <v>30</v>
      </c>
      <c r="AE967" s="1">
        <v>0</v>
      </c>
      <c r="AF967" s="1">
        <v>0</v>
      </c>
      <c r="AG967" s="1">
        <v>4000</v>
      </c>
      <c r="AH967" s="1">
        <v>0</v>
      </c>
      <c r="AI967" s="1">
        <v>0</v>
      </c>
      <c r="AJ967" s="1">
        <v>104.9375</v>
      </c>
      <c r="AK967" s="1">
        <v>2000</v>
      </c>
      <c r="AL967" s="5">
        <v>0.31397174254317112</v>
      </c>
      <c r="AM967" s="1">
        <v>6370</v>
      </c>
      <c r="AN967" s="1">
        <v>9340</v>
      </c>
      <c r="AO967" s="1">
        <v>5430</v>
      </c>
      <c r="AP967" s="1">
        <v>7990</v>
      </c>
      <c r="AQ967" s="12">
        <v>6576</v>
      </c>
      <c r="AR967" s="2">
        <v>3098.9498699999999</v>
      </c>
      <c r="AS967" s="12">
        <v>73</v>
      </c>
      <c r="AT967" s="13">
        <v>0.57070900000000002</v>
      </c>
      <c r="AU967" s="14">
        <v>0.68198530000000002</v>
      </c>
      <c r="AV967" s="1">
        <v>0</v>
      </c>
      <c r="AW967" s="2">
        <v>0</v>
      </c>
      <c r="AX967" s="11">
        <v>3</v>
      </c>
      <c r="AY967" s="11">
        <v>3.7730000000000001</v>
      </c>
      <c r="AZ967" s="19">
        <v>15</v>
      </c>
      <c r="BA967">
        <f t="shared" si="15"/>
        <v>4.3390000000000004</v>
      </c>
      <c r="BC967" t="s">
        <v>5498</v>
      </c>
    </row>
    <row r="968" spans="1:55" x14ac:dyDescent="0.3">
      <c r="A968" s="11" t="s">
        <v>48</v>
      </c>
      <c r="B968" s="11" t="s">
        <v>863</v>
      </c>
      <c r="C968" s="11" t="s">
        <v>50</v>
      </c>
      <c r="D968" s="11" t="s">
        <v>51</v>
      </c>
      <c r="E968" s="11" t="s">
        <v>189</v>
      </c>
      <c r="F968" s="11" t="s">
        <v>814</v>
      </c>
      <c r="G968" s="11" t="s">
        <v>191</v>
      </c>
      <c r="H968" s="11" t="s">
        <v>5626</v>
      </c>
      <c r="I968" s="11" t="s">
        <v>894</v>
      </c>
      <c r="J968" s="11" t="s">
        <v>895</v>
      </c>
      <c r="K968" s="11" t="s">
        <v>64</v>
      </c>
      <c r="L968" s="11" t="s">
        <v>13</v>
      </c>
      <c r="M968">
        <v>0</v>
      </c>
      <c r="N968">
        <v>0</v>
      </c>
      <c r="O968" t="s">
        <v>203</v>
      </c>
      <c r="P968" s="11" t="s">
        <v>59</v>
      </c>
      <c r="Q968" s="11" t="s">
        <v>817</v>
      </c>
      <c r="R968" t="s">
        <v>818</v>
      </c>
      <c r="S968" t="s">
        <v>198</v>
      </c>
      <c r="T968" t="s">
        <v>63</v>
      </c>
      <c r="U968" s="4">
        <v>37987</v>
      </c>
      <c r="V968" s="4">
        <v>38443</v>
      </c>
      <c r="W968" s="4">
        <v>44585</v>
      </c>
      <c r="X968" t="s">
        <v>64</v>
      </c>
      <c r="Y968" t="s">
        <v>65</v>
      </c>
      <c r="Z968" s="11" t="s">
        <v>89</v>
      </c>
      <c r="AA968" s="12">
        <v>6310</v>
      </c>
      <c r="AB968" s="2">
        <v>3287.2386700000002</v>
      </c>
      <c r="AC968" s="1">
        <v>17413</v>
      </c>
      <c r="AD968" s="1">
        <v>80</v>
      </c>
      <c r="AE968" s="1">
        <v>0</v>
      </c>
      <c r="AF968" s="1">
        <v>0</v>
      </c>
      <c r="AG968" s="1">
        <v>13750</v>
      </c>
      <c r="AH968" s="1">
        <v>0</v>
      </c>
      <c r="AI968" s="1">
        <v>0</v>
      </c>
      <c r="AJ968" s="1">
        <v>88.684780000000003</v>
      </c>
      <c r="AK968" s="1">
        <v>2000</v>
      </c>
      <c r="AL968" s="5">
        <v>7.7249903437620698E-2</v>
      </c>
      <c r="AM968" s="1">
        <v>25890</v>
      </c>
      <c r="AN968" s="1">
        <v>42650</v>
      </c>
      <c r="AO968" s="1">
        <v>25890</v>
      </c>
      <c r="AP968" s="1">
        <v>42510</v>
      </c>
      <c r="AQ968" s="12">
        <v>27050</v>
      </c>
      <c r="AR968" s="2">
        <v>13487.576730000001</v>
      </c>
      <c r="AS968" s="12">
        <v>130</v>
      </c>
      <c r="AT968" s="13">
        <v>0.520957</v>
      </c>
      <c r="AU968" s="14">
        <v>0.66216070000000005</v>
      </c>
      <c r="AV968" s="1">
        <v>0</v>
      </c>
      <c r="AW968" s="2">
        <v>0</v>
      </c>
      <c r="AX968" s="11">
        <v>3</v>
      </c>
      <c r="AY968" s="11">
        <v>2.7450000000000001</v>
      </c>
      <c r="AZ968" s="19">
        <v>15</v>
      </c>
      <c r="BA968">
        <f t="shared" si="15"/>
        <v>3.157</v>
      </c>
      <c r="BC968" t="s">
        <v>5498</v>
      </c>
    </row>
    <row r="969" spans="1:55" x14ac:dyDescent="0.3">
      <c r="A969" s="11" t="s">
        <v>48</v>
      </c>
      <c r="B969" s="11" t="s">
        <v>863</v>
      </c>
      <c r="C969" s="11" t="s">
        <v>50</v>
      </c>
      <c r="D969" s="11" t="s">
        <v>51</v>
      </c>
      <c r="E969" s="11" t="s">
        <v>189</v>
      </c>
      <c r="F969" s="11" t="s">
        <v>814</v>
      </c>
      <c r="G969" s="11" t="s">
        <v>191</v>
      </c>
      <c r="H969" s="11" t="s">
        <v>5626</v>
      </c>
      <c r="I969" s="11" t="s">
        <v>896</v>
      </c>
      <c r="J969" s="11" t="s">
        <v>897</v>
      </c>
      <c r="K969" s="11" t="s">
        <v>64</v>
      </c>
      <c r="L969" s="11" t="s">
        <v>13</v>
      </c>
      <c r="M969">
        <v>0</v>
      </c>
      <c r="N969">
        <v>0</v>
      </c>
      <c r="O969" t="s">
        <v>203</v>
      </c>
      <c r="P969" s="11" t="s">
        <v>59</v>
      </c>
      <c r="Q969" s="11" t="s">
        <v>817</v>
      </c>
      <c r="R969" t="s">
        <v>818</v>
      </c>
      <c r="S969" t="s">
        <v>198</v>
      </c>
      <c r="T969" t="s">
        <v>63</v>
      </c>
      <c r="U969" s="4">
        <v>37987</v>
      </c>
      <c r="V969" s="4">
        <v>38443</v>
      </c>
      <c r="W969" s="4">
        <v>44585</v>
      </c>
      <c r="X969" t="s">
        <v>64</v>
      </c>
      <c r="Y969" t="s">
        <v>65</v>
      </c>
      <c r="Z969" s="11" t="s">
        <v>89</v>
      </c>
      <c r="AA969" s="12">
        <v>2730</v>
      </c>
      <c r="AB969" s="2">
        <v>2077.2433500000002</v>
      </c>
      <c r="AC969" s="1">
        <v>5032</v>
      </c>
      <c r="AD969" s="1">
        <v>170</v>
      </c>
      <c r="AE969" s="1">
        <v>0</v>
      </c>
      <c r="AF969" s="1">
        <v>0</v>
      </c>
      <c r="AG969" s="1">
        <v>5400</v>
      </c>
      <c r="AH969" s="1">
        <v>0</v>
      </c>
      <c r="AI969" s="1">
        <v>0</v>
      </c>
      <c r="AJ969" s="1">
        <v>117.505545</v>
      </c>
      <c r="AK969" s="1">
        <v>2000</v>
      </c>
      <c r="AL969" s="5">
        <v>0.24067388688327315</v>
      </c>
      <c r="AM969" s="1">
        <v>8310</v>
      </c>
      <c r="AN969" s="1">
        <v>13890</v>
      </c>
      <c r="AO969" s="1">
        <v>7310</v>
      </c>
      <c r="AP969" s="1">
        <v>12260</v>
      </c>
      <c r="AQ969" s="12">
        <v>8361</v>
      </c>
      <c r="AR969" s="2">
        <v>5562.1424500000003</v>
      </c>
      <c r="AS969" s="12">
        <v>80</v>
      </c>
      <c r="AT969" s="13">
        <v>0.76089499999999999</v>
      </c>
      <c r="AU969" s="14">
        <v>0.91397530000000005</v>
      </c>
      <c r="AV969" s="1">
        <v>0</v>
      </c>
      <c r="AW969" s="2">
        <v>0</v>
      </c>
      <c r="AX969" s="11">
        <v>3</v>
      </c>
      <c r="AY969" s="11">
        <v>4.5880000000000001</v>
      </c>
      <c r="AZ969" s="19">
        <v>15</v>
      </c>
      <c r="BA969">
        <f t="shared" si="15"/>
        <v>5.2759999999999998</v>
      </c>
      <c r="BC969" t="s">
        <v>5498</v>
      </c>
    </row>
    <row r="970" spans="1:55" x14ac:dyDescent="0.3">
      <c r="A970" s="11" t="s">
        <v>48</v>
      </c>
      <c r="B970" s="11" t="s">
        <v>863</v>
      </c>
      <c r="C970" s="11" t="s">
        <v>50</v>
      </c>
      <c r="D970" s="11" t="s">
        <v>51</v>
      </c>
      <c r="E970" s="11" t="s">
        <v>189</v>
      </c>
      <c r="F970" s="11" t="s">
        <v>814</v>
      </c>
      <c r="G970" s="11" t="s">
        <v>191</v>
      </c>
      <c r="H970" s="11" t="s">
        <v>5626</v>
      </c>
      <c r="I970" s="11" t="s">
        <v>898</v>
      </c>
      <c r="J970" s="11" t="s">
        <v>899</v>
      </c>
      <c r="K970" s="11" t="s">
        <v>64</v>
      </c>
      <c r="L970" s="11" t="s">
        <v>13</v>
      </c>
      <c r="M970">
        <v>0</v>
      </c>
      <c r="N970">
        <v>0</v>
      </c>
      <c r="O970" t="s">
        <v>58</v>
      </c>
      <c r="P970" s="11" t="s">
        <v>59</v>
      </c>
      <c r="Q970" s="11" t="s">
        <v>817</v>
      </c>
      <c r="R970" t="s">
        <v>818</v>
      </c>
      <c r="S970" t="s">
        <v>198</v>
      </c>
      <c r="T970" t="s">
        <v>63</v>
      </c>
      <c r="U970" s="4">
        <v>41899</v>
      </c>
      <c r="V970" s="4">
        <v>42080</v>
      </c>
      <c r="W970" s="4">
        <v>44585</v>
      </c>
      <c r="X970" t="s">
        <v>64</v>
      </c>
      <c r="Y970" t="s">
        <v>65</v>
      </c>
      <c r="Z970" s="11" t="s">
        <v>66</v>
      </c>
      <c r="AA970" s="12">
        <v>1010</v>
      </c>
      <c r="AB970" s="2">
        <v>1107.4619700000001</v>
      </c>
      <c r="AC970" s="1">
        <v>1028</v>
      </c>
      <c r="AD970" s="1">
        <v>0</v>
      </c>
      <c r="AE970" s="1">
        <v>0</v>
      </c>
      <c r="AF970" s="1">
        <v>0</v>
      </c>
      <c r="AG970" s="1">
        <v>2000</v>
      </c>
      <c r="AH970" s="1">
        <v>0</v>
      </c>
      <c r="AI970" s="1">
        <v>0</v>
      </c>
      <c r="AJ970" s="1">
        <v>224.78634500000001</v>
      </c>
      <c r="AK970" s="1">
        <v>2000</v>
      </c>
      <c r="AL970" s="5">
        <v>1.2195121951219512</v>
      </c>
      <c r="AM970" s="1">
        <v>1640</v>
      </c>
      <c r="AN970" s="1">
        <v>2700</v>
      </c>
      <c r="AO970" s="1">
        <v>1240</v>
      </c>
      <c r="AP970" s="1">
        <v>2300</v>
      </c>
      <c r="AQ970" s="12">
        <v>1670</v>
      </c>
      <c r="AR970" s="2">
        <v>1359.6562800000002</v>
      </c>
      <c r="AS970" s="12">
        <v>42</v>
      </c>
      <c r="AT970" s="13">
        <v>1.0964970000000001</v>
      </c>
      <c r="AU970" s="14">
        <v>1.1825842</v>
      </c>
      <c r="AV970" s="1">
        <v>0</v>
      </c>
      <c r="AW970" s="2">
        <v>0</v>
      </c>
      <c r="AX970" s="11">
        <v>3</v>
      </c>
      <c r="AY970" s="11">
        <v>6.3339999999999996</v>
      </c>
      <c r="AZ970" s="19">
        <v>15</v>
      </c>
      <c r="BA970">
        <f t="shared" si="15"/>
        <v>7.2839999999999998</v>
      </c>
      <c r="BC970" t="s">
        <v>5498</v>
      </c>
    </row>
    <row r="971" spans="1:55" x14ac:dyDescent="0.3">
      <c r="A971" s="11" t="s">
        <v>48</v>
      </c>
      <c r="B971" s="11" t="s">
        <v>863</v>
      </c>
      <c r="C971" s="11" t="s">
        <v>50</v>
      </c>
      <c r="D971" s="11" t="s">
        <v>51</v>
      </c>
      <c r="E971" s="11" t="s">
        <v>189</v>
      </c>
      <c r="F971" s="11" t="s">
        <v>814</v>
      </c>
      <c r="G971" s="11" t="s">
        <v>191</v>
      </c>
      <c r="H971" s="11" t="s">
        <v>5626</v>
      </c>
      <c r="I971" s="11" t="s">
        <v>900</v>
      </c>
      <c r="J971" s="11" t="s">
        <v>901</v>
      </c>
      <c r="K971" s="11" t="s">
        <v>64</v>
      </c>
      <c r="L971" s="11" t="s">
        <v>13</v>
      </c>
      <c r="M971">
        <v>0</v>
      </c>
      <c r="N971">
        <v>0</v>
      </c>
      <c r="O971" t="s">
        <v>203</v>
      </c>
      <c r="P971" s="11" t="s">
        <v>59</v>
      </c>
      <c r="Q971" s="11" t="s">
        <v>817</v>
      </c>
      <c r="R971" t="s">
        <v>818</v>
      </c>
      <c r="S971" t="s">
        <v>198</v>
      </c>
      <c r="T971" t="s">
        <v>63</v>
      </c>
      <c r="U971" s="4">
        <v>37987</v>
      </c>
      <c r="V971" s="4">
        <v>38443</v>
      </c>
      <c r="W971" s="4">
        <v>44585</v>
      </c>
      <c r="X971" t="s">
        <v>64</v>
      </c>
      <c r="Y971" t="s">
        <v>65</v>
      </c>
      <c r="Z971" s="11" t="s">
        <v>89</v>
      </c>
      <c r="AA971" s="12">
        <v>5730</v>
      </c>
      <c r="AB971" s="2">
        <v>5010.2489699999996</v>
      </c>
      <c r="AC971" s="1">
        <v>7078</v>
      </c>
      <c r="AD971" s="1">
        <v>10</v>
      </c>
      <c r="AE971" s="1">
        <v>0</v>
      </c>
      <c r="AF971" s="1">
        <v>0</v>
      </c>
      <c r="AG971" s="1">
        <v>3000</v>
      </c>
      <c r="AH971" s="1">
        <v>0</v>
      </c>
      <c r="AI971" s="1">
        <v>0</v>
      </c>
      <c r="AJ971" s="1">
        <v>171.57080500000001</v>
      </c>
      <c r="AK971" s="1">
        <v>2000</v>
      </c>
      <c r="AL971" s="5">
        <v>0.16420361247947454</v>
      </c>
      <c r="AM971" s="1">
        <v>12180</v>
      </c>
      <c r="AN971" s="1">
        <v>20320</v>
      </c>
      <c r="AO971" s="1">
        <v>10670</v>
      </c>
      <c r="AP971" s="1">
        <v>18560</v>
      </c>
      <c r="AQ971" s="12">
        <v>12295</v>
      </c>
      <c r="AR971" s="2">
        <v>9329.73063</v>
      </c>
      <c r="AS971" s="12">
        <v>100</v>
      </c>
      <c r="AT971" s="13">
        <v>0.87438899999999997</v>
      </c>
      <c r="AU971" s="14">
        <v>1.0711735</v>
      </c>
      <c r="AV971" s="1">
        <v>0</v>
      </c>
      <c r="AW971" s="2">
        <v>0</v>
      </c>
      <c r="AX971" s="11">
        <v>3</v>
      </c>
      <c r="AY971" s="11">
        <v>5.0519999999999996</v>
      </c>
      <c r="AZ971" s="19">
        <v>15</v>
      </c>
      <c r="BA971">
        <f t="shared" si="15"/>
        <v>5.81</v>
      </c>
      <c r="BC971" t="s">
        <v>5498</v>
      </c>
    </row>
    <row r="972" spans="1:55" x14ac:dyDescent="0.3">
      <c r="A972" s="11" t="s">
        <v>48</v>
      </c>
      <c r="B972" s="11" t="s">
        <v>863</v>
      </c>
      <c r="C972" s="11" t="s">
        <v>50</v>
      </c>
      <c r="D972" s="11" t="s">
        <v>51</v>
      </c>
      <c r="E972" s="11" t="s">
        <v>189</v>
      </c>
      <c r="F972" s="11" t="s">
        <v>814</v>
      </c>
      <c r="G972" s="11" t="s">
        <v>191</v>
      </c>
      <c r="H972" s="11" t="s">
        <v>5626</v>
      </c>
      <c r="I972" s="11" t="s">
        <v>902</v>
      </c>
      <c r="J972" s="11" t="s">
        <v>903</v>
      </c>
      <c r="K972" s="11" t="s">
        <v>64</v>
      </c>
      <c r="L972" s="11" t="s">
        <v>13</v>
      </c>
      <c r="M972">
        <v>0</v>
      </c>
      <c r="N972">
        <v>0</v>
      </c>
      <c r="O972" t="s">
        <v>58</v>
      </c>
      <c r="P972" s="11" t="s">
        <v>59</v>
      </c>
      <c r="Q972" s="11" t="s">
        <v>817</v>
      </c>
      <c r="R972" t="s">
        <v>818</v>
      </c>
      <c r="S972" t="s">
        <v>198</v>
      </c>
      <c r="T972" t="s">
        <v>63</v>
      </c>
      <c r="U972" s="4">
        <v>41899</v>
      </c>
      <c r="V972" s="4">
        <v>42080</v>
      </c>
      <c r="W972" s="4">
        <v>44585</v>
      </c>
      <c r="X972" t="s">
        <v>71</v>
      </c>
      <c r="Y972" t="s">
        <v>65</v>
      </c>
      <c r="Z972" s="11" t="s">
        <v>72</v>
      </c>
      <c r="AA972" s="12">
        <v>1900</v>
      </c>
      <c r="AB972" s="2">
        <v>2360.8678</v>
      </c>
      <c r="AC972" s="1">
        <v>731</v>
      </c>
      <c r="AD972" s="1">
        <v>20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8">
        <v>603.04314499999998</v>
      </c>
      <c r="AK972" s="1">
        <v>2000</v>
      </c>
      <c r="AL972" s="5">
        <v>1.7699115044247788</v>
      </c>
      <c r="AM972" s="1">
        <v>1130</v>
      </c>
      <c r="AN972" s="1">
        <v>2020</v>
      </c>
      <c r="AO972" s="1">
        <v>1030</v>
      </c>
      <c r="AP972" s="1">
        <v>1710</v>
      </c>
      <c r="AQ972" s="12">
        <v>1151</v>
      </c>
      <c r="AR972" s="2">
        <v>1279.8388599999998</v>
      </c>
      <c r="AS972" s="12">
        <v>38</v>
      </c>
      <c r="AT972" s="13">
        <v>1.2425619999999999</v>
      </c>
      <c r="AU972" s="14">
        <v>1.4573202999999999</v>
      </c>
      <c r="AV972" s="1">
        <v>0</v>
      </c>
      <c r="AW972" s="2">
        <v>0</v>
      </c>
      <c r="AX972" s="11">
        <v>3</v>
      </c>
      <c r="AY972" s="11">
        <v>9.8949999999999996</v>
      </c>
      <c r="AZ972" s="19">
        <v>15</v>
      </c>
      <c r="BA972">
        <f t="shared" si="15"/>
        <v>11.379</v>
      </c>
      <c r="BC972" t="s">
        <v>5498</v>
      </c>
    </row>
    <row r="973" spans="1:55" x14ac:dyDescent="0.3">
      <c r="A973" s="11" t="s">
        <v>48</v>
      </c>
      <c r="B973" s="11" t="s">
        <v>863</v>
      </c>
      <c r="C973" s="11" t="s">
        <v>50</v>
      </c>
      <c r="D973" s="11" t="s">
        <v>51</v>
      </c>
      <c r="E973" s="11" t="s">
        <v>189</v>
      </c>
      <c r="F973" s="11" t="s">
        <v>814</v>
      </c>
      <c r="G973" s="11" t="s">
        <v>191</v>
      </c>
      <c r="H973" s="11" t="s">
        <v>5626</v>
      </c>
      <c r="I973" s="11" t="s">
        <v>904</v>
      </c>
      <c r="J973" s="11" t="s">
        <v>905</v>
      </c>
      <c r="K973" s="11" t="s">
        <v>64</v>
      </c>
      <c r="L973" s="11" t="s">
        <v>13</v>
      </c>
      <c r="M973">
        <v>0</v>
      </c>
      <c r="N973">
        <v>0</v>
      </c>
      <c r="O973" t="s">
        <v>58</v>
      </c>
      <c r="P973" s="11" t="s">
        <v>59</v>
      </c>
      <c r="Q973" s="11" t="s">
        <v>817</v>
      </c>
      <c r="R973" t="s">
        <v>818</v>
      </c>
      <c r="S973" t="s">
        <v>198</v>
      </c>
      <c r="T973" t="s">
        <v>63</v>
      </c>
      <c r="U973" s="4">
        <v>37987</v>
      </c>
      <c r="V973" s="4">
        <v>38443</v>
      </c>
      <c r="W973" s="4">
        <v>44586</v>
      </c>
      <c r="X973" t="s">
        <v>71</v>
      </c>
      <c r="Y973" t="s">
        <v>65</v>
      </c>
      <c r="Z973" s="11" t="s">
        <v>72</v>
      </c>
      <c r="AA973" s="12">
        <v>3140</v>
      </c>
      <c r="AB973" s="2">
        <v>3847.4011799999998</v>
      </c>
      <c r="AC973" s="1">
        <v>1405</v>
      </c>
      <c r="AD973" s="1">
        <v>10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8">
        <v>407.86450500000001</v>
      </c>
      <c r="AK973" s="1">
        <v>2000</v>
      </c>
      <c r="AL973" s="5">
        <v>0.7142857142857143</v>
      </c>
      <c r="AM973" s="1">
        <v>2800</v>
      </c>
      <c r="AN973" s="1">
        <v>4640</v>
      </c>
      <c r="AO973" s="1">
        <v>2440</v>
      </c>
      <c r="AP973" s="1">
        <v>3920</v>
      </c>
      <c r="AQ973" s="12">
        <v>2826</v>
      </c>
      <c r="AR973" s="2">
        <v>2989.70028</v>
      </c>
      <c r="AS973" s="12">
        <v>57</v>
      </c>
      <c r="AT973" s="13">
        <v>1.225287</v>
      </c>
      <c r="AU973" s="14">
        <v>1.5137860000000001</v>
      </c>
      <c r="AV973" s="1">
        <v>0</v>
      </c>
      <c r="AW973" s="2">
        <v>0</v>
      </c>
      <c r="AX973" s="11">
        <v>3</v>
      </c>
      <c r="AY973" s="11">
        <v>9.9090000000000007</v>
      </c>
      <c r="AZ973" s="19">
        <v>15</v>
      </c>
      <c r="BA973">
        <f t="shared" si="15"/>
        <v>11.395</v>
      </c>
      <c r="BC973" t="s">
        <v>5498</v>
      </c>
    </row>
    <row r="974" spans="1:55" x14ac:dyDescent="0.3">
      <c r="A974" s="11" t="s">
        <v>48</v>
      </c>
      <c r="B974" s="11" t="s">
        <v>863</v>
      </c>
      <c r="C974" s="11" t="s">
        <v>50</v>
      </c>
      <c r="D974" s="11" t="s">
        <v>51</v>
      </c>
      <c r="E974" s="11" t="s">
        <v>189</v>
      </c>
      <c r="F974" s="11" t="s">
        <v>814</v>
      </c>
      <c r="G974" s="11" t="s">
        <v>191</v>
      </c>
      <c r="H974" s="11" t="s">
        <v>5626</v>
      </c>
      <c r="I974" s="11" t="s">
        <v>906</v>
      </c>
      <c r="J974" s="11" t="s">
        <v>907</v>
      </c>
      <c r="K974" s="11" t="s">
        <v>64</v>
      </c>
      <c r="L974" s="11" t="s">
        <v>13</v>
      </c>
      <c r="M974">
        <v>0</v>
      </c>
      <c r="N974">
        <v>0</v>
      </c>
      <c r="O974" t="s">
        <v>58</v>
      </c>
      <c r="P974" s="11" t="s">
        <v>59</v>
      </c>
      <c r="Q974" s="11" t="s">
        <v>817</v>
      </c>
      <c r="R974" t="s">
        <v>818</v>
      </c>
      <c r="S974" t="s">
        <v>198</v>
      </c>
      <c r="T974" t="s">
        <v>63</v>
      </c>
      <c r="U974" s="4">
        <v>41899</v>
      </c>
      <c r="V974" s="4">
        <v>42080</v>
      </c>
      <c r="W974" s="4">
        <v>44585</v>
      </c>
      <c r="X974" t="s">
        <v>71</v>
      </c>
      <c r="Y974" t="s">
        <v>65</v>
      </c>
      <c r="Z974" s="11" t="s">
        <v>72</v>
      </c>
      <c r="AA974" s="12">
        <v>1071</v>
      </c>
      <c r="AB974" s="2">
        <v>1906.842672</v>
      </c>
      <c r="AC974" s="1">
        <v>675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8">
        <v>377.33079500000002</v>
      </c>
      <c r="AK974" s="1">
        <v>2000</v>
      </c>
      <c r="AL974" s="5">
        <v>1.9305019305019304</v>
      </c>
      <c r="AM974" s="1">
        <v>1036</v>
      </c>
      <c r="AN974" s="1">
        <v>1666</v>
      </c>
      <c r="AO974" s="1">
        <v>976</v>
      </c>
      <c r="AP974" s="1">
        <v>1586</v>
      </c>
      <c r="AQ974" s="12">
        <v>1070</v>
      </c>
      <c r="AR974" s="2">
        <v>1737.701632</v>
      </c>
      <c r="AS974" s="12">
        <v>43</v>
      </c>
      <c r="AT974" s="13">
        <v>1.780432</v>
      </c>
      <c r="AU974" s="14">
        <v>2.3348863</v>
      </c>
      <c r="AV974" s="1">
        <v>0</v>
      </c>
      <c r="AW974" s="2">
        <v>0</v>
      </c>
      <c r="AX974" s="11">
        <v>3</v>
      </c>
      <c r="AY974" s="11">
        <v>18.341000000000001</v>
      </c>
      <c r="AZ974" s="19">
        <v>15</v>
      </c>
      <c r="BA974">
        <f t="shared" si="15"/>
        <v>21.091999999999999</v>
      </c>
      <c r="BC974" t="s">
        <v>5498</v>
      </c>
    </row>
    <row r="975" spans="1:55" x14ac:dyDescent="0.3">
      <c r="A975" s="11" t="s">
        <v>48</v>
      </c>
      <c r="B975" s="11" t="s">
        <v>863</v>
      </c>
      <c r="C975" s="11" t="s">
        <v>50</v>
      </c>
      <c r="D975" s="11" t="s">
        <v>51</v>
      </c>
      <c r="E975" s="11" t="s">
        <v>189</v>
      </c>
      <c r="F975" s="11" t="s">
        <v>814</v>
      </c>
      <c r="G975" s="11" t="s">
        <v>191</v>
      </c>
      <c r="H975" s="11" t="s">
        <v>5626</v>
      </c>
      <c r="I975" s="11" t="s">
        <v>908</v>
      </c>
      <c r="J975" s="11" t="s">
        <v>909</v>
      </c>
      <c r="K975" s="11" t="s">
        <v>64</v>
      </c>
      <c r="L975" s="11" t="s">
        <v>13</v>
      </c>
      <c r="M975">
        <v>0</v>
      </c>
      <c r="N975">
        <v>0</v>
      </c>
      <c r="O975" t="s">
        <v>58</v>
      </c>
      <c r="P975" s="11" t="s">
        <v>59</v>
      </c>
      <c r="Q975" s="11" t="s">
        <v>817</v>
      </c>
      <c r="R975" t="s">
        <v>818</v>
      </c>
      <c r="S975" t="s">
        <v>198</v>
      </c>
      <c r="T975" t="s">
        <v>87</v>
      </c>
      <c r="U975" s="4">
        <v>41932</v>
      </c>
      <c r="V975" s="4">
        <v>41955</v>
      </c>
      <c r="W975" s="4">
        <v>44585</v>
      </c>
      <c r="X975" t="s">
        <v>71</v>
      </c>
      <c r="Y975" t="s">
        <v>65</v>
      </c>
      <c r="Z975" s="11" t="s">
        <v>72</v>
      </c>
      <c r="AA975" s="12">
        <v>1290</v>
      </c>
      <c r="AB975" s="2">
        <v>1310.0311200000001</v>
      </c>
      <c r="AC975" s="1">
        <v>618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8">
        <v>574.20704999999998</v>
      </c>
      <c r="AK975" s="1">
        <v>2000</v>
      </c>
      <c r="AL975" s="5">
        <v>2.4390243902439024</v>
      </c>
      <c r="AM975" s="1">
        <v>820</v>
      </c>
      <c r="AN975" s="1">
        <v>820</v>
      </c>
      <c r="AO975" s="1">
        <v>820</v>
      </c>
      <c r="AP975" s="1">
        <v>820</v>
      </c>
      <c r="AQ975" s="12">
        <v>1380</v>
      </c>
      <c r="AR975" s="2">
        <v>832.73295999999993</v>
      </c>
      <c r="AS975" s="12">
        <v>30</v>
      </c>
      <c r="AT975" s="13">
        <v>1.015528</v>
      </c>
      <c r="AU975" s="14">
        <v>1.6435116999999999</v>
      </c>
      <c r="AV975" s="1">
        <v>0</v>
      </c>
      <c r="AW975" s="2">
        <v>0</v>
      </c>
      <c r="AX975" s="11">
        <v>3</v>
      </c>
      <c r="AY975" s="11">
        <v>7.8639999999999999</v>
      </c>
      <c r="AZ975" s="19">
        <v>15</v>
      </c>
      <c r="BA975">
        <f t="shared" si="15"/>
        <v>9.0440000000000005</v>
      </c>
      <c r="BC975" t="s">
        <v>5498</v>
      </c>
    </row>
    <row r="976" spans="1:55" x14ac:dyDescent="0.3">
      <c r="A976" s="11" t="s">
        <v>48</v>
      </c>
      <c r="B976" s="11" t="s">
        <v>863</v>
      </c>
      <c r="C976" s="11" t="s">
        <v>50</v>
      </c>
      <c r="D976" s="11" t="s">
        <v>51</v>
      </c>
      <c r="E976" s="11" t="s">
        <v>189</v>
      </c>
      <c r="F976" s="11" t="s">
        <v>814</v>
      </c>
      <c r="G976" s="11" t="s">
        <v>191</v>
      </c>
      <c r="H976" s="11" t="s">
        <v>5626</v>
      </c>
      <c r="I976" s="11" t="s">
        <v>910</v>
      </c>
      <c r="J976" s="11" t="s">
        <v>911</v>
      </c>
      <c r="K976" s="11" t="s">
        <v>64</v>
      </c>
      <c r="L976" s="11" t="s">
        <v>13</v>
      </c>
      <c r="M976">
        <v>0</v>
      </c>
      <c r="N976">
        <v>0</v>
      </c>
      <c r="O976" t="s">
        <v>58</v>
      </c>
      <c r="P976" s="11" t="s">
        <v>59</v>
      </c>
      <c r="Q976" s="11" t="s">
        <v>817</v>
      </c>
      <c r="R976" t="s">
        <v>818</v>
      </c>
      <c r="S976" t="s">
        <v>198</v>
      </c>
      <c r="T976" t="s">
        <v>63</v>
      </c>
      <c r="U976" s="4">
        <v>41701</v>
      </c>
      <c r="V976" s="4">
        <v>41710</v>
      </c>
      <c r="W976" s="4">
        <v>44578</v>
      </c>
      <c r="X976" t="s">
        <v>93</v>
      </c>
      <c r="Y976" t="s">
        <v>94</v>
      </c>
      <c r="Z976" s="11" t="s">
        <v>109</v>
      </c>
      <c r="AA976" s="12">
        <v>1550</v>
      </c>
      <c r="AB976" s="2">
        <v>1211.62725</v>
      </c>
      <c r="AC976" s="1">
        <v>0</v>
      </c>
      <c r="AD976" s="1">
        <v>30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8">
        <v>975.430745</v>
      </c>
      <c r="AK976" s="1">
        <v>2000</v>
      </c>
      <c r="AL976" s="5">
        <v>3.6363636363636362</v>
      </c>
      <c r="AM976" s="1">
        <v>550</v>
      </c>
      <c r="AN976" s="1">
        <v>550</v>
      </c>
      <c r="AO976" s="1">
        <v>550</v>
      </c>
      <c r="AP976" s="1">
        <v>550</v>
      </c>
      <c r="AQ976" s="12">
        <v>1250</v>
      </c>
      <c r="AR976" s="2">
        <v>429.93225000000001</v>
      </c>
      <c r="AS976" s="12">
        <v>33</v>
      </c>
      <c r="AT976" s="13">
        <v>0.78169500000000003</v>
      </c>
      <c r="AU976" s="14">
        <v>1.287901</v>
      </c>
      <c r="AV976" s="1">
        <v>390</v>
      </c>
      <c r="AW976" s="2">
        <v>0</v>
      </c>
      <c r="AX976" s="11">
        <v>3</v>
      </c>
      <c r="AY976" s="11">
        <v>9.4969999999999999</v>
      </c>
      <c r="AZ976" s="19">
        <v>15</v>
      </c>
      <c r="BA976">
        <f t="shared" si="15"/>
        <v>10.922000000000001</v>
      </c>
      <c r="BC976" t="s">
        <v>5503</v>
      </c>
    </row>
    <row r="977" spans="1:55" x14ac:dyDescent="0.3">
      <c r="A977" s="11" t="s">
        <v>48</v>
      </c>
      <c r="B977" s="11" t="s">
        <v>863</v>
      </c>
      <c r="C977" s="11" t="s">
        <v>50</v>
      </c>
      <c r="D977" s="11" t="s">
        <v>51</v>
      </c>
      <c r="E977" s="11" t="s">
        <v>189</v>
      </c>
      <c r="F977" s="11" t="s">
        <v>814</v>
      </c>
      <c r="G977" s="11" t="s">
        <v>191</v>
      </c>
      <c r="H977" s="11" t="s">
        <v>5626</v>
      </c>
      <c r="I977" s="11" t="s">
        <v>912</v>
      </c>
      <c r="J977" s="11" t="s">
        <v>913</v>
      </c>
      <c r="K977" s="11" t="s">
        <v>64</v>
      </c>
      <c r="L977" s="11" t="s">
        <v>13</v>
      </c>
      <c r="M977">
        <v>0</v>
      </c>
      <c r="N977">
        <v>0</v>
      </c>
      <c r="O977" t="s">
        <v>58</v>
      </c>
      <c r="P977" s="11" t="s">
        <v>59</v>
      </c>
      <c r="Q977" s="11" t="s">
        <v>817</v>
      </c>
      <c r="R977" t="s">
        <v>818</v>
      </c>
      <c r="S977" t="s">
        <v>198</v>
      </c>
      <c r="T977" t="s">
        <v>87</v>
      </c>
      <c r="U977" s="4">
        <v>41988</v>
      </c>
      <c r="V977" s="4">
        <v>42023</v>
      </c>
      <c r="W977" s="4">
        <v>44585</v>
      </c>
      <c r="X977" t="s">
        <v>93</v>
      </c>
      <c r="Y977" t="s">
        <v>94</v>
      </c>
      <c r="Z977" s="11" t="s">
        <v>132</v>
      </c>
      <c r="AA977" s="12">
        <v>755</v>
      </c>
      <c r="AB977" s="2">
        <v>1331.724115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8">
        <v>1124.7956799999999</v>
      </c>
      <c r="AK977" s="1">
        <v>1000</v>
      </c>
      <c r="AL977" s="5">
        <v>4.0816326530612246</v>
      </c>
      <c r="AM977" s="1">
        <v>245</v>
      </c>
      <c r="AN977" s="1">
        <v>245</v>
      </c>
      <c r="AO977" s="1">
        <v>245</v>
      </c>
      <c r="AP977" s="1">
        <v>245</v>
      </c>
      <c r="AQ977" s="12">
        <v>434</v>
      </c>
      <c r="AR977" s="2">
        <v>432.14888500000001</v>
      </c>
      <c r="AS977" s="12">
        <v>28</v>
      </c>
      <c r="AT977" s="13">
        <v>1.763873</v>
      </c>
      <c r="AU977" s="14">
        <v>2.9636790999999998</v>
      </c>
      <c r="AV977" s="1">
        <v>265</v>
      </c>
      <c r="AW977" s="2">
        <v>0</v>
      </c>
      <c r="AX977" s="11">
        <v>3</v>
      </c>
      <c r="AY977" s="11">
        <v>25.792000000000002</v>
      </c>
      <c r="AZ977" s="19">
        <v>15</v>
      </c>
      <c r="BA977">
        <f t="shared" si="15"/>
        <v>29.661000000000001</v>
      </c>
      <c r="BC977" t="s">
        <v>5499</v>
      </c>
    </row>
    <row r="978" spans="1:55" x14ac:dyDescent="0.3">
      <c r="A978" s="11" t="s">
        <v>48</v>
      </c>
      <c r="B978" s="11" t="s">
        <v>863</v>
      </c>
      <c r="C978" s="11" t="s">
        <v>50</v>
      </c>
      <c r="D978" s="11" t="s">
        <v>51</v>
      </c>
      <c r="E978" s="11" t="s">
        <v>189</v>
      </c>
      <c r="F978" s="11" t="s">
        <v>814</v>
      </c>
      <c r="G978" s="11" t="s">
        <v>191</v>
      </c>
      <c r="H978" s="11" t="s">
        <v>5626</v>
      </c>
      <c r="I978" s="11" t="s">
        <v>914</v>
      </c>
      <c r="J978" s="11" t="s">
        <v>915</v>
      </c>
      <c r="K978" s="11" t="s">
        <v>64</v>
      </c>
      <c r="L978" s="11" t="s">
        <v>183</v>
      </c>
      <c r="M978">
        <v>0</v>
      </c>
      <c r="N978">
        <v>0</v>
      </c>
      <c r="O978" t="s">
        <v>58</v>
      </c>
      <c r="P978" s="11" t="s">
        <v>59</v>
      </c>
      <c r="Q978" s="11" t="s">
        <v>817</v>
      </c>
      <c r="R978" t="s">
        <v>818</v>
      </c>
      <c r="S978" t="s">
        <v>198</v>
      </c>
      <c r="T978" t="s">
        <v>87</v>
      </c>
      <c r="U978" s="4">
        <v>44144</v>
      </c>
      <c r="V978" s="4">
        <v>44315</v>
      </c>
      <c r="W978" s="4">
        <v>44585</v>
      </c>
      <c r="X978" t="s">
        <v>64</v>
      </c>
      <c r="Y978" t="s">
        <v>65</v>
      </c>
      <c r="Z978" s="11" t="s">
        <v>109</v>
      </c>
      <c r="AA978" s="12">
        <v>670</v>
      </c>
      <c r="AB978" s="2">
        <v>680.37963999999999</v>
      </c>
      <c r="AC978" s="1">
        <v>149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s="8">
        <v>741.06059500000003</v>
      </c>
      <c r="AK978" s="1">
        <v>1000</v>
      </c>
      <c r="AL978" s="5">
        <v>3.0303030303030303</v>
      </c>
      <c r="AM978" s="1">
        <v>330</v>
      </c>
      <c r="AN978" s="1">
        <v>330</v>
      </c>
      <c r="AO978" s="1">
        <v>330</v>
      </c>
      <c r="AP978" s="1">
        <v>330</v>
      </c>
      <c r="AQ978" s="12">
        <v>710</v>
      </c>
      <c r="AR978" s="2">
        <v>335.11236000000002</v>
      </c>
      <c r="AS978" s="12">
        <v>28</v>
      </c>
      <c r="AT978" s="13">
        <v>1.0154920000000001</v>
      </c>
      <c r="AU978" s="14">
        <v>1.6953931</v>
      </c>
      <c r="AV978" s="1">
        <v>0</v>
      </c>
      <c r="AW978" s="2">
        <v>0</v>
      </c>
      <c r="AX978" s="11">
        <v>3</v>
      </c>
      <c r="AY978" s="11">
        <v>14.238</v>
      </c>
      <c r="AZ978" s="19">
        <v>15</v>
      </c>
      <c r="BA978">
        <f t="shared" si="15"/>
        <v>16.373999999999999</v>
      </c>
      <c r="BC978" t="s">
        <v>5498</v>
      </c>
    </row>
    <row r="979" spans="1:55" x14ac:dyDescent="0.3">
      <c r="A979" s="11" t="s">
        <v>48</v>
      </c>
      <c r="B979" s="11" t="s">
        <v>863</v>
      </c>
      <c r="C979" s="11" t="s">
        <v>50</v>
      </c>
      <c r="D979" s="11" t="s">
        <v>51</v>
      </c>
      <c r="E979" s="11" t="s">
        <v>189</v>
      </c>
      <c r="F979" s="11" t="s">
        <v>814</v>
      </c>
      <c r="G979" s="11" t="s">
        <v>191</v>
      </c>
      <c r="H979" s="11" t="s">
        <v>5626</v>
      </c>
      <c r="I979" s="11" t="s">
        <v>916</v>
      </c>
      <c r="J979" s="11" t="s">
        <v>917</v>
      </c>
      <c r="K979" s="11" t="s">
        <v>64</v>
      </c>
      <c r="L979" s="11" t="s">
        <v>183</v>
      </c>
      <c r="M979">
        <v>0</v>
      </c>
      <c r="N979">
        <v>0</v>
      </c>
      <c r="O979" t="s">
        <v>58</v>
      </c>
      <c r="P979" s="11" t="s">
        <v>59</v>
      </c>
      <c r="Q979" s="11" t="s">
        <v>817</v>
      </c>
      <c r="R979" t="s">
        <v>818</v>
      </c>
      <c r="S979" t="s">
        <v>198</v>
      </c>
      <c r="T979" t="s">
        <v>87</v>
      </c>
      <c r="U979" s="4">
        <v>44144</v>
      </c>
      <c r="V979" s="4">
        <v>44279</v>
      </c>
      <c r="W979" s="4">
        <v>44585</v>
      </c>
      <c r="X979" t="s">
        <v>64</v>
      </c>
      <c r="Y979" t="s">
        <v>65</v>
      </c>
      <c r="Z979" s="11" t="s">
        <v>72</v>
      </c>
      <c r="AA979" s="12">
        <v>600</v>
      </c>
      <c r="AB979" s="2">
        <v>1736.001</v>
      </c>
      <c r="AC979" s="1">
        <v>170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  <c r="AI979" s="1">
        <v>0</v>
      </c>
      <c r="AJ979" s="8">
        <v>625.71402499999999</v>
      </c>
      <c r="AK979" s="1">
        <v>1000</v>
      </c>
      <c r="AL979" s="5">
        <v>2.8571428571428572</v>
      </c>
      <c r="AM979" s="1">
        <v>350</v>
      </c>
      <c r="AN979" s="1">
        <v>350</v>
      </c>
      <c r="AO979" s="1">
        <v>350</v>
      </c>
      <c r="AP979" s="1">
        <v>350</v>
      </c>
      <c r="AQ979" s="12">
        <v>577</v>
      </c>
      <c r="AR979" s="2">
        <v>1012.66725</v>
      </c>
      <c r="AS979" s="12">
        <v>31</v>
      </c>
      <c r="AT979" s="13">
        <v>2.893335</v>
      </c>
      <c r="AU979" s="14">
        <v>4.6822033000000003</v>
      </c>
      <c r="AV979" s="1">
        <v>0</v>
      </c>
      <c r="AW979" s="2">
        <v>0</v>
      </c>
      <c r="AX979" s="11">
        <v>3</v>
      </c>
      <c r="AY979" s="11">
        <v>48.999000000000002</v>
      </c>
      <c r="AZ979" s="19">
        <v>15</v>
      </c>
      <c r="BA979">
        <f t="shared" si="15"/>
        <v>56.348999999999997</v>
      </c>
      <c r="BC979" t="s">
        <v>5498</v>
      </c>
    </row>
    <row r="980" spans="1:55" x14ac:dyDescent="0.3">
      <c r="A980" s="11" t="s">
        <v>48</v>
      </c>
      <c r="B980" s="11" t="s">
        <v>863</v>
      </c>
      <c r="C980" s="11" t="s">
        <v>50</v>
      </c>
      <c r="D980" s="11" t="s">
        <v>51</v>
      </c>
      <c r="E980" s="11" t="s">
        <v>189</v>
      </c>
      <c r="F980" s="11" t="s">
        <v>814</v>
      </c>
      <c r="G980" s="11" t="s">
        <v>388</v>
      </c>
      <c r="H980" s="11" t="s">
        <v>5627</v>
      </c>
      <c r="I980" s="11" t="s">
        <v>918</v>
      </c>
      <c r="J980" s="11" t="s">
        <v>919</v>
      </c>
      <c r="K980" s="11" t="s">
        <v>64</v>
      </c>
      <c r="L980" s="11" t="s">
        <v>85</v>
      </c>
      <c r="M980">
        <v>0</v>
      </c>
      <c r="N980">
        <v>0</v>
      </c>
      <c r="O980" t="s">
        <v>70</v>
      </c>
      <c r="P980" s="11" t="s">
        <v>59</v>
      </c>
      <c r="Q980" s="11" t="s">
        <v>859</v>
      </c>
      <c r="R980" t="s">
        <v>860</v>
      </c>
      <c r="S980" t="s">
        <v>86</v>
      </c>
      <c r="T980" t="s">
        <v>87</v>
      </c>
      <c r="U980" s="4">
        <v>37987</v>
      </c>
      <c r="V980" s="4">
        <v>40315</v>
      </c>
      <c r="W980" s="4">
        <v>43982</v>
      </c>
      <c r="X980" t="s">
        <v>93</v>
      </c>
      <c r="Y980" t="s">
        <v>665</v>
      </c>
      <c r="Z980" s="11" t="s">
        <v>128</v>
      </c>
      <c r="AA980" s="12">
        <v>10</v>
      </c>
      <c r="AB980" s="2">
        <v>3.8885000000000001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8">
        <v>9999999</v>
      </c>
      <c r="AK980" s="1">
        <v>0</v>
      </c>
      <c r="AL980" s="5">
        <v>9999999</v>
      </c>
      <c r="AM980" s="1">
        <v>0</v>
      </c>
      <c r="AN980" s="1">
        <v>0</v>
      </c>
      <c r="AO980" s="1">
        <v>0</v>
      </c>
      <c r="AP980" s="1">
        <v>0</v>
      </c>
      <c r="AQ980" s="12">
        <v>0</v>
      </c>
      <c r="AR980" s="2">
        <v>0</v>
      </c>
      <c r="AS980" s="12">
        <v>0</v>
      </c>
      <c r="AT980" s="13">
        <v>0.38884999999999997</v>
      </c>
      <c r="AU980" s="14">
        <v>0.50119999999999998</v>
      </c>
      <c r="AV980" s="1">
        <v>10</v>
      </c>
      <c r="AW980" s="2">
        <v>2.7219500000000001</v>
      </c>
      <c r="AX980" s="11">
        <v>3</v>
      </c>
      <c r="AY980" s="11">
        <v>3.8069999999999999</v>
      </c>
      <c r="AZ980" s="19">
        <v>0</v>
      </c>
      <c r="BA980">
        <f t="shared" si="15"/>
        <v>3.8069999999999999</v>
      </c>
      <c r="BC980" t="s">
        <v>5504</v>
      </c>
    </row>
    <row r="981" spans="1:55" x14ac:dyDescent="0.3">
      <c r="A981" s="11" t="s">
        <v>48</v>
      </c>
      <c r="B981" s="11" t="s">
        <v>920</v>
      </c>
      <c r="C981" s="11" t="s">
        <v>50</v>
      </c>
      <c r="D981" s="11" t="s">
        <v>51</v>
      </c>
      <c r="E981" s="11" t="s">
        <v>189</v>
      </c>
      <c r="F981" s="11" t="s">
        <v>814</v>
      </c>
      <c r="G981" s="11" t="s">
        <v>191</v>
      </c>
      <c r="H981" s="11" t="s">
        <v>5626</v>
      </c>
      <c r="I981" s="11" t="s">
        <v>921</v>
      </c>
      <c r="J981" s="11" t="s">
        <v>922</v>
      </c>
      <c r="K981" s="11" t="s">
        <v>64</v>
      </c>
      <c r="L981" s="11" t="s">
        <v>13</v>
      </c>
      <c r="M981">
        <v>0</v>
      </c>
      <c r="N981">
        <v>0</v>
      </c>
      <c r="O981" t="s">
        <v>203</v>
      </c>
      <c r="P981" s="11" t="s">
        <v>59</v>
      </c>
      <c r="Q981" s="11" t="s">
        <v>817</v>
      </c>
      <c r="R981" t="s">
        <v>818</v>
      </c>
      <c r="S981" t="s">
        <v>198</v>
      </c>
      <c r="T981" t="s">
        <v>63</v>
      </c>
      <c r="U981" s="4">
        <v>37987</v>
      </c>
      <c r="V981" s="4">
        <v>38443</v>
      </c>
      <c r="W981" s="4">
        <v>44585</v>
      </c>
      <c r="X981" t="s">
        <v>64</v>
      </c>
      <c r="Y981" t="s">
        <v>65</v>
      </c>
      <c r="Z981" s="11" t="s">
        <v>66</v>
      </c>
      <c r="AA981" s="12">
        <v>3240</v>
      </c>
      <c r="AB981" s="2">
        <v>1098.7714800000001</v>
      </c>
      <c r="AC981" s="1">
        <v>3611</v>
      </c>
      <c r="AD981" s="1">
        <v>0</v>
      </c>
      <c r="AE981" s="1">
        <v>0</v>
      </c>
      <c r="AF981" s="1">
        <v>0</v>
      </c>
      <c r="AG981" s="1">
        <v>2000</v>
      </c>
      <c r="AH981" s="1">
        <v>0</v>
      </c>
      <c r="AI981" s="1">
        <v>0</v>
      </c>
      <c r="AJ981" s="1">
        <v>247.92442500000001</v>
      </c>
      <c r="AK981" s="1">
        <v>2000</v>
      </c>
      <c r="AL981" s="5">
        <v>0.41928721174004191</v>
      </c>
      <c r="AM981" s="1">
        <v>4770</v>
      </c>
      <c r="AN981" s="1">
        <v>8680</v>
      </c>
      <c r="AO981" s="1">
        <v>4370</v>
      </c>
      <c r="AP981" s="1">
        <v>7880</v>
      </c>
      <c r="AQ981" s="12">
        <v>5348</v>
      </c>
      <c r="AR981" s="2">
        <v>1481.9849900000002</v>
      </c>
      <c r="AS981" s="12">
        <v>58</v>
      </c>
      <c r="AT981" s="13">
        <v>0.33912700000000001</v>
      </c>
      <c r="AU981" s="14">
        <v>0.4408378</v>
      </c>
      <c r="AV981" s="1">
        <v>0</v>
      </c>
      <c r="AW981" s="2">
        <v>0</v>
      </c>
      <c r="AX981" s="11">
        <v>3</v>
      </c>
      <c r="AY981" s="11">
        <v>2.7730000000000001</v>
      </c>
      <c r="AZ981" s="19">
        <v>15</v>
      </c>
      <c r="BA981">
        <f t="shared" si="15"/>
        <v>3.1890000000000001</v>
      </c>
      <c r="BC981" t="s">
        <v>5498</v>
      </c>
    </row>
    <row r="982" spans="1:55" x14ac:dyDescent="0.3">
      <c r="A982" s="11" t="s">
        <v>48</v>
      </c>
      <c r="B982" s="11" t="s">
        <v>920</v>
      </c>
      <c r="C982" s="11" t="s">
        <v>50</v>
      </c>
      <c r="D982" s="11" t="s">
        <v>51</v>
      </c>
      <c r="E982" s="11" t="s">
        <v>189</v>
      </c>
      <c r="F982" s="11" t="s">
        <v>814</v>
      </c>
      <c r="G982" s="11" t="s">
        <v>191</v>
      </c>
      <c r="H982" s="11" t="s">
        <v>5626</v>
      </c>
      <c r="I982" s="11" t="s">
        <v>923</v>
      </c>
      <c r="J982" s="11" t="s">
        <v>924</v>
      </c>
      <c r="K982" s="11" t="s">
        <v>64</v>
      </c>
      <c r="L982" s="11" t="s">
        <v>13</v>
      </c>
      <c r="M982">
        <v>0</v>
      </c>
      <c r="N982">
        <v>0</v>
      </c>
      <c r="O982" t="s">
        <v>58</v>
      </c>
      <c r="P982" s="11" t="s">
        <v>59</v>
      </c>
      <c r="Q982" s="11" t="s">
        <v>817</v>
      </c>
      <c r="R982" t="s">
        <v>818</v>
      </c>
      <c r="S982" t="s">
        <v>198</v>
      </c>
      <c r="T982" t="s">
        <v>63</v>
      </c>
      <c r="U982" s="4">
        <v>37987</v>
      </c>
      <c r="V982" s="4">
        <v>38443</v>
      </c>
      <c r="W982" s="4">
        <v>44585</v>
      </c>
      <c r="X982" t="s">
        <v>64</v>
      </c>
      <c r="Y982" t="s">
        <v>65</v>
      </c>
      <c r="Z982" s="11" t="s">
        <v>89</v>
      </c>
      <c r="AA982" s="12">
        <v>670</v>
      </c>
      <c r="AB982" s="2">
        <v>321.13033000000001</v>
      </c>
      <c r="AC982" s="1">
        <v>2713</v>
      </c>
      <c r="AD982" s="1">
        <v>20</v>
      </c>
      <c r="AE982" s="1">
        <v>0</v>
      </c>
      <c r="AF982" s="1">
        <v>0</v>
      </c>
      <c r="AG982" s="1">
        <v>2900</v>
      </c>
      <c r="AH982" s="1">
        <v>0</v>
      </c>
      <c r="AI982" s="1">
        <v>0</v>
      </c>
      <c r="AJ982" s="1">
        <v>66.094565000000003</v>
      </c>
      <c r="AK982" s="1">
        <v>2000</v>
      </c>
      <c r="AL982" s="5">
        <v>0.54347826086956519</v>
      </c>
      <c r="AM982" s="1">
        <v>3680</v>
      </c>
      <c r="AN982" s="1">
        <v>5300</v>
      </c>
      <c r="AO982" s="1">
        <v>3110</v>
      </c>
      <c r="AP982" s="1">
        <v>4230</v>
      </c>
      <c r="AQ982" s="12">
        <v>3710</v>
      </c>
      <c r="AR982" s="2">
        <v>1490.6198899999999</v>
      </c>
      <c r="AS982" s="12">
        <v>55</v>
      </c>
      <c r="AT982" s="13">
        <v>0.47929899999999998</v>
      </c>
      <c r="AU982" s="14">
        <v>0.57821140000000004</v>
      </c>
      <c r="AV982" s="1">
        <v>0</v>
      </c>
      <c r="AW982" s="2">
        <v>0</v>
      </c>
      <c r="AX982" s="11">
        <v>3</v>
      </c>
      <c r="AY982" s="11">
        <v>2.5649999999999999</v>
      </c>
      <c r="AZ982" s="19">
        <v>15</v>
      </c>
      <c r="BA982">
        <f t="shared" si="15"/>
        <v>2.95</v>
      </c>
      <c r="BC982" t="s">
        <v>5498</v>
      </c>
    </row>
    <row r="983" spans="1:55" x14ac:dyDescent="0.3">
      <c r="A983" s="11" t="s">
        <v>48</v>
      </c>
      <c r="B983" s="11" t="s">
        <v>920</v>
      </c>
      <c r="C983" s="11" t="s">
        <v>50</v>
      </c>
      <c r="D983" s="11" t="s">
        <v>51</v>
      </c>
      <c r="E983" s="11" t="s">
        <v>189</v>
      </c>
      <c r="F983" s="11" t="s">
        <v>814</v>
      </c>
      <c r="G983" s="11" t="s">
        <v>191</v>
      </c>
      <c r="H983" s="11" t="s">
        <v>5626</v>
      </c>
      <c r="I983" s="11" t="s">
        <v>925</v>
      </c>
      <c r="J983" s="11" t="s">
        <v>926</v>
      </c>
      <c r="K983" s="11" t="s">
        <v>64</v>
      </c>
      <c r="L983" s="11" t="s">
        <v>13</v>
      </c>
      <c r="M983">
        <v>0</v>
      </c>
      <c r="N983">
        <v>0</v>
      </c>
      <c r="O983" t="s">
        <v>58</v>
      </c>
      <c r="P983" s="11" t="s">
        <v>59</v>
      </c>
      <c r="Q983" s="11" t="s">
        <v>817</v>
      </c>
      <c r="R983" t="s">
        <v>818</v>
      </c>
      <c r="S983" t="s">
        <v>198</v>
      </c>
      <c r="T983" t="s">
        <v>63</v>
      </c>
      <c r="U983" s="4">
        <v>41899</v>
      </c>
      <c r="V983" s="4">
        <v>42080</v>
      </c>
      <c r="W983" s="4">
        <v>44585</v>
      </c>
      <c r="X983" t="s">
        <v>64</v>
      </c>
      <c r="Y983" t="s">
        <v>65</v>
      </c>
      <c r="Z983" s="11" t="s">
        <v>66</v>
      </c>
      <c r="AA983" s="12">
        <v>2150</v>
      </c>
      <c r="AB983" s="2">
        <v>1041.13105</v>
      </c>
      <c r="AC983" s="1">
        <v>1124</v>
      </c>
      <c r="AD983" s="1">
        <v>0</v>
      </c>
      <c r="AE983" s="1">
        <v>0</v>
      </c>
      <c r="AF983" s="1">
        <v>0</v>
      </c>
      <c r="AG983" s="1">
        <v>500</v>
      </c>
      <c r="AH983" s="1">
        <v>0</v>
      </c>
      <c r="AI983" s="1">
        <v>300</v>
      </c>
      <c r="AJ983" s="1">
        <v>291.72843999999998</v>
      </c>
      <c r="AK983" s="1">
        <v>2000</v>
      </c>
      <c r="AL983" s="5">
        <v>0.83682008368200833</v>
      </c>
      <c r="AM983" s="1">
        <v>2390</v>
      </c>
      <c r="AN983" s="1">
        <v>3620</v>
      </c>
      <c r="AO983" s="1">
        <v>2090</v>
      </c>
      <c r="AP983" s="1">
        <v>3320</v>
      </c>
      <c r="AQ983" s="12">
        <v>2432</v>
      </c>
      <c r="AR983" s="2">
        <v>1012.07623</v>
      </c>
      <c r="AS983" s="12">
        <v>32</v>
      </c>
      <c r="AT983" s="13">
        <v>0.48424699999999998</v>
      </c>
      <c r="AU983" s="14">
        <v>0.59194210000000003</v>
      </c>
      <c r="AV983" s="1">
        <v>0</v>
      </c>
      <c r="AW983" s="2">
        <v>0</v>
      </c>
      <c r="AX983" s="11">
        <v>3</v>
      </c>
      <c r="AY983" s="11">
        <v>3.35</v>
      </c>
      <c r="AZ983" s="19">
        <v>15</v>
      </c>
      <c r="BA983">
        <f t="shared" si="15"/>
        <v>3.8530000000000002</v>
      </c>
      <c r="BC983" t="s">
        <v>5498</v>
      </c>
    </row>
    <row r="984" spans="1:55" x14ac:dyDescent="0.3">
      <c r="A984" s="11" t="s">
        <v>48</v>
      </c>
      <c r="B984" s="11" t="s">
        <v>920</v>
      </c>
      <c r="C984" s="11" t="s">
        <v>50</v>
      </c>
      <c r="D984" s="11" t="s">
        <v>51</v>
      </c>
      <c r="E984" s="11" t="s">
        <v>189</v>
      </c>
      <c r="F984" s="11" t="s">
        <v>814</v>
      </c>
      <c r="G984" s="11" t="s">
        <v>191</v>
      </c>
      <c r="H984" s="11" t="s">
        <v>5626</v>
      </c>
      <c r="I984" s="11" t="s">
        <v>927</v>
      </c>
      <c r="J984" s="11" t="s">
        <v>928</v>
      </c>
      <c r="K984" s="11" t="s">
        <v>64</v>
      </c>
      <c r="L984" s="11" t="s">
        <v>13</v>
      </c>
      <c r="M984">
        <v>0</v>
      </c>
      <c r="N984">
        <v>0</v>
      </c>
      <c r="O984" t="s">
        <v>58</v>
      </c>
      <c r="P984" s="11" t="s">
        <v>59</v>
      </c>
      <c r="Q984" s="11" t="s">
        <v>817</v>
      </c>
      <c r="R984" t="s">
        <v>818</v>
      </c>
      <c r="S984" t="s">
        <v>198</v>
      </c>
      <c r="T984" t="s">
        <v>63</v>
      </c>
      <c r="U984" s="4">
        <v>37987</v>
      </c>
      <c r="V984" s="4">
        <v>38443</v>
      </c>
      <c r="W984" s="4">
        <v>44585</v>
      </c>
      <c r="X984" t="s">
        <v>64</v>
      </c>
      <c r="Y984" t="s">
        <v>65</v>
      </c>
      <c r="Z984" s="11" t="s">
        <v>89</v>
      </c>
      <c r="AA984" s="12">
        <v>1623</v>
      </c>
      <c r="AB984" s="2">
        <v>559.22250299999996</v>
      </c>
      <c r="AC984" s="1">
        <v>3443</v>
      </c>
      <c r="AD984" s="1">
        <v>25</v>
      </c>
      <c r="AE984" s="1">
        <v>0</v>
      </c>
      <c r="AF984" s="1">
        <v>0</v>
      </c>
      <c r="AG984" s="1">
        <v>4000</v>
      </c>
      <c r="AH984" s="1">
        <v>0</v>
      </c>
      <c r="AI984" s="1">
        <v>0</v>
      </c>
      <c r="AJ984" s="1">
        <v>109.19705</v>
      </c>
      <c r="AK984" s="1">
        <v>2000</v>
      </c>
      <c r="AL984" s="5">
        <v>0.37037037037037035</v>
      </c>
      <c r="AM984" s="1">
        <v>5400</v>
      </c>
      <c r="AN984" s="1">
        <v>8750</v>
      </c>
      <c r="AO984" s="1">
        <v>4350</v>
      </c>
      <c r="AP984" s="1">
        <v>7375</v>
      </c>
      <c r="AQ984" s="12">
        <v>5408</v>
      </c>
      <c r="AR984" s="2">
        <v>1498.8403499999999</v>
      </c>
      <c r="AS984" s="12">
        <v>47</v>
      </c>
      <c r="AT984" s="13">
        <v>0.34456100000000001</v>
      </c>
      <c r="AU984" s="14">
        <v>0.44694279999999997</v>
      </c>
      <c r="AV984" s="1">
        <v>0</v>
      </c>
      <c r="AW984" s="2">
        <v>0</v>
      </c>
      <c r="AX984" s="11">
        <v>3</v>
      </c>
      <c r="AY984" s="11">
        <v>2.3090000000000002</v>
      </c>
      <c r="AZ984" s="19">
        <v>15</v>
      </c>
      <c r="BA984">
        <f t="shared" si="15"/>
        <v>2.6549999999999998</v>
      </c>
      <c r="BC984" t="s">
        <v>5498</v>
      </c>
    </row>
    <row r="985" spans="1:55" x14ac:dyDescent="0.3">
      <c r="A985" s="11" t="s">
        <v>48</v>
      </c>
      <c r="B985" s="11" t="s">
        <v>920</v>
      </c>
      <c r="C985" s="11" t="s">
        <v>50</v>
      </c>
      <c r="D985" s="11" t="s">
        <v>51</v>
      </c>
      <c r="E985" s="11" t="s">
        <v>189</v>
      </c>
      <c r="F985" s="11" t="s">
        <v>814</v>
      </c>
      <c r="G985" s="11" t="s">
        <v>191</v>
      </c>
      <c r="H985" s="11" t="s">
        <v>5626</v>
      </c>
      <c r="I985" s="11" t="s">
        <v>929</v>
      </c>
      <c r="J985" s="11" t="s">
        <v>930</v>
      </c>
      <c r="K985" s="11" t="s">
        <v>64</v>
      </c>
      <c r="L985" s="11" t="s">
        <v>13</v>
      </c>
      <c r="M985">
        <v>0</v>
      </c>
      <c r="N985">
        <v>0</v>
      </c>
      <c r="O985" t="s">
        <v>203</v>
      </c>
      <c r="P985" s="11" t="s">
        <v>59</v>
      </c>
      <c r="Q985" s="11" t="s">
        <v>817</v>
      </c>
      <c r="R985" t="s">
        <v>818</v>
      </c>
      <c r="S985" t="s">
        <v>198</v>
      </c>
      <c r="T985" t="s">
        <v>63</v>
      </c>
      <c r="U985" s="4">
        <v>37987</v>
      </c>
      <c r="V985" s="4">
        <v>38443</v>
      </c>
      <c r="W985" s="4">
        <v>44585</v>
      </c>
      <c r="X985" t="s">
        <v>64</v>
      </c>
      <c r="Y985" t="s">
        <v>65</v>
      </c>
      <c r="Z985" s="11" t="s">
        <v>66</v>
      </c>
      <c r="AA985" s="12">
        <v>25000</v>
      </c>
      <c r="AB985" s="2">
        <v>12748.174999999999</v>
      </c>
      <c r="AC985" s="1">
        <v>28062</v>
      </c>
      <c r="AD985" s="1">
        <v>50</v>
      </c>
      <c r="AE985" s="1">
        <v>0</v>
      </c>
      <c r="AF985" s="1">
        <v>0</v>
      </c>
      <c r="AG985" s="1">
        <v>10200</v>
      </c>
      <c r="AH985" s="1">
        <v>0</v>
      </c>
      <c r="AI985" s="1">
        <v>0</v>
      </c>
      <c r="AJ985" s="1">
        <v>194.936645</v>
      </c>
      <c r="AK985" s="1">
        <v>2000</v>
      </c>
      <c r="AL985" s="5">
        <v>4.2771599657827203E-2</v>
      </c>
      <c r="AM985" s="1">
        <v>46760</v>
      </c>
      <c r="AN985" s="1">
        <v>71504</v>
      </c>
      <c r="AO985" s="1">
        <v>46700</v>
      </c>
      <c r="AP985" s="1">
        <v>71400</v>
      </c>
      <c r="AQ985" s="12">
        <v>48284</v>
      </c>
      <c r="AR985" s="2">
        <v>23813.590899999999</v>
      </c>
      <c r="AS985" s="12">
        <v>160</v>
      </c>
      <c r="AT985" s="13">
        <v>0.50992700000000002</v>
      </c>
      <c r="AU985" s="14">
        <v>0.61483030000000005</v>
      </c>
      <c r="AV985" s="1">
        <v>0</v>
      </c>
      <c r="AW985" s="2">
        <v>0</v>
      </c>
      <c r="AX985" s="11">
        <v>3</v>
      </c>
      <c r="AY985" s="11">
        <v>2.1539999999999999</v>
      </c>
      <c r="AZ985" s="19">
        <v>15</v>
      </c>
      <c r="BA985">
        <f t="shared" si="15"/>
        <v>2.4769999999999999</v>
      </c>
      <c r="BC985" t="s">
        <v>5498</v>
      </c>
    </row>
    <row r="986" spans="1:55" x14ac:dyDescent="0.3">
      <c r="A986" s="11" t="s">
        <v>48</v>
      </c>
      <c r="B986" s="11" t="s">
        <v>920</v>
      </c>
      <c r="C986" s="11" t="s">
        <v>50</v>
      </c>
      <c r="D986" s="11" t="s">
        <v>51</v>
      </c>
      <c r="E986" s="11" t="s">
        <v>189</v>
      </c>
      <c r="F986" s="11" t="s">
        <v>814</v>
      </c>
      <c r="G986" s="11" t="s">
        <v>191</v>
      </c>
      <c r="H986" s="11" t="s">
        <v>5626</v>
      </c>
      <c r="I986" s="11" t="s">
        <v>931</v>
      </c>
      <c r="J986" s="11" t="s">
        <v>932</v>
      </c>
      <c r="K986" s="11" t="s">
        <v>64</v>
      </c>
      <c r="L986" s="11" t="s">
        <v>13</v>
      </c>
      <c r="M986">
        <v>0</v>
      </c>
      <c r="N986">
        <v>0</v>
      </c>
      <c r="O986" t="s">
        <v>70</v>
      </c>
      <c r="P986" s="11" t="s">
        <v>59</v>
      </c>
      <c r="Q986" s="11" t="s">
        <v>817</v>
      </c>
      <c r="R986" t="s">
        <v>818</v>
      </c>
      <c r="S986" t="s">
        <v>198</v>
      </c>
      <c r="T986" t="s">
        <v>63</v>
      </c>
      <c r="U986" s="4">
        <v>41899</v>
      </c>
      <c r="V986" s="4">
        <v>42080</v>
      </c>
      <c r="W986" s="4">
        <v>44557</v>
      </c>
      <c r="X986" t="s">
        <v>64</v>
      </c>
      <c r="Y986" t="s">
        <v>65</v>
      </c>
      <c r="Z986" s="11" t="s">
        <v>66</v>
      </c>
      <c r="AA986" s="12">
        <v>1575</v>
      </c>
      <c r="AB986" s="2">
        <v>1082.1321</v>
      </c>
      <c r="AC986" s="1">
        <v>869</v>
      </c>
      <c r="AD986" s="1">
        <v>0</v>
      </c>
      <c r="AE986" s="1">
        <v>0</v>
      </c>
      <c r="AF986" s="1">
        <v>0</v>
      </c>
      <c r="AG986" s="1">
        <v>0</v>
      </c>
      <c r="AH986" s="1">
        <v>325</v>
      </c>
      <c r="AI986" s="1">
        <v>0</v>
      </c>
      <c r="AJ986" s="1">
        <v>219.92125999999999</v>
      </c>
      <c r="AK986" s="1">
        <v>2000</v>
      </c>
      <c r="AL986" s="5">
        <v>0.7651109410864575</v>
      </c>
      <c r="AM986" s="1">
        <v>2614</v>
      </c>
      <c r="AN986" s="1">
        <v>3469</v>
      </c>
      <c r="AO986" s="1">
        <v>925</v>
      </c>
      <c r="AP986" s="1">
        <v>1225</v>
      </c>
      <c r="AQ986" s="12">
        <v>1217</v>
      </c>
      <c r="AR986" s="2">
        <v>635.53790000000004</v>
      </c>
      <c r="AS986" s="12">
        <v>17</v>
      </c>
      <c r="AT986" s="13">
        <v>0.68706800000000001</v>
      </c>
      <c r="AU986" s="14">
        <v>0.81934779999999996</v>
      </c>
      <c r="AV986" s="1">
        <v>0</v>
      </c>
      <c r="AW986" s="2">
        <v>0</v>
      </c>
      <c r="AX986" s="11">
        <v>3</v>
      </c>
      <c r="AY986" s="11">
        <v>4.5190000000000001</v>
      </c>
      <c r="AZ986" s="19">
        <v>15</v>
      </c>
      <c r="BA986">
        <f t="shared" si="15"/>
        <v>5.1970000000000001</v>
      </c>
      <c r="BC986" t="s">
        <v>5498</v>
      </c>
    </row>
    <row r="987" spans="1:55" x14ac:dyDescent="0.3">
      <c r="A987" s="11" t="s">
        <v>48</v>
      </c>
      <c r="B987" s="11" t="s">
        <v>920</v>
      </c>
      <c r="C987" s="11" t="s">
        <v>50</v>
      </c>
      <c r="D987" s="11" t="s">
        <v>51</v>
      </c>
      <c r="E987" s="11" t="s">
        <v>189</v>
      </c>
      <c r="F987" s="11" t="s">
        <v>814</v>
      </c>
      <c r="G987" s="11" t="s">
        <v>191</v>
      </c>
      <c r="H987" s="11" t="s">
        <v>5626</v>
      </c>
      <c r="I987" s="11" t="s">
        <v>933</v>
      </c>
      <c r="J987" s="11" t="s">
        <v>934</v>
      </c>
      <c r="K987" s="11" t="s">
        <v>64</v>
      </c>
      <c r="L987" s="11" t="s">
        <v>13</v>
      </c>
      <c r="M987">
        <v>0</v>
      </c>
      <c r="N987">
        <v>0</v>
      </c>
      <c r="O987" t="s">
        <v>58</v>
      </c>
      <c r="P987" s="11" t="s">
        <v>59</v>
      </c>
      <c r="Q987" s="11" t="s">
        <v>817</v>
      </c>
      <c r="R987" t="s">
        <v>818</v>
      </c>
      <c r="S987" t="s">
        <v>198</v>
      </c>
      <c r="T987" t="s">
        <v>63</v>
      </c>
      <c r="U987" s="4">
        <v>37987</v>
      </c>
      <c r="V987" s="4">
        <v>38443</v>
      </c>
      <c r="W987" s="4">
        <v>44585</v>
      </c>
      <c r="X987" t="s">
        <v>64</v>
      </c>
      <c r="Y987" t="s">
        <v>65</v>
      </c>
      <c r="Z987" s="11" t="s">
        <v>89</v>
      </c>
      <c r="AA987" s="12">
        <v>140</v>
      </c>
      <c r="AB987" s="2">
        <v>74.302620000000005</v>
      </c>
      <c r="AC987" s="1">
        <v>2488</v>
      </c>
      <c r="AD987" s="1">
        <v>0</v>
      </c>
      <c r="AE987" s="1">
        <v>0</v>
      </c>
      <c r="AF987" s="1">
        <v>0</v>
      </c>
      <c r="AG987" s="1">
        <v>4700</v>
      </c>
      <c r="AH987" s="1">
        <v>0</v>
      </c>
      <c r="AI987" s="1">
        <v>0</v>
      </c>
      <c r="AJ987" s="1">
        <v>15.820195</v>
      </c>
      <c r="AK987" s="1">
        <v>1000</v>
      </c>
      <c r="AL987" s="5">
        <v>0.30959752321981426</v>
      </c>
      <c r="AM987" s="1">
        <v>3230</v>
      </c>
      <c r="AN987" s="1">
        <v>4630</v>
      </c>
      <c r="AO987" s="1">
        <v>2830</v>
      </c>
      <c r="AP987" s="1">
        <v>4230</v>
      </c>
      <c r="AQ987" s="12">
        <v>3336</v>
      </c>
      <c r="AR987" s="2">
        <v>1501.9743900000001</v>
      </c>
      <c r="AS987" s="12">
        <v>33</v>
      </c>
      <c r="AT987" s="13">
        <v>0.53073300000000001</v>
      </c>
      <c r="AU987" s="14">
        <v>0.63925030000000005</v>
      </c>
      <c r="AV987" s="1">
        <v>0</v>
      </c>
      <c r="AW987" s="2">
        <v>0</v>
      </c>
      <c r="AX987" s="11">
        <v>3</v>
      </c>
      <c r="AY987" s="11">
        <v>3.2789999999999999</v>
      </c>
      <c r="AZ987" s="19">
        <v>15</v>
      </c>
      <c r="BA987">
        <f t="shared" si="15"/>
        <v>3.7709999999999999</v>
      </c>
      <c r="BC987" t="s">
        <v>5498</v>
      </c>
    </row>
    <row r="988" spans="1:55" x14ac:dyDescent="0.3">
      <c r="A988" s="11" t="s">
        <v>48</v>
      </c>
      <c r="B988" s="11" t="s">
        <v>920</v>
      </c>
      <c r="C988" s="11" t="s">
        <v>50</v>
      </c>
      <c r="D988" s="11" t="s">
        <v>51</v>
      </c>
      <c r="E988" s="11" t="s">
        <v>189</v>
      </c>
      <c r="F988" s="11" t="s">
        <v>814</v>
      </c>
      <c r="G988" s="11" t="s">
        <v>191</v>
      </c>
      <c r="H988" s="11" t="s">
        <v>5626</v>
      </c>
      <c r="I988" s="11" t="s">
        <v>935</v>
      </c>
      <c r="J988" s="11" t="s">
        <v>936</v>
      </c>
      <c r="K988" s="11" t="s">
        <v>64</v>
      </c>
      <c r="L988" s="11" t="s">
        <v>13</v>
      </c>
      <c r="M988">
        <v>0</v>
      </c>
      <c r="N988">
        <v>0</v>
      </c>
      <c r="O988" t="s">
        <v>203</v>
      </c>
      <c r="P988" s="11" t="s">
        <v>59</v>
      </c>
      <c r="Q988" s="11" t="s">
        <v>817</v>
      </c>
      <c r="R988" t="s">
        <v>818</v>
      </c>
      <c r="S988" t="s">
        <v>198</v>
      </c>
      <c r="T988" t="s">
        <v>63</v>
      </c>
      <c r="U988" s="4">
        <v>37987</v>
      </c>
      <c r="V988" s="4">
        <v>38443</v>
      </c>
      <c r="W988" s="4">
        <v>44585</v>
      </c>
      <c r="X988" t="s">
        <v>64</v>
      </c>
      <c r="Y988" t="s">
        <v>65</v>
      </c>
      <c r="Z988" s="11" t="s">
        <v>89</v>
      </c>
      <c r="AA988" s="12">
        <v>6840</v>
      </c>
      <c r="AB988" s="2">
        <v>3923.6565599999999</v>
      </c>
      <c r="AC988" s="1">
        <v>16394</v>
      </c>
      <c r="AD988" s="1">
        <v>320</v>
      </c>
      <c r="AE988" s="1">
        <v>0</v>
      </c>
      <c r="AF988" s="1">
        <v>0</v>
      </c>
      <c r="AG988" s="1">
        <v>20800</v>
      </c>
      <c r="AH988" s="1">
        <v>0</v>
      </c>
      <c r="AI988" s="1">
        <v>0</v>
      </c>
      <c r="AJ988" s="1">
        <v>90.686440000000005</v>
      </c>
      <c r="AK988" s="1">
        <v>2000</v>
      </c>
      <c r="AL988" s="5">
        <v>7.3502388827636891E-2</v>
      </c>
      <c r="AM988" s="1">
        <v>27210</v>
      </c>
      <c r="AN988" s="1">
        <v>43482</v>
      </c>
      <c r="AO988" s="1">
        <v>26010</v>
      </c>
      <c r="AP988" s="1">
        <v>42240</v>
      </c>
      <c r="AQ988" s="12">
        <v>30152</v>
      </c>
      <c r="AR988" s="2">
        <v>14920.22034</v>
      </c>
      <c r="AS988" s="12">
        <v>141</v>
      </c>
      <c r="AT988" s="13">
        <v>0.57363399999999998</v>
      </c>
      <c r="AU988" s="14">
        <v>0.66672279999999995</v>
      </c>
      <c r="AV988" s="1">
        <v>0</v>
      </c>
      <c r="AW988" s="2">
        <v>0</v>
      </c>
      <c r="AX988" s="11">
        <v>3</v>
      </c>
      <c r="AY988" s="11">
        <v>2.4470000000000001</v>
      </c>
      <c r="AZ988" s="19">
        <v>15</v>
      </c>
      <c r="BA988">
        <f t="shared" si="15"/>
        <v>2.8140000000000001</v>
      </c>
      <c r="BC988" t="s">
        <v>5498</v>
      </c>
    </row>
    <row r="989" spans="1:55" x14ac:dyDescent="0.3">
      <c r="A989" s="11" t="s">
        <v>48</v>
      </c>
      <c r="B989" s="11" t="s">
        <v>920</v>
      </c>
      <c r="C989" s="11" t="s">
        <v>50</v>
      </c>
      <c r="D989" s="11" t="s">
        <v>51</v>
      </c>
      <c r="E989" s="11" t="s">
        <v>189</v>
      </c>
      <c r="F989" s="11" t="s">
        <v>814</v>
      </c>
      <c r="G989" s="11" t="s">
        <v>191</v>
      </c>
      <c r="H989" s="11" t="s">
        <v>5626</v>
      </c>
      <c r="I989" s="11" t="s">
        <v>937</v>
      </c>
      <c r="J989" s="11" t="s">
        <v>938</v>
      </c>
      <c r="K989" s="11" t="s">
        <v>64</v>
      </c>
      <c r="L989" s="11" t="s">
        <v>13</v>
      </c>
      <c r="M989">
        <v>0</v>
      </c>
      <c r="N989">
        <v>0</v>
      </c>
      <c r="O989" t="s">
        <v>58</v>
      </c>
      <c r="P989" s="11" t="s">
        <v>59</v>
      </c>
      <c r="Q989" s="11" t="s">
        <v>817</v>
      </c>
      <c r="R989" t="s">
        <v>818</v>
      </c>
      <c r="S989" t="s">
        <v>198</v>
      </c>
      <c r="T989" t="s">
        <v>63</v>
      </c>
      <c r="U989" s="4">
        <v>37987</v>
      </c>
      <c r="V989" s="4">
        <v>38443</v>
      </c>
      <c r="W989" s="4">
        <v>44585</v>
      </c>
      <c r="X989" t="s">
        <v>64</v>
      </c>
      <c r="Y989" t="s">
        <v>65</v>
      </c>
      <c r="Z989" s="11" t="s">
        <v>89</v>
      </c>
      <c r="AA989" s="12">
        <v>2830</v>
      </c>
      <c r="AB989" s="2">
        <v>2211.6365099999998</v>
      </c>
      <c r="AC989" s="1">
        <v>3876</v>
      </c>
      <c r="AD989" s="1">
        <v>40</v>
      </c>
      <c r="AE989" s="1">
        <v>0</v>
      </c>
      <c r="AF989" s="1">
        <v>0</v>
      </c>
      <c r="AG989" s="1">
        <v>4600</v>
      </c>
      <c r="AH989" s="1">
        <v>0</v>
      </c>
      <c r="AI989" s="1">
        <v>0</v>
      </c>
      <c r="AJ989" s="1">
        <v>140.23190500000001</v>
      </c>
      <c r="AK989" s="1">
        <v>2000</v>
      </c>
      <c r="AL989" s="5">
        <v>0.27300027300027302</v>
      </c>
      <c r="AM989" s="1">
        <v>7326</v>
      </c>
      <c r="AN989" s="1">
        <v>11384</v>
      </c>
      <c r="AO989" s="1">
        <v>4560</v>
      </c>
      <c r="AP989" s="1">
        <v>7240</v>
      </c>
      <c r="AQ989" s="12">
        <v>6211</v>
      </c>
      <c r="AR989" s="2">
        <v>3563.6263199999999</v>
      </c>
      <c r="AS989" s="12">
        <v>63</v>
      </c>
      <c r="AT989" s="13">
        <v>0.781497</v>
      </c>
      <c r="AU989" s="14">
        <v>0.89260779999999995</v>
      </c>
      <c r="AV989" s="1">
        <v>0</v>
      </c>
      <c r="AW989" s="2">
        <v>0</v>
      </c>
      <c r="AX989" s="11">
        <v>3</v>
      </c>
      <c r="AY989" s="11">
        <v>4.2389999999999999</v>
      </c>
      <c r="AZ989" s="19">
        <v>15</v>
      </c>
      <c r="BA989">
        <f t="shared" si="15"/>
        <v>4.875</v>
      </c>
      <c r="BC989" t="s">
        <v>5498</v>
      </c>
    </row>
    <row r="990" spans="1:55" x14ac:dyDescent="0.3">
      <c r="A990" s="11" t="s">
        <v>48</v>
      </c>
      <c r="B990" s="11" t="s">
        <v>920</v>
      </c>
      <c r="C990" s="11" t="s">
        <v>50</v>
      </c>
      <c r="D990" s="11" t="s">
        <v>51</v>
      </c>
      <c r="E990" s="11" t="s">
        <v>189</v>
      </c>
      <c r="F990" s="11" t="s">
        <v>814</v>
      </c>
      <c r="G990" s="11" t="s">
        <v>191</v>
      </c>
      <c r="H990" s="11" t="s">
        <v>5626</v>
      </c>
      <c r="I990" s="11" t="s">
        <v>939</v>
      </c>
      <c r="J990" s="11" t="s">
        <v>940</v>
      </c>
      <c r="K990" s="11" t="s">
        <v>64</v>
      </c>
      <c r="L990" s="11" t="s">
        <v>13</v>
      </c>
      <c r="M990">
        <v>0</v>
      </c>
      <c r="N990">
        <v>0</v>
      </c>
      <c r="O990" t="s">
        <v>203</v>
      </c>
      <c r="P990" s="11" t="s">
        <v>59</v>
      </c>
      <c r="Q990" s="11" t="s">
        <v>817</v>
      </c>
      <c r="R990" t="s">
        <v>818</v>
      </c>
      <c r="S990" t="s">
        <v>198</v>
      </c>
      <c r="T990" t="s">
        <v>63</v>
      </c>
      <c r="U990" s="4">
        <v>37987</v>
      </c>
      <c r="V990" s="4">
        <v>38443</v>
      </c>
      <c r="W990" s="4">
        <v>44585</v>
      </c>
      <c r="X990" t="s">
        <v>64</v>
      </c>
      <c r="Y990" t="s">
        <v>65</v>
      </c>
      <c r="Z990" s="11" t="s">
        <v>66</v>
      </c>
      <c r="AA990" s="12">
        <v>5099</v>
      </c>
      <c r="AB990" s="2">
        <v>4199.4548160000004</v>
      </c>
      <c r="AC990" s="1">
        <v>3868</v>
      </c>
      <c r="AD990" s="1">
        <v>580</v>
      </c>
      <c r="AE990" s="1">
        <v>0</v>
      </c>
      <c r="AF990" s="1">
        <v>0</v>
      </c>
      <c r="AG990" s="1">
        <v>1000</v>
      </c>
      <c r="AH990" s="1">
        <v>0</v>
      </c>
      <c r="AI990" s="1">
        <v>0</v>
      </c>
      <c r="AJ990" s="1">
        <v>236.48459500000001</v>
      </c>
      <c r="AK990" s="1">
        <v>2000</v>
      </c>
      <c r="AL990" s="5">
        <v>0.27434842249657065</v>
      </c>
      <c r="AM990" s="1">
        <v>7290</v>
      </c>
      <c r="AN990" s="1">
        <v>11020</v>
      </c>
      <c r="AO990" s="1">
        <v>5370</v>
      </c>
      <c r="AP990" s="1">
        <v>8470</v>
      </c>
      <c r="AQ990" s="12">
        <v>7293</v>
      </c>
      <c r="AR990" s="2">
        <v>4422.6460799999995</v>
      </c>
      <c r="AS990" s="12">
        <v>76</v>
      </c>
      <c r="AT990" s="13">
        <v>0.82358399999999998</v>
      </c>
      <c r="AU990" s="14">
        <v>0.97045210000000004</v>
      </c>
      <c r="AV990" s="1">
        <v>0</v>
      </c>
      <c r="AW990" s="2">
        <v>0</v>
      </c>
      <c r="AX990" s="11">
        <v>3</v>
      </c>
      <c r="AY990" s="11">
        <v>4.2809999999999997</v>
      </c>
      <c r="AZ990" s="19">
        <v>15</v>
      </c>
      <c r="BA990">
        <f t="shared" si="15"/>
        <v>4.923</v>
      </c>
      <c r="BC990" t="s">
        <v>5498</v>
      </c>
    </row>
    <row r="991" spans="1:55" x14ac:dyDescent="0.3">
      <c r="A991" s="11" t="s">
        <v>48</v>
      </c>
      <c r="B991" s="11" t="s">
        <v>920</v>
      </c>
      <c r="C991" s="11" t="s">
        <v>50</v>
      </c>
      <c r="D991" s="11" t="s">
        <v>51</v>
      </c>
      <c r="E991" s="11" t="s">
        <v>189</v>
      </c>
      <c r="F991" s="11" t="s">
        <v>814</v>
      </c>
      <c r="G991" s="11" t="s">
        <v>191</v>
      </c>
      <c r="H991" s="11" t="s">
        <v>5626</v>
      </c>
      <c r="I991" s="11" t="s">
        <v>941</v>
      </c>
      <c r="J991" s="11" t="s">
        <v>942</v>
      </c>
      <c r="K991" s="11" t="s">
        <v>64</v>
      </c>
      <c r="L991" s="11" t="s">
        <v>13</v>
      </c>
      <c r="M991">
        <v>0</v>
      </c>
      <c r="N991">
        <v>0</v>
      </c>
      <c r="O991" t="s">
        <v>203</v>
      </c>
      <c r="P991" s="11" t="s">
        <v>59</v>
      </c>
      <c r="Q991" s="11" t="s">
        <v>817</v>
      </c>
      <c r="R991" t="s">
        <v>818</v>
      </c>
      <c r="S991" t="s">
        <v>198</v>
      </c>
      <c r="T991" t="s">
        <v>63</v>
      </c>
      <c r="U991" s="4">
        <v>37987</v>
      </c>
      <c r="V991" s="4">
        <v>38443</v>
      </c>
      <c r="W991" s="4">
        <v>44586</v>
      </c>
      <c r="X991" t="s">
        <v>64</v>
      </c>
      <c r="Y991" t="s">
        <v>65</v>
      </c>
      <c r="Z991" s="11" t="s">
        <v>89</v>
      </c>
      <c r="AA991" s="12">
        <v>2990</v>
      </c>
      <c r="AB991" s="2">
        <v>2891.5243500000001</v>
      </c>
      <c r="AC991" s="1">
        <v>8250</v>
      </c>
      <c r="AD991" s="1">
        <v>260</v>
      </c>
      <c r="AE991" s="1">
        <v>0</v>
      </c>
      <c r="AF991" s="1">
        <v>0</v>
      </c>
      <c r="AG991" s="1">
        <v>7400</v>
      </c>
      <c r="AH991" s="1">
        <v>0</v>
      </c>
      <c r="AI991" s="1">
        <v>0</v>
      </c>
      <c r="AJ991" s="1">
        <v>78.176794999999998</v>
      </c>
      <c r="AK991" s="1">
        <v>2000</v>
      </c>
      <c r="AL991" s="5">
        <v>0.145985401459854</v>
      </c>
      <c r="AM991" s="1">
        <v>13700</v>
      </c>
      <c r="AN991" s="1">
        <v>20960</v>
      </c>
      <c r="AO991" s="1">
        <v>11610</v>
      </c>
      <c r="AP991" s="1">
        <v>18700</v>
      </c>
      <c r="AQ991" s="12">
        <v>13795</v>
      </c>
      <c r="AR991" s="2">
        <v>11227.62465</v>
      </c>
      <c r="AS991" s="12">
        <v>106</v>
      </c>
      <c r="AT991" s="13">
        <v>0.96706499999999995</v>
      </c>
      <c r="AU991" s="14">
        <v>1.1032303000000001</v>
      </c>
      <c r="AV991" s="1">
        <v>0</v>
      </c>
      <c r="AW991" s="2">
        <v>0</v>
      </c>
      <c r="AX991" s="11">
        <v>3</v>
      </c>
      <c r="AY991" s="11">
        <v>4.5609999999999999</v>
      </c>
      <c r="AZ991" s="19">
        <v>15</v>
      </c>
      <c r="BA991">
        <f t="shared" si="15"/>
        <v>5.2450000000000001</v>
      </c>
      <c r="BC991" t="s">
        <v>5498</v>
      </c>
    </row>
    <row r="992" spans="1:55" x14ac:dyDescent="0.3">
      <c r="A992" s="11" t="s">
        <v>48</v>
      </c>
      <c r="B992" s="11" t="s">
        <v>920</v>
      </c>
      <c r="C992" s="11" t="s">
        <v>50</v>
      </c>
      <c r="D992" s="11" t="s">
        <v>51</v>
      </c>
      <c r="E992" s="11" t="s">
        <v>189</v>
      </c>
      <c r="F992" s="11" t="s">
        <v>814</v>
      </c>
      <c r="G992" s="11" t="s">
        <v>191</v>
      </c>
      <c r="H992" s="11" t="s">
        <v>5626</v>
      </c>
      <c r="I992" s="11" t="s">
        <v>943</v>
      </c>
      <c r="J992" s="11" t="s">
        <v>944</v>
      </c>
      <c r="K992" s="11" t="s">
        <v>64</v>
      </c>
      <c r="L992" s="11" t="s">
        <v>13</v>
      </c>
      <c r="M992">
        <v>0</v>
      </c>
      <c r="N992">
        <v>0</v>
      </c>
      <c r="O992" t="s">
        <v>58</v>
      </c>
      <c r="P992" s="11" t="s">
        <v>59</v>
      </c>
      <c r="Q992" s="11" t="s">
        <v>817</v>
      </c>
      <c r="R992" t="s">
        <v>818</v>
      </c>
      <c r="S992" t="s">
        <v>198</v>
      </c>
      <c r="T992" t="s">
        <v>63</v>
      </c>
      <c r="U992" s="4">
        <v>37987</v>
      </c>
      <c r="V992" s="4">
        <v>38443</v>
      </c>
      <c r="W992" s="4">
        <v>44585</v>
      </c>
      <c r="X992" t="s">
        <v>64</v>
      </c>
      <c r="Y992" t="s">
        <v>65</v>
      </c>
      <c r="Z992" s="11" t="s">
        <v>66</v>
      </c>
      <c r="AA992" s="12">
        <v>2220</v>
      </c>
      <c r="AB992" s="2">
        <v>3171.17454</v>
      </c>
      <c r="AC992" s="1">
        <v>2785</v>
      </c>
      <c r="AD992" s="1">
        <v>20</v>
      </c>
      <c r="AE992" s="1">
        <v>0</v>
      </c>
      <c r="AF992" s="1">
        <v>0</v>
      </c>
      <c r="AG992" s="1">
        <v>1700</v>
      </c>
      <c r="AH992" s="1">
        <v>0</v>
      </c>
      <c r="AI992" s="1">
        <v>0</v>
      </c>
      <c r="AJ992" s="1">
        <v>205.13912500000001</v>
      </c>
      <c r="AK992" s="1">
        <v>2000</v>
      </c>
      <c r="AL992" s="5">
        <v>0.5089058524173028</v>
      </c>
      <c r="AM992" s="1">
        <v>3930</v>
      </c>
      <c r="AN992" s="1">
        <v>5940</v>
      </c>
      <c r="AO992" s="1">
        <v>3530</v>
      </c>
      <c r="AP992" s="1">
        <v>5440</v>
      </c>
      <c r="AQ992" s="12">
        <v>3942</v>
      </c>
      <c r="AR992" s="2">
        <v>5042.4532100000006</v>
      </c>
      <c r="AS992" s="12">
        <v>65</v>
      </c>
      <c r="AT992" s="13">
        <v>1.4284570000000001</v>
      </c>
      <c r="AU992" s="14">
        <v>1.6572423999999999</v>
      </c>
      <c r="AV992" s="1">
        <v>0</v>
      </c>
      <c r="AW992" s="2">
        <v>0</v>
      </c>
      <c r="AX992" s="11">
        <v>3</v>
      </c>
      <c r="AY992" s="11">
        <v>8.1370000000000005</v>
      </c>
      <c r="AZ992" s="19">
        <v>15</v>
      </c>
      <c r="BA992">
        <f t="shared" si="15"/>
        <v>9.3580000000000005</v>
      </c>
      <c r="BC992" t="s">
        <v>5498</v>
      </c>
    </row>
    <row r="993" spans="1:55" x14ac:dyDescent="0.3">
      <c r="A993" s="11" t="s">
        <v>48</v>
      </c>
      <c r="B993" s="11" t="s">
        <v>920</v>
      </c>
      <c r="C993" s="11" t="s">
        <v>50</v>
      </c>
      <c r="D993" s="11" t="s">
        <v>51</v>
      </c>
      <c r="E993" s="11" t="s">
        <v>189</v>
      </c>
      <c r="F993" s="11" t="s">
        <v>814</v>
      </c>
      <c r="G993" s="11" t="s">
        <v>191</v>
      </c>
      <c r="H993" s="11" t="s">
        <v>5626</v>
      </c>
      <c r="I993" s="11" t="s">
        <v>945</v>
      </c>
      <c r="J993" s="11" t="s">
        <v>946</v>
      </c>
      <c r="K993" s="11" t="s">
        <v>64</v>
      </c>
      <c r="L993" s="11" t="s">
        <v>13</v>
      </c>
      <c r="M993">
        <v>0</v>
      </c>
      <c r="N993">
        <v>0</v>
      </c>
      <c r="O993" t="s">
        <v>58</v>
      </c>
      <c r="P993" s="11" t="s">
        <v>59</v>
      </c>
      <c r="Q993" s="11" t="s">
        <v>817</v>
      </c>
      <c r="R993" t="s">
        <v>818</v>
      </c>
      <c r="S993" t="s">
        <v>198</v>
      </c>
      <c r="T993" t="s">
        <v>63</v>
      </c>
      <c r="U993" s="4">
        <v>41899</v>
      </c>
      <c r="V993" s="4">
        <v>42080</v>
      </c>
      <c r="W993" s="4">
        <v>44585</v>
      </c>
      <c r="X993" t="s">
        <v>64</v>
      </c>
      <c r="Y993" t="s">
        <v>65</v>
      </c>
      <c r="Z993" s="11" t="s">
        <v>89</v>
      </c>
      <c r="AA993" s="12">
        <v>410</v>
      </c>
      <c r="AB993" s="2">
        <v>720.16705000000002</v>
      </c>
      <c r="AC993" s="1">
        <v>667</v>
      </c>
      <c r="AD993" s="1">
        <v>10</v>
      </c>
      <c r="AE993" s="1">
        <v>0</v>
      </c>
      <c r="AF993" s="1">
        <v>0</v>
      </c>
      <c r="AG993" s="1">
        <v>1950</v>
      </c>
      <c r="AH993" s="1">
        <v>0</v>
      </c>
      <c r="AI993" s="1">
        <v>0</v>
      </c>
      <c r="AJ993" s="1">
        <v>146.71539999999999</v>
      </c>
      <c r="AK993" s="1">
        <v>2000</v>
      </c>
      <c r="AL993" s="5">
        <v>1.9801980198019802</v>
      </c>
      <c r="AM993" s="1">
        <v>1010</v>
      </c>
      <c r="AN993" s="1">
        <v>1945</v>
      </c>
      <c r="AO993" s="1">
        <v>1010</v>
      </c>
      <c r="AP993" s="1">
        <v>1745</v>
      </c>
      <c r="AQ993" s="12">
        <v>1013</v>
      </c>
      <c r="AR993" s="2">
        <v>1774.07005</v>
      </c>
      <c r="AS993" s="12">
        <v>42</v>
      </c>
      <c r="AT993" s="13">
        <v>1.756505</v>
      </c>
      <c r="AU993" s="14">
        <v>2.6248627</v>
      </c>
      <c r="AV993" s="1">
        <v>0</v>
      </c>
      <c r="AW993" s="2">
        <v>0</v>
      </c>
      <c r="AX993" s="11">
        <v>3</v>
      </c>
      <c r="AY993" s="11">
        <v>14.936</v>
      </c>
      <c r="AZ993" s="19">
        <v>15</v>
      </c>
      <c r="BA993">
        <f t="shared" si="15"/>
        <v>17.175999999999998</v>
      </c>
      <c r="BC993" t="s">
        <v>5498</v>
      </c>
    </row>
    <row r="994" spans="1:55" x14ac:dyDescent="0.3">
      <c r="A994" s="11" t="s">
        <v>48</v>
      </c>
      <c r="B994" s="11" t="s">
        <v>920</v>
      </c>
      <c r="C994" s="11" t="s">
        <v>50</v>
      </c>
      <c r="D994" s="11" t="s">
        <v>51</v>
      </c>
      <c r="E994" s="11" t="s">
        <v>189</v>
      </c>
      <c r="F994" s="11" t="s">
        <v>814</v>
      </c>
      <c r="G994" s="11" t="s">
        <v>388</v>
      </c>
      <c r="H994" s="11" t="s">
        <v>5627</v>
      </c>
      <c r="I994" s="11" t="s">
        <v>947</v>
      </c>
      <c r="J994" s="11" t="s">
        <v>948</v>
      </c>
      <c r="K994" s="11" t="s">
        <v>64</v>
      </c>
      <c r="L994" s="11" t="s">
        <v>85</v>
      </c>
      <c r="M994">
        <v>0</v>
      </c>
      <c r="N994">
        <v>0</v>
      </c>
      <c r="O994" t="s">
        <v>70</v>
      </c>
      <c r="P994" s="11" t="s">
        <v>59</v>
      </c>
      <c r="Q994" s="11" t="s">
        <v>859</v>
      </c>
      <c r="R994" t="s">
        <v>860</v>
      </c>
      <c r="S994" t="s">
        <v>86</v>
      </c>
      <c r="T994" t="s">
        <v>87</v>
      </c>
      <c r="U994" s="4">
        <v>37987</v>
      </c>
      <c r="V994" s="4">
        <v>40324</v>
      </c>
      <c r="W994" s="4">
        <v>44441</v>
      </c>
      <c r="X994" t="s">
        <v>93</v>
      </c>
      <c r="Y994" t="s">
        <v>665</v>
      </c>
      <c r="Z994" s="11" t="s">
        <v>128</v>
      </c>
      <c r="AA994" s="12">
        <v>20</v>
      </c>
      <c r="AB994" s="2">
        <v>11.263400000000001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8">
        <v>9999999</v>
      </c>
      <c r="AK994" s="1">
        <v>0</v>
      </c>
      <c r="AL994" s="5">
        <v>9999999</v>
      </c>
      <c r="AM994" s="1">
        <v>0</v>
      </c>
      <c r="AN994" s="1">
        <v>0</v>
      </c>
      <c r="AO994" s="1">
        <v>0</v>
      </c>
      <c r="AP994" s="1">
        <v>0</v>
      </c>
      <c r="AQ994" s="12">
        <v>0</v>
      </c>
      <c r="AR994" s="2">
        <v>0</v>
      </c>
      <c r="AS994" s="12">
        <v>0</v>
      </c>
      <c r="AT994" s="13">
        <v>0.56316999999999995</v>
      </c>
      <c r="AU994" s="14">
        <v>0.70689999999999997</v>
      </c>
      <c r="AV994" s="1">
        <v>20</v>
      </c>
      <c r="AW994" s="2">
        <v>7.8843800000000002</v>
      </c>
      <c r="AX994" s="11">
        <v>3</v>
      </c>
      <c r="AY994" s="11">
        <v>3.573</v>
      </c>
      <c r="AZ994" s="19">
        <v>0</v>
      </c>
      <c r="BA994">
        <f t="shared" si="15"/>
        <v>3.573</v>
      </c>
      <c r="BC994" t="s">
        <v>5504</v>
      </c>
    </row>
    <row r="995" spans="1:55" x14ac:dyDescent="0.3">
      <c r="A995" s="11" t="s">
        <v>48</v>
      </c>
      <c r="B995" s="11" t="s">
        <v>920</v>
      </c>
      <c r="C995" s="11" t="s">
        <v>50</v>
      </c>
      <c r="D995" s="11" t="s">
        <v>51</v>
      </c>
      <c r="E995" s="11" t="s">
        <v>189</v>
      </c>
      <c r="F995" s="11" t="s">
        <v>814</v>
      </c>
      <c r="G995" s="11" t="s">
        <v>388</v>
      </c>
      <c r="H995" s="11" t="s">
        <v>5627</v>
      </c>
      <c r="I995" s="11" t="s">
        <v>949</v>
      </c>
      <c r="J995" s="11" t="s">
        <v>950</v>
      </c>
      <c r="K995" s="11" t="s">
        <v>64</v>
      </c>
      <c r="L995" s="11" t="s">
        <v>85</v>
      </c>
      <c r="M995">
        <v>1</v>
      </c>
      <c r="N995">
        <v>0</v>
      </c>
      <c r="O995" t="s">
        <v>70</v>
      </c>
      <c r="P995" s="11" t="s">
        <v>59</v>
      </c>
      <c r="Q995" s="11" t="s">
        <v>859</v>
      </c>
      <c r="R995" t="s">
        <v>860</v>
      </c>
      <c r="S995" t="s">
        <v>86</v>
      </c>
      <c r="T995" t="s">
        <v>87</v>
      </c>
      <c r="U995" s="4">
        <v>37987</v>
      </c>
      <c r="V995" s="4">
        <v>40298</v>
      </c>
      <c r="W995" s="4">
        <v>44530</v>
      </c>
      <c r="X995" t="s">
        <v>88</v>
      </c>
      <c r="Y995" t="s">
        <v>143</v>
      </c>
      <c r="Z995" s="11" t="s">
        <v>143</v>
      </c>
      <c r="AA995" s="12">
        <v>0</v>
      </c>
      <c r="AB995" s="2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5">
        <v>0</v>
      </c>
      <c r="AM995" s="1">
        <v>20</v>
      </c>
      <c r="AN995" s="1">
        <v>40</v>
      </c>
      <c r="AO995" s="1">
        <v>20</v>
      </c>
      <c r="AP995" s="1">
        <v>40</v>
      </c>
      <c r="AQ995" s="12">
        <v>20</v>
      </c>
      <c r="AR995" s="2">
        <v>19.216000000000001</v>
      </c>
      <c r="AS995" s="12">
        <v>1</v>
      </c>
      <c r="AT995" s="13">
        <v>0</v>
      </c>
      <c r="AU995" s="14">
        <v>0.96079999999999999</v>
      </c>
      <c r="AV995" s="1">
        <v>0</v>
      </c>
      <c r="AW995" s="2">
        <v>0</v>
      </c>
      <c r="AX995" s="11">
        <v>3</v>
      </c>
      <c r="AY995" s="11">
        <v>0</v>
      </c>
      <c r="AZ995" s="19">
        <v>0</v>
      </c>
      <c r="BA995">
        <f t="shared" si="15"/>
        <v>0</v>
      </c>
      <c r="BB995" t="s">
        <v>5391</v>
      </c>
      <c r="BC995" t="s">
        <v>5500</v>
      </c>
    </row>
    <row r="996" spans="1:55" x14ac:dyDescent="0.3">
      <c r="A996" s="11" t="s">
        <v>48</v>
      </c>
      <c r="B996" s="11" t="s">
        <v>920</v>
      </c>
      <c r="C996" s="11" t="s">
        <v>50</v>
      </c>
      <c r="D996" s="11" t="s">
        <v>51</v>
      </c>
      <c r="E996" s="11" t="s">
        <v>189</v>
      </c>
      <c r="F996" s="11" t="s">
        <v>814</v>
      </c>
      <c r="G996" s="11" t="s">
        <v>388</v>
      </c>
      <c r="H996" s="11" t="s">
        <v>5627</v>
      </c>
      <c r="I996" s="11" t="s">
        <v>951</v>
      </c>
      <c r="J996" s="11" t="s">
        <v>952</v>
      </c>
      <c r="K996" s="11" t="s">
        <v>64</v>
      </c>
      <c r="L996" s="11" t="s">
        <v>85</v>
      </c>
      <c r="M996">
        <v>0</v>
      </c>
      <c r="N996">
        <v>0</v>
      </c>
      <c r="O996" t="s">
        <v>70</v>
      </c>
      <c r="P996" s="11" t="s">
        <v>59</v>
      </c>
      <c r="Q996" s="11" t="s">
        <v>859</v>
      </c>
      <c r="R996" t="s">
        <v>860</v>
      </c>
      <c r="S996" t="s">
        <v>86</v>
      </c>
      <c r="T996" t="s">
        <v>87</v>
      </c>
      <c r="U996" s="4">
        <v>37987</v>
      </c>
      <c r="V996" s="4">
        <v>40298</v>
      </c>
      <c r="W996" s="4">
        <v>43563</v>
      </c>
      <c r="X996" t="s">
        <v>93</v>
      </c>
      <c r="Y996" t="s">
        <v>665</v>
      </c>
      <c r="Z996" s="11" t="s">
        <v>128</v>
      </c>
      <c r="AA996" s="12">
        <v>21</v>
      </c>
      <c r="AB996" s="2">
        <v>36.879989999999999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8">
        <v>9999999</v>
      </c>
      <c r="AK996" s="1">
        <v>0</v>
      </c>
      <c r="AL996" s="5">
        <v>9999999</v>
      </c>
      <c r="AM996" s="1">
        <v>0</v>
      </c>
      <c r="AN996" s="1">
        <v>0</v>
      </c>
      <c r="AO996" s="1">
        <v>0</v>
      </c>
      <c r="AP996" s="1">
        <v>0</v>
      </c>
      <c r="AQ996" s="12">
        <v>0</v>
      </c>
      <c r="AR996" s="2">
        <v>0</v>
      </c>
      <c r="AS996" s="12">
        <v>0</v>
      </c>
      <c r="AT996" s="13">
        <v>1.7561899999999999</v>
      </c>
      <c r="AU996" s="14">
        <v>2.125</v>
      </c>
      <c r="AV996" s="1">
        <v>21</v>
      </c>
      <c r="AW996" s="2">
        <v>25.815992999999999</v>
      </c>
      <c r="AX996" s="11">
        <v>3</v>
      </c>
      <c r="AY996" s="11">
        <v>10.507</v>
      </c>
      <c r="AZ996" s="19">
        <v>0</v>
      </c>
      <c r="BA996">
        <f t="shared" si="15"/>
        <v>10.507</v>
      </c>
      <c r="BC996" t="s">
        <v>5504</v>
      </c>
    </row>
    <row r="997" spans="1:55" x14ac:dyDescent="0.3">
      <c r="A997" s="11" t="s">
        <v>48</v>
      </c>
      <c r="B997" s="11" t="s">
        <v>953</v>
      </c>
      <c r="C997" s="11" t="s">
        <v>50</v>
      </c>
      <c r="D997" s="11" t="s">
        <v>51</v>
      </c>
      <c r="E997" s="11" t="s">
        <v>189</v>
      </c>
      <c r="F997" s="11" t="s">
        <v>954</v>
      </c>
      <c r="G997" s="11" t="s">
        <v>388</v>
      </c>
      <c r="H997" s="11" t="s">
        <v>5628</v>
      </c>
      <c r="I997" s="11">
        <v>113789</v>
      </c>
      <c r="J997" s="11" t="s">
        <v>955</v>
      </c>
      <c r="K997" s="11" t="s">
        <v>64</v>
      </c>
      <c r="L997" s="11" t="s">
        <v>13</v>
      </c>
      <c r="M997">
        <v>0</v>
      </c>
      <c r="N997">
        <v>0</v>
      </c>
      <c r="O997" t="s">
        <v>70</v>
      </c>
      <c r="P997" s="11" t="s">
        <v>59</v>
      </c>
      <c r="Q997" s="11" t="s">
        <v>956</v>
      </c>
      <c r="R997" t="s">
        <v>957</v>
      </c>
      <c r="S997" t="s">
        <v>958</v>
      </c>
      <c r="T997" t="s">
        <v>87</v>
      </c>
      <c r="U997" s="4">
        <v>43283</v>
      </c>
      <c r="V997" s="4">
        <v>40847</v>
      </c>
      <c r="W997" s="4">
        <v>44583</v>
      </c>
      <c r="X997" t="s">
        <v>64</v>
      </c>
      <c r="Y997" t="s">
        <v>65</v>
      </c>
      <c r="Z997" s="11" t="s">
        <v>89</v>
      </c>
      <c r="AA997" s="12">
        <v>39</v>
      </c>
      <c r="AB997" s="2">
        <v>151.69018800000001</v>
      </c>
      <c r="AC997" s="1">
        <v>13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138.20359999999999</v>
      </c>
      <c r="AK997" s="1">
        <v>1</v>
      </c>
      <c r="AL997" s="5">
        <v>9.7087378640776691E-3</v>
      </c>
      <c r="AM997" s="1">
        <v>103</v>
      </c>
      <c r="AN997" s="1">
        <v>186</v>
      </c>
      <c r="AO997" s="1">
        <v>103</v>
      </c>
      <c r="AP997" s="1">
        <v>186</v>
      </c>
      <c r="AQ997" s="12">
        <v>103</v>
      </c>
      <c r="AR997" s="2">
        <v>400.61767600000002</v>
      </c>
      <c r="AS997" s="12">
        <v>11</v>
      </c>
      <c r="AT997" s="13">
        <v>3.8894920000000002</v>
      </c>
      <c r="AU997" s="14">
        <v>4.2319000000000004</v>
      </c>
      <c r="AV997" s="1">
        <v>0</v>
      </c>
      <c r="AW997" s="2">
        <v>0</v>
      </c>
      <c r="AX997" s="11">
        <v>3</v>
      </c>
      <c r="AY997" s="11">
        <v>13.52</v>
      </c>
      <c r="AZ997" s="19">
        <v>5</v>
      </c>
      <c r="BA997">
        <f t="shared" si="15"/>
        <v>14.196</v>
      </c>
      <c r="BC997" t="s">
        <v>5505</v>
      </c>
    </row>
    <row r="998" spans="1:55" x14ac:dyDescent="0.3">
      <c r="A998" s="11" t="s">
        <v>48</v>
      </c>
      <c r="B998" s="11" t="s">
        <v>953</v>
      </c>
      <c r="C998" s="11" t="s">
        <v>50</v>
      </c>
      <c r="D998" s="11" t="s">
        <v>51</v>
      </c>
      <c r="E998" s="11" t="s">
        <v>189</v>
      </c>
      <c r="F998" s="11" t="s">
        <v>954</v>
      </c>
      <c r="G998" s="11" t="s">
        <v>388</v>
      </c>
      <c r="H998" s="11" t="s">
        <v>5628</v>
      </c>
      <c r="I998" s="11">
        <v>113790</v>
      </c>
      <c r="J998" s="11" t="s">
        <v>959</v>
      </c>
      <c r="K998" s="11" t="s">
        <v>64</v>
      </c>
      <c r="L998" s="11" t="s">
        <v>13</v>
      </c>
      <c r="M998">
        <v>0</v>
      </c>
      <c r="N998">
        <v>0</v>
      </c>
      <c r="O998" t="s">
        <v>70</v>
      </c>
      <c r="P998" s="11" t="s">
        <v>59</v>
      </c>
      <c r="Q998" s="11" t="s">
        <v>956</v>
      </c>
      <c r="R998" t="s">
        <v>957</v>
      </c>
      <c r="S998" t="s">
        <v>958</v>
      </c>
      <c r="T998" t="s">
        <v>87</v>
      </c>
      <c r="U998" s="4">
        <v>43283</v>
      </c>
      <c r="V998" s="4">
        <v>40847</v>
      </c>
      <c r="W998" s="4">
        <v>44583</v>
      </c>
      <c r="X998" t="s">
        <v>64</v>
      </c>
      <c r="Y998" t="s">
        <v>65</v>
      </c>
      <c r="Z998" s="11" t="s">
        <v>89</v>
      </c>
      <c r="AA998" s="12">
        <v>49</v>
      </c>
      <c r="AB998" s="2">
        <v>258.07437599999997</v>
      </c>
      <c r="AC998" s="1">
        <v>16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124.201105</v>
      </c>
      <c r="AK998" s="1">
        <v>1</v>
      </c>
      <c r="AL998" s="5">
        <v>6.9444444444444441E-3</v>
      </c>
      <c r="AM998" s="1">
        <v>144</v>
      </c>
      <c r="AN998" s="1">
        <v>220</v>
      </c>
      <c r="AO998" s="1">
        <v>144</v>
      </c>
      <c r="AP998" s="1">
        <v>220</v>
      </c>
      <c r="AQ998" s="12">
        <v>144</v>
      </c>
      <c r="AR998" s="2">
        <v>758.42265599999996</v>
      </c>
      <c r="AS998" s="12">
        <v>12</v>
      </c>
      <c r="AT998" s="13">
        <v>5.2668239999999997</v>
      </c>
      <c r="AU998" s="14">
        <v>5.7244000000000002</v>
      </c>
      <c r="AV998" s="1">
        <v>0</v>
      </c>
      <c r="AW998" s="2">
        <v>0</v>
      </c>
      <c r="AX998" s="11">
        <v>3</v>
      </c>
      <c r="AY998" s="11">
        <v>16.989000000000001</v>
      </c>
      <c r="AZ998" s="19">
        <v>5</v>
      </c>
      <c r="BA998">
        <f t="shared" si="15"/>
        <v>17.838000000000001</v>
      </c>
      <c r="BC998" t="s">
        <v>5505</v>
      </c>
    </row>
    <row r="999" spans="1:55" x14ac:dyDescent="0.3">
      <c r="A999" s="11" t="s">
        <v>48</v>
      </c>
      <c r="B999" s="11" t="s">
        <v>953</v>
      </c>
      <c r="C999" s="11" t="s">
        <v>50</v>
      </c>
      <c r="D999" s="11" t="s">
        <v>51</v>
      </c>
      <c r="E999" s="11" t="s">
        <v>189</v>
      </c>
      <c r="F999" s="11" t="s">
        <v>954</v>
      </c>
      <c r="G999" s="11" t="s">
        <v>388</v>
      </c>
      <c r="H999" s="11" t="s">
        <v>5628</v>
      </c>
      <c r="I999" s="11">
        <v>113791</v>
      </c>
      <c r="J999" s="11" t="s">
        <v>960</v>
      </c>
      <c r="K999" s="11" t="s">
        <v>64</v>
      </c>
      <c r="L999" s="11" t="s">
        <v>13</v>
      </c>
      <c r="M999">
        <v>0</v>
      </c>
      <c r="N999">
        <v>0</v>
      </c>
      <c r="O999" t="s">
        <v>70</v>
      </c>
      <c r="P999" s="11" t="s">
        <v>59</v>
      </c>
      <c r="Q999" s="11" t="s">
        <v>956</v>
      </c>
      <c r="R999" t="s">
        <v>957</v>
      </c>
      <c r="S999" t="s">
        <v>958</v>
      </c>
      <c r="T999" t="s">
        <v>87</v>
      </c>
      <c r="U999" s="4">
        <v>43283</v>
      </c>
      <c r="V999" s="4">
        <v>40847</v>
      </c>
      <c r="W999" s="4">
        <v>44583</v>
      </c>
      <c r="X999" t="s">
        <v>64</v>
      </c>
      <c r="Y999" t="s">
        <v>65</v>
      </c>
      <c r="Z999" s="11" t="s">
        <v>89</v>
      </c>
      <c r="AA999" s="12">
        <v>164</v>
      </c>
      <c r="AB999" s="2">
        <v>1673.776292</v>
      </c>
      <c r="AC999" s="1">
        <v>90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77.942464999999999</v>
      </c>
      <c r="AK999" s="1">
        <v>1</v>
      </c>
      <c r="AL999" s="5">
        <v>1.3020833333333333E-3</v>
      </c>
      <c r="AM999" s="1">
        <v>768</v>
      </c>
      <c r="AN999" s="1">
        <v>789</v>
      </c>
      <c r="AO999" s="1">
        <v>768</v>
      </c>
      <c r="AP999" s="1">
        <v>789</v>
      </c>
      <c r="AQ999" s="12">
        <v>768</v>
      </c>
      <c r="AR999" s="2">
        <v>7838.1719039999989</v>
      </c>
      <c r="AS999" s="12">
        <v>10</v>
      </c>
      <c r="AT999" s="13">
        <v>10.205952999999999</v>
      </c>
      <c r="AU999" s="14">
        <v>11.1038</v>
      </c>
      <c r="AV999" s="1">
        <v>0</v>
      </c>
      <c r="AW999" s="2">
        <v>0</v>
      </c>
      <c r="AX999" s="11">
        <v>3</v>
      </c>
      <c r="AY999" s="11">
        <v>34.430999999999997</v>
      </c>
      <c r="AZ999" s="19">
        <v>5</v>
      </c>
      <c r="BA999">
        <f t="shared" si="15"/>
        <v>36.152999999999999</v>
      </c>
      <c r="BC999" t="s">
        <v>5505</v>
      </c>
    </row>
    <row r="1000" spans="1:55" x14ac:dyDescent="0.3">
      <c r="A1000" s="11" t="s">
        <v>48</v>
      </c>
      <c r="B1000" s="11" t="s">
        <v>953</v>
      </c>
      <c r="C1000" s="11" t="s">
        <v>50</v>
      </c>
      <c r="D1000" s="11" t="s">
        <v>51</v>
      </c>
      <c r="E1000" s="11" t="s">
        <v>189</v>
      </c>
      <c r="F1000" s="11" t="s">
        <v>954</v>
      </c>
      <c r="G1000" s="11" t="s">
        <v>388</v>
      </c>
      <c r="H1000" s="11" t="s">
        <v>5628</v>
      </c>
      <c r="I1000" s="11">
        <v>113792</v>
      </c>
      <c r="J1000" s="11" t="s">
        <v>961</v>
      </c>
      <c r="K1000" s="11" t="s">
        <v>64</v>
      </c>
      <c r="L1000" s="11" t="s">
        <v>13</v>
      </c>
      <c r="M1000">
        <v>0</v>
      </c>
      <c r="N1000">
        <v>0</v>
      </c>
      <c r="O1000" t="s">
        <v>70</v>
      </c>
      <c r="P1000" s="11" t="s">
        <v>59</v>
      </c>
      <c r="Q1000" s="11" t="s">
        <v>956</v>
      </c>
      <c r="R1000" t="s">
        <v>957</v>
      </c>
      <c r="S1000" t="s">
        <v>958</v>
      </c>
      <c r="T1000" t="s">
        <v>87</v>
      </c>
      <c r="U1000" s="4">
        <v>43283</v>
      </c>
      <c r="V1000" s="4">
        <v>40847</v>
      </c>
      <c r="W1000" s="4">
        <v>44583</v>
      </c>
      <c r="X1000" t="s">
        <v>64</v>
      </c>
      <c r="Y1000" t="s">
        <v>65</v>
      </c>
      <c r="Z1000" s="11" t="s">
        <v>89</v>
      </c>
      <c r="AA1000" s="12">
        <v>194</v>
      </c>
      <c r="AB1000" s="2">
        <v>4123.8645960000003</v>
      </c>
      <c r="AC1000" s="1">
        <v>78</v>
      </c>
      <c r="AD1000" s="1">
        <v>0</v>
      </c>
      <c r="AE1000" s="1">
        <v>0</v>
      </c>
      <c r="AF1000" s="1">
        <v>0</v>
      </c>
      <c r="AG1000" s="1">
        <v>50</v>
      </c>
      <c r="AH1000" s="1">
        <v>0</v>
      </c>
      <c r="AI1000" s="1">
        <v>0</v>
      </c>
      <c r="AJ1000" s="1">
        <v>118.41110999999999</v>
      </c>
      <c r="AK1000" s="1">
        <v>1</v>
      </c>
      <c r="AL1000" s="5">
        <v>1.6722408026755853E-3</v>
      </c>
      <c r="AM1000" s="1">
        <v>598</v>
      </c>
      <c r="AN1000" s="1">
        <v>605</v>
      </c>
      <c r="AO1000" s="1">
        <v>598</v>
      </c>
      <c r="AP1000" s="1">
        <v>605</v>
      </c>
      <c r="AQ1000" s="12">
        <v>598</v>
      </c>
      <c r="AR1000" s="2">
        <v>12711.706332</v>
      </c>
      <c r="AS1000" s="12">
        <v>7</v>
      </c>
      <c r="AT1000" s="13">
        <v>21.257034000000001</v>
      </c>
      <c r="AU1000" s="14">
        <v>23.126799999999999</v>
      </c>
      <c r="AV1000" s="1">
        <v>0</v>
      </c>
      <c r="AW1000" s="2">
        <v>0</v>
      </c>
      <c r="AX1000" s="11">
        <v>3</v>
      </c>
      <c r="AY1000" s="11">
        <v>55.121000000000002</v>
      </c>
      <c r="AZ1000" s="19">
        <v>5</v>
      </c>
      <c r="BA1000">
        <f t="shared" si="15"/>
        <v>57.877000000000002</v>
      </c>
      <c r="BC1000" t="s">
        <v>5505</v>
      </c>
    </row>
    <row r="1001" spans="1:55" x14ac:dyDescent="0.3">
      <c r="A1001" s="11" t="s">
        <v>48</v>
      </c>
      <c r="B1001" s="11" t="s">
        <v>953</v>
      </c>
      <c r="C1001" s="11" t="s">
        <v>50</v>
      </c>
      <c r="D1001" s="11" t="s">
        <v>51</v>
      </c>
      <c r="E1001" s="11" t="s">
        <v>189</v>
      </c>
      <c r="F1001" s="11" t="s">
        <v>954</v>
      </c>
      <c r="G1001" s="11" t="s">
        <v>388</v>
      </c>
      <c r="H1001" s="11" t="s">
        <v>5628</v>
      </c>
      <c r="I1001" s="11">
        <v>113793</v>
      </c>
      <c r="J1001" s="11" t="s">
        <v>962</v>
      </c>
      <c r="K1001" s="11" t="s">
        <v>64</v>
      </c>
      <c r="L1001" s="11" t="s">
        <v>13</v>
      </c>
      <c r="M1001">
        <v>0</v>
      </c>
      <c r="N1001">
        <v>0</v>
      </c>
      <c r="O1001" t="s">
        <v>70</v>
      </c>
      <c r="P1001" s="11" t="s">
        <v>59</v>
      </c>
      <c r="Q1001" s="11" t="s">
        <v>956</v>
      </c>
      <c r="R1001" t="s">
        <v>957</v>
      </c>
      <c r="S1001" t="s">
        <v>958</v>
      </c>
      <c r="T1001" t="s">
        <v>87</v>
      </c>
      <c r="U1001" s="4">
        <v>43283</v>
      </c>
      <c r="V1001" s="4">
        <v>40847</v>
      </c>
      <c r="W1001" s="4">
        <v>44434</v>
      </c>
      <c r="X1001" t="s">
        <v>64</v>
      </c>
      <c r="Y1001" t="s">
        <v>65</v>
      </c>
      <c r="Z1001" s="11" t="s">
        <v>66</v>
      </c>
      <c r="AA1001" s="12">
        <v>3</v>
      </c>
      <c r="AB1001" s="2">
        <v>62.869998000000002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182.5</v>
      </c>
      <c r="AK1001" s="1">
        <v>1</v>
      </c>
      <c r="AL1001" s="5">
        <v>0.16666666666666666</v>
      </c>
      <c r="AM1001" s="1">
        <v>6</v>
      </c>
      <c r="AN1001" s="1">
        <v>9</v>
      </c>
      <c r="AO1001" s="1">
        <v>6</v>
      </c>
      <c r="AP1001" s="1">
        <v>9</v>
      </c>
      <c r="AQ1001" s="12">
        <v>6</v>
      </c>
      <c r="AR1001" s="2">
        <v>125.73999599999999</v>
      </c>
      <c r="AS1001" s="12">
        <v>2</v>
      </c>
      <c r="AT1001" s="13">
        <v>20.956665999999998</v>
      </c>
      <c r="AU1001" s="14">
        <v>27.360199999999999</v>
      </c>
      <c r="AV1001" s="1">
        <v>0</v>
      </c>
      <c r="AW1001" s="2">
        <v>0</v>
      </c>
      <c r="AX1001" s="11">
        <v>3</v>
      </c>
      <c r="AY1001" s="11">
        <v>82.456000000000003</v>
      </c>
      <c r="AZ1001" s="19">
        <v>5</v>
      </c>
      <c r="BA1001">
        <f t="shared" si="15"/>
        <v>86.578999999999994</v>
      </c>
      <c r="BC1001" t="s">
        <v>5505</v>
      </c>
    </row>
    <row r="1002" spans="1:55" x14ac:dyDescent="0.3">
      <c r="A1002" s="11" t="s">
        <v>48</v>
      </c>
      <c r="B1002" s="11" t="s">
        <v>953</v>
      </c>
      <c r="C1002" s="11" t="s">
        <v>50</v>
      </c>
      <c r="D1002" s="11" t="s">
        <v>51</v>
      </c>
      <c r="E1002" s="11" t="s">
        <v>189</v>
      </c>
      <c r="F1002" s="11" t="s">
        <v>954</v>
      </c>
      <c r="G1002" s="11" t="s">
        <v>388</v>
      </c>
      <c r="H1002" s="11" t="s">
        <v>5628</v>
      </c>
      <c r="I1002" s="11">
        <v>113799</v>
      </c>
      <c r="J1002" s="11" t="s">
        <v>963</v>
      </c>
      <c r="K1002" s="11" t="s">
        <v>64</v>
      </c>
      <c r="L1002" s="11" t="s">
        <v>13</v>
      </c>
      <c r="M1002">
        <v>0</v>
      </c>
      <c r="N1002">
        <v>0</v>
      </c>
      <c r="O1002" t="s">
        <v>70</v>
      </c>
      <c r="P1002" s="11" t="s">
        <v>59</v>
      </c>
      <c r="Q1002" s="11" t="s">
        <v>956</v>
      </c>
      <c r="R1002" t="s">
        <v>957</v>
      </c>
      <c r="S1002" t="s">
        <v>958</v>
      </c>
      <c r="T1002" t="s">
        <v>87</v>
      </c>
      <c r="U1002" s="4">
        <v>43283</v>
      </c>
      <c r="V1002" s="4">
        <v>40847</v>
      </c>
      <c r="W1002" s="4">
        <v>44586</v>
      </c>
      <c r="X1002" t="s">
        <v>64</v>
      </c>
      <c r="Y1002" t="s">
        <v>65</v>
      </c>
      <c r="Z1002" s="11" t="s">
        <v>89</v>
      </c>
      <c r="AA1002" s="12">
        <v>15</v>
      </c>
      <c r="AB1002" s="2">
        <v>50.649990000000003</v>
      </c>
      <c r="AC1002" s="1">
        <v>7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92.796504999999996</v>
      </c>
      <c r="AK1002" s="1">
        <v>1</v>
      </c>
      <c r="AL1002" s="5">
        <v>1.6949152542372881E-2</v>
      </c>
      <c r="AM1002" s="1">
        <v>59</v>
      </c>
      <c r="AN1002" s="1">
        <v>129</v>
      </c>
      <c r="AO1002" s="1">
        <v>59</v>
      </c>
      <c r="AP1002" s="1">
        <v>129</v>
      </c>
      <c r="AQ1002" s="12">
        <v>59</v>
      </c>
      <c r="AR1002" s="2">
        <v>199.22329400000001</v>
      </c>
      <c r="AS1002" s="12">
        <v>7</v>
      </c>
      <c r="AT1002" s="13">
        <v>3.3766660000000002</v>
      </c>
      <c r="AU1002" s="14">
        <v>3.6734</v>
      </c>
      <c r="AV1002" s="1">
        <v>0</v>
      </c>
      <c r="AW1002" s="2">
        <v>0</v>
      </c>
      <c r="AX1002" s="11">
        <v>3</v>
      </c>
      <c r="AY1002" s="11">
        <v>12.906000000000001</v>
      </c>
      <c r="AZ1002" s="19">
        <v>5</v>
      </c>
      <c r="BA1002">
        <f t="shared" si="15"/>
        <v>13.551</v>
      </c>
      <c r="BC1002" t="s">
        <v>5505</v>
      </c>
    </row>
    <row r="1003" spans="1:55" x14ac:dyDescent="0.3">
      <c r="A1003" s="11" t="s">
        <v>48</v>
      </c>
      <c r="B1003" s="11" t="s">
        <v>953</v>
      </c>
      <c r="C1003" s="11" t="s">
        <v>50</v>
      </c>
      <c r="D1003" s="11" t="s">
        <v>51</v>
      </c>
      <c r="E1003" s="11" t="s">
        <v>189</v>
      </c>
      <c r="F1003" s="11" t="s">
        <v>954</v>
      </c>
      <c r="G1003" s="11" t="s">
        <v>388</v>
      </c>
      <c r="H1003" s="11" t="s">
        <v>5628</v>
      </c>
      <c r="I1003" s="11">
        <v>113800</v>
      </c>
      <c r="J1003" s="11" t="s">
        <v>964</v>
      </c>
      <c r="K1003" s="11" t="s">
        <v>64</v>
      </c>
      <c r="L1003" s="11" t="s">
        <v>13</v>
      </c>
      <c r="M1003">
        <v>0</v>
      </c>
      <c r="N1003">
        <v>0</v>
      </c>
      <c r="O1003" t="s">
        <v>70</v>
      </c>
      <c r="P1003" s="11" t="s">
        <v>59</v>
      </c>
      <c r="Q1003" s="11" t="s">
        <v>956</v>
      </c>
      <c r="R1003" t="s">
        <v>957</v>
      </c>
      <c r="S1003" t="s">
        <v>958</v>
      </c>
      <c r="T1003" t="s">
        <v>87</v>
      </c>
      <c r="U1003" s="4">
        <v>43283</v>
      </c>
      <c r="V1003" s="4">
        <v>40847</v>
      </c>
      <c r="W1003" s="4">
        <v>44586</v>
      </c>
      <c r="X1003" t="s">
        <v>64</v>
      </c>
      <c r="Y1003" t="s">
        <v>65</v>
      </c>
      <c r="Z1003" s="11" t="s">
        <v>66</v>
      </c>
      <c r="AA1003" s="12">
        <v>19</v>
      </c>
      <c r="AB1003" s="2">
        <v>95.494988000000006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231.16654500000001</v>
      </c>
      <c r="AK1003" s="1">
        <v>1</v>
      </c>
      <c r="AL1003" s="5">
        <v>3.3333333333333333E-2</v>
      </c>
      <c r="AM1003" s="1">
        <v>30</v>
      </c>
      <c r="AN1003" s="1">
        <v>107</v>
      </c>
      <c r="AO1003" s="1">
        <v>30</v>
      </c>
      <c r="AP1003" s="1">
        <v>107</v>
      </c>
      <c r="AQ1003" s="12">
        <v>30</v>
      </c>
      <c r="AR1003" s="2">
        <v>150.78156000000001</v>
      </c>
      <c r="AS1003" s="12">
        <v>4</v>
      </c>
      <c r="AT1003" s="13">
        <v>5.026052</v>
      </c>
      <c r="AU1003" s="14">
        <v>6.1654999999999998</v>
      </c>
      <c r="AV1003" s="1">
        <v>0</v>
      </c>
      <c r="AW1003" s="2">
        <v>0</v>
      </c>
      <c r="AX1003" s="11">
        <v>3</v>
      </c>
      <c r="AY1003" s="11">
        <v>18.006</v>
      </c>
      <c r="AZ1003" s="19">
        <v>5</v>
      </c>
      <c r="BA1003">
        <f t="shared" si="15"/>
        <v>18.905999999999999</v>
      </c>
      <c r="BC1003" t="s">
        <v>5505</v>
      </c>
    </row>
    <row r="1004" spans="1:55" x14ac:dyDescent="0.3">
      <c r="A1004" s="11" t="s">
        <v>48</v>
      </c>
      <c r="B1004" s="11" t="s">
        <v>953</v>
      </c>
      <c r="C1004" s="11" t="s">
        <v>50</v>
      </c>
      <c r="D1004" s="11" t="s">
        <v>51</v>
      </c>
      <c r="E1004" s="11" t="s">
        <v>189</v>
      </c>
      <c r="F1004" s="11" t="s">
        <v>954</v>
      </c>
      <c r="G1004" s="11" t="s">
        <v>388</v>
      </c>
      <c r="H1004" s="11" t="s">
        <v>5628</v>
      </c>
      <c r="I1004" s="11">
        <v>113801</v>
      </c>
      <c r="J1004" s="11" t="s">
        <v>965</v>
      </c>
      <c r="K1004" s="11" t="s">
        <v>64</v>
      </c>
      <c r="L1004" s="11" t="s">
        <v>13</v>
      </c>
      <c r="M1004">
        <v>0</v>
      </c>
      <c r="N1004">
        <v>0</v>
      </c>
      <c r="O1004" t="s">
        <v>70</v>
      </c>
      <c r="P1004" s="11" t="s">
        <v>59</v>
      </c>
      <c r="Q1004" s="11" t="s">
        <v>956</v>
      </c>
      <c r="R1004" t="s">
        <v>957</v>
      </c>
      <c r="S1004" t="s">
        <v>958</v>
      </c>
      <c r="T1004" t="s">
        <v>87</v>
      </c>
      <c r="U1004" s="4">
        <v>43283</v>
      </c>
      <c r="V1004" s="4">
        <v>40847</v>
      </c>
      <c r="W1004" s="4">
        <v>44508</v>
      </c>
      <c r="X1004" t="s">
        <v>71</v>
      </c>
      <c r="Y1004" t="s">
        <v>65</v>
      </c>
      <c r="Z1004" s="11" t="s">
        <v>72</v>
      </c>
      <c r="AA1004" s="12">
        <v>52</v>
      </c>
      <c r="AB1004" s="2">
        <v>332.83998800000001</v>
      </c>
      <c r="AC1004" s="1">
        <v>2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8">
        <v>486.66654499999999</v>
      </c>
      <c r="AK1004" s="1">
        <v>1</v>
      </c>
      <c r="AL1004" s="5">
        <v>2.564102564102564E-2</v>
      </c>
      <c r="AM1004" s="1">
        <v>39</v>
      </c>
      <c r="AN1004" s="1">
        <v>89</v>
      </c>
      <c r="AO1004" s="1">
        <v>39</v>
      </c>
      <c r="AP1004" s="1">
        <v>89</v>
      </c>
      <c r="AQ1004" s="12">
        <v>39</v>
      </c>
      <c r="AR1004" s="2">
        <v>249.62999100000002</v>
      </c>
      <c r="AS1004" s="12">
        <v>5</v>
      </c>
      <c r="AT1004" s="13">
        <v>6.4007690000000004</v>
      </c>
      <c r="AU1004" s="14">
        <v>10.141400000000001</v>
      </c>
      <c r="AV1004" s="1">
        <v>0</v>
      </c>
      <c r="AW1004" s="2">
        <v>0</v>
      </c>
      <c r="AX1004" s="11">
        <v>3</v>
      </c>
      <c r="AY1004" s="11">
        <v>29.381</v>
      </c>
      <c r="AZ1004" s="19">
        <v>5</v>
      </c>
      <c r="BA1004">
        <f t="shared" si="15"/>
        <v>30.85</v>
      </c>
      <c r="BC1004" t="s">
        <v>5505</v>
      </c>
    </row>
    <row r="1005" spans="1:55" x14ac:dyDescent="0.3">
      <c r="A1005" s="11" t="s">
        <v>48</v>
      </c>
      <c r="B1005" s="11" t="s">
        <v>953</v>
      </c>
      <c r="C1005" s="11" t="s">
        <v>50</v>
      </c>
      <c r="D1005" s="11" t="s">
        <v>51</v>
      </c>
      <c r="E1005" s="11" t="s">
        <v>189</v>
      </c>
      <c r="F1005" s="11" t="s">
        <v>954</v>
      </c>
      <c r="G1005" s="11" t="s">
        <v>388</v>
      </c>
      <c r="H1005" s="11" t="s">
        <v>5628</v>
      </c>
      <c r="I1005" s="11">
        <v>113802</v>
      </c>
      <c r="J1005" s="11" t="s">
        <v>966</v>
      </c>
      <c r="K1005" s="11" t="s">
        <v>64</v>
      </c>
      <c r="L1005" s="11" t="s">
        <v>13</v>
      </c>
      <c r="M1005">
        <v>0</v>
      </c>
      <c r="N1005">
        <v>0</v>
      </c>
      <c r="O1005" t="s">
        <v>70</v>
      </c>
      <c r="P1005" s="11" t="s">
        <v>59</v>
      </c>
      <c r="Q1005" s="11" t="s">
        <v>956</v>
      </c>
      <c r="R1005" t="s">
        <v>957</v>
      </c>
      <c r="S1005" t="s">
        <v>958</v>
      </c>
      <c r="T1005" t="s">
        <v>87</v>
      </c>
      <c r="U1005" s="4">
        <v>43283</v>
      </c>
      <c r="V1005" s="4">
        <v>40952</v>
      </c>
      <c r="W1005" s="4">
        <v>44515</v>
      </c>
      <c r="X1005" t="s">
        <v>64</v>
      </c>
      <c r="Y1005" t="s">
        <v>65</v>
      </c>
      <c r="Z1005" s="11" t="s">
        <v>89</v>
      </c>
      <c r="AA1005" s="12">
        <v>1</v>
      </c>
      <c r="AB1005" s="2">
        <v>11.01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121.666545</v>
      </c>
      <c r="AK1005" s="1">
        <v>1</v>
      </c>
      <c r="AL1005" s="5">
        <v>0.33333333333333331</v>
      </c>
      <c r="AM1005" s="1">
        <v>3</v>
      </c>
      <c r="AN1005" s="1">
        <v>7</v>
      </c>
      <c r="AO1005" s="1">
        <v>3</v>
      </c>
      <c r="AP1005" s="1">
        <v>7</v>
      </c>
      <c r="AQ1005" s="12">
        <v>3</v>
      </c>
      <c r="AR1005" s="2">
        <v>33.03</v>
      </c>
      <c r="AS1005" s="12">
        <v>2</v>
      </c>
      <c r="AT1005" s="13">
        <v>11.01</v>
      </c>
      <c r="AU1005" s="14">
        <v>16.556799999999999</v>
      </c>
      <c r="AV1005" s="1">
        <v>0</v>
      </c>
      <c r="AW1005" s="2">
        <v>0</v>
      </c>
      <c r="AX1005" s="11">
        <v>3</v>
      </c>
      <c r="AY1005" s="11">
        <v>50.573999999999998</v>
      </c>
      <c r="AZ1005" s="19">
        <v>5</v>
      </c>
      <c r="BA1005">
        <f t="shared" si="15"/>
        <v>53.103000000000002</v>
      </c>
      <c r="BC1005" t="s">
        <v>5505</v>
      </c>
    </row>
    <row r="1006" spans="1:55" x14ac:dyDescent="0.3">
      <c r="A1006" s="11" t="s">
        <v>48</v>
      </c>
      <c r="B1006" s="11" t="s">
        <v>953</v>
      </c>
      <c r="C1006" s="11" t="s">
        <v>50</v>
      </c>
      <c r="D1006" s="11" t="s">
        <v>51</v>
      </c>
      <c r="E1006" s="11" t="s">
        <v>189</v>
      </c>
      <c r="F1006" s="11" t="s">
        <v>954</v>
      </c>
      <c r="G1006" s="11" t="s">
        <v>388</v>
      </c>
      <c r="H1006" s="11" t="s">
        <v>5628</v>
      </c>
      <c r="I1006" s="11">
        <v>113809</v>
      </c>
      <c r="J1006" s="11" t="s">
        <v>967</v>
      </c>
      <c r="K1006" s="11" t="s">
        <v>64</v>
      </c>
      <c r="L1006" s="11" t="s">
        <v>13</v>
      </c>
      <c r="M1006">
        <v>0</v>
      </c>
      <c r="N1006">
        <v>0</v>
      </c>
      <c r="O1006" t="s">
        <v>70</v>
      </c>
      <c r="P1006" s="11" t="s">
        <v>59</v>
      </c>
      <c r="Q1006" s="11" t="s">
        <v>956</v>
      </c>
      <c r="R1006" t="s">
        <v>957</v>
      </c>
      <c r="S1006" t="s">
        <v>958</v>
      </c>
      <c r="T1006" t="s">
        <v>63</v>
      </c>
      <c r="U1006" s="4">
        <v>43283</v>
      </c>
      <c r="V1006" s="4">
        <v>40847</v>
      </c>
      <c r="W1006" s="4">
        <v>44543</v>
      </c>
      <c r="X1006" t="s">
        <v>64</v>
      </c>
      <c r="Y1006" t="s">
        <v>65</v>
      </c>
      <c r="Z1006" s="11" t="s">
        <v>66</v>
      </c>
      <c r="AA1006" s="12">
        <v>64</v>
      </c>
      <c r="AB1006" s="2">
        <v>233.81567999999999</v>
      </c>
      <c r="AC1006" s="1">
        <v>14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226.79603499999999</v>
      </c>
      <c r="AK1006" s="1">
        <v>1</v>
      </c>
      <c r="AL1006" s="5">
        <v>9.7087378640776691E-3</v>
      </c>
      <c r="AM1006" s="1">
        <v>103</v>
      </c>
      <c r="AN1006" s="1">
        <v>264</v>
      </c>
      <c r="AO1006" s="1">
        <v>103</v>
      </c>
      <c r="AP1006" s="1">
        <v>264</v>
      </c>
      <c r="AQ1006" s="12">
        <v>103</v>
      </c>
      <c r="AR1006" s="2">
        <v>376.29710999999998</v>
      </c>
      <c r="AS1006" s="12">
        <v>11</v>
      </c>
      <c r="AT1006" s="13">
        <v>3.6533699999999998</v>
      </c>
      <c r="AU1006" s="14">
        <v>3.9769999999999999</v>
      </c>
      <c r="AV1006" s="1">
        <v>0</v>
      </c>
      <c r="AW1006" s="2">
        <v>0</v>
      </c>
      <c r="AX1006" s="11">
        <v>3</v>
      </c>
      <c r="AY1006" s="11">
        <v>11.055999999999999</v>
      </c>
      <c r="AZ1006" s="19">
        <v>5</v>
      </c>
      <c r="BA1006">
        <f t="shared" si="15"/>
        <v>11.609</v>
      </c>
      <c r="BC1006" t="s">
        <v>5505</v>
      </c>
    </row>
    <row r="1007" spans="1:55" x14ac:dyDescent="0.3">
      <c r="A1007" s="11" t="s">
        <v>48</v>
      </c>
      <c r="B1007" s="11" t="s">
        <v>953</v>
      </c>
      <c r="C1007" s="11" t="s">
        <v>50</v>
      </c>
      <c r="D1007" s="11" t="s">
        <v>51</v>
      </c>
      <c r="E1007" s="11" t="s">
        <v>189</v>
      </c>
      <c r="F1007" s="11" t="s">
        <v>954</v>
      </c>
      <c r="G1007" s="11" t="s">
        <v>388</v>
      </c>
      <c r="H1007" s="11" t="s">
        <v>5628</v>
      </c>
      <c r="I1007" s="11">
        <v>113810</v>
      </c>
      <c r="J1007" s="11" t="s">
        <v>968</v>
      </c>
      <c r="K1007" s="11" t="s">
        <v>64</v>
      </c>
      <c r="L1007" s="11" t="s">
        <v>13</v>
      </c>
      <c r="M1007">
        <v>0</v>
      </c>
      <c r="N1007">
        <v>0</v>
      </c>
      <c r="O1007" t="s">
        <v>70</v>
      </c>
      <c r="P1007" s="11" t="s">
        <v>59</v>
      </c>
      <c r="Q1007" s="11" t="s">
        <v>956</v>
      </c>
      <c r="R1007" t="s">
        <v>957</v>
      </c>
      <c r="S1007" t="s">
        <v>958</v>
      </c>
      <c r="T1007" t="s">
        <v>87</v>
      </c>
      <c r="U1007" s="4">
        <v>43283</v>
      </c>
      <c r="V1007" s="4">
        <v>40847</v>
      </c>
      <c r="W1007" s="4">
        <v>44508</v>
      </c>
      <c r="X1007" t="s">
        <v>64</v>
      </c>
      <c r="Y1007" t="s">
        <v>65</v>
      </c>
      <c r="Z1007" s="11" t="s">
        <v>89</v>
      </c>
      <c r="AA1007" s="12">
        <v>56</v>
      </c>
      <c r="AB1007" s="2">
        <v>280.86088799999999</v>
      </c>
      <c r="AC1007" s="1">
        <v>9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111.08665499999999</v>
      </c>
      <c r="AK1007" s="1">
        <v>5</v>
      </c>
      <c r="AL1007" s="5">
        <v>2.717391304347826E-2</v>
      </c>
      <c r="AM1007" s="1">
        <v>184</v>
      </c>
      <c r="AN1007" s="1">
        <v>272</v>
      </c>
      <c r="AO1007" s="1">
        <v>184</v>
      </c>
      <c r="AP1007" s="1">
        <v>272</v>
      </c>
      <c r="AQ1007" s="12">
        <v>184</v>
      </c>
      <c r="AR1007" s="2">
        <v>922.82863200000008</v>
      </c>
      <c r="AS1007" s="12">
        <v>6</v>
      </c>
      <c r="AT1007" s="13">
        <v>5.0153730000000003</v>
      </c>
      <c r="AU1007" s="14">
        <v>6.3814000000000002</v>
      </c>
      <c r="AV1007" s="1">
        <v>0</v>
      </c>
      <c r="AW1007" s="2">
        <v>0</v>
      </c>
      <c r="AX1007" s="11">
        <v>3</v>
      </c>
      <c r="AY1007" s="11">
        <v>18.484000000000002</v>
      </c>
      <c r="AZ1007" s="19">
        <v>5</v>
      </c>
      <c r="BA1007">
        <f t="shared" si="15"/>
        <v>19.408000000000001</v>
      </c>
      <c r="BC1007" t="s">
        <v>5505</v>
      </c>
    </row>
    <row r="1008" spans="1:55" x14ac:dyDescent="0.3">
      <c r="A1008" s="11" t="s">
        <v>48</v>
      </c>
      <c r="B1008" s="11" t="s">
        <v>953</v>
      </c>
      <c r="C1008" s="11" t="s">
        <v>50</v>
      </c>
      <c r="D1008" s="11" t="s">
        <v>51</v>
      </c>
      <c r="E1008" s="11" t="s">
        <v>189</v>
      </c>
      <c r="F1008" s="11" t="s">
        <v>954</v>
      </c>
      <c r="G1008" s="11" t="s">
        <v>388</v>
      </c>
      <c r="H1008" s="11" t="s">
        <v>5628</v>
      </c>
      <c r="I1008" s="11">
        <v>113811</v>
      </c>
      <c r="J1008" s="11" t="s">
        <v>969</v>
      </c>
      <c r="K1008" s="11" t="s">
        <v>64</v>
      </c>
      <c r="L1008" s="11" t="s">
        <v>13</v>
      </c>
      <c r="M1008">
        <v>0</v>
      </c>
      <c r="N1008">
        <v>0</v>
      </c>
      <c r="O1008" t="s">
        <v>70</v>
      </c>
      <c r="P1008" s="11" t="s">
        <v>59</v>
      </c>
      <c r="Q1008" s="11" t="s">
        <v>956</v>
      </c>
      <c r="R1008" t="s">
        <v>957</v>
      </c>
      <c r="S1008" t="s">
        <v>958</v>
      </c>
      <c r="T1008" t="s">
        <v>87</v>
      </c>
      <c r="U1008" s="4">
        <v>43283</v>
      </c>
      <c r="V1008" s="4">
        <v>40847</v>
      </c>
      <c r="W1008" s="4">
        <v>44512</v>
      </c>
      <c r="X1008" t="s">
        <v>64</v>
      </c>
      <c r="Y1008" t="s">
        <v>65</v>
      </c>
      <c r="Z1008" s="11" t="s">
        <v>66</v>
      </c>
      <c r="AA1008" s="12">
        <v>146</v>
      </c>
      <c r="AB1008" s="2">
        <v>1079.3898260000001</v>
      </c>
      <c r="AC1008" s="1">
        <v>5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346.03861499999999</v>
      </c>
      <c r="AK1008" s="1">
        <v>1</v>
      </c>
      <c r="AL1008" s="5">
        <v>6.4935064935064939E-3</v>
      </c>
      <c r="AM1008" s="1">
        <v>154</v>
      </c>
      <c r="AN1008" s="1">
        <v>260</v>
      </c>
      <c r="AO1008" s="1">
        <v>154</v>
      </c>
      <c r="AP1008" s="1">
        <v>260</v>
      </c>
      <c r="AQ1008" s="12">
        <v>154</v>
      </c>
      <c r="AR1008" s="2">
        <v>1138.534474</v>
      </c>
      <c r="AS1008" s="12">
        <v>10</v>
      </c>
      <c r="AT1008" s="13">
        <v>7.3930809999999996</v>
      </c>
      <c r="AU1008" s="14">
        <v>9.8143999999999991</v>
      </c>
      <c r="AV1008" s="1">
        <v>0</v>
      </c>
      <c r="AW1008" s="2">
        <v>0</v>
      </c>
      <c r="AX1008" s="11">
        <v>3</v>
      </c>
      <c r="AY1008" s="11">
        <v>28.437999999999999</v>
      </c>
      <c r="AZ1008" s="19">
        <v>5</v>
      </c>
      <c r="BA1008">
        <f t="shared" si="15"/>
        <v>29.86</v>
      </c>
      <c r="BC1008" t="s">
        <v>5505</v>
      </c>
    </row>
    <row r="1009" spans="1:55" x14ac:dyDescent="0.3">
      <c r="A1009" s="11" t="s">
        <v>48</v>
      </c>
      <c r="B1009" s="11" t="s">
        <v>953</v>
      </c>
      <c r="C1009" s="11" t="s">
        <v>50</v>
      </c>
      <c r="D1009" s="11" t="s">
        <v>51</v>
      </c>
      <c r="E1009" s="11" t="s">
        <v>189</v>
      </c>
      <c r="F1009" s="11" t="s">
        <v>954</v>
      </c>
      <c r="G1009" s="11" t="s">
        <v>388</v>
      </c>
      <c r="H1009" s="11" t="s">
        <v>5628</v>
      </c>
      <c r="I1009" s="11">
        <v>113812</v>
      </c>
      <c r="J1009" s="11" t="s">
        <v>970</v>
      </c>
      <c r="K1009" s="11" t="s">
        <v>64</v>
      </c>
      <c r="L1009" s="11" t="s">
        <v>13</v>
      </c>
      <c r="M1009">
        <v>0</v>
      </c>
      <c r="N1009">
        <v>0</v>
      </c>
      <c r="O1009" t="s">
        <v>70</v>
      </c>
      <c r="P1009" s="11" t="s">
        <v>59</v>
      </c>
      <c r="Q1009" s="11" t="s">
        <v>956</v>
      </c>
      <c r="R1009" t="s">
        <v>957</v>
      </c>
      <c r="S1009" t="s">
        <v>958</v>
      </c>
      <c r="T1009" t="s">
        <v>87</v>
      </c>
      <c r="U1009" s="4">
        <v>43283</v>
      </c>
      <c r="V1009" s="4">
        <v>40847</v>
      </c>
      <c r="W1009" s="4">
        <v>44515</v>
      </c>
      <c r="X1009" t="s">
        <v>64</v>
      </c>
      <c r="Y1009" t="s">
        <v>65</v>
      </c>
      <c r="Z1009" s="11" t="s">
        <v>89</v>
      </c>
      <c r="AA1009" s="12">
        <v>21</v>
      </c>
      <c r="AB1009" s="2">
        <v>288.17468400000001</v>
      </c>
      <c r="AC1009" s="1">
        <v>6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104.999915</v>
      </c>
      <c r="AK1009" s="1">
        <v>1</v>
      </c>
      <c r="AL1009" s="5">
        <v>1.3698630136986301E-2</v>
      </c>
      <c r="AM1009" s="1">
        <v>73</v>
      </c>
      <c r="AN1009" s="1">
        <v>74</v>
      </c>
      <c r="AO1009" s="1">
        <v>73</v>
      </c>
      <c r="AP1009" s="1">
        <v>74</v>
      </c>
      <c r="AQ1009" s="12">
        <v>85</v>
      </c>
      <c r="AR1009" s="2">
        <v>1001.750092</v>
      </c>
      <c r="AS1009" s="12">
        <v>7</v>
      </c>
      <c r="AT1009" s="13">
        <v>13.722604</v>
      </c>
      <c r="AU1009" s="14">
        <v>15.3003</v>
      </c>
      <c r="AV1009" s="1">
        <v>0</v>
      </c>
      <c r="AW1009" s="2">
        <v>0</v>
      </c>
      <c r="AX1009" s="11">
        <v>3</v>
      </c>
      <c r="AY1009" s="11">
        <v>44.359000000000002</v>
      </c>
      <c r="AZ1009" s="19">
        <v>5</v>
      </c>
      <c r="BA1009">
        <f t="shared" si="15"/>
        <v>46.576999999999998</v>
      </c>
      <c r="BC1009" t="s">
        <v>5505</v>
      </c>
    </row>
    <row r="1010" spans="1:55" x14ac:dyDescent="0.3">
      <c r="A1010" s="11" t="s">
        <v>48</v>
      </c>
      <c r="B1010" s="11" t="s">
        <v>953</v>
      </c>
      <c r="C1010" s="11" t="s">
        <v>50</v>
      </c>
      <c r="D1010" s="11" t="s">
        <v>51</v>
      </c>
      <c r="E1010" s="11" t="s">
        <v>189</v>
      </c>
      <c r="F1010" s="11" t="s">
        <v>954</v>
      </c>
      <c r="G1010" s="11" t="s">
        <v>388</v>
      </c>
      <c r="H1010" s="11" t="s">
        <v>5628</v>
      </c>
      <c r="I1010" s="11" t="s">
        <v>971</v>
      </c>
      <c r="J1010" s="11" t="s">
        <v>972</v>
      </c>
      <c r="K1010" s="11" t="s">
        <v>64</v>
      </c>
      <c r="L1010" s="11" t="s">
        <v>13</v>
      </c>
      <c r="M1010">
        <v>0</v>
      </c>
      <c r="N1010">
        <v>0</v>
      </c>
      <c r="O1010" t="s">
        <v>70</v>
      </c>
      <c r="P1010" s="11" t="s">
        <v>59</v>
      </c>
      <c r="Q1010" s="11" t="s">
        <v>956</v>
      </c>
      <c r="R1010" t="s">
        <v>957</v>
      </c>
      <c r="S1010" t="s">
        <v>958</v>
      </c>
      <c r="T1010" t="s">
        <v>63</v>
      </c>
      <c r="U1010" s="4">
        <v>37987</v>
      </c>
      <c r="V1010" s="4">
        <v>40829</v>
      </c>
      <c r="W1010" s="4">
        <v>44550</v>
      </c>
      <c r="X1010" t="s">
        <v>64</v>
      </c>
      <c r="Y1010" t="s">
        <v>65</v>
      </c>
      <c r="Z1010" s="11" t="s">
        <v>66</v>
      </c>
      <c r="AA1010" s="12">
        <v>289</v>
      </c>
      <c r="AB1010" s="2">
        <v>155.14993899999999</v>
      </c>
      <c r="AC1010" s="1">
        <v>53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221.60683</v>
      </c>
      <c r="AK1010" s="1">
        <v>10</v>
      </c>
      <c r="AL1010" s="5">
        <v>2.100840336134454E-2</v>
      </c>
      <c r="AM1010" s="1">
        <v>476</v>
      </c>
      <c r="AN1010" s="1">
        <v>883</v>
      </c>
      <c r="AO1010" s="1">
        <v>276</v>
      </c>
      <c r="AP1010" s="1">
        <v>436</v>
      </c>
      <c r="AQ1010" s="12">
        <v>476</v>
      </c>
      <c r="AR1010" s="2">
        <v>148.17087599999999</v>
      </c>
      <c r="AS1010" s="12">
        <v>15</v>
      </c>
      <c r="AT1010" s="13">
        <v>0.53685099999999997</v>
      </c>
      <c r="AU1010" s="14">
        <v>0.56510000000000005</v>
      </c>
      <c r="AV1010" s="1">
        <v>0</v>
      </c>
      <c r="AW1010" s="2">
        <v>0</v>
      </c>
      <c r="AX1010" s="11">
        <v>3</v>
      </c>
      <c r="AY1010" s="11">
        <v>2.0049999999999999</v>
      </c>
      <c r="AZ1010" s="19">
        <v>5</v>
      </c>
      <c r="BA1010">
        <f t="shared" si="15"/>
        <v>2.105</v>
      </c>
      <c r="BC1010" t="s">
        <v>5505</v>
      </c>
    </row>
    <row r="1011" spans="1:55" x14ac:dyDescent="0.3">
      <c r="A1011" s="11" t="s">
        <v>48</v>
      </c>
      <c r="B1011" s="11" t="s">
        <v>953</v>
      </c>
      <c r="C1011" s="11" t="s">
        <v>50</v>
      </c>
      <c r="D1011" s="11" t="s">
        <v>51</v>
      </c>
      <c r="E1011" s="11" t="s">
        <v>189</v>
      </c>
      <c r="F1011" s="11" t="s">
        <v>954</v>
      </c>
      <c r="G1011" s="11" t="s">
        <v>388</v>
      </c>
      <c r="H1011" s="11" t="s">
        <v>5628</v>
      </c>
      <c r="I1011" s="11" t="s">
        <v>973</v>
      </c>
      <c r="J1011" s="11" t="s">
        <v>974</v>
      </c>
      <c r="K1011" s="11" t="s">
        <v>64</v>
      </c>
      <c r="L1011" s="11" t="s">
        <v>13</v>
      </c>
      <c r="M1011">
        <v>0</v>
      </c>
      <c r="N1011">
        <v>0</v>
      </c>
      <c r="O1011" t="s">
        <v>70</v>
      </c>
      <c r="P1011" s="11" t="s">
        <v>59</v>
      </c>
      <c r="Q1011" s="11" t="s">
        <v>956</v>
      </c>
      <c r="R1011" t="s">
        <v>957</v>
      </c>
      <c r="S1011" t="s">
        <v>958</v>
      </c>
      <c r="T1011" t="s">
        <v>63</v>
      </c>
      <c r="U1011" s="4">
        <v>37987</v>
      </c>
      <c r="V1011" s="4">
        <v>40345</v>
      </c>
      <c r="W1011" s="4">
        <v>44585</v>
      </c>
      <c r="X1011" t="s">
        <v>64</v>
      </c>
      <c r="Y1011" t="s">
        <v>65</v>
      </c>
      <c r="Z1011" s="11" t="s">
        <v>89</v>
      </c>
      <c r="AA1011" s="12">
        <v>239</v>
      </c>
      <c r="AB1011" s="2">
        <v>151.635223</v>
      </c>
      <c r="AC1011" s="1">
        <v>277</v>
      </c>
      <c r="AD1011" s="1">
        <v>0</v>
      </c>
      <c r="AE1011" s="1">
        <v>0</v>
      </c>
      <c r="AF1011" s="1">
        <v>0</v>
      </c>
      <c r="AG1011" s="1">
        <v>50</v>
      </c>
      <c r="AH1011" s="1">
        <v>0</v>
      </c>
      <c r="AI1011" s="1">
        <v>320</v>
      </c>
      <c r="AJ1011" s="1">
        <v>32.525880000000001</v>
      </c>
      <c r="AK1011" s="1">
        <v>200</v>
      </c>
      <c r="AL1011" s="5">
        <v>8.4674005080440304E-2</v>
      </c>
      <c r="AM1011" s="1">
        <v>2362</v>
      </c>
      <c r="AN1011" s="1">
        <v>4658</v>
      </c>
      <c r="AO1011" s="1">
        <v>1020</v>
      </c>
      <c r="AP1011" s="1">
        <v>2340</v>
      </c>
      <c r="AQ1011" s="12">
        <v>2351</v>
      </c>
      <c r="AR1011" s="2">
        <v>647.14614000000006</v>
      </c>
      <c r="AS1011" s="12">
        <v>29</v>
      </c>
      <c r="AT1011" s="13">
        <v>0.63445700000000005</v>
      </c>
      <c r="AU1011" s="14">
        <v>0.69079999999999997</v>
      </c>
      <c r="AV1011" s="1">
        <v>0</v>
      </c>
      <c r="AW1011" s="2">
        <v>0</v>
      </c>
      <c r="AX1011" s="11">
        <v>3</v>
      </c>
      <c r="AY1011" s="11">
        <v>2.6269999999999998</v>
      </c>
      <c r="AZ1011" s="19">
        <v>5</v>
      </c>
      <c r="BA1011">
        <f t="shared" si="15"/>
        <v>2.758</v>
      </c>
      <c r="BC1011" t="s">
        <v>5505</v>
      </c>
    </row>
    <row r="1012" spans="1:55" x14ac:dyDescent="0.3">
      <c r="A1012" s="11" t="s">
        <v>48</v>
      </c>
      <c r="B1012" s="11" t="s">
        <v>953</v>
      </c>
      <c r="C1012" s="11" t="s">
        <v>50</v>
      </c>
      <c r="D1012" s="11" t="s">
        <v>51</v>
      </c>
      <c r="E1012" s="11" t="s">
        <v>189</v>
      </c>
      <c r="F1012" s="11" t="s">
        <v>954</v>
      </c>
      <c r="G1012" s="11" t="s">
        <v>388</v>
      </c>
      <c r="H1012" s="11" t="s">
        <v>5628</v>
      </c>
      <c r="I1012" s="11" t="s">
        <v>975</v>
      </c>
      <c r="J1012" s="11" t="s">
        <v>976</v>
      </c>
      <c r="K1012" s="11" t="s">
        <v>64</v>
      </c>
      <c r="L1012" s="11" t="s">
        <v>13</v>
      </c>
      <c r="M1012">
        <v>0</v>
      </c>
      <c r="N1012">
        <v>0</v>
      </c>
      <c r="O1012" t="s">
        <v>70</v>
      </c>
      <c r="P1012" s="11" t="s">
        <v>59</v>
      </c>
      <c r="Q1012" s="11" t="s">
        <v>956</v>
      </c>
      <c r="R1012" t="s">
        <v>957</v>
      </c>
      <c r="S1012" t="s">
        <v>958</v>
      </c>
      <c r="T1012" t="s">
        <v>63</v>
      </c>
      <c r="U1012" s="4">
        <v>37987</v>
      </c>
      <c r="V1012" s="4">
        <v>40354</v>
      </c>
      <c r="W1012" s="4">
        <v>44585</v>
      </c>
      <c r="X1012" t="s">
        <v>64</v>
      </c>
      <c r="Y1012" t="s">
        <v>65</v>
      </c>
      <c r="Z1012" s="11" t="s">
        <v>89</v>
      </c>
      <c r="AA1012" s="12">
        <v>160</v>
      </c>
      <c r="AB1012" s="2">
        <v>159.54128</v>
      </c>
      <c r="AC1012" s="1">
        <v>105</v>
      </c>
      <c r="AD1012" s="1">
        <v>0</v>
      </c>
      <c r="AE1012" s="1">
        <v>0</v>
      </c>
      <c r="AF1012" s="1">
        <v>0</v>
      </c>
      <c r="AG1012" s="1">
        <v>600</v>
      </c>
      <c r="AH1012" s="1">
        <v>0</v>
      </c>
      <c r="AI1012" s="1">
        <v>0</v>
      </c>
      <c r="AJ1012" s="1">
        <v>60.206020000000002</v>
      </c>
      <c r="AK1012" s="1">
        <v>150</v>
      </c>
      <c r="AL1012" s="5">
        <v>0.15463917525773196</v>
      </c>
      <c r="AM1012" s="1">
        <v>970</v>
      </c>
      <c r="AN1012" s="1">
        <v>2298</v>
      </c>
      <c r="AO1012" s="1">
        <v>470</v>
      </c>
      <c r="AP1012" s="1">
        <v>1175</v>
      </c>
      <c r="AQ1012" s="12">
        <v>960</v>
      </c>
      <c r="AR1012" s="2">
        <v>468.65251000000001</v>
      </c>
      <c r="AS1012" s="12">
        <v>22</v>
      </c>
      <c r="AT1012" s="13">
        <v>0.99713300000000005</v>
      </c>
      <c r="AU1012" s="14">
        <v>1.1100000000000001</v>
      </c>
      <c r="AV1012" s="1">
        <v>0</v>
      </c>
      <c r="AW1012" s="2">
        <v>0</v>
      </c>
      <c r="AX1012" s="11">
        <v>3</v>
      </c>
      <c r="AY1012" s="11">
        <v>3.698</v>
      </c>
      <c r="AZ1012" s="19">
        <v>5</v>
      </c>
      <c r="BA1012">
        <f t="shared" si="15"/>
        <v>3.883</v>
      </c>
      <c r="BC1012" t="s">
        <v>5505</v>
      </c>
    </row>
    <row r="1013" spans="1:55" x14ac:dyDescent="0.3">
      <c r="A1013" s="11" t="s">
        <v>48</v>
      </c>
      <c r="B1013" s="11" t="s">
        <v>953</v>
      </c>
      <c r="C1013" s="11" t="s">
        <v>50</v>
      </c>
      <c r="D1013" s="11" t="s">
        <v>51</v>
      </c>
      <c r="E1013" s="11" t="s">
        <v>189</v>
      </c>
      <c r="F1013" s="11" t="s">
        <v>954</v>
      </c>
      <c r="G1013" s="11" t="s">
        <v>388</v>
      </c>
      <c r="H1013" s="11" t="s">
        <v>5628</v>
      </c>
      <c r="I1013" s="11" t="s">
        <v>977</v>
      </c>
      <c r="J1013" s="11" t="s">
        <v>978</v>
      </c>
      <c r="K1013" s="11" t="s">
        <v>64</v>
      </c>
      <c r="L1013" s="11" t="s">
        <v>13</v>
      </c>
      <c r="M1013">
        <v>0</v>
      </c>
      <c r="N1013">
        <v>0</v>
      </c>
      <c r="O1013" t="s">
        <v>70</v>
      </c>
      <c r="P1013" s="11" t="s">
        <v>59</v>
      </c>
      <c r="Q1013" s="11" t="s">
        <v>956</v>
      </c>
      <c r="R1013" t="s">
        <v>957</v>
      </c>
      <c r="S1013" t="s">
        <v>979</v>
      </c>
      <c r="T1013" t="s">
        <v>63</v>
      </c>
      <c r="U1013" s="4">
        <v>37987</v>
      </c>
      <c r="V1013" s="4">
        <v>40354</v>
      </c>
      <c r="W1013" s="4">
        <v>44557</v>
      </c>
      <c r="X1013" t="s">
        <v>64</v>
      </c>
      <c r="Y1013" t="s">
        <v>65</v>
      </c>
      <c r="Z1013" s="11" t="s">
        <v>89</v>
      </c>
      <c r="AA1013" s="12">
        <v>110</v>
      </c>
      <c r="AB1013" s="2">
        <v>162.81859</v>
      </c>
      <c r="AC1013" s="1">
        <v>49</v>
      </c>
      <c r="AD1013" s="1">
        <v>0</v>
      </c>
      <c r="AE1013" s="1">
        <v>0</v>
      </c>
      <c r="AF1013" s="1">
        <v>0</v>
      </c>
      <c r="AG1013" s="1">
        <v>80</v>
      </c>
      <c r="AH1013" s="1">
        <v>0</v>
      </c>
      <c r="AI1013" s="1">
        <v>120</v>
      </c>
      <c r="AJ1013" s="1">
        <v>68.050600000000003</v>
      </c>
      <c r="AK1013" s="1">
        <v>5</v>
      </c>
      <c r="AL1013" s="5">
        <v>1.0638297872340425E-2</v>
      </c>
      <c r="AM1013" s="1">
        <v>470</v>
      </c>
      <c r="AN1013" s="1">
        <v>885</v>
      </c>
      <c r="AO1013" s="1">
        <v>200</v>
      </c>
      <c r="AP1013" s="1">
        <v>435</v>
      </c>
      <c r="AQ1013" s="12">
        <v>460</v>
      </c>
      <c r="AR1013" s="2">
        <v>296.03380000000004</v>
      </c>
      <c r="AS1013" s="12">
        <v>17</v>
      </c>
      <c r="AT1013" s="13">
        <v>1.4801690000000001</v>
      </c>
      <c r="AU1013" s="14">
        <v>1.9205000000000001</v>
      </c>
      <c r="AV1013" s="1">
        <v>0</v>
      </c>
      <c r="AW1013" s="2">
        <v>0</v>
      </c>
      <c r="AX1013" s="11">
        <v>3</v>
      </c>
      <c r="AY1013" s="11">
        <v>6.9989999999999997</v>
      </c>
      <c r="AZ1013" s="19">
        <v>5</v>
      </c>
      <c r="BA1013">
        <f t="shared" si="15"/>
        <v>7.3490000000000002</v>
      </c>
      <c r="BC1013" t="s">
        <v>5505</v>
      </c>
    </row>
    <row r="1014" spans="1:55" x14ac:dyDescent="0.3">
      <c r="A1014" s="11" t="s">
        <v>48</v>
      </c>
      <c r="B1014" s="11" t="s">
        <v>953</v>
      </c>
      <c r="C1014" s="11" t="s">
        <v>50</v>
      </c>
      <c r="D1014" s="11" t="s">
        <v>51</v>
      </c>
      <c r="E1014" s="11" t="s">
        <v>189</v>
      </c>
      <c r="F1014" s="11" t="s">
        <v>954</v>
      </c>
      <c r="G1014" s="11" t="s">
        <v>388</v>
      </c>
      <c r="H1014" s="11" t="s">
        <v>5628</v>
      </c>
      <c r="I1014" s="11" t="s">
        <v>980</v>
      </c>
      <c r="J1014" s="11" t="s">
        <v>981</v>
      </c>
      <c r="K1014" s="11" t="s">
        <v>64</v>
      </c>
      <c r="L1014" s="11" t="s">
        <v>13</v>
      </c>
      <c r="M1014">
        <v>0</v>
      </c>
      <c r="N1014">
        <v>0</v>
      </c>
      <c r="O1014" t="s">
        <v>70</v>
      </c>
      <c r="P1014" s="11" t="s">
        <v>59</v>
      </c>
      <c r="Q1014" s="11" t="s">
        <v>956</v>
      </c>
      <c r="R1014" t="s">
        <v>957</v>
      </c>
      <c r="S1014" t="s">
        <v>979</v>
      </c>
      <c r="T1014" t="s">
        <v>87</v>
      </c>
      <c r="U1014" s="4">
        <v>37987</v>
      </c>
      <c r="V1014" s="4">
        <v>40597</v>
      </c>
      <c r="W1014" s="4">
        <v>44581</v>
      </c>
      <c r="X1014" t="s">
        <v>64</v>
      </c>
      <c r="Y1014" t="s">
        <v>65</v>
      </c>
      <c r="Z1014" s="11" t="s">
        <v>89</v>
      </c>
      <c r="AA1014" s="12">
        <v>100</v>
      </c>
      <c r="AB1014" s="2">
        <v>53.69</v>
      </c>
      <c r="AC1014" s="1">
        <v>39</v>
      </c>
      <c r="AD1014" s="1">
        <v>40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84.883669999999995</v>
      </c>
      <c r="AK1014" s="1">
        <v>10</v>
      </c>
      <c r="AL1014" s="5">
        <v>2.564102564102564E-2</v>
      </c>
      <c r="AM1014" s="1">
        <v>390</v>
      </c>
      <c r="AN1014" s="1">
        <v>560</v>
      </c>
      <c r="AO1014" s="1">
        <v>390</v>
      </c>
      <c r="AP1014" s="1">
        <v>560</v>
      </c>
      <c r="AQ1014" s="12">
        <v>390</v>
      </c>
      <c r="AR1014" s="2">
        <v>209.39100000000002</v>
      </c>
      <c r="AS1014" s="12">
        <v>10</v>
      </c>
      <c r="AT1014" s="13">
        <v>0.53690000000000004</v>
      </c>
      <c r="AU1014" s="14">
        <v>0.58399999999999996</v>
      </c>
      <c r="AV1014" s="1">
        <v>0</v>
      </c>
      <c r="AW1014" s="2">
        <v>0</v>
      </c>
      <c r="AX1014" s="11">
        <v>3</v>
      </c>
      <c r="AY1014" s="11">
        <v>1.919</v>
      </c>
      <c r="AZ1014" s="19">
        <v>5</v>
      </c>
      <c r="BA1014">
        <f t="shared" si="15"/>
        <v>2.0150000000000001</v>
      </c>
      <c r="BC1014" t="s">
        <v>5505</v>
      </c>
    </row>
    <row r="1015" spans="1:55" x14ac:dyDescent="0.3">
      <c r="A1015" s="11" t="s">
        <v>48</v>
      </c>
      <c r="B1015" s="11" t="s">
        <v>953</v>
      </c>
      <c r="C1015" s="11" t="s">
        <v>50</v>
      </c>
      <c r="D1015" s="11" t="s">
        <v>51</v>
      </c>
      <c r="E1015" s="11" t="s">
        <v>189</v>
      </c>
      <c r="F1015" s="11" t="s">
        <v>954</v>
      </c>
      <c r="G1015" s="11" t="s">
        <v>388</v>
      </c>
      <c r="H1015" s="11" t="s">
        <v>5628</v>
      </c>
      <c r="I1015" s="11" t="s">
        <v>982</v>
      </c>
      <c r="J1015" s="11" t="s">
        <v>983</v>
      </c>
      <c r="K1015" s="11" t="s">
        <v>64</v>
      </c>
      <c r="L1015" s="11" t="s">
        <v>13</v>
      </c>
      <c r="M1015">
        <v>0</v>
      </c>
      <c r="N1015">
        <v>0</v>
      </c>
      <c r="O1015" t="s">
        <v>70</v>
      </c>
      <c r="P1015" s="11" t="s">
        <v>59</v>
      </c>
      <c r="Q1015" s="11" t="s">
        <v>956</v>
      </c>
      <c r="R1015" t="s">
        <v>957</v>
      </c>
      <c r="S1015" t="s">
        <v>979</v>
      </c>
      <c r="T1015" t="s">
        <v>87</v>
      </c>
      <c r="U1015" s="4">
        <v>37987</v>
      </c>
      <c r="V1015" s="4">
        <v>40981</v>
      </c>
      <c r="W1015" s="4">
        <v>44550</v>
      </c>
      <c r="X1015" t="s">
        <v>64</v>
      </c>
      <c r="Y1015" t="s">
        <v>65</v>
      </c>
      <c r="Z1015" s="11" t="s">
        <v>89</v>
      </c>
      <c r="AA1015" s="12">
        <v>10</v>
      </c>
      <c r="AB1015" s="2">
        <v>8.17</v>
      </c>
      <c r="AC1015" s="1">
        <v>11</v>
      </c>
      <c r="AD1015" s="1">
        <v>0</v>
      </c>
      <c r="AE1015" s="1">
        <v>0</v>
      </c>
      <c r="AF1015" s="1">
        <v>0</v>
      </c>
      <c r="AG1015" s="1">
        <v>20</v>
      </c>
      <c r="AH1015" s="1">
        <v>0</v>
      </c>
      <c r="AI1015" s="1">
        <v>0</v>
      </c>
      <c r="AJ1015" s="1">
        <v>40.555515</v>
      </c>
      <c r="AK1015" s="1">
        <v>10</v>
      </c>
      <c r="AL1015" s="5">
        <v>0.1111111111111111</v>
      </c>
      <c r="AM1015" s="1">
        <v>90</v>
      </c>
      <c r="AN1015" s="1">
        <v>190</v>
      </c>
      <c r="AO1015" s="1">
        <v>90</v>
      </c>
      <c r="AP1015" s="1">
        <v>190</v>
      </c>
      <c r="AQ1015" s="12">
        <v>90</v>
      </c>
      <c r="AR1015" s="2">
        <v>73.53</v>
      </c>
      <c r="AS1015" s="12">
        <v>6</v>
      </c>
      <c r="AT1015" s="13">
        <v>0.81699999999999995</v>
      </c>
      <c r="AU1015" s="14">
        <v>0.88949999999999996</v>
      </c>
      <c r="AV1015" s="1">
        <v>0</v>
      </c>
      <c r="AW1015" s="2">
        <v>0</v>
      </c>
      <c r="AX1015" s="11">
        <v>3</v>
      </c>
      <c r="AY1015" s="11">
        <v>2.9590000000000001</v>
      </c>
      <c r="AZ1015" s="19">
        <v>5</v>
      </c>
      <c r="BA1015">
        <f t="shared" si="15"/>
        <v>3.1070000000000002</v>
      </c>
      <c r="BC1015" t="s">
        <v>5505</v>
      </c>
    </row>
    <row r="1016" spans="1:55" x14ac:dyDescent="0.3">
      <c r="A1016" s="11" t="s">
        <v>48</v>
      </c>
      <c r="B1016" s="11" t="s">
        <v>953</v>
      </c>
      <c r="C1016" s="11" t="s">
        <v>50</v>
      </c>
      <c r="D1016" s="11" t="s">
        <v>51</v>
      </c>
      <c r="E1016" s="11" t="s">
        <v>189</v>
      </c>
      <c r="F1016" s="11" t="s">
        <v>954</v>
      </c>
      <c r="G1016" s="11" t="s">
        <v>388</v>
      </c>
      <c r="H1016" s="11" t="s">
        <v>5628</v>
      </c>
      <c r="I1016" s="11" t="s">
        <v>984</v>
      </c>
      <c r="J1016" s="11" t="s">
        <v>985</v>
      </c>
      <c r="K1016" s="11" t="s">
        <v>64</v>
      </c>
      <c r="L1016" s="11" t="s">
        <v>13</v>
      </c>
      <c r="M1016">
        <v>0</v>
      </c>
      <c r="N1016">
        <v>0</v>
      </c>
      <c r="O1016" t="s">
        <v>70</v>
      </c>
      <c r="P1016" s="11" t="s">
        <v>59</v>
      </c>
      <c r="Q1016" s="11" t="s">
        <v>956</v>
      </c>
      <c r="R1016" t="s">
        <v>957</v>
      </c>
      <c r="S1016" t="s">
        <v>958</v>
      </c>
      <c r="T1016" t="s">
        <v>63</v>
      </c>
      <c r="U1016" s="4">
        <v>40864</v>
      </c>
      <c r="V1016" s="4">
        <v>40877</v>
      </c>
      <c r="W1016" s="4">
        <v>44550</v>
      </c>
      <c r="X1016" t="s">
        <v>64</v>
      </c>
      <c r="Y1016" t="s">
        <v>65</v>
      </c>
      <c r="Z1016" s="11" t="s">
        <v>89</v>
      </c>
      <c r="AA1016" s="12">
        <v>370</v>
      </c>
      <c r="AB1016" s="2">
        <v>151.82987</v>
      </c>
      <c r="AC1016" s="1">
        <v>99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133.05418</v>
      </c>
      <c r="AK1016" s="1">
        <v>350</v>
      </c>
      <c r="AL1016" s="5">
        <v>0.34482758620689657</v>
      </c>
      <c r="AM1016" s="1">
        <v>1015</v>
      </c>
      <c r="AN1016" s="1">
        <v>1966</v>
      </c>
      <c r="AO1016" s="1">
        <v>280</v>
      </c>
      <c r="AP1016" s="1">
        <v>530</v>
      </c>
      <c r="AQ1016" s="12">
        <v>1010</v>
      </c>
      <c r="AR1016" s="2">
        <v>114.89828</v>
      </c>
      <c r="AS1016" s="12">
        <v>11</v>
      </c>
      <c r="AT1016" s="13">
        <v>0.41035100000000002</v>
      </c>
      <c r="AU1016" s="14">
        <v>0.44829999999999998</v>
      </c>
      <c r="AV1016" s="1">
        <v>0</v>
      </c>
      <c r="AW1016" s="2">
        <v>0</v>
      </c>
      <c r="AX1016" s="11">
        <v>3</v>
      </c>
      <c r="AY1016" s="11">
        <v>2.6259999999999999</v>
      </c>
      <c r="AZ1016" s="19">
        <v>5</v>
      </c>
      <c r="BA1016">
        <f t="shared" si="15"/>
        <v>2.7570000000000001</v>
      </c>
      <c r="BC1016" t="s">
        <v>5505</v>
      </c>
    </row>
    <row r="1017" spans="1:55" x14ac:dyDescent="0.3">
      <c r="A1017" s="11" t="s">
        <v>48</v>
      </c>
      <c r="B1017" s="11" t="s">
        <v>953</v>
      </c>
      <c r="C1017" s="11" t="s">
        <v>50</v>
      </c>
      <c r="D1017" s="11" t="s">
        <v>51</v>
      </c>
      <c r="E1017" s="11" t="s">
        <v>189</v>
      </c>
      <c r="F1017" s="11" t="s">
        <v>954</v>
      </c>
      <c r="G1017" s="11" t="s">
        <v>388</v>
      </c>
      <c r="H1017" s="11" t="s">
        <v>5628</v>
      </c>
      <c r="I1017" s="11" t="s">
        <v>986</v>
      </c>
      <c r="J1017" s="11" t="s">
        <v>987</v>
      </c>
      <c r="K1017" s="11" t="s">
        <v>64</v>
      </c>
      <c r="L1017" s="11" t="s">
        <v>13</v>
      </c>
      <c r="M1017">
        <v>0</v>
      </c>
      <c r="N1017">
        <v>0</v>
      </c>
      <c r="O1017" t="s">
        <v>58</v>
      </c>
      <c r="P1017" s="11" t="s">
        <v>59</v>
      </c>
      <c r="Q1017" s="11" t="s">
        <v>956</v>
      </c>
      <c r="R1017" t="s">
        <v>957</v>
      </c>
      <c r="S1017" t="s">
        <v>988</v>
      </c>
      <c r="T1017" t="s">
        <v>63</v>
      </c>
      <c r="U1017" s="4">
        <v>37987</v>
      </c>
      <c r="V1017" s="4">
        <v>40345</v>
      </c>
      <c r="W1017" s="4">
        <v>44585</v>
      </c>
      <c r="X1017" t="s">
        <v>64</v>
      </c>
      <c r="Y1017" t="s">
        <v>65</v>
      </c>
      <c r="Z1017" s="11" t="s">
        <v>89</v>
      </c>
      <c r="AA1017" s="12">
        <v>497</v>
      </c>
      <c r="AB1017" s="2">
        <v>301.02196600000002</v>
      </c>
      <c r="AC1017" s="1">
        <v>549</v>
      </c>
      <c r="AD1017" s="1">
        <v>0</v>
      </c>
      <c r="AE1017" s="1">
        <v>0</v>
      </c>
      <c r="AF1017" s="1">
        <v>0</v>
      </c>
      <c r="AG1017" s="1">
        <v>720</v>
      </c>
      <c r="AH1017" s="1">
        <v>0</v>
      </c>
      <c r="AI1017" s="1">
        <v>0</v>
      </c>
      <c r="AJ1017" s="1">
        <v>29.621939999999999</v>
      </c>
      <c r="AK1017" s="1">
        <v>240</v>
      </c>
      <c r="AL1017" s="5">
        <v>3.9190071848465055E-2</v>
      </c>
      <c r="AM1017" s="1">
        <v>6124</v>
      </c>
      <c r="AN1017" s="1">
        <v>11016</v>
      </c>
      <c r="AO1017" s="1">
        <v>2971</v>
      </c>
      <c r="AP1017" s="1">
        <v>5428</v>
      </c>
      <c r="AQ1017" s="12">
        <v>6113</v>
      </c>
      <c r="AR1017" s="2">
        <v>1799.4693380000001</v>
      </c>
      <c r="AS1017" s="12">
        <v>49</v>
      </c>
      <c r="AT1017" s="13">
        <v>0.60567800000000005</v>
      </c>
      <c r="AU1017" s="14">
        <v>0.67179999999999995</v>
      </c>
      <c r="AV1017" s="1">
        <v>0</v>
      </c>
      <c r="AW1017" s="2">
        <v>0</v>
      </c>
      <c r="AX1017" s="11">
        <v>3</v>
      </c>
      <c r="AY1017" s="11">
        <v>2.6469999999999998</v>
      </c>
      <c r="AZ1017" s="19">
        <v>5</v>
      </c>
      <c r="BA1017">
        <f t="shared" si="15"/>
        <v>2.7789999999999999</v>
      </c>
      <c r="BC1017" t="s">
        <v>5505</v>
      </c>
    </row>
    <row r="1018" spans="1:55" x14ac:dyDescent="0.3">
      <c r="A1018" s="11" t="s">
        <v>48</v>
      </c>
      <c r="B1018" s="11" t="s">
        <v>953</v>
      </c>
      <c r="C1018" s="11" t="s">
        <v>50</v>
      </c>
      <c r="D1018" s="11" t="s">
        <v>51</v>
      </c>
      <c r="E1018" s="11" t="s">
        <v>189</v>
      </c>
      <c r="F1018" s="11" t="s">
        <v>954</v>
      </c>
      <c r="G1018" s="11" t="s">
        <v>388</v>
      </c>
      <c r="H1018" s="11" t="s">
        <v>5628</v>
      </c>
      <c r="I1018" s="11" t="s">
        <v>989</v>
      </c>
      <c r="J1018" s="11" t="s">
        <v>990</v>
      </c>
      <c r="K1018" s="11" t="s">
        <v>64</v>
      </c>
      <c r="L1018" s="11" t="s">
        <v>13</v>
      </c>
      <c r="M1018">
        <v>0</v>
      </c>
      <c r="N1018">
        <v>0</v>
      </c>
      <c r="O1018" t="s">
        <v>70</v>
      </c>
      <c r="P1018" s="11" t="s">
        <v>59</v>
      </c>
      <c r="Q1018" s="11" t="s">
        <v>956</v>
      </c>
      <c r="R1018" t="s">
        <v>957</v>
      </c>
      <c r="S1018" t="s">
        <v>958</v>
      </c>
      <c r="T1018" t="s">
        <v>63</v>
      </c>
      <c r="U1018" s="4">
        <v>37987</v>
      </c>
      <c r="V1018" s="4">
        <v>40354</v>
      </c>
      <c r="W1018" s="4">
        <v>44582</v>
      </c>
      <c r="X1018" t="s">
        <v>64</v>
      </c>
      <c r="Y1018" t="s">
        <v>65</v>
      </c>
      <c r="Z1018" s="11" t="s">
        <v>89</v>
      </c>
      <c r="AA1018" s="12">
        <v>260</v>
      </c>
      <c r="AB1018" s="2">
        <v>245.39606000000001</v>
      </c>
      <c r="AC1018" s="1">
        <v>209</v>
      </c>
      <c r="AD1018" s="1">
        <v>10</v>
      </c>
      <c r="AE1018" s="1">
        <v>0</v>
      </c>
      <c r="AF1018" s="1">
        <v>0</v>
      </c>
      <c r="AG1018" s="1">
        <v>400</v>
      </c>
      <c r="AH1018" s="1">
        <v>0</v>
      </c>
      <c r="AI1018" s="1">
        <v>0</v>
      </c>
      <c r="AJ1018" s="1">
        <v>37.944670000000002</v>
      </c>
      <c r="AK1018" s="1">
        <v>150</v>
      </c>
      <c r="AL1018" s="5">
        <v>6.0216780409474105E-2</v>
      </c>
      <c r="AM1018" s="1">
        <v>2491</v>
      </c>
      <c r="AN1018" s="1">
        <v>4285</v>
      </c>
      <c r="AO1018" s="1">
        <v>1330</v>
      </c>
      <c r="AP1018" s="1">
        <v>2367</v>
      </c>
      <c r="AQ1018" s="12">
        <v>2471</v>
      </c>
      <c r="AR1018" s="2">
        <v>1255.2952299999999</v>
      </c>
      <c r="AS1018" s="12">
        <v>38</v>
      </c>
      <c r="AT1018" s="13">
        <v>0.94383099999999998</v>
      </c>
      <c r="AU1018" s="14">
        <v>1.0274000000000001</v>
      </c>
      <c r="AV1018" s="1">
        <v>0</v>
      </c>
      <c r="AW1018" s="2">
        <v>0</v>
      </c>
      <c r="AX1018" s="11">
        <v>3</v>
      </c>
      <c r="AY1018" s="11">
        <v>4.319</v>
      </c>
      <c r="AZ1018" s="19">
        <v>5</v>
      </c>
      <c r="BA1018">
        <f t="shared" si="15"/>
        <v>4.5350000000000001</v>
      </c>
      <c r="BC1018" t="s">
        <v>5505</v>
      </c>
    </row>
    <row r="1019" spans="1:55" x14ac:dyDescent="0.3">
      <c r="A1019" s="11" t="s">
        <v>48</v>
      </c>
      <c r="B1019" s="11" t="s">
        <v>953</v>
      </c>
      <c r="C1019" s="11" t="s">
        <v>50</v>
      </c>
      <c r="D1019" s="11" t="s">
        <v>51</v>
      </c>
      <c r="E1019" s="11" t="s">
        <v>189</v>
      </c>
      <c r="F1019" s="11" t="s">
        <v>954</v>
      </c>
      <c r="G1019" s="11" t="s">
        <v>388</v>
      </c>
      <c r="H1019" s="11" t="s">
        <v>5628</v>
      </c>
      <c r="I1019" s="11" t="s">
        <v>991</v>
      </c>
      <c r="J1019" s="11" t="s">
        <v>992</v>
      </c>
      <c r="K1019" s="11" t="s">
        <v>64</v>
      </c>
      <c r="L1019" s="11" t="s">
        <v>13</v>
      </c>
      <c r="M1019">
        <v>0</v>
      </c>
      <c r="N1019">
        <v>0</v>
      </c>
      <c r="O1019" t="s">
        <v>70</v>
      </c>
      <c r="P1019" s="11" t="s">
        <v>59</v>
      </c>
      <c r="Q1019" s="11" t="s">
        <v>956</v>
      </c>
      <c r="R1019" t="s">
        <v>957</v>
      </c>
      <c r="S1019" t="s">
        <v>979</v>
      </c>
      <c r="T1019" t="s">
        <v>63</v>
      </c>
      <c r="U1019" s="4">
        <v>37987</v>
      </c>
      <c r="V1019" s="4">
        <v>40354</v>
      </c>
      <c r="W1019" s="4">
        <v>44585</v>
      </c>
      <c r="X1019" t="s">
        <v>64</v>
      </c>
      <c r="Y1019" t="s">
        <v>65</v>
      </c>
      <c r="Z1019" s="11" t="s">
        <v>89</v>
      </c>
      <c r="AA1019" s="12">
        <v>65</v>
      </c>
      <c r="AB1019" s="2">
        <v>100.65425500000001</v>
      </c>
      <c r="AC1019" s="1">
        <v>75</v>
      </c>
      <c r="AD1019" s="1">
        <v>0</v>
      </c>
      <c r="AE1019" s="1">
        <v>0</v>
      </c>
      <c r="AF1019" s="1">
        <v>0</v>
      </c>
      <c r="AG1019" s="1">
        <v>260</v>
      </c>
      <c r="AH1019" s="1">
        <v>0</v>
      </c>
      <c r="AI1019" s="1">
        <v>186</v>
      </c>
      <c r="AJ1019" s="1">
        <v>21.220735000000001</v>
      </c>
      <c r="AK1019" s="1">
        <v>5</v>
      </c>
      <c r="AL1019" s="5">
        <v>5.3648068669527897E-3</v>
      </c>
      <c r="AM1019" s="1">
        <v>932</v>
      </c>
      <c r="AN1019" s="1">
        <v>1477</v>
      </c>
      <c r="AO1019" s="1">
        <v>535</v>
      </c>
      <c r="AP1019" s="1">
        <v>795</v>
      </c>
      <c r="AQ1019" s="12">
        <v>922</v>
      </c>
      <c r="AR1019" s="2">
        <v>828.46194500000001</v>
      </c>
      <c r="AS1019" s="12">
        <v>25</v>
      </c>
      <c r="AT1019" s="13">
        <v>1.548527</v>
      </c>
      <c r="AU1019" s="14">
        <v>1.6942999999999999</v>
      </c>
      <c r="AV1019" s="1">
        <v>0</v>
      </c>
      <c r="AW1019" s="2">
        <v>0</v>
      </c>
      <c r="AX1019" s="11">
        <v>3</v>
      </c>
      <c r="AY1019" s="11">
        <v>7.3</v>
      </c>
      <c r="AZ1019" s="19">
        <v>5</v>
      </c>
      <c r="BA1019">
        <f t="shared" si="15"/>
        <v>7.665</v>
      </c>
      <c r="BC1019" t="s">
        <v>5505</v>
      </c>
    </row>
    <row r="1020" spans="1:55" x14ac:dyDescent="0.3">
      <c r="A1020" s="11" t="s">
        <v>48</v>
      </c>
      <c r="B1020" s="11" t="s">
        <v>953</v>
      </c>
      <c r="C1020" s="11" t="s">
        <v>50</v>
      </c>
      <c r="D1020" s="11" t="s">
        <v>51</v>
      </c>
      <c r="E1020" s="11" t="s">
        <v>189</v>
      </c>
      <c r="F1020" s="11" t="s">
        <v>954</v>
      </c>
      <c r="G1020" s="11" t="s">
        <v>388</v>
      </c>
      <c r="H1020" s="11" t="s">
        <v>5628</v>
      </c>
      <c r="I1020" s="11" t="s">
        <v>993</v>
      </c>
      <c r="J1020" s="11" t="s">
        <v>994</v>
      </c>
      <c r="K1020" s="11" t="s">
        <v>64</v>
      </c>
      <c r="L1020" s="11" t="s">
        <v>13</v>
      </c>
      <c r="M1020">
        <v>0</v>
      </c>
      <c r="N1020">
        <v>0</v>
      </c>
      <c r="O1020" t="s">
        <v>70</v>
      </c>
      <c r="P1020" s="11" t="s">
        <v>59</v>
      </c>
      <c r="Q1020" s="11" t="s">
        <v>956</v>
      </c>
      <c r="R1020" t="s">
        <v>957</v>
      </c>
      <c r="S1020" t="s">
        <v>979</v>
      </c>
      <c r="T1020" t="s">
        <v>63</v>
      </c>
      <c r="U1020" s="4">
        <v>37987</v>
      </c>
      <c r="V1020" s="4">
        <v>40469</v>
      </c>
      <c r="W1020" s="4">
        <v>44559</v>
      </c>
      <c r="X1020" t="s">
        <v>64</v>
      </c>
      <c r="Y1020" t="s">
        <v>65</v>
      </c>
      <c r="Z1020" s="11" t="s">
        <v>89</v>
      </c>
      <c r="AA1020" s="12">
        <v>80</v>
      </c>
      <c r="AB1020" s="2">
        <v>48.417679999999997</v>
      </c>
      <c r="AC1020" s="1">
        <v>135</v>
      </c>
      <c r="AD1020" s="1">
        <v>0</v>
      </c>
      <c r="AE1020" s="1">
        <v>0</v>
      </c>
      <c r="AF1020" s="1">
        <v>0</v>
      </c>
      <c r="AG1020" s="1">
        <v>330</v>
      </c>
      <c r="AH1020" s="1">
        <v>0</v>
      </c>
      <c r="AI1020" s="1">
        <v>0</v>
      </c>
      <c r="AJ1020" s="1">
        <v>21.613475000000001</v>
      </c>
      <c r="AK1020" s="1">
        <v>10</v>
      </c>
      <c r="AL1020" s="5">
        <v>7.4019245003700959E-3</v>
      </c>
      <c r="AM1020" s="1">
        <v>1351</v>
      </c>
      <c r="AN1020" s="1">
        <v>2561</v>
      </c>
      <c r="AO1020" s="1">
        <v>250</v>
      </c>
      <c r="AP1020" s="1">
        <v>520</v>
      </c>
      <c r="AQ1020" s="12">
        <v>1341</v>
      </c>
      <c r="AR1020" s="2">
        <v>151.30525</v>
      </c>
      <c r="AS1020" s="12">
        <v>11</v>
      </c>
      <c r="AT1020" s="13">
        <v>0.60522100000000001</v>
      </c>
      <c r="AU1020" s="14">
        <v>0.68959999999999999</v>
      </c>
      <c r="AV1020" s="1">
        <v>0</v>
      </c>
      <c r="AW1020" s="2">
        <v>0</v>
      </c>
      <c r="AX1020" s="11">
        <v>3</v>
      </c>
      <c r="AY1020" s="11">
        <v>2.5190000000000001</v>
      </c>
      <c r="AZ1020" s="19">
        <v>5</v>
      </c>
      <c r="BA1020">
        <f t="shared" si="15"/>
        <v>2.645</v>
      </c>
      <c r="BC1020" t="s">
        <v>5505</v>
      </c>
    </row>
    <row r="1021" spans="1:55" x14ac:dyDescent="0.3">
      <c r="A1021" s="11" t="s">
        <v>48</v>
      </c>
      <c r="B1021" s="11" t="s">
        <v>953</v>
      </c>
      <c r="C1021" s="11" t="s">
        <v>50</v>
      </c>
      <c r="D1021" s="11" t="s">
        <v>51</v>
      </c>
      <c r="E1021" s="11" t="s">
        <v>189</v>
      </c>
      <c r="F1021" s="11" t="s">
        <v>954</v>
      </c>
      <c r="G1021" s="11" t="s">
        <v>388</v>
      </c>
      <c r="H1021" s="11" t="s">
        <v>5628</v>
      </c>
      <c r="I1021" s="11" t="s">
        <v>995</v>
      </c>
      <c r="J1021" s="11" t="s">
        <v>996</v>
      </c>
      <c r="K1021" s="11" t="s">
        <v>64</v>
      </c>
      <c r="L1021" s="11" t="s">
        <v>13</v>
      </c>
      <c r="M1021">
        <v>0</v>
      </c>
      <c r="N1021">
        <v>0</v>
      </c>
      <c r="O1021" t="s">
        <v>58</v>
      </c>
      <c r="P1021" s="11" t="s">
        <v>59</v>
      </c>
      <c r="Q1021" s="11" t="s">
        <v>956</v>
      </c>
      <c r="R1021" t="s">
        <v>957</v>
      </c>
      <c r="S1021" t="s">
        <v>958</v>
      </c>
      <c r="T1021" t="s">
        <v>63</v>
      </c>
      <c r="U1021" s="4">
        <v>37987</v>
      </c>
      <c r="V1021" s="4">
        <v>40354</v>
      </c>
      <c r="W1021" s="4">
        <v>44585</v>
      </c>
      <c r="X1021" t="s">
        <v>64</v>
      </c>
      <c r="Y1021" t="s">
        <v>65</v>
      </c>
      <c r="Z1021" s="11" t="s">
        <v>89</v>
      </c>
      <c r="AA1021" s="12">
        <v>650</v>
      </c>
      <c r="AB1021" s="2">
        <v>483.88600000000002</v>
      </c>
      <c r="AC1021" s="1">
        <v>510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42.817055000000003</v>
      </c>
      <c r="AK1021" s="1">
        <v>200</v>
      </c>
      <c r="AL1021" s="5">
        <v>3.6094567767550982E-2</v>
      </c>
      <c r="AM1021" s="1">
        <v>5541</v>
      </c>
      <c r="AN1021" s="1">
        <v>10537</v>
      </c>
      <c r="AO1021" s="1">
        <v>2110</v>
      </c>
      <c r="AP1021" s="1">
        <v>4250</v>
      </c>
      <c r="AQ1021" s="12">
        <v>5531</v>
      </c>
      <c r="AR1021" s="2">
        <v>1570.7683999999999</v>
      </c>
      <c r="AS1021" s="12">
        <v>51</v>
      </c>
      <c r="AT1021" s="13">
        <v>0.74443999999999999</v>
      </c>
      <c r="AU1021" s="14">
        <v>0.82399999999999995</v>
      </c>
      <c r="AV1021" s="1">
        <v>0</v>
      </c>
      <c r="AW1021" s="2">
        <v>0</v>
      </c>
      <c r="AX1021" s="11">
        <v>3</v>
      </c>
      <c r="AY1021" s="11">
        <v>3.4940000000000002</v>
      </c>
      <c r="AZ1021" s="19">
        <v>5</v>
      </c>
      <c r="BA1021">
        <f t="shared" si="15"/>
        <v>3.669</v>
      </c>
      <c r="BC1021" t="s">
        <v>5505</v>
      </c>
    </row>
    <row r="1022" spans="1:55" x14ac:dyDescent="0.3">
      <c r="A1022" s="11" t="s">
        <v>48</v>
      </c>
      <c r="B1022" s="11" t="s">
        <v>953</v>
      </c>
      <c r="C1022" s="11" t="s">
        <v>50</v>
      </c>
      <c r="D1022" s="11" t="s">
        <v>51</v>
      </c>
      <c r="E1022" s="11" t="s">
        <v>189</v>
      </c>
      <c r="F1022" s="11" t="s">
        <v>954</v>
      </c>
      <c r="G1022" s="11" t="s">
        <v>388</v>
      </c>
      <c r="H1022" s="11" t="s">
        <v>5628</v>
      </c>
      <c r="I1022" s="11" t="s">
        <v>997</v>
      </c>
      <c r="J1022" s="11" t="s">
        <v>998</v>
      </c>
      <c r="K1022" s="11" t="s">
        <v>64</v>
      </c>
      <c r="L1022" s="11" t="s">
        <v>13</v>
      </c>
      <c r="M1022">
        <v>0</v>
      </c>
      <c r="N1022">
        <v>0</v>
      </c>
      <c r="O1022" t="s">
        <v>70</v>
      </c>
      <c r="P1022" s="11" t="s">
        <v>59</v>
      </c>
      <c r="Q1022" s="11" t="s">
        <v>956</v>
      </c>
      <c r="R1022" t="s">
        <v>957</v>
      </c>
      <c r="S1022" t="s">
        <v>958</v>
      </c>
      <c r="T1022" t="s">
        <v>63</v>
      </c>
      <c r="U1022" s="4">
        <v>37987</v>
      </c>
      <c r="V1022" s="4">
        <v>40354</v>
      </c>
      <c r="W1022" s="4">
        <v>44578</v>
      </c>
      <c r="X1022" t="s">
        <v>64</v>
      </c>
      <c r="Y1022" t="s">
        <v>65</v>
      </c>
      <c r="Z1022" s="11" t="s">
        <v>89</v>
      </c>
      <c r="AA1022" s="12">
        <v>310</v>
      </c>
      <c r="AB1022" s="2">
        <v>371.17075</v>
      </c>
      <c r="AC1022" s="1">
        <v>207</v>
      </c>
      <c r="AD1022" s="1">
        <v>0</v>
      </c>
      <c r="AE1022" s="1">
        <v>0</v>
      </c>
      <c r="AF1022" s="1">
        <v>0</v>
      </c>
      <c r="AG1022" s="1">
        <v>50</v>
      </c>
      <c r="AH1022" s="1">
        <v>0</v>
      </c>
      <c r="AI1022" s="1">
        <v>0</v>
      </c>
      <c r="AJ1022" s="1">
        <v>60.833089999999999</v>
      </c>
      <c r="AK1022" s="1">
        <v>120</v>
      </c>
      <c r="AL1022" s="5">
        <v>6.4516129032258063E-2</v>
      </c>
      <c r="AM1022" s="1">
        <v>1860</v>
      </c>
      <c r="AN1022" s="1">
        <v>3370</v>
      </c>
      <c r="AO1022" s="1">
        <v>940</v>
      </c>
      <c r="AP1022" s="1">
        <v>1720</v>
      </c>
      <c r="AQ1022" s="12">
        <v>1840</v>
      </c>
      <c r="AR1022" s="2">
        <v>1125.4855</v>
      </c>
      <c r="AS1022" s="12">
        <v>37</v>
      </c>
      <c r="AT1022" s="13">
        <v>1.197325</v>
      </c>
      <c r="AU1022" s="14">
        <v>1.3104</v>
      </c>
      <c r="AV1022" s="1">
        <v>0</v>
      </c>
      <c r="AW1022" s="2">
        <v>0</v>
      </c>
      <c r="AX1022" s="11">
        <v>3</v>
      </c>
      <c r="AY1022" s="11">
        <v>4.7380000000000004</v>
      </c>
      <c r="AZ1022" s="19">
        <v>5</v>
      </c>
      <c r="BA1022">
        <f t="shared" si="15"/>
        <v>4.9749999999999996</v>
      </c>
      <c r="BC1022" t="s">
        <v>5505</v>
      </c>
    </row>
    <row r="1023" spans="1:55" x14ac:dyDescent="0.3">
      <c r="A1023" s="11" t="s">
        <v>48</v>
      </c>
      <c r="B1023" s="11" t="s">
        <v>953</v>
      </c>
      <c r="C1023" s="11" t="s">
        <v>50</v>
      </c>
      <c r="D1023" s="11" t="s">
        <v>51</v>
      </c>
      <c r="E1023" s="11" t="s">
        <v>189</v>
      </c>
      <c r="F1023" s="11" t="s">
        <v>954</v>
      </c>
      <c r="G1023" s="11" t="s">
        <v>388</v>
      </c>
      <c r="H1023" s="11" t="s">
        <v>5628</v>
      </c>
      <c r="I1023" s="11" t="s">
        <v>999</v>
      </c>
      <c r="J1023" s="11" t="s">
        <v>1000</v>
      </c>
      <c r="K1023" s="11" t="s">
        <v>64</v>
      </c>
      <c r="L1023" s="11" t="s">
        <v>13</v>
      </c>
      <c r="M1023">
        <v>0</v>
      </c>
      <c r="N1023">
        <v>0</v>
      </c>
      <c r="O1023" t="s">
        <v>58</v>
      </c>
      <c r="P1023" s="11" t="s">
        <v>59</v>
      </c>
      <c r="Q1023" s="11" t="s">
        <v>956</v>
      </c>
      <c r="R1023" t="s">
        <v>957</v>
      </c>
      <c r="S1023" t="s">
        <v>979</v>
      </c>
      <c r="T1023" t="s">
        <v>63</v>
      </c>
      <c r="U1023" s="4">
        <v>37987</v>
      </c>
      <c r="V1023" s="4">
        <v>40354</v>
      </c>
      <c r="W1023" s="4">
        <v>44585</v>
      </c>
      <c r="X1023" t="s">
        <v>64</v>
      </c>
      <c r="Y1023" t="s">
        <v>65</v>
      </c>
      <c r="Z1023" s="11" t="s">
        <v>89</v>
      </c>
      <c r="AA1023" s="12">
        <v>119</v>
      </c>
      <c r="AB1023" s="2">
        <v>248.01384999999999</v>
      </c>
      <c r="AC1023" s="1">
        <v>82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51.52413</v>
      </c>
      <c r="AK1023" s="1">
        <v>5</v>
      </c>
      <c r="AL1023" s="5">
        <v>5.9311981020166073E-3</v>
      </c>
      <c r="AM1023" s="1">
        <v>843</v>
      </c>
      <c r="AN1023" s="1">
        <v>1357</v>
      </c>
      <c r="AO1023" s="1">
        <v>480</v>
      </c>
      <c r="AP1023" s="1">
        <v>830</v>
      </c>
      <c r="AQ1023" s="12">
        <v>833</v>
      </c>
      <c r="AR1023" s="2">
        <v>1000.3920000000001</v>
      </c>
      <c r="AS1023" s="12">
        <v>25</v>
      </c>
      <c r="AT1023" s="13">
        <v>2.0841500000000002</v>
      </c>
      <c r="AU1023" s="14">
        <v>2.2746</v>
      </c>
      <c r="AV1023" s="1">
        <v>0</v>
      </c>
      <c r="AW1023" s="2">
        <v>0</v>
      </c>
      <c r="AX1023" s="11">
        <v>3</v>
      </c>
      <c r="AY1023" s="11">
        <v>8.6180000000000003</v>
      </c>
      <c r="AZ1023" s="19">
        <v>5</v>
      </c>
      <c r="BA1023">
        <f t="shared" si="15"/>
        <v>9.0489999999999995</v>
      </c>
      <c r="BC1023" t="s">
        <v>5505</v>
      </c>
    </row>
    <row r="1024" spans="1:55" x14ac:dyDescent="0.3">
      <c r="A1024" s="11" t="s">
        <v>48</v>
      </c>
      <c r="B1024" s="11" t="s">
        <v>1001</v>
      </c>
      <c r="C1024" s="11" t="s">
        <v>50</v>
      </c>
      <c r="D1024" s="11" t="s">
        <v>51</v>
      </c>
      <c r="E1024" s="11" t="s">
        <v>189</v>
      </c>
      <c r="F1024" s="11" t="s">
        <v>954</v>
      </c>
      <c r="G1024" s="11" t="s">
        <v>388</v>
      </c>
      <c r="H1024" s="11" t="s">
        <v>5628</v>
      </c>
      <c r="I1024" s="11">
        <v>113500</v>
      </c>
      <c r="J1024" s="11" t="s">
        <v>1002</v>
      </c>
      <c r="K1024" s="11" t="s">
        <v>64</v>
      </c>
      <c r="L1024" s="11" t="s">
        <v>13</v>
      </c>
      <c r="M1024">
        <v>0</v>
      </c>
      <c r="N1024">
        <v>0</v>
      </c>
      <c r="O1024" t="s">
        <v>70</v>
      </c>
      <c r="P1024" s="11" t="s">
        <v>59</v>
      </c>
      <c r="Q1024" s="11" t="s">
        <v>956</v>
      </c>
      <c r="R1024" t="s">
        <v>957</v>
      </c>
      <c r="S1024" t="s">
        <v>958</v>
      </c>
      <c r="T1024" t="s">
        <v>87</v>
      </c>
      <c r="U1024" s="4">
        <v>43283</v>
      </c>
      <c r="V1024" s="4">
        <v>40847</v>
      </c>
      <c r="W1024" s="4">
        <v>44515</v>
      </c>
      <c r="X1024" t="s">
        <v>71</v>
      </c>
      <c r="Y1024" t="s">
        <v>65</v>
      </c>
      <c r="Z1024" s="11" t="s">
        <v>72</v>
      </c>
      <c r="AA1024" s="12">
        <v>50</v>
      </c>
      <c r="AB1024" s="2">
        <v>10.01</v>
      </c>
      <c r="AC1024" s="1">
        <v>6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8">
        <v>608.33308999999997</v>
      </c>
      <c r="AK1024" s="1">
        <v>1</v>
      </c>
      <c r="AL1024" s="5">
        <v>3.3333333333333333E-2</v>
      </c>
      <c r="AM1024" s="1">
        <v>30</v>
      </c>
      <c r="AN1024" s="1">
        <v>60</v>
      </c>
      <c r="AO1024" s="1">
        <v>30</v>
      </c>
      <c r="AP1024" s="1">
        <v>60</v>
      </c>
      <c r="AQ1024" s="12">
        <v>30</v>
      </c>
      <c r="AR1024" s="2">
        <v>6.0059999999999993</v>
      </c>
      <c r="AS1024" s="12">
        <v>1</v>
      </c>
      <c r="AT1024" s="13">
        <v>0.20019999999999999</v>
      </c>
      <c r="AU1024" s="14">
        <v>0.21779999999999999</v>
      </c>
      <c r="AV1024" s="1">
        <v>0</v>
      </c>
      <c r="AW1024" s="2">
        <v>0</v>
      </c>
      <c r="AX1024" s="11">
        <v>3</v>
      </c>
      <c r="AY1024" s="11">
        <v>0.77300000000000002</v>
      </c>
      <c r="AZ1024" s="19">
        <v>5</v>
      </c>
      <c r="BA1024">
        <f t="shared" si="15"/>
        <v>0.81200000000000006</v>
      </c>
      <c r="BC1024" t="s">
        <v>5505</v>
      </c>
    </row>
    <row r="1025" spans="1:55" x14ac:dyDescent="0.3">
      <c r="A1025" s="11" t="s">
        <v>48</v>
      </c>
      <c r="B1025" s="11" t="s">
        <v>1001</v>
      </c>
      <c r="C1025" s="11" t="s">
        <v>50</v>
      </c>
      <c r="D1025" s="11" t="s">
        <v>51</v>
      </c>
      <c r="E1025" s="11" t="s">
        <v>189</v>
      </c>
      <c r="F1025" s="11" t="s">
        <v>954</v>
      </c>
      <c r="G1025" s="11" t="s">
        <v>388</v>
      </c>
      <c r="H1025" s="11" t="s">
        <v>5628</v>
      </c>
      <c r="I1025" s="11">
        <v>113501</v>
      </c>
      <c r="J1025" s="11" t="s">
        <v>1003</v>
      </c>
      <c r="K1025" s="11" t="s">
        <v>64</v>
      </c>
      <c r="L1025" s="11" t="s">
        <v>13</v>
      </c>
      <c r="M1025">
        <v>0</v>
      </c>
      <c r="N1025">
        <v>0</v>
      </c>
      <c r="O1025" t="s">
        <v>70</v>
      </c>
      <c r="P1025" s="11" t="s">
        <v>59</v>
      </c>
      <c r="Q1025" s="11" t="s">
        <v>956</v>
      </c>
      <c r="R1025" t="s">
        <v>957</v>
      </c>
      <c r="S1025" t="s">
        <v>958</v>
      </c>
      <c r="T1025" t="s">
        <v>63</v>
      </c>
      <c r="U1025" s="4">
        <v>43283</v>
      </c>
      <c r="V1025" s="4">
        <v>40847</v>
      </c>
      <c r="W1025" s="4">
        <v>44539</v>
      </c>
      <c r="X1025" t="s">
        <v>64</v>
      </c>
      <c r="Y1025" t="s">
        <v>65</v>
      </c>
      <c r="Z1025" s="11" t="s">
        <v>66</v>
      </c>
      <c r="AA1025" s="12">
        <v>60</v>
      </c>
      <c r="AB1025" s="2">
        <v>14.031000000000001</v>
      </c>
      <c r="AC1025" s="1">
        <v>14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219</v>
      </c>
      <c r="AK1025" s="1">
        <v>25</v>
      </c>
      <c r="AL1025" s="5">
        <v>0.25</v>
      </c>
      <c r="AM1025" s="1">
        <v>100</v>
      </c>
      <c r="AN1025" s="1">
        <v>220</v>
      </c>
      <c r="AO1025" s="1">
        <v>100</v>
      </c>
      <c r="AP1025" s="1">
        <v>220</v>
      </c>
      <c r="AQ1025" s="12">
        <v>100</v>
      </c>
      <c r="AR1025" s="2">
        <v>23.385000000000002</v>
      </c>
      <c r="AS1025" s="12">
        <v>2</v>
      </c>
      <c r="AT1025" s="13">
        <v>0.23385</v>
      </c>
      <c r="AU1025" s="14">
        <v>0.25779999999999997</v>
      </c>
      <c r="AV1025" s="1">
        <v>0</v>
      </c>
      <c r="AW1025" s="2">
        <v>0</v>
      </c>
      <c r="AX1025" s="11">
        <v>3</v>
      </c>
      <c r="AY1025" s="11">
        <v>0.748</v>
      </c>
      <c r="AZ1025" s="19">
        <v>5</v>
      </c>
      <c r="BA1025">
        <f t="shared" si="15"/>
        <v>0.78500000000000003</v>
      </c>
      <c r="BC1025" t="s">
        <v>5505</v>
      </c>
    </row>
    <row r="1026" spans="1:55" x14ac:dyDescent="0.3">
      <c r="A1026" s="11" t="s">
        <v>48</v>
      </c>
      <c r="B1026" s="11" t="s">
        <v>1001</v>
      </c>
      <c r="C1026" s="11" t="s">
        <v>50</v>
      </c>
      <c r="D1026" s="11" t="s">
        <v>51</v>
      </c>
      <c r="E1026" s="11" t="s">
        <v>189</v>
      </c>
      <c r="F1026" s="11" t="s">
        <v>954</v>
      </c>
      <c r="G1026" s="11" t="s">
        <v>388</v>
      </c>
      <c r="H1026" s="11" t="s">
        <v>5628</v>
      </c>
      <c r="I1026" s="11">
        <v>113503</v>
      </c>
      <c r="J1026" s="11" t="s">
        <v>1004</v>
      </c>
      <c r="K1026" s="11" t="s">
        <v>64</v>
      </c>
      <c r="L1026" s="11" t="s">
        <v>13</v>
      </c>
      <c r="M1026">
        <v>0</v>
      </c>
      <c r="N1026">
        <v>0</v>
      </c>
      <c r="O1026" t="s">
        <v>70</v>
      </c>
      <c r="P1026" s="11" t="s">
        <v>59</v>
      </c>
      <c r="Q1026" s="11" t="s">
        <v>1005</v>
      </c>
      <c r="R1026" t="s">
        <v>1006</v>
      </c>
      <c r="S1026" t="s">
        <v>1007</v>
      </c>
      <c r="T1026" t="s">
        <v>87</v>
      </c>
      <c r="U1026" s="4">
        <v>43283</v>
      </c>
      <c r="V1026" s="4">
        <v>40847</v>
      </c>
      <c r="W1026" s="4">
        <v>44560</v>
      </c>
      <c r="X1026" t="s">
        <v>64</v>
      </c>
      <c r="Y1026" t="s">
        <v>143</v>
      </c>
      <c r="Z1026" s="11" t="s">
        <v>143</v>
      </c>
      <c r="AA1026" s="12">
        <v>0</v>
      </c>
      <c r="AB1026" s="2">
        <v>0</v>
      </c>
      <c r="AC1026" s="1">
        <v>2</v>
      </c>
      <c r="AD1026" s="1">
        <v>50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1</v>
      </c>
      <c r="AL1026" s="5">
        <v>8.3333333333333332E-3</v>
      </c>
      <c r="AM1026" s="1">
        <v>120</v>
      </c>
      <c r="AN1026" s="1">
        <v>340</v>
      </c>
      <c r="AO1026" s="1">
        <v>120</v>
      </c>
      <c r="AP1026" s="1">
        <v>340</v>
      </c>
      <c r="AQ1026" s="12">
        <v>120</v>
      </c>
      <c r="AR1026" s="2">
        <v>111.696</v>
      </c>
      <c r="AS1026" s="12">
        <v>3</v>
      </c>
      <c r="AT1026" s="13">
        <v>0</v>
      </c>
      <c r="AU1026" s="14">
        <v>0.93079999999999996</v>
      </c>
      <c r="AV1026" s="1">
        <v>0</v>
      </c>
      <c r="AW1026" s="2">
        <v>0</v>
      </c>
      <c r="AX1026" s="11">
        <v>3</v>
      </c>
      <c r="AY1026" s="11">
        <v>4.2050000000000001</v>
      </c>
      <c r="AZ1026" s="19">
        <v>5</v>
      </c>
      <c r="BA1026">
        <f t="shared" si="15"/>
        <v>4.415</v>
      </c>
      <c r="BC1026" t="s">
        <v>5505</v>
      </c>
    </row>
    <row r="1027" spans="1:55" x14ac:dyDescent="0.3">
      <c r="A1027" s="11" t="s">
        <v>48</v>
      </c>
      <c r="B1027" s="11" t="s">
        <v>1001</v>
      </c>
      <c r="C1027" s="11" t="s">
        <v>50</v>
      </c>
      <c r="D1027" s="11" t="s">
        <v>51</v>
      </c>
      <c r="E1027" s="11" t="s">
        <v>189</v>
      </c>
      <c r="F1027" s="11" t="s">
        <v>954</v>
      </c>
      <c r="G1027" s="11" t="s">
        <v>388</v>
      </c>
      <c r="H1027" s="11" t="s">
        <v>5628</v>
      </c>
      <c r="I1027" s="11">
        <v>113507</v>
      </c>
      <c r="J1027" s="11" t="s">
        <v>1008</v>
      </c>
      <c r="K1027" s="11" t="s">
        <v>64</v>
      </c>
      <c r="L1027" s="11" t="s">
        <v>13</v>
      </c>
      <c r="M1027">
        <v>0</v>
      </c>
      <c r="N1027">
        <v>0</v>
      </c>
      <c r="O1027" t="s">
        <v>58</v>
      </c>
      <c r="P1027" s="11" t="s">
        <v>59</v>
      </c>
      <c r="Q1027" s="11" t="s">
        <v>956</v>
      </c>
      <c r="R1027" t="s">
        <v>957</v>
      </c>
      <c r="S1027" t="s">
        <v>958</v>
      </c>
      <c r="T1027" t="s">
        <v>63</v>
      </c>
      <c r="U1027" s="4">
        <v>43283</v>
      </c>
      <c r="V1027" s="4">
        <v>40847</v>
      </c>
      <c r="W1027" s="4">
        <v>44586</v>
      </c>
      <c r="X1027" t="s">
        <v>64</v>
      </c>
      <c r="Y1027" t="s">
        <v>65</v>
      </c>
      <c r="Z1027" s="11" t="s">
        <v>89</v>
      </c>
      <c r="AA1027" s="12">
        <v>123</v>
      </c>
      <c r="AB1027" s="2">
        <v>186.93060299999999</v>
      </c>
      <c r="AC1027" s="1">
        <v>47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76.222219999999993</v>
      </c>
      <c r="AK1027" s="1">
        <v>10</v>
      </c>
      <c r="AL1027" s="5">
        <v>1.6977928692699491E-2</v>
      </c>
      <c r="AM1027" s="1">
        <v>589</v>
      </c>
      <c r="AN1027" s="1">
        <v>1231</v>
      </c>
      <c r="AO1027" s="1">
        <v>584</v>
      </c>
      <c r="AP1027" s="1">
        <v>1220</v>
      </c>
      <c r="AQ1027" s="12">
        <v>588</v>
      </c>
      <c r="AR1027" s="2">
        <v>887.54042399999992</v>
      </c>
      <c r="AS1027" s="12">
        <v>31</v>
      </c>
      <c r="AT1027" s="13">
        <v>1.5197609999999999</v>
      </c>
      <c r="AU1027" s="14">
        <v>1.7225999999999999</v>
      </c>
      <c r="AV1027" s="1">
        <v>0</v>
      </c>
      <c r="AW1027" s="2">
        <v>0</v>
      </c>
      <c r="AX1027" s="11">
        <v>3</v>
      </c>
      <c r="AY1027" s="11">
        <v>5.2830000000000004</v>
      </c>
      <c r="AZ1027" s="19">
        <v>5</v>
      </c>
      <c r="BA1027">
        <f t="shared" ref="BA1027:BA1090" si="16">ROUND(+AY1027*AZ1027%+AY1027,AX1027)</f>
        <v>5.5469999999999997</v>
      </c>
      <c r="BC1027" t="s">
        <v>5505</v>
      </c>
    </row>
    <row r="1028" spans="1:55" x14ac:dyDescent="0.3">
      <c r="A1028" s="11" t="s">
        <v>48</v>
      </c>
      <c r="B1028" s="11" t="s">
        <v>1001</v>
      </c>
      <c r="C1028" s="11" t="s">
        <v>50</v>
      </c>
      <c r="D1028" s="11" t="s">
        <v>51</v>
      </c>
      <c r="E1028" s="11" t="s">
        <v>189</v>
      </c>
      <c r="F1028" s="11" t="s">
        <v>954</v>
      </c>
      <c r="G1028" s="11" t="s">
        <v>388</v>
      </c>
      <c r="H1028" s="11" t="s">
        <v>5628</v>
      </c>
      <c r="I1028" s="11">
        <v>113508</v>
      </c>
      <c r="J1028" s="11" t="s">
        <v>1009</v>
      </c>
      <c r="K1028" s="11" t="s">
        <v>64</v>
      </c>
      <c r="L1028" s="11" t="s">
        <v>13</v>
      </c>
      <c r="M1028">
        <v>0</v>
      </c>
      <c r="N1028">
        <v>0</v>
      </c>
      <c r="O1028" t="s">
        <v>70</v>
      </c>
      <c r="P1028" s="11" t="s">
        <v>59</v>
      </c>
      <c r="Q1028" s="11" t="s">
        <v>956</v>
      </c>
      <c r="R1028" t="s">
        <v>957</v>
      </c>
      <c r="S1028" t="s">
        <v>958</v>
      </c>
      <c r="T1028" t="s">
        <v>63</v>
      </c>
      <c r="U1028" s="4">
        <v>43283</v>
      </c>
      <c r="V1028" s="4">
        <v>40847</v>
      </c>
      <c r="W1028" s="4">
        <v>44586</v>
      </c>
      <c r="X1028" t="s">
        <v>64</v>
      </c>
      <c r="Y1028" t="s">
        <v>65</v>
      </c>
      <c r="Z1028" s="11" t="s">
        <v>89</v>
      </c>
      <c r="AA1028" s="12">
        <v>48</v>
      </c>
      <c r="AB1028" s="2">
        <v>97.549968000000007</v>
      </c>
      <c r="AC1028" s="1">
        <v>30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48.264315000000003</v>
      </c>
      <c r="AK1028" s="1">
        <v>1</v>
      </c>
      <c r="AL1028" s="5">
        <v>2.7548209366391185E-3</v>
      </c>
      <c r="AM1028" s="1">
        <v>363</v>
      </c>
      <c r="AN1028" s="1">
        <v>644</v>
      </c>
      <c r="AO1028" s="1">
        <v>363</v>
      </c>
      <c r="AP1028" s="1">
        <v>644</v>
      </c>
      <c r="AQ1028" s="12">
        <v>363</v>
      </c>
      <c r="AR1028" s="2">
        <v>737.721633</v>
      </c>
      <c r="AS1028" s="12">
        <v>24</v>
      </c>
      <c r="AT1028" s="13">
        <v>2.0322909999999998</v>
      </c>
      <c r="AU1028" s="14">
        <v>2.2168999999999999</v>
      </c>
      <c r="AV1028" s="1">
        <v>0</v>
      </c>
      <c r="AW1028" s="2">
        <v>0</v>
      </c>
      <c r="AX1028" s="11">
        <v>3</v>
      </c>
      <c r="AY1028" s="11">
        <v>6.5949999999999998</v>
      </c>
      <c r="AZ1028" s="19">
        <v>5</v>
      </c>
      <c r="BA1028">
        <f t="shared" si="16"/>
        <v>6.9249999999999998</v>
      </c>
      <c r="BC1028" t="s">
        <v>5505</v>
      </c>
    </row>
    <row r="1029" spans="1:55" x14ac:dyDescent="0.3">
      <c r="A1029" s="11" t="s">
        <v>48</v>
      </c>
      <c r="B1029" s="11" t="s">
        <v>1001</v>
      </c>
      <c r="C1029" s="11" t="s">
        <v>50</v>
      </c>
      <c r="D1029" s="11" t="s">
        <v>51</v>
      </c>
      <c r="E1029" s="11" t="s">
        <v>189</v>
      </c>
      <c r="F1029" s="11" t="s">
        <v>954</v>
      </c>
      <c r="G1029" s="11" t="s">
        <v>388</v>
      </c>
      <c r="H1029" s="11" t="s">
        <v>5628</v>
      </c>
      <c r="I1029" s="11">
        <v>113509</v>
      </c>
      <c r="J1029" s="11" t="s">
        <v>1010</v>
      </c>
      <c r="K1029" s="11" t="s">
        <v>64</v>
      </c>
      <c r="L1029" s="11" t="s">
        <v>13</v>
      </c>
      <c r="M1029">
        <v>0</v>
      </c>
      <c r="N1029">
        <v>0</v>
      </c>
      <c r="O1029" t="s">
        <v>70</v>
      </c>
      <c r="P1029" s="11" t="s">
        <v>59</v>
      </c>
      <c r="Q1029" s="11" t="s">
        <v>956</v>
      </c>
      <c r="R1029" t="s">
        <v>957</v>
      </c>
      <c r="S1029" t="s">
        <v>958</v>
      </c>
      <c r="T1029" t="s">
        <v>63</v>
      </c>
      <c r="U1029" s="4">
        <v>43283</v>
      </c>
      <c r="V1029" s="4">
        <v>40847</v>
      </c>
      <c r="W1029" s="4">
        <v>44579</v>
      </c>
      <c r="X1029" t="s">
        <v>64</v>
      </c>
      <c r="Y1029" t="s">
        <v>143</v>
      </c>
      <c r="Z1029" s="11" t="s">
        <v>143</v>
      </c>
      <c r="AA1029" s="12">
        <v>0</v>
      </c>
      <c r="AB1029" s="2">
        <v>0</v>
      </c>
      <c r="AC1029" s="1">
        <v>402</v>
      </c>
      <c r="AD1029" s="1">
        <v>391</v>
      </c>
      <c r="AE1029" s="1">
        <v>0</v>
      </c>
      <c r="AF1029" s="1">
        <v>0</v>
      </c>
      <c r="AG1029" s="1">
        <v>1360</v>
      </c>
      <c r="AH1029" s="1">
        <v>0</v>
      </c>
      <c r="AI1029" s="1">
        <v>0</v>
      </c>
      <c r="AJ1029" s="1">
        <v>0</v>
      </c>
      <c r="AK1029" s="1">
        <v>1</v>
      </c>
      <c r="AL1029" s="5">
        <v>3.2862306933946765E-4</v>
      </c>
      <c r="AM1029" s="1">
        <v>3043</v>
      </c>
      <c r="AN1029" s="1">
        <v>3312</v>
      </c>
      <c r="AO1029" s="1">
        <v>3040</v>
      </c>
      <c r="AP1029" s="1">
        <v>3309</v>
      </c>
      <c r="AQ1029" s="12">
        <v>3045</v>
      </c>
      <c r="AR1029" s="2">
        <v>9977.2800000000007</v>
      </c>
      <c r="AS1029" s="12">
        <v>27</v>
      </c>
      <c r="AT1029" s="13">
        <v>0</v>
      </c>
      <c r="AU1029" s="14">
        <v>3.282</v>
      </c>
      <c r="AV1029" s="1">
        <v>0</v>
      </c>
      <c r="AW1029" s="2">
        <v>0</v>
      </c>
      <c r="AX1029" s="11">
        <v>3</v>
      </c>
      <c r="AY1029" s="11">
        <v>9.99</v>
      </c>
      <c r="AZ1029" s="19">
        <v>5</v>
      </c>
      <c r="BA1029">
        <f t="shared" si="16"/>
        <v>10.49</v>
      </c>
      <c r="BC1029" t="s">
        <v>5505</v>
      </c>
    </row>
    <row r="1030" spans="1:55" x14ac:dyDescent="0.3">
      <c r="A1030" s="11" t="s">
        <v>48</v>
      </c>
      <c r="B1030" s="11" t="s">
        <v>1001</v>
      </c>
      <c r="C1030" s="11" t="s">
        <v>50</v>
      </c>
      <c r="D1030" s="11" t="s">
        <v>51</v>
      </c>
      <c r="E1030" s="11" t="s">
        <v>189</v>
      </c>
      <c r="F1030" s="11" t="s">
        <v>954</v>
      </c>
      <c r="G1030" s="11" t="s">
        <v>388</v>
      </c>
      <c r="H1030" s="11" t="s">
        <v>5628</v>
      </c>
      <c r="I1030" s="11">
        <v>113510</v>
      </c>
      <c r="J1030" s="11" t="s">
        <v>1011</v>
      </c>
      <c r="K1030" s="11" t="s">
        <v>64</v>
      </c>
      <c r="L1030" s="11" t="s">
        <v>13</v>
      </c>
      <c r="M1030">
        <v>0</v>
      </c>
      <c r="N1030">
        <v>0</v>
      </c>
      <c r="O1030" t="s">
        <v>70</v>
      </c>
      <c r="P1030" s="11" t="s">
        <v>59</v>
      </c>
      <c r="Q1030" s="11" t="s">
        <v>956</v>
      </c>
      <c r="R1030" t="s">
        <v>957</v>
      </c>
      <c r="S1030" t="s">
        <v>958</v>
      </c>
      <c r="T1030" t="s">
        <v>87</v>
      </c>
      <c r="U1030" s="4">
        <v>43283</v>
      </c>
      <c r="V1030" s="4">
        <v>40847</v>
      </c>
      <c r="W1030" s="4">
        <v>44583</v>
      </c>
      <c r="X1030" t="s">
        <v>64</v>
      </c>
      <c r="Y1030" t="s">
        <v>65</v>
      </c>
      <c r="Z1030" s="11" t="s">
        <v>89</v>
      </c>
      <c r="AA1030" s="12">
        <v>656</v>
      </c>
      <c r="AB1030" s="2">
        <v>3497.4810560000001</v>
      </c>
      <c r="AC1030" s="1">
        <v>361</v>
      </c>
      <c r="AD1030" s="1">
        <v>0</v>
      </c>
      <c r="AE1030" s="1">
        <v>0</v>
      </c>
      <c r="AF1030" s="1">
        <v>0</v>
      </c>
      <c r="AG1030" s="1">
        <v>350</v>
      </c>
      <c r="AH1030" s="1">
        <v>0</v>
      </c>
      <c r="AI1030" s="1">
        <v>0</v>
      </c>
      <c r="AJ1030" s="1">
        <v>92.519104999999996</v>
      </c>
      <c r="AK1030" s="1">
        <v>1</v>
      </c>
      <c r="AL1030" s="5">
        <v>3.8639876352395672E-4</v>
      </c>
      <c r="AM1030" s="1">
        <v>2588</v>
      </c>
      <c r="AN1030" s="1">
        <v>2660</v>
      </c>
      <c r="AO1030" s="1">
        <v>2588</v>
      </c>
      <c r="AP1030" s="1">
        <v>2660</v>
      </c>
      <c r="AQ1030" s="12">
        <v>2603</v>
      </c>
      <c r="AR1030" s="2">
        <v>13797.989288000001</v>
      </c>
      <c r="AS1030" s="12">
        <v>10</v>
      </c>
      <c r="AT1030" s="13">
        <v>5.3315260000000002</v>
      </c>
      <c r="AU1030" s="14">
        <v>5.6736000000000004</v>
      </c>
      <c r="AV1030" s="1">
        <v>0</v>
      </c>
      <c r="AW1030" s="2">
        <v>0</v>
      </c>
      <c r="AX1030" s="11">
        <v>3</v>
      </c>
      <c r="AY1030" s="11">
        <v>26.658999999999999</v>
      </c>
      <c r="AZ1030" s="19">
        <v>5</v>
      </c>
      <c r="BA1030">
        <f t="shared" si="16"/>
        <v>27.992000000000001</v>
      </c>
      <c r="BC1030" t="s">
        <v>5505</v>
      </c>
    </row>
    <row r="1031" spans="1:55" x14ac:dyDescent="0.3">
      <c r="A1031" s="11" t="s">
        <v>48</v>
      </c>
      <c r="B1031" s="11" t="s">
        <v>1001</v>
      </c>
      <c r="C1031" s="11" t="s">
        <v>50</v>
      </c>
      <c r="D1031" s="11" t="s">
        <v>51</v>
      </c>
      <c r="E1031" s="11" t="s">
        <v>189</v>
      </c>
      <c r="F1031" s="11" t="s">
        <v>954</v>
      </c>
      <c r="G1031" s="11" t="s">
        <v>388</v>
      </c>
      <c r="H1031" s="11" t="s">
        <v>5628</v>
      </c>
      <c r="I1031" s="11">
        <v>113511</v>
      </c>
      <c r="J1031" s="11" t="s">
        <v>1012</v>
      </c>
      <c r="K1031" s="11" t="s">
        <v>64</v>
      </c>
      <c r="L1031" s="11" t="s">
        <v>13</v>
      </c>
      <c r="M1031">
        <v>0</v>
      </c>
      <c r="N1031">
        <v>0</v>
      </c>
      <c r="O1031" t="s">
        <v>70</v>
      </c>
      <c r="P1031" s="11" t="s">
        <v>59</v>
      </c>
      <c r="Q1031" s="11" t="s">
        <v>956</v>
      </c>
      <c r="R1031" t="s">
        <v>957</v>
      </c>
      <c r="S1031" t="s">
        <v>958</v>
      </c>
      <c r="T1031" t="s">
        <v>87</v>
      </c>
      <c r="U1031" s="4">
        <v>43283</v>
      </c>
      <c r="V1031" s="4">
        <v>40847</v>
      </c>
      <c r="W1031" s="4">
        <v>44530</v>
      </c>
      <c r="X1031" t="s">
        <v>64</v>
      </c>
      <c r="Y1031" t="s">
        <v>65</v>
      </c>
      <c r="Z1031" s="11" t="s">
        <v>66</v>
      </c>
      <c r="AA1031" s="12">
        <v>15</v>
      </c>
      <c r="AB1031" s="2">
        <v>87.582239999999999</v>
      </c>
      <c r="AC1031" s="1">
        <v>2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228.125</v>
      </c>
      <c r="AK1031" s="1">
        <v>1</v>
      </c>
      <c r="AL1031" s="5">
        <v>4.1666666666666664E-2</v>
      </c>
      <c r="AM1031" s="1">
        <v>24</v>
      </c>
      <c r="AN1031" s="1">
        <v>40</v>
      </c>
      <c r="AO1031" s="1">
        <v>24</v>
      </c>
      <c r="AP1031" s="1">
        <v>40</v>
      </c>
      <c r="AQ1031" s="12">
        <v>24</v>
      </c>
      <c r="AR1031" s="2">
        <v>140.13158399999998</v>
      </c>
      <c r="AS1031" s="12">
        <v>6</v>
      </c>
      <c r="AT1031" s="13">
        <v>5.8388159999999996</v>
      </c>
      <c r="AU1031" s="14">
        <v>9.6053999999999995</v>
      </c>
      <c r="AV1031" s="1">
        <v>0</v>
      </c>
      <c r="AW1031" s="2">
        <v>0</v>
      </c>
      <c r="AX1031" s="11">
        <v>3</v>
      </c>
      <c r="AY1031" s="11">
        <v>40.609000000000002</v>
      </c>
      <c r="AZ1031" s="19">
        <v>5</v>
      </c>
      <c r="BA1031">
        <f t="shared" si="16"/>
        <v>42.639000000000003</v>
      </c>
      <c r="BC1031" t="s">
        <v>5505</v>
      </c>
    </row>
    <row r="1032" spans="1:55" x14ac:dyDescent="0.3">
      <c r="A1032" s="11" t="s">
        <v>48</v>
      </c>
      <c r="B1032" s="11" t="s">
        <v>1001</v>
      </c>
      <c r="C1032" s="11" t="s">
        <v>50</v>
      </c>
      <c r="D1032" s="11" t="s">
        <v>51</v>
      </c>
      <c r="E1032" s="11" t="s">
        <v>189</v>
      </c>
      <c r="F1032" s="11" t="s">
        <v>954</v>
      </c>
      <c r="G1032" s="11" t="s">
        <v>388</v>
      </c>
      <c r="H1032" s="11" t="s">
        <v>5628</v>
      </c>
      <c r="I1032" s="11">
        <v>113512</v>
      </c>
      <c r="J1032" s="11" t="s">
        <v>1013</v>
      </c>
      <c r="K1032" s="11" t="s">
        <v>64</v>
      </c>
      <c r="L1032" s="11" t="s">
        <v>13</v>
      </c>
      <c r="M1032">
        <v>0</v>
      </c>
      <c r="N1032">
        <v>0</v>
      </c>
      <c r="O1032" t="s">
        <v>70</v>
      </c>
      <c r="P1032" s="11" t="s">
        <v>59</v>
      </c>
      <c r="Q1032" s="11" t="s">
        <v>956</v>
      </c>
      <c r="R1032" t="s">
        <v>957</v>
      </c>
      <c r="S1032" t="s">
        <v>958</v>
      </c>
      <c r="T1032" t="s">
        <v>87</v>
      </c>
      <c r="U1032" s="4">
        <v>43283</v>
      </c>
      <c r="V1032" s="4">
        <v>40847</v>
      </c>
      <c r="W1032" s="4">
        <v>44530</v>
      </c>
      <c r="X1032" t="s">
        <v>64</v>
      </c>
      <c r="Y1032" t="s">
        <v>143</v>
      </c>
      <c r="Z1032" s="11" t="s">
        <v>143</v>
      </c>
      <c r="AA1032" s="12">
        <v>0</v>
      </c>
      <c r="AB1032" s="2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1</v>
      </c>
      <c r="AL1032" s="5">
        <v>0.25</v>
      </c>
      <c r="AM1032" s="1">
        <v>4</v>
      </c>
      <c r="AN1032" s="1">
        <v>5</v>
      </c>
      <c r="AO1032" s="1">
        <v>4</v>
      </c>
      <c r="AP1032" s="1">
        <v>5</v>
      </c>
      <c r="AQ1032" s="12">
        <v>4</v>
      </c>
      <c r="AR1032" s="2">
        <v>119.508</v>
      </c>
      <c r="AS1032" s="12">
        <v>3</v>
      </c>
      <c r="AT1032" s="13">
        <v>0</v>
      </c>
      <c r="AU1032" s="14">
        <v>29.876999999999999</v>
      </c>
      <c r="AV1032" s="1">
        <v>0</v>
      </c>
      <c r="AW1032" s="2">
        <v>0</v>
      </c>
      <c r="AX1032" s="11">
        <v>3</v>
      </c>
      <c r="AY1032" s="11">
        <v>90.373999999999995</v>
      </c>
      <c r="AZ1032" s="19">
        <v>5</v>
      </c>
      <c r="BA1032">
        <f t="shared" si="16"/>
        <v>94.893000000000001</v>
      </c>
      <c r="BC1032" t="s">
        <v>5505</v>
      </c>
    </row>
    <row r="1033" spans="1:55" x14ac:dyDescent="0.3">
      <c r="A1033" s="11" t="s">
        <v>48</v>
      </c>
      <c r="B1033" s="11" t="s">
        <v>1001</v>
      </c>
      <c r="C1033" s="11" t="s">
        <v>50</v>
      </c>
      <c r="D1033" s="11" t="s">
        <v>51</v>
      </c>
      <c r="E1033" s="11" t="s">
        <v>189</v>
      </c>
      <c r="F1033" s="11" t="s">
        <v>954</v>
      </c>
      <c r="G1033" s="11" t="s">
        <v>388</v>
      </c>
      <c r="H1033" s="11" t="s">
        <v>5628</v>
      </c>
      <c r="I1033" s="11">
        <v>113815</v>
      </c>
      <c r="J1033" s="11" t="s">
        <v>1014</v>
      </c>
      <c r="K1033" s="11" t="s">
        <v>64</v>
      </c>
      <c r="L1033" s="11" t="s">
        <v>13</v>
      </c>
      <c r="M1033">
        <v>0</v>
      </c>
      <c r="N1033">
        <v>0</v>
      </c>
      <c r="O1033" t="s">
        <v>70</v>
      </c>
      <c r="P1033" s="11" t="s">
        <v>59</v>
      </c>
      <c r="Q1033" s="11" t="s">
        <v>956</v>
      </c>
      <c r="R1033" t="s">
        <v>957</v>
      </c>
      <c r="S1033" t="s">
        <v>958</v>
      </c>
      <c r="T1033" t="s">
        <v>87</v>
      </c>
      <c r="U1033" s="4">
        <v>43283</v>
      </c>
      <c r="V1033" s="4">
        <v>40847</v>
      </c>
      <c r="W1033" s="4">
        <v>44550</v>
      </c>
      <c r="X1033" t="s">
        <v>64</v>
      </c>
      <c r="Y1033" t="s">
        <v>65</v>
      </c>
      <c r="Z1033" s="11" t="s">
        <v>89</v>
      </c>
      <c r="AA1033" s="12">
        <v>103</v>
      </c>
      <c r="AB1033" s="2">
        <v>33.939942000000002</v>
      </c>
      <c r="AC1033" s="1">
        <v>30</v>
      </c>
      <c r="AD1033" s="1">
        <v>25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115.676895</v>
      </c>
      <c r="AK1033" s="1">
        <v>25</v>
      </c>
      <c r="AL1033" s="5">
        <v>8.3333333333333329E-2</v>
      </c>
      <c r="AM1033" s="1">
        <v>300</v>
      </c>
      <c r="AN1033" s="1">
        <v>625</v>
      </c>
      <c r="AO1033" s="1">
        <v>300</v>
      </c>
      <c r="AP1033" s="1">
        <v>625</v>
      </c>
      <c r="AQ1033" s="12">
        <v>300</v>
      </c>
      <c r="AR1033" s="2">
        <v>98.854199999999992</v>
      </c>
      <c r="AS1033" s="12">
        <v>10</v>
      </c>
      <c r="AT1033" s="13">
        <v>0.32951399999999997</v>
      </c>
      <c r="AU1033" s="14">
        <v>0.36270000000000002</v>
      </c>
      <c r="AV1033" s="1">
        <v>0</v>
      </c>
      <c r="AW1033" s="2">
        <v>0</v>
      </c>
      <c r="AX1033" s="11">
        <v>3</v>
      </c>
      <c r="AY1033" s="11">
        <v>1.5680000000000001</v>
      </c>
      <c r="AZ1033" s="19">
        <v>5</v>
      </c>
      <c r="BA1033">
        <f t="shared" si="16"/>
        <v>1.6459999999999999</v>
      </c>
      <c r="BC1033" t="s">
        <v>5505</v>
      </c>
    </row>
    <row r="1034" spans="1:55" x14ac:dyDescent="0.3">
      <c r="A1034" s="11" t="s">
        <v>48</v>
      </c>
      <c r="B1034" s="11" t="s">
        <v>1001</v>
      </c>
      <c r="C1034" s="11" t="s">
        <v>50</v>
      </c>
      <c r="D1034" s="11" t="s">
        <v>51</v>
      </c>
      <c r="E1034" s="11" t="s">
        <v>189</v>
      </c>
      <c r="F1034" s="11" t="s">
        <v>954</v>
      </c>
      <c r="G1034" s="11" t="s">
        <v>388</v>
      </c>
      <c r="H1034" s="11" t="s">
        <v>5628</v>
      </c>
      <c r="I1034" s="11">
        <v>113816</v>
      </c>
      <c r="J1034" s="11" t="s">
        <v>1015</v>
      </c>
      <c r="K1034" s="11" t="s">
        <v>64</v>
      </c>
      <c r="L1034" s="11" t="s">
        <v>13</v>
      </c>
      <c r="M1034">
        <v>0</v>
      </c>
      <c r="N1034">
        <v>0</v>
      </c>
      <c r="O1034" t="s">
        <v>58</v>
      </c>
      <c r="P1034" s="11" t="s">
        <v>59</v>
      </c>
      <c r="Q1034" s="11" t="s">
        <v>956</v>
      </c>
      <c r="R1034" t="s">
        <v>957</v>
      </c>
      <c r="S1034" t="s">
        <v>958</v>
      </c>
      <c r="T1034" t="s">
        <v>87</v>
      </c>
      <c r="U1034" s="4">
        <v>43283</v>
      </c>
      <c r="V1034" s="4">
        <v>40847</v>
      </c>
      <c r="W1034" s="4">
        <v>44585</v>
      </c>
      <c r="X1034" t="s">
        <v>64</v>
      </c>
      <c r="Y1034" t="s">
        <v>65</v>
      </c>
      <c r="Z1034" s="11" t="s">
        <v>89</v>
      </c>
      <c r="AA1034" s="12">
        <v>313</v>
      </c>
      <c r="AB1034" s="2">
        <v>134.76496700000001</v>
      </c>
      <c r="AC1034" s="1">
        <v>161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54.532094999999998</v>
      </c>
      <c r="AK1034" s="1">
        <v>25</v>
      </c>
      <c r="AL1034" s="5">
        <v>1.1933174224343675E-2</v>
      </c>
      <c r="AM1034" s="1">
        <v>2095</v>
      </c>
      <c r="AN1034" s="1">
        <v>3545</v>
      </c>
      <c r="AO1034" s="1">
        <v>2095</v>
      </c>
      <c r="AP1034" s="1">
        <v>3545</v>
      </c>
      <c r="AQ1034" s="12">
        <v>2095</v>
      </c>
      <c r="AR1034" s="2">
        <v>902.02110500000003</v>
      </c>
      <c r="AS1034" s="12">
        <v>29</v>
      </c>
      <c r="AT1034" s="13">
        <v>0.43055900000000003</v>
      </c>
      <c r="AU1034" s="14">
        <v>0.45069999999999999</v>
      </c>
      <c r="AV1034" s="1">
        <v>0</v>
      </c>
      <c r="AW1034" s="2">
        <v>0</v>
      </c>
      <c r="AX1034" s="11">
        <v>3</v>
      </c>
      <c r="AY1034" s="11">
        <v>1.9990000000000001</v>
      </c>
      <c r="AZ1034" s="19">
        <v>5</v>
      </c>
      <c r="BA1034">
        <f t="shared" si="16"/>
        <v>2.0990000000000002</v>
      </c>
      <c r="BC1034" t="s">
        <v>5505</v>
      </c>
    </row>
    <row r="1035" spans="1:55" x14ac:dyDescent="0.3">
      <c r="A1035" s="11" t="s">
        <v>48</v>
      </c>
      <c r="B1035" s="11" t="s">
        <v>1001</v>
      </c>
      <c r="C1035" s="11" t="s">
        <v>50</v>
      </c>
      <c r="D1035" s="11" t="s">
        <v>51</v>
      </c>
      <c r="E1035" s="11" t="s">
        <v>189</v>
      </c>
      <c r="F1035" s="11" t="s">
        <v>954</v>
      </c>
      <c r="G1035" s="11" t="s">
        <v>388</v>
      </c>
      <c r="H1035" s="11" t="s">
        <v>5628</v>
      </c>
      <c r="I1035" s="11">
        <v>113817</v>
      </c>
      <c r="J1035" s="11" t="s">
        <v>1016</v>
      </c>
      <c r="K1035" s="11" t="s">
        <v>64</v>
      </c>
      <c r="L1035" s="11" t="s">
        <v>13</v>
      </c>
      <c r="M1035">
        <v>0</v>
      </c>
      <c r="N1035">
        <v>0</v>
      </c>
      <c r="O1035" t="s">
        <v>58</v>
      </c>
      <c r="P1035" s="11" t="s">
        <v>59</v>
      </c>
      <c r="Q1035" s="11" t="s">
        <v>956</v>
      </c>
      <c r="R1035" t="s">
        <v>957</v>
      </c>
      <c r="S1035" t="s">
        <v>958</v>
      </c>
      <c r="T1035" t="s">
        <v>87</v>
      </c>
      <c r="U1035" s="4">
        <v>43283</v>
      </c>
      <c r="V1035" s="4">
        <v>40847</v>
      </c>
      <c r="W1035" s="4">
        <v>44583</v>
      </c>
      <c r="X1035" t="s">
        <v>64</v>
      </c>
      <c r="Y1035" t="s">
        <v>65</v>
      </c>
      <c r="Z1035" s="11" t="s">
        <v>89</v>
      </c>
      <c r="AA1035" s="12">
        <v>383</v>
      </c>
      <c r="AB1035" s="2">
        <v>238.93914599999999</v>
      </c>
      <c r="AC1035" s="1">
        <v>93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135.72306</v>
      </c>
      <c r="AK1035" s="1">
        <v>10</v>
      </c>
      <c r="AL1035" s="5">
        <v>9.7087378640776691E-3</v>
      </c>
      <c r="AM1035" s="1">
        <v>1030</v>
      </c>
      <c r="AN1035" s="1">
        <v>1770</v>
      </c>
      <c r="AO1035" s="1">
        <v>1030</v>
      </c>
      <c r="AP1035" s="1">
        <v>1770</v>
      </c>
      <c r="AQ1035" s="12">
        <v>1030</v>
      </c>
      <c r="AR1035" s="2">
        <v>642.57785999999999</v>
      </c>
      <c r="AS1035" s="12">
        <v>28</v>
      </c>
      <c r="AT1035" s="13">
        <v>0.62386200000000003</v>
      </c>
      <c r="AU1035" s="14">
        <v>0.72</v>
      </c>
      <c r="AV1035" s="1">
        <v>0</v>
      </c>
      <c r="AW1035" s="2">
        <v>0</v>
      </c>
      <c r="AX1035" s="11">
        <v>3</v>
      </c>
      <c r="AY1035" s="11">
        <v>2.7330000000000001</v>
      </c>
      <c r="AZ1035" s="19">
        <v>5</v>
      </c>
      <c r="BA1035">
        <f t="shared" si="16"/>
        <v>2.87</v>
      </c>
      <c r="BC1035" t="s">
        <v>5505</v>
      </c>
    </row>
    <row r="1036" spans="1:55" x14ac:dyDescent="0.3">
      <c r="A1036" s="11" t="s">
        <v>48</v>
      </c>
      <c r="B1036" s="11" t="s">
        <v>1001</v>
      </c>
      <c r="C1036" s="11" t="s">
        <v>50</v>
      </c>
      <c r="D1036" s="11" t="s">
        <v>51</v>
      </c>
      <c r="E1036" s="11" t="s">
        <v>189</v>
      </c>
      <c r="F1036" s="11" t="s">
        <v>954</v>
      </c>
      <c r="G1036" s="11" t="s">
        <v>388</v>
      </c>
      <c r="H1036" s="11" t="s">
        <v>5628</v>
      </c>
      <c r="I1036" s="11">
        <v>113818</v>
      </c>
      <c r="J1036" s="11" t="s">
        <v>1017</v>
      </c>
      <c r="K1036" s="11" t="s">
        <v>64</v>
      </c>
      <c r="L1036" s="11" t="s">
        <v>13</v>
      </c>
      <c r="M1036">
        <v>0</v>
      </c>
      <c r="N1036">
        <v>0</v>
      </c>
      <c r="O1036" t="s">
        <v>58</v>
      </c>
      <c r="P1036" s="11" t="s">
        <v>59</v>
      </c>
      <c r="Q1036" s="11" t="s">
        <v>956</v>
      </c>
      <c r="R1036" t="s">
        <v>957</v>
      </c>
      <c r="S1036" t="s">
        <v>958</v>
      </c>
      <c r="T1036" t="s">
        <v>87</v>
      </c>
      <c r="U1036" s="4">
        <v>43283</v>
      </c>
      <c r="V1036" s="4">
        <v>40847</v>
      </c>
      <c r="W1036" s="4">
        <v>44578</v>
      </c>
      <c r="X1036" t="s">
        <v>64</v>
      </c>
      <c r="Y1036" t="s">
        <v>65</v>
      </c>
      <c r="Z1036" s="11" t="s">
        <v>89</v>
      </c>
      <c r="AA1036" s="12">
        <v>155</v>
      </c>
      <c r="AB1036" s="2">
        <v>184.82835499999999</v>
      </c>
      <c r="AC1036" s="1">
        <v>44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141.4375</v>
      </c>
      <c r="AK1036" s="1">
        <v>5</v>
      </c>
      <c r="AL1036" s="5">
        <v>1.2500000000000001E-2</v>
      </c>
      <c r="AM1036" s="1">
        <v>400</v>
      </c>
      <c r="AN1036" s="1">
        <v>870</v>
      </c>
      <c r="AO1036" s="1">
        <v>400</v>
      </c>
      <c r="AP1036" s="1">
        <v>870</v>
      </c>
      <c r="AQ1036" s="12">
        <v>400</v>
      </c>
      <c r="AR1036" s="2">
        <v>476.97640000000001</v>
      </c>
      <c r="AS1036" s="12">
        <v>19</v>
      </c>
      <c r="AT1036" s="13">
        <v>1.1924410000000001</v>
      </c>
      <c r="AU1036" s="14">
        <v>1.3091999999999999</v>
      </c>
      <c r="AV1036" s="1">
        <v>0</v>
      </c>
      <c r="AW1036" s="2">
        <v>0</v>
      </c>
      <c r="AX1036" s="11">
        <v>3</v>
      </c>
      <c r="AY1036" s="11">
        <v>4.5090000000000003</v>
      </c>
      <c r="AZ1036" s="19">
        <v>5</v>
      </c>
      <c r="BA1036">
        <f t="shared" si="16"/>
        <v>4.734</v>
      </c>
      <c r="BC1036" t="s">
        <v>5505</v>
      </c>
    </row>
    <row r="1037" spans="1:55" x14ac:dyDescent="0.3">
      <c r="A1037" s="11" t="s">
        <v>48</v>
      </c>
      <c r="B1037" s="11" t="s">
        <v>1001</v>
      </c>
      <c r="C1037" s="11" t="s">
        <v>50</v>
      </c>
      <c r="D1037" s="11" t="s">
        <v>51</v>
      </c>
      <c r="E1037" s="11" t="s">
        <v>189</v>
      </c>
      <c r="F1037" s="11" t="s">
        <v>954</v>
      </c>
      <c r="G1037" s="11" t="s">
        <v>388</v>
      </c>
      <c r="H1037" s="11" t="s">
        <v>5628</v>
      </c>
      <c r="I1037" s="11">
        <v>113819</v>
      </c>
      <c r="J1037" s="11" t="s">
        <v>1018</v>
      </c>
      <c r="K1037" s="11" t="s">
        <v>64</v>
      </c>
      <c r="L1037" s="11" t="s">
        <v>13</v>
      </c>
      <c r="M1037">
        <v>0</v>
      </c>
      <c r="N1037">
        <v>0</v>
      </c>
      <c r="O1037" t="s">
        <v>70</v>
      </c>
      <c r="P1037" s="11" t="s">
        <v>59</v>
      </c>
      <c r="Q1037" s="11" t="s">
        <v>956</v>
      </c>
      <c r="R1037" t="s">
        <v>957</v>
      </c>
      <c r="S1037" t="s">
        <v>958</v>
      </c>
      <c r="T1037" t="s">
        <v>87</v>
      </c>
      <c r="U1037" s="4">
        <v>43283</v>
      </c>
      <c r="V1037" s="4">
        <v>40847</v>
      </c>
      <c r="W1037" s="4">
        <v>44586</v>
      </c>
      <c r="X1037" t="s">
        <v>64</v>
      </c>
      <c r="Y1037" t="s">
        <v>65</v>
      </c>
      <c r="Z1037" s="11" t="s">
        <v>89</v>
      </c>
      <c r="AA1037" s="12">
        <v>39</v>
      </c>
      <c r="AB1037" s="2">
        <v>77.049999</v>
      </c>
      <c r="AC1037" s="1">
        <v>14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140.94037</v>
      </c>
      <c r="AK1037" s="1">
        <v>1</v>
      </c>
      <c r="AL1037" s="5">
        <v>9.9009900990099011E-3</v>
      </c>
      <c r="AM1037" s="1">
        <v>101</v>
      </c>
      <c r="AN1037" s="1">
        <v>271</v>
      </c>
      <c r="AO1037" s="1">
        <v>101</v>
      </c>
      <c r="AP1037" s="1">
        <v>271</v>
      </c>
      <c r="AQ1037" s="12">
        <v>101</v>
      </c>
      <c r="AR1037" s="2">
        <v>199.53974099999999</v>
      </c>
      <c r="AS1037" s="12">
        <v>8</v>
      </c>
      <c r="AT1037" s="13">
        <v>1.975641</v>
      </c>
      <c r="AU1037" s="14">
        <v>2.1871999999999998</v>
      </c>
      <c r="AV1037" s="1">
        <v>0</v>
      </c>
      <c r="AW1037" s="2">
        <v>0</v>
      </c>
      <c r="AX1037" s="11">
        <v>3</v>
      </c>
      <c r="AY1037" s="11">
        <v>6.7409999999999997</v>
      </c>
      <c r="AZ1037" s="19">
        <v>5</v>
      </c>
      <c r="BA1037">
        <f t="shared" si="16"/>
        <v>7.0780000000000003</v>
      </c>
      <c r="BC1037" t="s">
        <v>5505</v>
      </c>
    </row>
    <row r="1038" spans="1:55" x14ac:dyDescent="0.3">
      <c r="A1038" s="11" t="s">
        <v>48</v>
      </c>
      <c r="B1038" s="11" t="s">
        <v>1001</v>
      </c>
      <c r="C1038" s="11" t="s">
        <v>50</v>
      </c>
      <c r="D1038" s="11" t="s">
        <v>51</v>
      </c>
      <c r="E1038" s="11" t="s">
        <v>189</v>
      </c>
      <c r="F1038" s="11" t="s">
        <v>954</v>
      </c>
      <c r="G1038" s="11" t="s">
        <v>388</v>
      </c>
      <c r="H1038" s="11" t="s">
        <v>5628</v>
      </c>
      <c r="I1038" s="11">
        <v>113820</v>
      </c>
      <c r="J1038" s="11" t="s">
        <v>1019</v>
      </c>
      <c r="K1038" s="11" t="s">
        <v>64</v>
      </c>
      <c r="L1038" s="11" t="s">
        <v>13</v>
      </c>
      <c r="M1038">
        <v>0</v>
      </c>
      <c r="N1038">
        <v>0</v>
      </c>
      <c r="O1038" t="s">
        <v>70</v>
      </c>
      <c r="P1038" s="11" t="s">
        <v>59</v>
      </c>
      <c r="Q1038" s="11" t="s">
        <v>956</v>
      </c>
      <c r="R1038" t="s">
        <v>957</v>
      </c>
      <c r="S1038" t="s">
        <v>958</v>
      </c>
      <c r="T1038" t="s">
        <v>87</v>
      </c>
      <c r="U1038" s="4">
        <v>43283</v>
      </c>
      <c r="V1038" s="4">
        <v>40847</v>
      </c>
      <c r="W1038" s="4">
        <v>44578</v>
      </c>
      <c r="X1038" t="s">
        <v>64</v>
      </c>
      <c r="Y1038" t="s">
        <v>65</v>
      </c>
      <c r="Z1038" s="11" t="s">
        <v>89</v>
      </c>
      <c r="AA1038" s="12">
        <v>30</v>
      </c>
      <c r="AB1038" s="2">
        <v>71.349990000000005</v>
      </c>
      <c r="AC1038" s="1">
        <v>10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130.35683</v>
      </c>
      <c r="AK1038" s="1">
        <v>1</v>
      </c>
      <c r="AL1038" s="5">
        <v>1.1904761904761904E-2</v>
      </c>
      <c r="AM1038" s="1">
        <v>84</v>
      </c>
      <c r="AN1038" s="1">
        <v>245</v>
      </c>
      <c r="AO1038" s="1">
        <v>84</v>
      </c>
      <c r="AP1038" s="1">
        <v>245</v>
      </c>
      <c r="AQ1038" s="12">
        <v>84</v>
      </c>
      <c r="AR1038" s="2">
        <v>199.77997200000001</v>
      </c>
      <c r="AS1038" s="12">
        <v>8</v>
      </c>
      <c r="AT1038" s="13">
        <v>2.378333</v>
      </c>
      <c r="AU1038" s="14">
        <v>2.6659999999999999</v>
      </c>
      <c r="AV1038" s="1">
        <v>0</v>
      </c>
      <c r="AW1038" s="2">
        <v>0</v>
      </c>
      <c r="AX1038" s="11">
        <v>3</v>
      </c>
      <c r="AY1038" s="11">
        <v>8.2859999999999996</v>
      </c>
      <c r="AZ1038" s="19">
        <v>5</v>
      </c>
      <c r="BA1038">
        <f t="shared" si="16"/>
        <v>8.6999999999999993</v>
      </c>
      <c r="BC1038" t="s">
        <v>5505</v>
      </c>
    </row>
    <row r="1039" spans="1:55" x14ac:dyDescent="0.3">
      <c r="A1039" s="11" t="s">
        <v>48</v>
      </c>
      <c r="B1039" s="11" t="s">
        <v>1001</v>
      </c>
      <c r="C1039" s="11" t="s">
        <v>50</v>
      </c>
      <c r="D1039" s="11" t="s">
        <v>51</v>
      </c>
      <c r="E1039" s="11" t="s">
        <v>189</v>
      </c>
      <c r="F1039" s="11" t="s">
        <v>954</v>
      </c>
      <c r="G1039" s="11" t="s">
        <v>388</v>
      </c>
      <c r="H1039" s="11" t="s">
        <v>5628</v>
      </c>
      <c r="I1039" s="11">
        <v>113821</v>
      </c>
      <c r="J1039" s="11" t="s">
        <v>1020</v>
      </c>
      <c r="K1039" s="11" t="s">
        <v>64</v>
      </c>
      <c r="L1039" s="11" t="s">
        <v>13</v>
      </c>
      <c r="M1039">
        <v>0</v>
      </c>
      <c r="N1039">
        <v>0</v>
      </c>
      <c r="O1039" t="s">
        <v>70</v>
      </c>
      <c r="P1039" s="11" t="s">
        <v>59</v>
      </c>
      <c r="Q1039" s="11" t="s">
        <v>956</v>
      </c>
      <c r="R1039" t="s">
        <v>957</v>
      </c>
      <c r="S1039" t="s">
        <v>958</v>
      </c>
      <c r="T1039" t="s">
        <v>87</v>
      </c>
      <c r="U1039" s="4">
        <v>43283</v>
      </c>
      <c r="V1039" s="4">
        <v>40847</v>
      </c>
      <c r="W1039" s="4">
        <v>44550</v>
      </c>
      <c r="X1039" t="s">
        <v>64</v>
      </c>
      <c r="Y1039" t="s">
        <v>65</v>
      </c>
      <c r="Z1039" s="11" t="s">
        <v>89</v>
      </c>
      <c r="AA1039" s="12">
        <v>54</v>
      </c>
      <c r="AB1039" s="2">
        <v>216.32885999999999</v>
      </c>
      <c r="AC1039" s="1">
        <v>5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s="1">
        <v>175.98183</v>
      </c>
      <c r="AK1039" s="1">
        <v>1</v>
      </c>
      <c r="AL1039" s="5">
        <v>8.9285714285714281E-3</v>
      </c>
      <c r="AM1039" s="1">
        <v>112</v>
      </c>
      <c r="AN1039" s="1">
        <v>144</v>
      </c>
      <c r="AO1039" s="1">
        <v>112</v>
      </c>
      <c r="AP1039" s="1">
        <v>144</v>
      </c>
      <c r="AQ1039" s="12">
        <v>117</v>
      </c>
      <c r="AR1039" s="2">
        <v>448.68208000000004</v>
      </c>
      <c r="AS1039" s="12">
        <v>10</v>
      </c>
      <c r="AT1039" s="13">
        <v>4.0060900000000004</v>
      </c>
      <c r="AU1039" s="14">
        <v>3.6884000000000001</v>
      </c>
      <c r="AV1039" s="1">
        <v>0</v>
      </c>
      <c r="AW1039" s="2">
        <v>0</v>
      </c>
      <c r="AX1039" s="11">
        <v>3</v>
      </c>
      <c r="AY1039" s="11">
        <v>11.314</v>
      </c>
      <c r="AZ1039" s="19">
        <v>5</v>
      </c>
      <c r="BA1039">
        <f t="shared" si="16"/>
        <v>11.88</v>
      </c>
      <c r="BC1039" t="s">
        <v>5505</v>
      </c>
    </row>
    <row r="1040" spans="1:55" x14ac:dyDescent="0.3">
      <c r="A1040" s="11" t="s">
        <v>48</v>
      </c>
      <c r="B1040" s="11" t="s">
        <v>1001</v>
      </c>
      <c r="C1040" s="11" t="s">
        <v>50</v>
      </c>
      <c r="D1040" s="11" t="s">
        <v>51</v>
      </c>
      <c r="E1040" s="11" t="s">
        <v>189</v>
      </c>
      <c r="F1040" s="11" t="s">
        <v>954</v>
      </c>
      <c r="G1040" s="11" t="s">
        <v>388</v>
      </c>
      <c r="H1040" s="11" t="s">
        <v>5628</v>
      </c>
      <c r="I1040" s="11">
        <v>113822</v>
      </c>
      <c r="J1040" s="11" t="s">
        <v>1021</v>
      </c>
      <c r="K1040" s="11" t="s">
        <v>64</v>
      </c>
      <c r="L1040" s="11" t="s">
        <v>13</v>
      </c>
      <c r="M1040">
        <v>0</v>
      </c>
      <c r="N1040">
        <v>0</v>
      </c>
      <c r="O1040" t="s">
        <v>70</v>
      </c>
      <c r="P1040" s="11" t="s">
        <v>59</v>
      </c>
      <c r="Q1040" s="11" t="s">
        <v>956</v>
      </c>
      <c r="R1040" t="s">
        <v>957</v>
      </c>
      <c r="S1040" t="s">
        <v>958</v>
      </c>
      <c r="T1040" t="s">
        <v>87</v>
      </c>
      <c r="U1040" s="4">
        <v>43283</v>
      </c>
      <c r="V1040" s="4">
        <v>40847</v>
      </c>
      <c r="W1040" s="4">
        <v>44578</v>
      </c>
      <c r="X1040" t="s">
        <v>64</v>
      </c>
      <c r="Y1040" t="s">
        <v>65</v>
      </c>
      <c r="Z1040" s="11" t="s">
        <v>89</v>
      </c>
      <c r="AA1040" s="12">
        <v>10</v>
      </c>
      <c r="AB1040" s="2">
        <v>57.141800000000003</v>
      </c>
      <c r="AC1040" s="1">
        <v>2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70.192054999999996</v>
      </c>
      <c r="AK1040" s="1">
        <v>1</v>
      </c>
      <c r="AL1040" s="5">
        <v>1.9230769230769232E-2</v>
      </c>
      <c r="AM1040" s="1">
        <v>52</v>
      </c>
      <c r="AN1040" s="1">
        <v>78</v>
      </c>
      <c r="AO1040" s="1">
        <v>52</v>
      </c>
      <c r="AP1040" s="1">
        <v>78</v>
      </c>
      <c r="AQ1040" s="12">
        <v>52</v>
      </c>
      <c r="AR1040" s="2">
        <v>297.13736</v>
      </c>
      <c r="AS1040" s="12">
        <v>4</v>
      </c>
      <c r="AT1040" s="13">
        <v>5.7141799999999998</v>
      </c>
      <c r="AU1040" s="14">
        <v>7.4607000000000001</v>
      </c>
      <c r="AV1040" s="1">
        <v>0</v>
      </c>
      <c r="AW1040" s="2">
        <v>0</v>
      </c>
      <c r="AX1040" s="11">
        <v>3</v>
      </c>
      <c r="AY1040" s="11">
        <v>22.504999999999999</v>
      </c>
      <c r="AZ1040" s="19">
        <v>5</v>
      </c>
      <c r="BA1040">
        <f t="shared" si="16"/>
        <v>23.63</v>
      </c>
      <c r="BC1040" t="s">
        <v>5505</v>
      </c>
    </row>
    <row r="1041" spans="1:55" x14ac:dyDescent="0.3">
      <c r="A1041" s="11" t="s">
        <v>48</v>
      </c>
      <c r="B1041" s="11" t="s">
        <v>1001</v>
      </c>
      <c r="C1041" s="11" t="s">
        <v>50</v>
      </c>
      <c r="D1041" s="11" t="s">
        <v>51</v>
      </c>
      <c r="E1041" s="11" t="s">
        <v>189</v>
      </c>
      <c r="F1041" s="11" t="s">
        <v>954</v>
      </c>
      <c r="G1041" s="11" t="s">
        <v>388</v>
      </c>
      <c r="H1041" s="11" t="s">
        <v>5628</v>
      </c>
      <c r="I1041" s="11">
        <v>113823</v>
      </c>
      <c r="J1041" s="11" t="s">
        <v>1022</v>
      </c>
      <c r="K1041" s="11" t="s">
        <v>64</v>
      </c>
      <c r="L1041" s="11" t="s">
        <v>13</v>
      </c>
      <c r="M1041">
        <v>0</v>
      </c>
      <c r="N1041">
        <v>0</v>
      </c>
      <c r="O1041" t="s">
        <v>70</v>
      </c>
      <c r="P1041" s="11" t="s">
        <v>59</v>
      </c>
      <c r="Q1041" s="11" t="s">
        <v>956</v>
      </c>
      <c r="R1041" t="s">
        <v>957</v>
      </c>
      <c r="S1041" t="s">
        <v>958</v>
      </c>
      <c r="T1041" t="s">
        <v>87</v>
      </c>
      <c r="U1041" s="4">
        <v>43283</v>
      </c>
      <c r="V1041" s="4">
        <v>40847</v>
      </c>
      <c r="W1041" s="4">
        <v>44396</v>
      </c>
      <c r="X1041" t="s">
        <v>64</v>
      </c>
      <c r="Y1041" t="s">
        <v>65</v>
      </c>
      <c r="Z1041" s="11" t="s">
        <v>66</v>
      </c>
      <c r="AA1041" s="12">
        <v>12</v>
      </c>
      <c r="AB1041" s="2">
        <v>118.429992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365</v>
      </c>
      <c r="AK1041" s="1">
        <v>1</v>
      </c>
      <c r="AL1041" s="5">
        <v>8.3333333333333329E-2</v>
      </c>
      <c r="AM1041" s="1">
        <v>12</v>
      </c>
      <c r="AN1041" s="1">
        <v>16</v>
      </c>
      <c r="AO1041" s="1">
        <v>12</v>
      </c>
      <c r="AP1041" s="1">
        <v>16</v>
      </c>
      <c r="AQ1041" s="12">
        <v>12</v>
      </c>
      <c r="AR1041" s="2">
        <v>118.429992</v>
      </c>
      <c r="AS1041" s="12">
        <v>3</v>
      </c>
      <c r="AT1041" s="13">
        <v>9.8691659999999999</v>
      </c>
      <c r="AU1041" s="14">
        <v>11.602600000000001</v>
      </c>
      <c r="AV1041" s="1">
        <v>0</v>
      </c>
      <c r="AW1041" s="2">
        <v>0</v>
      </c>
      <c r="AX1041" s="11">
        <v>3</v>
      </c>
      <c r="AY1041" s="11">
        <v>34.97</v>
      </c>
      <c r="AZ1041" s="19">
        <v>5</v>
      </c>
      <c r="BA1041">
        <f t="shared" si="16"/>
        <v>36.719000000000001</v>
      </c>
      <c r="BC1041" t="s">
        <v>5505</v>
      </c>
    </row>
    <row r="1042" spans="1:55" x14ac:dyDescent="0.3">
      <c r="A1042" s="11" t="s">
        <v>48</v>
      </c>
      <c r="B1042" s="11" t="s">
        <v>1001</v>
      </c>
      <c r="C1042" s="11" t="s">
        <v>50</v>
      </c>
      <c r="D1042" s="11" t="s">
        <v>51</v>
      </c>
      <c r="E1042" s="11" t="s">
        <v>189</v>
      </c>
      <c r="F1042" s="11" t="s">
        <v>954</v>
      </c>
      <c r="G1042" s="11" t="s">
        <v>388</v>
      </c>
      <c r="H1042" s="11" t="s">
        <v>5628</v>
      </c>
      <c r="I1042" s="11">
        <v>113824</v>
      </c>
      <c r="J1042" s="11" t="s">
        <v>1023</v>
      </c>
      <c r="K1042" s="11" t="s">
        <v>64</v>
      </c>
      <c r="L1042" s="11" t="s">
        <v>13</v>
      </c>
      <c r="M1042">
        <v>0</v>
      </c>
      <c r="N1042">
        <v>0</v>
      </c>
      <c r="O1042" t="s">
        <v>70</v>
      </c>
      <c r="P1042" s="11" t="s">
        <v>59</v>
      </c>
      <c r="Q1042" s="11" t="s">
        <v>956</v>
      </c>
      <c r="R1042" t="s">
        <v>957</v>
      </c>
      <c r="S1042" t="s">
        <v>958</v>
      </c>
      <c r="T1042" t="s">
        <v>87</v>
      </c>
      <c r="U1042" s="4">
        <v>43283</v>
      </c>
      <c r="V1042" s="4">
        <v>42101</v>
      </c>
      <c r="W1042" s="4">
        <v>44354</v>
      </c>
      <c r="X1042" t="s">
        <v>64</v>
      </c>
      <c r="Y1042" t="s">
        <v>143</v>
      </c>
      <c r="Z1042" s="11" t="s">
        <v>143</v>
      </c>
      <c r="AA1042" s="12">
        <v>0</v>
      </c>
      <c r="AB1042" s="2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1</v>
      </c>
      <c r="AL1042" s="5">
        <v>1</v>
      </c>
      <c r="AM1042" s="1">
        <v>1</v>
      </c>
      <c r="AN1042" s="1">
        <v>1</v>
      </c>
      <c r="AO1042" s="1">
        <v>1</v>
      </c>
      <c r="AP1042" s="1">
        <v>1</v>
      </c>
      <c r="AQ1042" s="12">
        <v>1</v>
      </c>
      <c r="AR1042" s="2">
        <v>29.674700000000001</v>
      </c>
      <c r="AS1042" s="12">
        <v>1</v>
      </c>
      <c r="AT1042" s="13">
        <v>0</v>
      </c>
      <c r="AU1042" s="14">
        <v>29.674700000000001</v>
      </c>
      <c r="AV1042" s="1">
        <v>0</v>
      </c>
      <c r="AW1042" s="2">
        <v>0</v>
      </c>
      <c r="AX1042" s="11">
        <v>3</v>
      </c>
      <c r="AY1042" s="11">
        <v>104.262</v>
      </c>
      <c r="AZ1042" s="19">
        <v>5</v>
      </c>
      <c r="BA1042">
        <f t="shared" si="16"/>
        <v>109.47499999999999</v>
      </c>
      <c r="BC1042" t="s">
        <v>5505</v>
      </c>
    </row>
    <row r="1043" spans="1:55" x14ac:dyDescent="0.3">
      <c r="A1043" s="11" t="s">
        <v>48</v>
      </c>
      <c r="B1043" s="11" t="s">
        <v>1001</v>
      </c>
      <c r="C1043" s="11" t="s">
        <v>50</v>
      </c>
      <c r="D1043" s="11" t="s">
        <v>51</v>
      </c>
      <c r="E1043" s="11" t="s">
        <v>189</v>
      </c>
      <c r="F1043" s="11" t="s">
        <v>954</v>
      </c>
      <c r="G1043" s="11" t="s">
        <v>388</v>
      </c>
      <c r="H1043" s="11" t="s">
        <v>5628</v>
      </c>
      <c r="I1043" s="11" t="s">
        <v>1024</v>
      </c>
      <c r="J1043" s="11" t="s">
        <v>1025</v>
      </c>
      <c r="K1043" s="11" t="s">
        <v>64</v>
      </c>
      <c r="L1043" s="11" t="s">
        <v>13</v>
      </c>
      <c r="M1043">
        <v>0</v>
      </c>
      <c r="N1043">
        <v>0</v>
      </c>
      <c r="O1043" t="s">
        <v>58</v>
      </c>
      <c r="P1043" s="11" t="s">
        <v>59</v>
      </c>
      <c r="Q1043" s="11" t="s">
        <v>956</v>
      </c>
      <c r="R1043" t="s">
        <v>957</v>
      </c>
      <c r="S1043" t="s">
        <v>979</v>
      </c>
      <c r="T1043" t="s">
        <v>63</v>
      </c>
      <c r="U1043" s="4">
        <v>37987</v>
      </c>
      <c r="V1043" s="4">
        <v>38443</v>
      </c>
      <c r="W1043" s="4">
        <v>44585</v>
      </c>
      <c r="X1043" t="s">
        <v>64</v>
      </c>
      <c r="Y1043" t="s">
        <v>65</v>
      </c>
      <c r="Z1043" s="11" t="s">
        <v>89</v>
      </c>
      <c r="AA1043" s="12">
        <v>190</v>
      </c>
      <c r="AB1043" s="2">
        <v>41.619880000000002</v>
      </c>
      <c r="AC1043" s="1">
        <v>438</v>
      </c>
      <c r="AD1043" s="1">
        <v>0</v>
      </c>
      <c r="AE1043" s="1">
        <v>0</v>
      </c>
      <c r="AF1043" s="1">
        <v>0</v>
      </c>
      <c r="AG1043" s="1">
        <v>1000</v>
      </c>
      <c r="AH1043" s="1">
        <v>0</v>
      </c>
      <c r="AI1043" s="1">
        <v>0</v>
      </c>
      <c r="AJ1043" s="1">
        <v>12.5998</v>
      </c>
      <c r="AK1043" s="1">
        <v>10</v>
      </c>
      <c r="AL1043" s="5">
        <v>1.816860465116279E-3</v>
      </c>
      <c r="AM1043" s="1">
        <v>5504</v>
      </c>
      <c r="AN1043" s="1">
        <v>10157</v>
      </c>
      <c r="AO1043" s="1">
        <v>2670</v>
      </c>
      <c r="AP1043" s="1">
        <v>4660</v>
      </c>
      <c r="AQ1043" s="12">
        <v>5474</v>
      </c>
      <c r="AR1043" s="2">
        <v>584.86883999999998</v>
      </c>
      <c r="AS1043" s="12">
        <v>29</v>
      </c>
      <c r="AT1043" s="13">
        <v>0.219052</v>
      </c>
      <c r="AU1043" s="14">
        <v>0.26</v>
      </c>
      <c r="AV1043" s="1">
        <v>0</v>
      </c>
      <c r="AW1043" s="2">
        <v>0</v>
      </c>
      <c r="AX1043" s="11">
        <v>3</v>
      </c>
      <c r="AY1043" s="11">
        <v>0.996</v>
      </c>
      <c r="AZ1043" s="19">
        <v>5</v>
      </c>
      <c r="BA1043">
        <f t="shared" si="16"/>
        <v>1.046</v>
      </c>
      <c r="BC1043" t="s">
        <v>5505</v>
      </c>
    </row>
    <row r="1044" spans="1:55" x14ac:dyDescent="0.3">
      <c r="A1044" s="11" t="s">
        <v>48</v>
      </c>
      <c r="B1044" s="11" t="s">
        <v>1001</v>
      </c>
      <c r="C1044" s="11" t="s">
        <v>50</v>
      </c>
      <c r="D1044" s="11" t="s">
        <v>51</v>
      </c>
      <c r="E1044" s="11" t="s">
        <v>189</v>
      </c>
      <c r="F1044" s="11" t="s">
        <v>954</v>
      </c>
      <c r="G1044" s="11" t="s">
        <v>388</v>
      </c>
      <c r="H1044" s="11" t="s">
        <v>5628</v>
      </c>
      <c r="I1044" s="11" t="s">
        <v>1026</v>
      </c>
      <c r="J1044" s="11" t="s">
        <v>1027</v>
      </c>
      <c r="K1044" s="11" t="s">
        <v>64</v>
      </c>
      <c r="L1044" s="11" t="s">
        <v>13</v>
      </c>
      <c r="M1044">
        <v>0</v>
      </c>
      <c r="N1044">
        <v>0</v>
      </c>
      <c r="O1044" t="s">
        <v>58</v>
      </c>
      <c r="P1044" s="11" t="s">
        <v>59</v>
      </c>
      <c r="Q1044" s="11" t="s">
        <v>956</v>
      </c>
      <c r="R1044" t="s">
        <v>957</v>
      </c>
      <c r="S1044" t="s">
        <v>958</v>
      </c>
      <c r="T1044" t="s">
        <v>63</v>
      </c>
      <c r="U1044" s="4">
        <v>37987</v>
      </c>
      <c r="V1044" s="4">
        <v>38443</v>
      </c>
      <c r="W1044" s="4">
        <v>44585</v>
      </c>
      <c r="X1044" t="s">
        <v>64</v>
      </c>
      <c r="Y1044" t="s">
        <v>65</v>
      </c>
      <c r="Z1044" s="11" t="s">
        <v>89</v>
      </c>
      <c r="AA1044" s="12">
        <v>1122</v>
      </c>
      <c r="AB1044" s="2">
        <v>304.53323999999998</v>
      </c>
      <c r="AC1044" s="1">
        <v>2733</v>
      </c>
      <c r="AD1044" s="1">
        <v>0</v>
      </c>
      <c r="AE1044" s="1">
        <v>0</v>
      </c>
      <c r="AF1044" s="1">
        <v>0</v>
      </c>
      <c r="AG1044" s="1">
        <v>3100</v>
      </c>
      <c r="AH1044" s="1">
        <v>0</v>
      </c>
      <c r="AI1044" s="1">
        <v>200</v>
      </c>
      <c r="AJ1044" s="1">
        <v>14.675190000000001</v>
      </c>
      <c r="AK1044" s="1">
        <v>500</v>
      </c>
      <c r="AL1044" s="5">
        <v>1.8046632498375802E-2</v>
      </c>
      <c r="AM1044" s="1">
        <v>27706</v>
      </c>
      <c r="AN1044" s="1">
        <v>53429</v>
      </c>
      <c r="AO1044" s="1">
        <v>12480</v>
      </c>
      <c r="AP1044" s="1">
        <v>27879</v>
      </c>
      <c r="AQ1044" s="12">
        <v>27696</v>
      </c>
      <c r="AR1044" s="2">
        <v>3387.3215999999998</v>
      </c>
      <c r="AS1044" s="12">
        <v>91</v>
      </c>
      <c r="AT1044" s="13">
        <v>0.27141999999999999</v>
      </c>
      <c r="AU1044" s="14">
        <v>0.3</v>
      </c>
      <c r="AV1044" s="1">
        <v>0</v>
      </c>
      <c r="AW1044" s="2">
        <v>0</v>
      </c>
      <c r="AX1044" s="11">
        <v>3</v>
      </c>
      <c r="AY1044" s="11">
        <v>1.071</v>
      </c>
      <c r="AZ1044" s="19">
        <v>5</v>
      </c>
      <c r="BA1044">
        <f t="shared" si="16"/>
        <v>1.125</v>
      </c>
      <c r="BC1044" t="s">
        <v>5505</v>
      </c>
    </row>
    <row r="1045" spans="1:55" x14ac:dyDescent="0.3">
      <c r="A1045" s="11" t="s">
        <v>48</v>
      </c>
      <c r="B1045" s="11" t="s">
        <v>1001</v>
      </c>
      <c r="C1045" s="11" t="s">
        <v>50</v>
      </c>
      <c r="D1045" s="11" t="s">
        <v>51</v>
      </c>
      <c r="E1045" s="11" t="s">
        <v>189</v>
      </c>
      <c r="F1045" s="11" t="s">
        <v>954</v>
      </c>
      <c r="G1045" s="11" t="s">
        <v>388</v>
      </c>
      <c r="H1045" s="11" t="s">
        <v>5628</v>
      </c>
      <c r="I1045" s="11" t="s">
        <v>1028</v>
      </c>
      <c r="J1045" s="11" t="s">
        <v>1029</v>
      </c>
      <c r="K1045" s="11" t="s">
        <v>64</v>
      </c>
      <c r="L1045" s="11" t="s">
        <v>13</v>
      </c>
      <c r="M1045">
        <v>0</v>
      </c>
      <c r="N1045">
        <v>0</v>
      </c>
      <c r="O1045" t="s">
        <v>58</v>
      </c>
      <c r="P1045" s="11" t="s">
        <v>59</v>
      </c>
      <c r="Q1045" s="11" t="s">
        <v>956</v>
      </c>
      <c r="R1045" t="s">
        <v>957</v>
      </c>
      <c r="S1045" t="s">
        <v>958</v>
      </c>
      <c r="T1045" t="s">
        <v>63</v>
      </c>
      <c r="U1045" s="4">
        <v>37987</v>
      </c>
      <c r="V1045" s="4">
        <v>38443</v>
      </c>
      <c r="W1045" s="4">
        <v>44585</v>
      </c>
      <c r="X1045" t="s">
        <v>64</v>
      </c>
      <c r="Y1045" t="s">
        <v>65</v>
      </c>
      <c r="Z1045" s="11" t="s">
        <v>89</v>
      </c>
      <c r="AA1045" s="12">
        <v>995</v>
      </c>
      <c r="AB1045" s="2">
        <v>404.65157499999998</v>
      </c>
      <c r="AC1045" s="1">
        <v>1110</v>
      </c>
      <c r="AD1045" s="1">
        <v>0</v>
      </c>
      <c r="AE1045" s="1">
        <v>0</v>
      </c>
      <c r="AF1045" s="1">
        <v>0</v>
      </c>
      <c r="AG1045" s="1">
        <v>2050</v>
      </c>
      <c r="AH1045" s="1">
        <v>0</v>
      </c>
      <c r="AI1045" s="1">
        <v>912</v>
      </c>
      <c r="AJ1045" s="1">
        <v>31.232685</v>
      </c>
      <c r="AK1045" s="1">
        <v>300</v>
      </c>
      <c r="AL1045" s="5">
        <v>2.7995520716685332E-2</v>
      </c>
      <c r="AM1045" s="1">
        <v>10716</v>
      </c>
      <c r="AN1045" s="1">
        <v>21198</v>
      </c>
      <c r="AO1045" s="1">
        <v>7272</v>
      </c>
      <c r="AP1045" s="1">
        <v>14950</v>
      </c>
      <c r="AQ1045" s="12">
        <v>10684</v>
      </c>
      <c r="AR1045" s="2">
        <v>2957.4133200000001</v>
      </c>
      <c r="AS1045" s="12">
        <v>73</v>
      </c>
      <c r="AT1045" s="13">
        <v>0.40668500000000002</v>
      </c>
      <c r="AU1045" s="14">
        <v>0.45</v>
      </c>
      <c r="AV1045" s="1">
        <v>0</v>
      </c>
      <c r="AW1045" s="2">
        <v>0</v>
      </c>
      <c r="AX1045" s="11">
        <v>3</v>
      </c>
      <c r="AY1045" s="11">
        <v>1.96</v>
      </c>
      <c r="AZ1045" s="19">
        <v>5</v>
      </c>
      <c r="BA1045">
        <f t="shared" si="16"/>
        <v>2.0579999999999998</v>
      </c>
      <c r="BC1045" t="s">
        <v>5505</v>
      </c>
    </row>
    <row r="1046" spans="1:55" x14ac:dyDescent="0.3">
      <c r="A1046" s="11" t="s">
        <v>48</v>
      </c>
      <c r="B1046" s="11" t="s">
        <v>1001</v>
      </c>
      <c r="C1046" s="11" t="s">
        <v>50</v>
      </c>
      <c r="D1046" s="11" t="s">
        <v>51</v>
      </c>
      <c r="E1046" s="11" t="s">
        <v>189</v>
      </c>
      <c r="F1046" s="11" t="s">
        <v>954</v>
      </c>
      <c r="G1046" s="11" t="s">
        <v>388</v>
      </c>
      <c r="H1046" s="11" t="s">
        <v>5628</v>
      </c>
      <c r="I1046" s="11" t="s">
        <v>1030</v>
      </c>
      <c r="J1046" s="11" t="s">
        <v>1031</v>
      </c>
      <c r="K1046" s="11" t="s">
        <v>64</v>
      </c>
      <c r="L1046" s="11" t="s">
        <v>13</v>
      </c>
      <c r="M1046">
        <v>0</v>
      </c>
      <c r="N1046">
        <v>0</v>
      </c>
      <c r="O1046" t="s">
        <v>58</v>
      </c>
      <c r="P1046" s="11" t="s">
        <v>59</v>
      </c>
      <c r="Q1046" s="11" t="s">
        <v>956</v>
      </c>
      <c r="R1046" t="s">
        <v>957</v>
      </c>
      <c r="S1046" t="s">
        <v>958</v>
      </c>
      <c r="T1046" t="s">
        <v>63</v>
      </c>
      <c r="U1046" s="4">
        <v>37987</v>
      </c>
      <c r="V1046" s="4">
        <v>38443</v>
      </c>
      <c r="W1046" s="4">
        <v>44585</v>
      </c>
      <c r="X1046" t="s">
        <v>64</v>
      </c>
      <c r="Y1046" t="s">
        <v>65</v>
      </c>
      <c r="Z1046" s="11" t="s">
        <v>89</v>
      </c>
      <c r="AA1046" s="12">
        <v>315</v>
      </c>
      <c r="AB1046" s="2">
        <v>212.95511999999999</v>
      </c>
      <c r="AC1046" s="1">
        <v>323</v>
      </c>
      <c r="AD1046" s="1">
        <v>0</v>
      </c>
      <c r="AE1046" s="1">
        <v>0</v>
      </c>
      <c r="AF1046" s="1">
        <v>0</v>
      </c>
      <c r="AG1046" s="1">
        <v>450</v>
      </c>
      <c r="AH1046" s="1">
        <v>0</v>
      </c>
      <c r="AI1046" s="1">
        <v>0</v>
      </c>
      <c r="AJ1046" s="1">
        <v>30.392455000000002</v>
      </c>
      <c r="AK1046" s="1">
        <v>150</v>
      </c>
      <c r="AL1046" s="5">
        <v>3.9651070578905628E-2</v>
      </c>
      <c r="AM1046" s="1">
        <v>3783</v>
      </c>
      <c r="AN1046" s="1">
        <v>8496</v>
      </c>
      <c r="AO1046" s="1">
        <v>2740</v>
      </c>
      <c r="AP1046" s="1">
        <v>6698</v>
      </c>
      <c r="AQ1046" s="12">
        <v>3763</v>
      </c>
      <c r="AR1046" s="2">
        <v>1852.3715199999999</v>
      </c>
      <c r="AS1046" s="12">
        <v>62</v>
      </c>
      <c r="AT1046" s="13">
        <v>0.67604799999999998</v>
      </c>
      <c r="AU1046" s="14">
        <v>0.79</v>
      </c>
      <c r="AV1046" s="1">
        <v>0</v>
      </c>
      <c r="AW1046" s="2">
        <v>0</v>
      </c>
      <c r="AX1046" s="11">
        <v>3</v>
      </c>
      <c r="AY1046" s="11">
        <v>3.569</v>
      </c>
      <c r="AZ1046" s="19">
        <v>5</v>
      </c>
      <c r="BA1046">
        <f t="shared" si="16"/>
        <v>3.7469999999999999</v>
      </c>
      <c r="BC1046" t="s">
        <v>5505</v>
      </c>
    </row>
    <row r="1047" spans="1:55" x14ac:dyDescent="0.3">
      <c r="A1047" s="11" t="s">
        <v>48</v>
      </c>
      <c r="B1047" s="11" t="s">
        <v>1001</v>
      </c>
      <c r="C1047" s="11" t="s">
        <v>50</v>
      </c>
      <c r="D1047" s="11" t="s">
        <v>51</v>
      </c>
      <c r="E1047" s="11" t="s">
        <v>189</v>
      </c>
      <c r="F1047" s="11" t="s">
        <v>954</v>
      </c>
      <c r="G1047" s="11" t="s">
        <v>388</v>
      </c>
      <c r="H1047" s="11" t="s">
        <v>5628</v>
      </c>
      <c r="I1047" s="11" t="s">
        <v>1032</v>
      </c>
      <c r="J1047" s="11" t="s">
        <v>1033</v>
      </c>
      <c r="K1047" s="11" t="s">
        <v>64</v>
      </c>
      <c r="L1047" s="11" t="s">
        <v>13</v>
      </c>
      <c r="M1047">
        <v>0</v>
      </c>
      <c r="N1047">
        <v>0</v>
      </c>
      <c r="O1047" t="s">
        <v>70</v>
      </c>
      <c r="P1047" s="11" t="s">
        <v>59</v>
      </c>
      <c r="Q1047" s="11" t="s">
        <v>1034</v>
      </c>
      <c r="R1047" t="s">
        <v>1035</v>
      </c>
      <c r="S1047" t="s">
        <v>1036</v>
      </c>
      <c r="T1047" t="s">
        <v>63</v>
      </c>
      <c r="U1047" s="4">
        <v>40864</v>
      </c>
      <c r="V1047" s="4">
        <v>40758</v>
      </c>
      <c r="W1047" s="4">
        <v>44522</v>
      </c>
      <c r="X1047" t="s">
        <v>64</v>
      </c>
      <c r="Y1047" t="s">
        <v>65</v>
      </c>
      <c r="Z1047" s="11" t="s">
        <v>89</v>
      </c>
      <c r="AA1047" s="12">
        <v>230</v>
      </c>
      <c r="AB1047" s="2">
        <v>276.10879</v>
      </c>
      <c r="AC1047" s="1">
        <v>76</v>
      </c>
      <c r="AD1047" s="1">
        <v>0</v>
      </c>
      <c r="AE1047" s="1">
        <v>0</v>
      </c>
      <c r="AF1047" s="1">
        <v>0</v>
      </c>
      <c r="AG1047" s="1">
        <v>300</v>
      </c>
      <c r="AH1047" s="1">
        <v>0</v>
      </c>
      <c r="AI1047" s="1">
        <v>220</v>
      </c>
      <c r="AJ1047" s="1">
        <v>106.53547</v>
      </c>
      <c r="AK1047" s="1">
        <v>10</v>
      </c>
      <c r="AL1047" s="5">
        <v>1.7605633802816902E-2</v>
      </c>
      <c r="AM1047" s="1">
        <v>568</v>
      </c>
      <c r="AN1047" s="1">
        <v>1030</v>
      </c>
      <c r="AO1047" s="1">
        <v>100</v>
      </c>
      <c r="AP1047" s="1">
        <v>202</v>
      </c>
      <c r="AQ1047" s="12">
        <v>551</v>
      </c>
      <c r="AR1047" s="2">
        <v>120.04729999999999</v>
      </c>
      <c r="AS1047" s="12">
        <v>3</v>
      </c>
      <c r="AT1047" s="13">
        <v>1.2004729999999999</v>
      </c>
      <c r="AU1047" s="14">
        <v>1.3986000000000001</v>
      </c>
      <c r="AV1047" s="1">
        <v>0</v>
      </c>
      <c r="AW1047" s="2">
        <v>0</v>
      </c>
      <c r="AX1047" s="11">
        <v>3</v>
      </c>
      <c r="AY1047" s="11">
        <v>1.5940000000000001</v>
      </c>
      <c r="AZ1047" s="19">
        <v>5</v>
      </c>
      <c r="BA1047">
        <f t="shared" si="16"/>
        <v>1.6739999999999999</v>
      </c>
      <c r="BC1047" t="s">
        <v>5505</v>
      </c>
    </row>
    <row r="1048" spans="1:55" x14ac:dyDescent="0.3">
      <c r="A1048" s="11" t="s">
        <v>48</v>
      </c>
      <c r="B1048" s="11" t="s">
        <v>1001</v>
      </c>
      <c r="C1048" s="11" t="s">
        <v>50</v>
      </c>
      <c r="D1048" s="11" t="s">
        <v>51</v>
      </c>
      <c r="E1048" s="11" t="s">
        <v>189</v>
      </c>
      <c r="F1048" s="11" t="s">
        <v>954</v>
      </c>
      <c r="G1048" s="11" t="s">
        <v>388</v>
      </c>
      <c r="H1048" s="11" t="s">
        <v>5628</v>
      </c>
      <c r="I1048" s="11" t="s">
        <v>1037</v>
      </c>
      <c r="J1048" s="11" t="s">
        <v>1038</v>
      </c>
      <c r="K1048" s="11" t="s">
        <v>64</v>
      </c>
      <c r="L1048" s="11" t="s">
        <v>13</v>
      </c>
      <c r="M1048">
        <v>0</v>
      </c>
      <c r="N1048">
        <v>0</v>
      </c>
      <c r="O1048" t="s">
        <v>58</v>
      </c>
      <c r="P1048" s="11" t="s">
        <v>59</v>
      </c>
      <c r="Q1048" s="11" t="s">
        <v>1034</v>
      </c>
      <c r="R1048" t="s">
        <v>1035</v>
      </c>
      <c r="S1048" t="s">
        <v>1036</v>
      </c>
      <c r="T1048" t="s">
        <v>63</v>
      </c>
      <c r="U1048" s="4">
        <v>37987</v>
      </c>
      <c r="V1048" s="4">
        <v>40465</v>
      </c>
      <c r="W1048" s="4">
        <v>44585</v>
      </c>
      <c r="X1048" t="s">
        <v>64</v>
      </c>
      <c r="Y1048" t="s">
        <v>65</v>
      </c>
      <c r="Z1048" s="11" t="s">
        <v>66</v>
      </c>
      <c r="AA1048" s="12">
        <v>3580</v>
      </c>
      <c r="AB1048" s="2">
        <v>3662.6407199999999</v>
      </c>
      <c r="AC1048" s="1">
        <v>398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100</v>
      </c>
      <c r="AJ1048" s="1">
        <v>247.433865</v>
      </c>
      <c r="AK1048" s="1">
        <v>10</v>
      </c>
      <c r="AL1048" s="5">
        <v>1.9301293186643506E-3</v>
      </c>
      <c r="AM1048" s="1">
        <v>5181</v>
      </c>
      <c r="AN1048" s="1">
        <v>8832</v>
      </c>
      <c r="AO1048" s="1">
        <v>310</v>
      </c>
      <c r="AP1048" s="1">
        <v>620</v>
      </c>
      <c r="AQ1048" s="12">
        <v>5115</v>
      </c>
      <c r="AR1048" s="2">
        <v>317.15604000000002</v>
      </c>
      <c r="AS1048" s="12">
        <v>11</v>
      </c>
      <c r="AT1048" s="13">
        <v>1.0230840000000001</v>
      </c>
      <c r="AU1048" s="14">
        <v>0.87190000000000001</v>
      </c>
      <c r="AV1048" s="1">
        <v>0</v>
      </c>
      <c r="AW1048" s="2">
        <v>0</v>
      </c>
      <c r="AX1048" s="11">
        <v>3</v>
      </c>
      <c r="AY1048" s="11">
        <v>3.548</v>
      </c>
      <c r="AZ1048" s="19">
        <v>5</v>
      </c>
      <c r="BA1048">
        <f t="shared" si="16"/>
        <v>3.7250000000000001</v>
      </c>
      <c r="BC1048" t="s">
        <v>5505</v>
      </c>
    </row>
    <row r="1049" spans="1:55" x14ac:dyDescent="0.3">
      <c r="A1049" s="11" t="s">
        <v>48</v>
      </c>
      <c r="B1049" s="11" t="s">
        <v>1001</v>
      </c>
      <c r="C1049" s="11" t="s">
        <v>50</v>
      </c>
      <c r="D1049" s="11" t="s">
        <v>51</v>
      </c>
      <c r="E1049" s="11" t="s">
        <v>189</v>
      </c>
      <c r="F1049" s="11" t="s">
        <v>954</v>
      </c>
      <c r="G1049" s="11" t="s">
        <v>388</v>
      </c>
      <c r="H1049" s="11" t="s">
        <v>5628</v>
      </c>
      <c r="I1049" s="11" t="s">
        <v>1039</v>
      </c>
      <c r="J1049" s="11" t="s">
        <v>1040</v>
      </c>
      <c r="K1049" s="11" t="s">
        <v>64</v>
      </c>
      <c r="L1049" s="11" t="s">
        <v>13</v>
      </c>
      <c r="M1049">
        <v>0</v>
      </c>
      <c r="N1049">
        <v>0</v>
      </c>
      <c r="O1049" t="s">
        <v>70</v>
      </c>
      <c r="P1049" s="11" t="s">
        <v>59</v>
      </c>
      <c r="Q1049" s="11" t="s">
        <v>1034</v>
      </c>
      <c r="R1049" t="s">
        <v>1035</v>
      </c>
      <c r="S1049" t="s">
        <v>1036</v>
      </c>
      <c r="T1049" t="s">
        <v>63</v>
      </c>
      <c r="U1049" s="4">
        <v>37987</v>
      </c>
      <c r="V1049" s="4">
        <v>40469</v>
      </c>
      <c r="W1049" s="4">
        <v>44561</v>
      </c>
      <c r="X1049" t="s">
        <v>64</v>
      </c>
      <c r="Y1049" t="s">
        <v>65</v>
      </c>
      <c r="Z1049" s="11" t="s">
        <v>66</v>
      </c>
      <c r="AA1049" s="12">
        <v>501</v>
      </c>
      <c r="AB1049" s="2">
        <v>679.49126999999999</v>
      </c>
      <c r="AC1049" s="1">
        <v>57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221.38600500000001</v>
      </c>
      <c r="AK1049" s="1">
        <v>10</v>
      </c>
      <c r="AL1049" s="5">
        <v>1.2106537530266344E-2</v>
      </c>
      <c r="AM1049" s="1">
        <v>826</v>
      </c>
      <c r="AN1049" s="1">
        <v>1601</v>
      </c>
      <c r="AO1049" s="1">
        <v>129</v>
      </c>
      <c r="AP1049" s="1">
        <v>329</v>
      </c>
      <c r="AQ1049" s="12">
        <v>806</v>
      </c>
      <c r="AR1049" s="2">
        <v>174.95883000000001</v>
      </c>
      <c r="AS1049" s="12">
        <v>7</v>
      </c>
      <c r="AT1049" s="13">
        <v>1.3562700000000001</v>
      </c>
      <c r="AU1049" s="14">
        <v>1.1469</v>
      </c>
      <c r="AV1049" s="1">
        <v>0</v>
      </c>
      <c r="AW1049" s="2">
        <v>0</v>
      </c>
      <c r="AX1049" s="11">
        <v>3</v>
      </c>
      <c r="AY1049" s="11">
        <v>4.5519999999999996</v>
      </c>
      <c r="AZ1049" s="19">
        <v>5</v>
      </c>
      <c r="BA1049">
        <f t="shared" si="16"/>
        <v>4.78</v>
      </c>
      <c r="BC1049" t="s">
        <v>5505</v>
      </c>
    </row>
    <row r="1050" spans="1:55" x14ac:dyDescent="0.3">
      <c r="A1050" s="11" t="s">
        <v>48</v>
      </c>
      <c r="B1050" s="11" t="s">
        <v>1001</v>
      </c>
      <c r="C1050" s="11" t="s">
        <v>50</v>
      </c>
      <c r="D1050" s="11" t="s">
        <v>51</v>
      </c>
      <c r="E1050" s="11" t="s">
        <v>189</v>
      </c>
      <c r="F1050" s="11" t="s">
        <v>954</v>
      </c>
      <c r="G1050" s="11" t="s">
        <v>388</v>
      </c>
      <c r="H1050" s="11" t="s">
        <v>5628</v>
      </c>
      <c r="I1050" s="11" t="s">
        <v>1041</v>
      </c>
      <c r="J1050" s="11" t="s">
        <v>1042</v>
      </c>
      <c r="K1050" s="11" t="s">
        <v>64</v>
      </c>
      <c r="L1050" s="11" t="s">
        <v>13</v>
      </c>
      <c r="M1050">
        <v>0</v>
      </c>
      <c r="N1050">
        <v>0</v>
      </c>
      <c r="O1050" t="s">
        <v>70</v>
      </c>
      <c r="P1050" s="11" t="s">
        <v>59</v>
      </c>
      <c r="Q1050" s="11" t="s">
        <v>1034</v>
      </c>
      <c r="R1050" t="s">
        <v>1035</v>
      </c>
      <c r="S1050" t="s">
        <v>1036</v>
      </c>
      <c r="T1050" t="s">
        <v>63</v>
      </c>
      <c r="U1050" s="4">
        <v>37987</v>
      </c>
      <c r="V1050" s="4">
        <v>40806</v>
      </c>
      <c r="W1050" s="4">
        <v>44508</v>
      </c>
      <c r="X1050" t="s">
        <v>64</v>
      </c>
      <c r="Y1050" t="s">
        <v>65</v>
      </c>
      <c r="Z1050" s="11" t="s">
        <v>89</v>
      </c>
      <c r="AA1050" s="12">
        <v>113</v>
      </c>
      <c r="AB1050" s="2">
        <v>261.85026699999997</v>
      </c>
      <c r="AC1050" s="1">
        <v>26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57.125785</v>
      </c>
      <c r="AK1050" s="1">
        <v>5</v>
      </c>
      <c r="AL1050" s="5">
        <v>6.9252077562326868E-3</v>
      </c>
      <c r="AM1050" s="1">
        <v>722</v>
      </c>
      <c r="AN1050" s="1">
        <v>1278</v>
      </c>
      <c r="AO1050" s="1">
        <v>45</v>
      </c>
      <c r="AP1050" s="1">
        <v>162</v>
      </c>
      <c r="AQ1050" s="12">
        <v>712</v>
      </c>
      <c r="AR1050" s="2">
        <v>104.27665500000001</v>
      </c>
      <c r="AS1050" s="12">
        <v>3</v>
      </c>
      <c r="AT1050" s="13">
        <v>2.317259</v>
      </c>
      <c r="AU1050" s="14">
        <v>2.1069</v>
      </c>
      <c r="AV1050" s="1">
        <v>0</v>
      </c>
      <c r="AW1050" s="2">
        <v>0</v>
      </c>
      <c r="AX1050" s="11">
        <v>3</v>
      </c>
      <c r="AY1050" s="11">
        <v>8.5459999999999994</v>
      </c>
      <c r="AZ1050" s="19">
        <v>5</v>
      </c>
      <c r="BA1050">
        <f t="shared" si="16"/>
        <v>8.9730000000000008</v>
      </c>
      <c r="BC1050" t="s">
        <v>5505</v>
      </c>
    </row>
    <row r="1051" spans="1:55" x14ac:dyDescent="0.3">
      <c r="A1051" s="11" t="s">
        <v>48</v>
      </c>
      <c r="B1051" s="11" t="s">
        <v>1001</v>
      </c>
      <c r="C1051" s="11" t="s">
        <v>50</v>
      </c>
      <c r="D1051" s="11" t="s">
        <v>51</v>
      </c>
      <c r="E1051" s="11" t="s">
        <v>189</v>
      </c>
      <c r="F1051" s="11" t="s">
        <v>954</v>
      </c>
      <c r="G1051" s="11" t="s">
        <v>388</v>
      </c>
      <c r="H1051" s="11" t="s">
        <v>5628</v>
      </c>
      <c r="I1051" s="11" t="s">
        <v>1043</v>
      </c>
      <c r="J1051" s="11" t="s">
        <v>1044</v>
      </c>
      <c r="K1051" s="11" t="s">
        <v>64</v>
      </c>
      <c r="L1051" s="11" t="s">
        <v>13</v>
      </c>
      <c r="M1051">
        <v>0</v>
      </c>
      <c r="N1051">
        <v>0</v>
      </c>
      <c r="O1051" t="s">
        <v>70</v>
      </c>
      <c r="P1051" s="11" t="s">
        <v>59</v>
      </c>
      <c r="Q1051" s="11" t="s">
        <v>956</v>
      </c>
      <c r="R1051" t="s">
        <v>957</v>
      </c>
      <c r="S1051" t="s">
        <v>958</v>
      </c>
      <c r="T1051" t="s">
        <v>63</v>
      </c>
      <c r="U1051" s="4">
        <v>37987</v>
      </c>
      <c r="V1051" s="4">
        <v>40444</v>
      </c>
      <c r="W1051" s="4">
        <v>44557</v>
      </c>
      <c r="X1051" t="s">
        <v>64</v>
      </c>
      <c r="Y1051" t="s">
        <v>65</v>
      </c>
      <c r="Z1051" s="11" t="s">
        <v>89</v>
      </c>
      <c r="AA1051" s="12">
        <v>150</v>
      </c>
      <c r="AB1051" s="2">
        <v>40.409999999999997</v>
      </c>
      <c r="AC1051" s="1">
        <v>144</v>
      </c>
      <c r="AD1051" s="1">
        <v>0</v>
      </c>
      <c r="AE1051" s="1">
        <v>0</v>
      </c>
      <c r="AF1051" s="1">
        <v>0</v>
      </c>
      <c r="AG1051" s="1">
        <v>50</v>
      </c>
      <c r="AH1051" s="1">
        <v>0</v>
      </c>
      <c r="AI1051" s="1">
        <v>0</v>
      </c>
      <c r="AJ1051" s="1">
        <v>52.142805000000003</v>
      </c>
      <c r="AK1051" s="1">
        <v>10</v>
      </c>
      <c r="AL1051" s="5">
        <v>9.5238095238095247E-3</v>
      </c>
      <c r="AM1051" s="1">
        <v>1050</v>
      </c>
      <c r="AN1051" s="1">
        <v>1830</v>
      </c>
      <c r="AO1051" s="1">
        <v>70</v>
      </c>
      <c r="AP1051" s="1">
        <v>280</v>
      </c>
      <c r="AQ1051" s="12">
        <v>1050</v>
      </c>
      <c r="AR1051" s="2">
        <v>18.857999999999997</v>
      </c>
      <c r="AS1051" s="12">
        <v>4</v>
      </c>
      <c r="AT1051" s="13">
        <v>0.26939999999999997</v>
      </c>
      <c r="AU1051" s="14">
        <v>0.28999999999999998</v>
      </c>
      <c r="AV1051" s="1">
        <v>0</v>
      </c>
      <c r="AW1051" s="2">
        <v>0</v>
      </c>
      <c r="AX1051" s="11">
        <v>3</v>
      </c>
      <c r="AY1051" s="11">
        <v>1.2010000000000001</v>
      </c>
      <c r="AZ1051" s="19">
        <v>5</v>
      </c>
      <c r="BA1051">
        <f t="shared" si="16"/>
        <v>1.2609999999999999</v>
      </c>
      <c r="BC1051" t="s">
        <v>5505</v>
      </c>
    </row>
    <row r="1052" spans="1:55" x14ac:dyDescent="0.3">
      <c r="A1052" s="11" t="s">
        <v>48</v>
      </c>
      <c r="B1052" s="11" t="s">
        <v>1001</v>
      </c>
      <c r="C1052" s="11" t="s">
        <v>50</v>
      </c>
      <c r="D1052" s="11" t="s">
        <v>51</v>
      </c>
      <c r="E1052" s="11" t="s">
        <v>189</v>
      </c>
      <c r="F1052" s="11" t="s">
        <v>954</v>
      </c>
      <c r="G1052" s="11" t="s">
        <v>388</v>
      </c>
      <c r="H1052" s="11" t="s">
        <v>5628</v>
      </c>
      <c r="I1052" s="11" t="s">
        <v>1045</v>
      </c>
      <c r="J1052" s="11" t="s">
        <v>1046</v>
      </c>
      <c r="K1052" s="11" t="s">
        <v>64</v>
      </c>
      <c r="L1052" s="11" t="s">
        <v>13</v>
      </c>
      <c r="M1052">
        <v>0</v>
      </c>
      <c r="N1052">
        <v>0</v>
      </c>
      <c r="O1052" t="s">
        <v>58</v>
      </c>
      <c r="P1052" s="11" t="s">
        <v>59</v>
      </c>
      <c r="Q1052" s="11" t="s">
        <v>956</v>
      </c>
      <c r="R1052" t="s">
        <v>957</v>
      </c>
      <c r="S1052" t="s">
        <v>958</v>
      </c>
      <c r="T1052" t="s">
        <v>63</v>
      </c>
      <c r="U1052" s="4">
        <v>37987</v>
      </c>
      <c r="V1052" s="4">
        <v>40374</v>
      </c>
      <c r="W1052" s="4">
        <v>44585</v>
      </c>
      <c r="X1052" t="s">
        <v>64</v>
      </c>
      <c r="Y1052" t="s">
        <v>65</v>
      </c>
      <c r="Z1052" s="11" t="s">
        <v>89</v>
      </c>
      <c r="AA1052" s="12">
        <v>680</v>
      </c>
      <c r="AB1052" s="2">
        <v>207.47955999999999</v>
      </c>
      <c r="AC1052" s="1">
        <v>599</v>
      </c>
      <c r="AD1052" s="1">
        <v>0</v>
      </c>
      <c r="AE1052" s="1">
        <v>0</v>
      </c>
      <c r="AF1052" s="1">
        <v>0</v>
      </c>
      <c r="AG1052" s="1">
        <v>250</v>
      </c>
      <c r="AH1052" s="1">
        <v>0</v>
      </c>
      <c r="AI1052" s="1">
        <v>0</v>
      </c>
      <c r="AJ1052" s="1">
        <v>51.386890000000001</v>
      </c>
      <c r="AK1052" s="1">
        <v>10</v>
      </c>
      <c r="AL1052" s="5">
        <v>2.070393374741201E-3</v>
      </c>
      <c r="AM1052" s="1">
        <v>4830</v>
      </c>
      <c r="AN1052" s="1">
        <v>8722</v>
      </c>
      <c r="AO1052" s="1">
        <v>290</v>
      </c>
      <c r="AP1052" s="1">
        <v>600</v>
      </c>
      <c r="AQ1052" s="12">
        <v>4830</v>
      </c>
      <c r="AR1052" s="2">
        <v>88.483930000000001</v>
      </c>
      <c r="AS1052" s="12">
        <v>11</v>
      </c>
      <c r="AT1052" s="13">
        <v>0.30511700000000003</v>
      </c>
      <c r="AU1052" s="14">
        <v>0.33</v>
      </c>
      <c r="AV1052" s="1">
        <v>0</v>
      </c>
      <c r="AW1052" s="2">
        <v>0</v>
      </c>
      <c r="AX1052" s="11">
        <v>3</v>
      </c>
      <c r="AY1052" s="11">
        <v>1.2649999999999999</v>
      </c>
      <c r="AZ1052" s="19">
        <v>5</v>
      </c>
      <c r="BA1052">
        <f t="shared" si="16"/>
        <v>1.3280000000000001</v>
      </c>
      <c r="BC1052" t="s">
        <v>5505</v>
      </c>
    </row>
    <row r="1053" spans="1:55" x14ac:dyDescent="0.3">
      <c r="A1053" s="11" t="s">
        <v>48</v>
      </c>
      <c r="B1053" s="11" t="s">
        <v>1001</v>
      </c>
      <c r="C1053" s="11" t="s">
        <v>50</v>
      </c>
      <c r="D1053" s="11" t="s">
        <v>51</v>
      </c>
      <c r="E1053" s="11" t="s">
        <v>189</v>
      </c>
      <c r="F1053" s="11" t="s">
        <v>954</v>
      </c>
      <c r="G1053" s="11" t="s">
        <v>388</v>
      </c>
      <c r="H1053" s="11" t="s">
        <v>5628</v>
      </c>
      <c r="I1053" s="11" t="s">
        <v>1047</v>
      </c>
      <c r="J1053" s="11" t="s">
        <v>1048</v>
      </c>
      <c r="K1053" s="11" t="s">
        <v>64</v>
      </c>
      <c r="L1053" s="11" t="s">
        <v>13</v>
      </c>
      <c r="M1053">
        <v>0</v>
      </c>
      <c r="N1053">
        <v>0</v>
      </c>
      <c r="O1053" t="s">
        <v>70</v>
      </c>
      <c r="P1053" s="11" t="s">
        <v>59</v>
      </c>
      <c r="Q1053" s="11" t="s">
        <v>956</v>
      </c>
      <c r="R1053" t="s">
        <v>957</v>
      </c>
      <c r="S1053" t="s">
        <v>958</v>
      </c>
      <c r="T1053" t="s">
        <v>63</v>
      </c>
      <c r="U1053" s="4">
        <v>37987</v>
      </c>
      <c r="V1053" s="4">
        <v>40374</v>
      </c>
      <c r="W1053" s="4">
        <v>44557</v>
      </c>
      <c r="X1053" t="s">
        <v>64</v>
      </c>
      <c r="Y1053" t="s">
        <v>65</v>
      </c>
      <c r="Z1053" s="11" t="s">
        <v>89</v>
      </c>
      <c r="AA1053" s="12">
        <v>250</v>
      </c>
      <c r="AB1053" s="2">
        <v>114.78</v>
      </c>
      <c r="AC1053" s="1">
        <v>90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0</v>
      </c>
      <c r="AJ1053" s="1">
        <v>102.52777</v>
      </c>
      <c r="AK1053" s="1">
        <v>300</v>
      </c>
      <c r="AL1053" s="5">
        <v>0.33707865168539325</v>
      </c>
      <c r="AM1053" s="1">
        <v>890</v>
      </c>
      <c r="AN1053" s="1">
        <v>1430</v>
      </c>
      <c r="AO1053" s="1">
        <v>40</v>
      </c>
      <c r="AP1053" s="1">
        <v>100</v>
      </c>
      <c r="AQ1053" s="12">
        <v>890</v>
      </c>
      <c r="AR1053" s="2">
        <v>18.364799999999999</v>
      </c>
      <c r="AS1053" s="12">
        <v>2</v>
      </c>
      <c r="AT1053" s="13">
        <v>0.45911999999999997</v>
      </c>
      <c r="AU1053" s="14">
        <v>0.5</v>
      </c>
      <c r="AV1053" s="1">
        <v>0</v>
      </c>
      <c r="AW1053" s="2">
        <v>0</v>
      </c>
      <c r="AX1053" s="11">
        <v>3</v>
      </c>
      <c r="AY1053" s="11">
        <v>2.2839999999999998</v>
      </c>
      <c r="AZ1053" s="19">
        <v>5</v>
      </c>
      <c r="BA1053">
        <f t="shared" si="16"/>
        <v>2.3980000000000001</v>
      </c>
      <c r="BC1053" t="s">
        <v>5505</v>
      </c>
    </row>
    <row r="1054" spans="1:55" x14ac:dyDescent="0.3">
      <c r="A1054" s="11" t="s">
        <v>48</v>
      </c>
      <c r="B1054" s="11" t="s">
        <v>3190</v>
      </c>
      <c r="C1054" s="11" t="s">
        <v>50</v>
      </c>
      <c r="D1054" s="11" t="s">
        <v>51</v>
      </c>
      <c r="E1054" s="11" t="s">
        <v>189</v>
      </c>
      <c r="F1054" s="11" t="s">
        <v>954</v>
      </c>
      <c r="G1054" s="11" t="s">
        <v>388</v>
      </c>
      <c r="H1054" s="11" t="s">
        <v>5628</v>
      </c>
      <c r="I1054" s="11">
        <v>113515</v>
      </c>
      <c r="J1054" s="11" t="s">
        <v>3191</v>
      </c>
      <c r="K1054" s="11" t="s">
        <v>64</v>
      </c>
      <c r="L1054" s="11" t="s">
        <v>13</v>
      </c>
      <c r="M1054">
        <v>0</v>
      </c>
      <c r="N1054">
        <v>0</v>
      </c>
      <c r="O1054" t="s">
        <v>70</v>
      </c>
      <c r="P1054" s="11" t="s">
        <v>59</v>
      </c>
      <c r="Q1054" s="11" t="s">
        <v>956</v>
      </c>
      <c r="R1054" t="s">
        <v>957</v>
      </c>
      <c r="S1054" t="s">
        <v>958</v>
      </c>
      <c r="T1054" t="s">
        <v>63</v>
      </c>
      <c r="U1054" s="4">
        <v>43283</v>
      </c>
      <c r="V1054" s="4">
        <v>42380</v>
      </c>
      <c r="W1054" s="4">
        <v>44539</v>
      </c>
      <c r="X1054" t="s">
        <v>64</v>
      </c>
      <c r="Y1054" t="s">
        <v>65</v>
      </c>
      <c r="Z1054" s="11" t="s">
        <v>66</v>
      </c>
      <c r="AA1054" s="12">
        <v>50</v>
      </c>
      <c r="AB1054" s="2">
        <v>8.9</v>
      </c>
      <c r="AC1054" s="1">
        <v>18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243.33309</v>
      </c>
      <c r="AK1054" s="1">
        <v>25</v>
      </c>
      <c r="AL1054" s="5">
        <v>0.33333333333333331</v>
      </c>
      <c r="AM1054" s="1">
        <v>75</v>
      </c>
      <c r="AN1054" s="1">
        <v>100</v>
      </c>
      <c r="AO1054" s="1">
        <v>75</v>
      </c>
      <c r="AP1054" s="1">
        <v>100</v>
      </c>
      <c r="AQ1054" s="12">
        <v>100</v>
      </c>
      <c r="AR1054" s="2">
        <v>13.35</v>
      </c>
      <c r="AS1054" s="12">
        <v>2</v>
      </c>
      <c r="AT1054" s="13">
        <v>0.17799999999999999</v>
      </c>
      <c r="AU1054" s="14">
        <v>0.19350000000000001</v>
      </c>
      <c r="AV1054" s="1">
        <v>0</v>
      </c>
      <c r="AW1054" s="2">
        <v>0</v>
      </c>
      <c r="AX1054" s="11">
        <v>3</v>
      </c>
      <c r="AY1054" s="11">
        <v>0.67500000000000004</v>
      </c>
      <c r="AZ1054" s="19">
        <v>5</v>
      </c>
      <c r="BA1054">
        <f t="shared" si="16"/>
        <v>0.70899999999999996</v>
      </c>
      <c r="BC1054" t="s">
        <v>5505</v>
      </c>
    </row>
    <row r="1055" spans="1:55" x14ac:dyDescent="0.3">
      <c r="A1055" s="11" t="s">
        <v>48</v>
      </c>
      <c r="B1055" s="11" t="s">
        <v>3190</v>
      </c>
      <c r="C1055" s="11" t="s">
        <v>50</v>
      </c>
      <c r="D1055" s="11" t="s">
        <v>51</v>
      </c>
      <c r="E1055" s="11" t="s">
        <v>189</v>
      </c>
      <c r="F1055" s="11" t="s">
        <v>954</v>
      </c>
      <c r="G1055" s="11" t="s">
        <v>388</v>
      </c>
      <c r="H1055" s="11" t="s">
        <v>5628</v>
      </c>
      <c r="I1055" s="11">
        <v>113516</v>
      </c>
      <c r="J1055" s="11" t="s">
        <v>3192</v>
      </c>
      <c r="K1055" s="11" t="s">
        <v>64</v>
      </c>
      <c r="L1055" s="11" t="s">
        <v>13</v>
      </c>
      <c r="M1055">
        <v>0</v>
      </c>
      <c r="N1055">
        <v>0</v>
      </c>
      <c r="O1055" t="s">
        <v>70</v>
      </c>
      <c r="P1055" s="11" t="s">
        <v>59</v>
      </c>
      <c r="Q1055" s="11" t="s">
        <v>956</v>
      </c>
      <c r="R1055" t="s">
        <v>957</v>
      </c>
      <c r="S1055" t="s">
        <v>958</v>
      </c>
      <c r="T1055" t="s">
        <v>87</v>
      </c>
      <c r="U1055" s="4">
        <v>43283</v>
      </c>
      <c r="V1055" s="4">
        <v>42306</v>
      </c>
      <c r="W1055" s="4">
        <v>44508</v>
      </c>
      <c r="X1055" t="s">
        <v>64</v>
      </c>
      <c r="Y1055" t="s">
        <v>65</v>
      </c>
      <c r="Z1055" s="11" t="s">
        <v>66</v>
      </c>
      <c r="AA1055" s="12">
        <v>50</v>
      </c>
      <c r="AB1055" s="2">
        <v>9.26</v>
      </c>
      <c r="AC1055" s="1">
        <v>6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243.33309</v>
      </c>
      <c r="AK1055" s="1">
        <v>25</v>
      </c>
      <c r="AL1055" s="5">
        <v>0.33333333333333331</v>
      </c>
      <c r="AM1055" s="1">
        <v>75</v>
      </c>
      <c r="AN1055" s="1">
        <v>100</v>
      </c>
      <c r="AO1055" s="1">
        <v>75</v>
      </c>
      <c r="AP1055" s="1">
        <v>100</v>
      </c>
      <c r="AQ1055" s="12">
        <v>75</v>
      </c>
      <c r="AR1055" s="2">
        <v>13.89</v>
      </c>
      <c r="AS1055" s="12">
        <v>2</v>
      </c>
      <c r="AT1055" s="13">
        <v>0.1852</v>
      </c>
      <c r="AU1055" s="14">
        <v>0.36709999999999998</v>
      </c>
      <c r="AV1055" s="1">
        <v>0</v>
      </c>
      <c r="AW1055" s="2">
        <v>0</v>
      </c>
      <c r="AX1055" s="11">
        <v>3</v>
      </c>
      <c r="AY1055" s="11">
        <v>0.84699999999999998</v>
      </c>
      <c r="AZ1055" s="19">
        <v>5</v>
      </c>
      <c r="BA1055">
        <f t="shared" si="16"/>
        <v>0.88900000000000001</v>
      </c>
      <c r="BC1055" t="s">
        <v>5505</v>
      </c>
    </row>
    <row r="1056" spans="1:55" x14ac:dyDescent="0.3">
      <c r="A1056" s="11" t="s">
        <v>48</v>
      </c>
      <c r="B1056" s="11" t="s">
        <v>3190</v>
      </c>
      <c r="C1056" s="11" t="s">
        <v>50</v>
      </c>
      <c r="D1056" s="11" t="s">
        <v>51</v>
      </c>
      <c r="E1056" s="11" t="s">
        <v>189</v>
      </c>
      <c r="F1056" s="11" t="s">
        <v>954</v>
      </c>
      <c r="G1056" s="11" t="s">
        <v>388</v>
      </c>
      <c r="H1056" s="11" t="s">
        <v>5628</v>
      </c>
      <c r="I1056" s="11">
        <v>113517</v>
      </c>
      <c r="J1056" s="11" t="s">
        <v>3193</v>
      </c>
      <c r="K1056" s="11" t="s">
        <v>64</v>
      </c>
      <c r="L1056" s="11" t="s">
        <v>13</v>
      </c>
      <c r="M1056">
        <v>0</v>
      </c>
      <c r="N1056">
        <v>0</v>
      </c>
      <c r="O1056" t="s">
        <v>70</v>
      </c>
      <c r="P1056" s="11" t="s">
        <v>59</v>
      </c>
      <c r="Q1056" s="11" t="s">
        <v>956</v>
      </c>
      <c r="R1056" t="s">
        <v>957</v>
      </c>
      <c r="S1056" t="s">
        <v>958</v>
      </c>
      <c r="T1056" t="s">
        <v>87</v>
      </c>
      <c r="U1056" s="4">
        <v>43283</v>
      </c>
      <c r="V1056" s="4">
        <v>40847</v>
      </c>
      <c r="W1056" s="4">
        <v>44508</v>
      </c>
      <c r="X1056" t="s">
        <v>64</v>
      </c>
      <c r="Y1056" t="s">
        <v>65</v>
      </c>
      <c r="Z1056" s="11" t="s">
        <v>89</v>
      </c>
      <c r="AA1056" s="12">
        <v>33</v>
      </c>
      <c r="AB1056" s="2">
        <v>8.0499869999999998</v>
      </c>
      <c r="AC1056" s="1">
        <v>5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s="1">
        <v>120.45</v>
      </c>
      <c r="AK1056" s="1">
        <v>25</v>
      </c>
      <c r="AL1056" s="5">
        <v>0.25</v>
      </c>
      <c r="AM1056" s="1">
        <v>100</v>
      </c>
      <c r="AN1056" s="1">
        <v>275</v>
      </c>
      <c r="AO1056" s="1">
        <v>100</v>
      </c>
      <c r="AP1056" s="1">
        <v>275</v>
      </c>
      <c r="AQ1056" s="12">
        <v>100</v>
      </c>
      <c r="AR1056" s="2">
        <v>24.393899999999999</v>
      </c>
      <c r="AS1056" s="12">
        <v>4</v>
      </c>
      <c r="AT1056" s="13">
        <v>0.24393899999999999</v>
      </c>
      <c r="AU1056" s="14">
        <v>0.29039999999999999</v>
      </c>
      <c r="AV1056" s="1">
        <v>0</v>
      </c>
      <c r="AW1056" s="2">
        <v>0</v>
      </c>
      <c r="AX1056" s="11">
        <v>3</v>
      </c>
      <c r="AY1056" s="11">
        <v>1.03</v>
      </c>
      <c r="AZ1056" s="19">
        <v>5</v>
      </c>
      <c r="BA1056">
        <f t="shared" si="16"/>
        <v>1.0820000000000001</v>
      </c>
      <c r="BC1056" t="s">
        <v>5505</v>
      </c>
    </row>
    <row r="1057" spans="1:55" x14ac:dyDescent="0.3">
      <c r="A1057" s="11" t="s">
        <v>48</v>
      </c>
      <c r="B1057" s="11" t="s">
        <v>3190</v>
      </c>
      <c r="C1057" s="11" t="s">
        <v>50</v>
      </c>
      <c r="D1057" s="11" t="s">
        <v>51</v>
      </c>
      <c r="E1057" s="11" t="s">
        <v>189</v>
      </c>
      <c r="F1057" s="11" t="s">
        <v>954</v>
      </c>
      <c r="G1057" s="11" t="s">
        <v>388</v>
      </c>
      <c r="H1057" s="11" t="s">
        <v>5628</v>
      </c>
      <c r="I1057" s="11">
        <v>113518</v>
      </c>
      <c r="J1057" s="11" t="s">
        <v>3194</v>
      </c>
      <c r="K1057" s="11" t="s">
        <v>64</v>
      </c>
      <c r="L1057" s="11" t="s">
        <v>13</v>
      </c>
      <c r="M1057">
        <v>0</v>
      </c>
      <c r="N1057">
        <v>0</v>
      </c>
      <c r="O1057" t="s">
        <v>70</v>
      </c>
      <c r="P1057" s="11" t="s">
        <v>59</v>
      </c>
      <c r="Q1057" s="11" t="s">
        <v>956</v>
      </c>
      <c r="R1057" t="s">
        <v>957</v>
      </c>
      <c r="S1057" t="s">
        <v>958</v>
      </c>
      <c r="T1057" t="s">
        <v>63</v>
      </c>
      <c r="U1057" s="4">
        <v>43283</v>
      </c>
      <c r="V1057" s="4">
        <v>40847</v>
      </c>
      <c r="W1057" s="4">
        <v>44539</v>
      </c>
      <c r="X1057" t="s">
        <v>64</v>
      </c>
      <c r="Y1057" t="s">
        <v>65</v>
      </c>
      <c r="Z1057" s="11" t="s">
        <v>89</v>
      </c>
      <c r="AA1057" s="12">
        <v>77</v>
      </c>
      <c r="AB1057" s="2">
        <v>37.576000000000001</v>
      </c>
      <c r="AC1057" s="1">
        <v>22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s="1">
        <v>136.43189000000001</v>
      </c>
      <c r="AK1057" s="1">
        <v>25</v>
      </c>
      <c r="AL1057" s="5">
        <v>0.12135922330097088</v>
      </c>
      <c r="AM1057" s="1">
        <v>206</v>
      </c>
      <c r="AN1057" s="1">
        <v>257</v>
      </c>
      <c r="AO1057" s="1">
        <v>200</v>
      </c>
      <c r="AP1057" s="1">
        <v>250</v>
      </c>
      <c r="AQ1057" s="12">
        <v>206</v>
      </c>
      <c r="AR1057" s="2">
        <v>97.6</v>
      </c>
      <c r="AS1057" s="12">
        <v>3</v>
      </c>
      <c r="AT1057" s="13">
        <v>0.48799999999999999</v>
      </c>
      <c r="AU1057" s="14">
        <v>0.53129999999999999</v>
      </c>
      <c r="AV1057" s="1">
        <v>0</v>
      </c>
      <c r="AW1057" s="2">
        <v>0</v>
      </c>
      <c r="AX1057" s="11">
        <v>3</v>
      </c>
      <c r="AY1057" s="11">
        <v>1.03</v>
      </c>
      <c r="AZ1057" s="19">
        <v>5</v>
      </c>
      <c r="BA1057">
        <f t="shared" si="16"/>
        <v>1.0820000000000001</v>
      </c>
      <c r="BC1057" t="s">
        <v>5505</v>
      </c>
    </row>
    <row r="1058" spans="1:55" x14ac:dyDescent="0.3">
      <c r="A1058" s="11" t="s">
        <v>48</v>
      </c>
      <c r="B1058" s="11" t="s">
        <v>3190</v>
      </c>
      <c r="C1058" s="11" t="s">
        <v>50</v>
      </c>
      <c r="D1058" s="11" t="s">
        <v>51</v>
      </c>
      <c r="E1058" s="11" t="s">
        <v>189</v>
      </c>
      <c r="F1058" s="11" t="s">
        <v>954</v>
      </c>
      <c r="G1058" s="11" t="s">
        <v>388</v>
      </c>
      <c r="H1058" s="11" t="s">
        <v>5628</v>
      </c>
      <c r="I1058" s="11">
        <v>113526</v>
      </c>
      <c r="J1058" s="11" t="s">
        <v>3195</v>
      </c>
      <c r="K1058" s="11" t="s">
        <v>64</v>
      </c>
      <c r="L1058" s="11" t="s">
        <v>13</v>
      </c>
      <c r="M1058">
        <v>0</v>
      </c>
      <c r="N1058">
        <v>0</v>
      </c>
      <c r="O1058" t="s">
        <v>70</v>
      </c>
      <c r="P1058" s="11" t="s">
        <v>59</v>
      </c>
      <c r="Q1058" s="11" t="s">
        <v>956</v>
      </c>
      <c r="R1058" t="s">
        <v>957</v>
      </c>
      <c r="S1058" t="s">
        <v>958</v>
      </c>
      <c r="T1058" t="s">
        <v>87</v>
      </c>
      <c r="U1058" s="4">
        <v>43283</v>
      </c>
      <c r="V1058" s="4">
        <v>40847</v>
      </c>
      <c r="W1058" s="4">
        <v>44585</v>
      </c>
      <c r="X1058" t="s">
        <v>64</v>
      </c>
      <c r="Y1058" t="s">
        <v>65</v>
      </c>
      <c r="Z1058" s="11" t="s">
        <v>89</v>
      </c>
      <c r="AA1058" s="12">
        <v>5</v>
      </c>
      <c r="AB1058" s="2">
        <v>9.0139700000000005</v>
      </c>
      <c r="AC1058" s="1">
        <v>6</v>
      </c>
      <c r="AD1058" s="1">
        <v>19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19.010294999999999</v>
      </c>
      <c r="AK1058" s="1">
        <v>1</v>
      </c>
      <c r="AL1058" s="5">
        <v>1.2987012987012988E-2</v>
      </c>
      <c r="AM1058" s="1">
        <v>77</v>
      </c>
      <c r="AN1058" s="1">
        <v>167</v>
      </c>
      <c r="AO1058" s="1">
        <v>77</v>
      </c>
      <c r="AP1058" s="1">
        <v>167</v>
      </c>
      <c r="AQ1058" s="12">
        <v>77</v>
      </c>
      <c r="AR1058" s="2">
        <v>138.81513799999999</v>
      </c>
      <c r="AS1058" s="12">
        <v>5</v>
      </c>
      <c r="AT1058" s="13">
        <v>1.802794</v>
      </c>
      <c r="AU1058" s="14">
        <v>1.9994000000000001</v>
      </c>
      <c r="AV1058" s="1">
        <v>0</v>
      </c>
      <c r="AW1058" s="2">
        <v>0</v>
      </c>
      <c r="AX1058" s="11">
        <v>3</v>
      </c>
      <c r="AY1058" s="11">
        <v>6.57</v>
      </c>
      <c r="AZ1058" s="19">
        <v>5</v>
      </c>
      <c r="BA1058">
        <f t="shared" si="16"/>
        <v>6.899</v>
      </c>
      <c r="BC1058" t="s">
        <v>5505</v>
      </c>
    </row>
    <row r="1059" spans="1:55" x14ac:dyDescent="0.3">
      <c r="A1059" s="11" t="s">
        <v>48</v>
      </c>
      <c r="B1059" s="11" t="s">
        <v>3190</v>
      </c>
      <c r="C1059" s="11" t="s">
        <v>50</v>
      </c>
      <c r="D1059" s="11" t="s">
        <v>51</v>
      </c>
      <c r="E1059" s="11" t="s">
        <v>189</v>
      </c>
      <c r="F1059" s="11" t="s">
        <v>954</v>
      </c>
      <c r="G1059" s="11" t="s">
        <v>388</v>
      </c>
      <c r="H1059" s="11" t="s">
        <v>5628</v>
      </c>
      <c r="I1059" s="11">
        <v>113528</v>
      </c>
      <c r="J1059" s="11" t="s">
        <v>3196</v>
      </c>
      <c r="K1059" s="11" t="s">
        <v>64</v>
      </c>
      <c r="L1059" s="11" t="s">
        <v>13</v>
      </c>
      <c r="M1059">
        <v>0</v>
      </c>
      <c r="N1059">
        <v>0</v>
      </c>
      <c r="O1059" t="s">
        <v>70</v>
      </c>
      <c r="P1059" s="11" t="s">
        <v>59</v>
      </c>
      <c r="Q1059" s="11" t="s">
        <v>956</v>
      </c>
      <c r="R1059" t="s">
        <v>957</v>
      </c>
      <c r="S1059" t="s">
        <v>958</v>
      </c>
      <c r="T1059" t="s">
        <v>63</v>
      </c>
      <c r="U1059" s="4">
        <v>43283</v>
      </c>
      <c r="V1059" s="4">
        <v>40847</v>
      </c>
      <c r="W1059" s="4">
        <v>44578</v>
      </c>
      <c r="X1059" t="s">
        <v>64</v>
      </c>
      <c r="Y1059" t="s">
        <v>65</v>
      </c>
      <c r="Z1059" s="11" t="s">
        <v>89</v>
      </c>
      <c r="AA1059" s="12">
        <v>31</v>
      </c>
      <c r="AB1059" s="2">
        <v>58.221998999999997</v>
      </c>
      <c r="AC1059" s="1">
        <v>11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122.98894</v>
      </c>
      <c r="AK1059" s="1">
        <v>1</v>
      </c>
      <c r="AL1059" s="5">
        <v>1.0869565217391304E-2</v>
      </c>
      <c r="AM1059" s="1">
        <v>92</v>
      </c>
      <c r="AN1059" s="1">
        <v>252</v>
      </c>
      <c r="AO1059" s="1">
        <v>88</v>
      </c>
      <c r="AP1059" s="1">
        <v>242</v>
      </c>
      <c r="AQ1059" s="12">
        <v>94</v>
      </c>
      <c r="AR1059" s="2">
        <v>165.275352</v>
      </c>
      <c r="AS1059" s="12">
        <v>9</v>
      </c>
      <c r="AT1059" s="13">
        <v>1.8781289999999999</v>
      </c>
      <c r="AU1059" s="14">
        <v>2.0461</v>
      </c>
      <c r="AV1059" s="1">
        <v>0</v>
      </c>
      <c r="AW1059" s="2">
        <v>0</v>
      </c>
      <c r="AX1059" s="11">
        <v>3</v>
      </c>
      <c r="AY1059" s="11">
        <v>6.19</v>
      </c>
      <c r="AZ1059" s="19">
        <v>5</v>
      </c>
      <c r="BA1059">
        <f t="shared" si="16"/>
        <v>6.5</v>
      </c>
      <c r="BC1059" t="s">
        <v>5505</v>
      </c>
    </row>
    <row r="1060" spans="1:55" x14ac:dyDescent="0.3">
      <c r="A1060" s="11" t="s">
        <v>48</v>
      </c>
      <c r="B1060" s="11" t="s">
        <v>3190</v>
      </c>
      <c r="C1060" s="11" t="s">
        <v>50</v>
      </c>
      <c r="D1060" s="11" t="s">
        <v>51</v>
      </c>
      <c r="E1060" s="11" t="s">
        <v>189</v>
      </c>
      <c r="F1060" s="11" t="s">
        <v>954</v>
      </c>
      <c r="G1060" s="11" t="s">
        <v>388</v>
      </c>
      <c r="H1060" s="11" t="s">
        <v>5628</v>
      </c>
      <c r="I1060" s="11">
        <v>113529</v>
      </c>
      <c r="J1060" s="11" t="s">
        <v>3197</v>
      </c>
      <c r="K1060" s="11" t="s">
        <v>64</v>
      </c>
      <c r="L1060" s="11" t="s">
        <v>13</v>
      </c>
      <c r="M1060">
        <v>0</v>
      </c>
      <c r="N1060">
        <v>0</v>
      </c>
      <c r="O1060" t="s">
        <v>70</v>
      </c>
      <c r="P1060" s="11" t="s">
        <v>59</v>
      </c>
      <c r="Q1060" s="11" t="s">
        <v>956</v>
      </c>
      <c r="R1060" t="s">
        <v>957</v>
      </c>
      <c r="S1060" t="s">
        <v>958</v>
      </c>
      <c r="T1060" t="s">
        <v>63</v>
      </c>
      <c r="U1060" s="4">
        <v>43283</v>
      </c>
      <c r="V1060" s="4">
        <v>40847</v>
      </c>
      <c r="W1060" s="4">
        <v>44510</v>
      </c>
      <c r="X1060" t="s">
        <v>64</v>
      </c>
      <c r="Y1060" t="s">
        <v>65</v>
      </c>
      <c r="Z1060" s="11" t="s">
        <v>89</v>
      </c>
      <c r="AA1060" s="12">
        <v>6</v>
      </c>
      <c r="AB1060" s="2">
        <v>13.29</v>
      </c>
      <c r="AC1060" s="1">
        <v>3</v>
      </c>
      <c r="AD1060" s="1">
        <v>2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68.4375</v>
      </c>
      <c r="AK1060" s="1">
        <v>1</v>
      </c>
      <c r="AL1060" s="5">
        <v>3.3333333333333333E-2</v>
      </c>
      <c r="AM1060" s="1">
        <v>30</v>
      </c>
      <c r="AN1060" s="1">
        <v>114</v>
      </c>
      <c r="AO1060" s="1">
        <v>26</v>
      </c>
      <c r="AP1060" s="1">
        <v>104</v>
      </c>
      <c r="AQ1060" s="12">
        <v>29</v>
      </c>
      <c r="AR1060" s="2">
        <v>57.589999999999996</v>
      </c>
      <c r="AS1060" s="12">
        <v>3</v>
      </c>
      <c r="AT1060" s="13">
        <v>2.2149999999999999</v>
      </c>
      <c r="AU1060" s="14">
        <v>2.9428999999999998</v>
      </c>
      <c r="AV1060" s="1">
        <v>0</v>
      </c>
      <c r="AW1060" s="2">
        <v>0</v>
      </c>
      <c r="AX1060" s="11">
        <v>3</v>
      </c>
      <c r="AY1060" s="11">
        <v>9.2550000000000008</v>
      </c>
      <c r="AZ1060" s="19">
        <v>5</v>
      </c>
      <c r="BA1060">
        <f t="shared" si="16"/>
        <v>9.718</v>
      </c>
      <c r="BC1060" t="s">
        <v>5505</v>
      </c>
    </row>
    <row r="1061" spans="1:55" x14ac:dyDescent="0.3">
      <c r="A1061" s="11" t="s">
        <v>48</v>
      </c>
      <c r="B1061" s="11" t="s">
        <v>3190</v>
      </c>
      <c r="C1061" s="11" t="s">
        <v>50</v>
      </c>
      <c r="D1061" s="11" t="s">
        <v>51</v>
      </c>
      <c r="E1061" s="11" t="s">
        <v>189</v>
      </c>
      <c r="F1061" s="11" t="s">
        <v>954</v>
      </c>
      <c r="G1061" s="11" t="s">
        <v>388</v>
      </c>
      <c r="H1061" s="11" t="s">
        <v>5628</v>
      </c>
      <c r="I1061" s="11">
        <v>113530</v>
      </c>
      <c r="J1061" s="11" t="s">
        <v>3198</v>
      </c>
      <c r="K1061" s="11" t="s">
        <v>64</v>
      </c>
      <c r="L1061" s="11" t="s">
        <v>13</v>
      </c>
      <c r="M1061">
        <v>0</v>
      </c>
      <c r="N1061">
        <v>0</v>
      </c>
      <c r="O1061" t="s">
        <v>70</v>
      </c>
      <c r="P1061" s="11" t="s">
        <v>59</v>
      </c>
      <c r="Q1061" s="11" t="s">
        <v>956</v>
      </c>
      <c r="R1061" t="s">
        <v>957</v>
      </c>
      <c r="S1061" t="s">
        <v>958</v>
      </c>
      <c r="T1061" t="s">
        <v>63</v>
      </c>
      <c r="U1061" s="4">
        <v>43283</v>
      </c>
      <c r="V1061" s="4">
        <v>40847</v>
      </c>
      <c r="W1061" s="4">
        <v>44585</v>
      </c>
      <c r="X1061" t="s">
        <v>64</v>
      </c>
      <c r="Y1061" t="s">
        <v>65</v>
      </c>
      <c r="Z1061" s="11" t="s">
        <v>89</v>
      </c>
      <c r="AA1061" s="12">
        <v>20</v>
      </c>
      <c r="AB1061" s="2">
        <v>37.335299999999997</v>
      </c>
      <c r="AC1061" s="1">
        <v>17</v>
      </c>
      <c r="AD1061" s="1">
        <v>28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41.953830000000004</v>
      </c>
      <c r="AK1061" s="1">
        <v>50</v>
      </c>
      <c r="AL1061" s="5">
        <v>0.34246575342465752</v>
      </c>
      <c r="AM1061" s="1">
        <v>146</v>
      </c>
      <c r="AN1061" s="1">
        <v>300</v>
      </c>
      <c r="AO1061" s="1">
        <v>146</v>
      </c>
      <c r="AP1061" s="1">
        <v>300</v>
      </c>
      <c r="AQ1061" s="12">
        <v>146</v>
      </c>
      <c r="AR1061" s="2">
        <v>272.54768999999999</v>
      </c>
      <c r="AS1061" s="12">
        <v>8</v>
      </c>
      <c r="AT1061" s="13">
        <v>1.866765</v>
      </c>
      <c r="AU1061" s="14">
        <v>2.0383</v>
      </c>
      <c r="AV1061" s="1">
        <v>0</v>
      </c>
      <c r="AW1061" s="2">
        <v>0</v>
      </c>
      <c r="AX1061" s="11">
        <v>3</v>
      </c>
      <c r="AY1061" s="11">
        <v>6.7169999999999996</v>
      </c>
      <c r="AZ1061" s="19">
        <v>5</v>
      </c>
      <c r="BA1061">
        <f t="shared" si="16"/>
        <v>7.0529999999999999</v>
      </c>
      <c r="BC1061" t="s">
        <v>5505</v>
      </c>
    </row>
    <row r="1062" spans="1:55" x14ac:dyDescent="0.3">
      <c r="A1062" s="11" t="s">
        <v>48</v>
      </c>
      <c r="B1062" s="11" t="s">
        <v>3190</v>
      </c>
      <c r="C1062" s="11" t="s">
        <v>50</v>
      </c>
      <c r="D1062" s="11" t="s">
        <v>51</v>
      </c>
      <c r="E1062" s="11" t="s">
        <v>189</v>
      </c>
      <c r="F1062" s="11" t="s">
        <v>954</v>
      </c>
      <c r="G1062" s="11" t="s">
        <v>388</v>
      </c>
      <c r="H1062" s="11" t="s">
        <v>5628</v>
      </c>
      <c r="I1062" s="11">
        <v>113531</v>
      </c>
      <c r="J1062" s="11" t="s">
        <v>3199</v>
      </c>
      <c r="K1062" s="11" t="s">
        <v>64</v>
      </c>
      <c r="L1062" s="11" t="s">
        <v>13</v>
      </c>
      <c r="M1062">
        <v>0</v>
      </c>
      <c r="N1062">
        <v>0</v>
      </c>
      <c r="O1062" t="s">
        <v>70</v>
      </c>
      <c r="P1062" s="11" t="s">
        <v>59</v>
      </c>
      <c r="Q1062" s="11" t="s">
        <v>956</v>
      </c>
      <c r="R1062" t="s">
        <v>957</v>
      </c>
      <c r="S1062" t="s">
        <v>958</v>
      </c>
      <c r="T1062" t="s">
        <v>63</v>
      </c>
      <c r="U1062" s="4">
        <v>43283</v>
      </c>
      <c r="V1062" s="4">
        <v>40847</v>
      </c>
      <c r="W1062" s="4">
        <v>44583</v>
      </c>
      <c r="X1062" t="s">
        <v>64</v>
      </c>
      <c r="Y1062" t="s">
        <v>65</v>
      </c>
      <c r="Z1062" s="11" t="s">
        <v>89</v>
      </c>
      <c r="AA1062" s="12">
        <v>15</v>
      </c>
      <c r="AB1062" s="2">
        <v>38.439990000000002</v>
      </c>
      <c r="AC1062" s="1">
        <v>3</v>
      </c>
      <c r="AD1062" s="1">
        <v>2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99.545355000000001</v>
      </c>
      <c r="AK1062" s="1">
        <v>1</v>
      </c>
      <c r="AL1062" s="5">
        <v>1.8867924528301886E-2</v>
      </c>
      <c r="AM1062" s="1">
        <v>53</v>
      </c>
      <c r="AN1062" s="1">
        <v>102</v>
      </c>
      <c r="AO1062" s="1">
        <v>52</v>
      </c>
      <c r="AP1062" s="1">
        <v>101</v>
      </c>
      <c r="AQ1062" s="12">
        <v>53</v>
      </c>
      <c r="AR1062" s="2">
        <v>133.25863200000001</v>
      </c>
      <c r="AS1062" s="12">
        <v>4</v>
      </c>
      <c r="AT1062" s="13">
        <v>2.5626660000000001</v>
      </c>
      <c r="AU1062" s="14">
        <v>3.0373999999999999</v>
      </c>
      <c r="AV1062" s="1">
        <v>0</v>
      </c>
      <c r="AW1062" s="2">
        <v>0</v>
      </c>
      <c r="AX1062" s="11">
        <v>3</v>
      </c>
      <c r="AY1062" s="11">
        <v>9.66</v>
      </c>
      <c r="AZ1062" s="19">
        <v>5</v>
      </c>
      <c r="BA1062">
        <f t="shared" si="16"/>
        <v>10.143000000000001</v>
      </c>
      <c r="BC1062" t="s">
        <v>5505</v>
      </c>
    </row>
    <row r="1063" spans="1:55" x14ac:dyDescent="0.3">
      <c r="A1063" s="11" t="s">
        <v>48</v>
      </c>
      <c r="B1063" s="11" t="s">
        <v>3190</v>
      </c>
      <c r="C1063" s="11" t="s">
        <v>50</v>
      </c>
      <c r="D1063" s="11" t="s">
        <v>51</v>
      </c>
      <c r="E1063" s="11" t="s">
        <v>189</v>
      </c>
      <c r="F1063" s="11" t="s">
        <v>954</v>
      </c>
      <c r="G1063" s="11" t="s">
        <v>388</v>
      </c>
      <c r="H1063" s="11" t="s">
        <v>5628</v>
      </c>
      <c r="I1063" s="11">
        <v>113532</v>
      </c>
      <c r="J1063" s="11" t="s">
        <v>3200</v>
      </c>
      <c r="K1063" s="11" t="s">
        <v>64</v>
      </c>
      <c r="L1063" s="11" t="s">
        <v>13</v>
      </c>
      <c r="M1063">
        <v>0</v>
      </c>
      <c r="N1063">
        <v>0</v>
      </c>
      <c r="O1063" t="s">
        <v>70</v>
      </c>
      <c r="P1063" s="11" t="s">
        <v>59</v>
      </c>
      <c r="Q1063" s="11" t="s">
        <v>956</v>
      </c>
      <c r="R1063" t="s">
        <v>957</v>
      </c>
      <c r="S1063" t="s">
        <v>958</v>
      </c>
      <c r="T1063" t="s">
        <v>63</v>
      </c>
      <c r="U1063" s="4">
        <v>43283</v>
      </c>
      <c r="V1063" s="4">
        <v>40847</v>
      </c>
      <c r="W1063" s="4">
        <v>44559</v>
      </c>
      <c r="X1063" t="s">
        <v>64</v>
      </c>
      <c r="Y1063" t="s">
        <v>65</v>
      </c>
      <c r="Z1063" s="11" t="s">
        <v>89</v>
      </c>
      <c r="AA1063" s="12">
        <v>46</v>
      </c>
      <c r="AB1063" s="2">
        <v>124.364496</v>
      </c>
      <c r="AC1063" s="1">
        <v>6</v>
      </c>
      <c r="AD1063" s="1">
        <v>14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108.32250999999999</v>
      </c>
      <c r="AK1063" s="1">
        <v>1</v>
      </c>
      <c r="AL1063" s="5">
        <v>7.0921985815602835E-3</v>
      </c>
      <c r="AM1063" s="1">
        <v>141</v>
      </c>
      <c r="AN1063" s="1">
        <v>231</v>
      </c>
      <c r="AO1063" s="1">
        <v>140</v>
      </c>
      <c r="AP1063" s="1">
        <v>230</v>
      </c>
      <c r="AQ1063" s="12">
        <v>141</v>
      </c>
      <c r="AR1063" s="2">
        <v>378.50063999999998</v>
      </c>
      <c r="AS1063" s="12">
        <v>13</v>
      </c>
      <c r="AT1063" s="13">
        <v>2.703576</v>
      </c>
      <c r="AU1063" s="14">
        <v>3.2871999999999999</v>
      </c>
      <c r="AV1063" s="1">
        <v>0</v>
      </c>
      <c r="AW1063" s="2">
        <v>0</v>
      </c>
      <c r="AX1063" s="11">
        <v>3</v>
      </c>
      <c r="AY1063" s="11">
        <v>10.321</v>
      </c>
      <c r="AZ1063" s="19">
        <v>5</v>
      </c>
      <c r="BA1063">
        <f t="shared" si="16"/>
        <v>10.837</v>
      </c>
      <c r="BC1063" t="s">
        <v>5505</v>
      </c>
    </row>
    <row r="1064" spans="1:55" x14ac:dyDescent="0.3">
      <c r="A1064" s="11" t="s">
        <v>48</v>
      </c>
      <c r="B1064" s="11" t="s">
        <v>3190</v>
      </c>
      <c r="C1064" s="11" t="s">
        <v>50</v>
      </c>
      <c r="D1064" s="11" t="s">
        <v>51</v>
      </c>
      <c r="E1064" s="11" t="s">
        <v>189</v>
      </c>
      <c r="F1064" s="11" t="s">
        <v>954</v>
      </c>
      <c r="G1064" s="11" t="s">
        <v>388</v>
      </c>
      <c r="H1064" s="11" t="s">
        <v>5628</v>
      </c>
      <c r="I1064" s="11">
        <v>113533</v>
      </c>
      <c r="J1064" s="11" t="s">
        <v>3201</v>
      </c>
      <c r="K1064" s="11" t="s">
        <v>64</v>
      </c>
      <c r="L1064" s="11" t="s">
        <v>13</v>
      </c>
      <c r="M1064">
        <v>0</v>
      </c>
      <c r="N1064">
        <v>0</v>
      </c>
      <c r="O1064" t="s">
        <v>70</v>
      </c>
      <c r="P1064" s="11" t="s">
        <v>59</v>
      </c>
      <c r="Q1064" s="11" t="s">
        <v>956</v>
      </c>
      <c r="R1064" t="s">
        <v>957</v>
      </c>
      <c r="S1064" t="s">
        <v>958</v>
      </c>
      <c r="T1064" t="s">
        <v>63</v>
      </c>
      <c r="U1064" s="4">
        <v>43283</v>
      </c>
      <c r="V1064" s="4">
        <v>40847</v>
      </c>
      <c r="W1064" s="4">
        <v>44561</v>
      </c>
      <c r="X1064" t="s">
        <v>64</v>
      </c>
      <c r="Y1064" t="s">
        <v>65</v>
      </c>
      <c r="Z1064" s="11" t="s">
        <v>66</v>
      </c>
      <c r="AA1064" s="12">
        <v>33</v>
      </c>
      <c r="AB1064" s="2">
        <v>128.459991</v>
      </c>
      <c r="AC1064" s="1">
        <v>5</v>
      </c>
      <c r="AD1064" s="1">
        <v>2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256.27635500000002</v>
      </c>
      <c r="AK1064" s="1">
        <v>1</v>
      </c>
      <c r="AL1064" s="5">
        <v>2.2222222222222223E-2</v>
      </c>
      <c r="AM1064" s="1">
        <v>45</v>
      </c>
      <c r="AN1064" s="1">
        <v>103</v>
      </c>
      <c r="AO1064" s="1">
        <v>42</v>
      </c>
      <c r="AP1064" s="1">
        <v>100</v>
      </c>
      <c r="AQ1064" s="12">
        <v>45</v>
      </c>
      <c r="AR1064" s="2">
        <v>163.49453399999999</v>
      </c>
      <c r="AS1064" s="12">
        <v>12</v>
      </c>
      <c r="AT1064" s="13">
        <v>3.8927269999999998</v>
      </c>
      <c r="AU1064" s="14">
        <v>5.0877999999999997</v>
      </c>
      <c r="AV1064" s="1">
        <v>0</v>
      </c>
      <c r="AW1064" s="2">
        <v>0</v>
      </c>
      <c r="AX1064" s="11">
        <v>3</v>
      </c>
      <c r="AY1064" s="11">
        <v>17.882999999999999</v>
      </c>
      <c r="AZ1064" s="19">
        <v>5</v>
      </c>
      <c r="BA1064">
        <f t="shared" si="16"/>
        <v>18.777000000000001</v>
      </c>
      <c r="BC1064" t="s">
        <v>5505</v>
      </c>
    </row>
    <row r="1065" spans="1:55" x14ac:dyDescent="0.3">
      <c r="A1065" s="11" t="s">
        <v>48</v>
      </c>
      <c r="B1065" s="11" t="s">
        <v>3190</v>
      </c>
      <c r="C1065" s="11" t="s">
        <v>50</v>
      </c>
      <c r="D1065" s="11" t="s">
        <v>51</v>
      </c>
      <c r="E1065" s="11" t="s">
        <v>189</v>
      </c>
      <c r="F1065" s="11" t="s">
        <v>954</v>
      </c>
      <c r="G1065" s="11" t="s">
        <v>388</v>
      </c>
      <c r="H1065" s="11" t="s">
        <v>5628</v>
      </c>
      <c r="I1065" s="11">
        <v>113534</v>
      </c>
      <c r="J1065" s="11" t="s">
        <v>3202</v>
      </c>
      <c r="K1065" s="11" t="s">
        <v>64</v>
      </c>
      <c r="L1065" s="11" t="s">
        <v>13</v>
      </c>
      <c r="M1065">
        <v>0</v>
      </c>
      <c r="N1065">
        <v>0</v>
      </c>
      <c r="O1065" t="s">
        <v>70</v>
      </c>
      <c r="P1065" s="11" t="s">
        <v>59</v>
      </c>
      <c r="Q1065" s="11" t="s">
        <v>956</v>
      </c>
      <c r="R1065" t="s">
        <v>957</v>
      </c>
      <c r="S1065" t="s">
        <v>958</v>
      </c>
      <c r="T1065" t="s">
        <v>87</v>
      </c>
      <c r="U1065" s="4">
        <v>43283</v>
      </c>
      <c r="V1065" s="4">
        <v>40847</v>
      </c>
      <c r="W1065" s="4">
        <v>44469</v>
      </c>
      <c r="X1065" t="s">
        <v>64</v>
      </c>
      <c r="Y1065" t="s">
        <v>65</v>
      </c>
      <c r="Z1065" s="11" t="s">
        <v>89</v>
      </c>
      <c r="AA1065" s="12">
        <v>5</v>
      </c>
      <c r="AB1065" s="2">
        <v>42.76</v>
      </c>
      <c r="AC1065" s="1">
        <v>3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58.870849999999997</v>
      </c>
      <c r="AK1065" s="1">
        <v>1</v>
      </c>
      <c r="AL1065" s="5">
        <v>3.2258064516129031E-2</v>
      </c>
      <c r="AM1065" s="1">
        <v>31</v>
      </c>
      <c r="AN1065" s="1">
        <v>45</v>
      </c>
      <c r="AO1065" s="1">
        <v>31</v>
      </c>
      <c r="AP1065" s="1">
        <v>45</v>
      </c>
      <c r="AQ1065" s="12">
        <v>31</v>
      </c>
      <c r="AR1065" s="2">
        <v>265.11199999999997</v>
      </c>
      <c r="AS1065" s="12">
        <v>6</v>
      </c>
      <c r="AT1065" s="13">
        <v>8.5519999999999996</v>
      </c>
      <c r="AU1065" s="14">
        <v>9.4206000000000003</v>
      </c>
      <c r="AV1065" s="1">
        <v>0</v>
      </c>
      <c r="AW1065" s="2">
        <v>0</v>
      </c>
      <c r="AX1065" s="11">
        <v>3</v>
      </c>
      <c r="AY1065" s="11">
        <v>28.425000000000001</v>
      </c>
      <c r="AZ1065" s="19">
        <v>5</v>
      </c>
      <c r="BA1065">
        <f t="shared" si="16"/>
        <v>29.846</v>
      </c>
      <c r="BC1065" t="s">
        <v>5505</v>
      </c>
    </row>
    <row r="1066" spans="1:55" x14ac:dyDescent="0.3">
      <c r="A1066" s="11" t="s">
        <v>48</v>
      </c>
      <c r="B1066" s="11" t="s">
        <v>3190</v>
      </c>
      <c r="C1066" s="11" t="s">
        <v>50</v>
      </c>
      <c r="D1066" s="11" t="s">
        <v>51</v>
      </c>
      <c r="E1066" s="11" t="s">
        <v>189</v>
      </c>
      <c r="F1066" s="11" t="s">
        <v>954</v>
      </c>
      <c r="G1066" s="11" t="s">
        <v>388</v>
      </c>
      <c r="H1066" s="11" t="s">
        <v>5628</v>
      </c>
      <c r="I1066" s="11">
        <v>113535</v>
      </c>
      <c r="J1066" s="11" t="s">
        <v>3203</v>
      </c>
      <c r="K1066" s="11" t="s">
        <v>64</v>
      </c>
      <c r="L1066" s="11" t="s">
        <v>13</v>
      </c>
      <c r="M1066">
        <v>0</v>
      </c>
      <c r="N1066">
        <v>0</v>
      </c>
      <c r="O1066" t="s">
        <v>70</v>
      </c>
      <c r="P1066" s="11" t="s">
        <v>59</v>
      </c>
      <c r="Q1066" s="11" t="s">
        <v>956</v>
      </c>
      <c r="R1066" t="s">
        <v>957</v>
      </c>
      <c r="S1066" t="s">
        <v>958</v>
      </c>
      <c r="T1066" t="s">
        <v>87</v>
      </c>
      <c r="U1066" s="4">
        <v>43283</v>
      </c>
      <c r="V1066" s="4">
        <v>40966</v>
      </c>
      <c r="W1066" s="4">
        <v>44508</v>
      </c>
      <c r="X1066" t="s">
        <v>64</v>
      </c>
      <c r="Y1066" t="s">
        <v>65</v>
      </c>
      <c r="Z1066" s="11" t="s">
        <v>89</v>
      </c>
      <c r="AA1066" s="12">
        <v>2</v>
      </c>
      <c r="AB1066" s="2">
        <v>14.95</v>
      </c>
      <c r="AC1066" s="1">
        <v>2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81.11103</v>
      </c>
      <c r="AK1066" s="1">
        <v>1</v>
      </c>
      <c r="AL1066" s="5">
        <v>0.1111111111111111</v>
      </c>
      <c r="AM1066" s="1">
        <v>9</v>
      </c>
      <c r="AN1066" s="1">
        <v>19</v>
      </c>
      <c r="AO1066" s="1">
        <v>9</v>
      </c>
      <c r="AP1066" s="1">
        <v>19</v>
      </c>
      <c r="AQ1066" s="12">
        <v>9</v>
      </c>
      <c r="AR1066" s="2">
        <v>67.274999999999991</v>
      </c>
      <c r="AS1066" s="12">
        <v>4</v>
      </c>
      <c r="AT1066" s="13">
        <v>7.4749999999999996</v>
      </c>
      <c r="AU1066" s="14">
        <v>9.9039999999999999</v>
      </c>
      <c r="AV1066" s="1">
        <v>0</v>
      </c>
      <c r="AW1066" s="2">
        <v>0</v>
      </c>
      <c r="AX1066" s="11">
        <v>3</v>
      </c>
      <c r="AY1066" s="11">
        <v>29.859000000000002</v>
      </c>
      <c r="AZ1066" s="19">
        <v>5</v>
      </c>
      <c r="BA1066">
        <f t="shared" si="16"/>
        <v>31.352</v>
      </c>
      <c r="BC1066" t="s">
        <v>5505</v>
      </c>
    </row>
    <row r="1067" spans="1:55" x14ac:dyDescent="0.3">
      <c r="A1067" s="11" t="s">
        <v>48</v>
      </c>
      <c r="B1067" s="11" t="s">
        <v>3190</v>
      </c>
      <c r="C1067" s="11" t="s">
        <v>50</v>
      </c>
      <c r="D1067" s="11" t="s">
        <v>51</v>
      </c>
      <c r="E1067" s="11" t="s">
        <v>189</v>
      </c>
      <c r="F1067" s="11" t="s">
        <v>954</v>
      </c>
      <c r="G1067" s="11" t="s">
        <v>388</v>
      </c>
      <c r="H1067" s="11" t="s">
        <v>5628</v>
      </c>
      <c r="I1067" s="11">
        <v>113539</v>
      </c>
      <c r="J1067" s="11" t="s">
        <v>3204</v>
      </c>
      <c r="K1067" s="11" t="s">
        <v>64</v>
      </c>
      <c r="L1067" s="11" t="s">
        <v>13</v>
      </c>
      <c r="M1067">
        <v>0</v>
      </c>
      <c r="N1067">
        <v>0</v>
      </c>
      <c r="O1067" t="s">
        <v>70</v>
      </c>
      <c r="P1067" s="11" t="s">
        <v>59</v>
      </c>
      <c r="Q1067" s="11" t="s">
        <v>1005</v>
      </c>
      <c r="R1067" t="s">
        <v>1006</v>
      </c>
      <c r="S1067" t="s">
        <v>1007</v>
      </c>
      <c r="T1067" t="s">
        <v>63</v>
      </c>
      <c r="U1067" s="4">
        <v>43283</v>
      </c>
      <c r="V1067" s="4">
        <v>40847</v>
      </c>
      <c r="W1067" s="4">
        <v>44515</v>
      </c>
      <c r="X1067" t="s">
        <v>64</v>
      </c>
      <c r="Y1067" t="s">
        <v>65</v>
      </c>
      <c r="Z1067" s="11" t="s">
        <v>66</v>
      </c>
      <c r="AA1067" s="12">
        <v>53</v>
      </c>
      <c r="AB1067" s="2">
        <v>55.589950999999999</v>
      </c>
      <c r="AC1067" s="1">
        <v>2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276.35683</v>
      </c>
      <c r="AK1067" s="1">
        <v>1</v>
      </c>
      <c r="AL1067" s="5">
        <v>1.4285714285714285E-2</v>
      </c>
      <c r="AM1067" s="1">
        <v>70</v>
      </c>
      <c r="AN1067" s="1">
        <v>228</v>
      </c>
      <c r="AO1067" s="1">
        <v>70</v>
      </c>
      <c r="AP1067" s="1">
        <v>228</v>
      </c>
      <c r="AQ1067" s="12">
        <v>70</v>
      </c>
      <c r="AR1067" s="2">
        <v>73.420689999999993</v>
      </c>
      <c r="AS1067" s="12">
        <v>1</v>
      </c>
      <c r="AT1067" s="13">
        <v>1.048867</v>
      </c>
      <c r="AU1067" s="14">
        <v>1.07121</v>
      </c>
      <c r="AV1067" s="1">
        <v>0</v>
      </c>
      <c r="AW1067" s="2">
        <v>0</v>
      </c>
      <c r="AX1067" s="11">
        <v>3</v>
      </c>
      <c r="AY1067" s="11">
        <v>5.0629999999999997</v>
      </c>
      <c r="AZ1067" s="19">
        <v>5</v>
      </c>
      <c r="BA1067">
        <f t="shared" si="16"/>
        <v>5.3159999999999998</v>
      </c>
      <c r="BC1067" t="s">
        <v>5505</v>
      </c>
    </row>
    <row r="1068" spans="1:55" x14ac:dyDescent="0.3">
      <c r="A1068" s="11" t="s">
        <v>48</v>
      </c>
      <c r="B1068" s="11" t="s">
        <v>3190</v>
      </c>
      <c r="C1068" s="11" t="s">
        <v>50</v>
      </c>
      <c r="D1068" s="11" t="s">
        <v>51</v>
      </c>
      <c r="E1068" s="11" t="s">
        <v>189</v>
      </c>
      <c r="F1068" s="11" t="s">
        <v>954</v>
      </c>
      <c r="G1068" s="11" t="s">
        <v>388</v>
      </c>
      <c r="H1068" s="11" t="s">
        <v>5628</v>
      </c>
      <c r="I1068" s="11">
        <v>113540</v>
      </c>
      <c r="J1068" s="11" t="s">
        <v>3205</v>
      </c>
      <c r="K1068" s="11" t="s">
        <v>64</v>
      </c>
      <c r="L1068" s="11" t="s">
        <v>13</v>
      </c>
      <c r="M1068">
        <v>0</v>
      </c>
      <c r="N1068">
        <v>0</v>
      </c>
      <c r="O1068" t="s">
        <v>70</v>
      </c>
      <c r="P1068" s="11" t="s">
        <v>59</v>
      </c>
      <c r="Q1068" s="11" t="s">
        <v>1005</v>
      </c>
      <c r="R1068" t="s">
        <v>1006</v>
      </c>
      <c r="S1068" t="s">
        <v>1007</v>
      </c>
      <c r="T1068" t="s">
        <v>87</v>
      </c>
      <c r="U1068" s="4">
        <v>43283</v>
      </c>
      <c r="V1068" s="4">
        <v>40847</v>
      </c>
      <c r="W1068" s="4">
        <v>43691</v>
      </c>
      <c r="X1068" t="s">
        <v>93</v>
      </c>
      <c r="Y1068" t="s">
        <v>665</v>
      </c>
      <c r="Z1068" s="11" t="s">
        <v>128</v>
      </c>
      <c r="AA1068" s="12">
        <v>72</v>
      </c>
      <c r="AB1068" s="2">
        <v>107.82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8">
        <v>9999999</v>
      </c>
      <c r="AK1068" s="1">
        <v>1</v>
      </c>
      <c r="AL1068" s="5">
        <v>9999999</v>
      </c>
      <c r="AM1068" s="1">
        <v>0</v>
      </c>
      <c r="AN1068" s="1">
        <v>0</v>
      </c>
      <c r="AO1068" s="1">
        <v>0</v>
      </c>
      <c r="AP1068" s="1">
        <v>0</v>
      </c>
      <c r="AQ1068" s="12">
        <v>0</v>
      </c>
      <c r="AR1068" s="2">
        <v>0</v>
      </c>
      <c r="AS1068" s="12">
        <v>0</v>
      </c>
      <c r="AT1068" s="13">
        <v>1.4975000000000001</v>
      </c>
      <c r="AU1068" s="14">
        <v>1.4976</v>
      </c>
      <c r="AV1068" s="1">
        <v>72</v>
      </c>
      <c r="AW1068" s="2">
        <v>80.864999999999995</v>
      </c>
      <c r="AX1068" s="11">
        <v>3</v>
      </c>
      <c r="AY1068" s="11">
        <v>6.766</v>
      </c>
      <c r="AZ1068" s="19">
        <v>5</v>
      </c>
      <c r="BA1068">
        <f t="shared" si="16"/>
        <v>7.1040000000000001</v>
      </c>
      <c r="BC1068" t="s">
        <v>5506</v>
      </c>
    </row>
    <row r="1069" spans="1:55" x14ac:dyDescent="0.3">
      <c r="A1069" s="11" t="s">
        <v>48</v>
      </c>
      <c r="B1069" s="11" t="s">
        <v>3190</v>
      </c>
      <c r="C1069" s="11" t="s">
        <v>50</v>
      </c>
      <c r="D1069" s="11" t="s">
        <v>51</v>
      </c>
      <c r="E1069" s="11" t="s">
        <v>189</v>
      </c>
      <c r="F1069" s="11" t="s">
        <v>954</v>
      </c>
      <c r="G1069" s="11" t="s">
        <v>388</v>
      </c>
      <c r="H1069" s="11" t="s">
        <v>5628</v>
      </c>
      <c r="I1069" s="11">
        <v>113545</v>
      </c>
      <c r="J1069" s="11" t="s">
        <v>3206</v>
      </c>
      <c r="K1069" s="11" t="s">
        <v>64</v>
      </c>
      <c r="L1069" s="11" t="s">
        <v>13</v>
      </c>
      <c r="M1069">
        <v>0</v>
      </c>
      <c r="N1069">
        <v>0</v>
      </c>
      <c r="O1069" t="s">
        <v>70</v>
      </c>
      <c r="P1069" s="11" t="s">
        <v>59</v>
      </c>
      <c r="Q1069" s="11" t="s">
        <v>956</v>
      </c>
      <c r="R1069" t="s">
        <v>957</v>
      </c>
      <c r="S1069" t="s">
        <v>958</v>
      </c>
      <c r="T1069" t="s">
        <v>87</v>
      </c>
      <c r="U1069" s="4">
        <v>43283</v>
      </c>
      <c r="V1069" s="4">
        <v>40847</v>
      </c>
      <c r="W1069" s="4">
        <v>44550</v>
      </c>
      <c r="X1069" t="s">
        <v>64</v>
      </c>
      <c r="Y1069" t="s">
        <v>65</v>
      </c>
      <c r="Z1069" s="11" t="s">
        <v>89</v>
      </c>
      <c r="AA1069" s="12">
        <v>40</v>
      </c>
      <c r="AB1069" s="2">
        <v>4.6760000000000002</v>
      </c>
      <c r="AC1069" s="1">
        <v>12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171.76462000000001</v>
      </c>
      <c r="AK1069" s="1">
        <v>25</v>
      </c>
      <c r="AL1069" s="5">
        <v>0.29411764705882354</v>
      </c>
      <c r="AM1069" s="1">
        <v>85</v>
      </c>
      <c r="AN1069" s="1">
        <v>115</v>
      </c>
      <c r="AO1069" s="1">
        <v>85</v>
      </c>
      <c r="AP1069" s="1">
        <v>115</v>
      </c>
      <c r="AQ1069" s="12">
        <v>85</v>
      </c>
      <c r="AR1069" s="2">
        <v>9.9365000000000006</v>
      </c>
      <c r="AS1069" s="12">
        <v>4</v>
      </c>
      <c r="AT1069" s="13">
        <v>0.1169</v>
      </c>
      <c r="AU1069" s="14">
        <v>0.1694</v>
      </c>
      <c r="AV1069" s="1">
        <v>0</v>
      </c>
      <c r="AW1069" s="2">
        <v>0</v>
      </c>
      <c r="AX1069" s="11">
        <v>3</v>
      </c>
      <c r="AY1069" s="11">
        <v>0.58899999999999997</v>
      </c>
      <c r="AZ1069" s="19">
        <v>5</v>
      </c>
      <c r="BA1069">
        <f t="shared" si="16"/>
        <v>0.61799999999999999</v>
      </c>
      <c r="BC1069" t="s">
        <v>5505</v>
      </c>
    </row>
    <row r="1070" spans="1:55" x14ac:dyDescent="0.3">
      <c r="A1070" s="11" t="s">
        <v>48</v>
      </c>
      <c r="B1070" s="11" t="s">
        <v>3190</v>
      </c>
      <c r="C1070" s="11" t="s">
        <v>50</v>
      </c>
      <c r="D1070" s="11" t="s">
        <v>51</v>
      </c>
      <c r="E1070" s="11" t="s">
        <v>189</v>
      </c>
      <c r="F1070" s="11" t="s">
        <v>954</v>
      </c>
      <c r="G1070" s="11" t="s">
        <v>388</v>
      </c>
      <c r="H1070" s="11" t="s">
        <v>5628</v>
      </c>
      <c r="I1070" s="11">
        <v>113546</v>
      </c>
      <c r="J1070" s="11" t="s">
        <v>3207</v>
      </c>
      <c r="K1070" s="11" t="s">
        <v>64</v>
      </c>
      <c r="L1070" s="11" t="s">
        <v>13</v>
      </c>
      <c r="M1070">
        <v>0</v>
      </c>
      <c r="N1070">
        <v>0</v>
      </c>
      <c r="O1070" t="s">
        <v>70</v>
      </c>
      <c r="P1070" s="11" t="s">
        <v>59</v>
      </c>
      <c r="Q1070" s="11" t="s">
        <v>956</v>
      </c>
      <c r="R1070" t="s">
        <v>957</v>
      </c>
      <c r="S1070" t="s">
        <v>958</v>
      </c>
      <c r="T1070" t="s">
        <v>87</v>
      </c>
      <c r="U1070" s="4">
        <v>43283</v>
      </c>
      <c r="V1070" s="4">
        <v>42306</v>
      </c>
      <c r="W1070" s="4">
        <v>44583</v>
      </c>
      <c r="X1070" t="s">
        <v>64</v>
      </c>
      <c r="Y1070" t="s">
        <v>65</v>
      </c>
      <c r="Z1070" s="11" t="s">
        <v>89</v>
      </c>
      <c r="AA1070" s="12">
        <v>52</v>
      </c>
      <c r="AB1070" s="2">
        <v>13.879996</v>
      </c>
      <c r="AC1070" s="1">
        <v>22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126.53309</v>
      </c>
      <c r="AK1070" s="1">
        <v>25</v>
      </c>
      <c r="AL1070" s="5">
        <v>0.16666666666666666</v>
      </c>
      <c r="AM1070" s="1">
        <v>150</v>
      </c>
      <c r="AN1070" s="1">
        <v>300</v>
      </c>
      <c r="AO1070" s="1">
        <v>150</v>
      </c>
      <c r="AP1070" s="1">
        <v>300</v>
      </c>
      <c r="AQ1070" s="12">
        <v>150</v>
      </c>
      <c r="AR1070" s="2">
        <v>40.038450000000005</v>
      </c>
      <c r="AS1070" s="12">
        <v>4</v>
      </c>
      <c r="AT1070" s="13">
        <v>0.26692300000000002</v>
      </c>
      <c r="AU1070" s="14">
        <v>0.29039999999999999</v>
      </c>
      <c r="AV1070" s="1">
        <v>0</v>
      </c>
      <c r="AW1070" s="2">
        <v>0</v>
      </c>
      <c r="AX1070" s="11">
        <v>3</v>
      </c>
      <c r="AY1070" s="11">
        <v>1.03</v>
      </c>
      <c r="AZ1070" s="19">
        <v>5</v>
      </c>
      <c r="BA1070">
        <f t="shared" si="16"/>
        <v>1.0820000000000001</v>
      </c>
      <c r="BC1070" t="s">
        <v>5505</v>
      </c>
    </row>
    <row r="1071" spans="1:55" x14ac:dyDescent="0.3">
      <c r="A1071" s="11" t="s">
        <v>48</v>
      </c>
      <c r="B1071" s="11" t="s">
        <v>3190</v>
      </c>
      <c r="C1071" s="11" t="s">
        <v>50</v>
      </c>
      <c r="D1071" s="11" t="s">
        <v>51</v>
      </c>
      <c r="E1071" s="11" t="s">
        <v>189</v>
      </c>
      <c r="F1071" s="11" t="s">
        <v>954</v>
      </c>
      <c r="G1071" s="11" t="s">
        <v>388</v>
      </c>
      <c r="H1071" s="11" t="s">
        <v>5628</v>
      </c>
      <c r="I1071" s="11">
        <v>113547</v>
      </c>
      <c r="J1071" s="11" t="s">
        <v>3208</v>
      </c>
      <c r="K1071" s="11" t="s">
        <v>64</v>
      </c>
      <c r="L1071" s="11" t="s">
        <v>13</v>
      </c>
      <c r="M1071">
        <v>0</v>
      </c>
      <c r="N1071">
        <v>0</v>
      </c>
      <c r="O1071" t="s">
        <v>70</v>
      </c>
      <c r="P1071" s="11" t="s">
        <v>59</v>
      </c>
      <c r="Q1071" s="11" t="s">
        <v>956</v>
      </c>
      <c r="R1071" t="s">
        <v>957</v>
      </c>
      <c r="S1071" t="s">
        <v>958</v>
      </c>
      <c r="T1071" t="s">
        <v>63</v>
      </c>
      <c r="U1071" s="4">
        <v>43283</v>
      </c>
      <c r="V1071" s="4">
        <v>40847</v>
      </c>
      <c r="W1071" s="4">
        <v>44583</v>
      </c>
      <c r="X1071" t="s">
        <v>64</v>
      </c>
      <c r="Y1071" t="s">
        <v>65</v>
      </c>
      <c r="Z1071" s="11" t="s">
        <v>89</v>
      </c>
      <c r="AA1071" s="12">
        <v>108</v>
      </c>
      <c r="AB1071" s="2">
        <v>19.191924</v>
      </c>
      <c r="AC1071" s="1">
        <v>47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102.12408000000001</v>
      </c>
      <c r="AK1071" s="1">
        <v>25</v>
      </c>
      <c r="AL1071" s="5">
        <v>6.4766839378238336E-2</v>
      </c>
      <c r="AM1071" s="1">
        <v>386</v>
      </c>
      <c r="AN1071" s="1">
        <v>869</v>
      </c>
      <c r="AO1071" s="1">
        <v>386</v>
      </c>
      <c r="AP1071" s="1">
        <v>869</v>
      </c>
      <c r="AQ1071" s="12">
        <v>386</v>
      </c>
      <c r="AR1071" s="2">
        <v>68.593357999999995</v>
      </c>
      <c r="AS1071" s="12">
        <v>16</v>
      </c>
      <c r="AT1071" s="13">
        <v>0.177703</v>
      </c>
      <c r="AU1071" s="14">
        <v>0.19359999999999999</v>
      </c>
      <c r="AV1071" s="1">
        <v>0</v>
      </c>
      <c r="AW1071" s="2">
        <v>0</v>
      </c>
      <c r="AX1071" s="11">
        <v>3</v>
      </c>
      <c r="AY1071" s="11">
        <v>0.67500000000000004</v>
      </c>
      <c r="AZ1071" s="19">
        <v>5</v>
      </c>
      <c r="BA1071">
        <f t="shared" si="16"/>
        <v>0.70899999999999996</v>
      </c>
      <c r="BC1071" t="s">
        <v>5505</v>
      </c>
    </row>
    <row r="1072" spans="1:55" x14ac:dyDescent="0.3">
      <c r="A1072" s="11" t="s">
        <v>48</v>
      </c>
      <c r="B1072" s="11" t="s">
        <v>3190</v>
      </c>
      <c r="C1072" s="11" t="s">
        <v>50</v>
      </c>
      <c r="D1072" s="11" t="s">
        <v>51</v>
      </c>
      <c r="E1072" s="11" t="s">
        <v>189</v>
      </c>
      <c r="F1072" s="11" t="s">
        <v>954</v>
      </c>
      <c r="G1072" s="11" t="s">
        <v>388</v>
      </c>
      <c r="H1072" s="11" t="s">
        <v>5628</v>
      </c>
      <c r="I1072" s="11">
        <v>113548</v>
      </c>
      <c r="J1072" s="11" t="s">
        <v>3209</v>
      </c>
      <c r="K1072" s="11" t="s">
        <v>64</v>
      </c>
      <c r="L1072" s="11" t="s">
        <v>13</v>
      </c>
      <c r="M1072">
        <v>0</v>
      </c>
      <c r="N1072">
        <v>0</v>
      </c>
      <c r="O1072" t="s">
        <v>70</v>
      </c>
      <c r="P1072" s="11" t="s">
        <v>59</v>
      </c>
      <c r="Q1072" s="11" t="s">
        <v>956</v>
      </c>
      <c r="R1072" t="s">
        <v>957</v>
      </c>
      <c r="S1072" t="s">
        <v>958</v>
      </c>
      <c r="T1072" t="s">
        <v>63</v>
      </c>
      <c r="U1072" s="4">
        <v>43283</v>
      </c>
      <c r="V1072" s="4">
        <v>42214</v>
      </c>
      <c r="W1072" s="4">
        <v>44550</v>
      </c>
      <c r="X1072" t="s">
        <v>93</v>
      </c>
      <c r="Y1072" t="s">
        <v>94</v>
      </c>
      <c r="Z1072" s="11" t="s">
        <v>109</v>
      </c>
      <c r="AA1072" s="12">
        <v>508</v>
      </c>
      <c r="AB1072" s="2">
        <v>122.269504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8">
        <v>927.1</v>
      </c>
      <c r="AK1072" s="1">
        <v>25</v>
      </c>
      <c r="AL1072" s="5">
        <v>0.125</v>
      </c>
      <c r="AM1072" s="1">
        <v>200</v>
      </c>
      <c r="AN1072" s="1">
        <v>270</v>
      </c>
      <c r="AO1072" s="1">
        <v>200</v>
      </c>
      <c r="AP1072" s="1">
        <v>270</v>
      </c>
      <c r="AQ1072" s="12">
        <v>200</v>
      </c>
      <c r="AR1072" s="2">
        <v>48.137600000000006</v>
      </c>
      <c r="AS1072" s="12">
        <v>4</v>
      </c>
      <c r="AT1072" s="13">
        <v>0.24068800000000001</v>
      </c>
      <c r="AU1072" s="14">
        <v>0.33660000000000001</v>
      </c>
      <c r="AV1072" s="1">
        <v>108</v>
      </c>
      <c r="AW1072" s="2">
        <v>0</v>
      </c>
      <c r="AX1072" s="11">
        <v>3</v>
      </c>
      <c r="AY1072" s="11">
        <v>1.1020000000000001</v>
      </c>
      <c r="AZ1072" s="19">
        <v>5</v>
      </c>
      <c r="BA1072">
        <f t="shared" si="16"/>
        <v>1.157</v>
      </c>
      <c r="BC1072" t="s">
        <v>5507</v>
      </c>
    </row>
    <row r="1073" spans="1:55" x14ac:dyDescent="0.3">
      <c r="A1073" s="11" t="s">
        <v>48</v>
      </c>
      <c r="B1073" s="11" t="s">
        <v>3190</v>
      </c>
      <c r="C1073" s="11" t="s">
        <v>50</v>
      </c>
      <c r="D1073" s="11" t="s">
        <v>51</v>
      </c>
      <c r="E1073" s="11" t="s">
        <v>189</v>
      </c>
      <c r="F1073" s="11" t="s">
        <v>954</v>
      </c>
      <c r="G1073" s="11" t="s">
        <v>388</v>
      </c>
      <c r="H1073" s="11" t="s">
        <v>5628</v>
      </c>
      <c r="I1073" s="11">
        <v>113549</v>
      </c>
      <c r="J1073" s="11" t="s">
        <v>3210</v>
      </c>
      <c r="K1073" s="11" t="s">
        <v>64</v>
      </c>
      <c r="L1073" s="11" t="s">
        <v>13</v>
      </c>
      <c r="M1073">
        <v>0</v>
      </c>
      <c r="N1073">
        <v>0</v>
      </c>
      <c r="O1073" t="s">
        <v>70</v>
      </c>
      <c r="P1073" s="11" t="s">
        <v>59</v>
      </c>
      <c r="Q1073" s="11" t="s">
        <v>956</v>
      </c>
      <c r="R1073" t="s">
        <v>957</v>
      </c>
      <c r="S1073" t="s">
        <v>958</v>
      </c>
      <c r="T1073" t="s">
        <v>63</v>
      </c>
      <c r="U1073" s="4">
        <v>43283</v>
      </c>
      <c r="V1073" s="4">
        <v>40847</v>
      </c>
      <c r="W1073" s="4">
        <v>44578</v>
      </c>
      <c r="X1073" t="s">
        <v>71</v>
      </c>
      <c r="Y1073" t="s">
        <v>65</v>
      </c>
      <c r="Z1073" s="11" t="s">
        <v>72</v>
      </c>
      <c r="AA1073" s="12">
        <v>1195</v>
      </c>
      <c r="AB1073" s="2">
        <v>291.66484500000001</v>
      </c>
      <c r="AC1073" s="1">
        <v>52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8">
        <v>498.48561000000001</v>
      </c>
      <c r="AK1073" s="1">
        <v>25</v>
      </c>
      <c r="AL1073" s="5">
        <v>2.8571428571428571E-2</v>
      </c>
      <c r="AM1073" s="1">
        <v>875</v>
      </c>
      <c r="AN1073" s="1">
        <v>1296</v>
      </c>
      <c r="AO1073" s="1">
        <v>875</v>
      </c>
      <c r="AP1073" s="1">
        <v>1295</v>
      </c>
      <c r="AQ1073" s="12">
        <v>2075</v>
      </c>
      <c r="AR1073" s="2">
        <v>213.56212500000001</v>
      </c>
      <c r="AS1073" s="12">
        <v>16</v>
      </c>
      <c r="AT1073" s="13">
        <v>0.24407100000000001</v>
      </c>
      <c r="AU1073" s="14">
        <v>0.28799999999999998</v>
      </c>
      <c r="AV1073" s="1">
        <v>0</v>
      </c>
      <c r="AW1073" s="2">
        <v>0</v>
      </c>
      <c r="AX1073" s="11">
        <v>3</v>
      </c>
      <c r="AY1073" s="11">
        <v>1.006</v>
      </c>
      <c r="AZ1073" s="19">
        <v>5</v>
      </c>
      <c r="BA1073">
        <f t="shared" si="16"/>
        <v>1.056</v>
      </c>
      <c r="BC1073" t="s">
        <v>5505</v>
      </c>
    </row>
    <row r="1074" spans="1:55" x14ac:dyDescent="0.3">
      <c r="A1074" s="11" t="s">
        <v>48</v>
      </c>
      <c r="B1074" s="11" t="s">
        <v>3190</v>
      </c>
      <c r="C1074" s="11" t="s">
        <v>50</v>
      </c>
      <c r="D1074" s="11" t="s">
        <v>51</v>
      </c>
      <c r="E1074" s="11" t="s">
        <v>189</v>
      </c>
      <c r="F1074" s="11" t="s">
        <v>954</v>
      </c>
      <c r="G1074" s="11" t="s">
        <v>388</v>
      </c>
      <c r="H1074" s="11" t="s">
        <v>5628</v>
      </c>
      <c r="I1074" s="11">
        <v>113554</v>
      </c>
      <c r="J1074" s="11" t="s">
        <v>3211</v>
      </c>
      <c r="K1074" s="11" t="s">
        <v>64</v>
      </c>
      <c r="L1074" s="11" t="s">
        <v>13</v>
      </c>
      <c r="M1074">
        <v>0</v>
      </c>
      <c r="N1074">
        <v>0</v>
      </c>
      <c r="O1074" t="s">
        <v>70</v>
      </c>
      <c r="P1074" s="11" t="s">
        <v>59</v>
      </c>
      <c r="Q1074" s="11" t="s">
        <v>956</v>
      </c>
      <c r="R1074" t="s">
        <v>957</v>
      </c>
      <c r="S1074" t="s">
        <v>958</v>
      </c>
      <c r="T1074" t="s">
        <v>63</v>
      </c>
      <c r="U1074" s="4">
        <v>43283</v>
      </c>
      <c r="V1074" s="4">
        <v>42188</v>
      </c>
      <c r="W1074" s="4">
        <v>44578</v>
      </c>
      <c r="X1074" t="s">
        <v>64</v>
      </c>
      <c r="Y1074" t="s">
        <v>65</v>
      </c>
      <c r="Z1074" s="11" t="s">
        <v>89</v>
      </c>
      <c r="AA1074" s="12">
        <v>24</v>
      </c>
      <c r="AB1074" s="2">
        <v>29.984760000000001</v>
      </c>
      <c r="AC1074" s="1">
        <v>11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93.191434999999998</v>
      </c>
      <c r="AK1074" s="1">
        <v>10</v>
      </c>
      <c r="AL1074" s="5">
        <v>0.10638297872340426</v>
      </c>
      <c r="AM1074" s="1">
        <v>94</v>
      </c>
      <c r="AN1074" s="1">
        <v>316</v>
      </c>
      <c r="AO1074" s="1">
        <v>94</v>
      </c>
      <c r="AP1074" s="1">
        <v>316</v>
      </c>
      <c r="AQ1074" s="12">
        <v>94</v>
      </c>
      <c r="AR1074" s="2">
        <v>117.44031000000001</v>
      </c>
      <c r="AS1074" s="12">
        <v>9</v>
      </c>
      <c r="AT1074" s="13">
        <v>1.2493650000000001</v>
      </c>
      <c r="AU1074" s="14">
        <v>1.3355999999999999</v>
      </c>
      <c r="AV1074" s="1">
        <v>0</v>
      </c>
      <c r="AW1074" s="2">
        <v>0</v>
      </c>
      <c r="AX1074" s="11">
        <v>3</v>
      </c>
      <c r="AY1074" s="11">
        <v>4.2169999999999996</v>
      </c>
      <c r="AZ1074" s="19">
        <v>5</v>
      </c>
      <c r="BA1074">
        <f t="shared" si="16"/>
        <v>4.4279999999999999</v>
      </c>
      <c r="BC1074" t="s">
        <v>5505</v>
      </c>
    </row>
    <row r="1075" spans="1:55" x14ac:dyDescent="0.3">
      <c r="A1075" s="11" t="s">
        <v>48</v>
      </c>
      <c r="B1075" s="11" t="s">
        <v>3190</v>
      </c>
      <c r="C1075" s="11" t="s">
        <v>50</v>
      </c>
      <c r="D1075" s="11" t="s">
        <v>51</v>
      </c>
      <c r="E1075" s="11" t="s">
        <v>189</v>
      </c>
      <c r="F1075" s="11" t="s">
        <v>954</v>
      </c>
      <c r="G1075" s="11" t="s">
        <v>388</v>
      </c>
      <c r="H1075" s="11" t="s">
        <v>5628</v>
      </c>
      <c r="I1075" s="11">
        <v>113555</v>
      </c>
      <c r="J1075" s="11" t="s">
        <v>3212</v>
      </c>
      <c r="K1075" s="11" t="s">
        <v>64</v>
      </c>
      <c r="L1075" s="11" t="s">
        <v>13</v>
      </c>
      <c r="M1075">
        <v>0</v>
      </c>
      <c r="N1075">
        <v>0</v>
      </c>
      <c r="O1075" t="s">
        <v>58</v>
      </c>
      <c r="P1075" s="11" t="s">
        <v>59</v>
      </c>
      <c r="Q1075" s="11" t="s">
        <v>956</v>
      </c>
      <c r="R1075" t="s">
        <v>957</v>
      </c>
      <c r="S1075" t="s">
        <v>958</v>
      </c>
      <c r="T1075" t="s">
        <v>63</v>
      </c>
      <c r="U1075" s="4">
        <v>43283</v>
      </c>
      <c r="V1075" s="4">
        <v>40847</v>
      </c>
      <c r="W1075" s="4">
        <v>44578</v>
      </c>
      <c r="X1075" t="s">
        <v>64</v>
      </c>
      <c r="Y1075" t="s">
        <v>65</v>
      </c>
      <c r="Z1075" s="11" t="s">
        <v>89</v>
      </c>
      <c r="AA1075" s="12">
        <v>80</v>
      </c>
      <c r="AB1075" s="2">
        <v>98.435280000000006</v>
      </c>
      <c r="AC1075" s="1">
        <v>55</v>
      </c>
      <c r="AD1075" s="1">
        <v>10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63.478245000000001</v>
      </c>
      <c r="AK1075" s="1">
        <v>10</v>
      </c>
      <c r="AL1075" s="5">
        <v>2.2222222222222223E-2</v>
      </c>
      <c r="AM1075" s="1">
        <v>450</v>
      </c>
      <c r="AN1075" s="1">
        <v>926</v>
      </c>
      <c r="AO1075" s="1">
        <v>450</v>
      </c>
      <c r="AP1075" s="1">
        <v>926</v>
      </c>
      <c r="AQ1075" s="12">
        <v>450</v>
      </c>
      <c r="AR1075" s="2">
        <v>553.69844999999998</v>
      </c>
      <c r="AS1075" s="12">
        <v>17</v>
      </c>
      <c r="AT1075" s="13">
        <v>1.2304409999999999</v>
      </c>
      <c r="AU1075" s="14">
        <v>1.3433999999999999</v>
      </c>
      <c r="AV1075" s="1">
        <v>0</v>
      </c>
      <c r="AW1075" s="2">
        <v>0</v>
      </c>
      <c r="AX1075" s="11">
        <v>3</v>
      </c>
      <c r="AY1075" s="11">
        <v>4.6589999999999998</v>
      </c>
      <c r="AZ1075" s="19">
        <v>5</v>
      </c>
      <c r="BA1075">
        <f t="shared" si="16"/>
        <v>4.8920000000000003</v>
      </c>
      <c r="BC1075" t="s">
        <v>5505</v>
      </c>
    </row>
    <row r="1076" spans="1:55" x14ac:dyDescent="0.3">
      <c r="A1076" s="11" t="s">
        <v>48</v>
      </c>
      <c r="B1076" s="11" t="s">
        <v>3190</v>
      </c>
      <c r="C1076" s="11" t="s">
        <v>50</v>
      </c>
      <c r="D1076" s="11" t="s">
        <v>51</v>
      </c>
      <c r="E1076" s="11" t="s">
        <v>189</v>
      </c>
      <c r="F1076" s="11" t="s">
        <v>954</v>
      </c>
      <c r="G1076" s="11" t="s">
        <v>388</v>
      </c>
      <c r="H1076" s="11" t="s">
        <v>5628</v>
      </c>
      <c r="I1076" s="11">
        <v>113556</v>
      </c>
      <c r="J1076" s="11" t="s">
        <v>3213</v>
      </c>
      <c r="K1076" s="11" t="s">
        <v>64</v>
      </c>
      <c r="L1076" s="11" t="s">
        <v>13</v>
      </c>
      <c r="M1076">
        <v>0</v>
      </c>
      <c r="N1076">
        <v>1</v>
      </c>
      <c r="O1076" t="s">
        <v>58</v>
      </c>
      <c r="P1076" s="11" t="s">
        <v>59</v>
      </c>
      <c r="Q1076" s="11" t="s">
        <v>956</v>
      </c>
      <c r="R1076" t="s">
        <v>957</v>
      </c>
      <c r="S1076" t="s">
        <v>958</v>
      </c>
      <c r="T1076" t="s">
        <v>63</v>
      </c>
      <c r="U1076" s="4">
        <v>43283</v>
      </c>
      <c r="V1076" s="4">
        <v>40847</v>
      </c>
      <c r="W1076" s="4">
        <v>44585</v>
      </c>
      <c r="X1076" t="s">
        <v>64</v>
      </c>
      <c r="Y1076" t="s">
        <v>65</v>
      </c>
      <c r="Z1076" s="11" t="s">
        <v>89</v>
      </c>
      <c r="AA1076" s="12">
        <v>107</v>
      </c>
      <c r="AB1076" s="2">
        <v>101.487039</v>
      </c>
      <c r="AC1076" s="1">
        <v>90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34.870274999999999</v>
      </c>
      <c r="AK1076" s="1">
        <v>1</v>
      </c>
      <c r="AL1076" s="5">
        <v>8.9285714285714283E-4</v>
      </c>
      <c r="AM1076" s="1">
        <v>1120</v>
      </c>
      <c r="AN1076" s="1">
        <v>1772</v>
      </c>
      <c r="AO1076" s="1">
        <v>1114</v>
      </c>
      <c r="AP1076" s="1">
        <v>1765</v>
      </c>
      <c r="AQ1076" s="12">
        <v>1123</v>
      </c>
      <c r="AR1076" s="2">
        <v>1056.603378</v>
      </c>
      <c r="AS1076" s="12">
        <v>39</v>
      </c>
      <c r="AT1076" s="13">
        <v>0.94847700000000001</v>
      </c>
      <c r="AU1076" s="14">
        <v>1.0744</v>
      </c>
      <c r="AV1076" s="1">
        <v>0</v>
      </c>
      <c r="AW1076" s="2">
        <v>0</v>
      </c>
      <c r="AX1076" s="11">
        <v>3</v>
      </c>
      <c r="AY1076" s="11">
        <v>3.8860000000000001</v>
      </c>
      <c r="AZ1076" s="19">
        <v>5</v>
      </c>
      <c r="BA1076">
        <f t="shared" si="16"/>
        <v>4.08</v>
      </c>
      <c r="BC1076" t="s">
        <v>5505</v>
      </c>
    </row>
    <row r="1077" spans="1:55" x14ac:dyDescent="0.3">
      <c r="A1077" s="11" t="s">
        <v>48</v>
      </c>
      <c r="B1077" s="11" t="s">
        <v>3190</v>
      </c>
      <c r="C1077" s="11" t="s">
        <v>50</v>
      </c>
      <c r="D1077" s="11" t="s">
        <v>51</v>
      </c>
      <c r="E1077" s="11" t="s">
        <v>189</v>
      </c>
      <c r="F1077" s="11" t="s">
        <v>954</v>
      </c>
      <c r="G1077" s="11" t="s">
        <v>388</v>
      </c>
      <c r="H1077" s="11" t="s">
        <v>5628</v>
      </c>
      <c r="I1077" s="11">
        <v>113557</v>
      </c>
      <c r="J1077" s="11" t="s">
        <v>3214</v>
      </c>
      <c r="K1077" s="11" t="s">
        <v>64</v>
      </c>
      <c r="L1077" s="11" t="s">
        <v>13</v>
      </c>
      <c r="M1077">
        <v>0</v>
      </c>
      <c r="N1077">
        <v>0</v>
      </c>
      <c r="O1077" t="s">
        <v>70</v>
      </c>
      <c r="P1077" s="11" t="s">
        <v>59</v>
      </c>
      <c r="Q1077" s="11" t="s">
        <v>956</v>
      </c>
      <c r="R1077" t="s">
        <v>957</v>
      </c>
      <c r="S1077" t="s">
        <v>958</v>
      </c>
      <c r="T1077" t="s">
        <v>87</v>
      </c>
      <c r="U1077" s="4">
        <v>43283</v>
      </c>
      <c r="V1077" s="4">
        <v>40847</v>
      </c>
      <c r="W1077" s="4">
        <v>44578</v>
      </c>
      <c r="X1077" t="s">
        <v>64</v>
      </c>
      <c r="Y1077" t="s">
        <v>65</v>
      </c>
      <c r="Z1077" s="11" t="s">
        <v>89</v>
      </c>
      <c r="AA1077" s="12">
        <v>1</v>
      </c>
      <c r="AB1077" s="2">
        <v>1.2</v>
      </c>
      <c r="AC1077" s="1">
        <v>4</v>
      </c>
      <c r="AD1077" s="1">
        <v>0</v>
      </c>
      <c r="AE1077" s="1">
        <v>0</v>
      </c>
      <c r="AF1077" s="1">
        <v>0</v>
      </c>
      <c r="AG1077" s="1">
        <v>10</v>
      </c>
      <c r="AH1077" s="1">
        <v>0</v>
      </c>
      <c r="AI1077" s="1">
        <v>0</v>
      </c>
      <c r="AJ1077" s="1">
        <v>18.25</v>
      </c>
      <c r="AK1077" s="1">
        <v>10</v>
      </c>
      <c r="AL1077" s="5">
        <v>0.5</v>
      </c>
      <c r="AM1077" s="1">
        <v>20</v>
      </c>
      <c r="AN1077" s="1">
        <v>101</v>
      </c>
      <c r="AO1077" s="1">
        <v>20</v>
      </c>
      <c r="AP1077" s="1">
        <v>101</v>
      </c>
      <c r="AQ1077" s="12">
        <v>25</v>
      </c>
      <c r="AR1077" s="2">
        <v>24</v>
      </c>
      <c r="AS1077" s="12">
        <v>3</v>
      </c>
      <c r="AT1077" s="13">
        <v>1.2</v>
      </c>
      <c r="AU1077" s="14">
        <v>1.804</v>
      </c>
      <c r="AV1077" s="1">
        <v>0</v>
      </c>
      <c r="AW1077" s="2">
        <v>0</v>
      </c>
      <c r="AX1077" s="11">
        <v>3</v>
      </c>
      <c r="AY1077" s="11">
        <v>5.6509999999999998</v>
      </c>
      <c r="AZ1077" s="19">
        <v>5</v>
      </c>
      <c r="BA1077">
        <f t="shared" si="16"/>
        <v>5.9340000000000002</v>
      </c>
      <c r="BC1077" t="s">
        <v>5505</v>
      </c>
    </row>
    <row r="1078" spans="1:55" x14ac:dyDescent="0.3">
      <c r="A1078" s="11" t="s">
        <v>48</v>
      </c>
      <c r="B1078" s="11" t="s">
        <v>3190</v>
      </c>
      <c r="C1078" s="11" t="s">
        <v>50</v>
      </c>
      <c r="D1078" s="11" t="s">
        <v>51</v>
      </c>
      <c r="E1078" s="11" t="s">
        <v>189</v>
      </c>
      <c r="F1078" s="11" t="s">
        <v>954</v>
      </c>
      <c r="G1078" s="11" t="s">
        <v>388</v>
      </c>
      <c r="H1078" s="11" t="s">
        <v>5628</v>
      </c>
      <c r="I1078" s="11">
        <v>113558</v>
      </c>
      <c r="J1078" s="11" t="s">
        <v>3215</v>
      </c>
      <c r="K1078" s="11" t="s">
        <v>64</v>
      </c>
      <c r="L1078" s="11" t="s">
        <v>13</v>
      </c>
      <c r="M1078">
        <v>0</v>
      </c>
      <c r="N1078">
        <v>0</v>
      </c>
      <c r="O1078" t="s">
        <v>70</v>
      </c>
      <c r="P1078" s="11" t="s">
        <v>59</v>
      </c>
      <c r="Q1078" s="11" t="s">
        <v>956</v>
      </c>
      <c r="R1078" t="s">
        <v>957</v>
      </c>
      <c r="S1078" t="s">
        <v>958</v>
      </c>
      <c r="T1078" t="s">
        <v>87</v>
      </c>
      <c r="U1078" s="4">
        <v>43283</v>
      </c>
      <c r="V1078" s="4">
        <v>40847</v>
      </c>
      <c r="W1078" s="4">
        <v>44585</v>
      </c>
      <c r="X1078" t="s">
        <v>64</v>
      </c>
      <c r="Y1078" t="s">
        <v>65</v>
      </c>
      <c r="Z1078" s="11" t="s">
        <v>89</v>
      </c>
      <c r="AA1078" s="12">
        <v>26</v>
      </c>
      <c r="AB1078" s="2">
        <v>44.594783999999997</v>
      </c>
      <c r="AC1078" s="1">
        <v>28</v>
      </c>
      <c r="AD1078" s="1">
        <v>32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31.52797</v>
      </c>
      <c r="AK1078" s="1">
        <v>10</v>
      </c>
      <c r="AL1078" s="5">
        <v>3.717472118959108E-2</v>
      </c>
      <c r="AM1078" s="1">
        <v>269</v>
      </c>
      <c r="AN1078" s="1">
        <v>436</v>
      </c>
      <c r="AO1078" s="1">
        <v>269</v>
      </c>
      <c r="AP1078" s="1">
        <v>436</v>
      </c>
      <c r="AQ1078" s="12">
        <v>279</v>
      </c>
      <c r="AR1078" s="2">
        <v>461.38449600000001</v>
      </c>
      <c r="AS1078" s="12">
        <v>14</v>
      </c>
      <c r="AT1078" s="13">
        <v>1.715184</v>
      </c>
      <c r="AU1078" s="14">
        <v>1.7768999999999999</v>
      </c>
      <c r="AV1078" s="1">
        <v>0</v>
      </c>
      <c r="AW1078" s="2">
        <v>0</v>
      </c>
      <c r="AX1078" s="11">
        <v>3</v>
      </c>
      <c r="AY1078" s="11">
        <v>5.5529999999999999</v>
      </c>
      <c r="AZ1078" s="19">
        <v>5</v>
      </c>
      <c r="BA1078">
        <f t="shared" si="16"/>
        <v>5.8310000000000004</v>
      </c>
      <c r="BC1078" t="s">
        <v>5505</v>
      </c>
    </row>
    <row r="1079" spans="1:55" x14ac:dyDescent="0.3">
      <c r="A1079" s="11" t="s">
        <v>48</v>
      </c>
      <c r="B1079" s="11" t="s">
        <v>3190</v>
      </c>
      <c r="C1079" s="11" t="s">
        <v>50</v>
      </c>
      <c r="D1079" s="11" t="s">
        <v>51</v>
      </c>
      <c r="E1079" s="11" t="s">
        <v>189</v>
      </c>
      <c r="F1079" s="11" t="s">
        <v>954</v>
      </c>
      <c r="G1079" s="11" t="s">
        <v>388</v>
      </c>
      <c r="H1079" s="11" t="s">
        <v>5628</v>
      </c>
      <c r="I1079" s="11">
        <v>113559</v>
      </c>
      <c r="J1079" s="11" t="s">
        <v>3216</v>
      </c>
      <c r="K1079" s="11" t="s">
        <v>64</v>
      </c>
      <c r="L1079" s="11" t="s">
        <v>13</v>
      </c>
      <c r="M1079">
        <v>0</v>
      </c>
      <c r="N1079">
        <v>0</v>
      </c>
      <c r="O1079" t="s">
        <v>58</v>
      </c>
      <c r="P1079" s="11" t="s">
        <v>59</v>
      </c>
      <c r="Q1079" s="11" t="s">
        <v>956</v>
      </c>
      <c r="R1079" t="s">
        <v>957</v>
      </c>
      <c r="S1079" t="s">
        <v>958</v>
      </c>
      <c r="T1079" t="s">
        <v>63</v>
      </c>
      <c r="U1079" s="4">
        <v>43283</v>
      </c>
      <c r="V1079" s="4">
        <v>40847</v>
      </c>
      <c r="W1079" s="4">
        <v>44578</v>
      </c>
      <c r="X1079" t="s">
        <v>64</v>
      </c>
      <c r="Y1079" t="s">
        <v>65</v>
      </c>
      <c r="Z1079" s="11" t="s">
        <v>89</v>
      </c>
      <c r="AA1079" s="12">
        <v>59</v>
      </c>
      <c r="AB1079" s="2">
        <v>109.743009</v>
      </c>
      <c r="AC1079" s="1">
        <v>27</v>
      </c>
      <c r="AD1079" s="1">
        <v>6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72.508345000000006</v>
      </c>
      <c r="AK1079" s="1">
        <v>10</v>
      </c>
      <c r="AL1079" s="5">
        <v>3.4364261168384883E-2</v>
      </c>
      <c r="AM1079" s="1">
        <v>291</v>
      </c>
      <c r="AN1079" s="1">
        <v>752</v>
      </c>
      <c r="AO1079" s="1">
        <v>290</v>
      </c>
      <c r="AP1079" s="1">
        <v>750</v>
      </c>
      <c r="AQ1079" s="12">
        <v>301</v>
      </c>
      <c r="AR1079" s="2">
        <v>539.41478999999993</v>
      </c>
      <c r="AS1079" s="12">
        <v>13</v>
      </c>
      <c r="AT1079" s="13">
        <v>1.8600509999999999</v>
      </c>
      <c r="AU1079" s="14">
        <v>1.8118000000000001</v>
      </c>
      <c r="AV1079" s="1">
        <v>0</v>
      </c>
      <c r="AW1079" s="2">
        <v>0</v>
      </c>
      <c r="AX1079" s="11">
        <v>3</v>
      </c>
      <c r="AY1079" s="11">
        <v>5.7119999999999997</v>
      </c>
      <c r="AZ1079" s="19">
        <v>5</v>
      </c>
      <c r="BA1079">
        <f t="shared" si="16"/>
        <v>5.9980000000000002</v>
      </c>
      <c r="BC1079" t="s">
        <v>5505</v>
      </c>
    </row>
    <row r="1080" spans="1:55" x14ac:dyDescent="0.3">
      <c r="A1080" s="11" t="s">
        <v>48</v>
      </c>
      <c r="B1080" s="11" t="s">
        <v>3190</v>
      </c>
      <c r="C1080" s="11" t="s">
        <v>50</v>
      </c>
      <c r="D1080" s="11" t="s">
        <v>51</v>
      </c>
      <c r="E1080" s="11" t="s">
        <v>189</v>
      </c>
      <c r="F1080" s="11" t="s">
        <v>954</v>
      </c>
      <c r="G1080" s="11" t="s">
        <v>388</v>
      </c>
      <c r="H1080" s="11" t="s">
        <v>5628</v>
      </c>
      <c r="I1080" s="11">
        <v>113560</v>
      </c>
      <c r="J1080" s="11" t="s">
        <v>3217</v>
      </c>
      <c r="K1080" s="11" t="s">
        <v>64</v>
      </c>
      <c r="L1080" s="11" t="s">
        <v>13</v>
      </c>
      <c r="M1080">
        <v>0</v>
      </c>
      <c r="N1080">
        <v>0</v>
      </c>
      <c r="O1080" t="s">
        <v>58</v>
      </c>
      <c r="P1080" s="11" t="s">
        <v>59</v>
      </c>
      <c r="Q1080" s="11" t="s">
        <v>956</v>
      </c>
      <c r="R1080" t="s">
        <v>957</v>
      </c>
      <c r="S1080" t="s">
        <v>958</v>
      </c>
      <c r="T1080" t="s">
        <v>87</v>
      </c>
      <c r="U1080" s="4">
        <v>43283</v>
      </c>
      <c r="V1080" s="4">
        <v>40847</v>
      </c>
      <c r="W1080" s="4">
        <v>44585</v>
      </c>
      <c r="X1080" t="s">
        <v>64</v>
      </c>
      <c r="Y1080" t="s">
        <v>65</v>
      </c>
      <c r="Z1080" s="11" t="s">
        <v>89</v>
      </c>
      <c r="AA1080" s="12">
        <v>125</v>
      </c>
      <c r="AB1080" s="2">
        <v>146.60900000000001</v>
      </c>
      <c r="AC1080" s="1">
        <v>102</v>
      </c>
      <c r="AD1080" s="1">
        <v>32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61.323650000000001</v>
      </c>
      <c r="AK1080" s="1">
        <v>10</v>
      </c>
      <c r="AL1080" s="5">
        <v>1.4044943820224719E-2</v>
      </c>
      <c r="AM1080" s="1">
        <v>712</v>
      </c>
      <c r="AN1080" s="1">
        <v>1270</v>
      </c>
      <c r="AO1080" s="1">
        <v>712</v>
      </c>
      <c r="AP1080" s="1">
        <v>1268</v>
      </c>
      <c r="AQ1080" s="12">
        <v>712</v>
      </c>
      <c r="AR1080" s="2">
        <v>835.08486399999992</v>
      </c>
      <c r="AS1080" s="12">
        <v>28</v>
      </c>
      <c r="AT1080" s="13">
        <v>1.1728719999999999</v>
      </c>
      <c r="AU1080" s="14">
        <v>1.2735000000000001</v>
      </c>
      <c r="AV1080" s="1">
        <v>0</v>
      </c>
      <c r="AW1080" s="2">
        <v>0</v>
      </c>
      <c r="AX1080" s="11">
        <v>3</v>
      </c>
      <c r="AY1080" s="11">
        <v>4.0209999999999999</v>
      </c>
      <c r="AZ1080" s="19">
        <v>5</v>
      </c>
      <c r="BA1080">
        <f t="shared" si="16"/>
        <v>4.2220000000000004</v>
      </c>
      <c r="BC1080" t="s">
        <v>5505</v>
      </c>
    </row>
    <row r="1081" spans="1:55" x14ac:dyDescent="0.3">
      <c r="A1081" s="11" t="s">
        <v>48</v>
      </c>
      <c r="B1081" s="11" t="s">
        <v>3190</v>
      </c>
      <c r="C1081" s="11" t="s">
        <v>50</v>
      </c>
      <c r="D1081" s="11" t="s">
        <v>51</v>
      </c>
      <c r="E1081" s="11" t="s">
        <v>189</v>
      </c>
      <c r="F1081" s="11" t="s">
        <v>954</v>
      </c>
      <c r="G1081" s="11" t="s">
        <v>388</v>
      </c>
      <c r="H1081" s="11" t="s">
        <v>5628</v>
      </c>
      <c r="I1081" s="11">
        <v>113561</v>
      </c>
      <c r="J1081" s="11" t="s">
        <v>3218</v>
      </c>
      <c r="K1081" s="11" t="s">
        <v>64</v>
      </c>
      <c r="L1081" s="11" t="s">
        <v>13</v>
      </c>
      <c r="M1081">
        <v>0</v>
      </c>
      <c r="N1081">
        <v>0</v>
      </c>
      <c r="O1081" t="s">
        <v>70</v>
      </c>
      <c r="P1081" s="11" t="s">
        <v>59</v>
      </c>
      <c r="Q1081" s="11" t="s">
        <v>956</v>
      </c>
      <c r="R1081" t="s">
        <v>957</v>
      </c>
      <c r="S1081" t="s">
        <v>958</v>
      </c>
      <c r="T1081" t="s">
        <v>87</v>
      </c>
      <c r="U1081" s="4">
        <v>43283</v>
      </c>
      <c r="V1081" s="4">
        <v>40847</v>
      </c>
      <c r="W1081" s="4">
        <v>44511</v>
      </c>
      <c r="X1081" t="s">
        <v>64</v>
      </c>
      <c r="Y1081" t="s">
        <v>143</v>
      </c>
      <c r="Z1081" s="11" t="s">
        <v>143</v>
      </c>
      <c r="AA1081" s="12">
        <v>0</v>
      </c>
      <c r="AB1081" s="2">
        <v>0</v>
      </c>
      <c r="AC1081" s="1">
        <v>0</v>
      </c>
      <c r="AD1081" s="1">
        <v>5</v>
      </c>
      <c r="AE1081" s="1">
        <v>0</v>
      </c>
      <c r="AF1081" s="1">
        <v>0</v>
      </c>
      <c r="AG1081" s="1">
        <v>5</v>
      </c>
      <c r="AH1081" s="1">
        <v>0</v>
      </c>
      <c r="AI1081" s="1">
        <v>0</v>
      </c>
      <c r="AJ1081" s="1">
        <v>0</v>
      </c>
      <c r="AK1081" s="1">
        <v>1</v>
      </c>
      <c r="AL1081" s="5">
        <v>9999999</v>
      </c>
      <c r="AM1081" s="1">
        <v>0</v>
      </c>
      <c r="AN1081" s="1">
        <v>12</v>
      </c>
      <c r="AO1081" s="1">
        <v>0</v>
      </c>
      <c r="AP1081" s="1">
        <v>12</v>
      </c>
      <c r="AQ1081" s="12">
        <v>0</v>
      </c>
      <c r="AR1081" s="2">
        <v>0</v>
      </c>
      <c r="AS1081" s="12">
        <v>0</v>
      </c>
      <c r="AT1081" s="13">
        <v>0</v>
      </c>
      <c r="AU1081" s="14">
        <v>2.8407</v>
      </c>
      <c r="AV1081" s="1">
        <v>0</v>
      </c>
      <c r="AW1081" s="2">
        <v>0</v>
      </c>
      <c r="AX1081" s="11">
        <v>3</v>
      </c>
      <c r="AY1081" s="11">
        <v>9.7810000000000006</v>
      </c>
      <c r="AZ1081" s="19">
        <v>5</v>
      </c>
      <c r="BA1081">
        <f t="shared" si="16"/>
        <v>10.27</v>
      </c>
      <c r="BC1081" t="s">
        <v>5505</v>
      </c>
    </row>
    <row r="1082" spans="1:55" x14ac:dyDescent="0.3">
      <c r="A1082" s="11" t="s">
        <v>48</v>
      </c>
      <c r="B1082" s="11" t="s">
        <v>3190</v>
      </c>
      <c r="C1082" s="11" t="s">
        <v>50</v>
      </c>
      <c r="D1082" s="11" t="s">
        <v>51</v>
      </c>
      <c r="E1082" s="11" t="s">
        <v>189</v>
      </c>
      <c r="F1082" s="11" t="s">
        <v>954</v>
      </c>
      <c r="G1082" s="11" t="s">
        <v>388</v>
      </c>
      <c r="H1082" s="11" t="s">
        <v>5628</v>
      </c>
      <c r="I1082" s="11">
        <v>113562</v>
      </c>
      <c r="J1082" s="11" t="s">
        <v>3219</v>
      </c>
      <c r="K1082" s="11" t="s">
        <v>64</v>
      </c>
      <c r="L1082" s="11" t="s">
        <v>13</v>
      </c>
      <c r="M1082">
        <v>0</v>
      </c>
      <c r="N1082">
        <v>0</v>
      </c>
      <c r="O1082" t="s">
        <v>70</v>
      </c>
      <c r="P1082" s="11" t="s">
        <v>59</v>
      </c>
      <c r="Q1082" s="11" t="s">
        <v>956</v>
      </c>
      <c r="R1082" t="s">
        <v>957</v>
      </c>
      <c r="S1082" t="s">
        <v>958</v>
      </c>
      <c r="T1082" t="s">
        <v>87</v>
      </c>
      <c r="U1082" s="4">
        <v>43283</v>
      </c>
      <c r="V1082" s="4">
        <v>40847</v>
      </c>
      <c r="W1082" s="4">
        <v>44578</v>
      </c>
      <c r="X1082" t="s">
        <v>64</v>
      </c>
      <c r="Y1082" t="s">
        <v>65</v>
      </c>
      <c r="Z1082" s="11" t="s">
        <v>89</v>
      </c>
      <c r="AA1082" s="12">
        <v>18</v>
      </c>
      <c r="AB1082" s="2">
        <v>53.365338000000001</v>
      </c>
      <c r="AC1082" s="1">
        <v>7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113.27556</v>
      </c>
      <c r="AK1082" s="1">
        <v>1</v>
      </c>
      <c r="AL1082" s="5">
        <v>1.7241379310344827E-2</v>
      </c>
      <c r="AM1082" s="1">
        <v>58</v>
      </c>
      <c r="AN1082" s="1">
        <v>98</v>
      </c>
      <c r="AO1082" s="1">
        <v>58</v>
      </c>
      <c r="AP1082" s="1">
        <v>98</v>
      </c>
      <c r="AQ1082" s="12">
        <v>58</v>
      </c>
      <c r="AR1082" s="2">
        <v>171.95497800000001</v>
      </c>
      <c r="AS1082" s="12">
        <v>5</v>
      </c>
      <c r="AT1082" s="13">
        <v>2.9647410000000001</v>
      </c>
      <c r="AU1082" s="14">
        <v>2.8757000000000001</v>
      </c>
      <c r="AV1082" s="1">
        <v>0</v>
      </c>
      <c r="AW1082" s="2">
        <v>0</v>
      </c>
      <c r="AX1082" s="11">
        <v>3</v>
      </c>
      <c r="AY1082" s="11">
        <v>10.124000000000001</v>
      </c>
      <c r="AZ1082" s="19">
        <v>5</v>
      </c>
      <c r="BA1082">
        <f t="shared" si="16"/>
        <v>10.63</v>
      </c>
      <c r="BC1082" t="s">
        <v>5505</v>
      </c>
    </row>
    <row r="1083" spans="1:55" x14ac:dyDescent="0.3">
      <c r="A1083" s="11" t="s">
        <v>48</v>
      </c>
      <c r="B1083" s="11" t="s">
        <v>3190</v>
      </c>
      <c r="C1083" s="11" t="s">
        <v>50</v>
      </c>
      <c r="D1083" s="11" t="s">
        <v>51</v>
      </c>
      <c r="E1083" s="11" t="s">
        <v>189</v>
      </c>
      <c r="F1083" s="11" t="s">
        <v>954</v>
      </c>
      <c r="G1083" s="11" t="s">
        <v>388</v>
      </c>
      <c r="H1083" s="11" t="s">
        <v>5628</v>
      </c>
      <c r="I1083" s="11">
        <v>113563</v>
      </c>
      <c r="J1083" s="11" t="s">
        <v>3220</v>
      </c>
      <c r="K1083" s="11" t="s">
        <v>64</v>
      </c>
      <c r="L1083" s="11" t="s">
        <v>13</v>
      </c>
      <c r="M1083">
        <v>0</v>
      </c>
      <c r="N1083">
        <v>0</v>
      </c>
      <c r="O1083" t="s">
        <v>70</v>
      </c>
      <c r="P1083" s="11" t="s">
        <v>59</v>
      </c>
      <c r="Q1083" s="11" t="s">
        <v>956</v>
      </c>
      <c r="R1083" t="s">
        <v>957</v>
      </c>
      <c r="S1083" t="s">
        <v>958</v>
      </c>
      <c r="T1083" t="s">
        <v>87</v>
      </c>
      <c r="U1083" s="4">
        <v>43283</v>
      </c>
      <c r="V1083" s="4">
        <v>40847</v>
      </c>
      <c r="W1083" s="4">
        <v>44578</v>
      </c>
      <c r="X1083" t="s">
        <v>64</v>
      </c>
      <c r="Y1083" t="s">
        <v>65</v>
      </c>
      <c r="Z1083" s="11" t="s">
        <v>89</v>
      </c>
      <c r="AA1083" s="12">
        <v>1</v>
      </c>
      <c r="AB1083" s="2">
        <v>2.15387</v>
      </c>
      <c r="AC1083" s="1">
        <v>9</v>
      </c>
      <c r="AD1083" s="1">
        <v>3</v>
      </c>
      <c r="AE1083" s="1">
        <v>0</v>
      </c>
      <c r="AF1083" s="1">
        <v>0</v>
      </c>
      <c r="AG1083" s="1">
        <v>30</v>
      </c>
      <c r="AH1083" s="1">
        <v>0</v>
      </c>
      <c r="AI1083" s="1">
        <v>0</v>
      </c>
      <c r="AJ1083" s="1">
        <v>4.0109849999999998</v>
      </c>
      <c r="AK1083" s="1">
        <v>1</v>
      </c>
      <c r="AL1083" s="5">
        <v>1.1363636363636364E-2</v>
      </c>
      <c r="AM1083" s="1">
        <v>88</v>
      </c>
      <c r="AN1083" s="1">
        <v>186</v>
      </c>
      <c r="AO1083" s="1">
        <v>88</v>
      </c>
      <c r="AP1083" s="1">
        <v>186</v>
      </c>
      <c r="AQ1083" s="12">
        <v>88</v>
      </c>
      <c r="AR1083" s="2">
        <v>189.54056</v>
      </c>
      <c r="AS1083" s="12">
        <v>16</v>
      </c>
      <c r="AT1083" s="13">
        <v>2.15387</v>
      </c>
      <c r="AU1083" s="14">
        <v>2.8056999999999999</v>
      </c>
      <c r="AV1083" s="1">
        <v>0</v>
      </c>
      <c r="AW1083" s="2">
        <v>0</v>
      </c>
      <c r="AX1083" s="11">
        <v>3</v>
      </c>
      <c r="AY1083" s="11">
        <v>9.77</v>
      </c>
      <c r="AZ1083" s="19">
        <v>5</v>
      </c>
      <c r="BA1083">
        <f t="shared" si="16"/>
        <v>10.259</v>
      </c>
      <c r="BC1083" t="s">
        <v>5505</v>
      </c>
    </row>
    <row r="1084" spans="1:55" x14ac:dyDescent="0.3">
      <c r="A1084" s="11" t="s">
        <v>48</v>
      </c>
      <c r="B1084" s="11" t="s">
        <v>3190</v>
      </c>
      <c r="C1084" s="11" t="s">
        <v>50</v>
      </c>
      <c r="D1084" s="11" t="s">
        <v>51</v>
      </c>
      <c r="E1084" s="11" t="s">
        <v>189</v>
      </c>
      <c r="F1084" s="11" t="s">
        <v>954</v>
      </c>
      <c r="G1084" s="11" t="s">
        <v>388</v>
      </c>
      <c r="H1084" s="11" t="s">
        <v>5628</v>
      </c>
      <c r="I1084" s="11">
        <v>113564</v>
      </c>
      <c r="J1084" s="11" t="s">
        <v>3221</v>
      </c>
      <c r="K1084" s="11" t="s">
        <v>64</v>
      </c>
      <c r="L1084" s="11" t="s">
        <v>13</v>
      </c>
      <c r="M1084">
        <v>0</v>
      </c>
      <c r="N1084">
        <v>0</v>
      </c>
      <c r="O1084" t="s">
        <v>70</v>
      </c>
      <c r="P1084" s="11" t="s">
        <v>59</v>
      </c>
      <c r="Q1084" s="11" t="s">
        <v>956</v>
      </c>
      <c r="R1084" t="s">
        <v>957</v>
      </c>
      <c r="S1084" t="s">
        <v>958</v>
      </c>
      <c r="T1084" t="s">
        <v>87</v>
      </c>
      <c r="U1084" s="4">
        <v>43283</v>
      </c>
      <c r="V1084" s="4">
        <v>40847</v>
      </c>
      <c r="W1084" s="4">
        <v>44539</v>
      </c>
      <c r="X1084" t="s">
        <v>64</v>
      </c>
      <c r="Y1084" t="s">
        <v>65</v>
      </c>
      <c r="Z1084" s="11" t="s">
        <v>89</v>
      </c>
      <c r="AA1084" s="12">
        <v>115</v>
      </c>
      <c r="AB1084" s="2">
        <v>270.88583499999999</v>
      </c>
      <c r="AC1084" s="1">
        <v>27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134.10538</v>
      </c>
      <c r="AK1084" s="1">
        <v>1</v>
      </c>
      <c r="AL1084" s="5">
        <v>3.1948881789137379E-3</v>
      </c>
      <c r="AM1084" s="1">
        <v>313</v>
      </c>
      <c r="AN1084" s="1">
        <v>503</v>
      </c>
      <c r="AO1084" s="1">
        <v>313</v>
      </c>
      <c r="AP1084" s="1">
        <v>503</v>
      </c>
      <c r="AQ1084" s="12">
        <v>313</v>
      </c>
      <c r="AR1084" s="2">
        <v>737.28057700000011</v>
      </c>
      <c r="AS1084" s="12">
        <v>16</v>
      </c>
      <c r="AT1084" s="13">
        <v>2.3555290000000002</v>
      </c>
      <c r="AU1084" s="14">
        <v>2.56</v>
      </c>
      <c r="AV1084" s="1">
        <v>0</v>
      </c>
      <c r="AW1084" s="2">
        <v>0</v>
      </c>
      <c r="AX1084" s="11">
        <v>3</v>
      </c>
      <c r="AY1084" s="11">
        <v>9.9649999999999999</v>
      </c>
      <c r="AZ1084" s="19">
        <v>5</v>
      </c>
      <c r="BA1084">
        <f t="shared" si="16"/>
        <v>10.462999999999999</v>
      </c>
      <c r="BC1084" t="s">
        <v>5505</v>
      </c>
    </row>
    <row r="1085" spans="1:55" x14ac:dyDescent="0.3">
      <c r="A1085" s="11" t="s">
        <v>48</v>
      </c>
      <c r="B1085" s="11" t="s">
        <v>3190</v>
      </c>
      <c r="C1085" s="11" t="s">
        <v>50</v>
      </c>
      <c r="D1085" s="11" t="s">
        <v>51</v>
      </c>
      <c r="E1085" s="11" t="s">
        <v>189</v>
      </c>
      <c r="F1085" s="11" t="s">
        <v>954</v>
      </c>
      <c r="G1085" s="11" t="s">
        <v>388</v>
      </c>
      <c r="H1085" s="11" t="s">
        <v>5628</v>
      </c>
      <c r="I1085" s="11">
        <v>113565</v>
      </c>
      <c r="J1085" s="11" t="s">
        <v>3222</v>
      </c>
      <c r="K1085" s="11" t="s">
        <v>64</v>
      </c>
      <c r="L1085" s="11" t="s">
        <v>13</v>
      </c>
      <c r="M1085">
        <v>0</v>
      </c>
      <c r="N1085">
        <v>0</v>
      </c>
      <c r="O1085" t="s">
        <v>58</v>
      </c>
      <c r="P1085" s="11" t="s">
        <v>59</v>
      </c>
      <c r="Q1085" s="11" t="s">
        <v>956</v>
      </c>
      <c r="R1085" t="s">
        <v>957</v>
      </c>
      <c r="S1085" t="s">
        <v>958</v>
      </c>
      <c r="T1085" t="s">
        <v>63</v>
      </c>
      <c r="U1085" s="4">
        <v>43283</v>
      </c>
      <c r="V1085" s="4">
        <v>40847</v>
      </c>
      <c r="W1085" s="4">
        <v>44583</v>
      </c>
      <c r="X1085" t="s">
        <v>64</v>
      </c>
      <c r="Y1085" t="s">
        <v>65</v>
      </c>
      <c r="Z1085" s="11" t="s">
        <v>89</v>
      </c>
      <c r="AA1085" s="12">
        <v>62</v>
      </c>
      <c r="AB1085" s="2">
        <v>135.50949399999999</v>
      </c>
      <c r="AC1085" s="1">
        <v>53</v>
      </c>
      <c r="AD1085" s="1">
        <v>9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36.092295</v>
      </c>
      <c r="AK1085" s="1">
        <v>1</v>
      </c>
      <c r="AL1085" s="5">
        <v>1.6181229773462784E-3</v>
      </c>
      <c r="AM1085" s="1">
        <v>618</v>
      </c>
      <c r="AN1085" s="1">
        <v>901</v>
      </c>
      <c r="AO1085" s="1">
        <v>618</v>
      </c>
      <c r="AP1085" s="1">
        <v>901</v>
      </c>
      <c r="AQ1085" s="12">
        <v>618</v>
      </c>
      <c r="AR1085" s="2">
        <v>1350.7236659999999</v>
      </c>
      <c r="AS1085" s="12">
        <v>26</v>
      </c>
      <c r="AT1085" s="13">
        <v>2.1856369999999998</v>
      </c>
      <c r="AU1085" s="14">
        <v>2.4342999999999999</v>
      </c>
      <c r="AV1085" s="1">
        <v>0</v>
      </c>
      <c r="AW1085" s="2">
        <v>0</v>
      </c>
      <c r="AX1085" s="11">
        <v>3</v>
      </c>
      <c r="AY1085" s="11">
        <v>9.1780000000000008</v>
      </c>
      <c r="AZ1085" s="19">
        <v>5</v>
      </c>
      <c r="BA1085">
        <f t="shared" si="16"/>
        <v>9.6370000000000005</v>
      </c>
      <c r="BC1085" t="s">
        <v>5505</v>
      </c>
    </row>
    <row r="1086" spans="1:55" x14ac:dyDescent="0.3">
      <c r="A1086" s="11" t="s">
        <v>48</v>
      </c>
      <c r="B1086" s="11" t="s">
        <v>3190</v>
      </c>
      <c r="C1086" s="11" t="s">
        <v>50</v>
      </c>
      <c r="D1086" s="11" t="s">
        <v>51</v>
      </c>
      <c r="E1086" s="11" t="s">
        <v>189</v>
      </c>
      <c r="F1086" s="11" t="s">
        <v>954</v>
      </c>
      <c r="G1086" s="11" t="s">
        <v>388</v>
      </c>
      <c r="H1086" s="11" t="s">
        <v>5628</v>
      </c>
      <c r="I1086" s="11">
        <v>113566</v>
      </c>
      <c r="J1086" s="11" t="s">
        <v>3223</v>
      </c>
      <c r="K1086" s="11" t="s">
        <v>64</v>
      </c>
      <c r="L1086" s="11" t="s">
        <v>13</v>
      </c>
      <c r="M1086">
        <v>0</v>
      </c>
      <c r="N1086">
        <v>0</v>
      </c>
      <c r="O1086" t="s">
        <v>70</v>
      </c>
      <c r="P1086" s="11" t="s">
        <v>59</v>
      </c>
      <c r="Q1086" s="11" t="s">
        <v>956</v>
      </c>
      <c r="R1086" t="s">
        <v>957</v>
      </c>
      <c r="S1086" t="s">
        <v>958</v>
      </c>
      <c r="T1086" t="s">
        <v>87</v>
      </c>
      <c r="U1086" s="4">
        <v>43283</v>
      </c>
      <c r="V1086" s="4">
        <v>40847</v>
      </c>
      <c r="W1086" s="4">
        <v>44561</v>
      </c>
      <c r="X1086" t="s">
        <v>64</v>
      </c>
      <c r="Y1086" t="s">
        <v>65</v>
      </c>
      <c r="Z1086" s="11" t="s">
        <v>89</v>
      </c>
      <c r="AA1086" s="12">
        <v>117</v>
      </c>
      <c r="AB1086" s="2">
        <v>544.10639400000002</v>
      </c>
      <c r="AC1086" s="1">
        <v>68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79.673294999999996</v>
      </c>
      <c r="AK1086" s="1">
        <v>1</v>
      </c>
      <c r="AL1086" s="5">
        <v>1.8656716417910447E-3</v>
      </c>
      <c r="AM1086" s="1">
        <v>536</v>
      </c>
      <c r="AN1086" s="1">
        <v>727</v>
      </c>
      <c r="AO1086" s="1">
        <v>536</v>
      </c>
      <c r="AP1086" s="1">
        <v>727</v>
      </c>
      <c r="AQ1086" s="12">
        <v>596</v>
      </c>
      <c r="AR1086" s="2">
        <v>2492.6583519999999</v>
      </c>
      <c r="AS1086" s="12">
        <v>18</v>
      </c>
      <c r="AT1086" s="13">
        <v>4.6504820000000002</v>
      </c>
      <c r="AU1086" s="14">
        <v>4.8208000000000002</v>
      </c>
      <c r="AV1086" s="1">
        <v>0</v>
      </c>
      <c r="AW1086" s="2">
        <v>0</v>
      </c>
      <c r="AX1086" s="11">
        <v>3</v>
      </c>
      <c r="AY1086" s="11">
        <v>16.309000000000001</v>
      </c>
      <c r="AZ1086" s="19">
        <v>5</v>
      </c>
      <c r="BA1086">
        <f t="shared" si="16"/>
        <v>17.123999999999999</v>
      </c>
      <c r="BC1086" t="s">
        <v>5505</v>
      </c>
    </row>
    <row r="1087" spans="1:55" x14ac:dyDescent="0.3">
      <c r="A1087" s="11" t="s">
        <v>48</v>
      </c>
      <c r="B1087" s="11" t="s">
        <v>3190</v>
      </c>
      <c r="C1087" s="11" t="s">
        <v>50</v>
      </c>
      <c r="D1087" s="11" t="s">
        <v>51</v>
      </c>
      <c r="E1087" s="11" t="s">
        <v>189</v>
      </c>
      <c r="F1087" s="11" t="s">
        <v>954</v>
      </c>
      <c r="G1087" s="11" t="s">
        <v>388</v>
      </c>
      <c r="H1087" s="11" t="s">
        <v>5628</v>
      </c>
      <c r="I1087" s="11">
        <v>113567</v>
      </c>
      <c r="J1087" s="11" t="s">
        <v>3224</v>
      </c>
      <c r="K1087" s="11" t="s">
        <v>64</v>
      </c>
      <c r="L1087" s="11" t="s">
        <v>13</v>
      </c>
      <c r="M1087">
        <v>0</v>
      </c>
      <c r="N1087">
        <v>0</v>
      </c>
      <c r="O1087" t="s">
        <v>70</v>
      </c>
      <c r="P1087" s="11" t="s">
        <v>59</v>
      </c>
      <c r="Q1087" s="11" t="s">
        <v>956</v>
      </c>
      <c r="R1087" t="s">
        <v>957</v>
      </c>
      <c r="S1087" t="s">
        <v>958</v>
      </c>
      <c r="T1087" t="s">
        <v>87</v>
      </c>
      <c r="U1087" s="4">
        <v>43283</v>
      </c>
      <c r="V1087" s="4">
        <v>40847</v>
      </c>
      <c r="W1087" s="4">
        <v>44584</v>
      </c>
      <c r="X1087" t="s">
        <v>64</v>
      </c>
      <c r="Y1087" t="s">
        <v>65</v>
      </c>
      <c r="Z1087" s="11" t="s">
        <v>66</v>
      </c>
      <c r="AA1087" s="12">
        <v>16</v>
      </c>
      <c r="AB1087" s="2">
        <v>135.48166399999999</v>
      </c>
      <c r="AC1087" s="1">
        <v>2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194.66654500000001</v>
      </c>
      <c r="AK1087" s="1">
        <v>1</v>
      </c>
      <c r="AL1087" s="5">
        <v>3.3333333333333333E-2</v>
      </c>
      <c r="AM1087" s="1">
        <v>30</v>
      </c>
      <c r="AN1087" s="1">
        <v>35</v>
      </c>
      <c r="AO1087" s="1">
        <v>30</v>
      </c>
      <c r="AP1087" s="1">
        <v>35</v>
      </c>
      <c r="AQ1087" s="12">
        <v>30</v>
      </c>
      <c r="AR1087" s="2">
        <v>254.02812</v>
      </c>
      <c r="AS1087" s="12">
        <v>8</v>
      </c>
      <c r="AT1087" s="13">
        <v>8.4676039999999997</v>
      </c>
      <c r="AU1087" s="14">
        <v>9.3682999999999996</v>
      </c>
      <c r="AV1087" s="1">
        <v>0</v>
      </c>
      <c r="AW1087" s="2">
        <v>0</v>
      </c>
      <c r="AX1087" s="11">
        <v>3</v>
      </c>
      <c r="AY1087" s="11">
        <v>29.564</v>
      </c>
      <c r="AZ1087" s="19">
        <v>5</v>
      </c>
      <c r="BA1087">
        <f t="shared" si="16"/>
        <v>31.042000000000002</v>
      </c>
      <c r="BC1087" t="s">
        <v>5505</v>
      </c>
    </row>
    <row r="1088" spans="1:55" x14ac:dyDescent="0.3">
      <c r="A1088" s="11" t="s">
        <v>48</v>
      </c>
      <c r="B1088" s="11" t="s">
        <v>3190</v>
      </c>
      <c r="C1088" s="11" t="s">
        <v>50</v>
      </c>
      <c r="D1088" s="11" t="s">
        <v>51</v>
      </c>
      <c r="E1088" s="11" t="s">
        <v>189</v>
      </c>
      <c r="F1088" s="11" t="s">
        <v>954</v>
      </c>
      <c r="G1088" s="11" t="s">
        <v>388</v>
      </c>
      <c r="H1088" s="11" t="s">
        <v>5628</v>
      </c>
      <c r="I1088" s="11">
        <v>113568</v>
      </c>
      <c r="J1088" s="11" t="s">
        <v>3225</v>
      </c>
      <c r="K1088" s="11" t="s">
        <v>64</v>
      </c>
      <c r="L1088" s="11" t="s">
        <v>13</v>
      </c>
      <c r="M1088">
        <v>0</v>
      </c>
      <c r="N1088">
        <v>0</v>
      </c>
      <c r="O1088" t="s">
        <v>70</v>
      </c>
      <c r="P1088" s="11" t="s">
        <v>59</v>
      </c>
      <c r="Q1088" s="11" t="s">
        <v>956</v>
      </c>
      <c r="R1088" t="s">
        <v>957</v>
      </c>
      <c r="S1088" t="s">
        <v>958</v>
      </c>
      <c r="T1088" t="s">
        <v>87</v>
      </c>
      <c r="U1088" s="4">
        <v>43283</v>
      </c>
      <c r="V1088" s="4">
        <v>40847</v>
      </c>
      <c r="W1088" s="4">
        <v>44543</v>
      </c>
      <c r="X1088" t="s">
        <v>64</v>
      </c>
      <c r="Y1088" t="s">
        <v>65</v>
      </c>
      <c r="Z1088" s="11" t="s">
        <v>66</v>
      </c>
      <c r="AA1088" s="12">
        <v>30</v>
      </c>
      <c r="AB1088" s="2">
        <v>204.93993</v>
      </c>
      <c r="AC1088" s="1">
        <v>5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232.97840500000001</v>
      </c>
      <c r="AK1088" s="1">
        <v>1</v>
      </c>
      <c r="AL1088" s="5">
        <v>2.1276595744680851E-2</v>
      </c>
      <c r="AM1088" s="1">
        <v>47</v>
      </c>
      <c r="AN1088" s="1">
        <v>71</v>
      </c>
      <c r="AO1088" s="1">
        <v>47</v>
      </c>
      <c r="AP1088" s="1">
        <v>71</v>
      </c>
      <c r="AQ1088" s="12">
        <v>47</v>
      </c>
      <c r="AR1088" s="2">
        <v>321.07255699999996</v>
      </c>
      <c r="AS1088" s="12">
        <v>3</v>
      </c>
      <c r="AT1088" s="13">
        <v>6.8313309999999996</v>
      </c>
      <c r="AU1088" s="14">
        <v>7.4085999999999999</v>
      </c>
      <c r="AV1088" s="1">
        <v>0</v>
      </c>
      <c r="AW1088" s="2">
        <v>0</v>
      </c>
      <c r="AX1088" s="11">
        <v>3</v>
      </c>
      <c r="AY1088" s="11">
        <v>28.033000000000001</v>
      </c>
      <c r="AZ1088" s="19">
        <v>5</v>
      </c>
      <c r="BA1088">
        <f t="shared" si="16"/>
        <v>29.434999999999999</v>
      </c>
      <c r="BC1088" t="s">
        <v>5505</v>
      </c>
    </row>
    <row r="1089" spans="1:55" x14ac:dyDescent="0.3">
      <c r="A1089" s="11" t="s">
        <v>48</v>
      </c>
      <c r="B1089" s="11" t="s">
        <v>3190</v>
      </c>
      <c r="C1089" s="11" t="s">
        <v>50</v>
      </c>
      <c r="D1089" s="11" t="s">
        <v>51</v>
      </c>
      <c r="E1089" s="11" t="s">
        <v>189</v>
      </c>
      <c r="F1089" s="11" t="s">
        <v>954</v>
      </c>
      <c r="G1089" s="11" t="s">
        <v>388</v>
      </c>
      <c r="H1089" s="11" t="s">
        <v>5628</v>
      </c>
      <c r="I1089" s="11">
        <v>113570</v>
      </c>
      <c r="J1089" s="11" t="s">
        <v>3226</v>
      </c>
      <c r="K1089" s="11" t="s">
        <v>64</v>
      </c>
      <c r="L1089" s="11" t="s">
        <v>13</v>
      </c>
      <c r="M1089">
        <v>0</v>
      </c>
      <c r="N1089">
        <v>0</v>
      </c>
      <c r="O1089" t="s">
        <v>70</v>
      </c>
      <c r="P1089" s="11" t="s">
        <v>59</v>
      </c>
      <c r="Q1089" s="11" t="s">
        <v>956</v>
      </c>
      <c r="R1089" t="s">
        <v>957</v>
      </c>
      <c r="S1089" t="s">
        <v>958</v>
      </c>
      <c r="T1089" t="s">
        <v>87</v>
      </c>
      <c r="U1089" s="4">
        <v>43283</v>
      </c>
      <c r="V1089" s="4">
        <v>42228</v>
      </c>
      <c r="W1089" s="4">
        <v>44511</v>
      </c>
      <c r="X1089" t="s">
        <v>64</v>
      </c>
      <c r="Y1089" t="s">
        <v>143</v>
      </c>
      <c r="Z1089" s="11" t="s">
        <v>143</v>
      </c>
      <c r="AA1089" s="12">
        <v>0</v>
      </c>
      <c r="AB1089" s="2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1</v>
      </c>
      <c r="AL1089" s="5">
        <v>9999999</v>
      </c>
      <c r="AM1089" s="1">
        <v>0</v>
      </c>
      <c r="AN1089" s="1">
        <v>6</v>
      </c>
      <c r="AO1089" s="1">
        <v>0</v>
      </c>
      <c r="AP1089" s="1">
        <v>6</v>
      </c>
      <c r="AQ1089" s="12">
        <v>0</v>
      </c>
      <c r="AR1089" s="2">
        <v>0</v>
      </c>
      <c r="AS1089" s="12">
        <v>0</v>
      </c>
      <c r="AT1089" s="13">
        <v>0</v>
      </c>
      <c r="AU1089" s="14">
        <v>18.459299999999999</v>
      </c>
      <c r="AV1089" s="1">
        <v>0</v>
      </c>
      <c r="AW1089" s="2">
        <v>0</v>
      </c>
      <c r="AX1089" s="11">
        <v>3</v>
      </c>
      <c r="AY1089" s="11">
        <v>69.841999999999999</v>
      </c>
      <c r="AZ1089" s="19">
        <v>5</v>
      </c>
      <c r="BA1089">
        <f t="shared" si="16"/>
        <v>73.334000000000003</v>
      </c>
      <c r="BC1089" t="s">
        <v>5505</v>
      </c>
    </row>
    <row r="1090" spans="1:55" x14ac:dyDescent="0.3">
      <c r="A1090" s="11" t="s">
        <v>48</v>
      </c>
      <c r="B1090" s="11" t="s">
        <v>3190</v>
      </c>
      <c r="C1090" s="11" t="s">
        <v>50</v>
      </c>
      <c r="D1090" s="11" t="s">
        <v>51</v>
      </c>
      <c r="E1090" s="11" t="s">
        <v>189</v>
      </c>
      <c r="F1090" s="11" t="s">
        <v>954</v>
      </c>
      <c r="G1090" s="11" t="s">
        <v>388</v>
      </c>
      <c r="H1090" s="11" t="s">
        <v>5628</v>
      </c>
      <c r="I1090" s="11">
        <v>113571</v>
      </c>
      <c r="J1090" s="11" t="s">
        <v>3227</v>
      </c>
      <c r="K1090" s="11" t="s">
        <v>64</v>
      </c>
      <c r="L1090" s="11" t="s">
        <v>13</v>
      </c>
      <c r="M1090">
        <v>0</v>
      </c>
      <c r="N1090">
        <v>0</v>
      </c>
      <c r="O1090" t="s">
        <v>70</v>
      </c>
      <c r="P1090" s="11" t="s">
        <v>59</v>
      </c>
      <c r="Q1090" s="11" t="s">
        <v>956</v>
      </c>
      <c r="R1090" t="s">
        <v>957</v>
      </c>
      <c r="S1090" t="s">
        <v>958</v>
      </c>
      <c r="T1090" t="s">
        <v>87</v>
      </c>
      <c r="U1090" s="4">
        <v>43283</v>
      </c>
      <c r="V1090" s="4">
        <v>40847</v>
      </c>
      <c r="W1090" s="4">
        <v>44560</v>
      </c>
      <c r="X1090" t="s">
        <v>64</v>
      </c>
      <c r="Y1090" t="s">
        <v>65</v>
      </c>
      <c r="Z1090" s="11" t="s">
        <v>89</v>
      </c>
      <c r="AA1090" s="12">
        <v>4</v>
      </c>
      <c r="AB1090" s="2">
        <v>55.734287999999999</v>
      </c>
      <c r="AC1090" s="1">
        <v>2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66.363569999999996</v>
      </c>
      <c r="AK1090" s="1">
        <v>1</v>
      </c>
      <c r="AL1090" s="5">
        <v>4.5454545454545456E-2</v>
      </c>
      <c r="AM1090" s="1">
        <v>22</v>
      </c>
      <c r="AN1090" s="1">
        <v>22</v>
      </c>
      <c r="AO1090" s="1">
        <v>22</v>
      </c>
      <c r="AP1090" s="1">
        <v>22</v>
      </c>
      <c r="AQ1090" s="12">
        <v>22</v>
      </c>
      <c r="AR1090" s="2">
        <v>306.53858400000001</v>
      </c>
      <c r="AS1090" s="12">
        <v>4</v>
      </c>
      <c r="AT1090" s="13">
        <v>13.933572</v>
      </c>
      <c r="AU1090" s="14">
        <v>16.649999999999999</v>
      </c>
      <c r="AV1090" s="1">
        <v>0</v>
      </c>
      <c r="AW1090" s="2">
        <v>0</v>
      </c>
      <c r="AX1090" s="11">
        <v>3</v>
      </c>
      <c r="AY1090" s="11">
        <v>55.439</v>
      </c>
      <c r="AZ1090" s="19">
        <v>5</v>
      </c>
      <c r="BA1090">
        <f t="shared" si="16"/>
        <v>58.210999999999999</v>
      </c>
      <c r="BC1090" t="s">
        <v>5505</v>
      </c>
    </row>
    <row r="1091" spans="1:55" x14ac:dyDescent="0.3">
      <c r="A1091" s="11" t="s">
        <v>48</v>
      </c>
      <c r="B1091" s="11" t="s">
        <v>3190</v>
      </c>
      <c r="C1091" s="11" t="s">
        <v>50</v>
      </c>
      <c r="D1091" s="11" t="s">
        <v>51</v>
      </c>
      <c r="E1091" s="11" t="s">
        <v>189</v>
      </c>
      <c r="F1091" s="11" t="s">
        <v>954</v>
      </c>
      <c r="G1091" s="11" t="s">
        <v>388</v>
      </c>
      <c r="H1091" s="11" t="s">
        <v>5628</v>
      </c>
      <c r="I1091" s="11" t="s">
        <v>1775</v>
      </c>
      <c r="J1091" s="11" t="s">
        <v>3228</v>
      </c>
      <c r="K1091" s="11" t="s">
        <v>64</v>
      </c>
      <c r="L1091" s="11" t="s">
        <v>13</v>
      </c>
      <c r="M1091">
        <v>0</v>
      </c>
      <c r="N1091">
        <v>0</v>
      </c>
      <c r="O1091" t="s">
        <v>58</v>
      </c>
      <c r="P1091" s="11" t="s">
        <v>59</v>
      </c>
      <c r="Q1091" s="11" t="s">
        <v>956</v>
      </c>
      <c r="R1091" t="s">
        <v>957</v>
      </c>
      <c r="S1091" t="s">
        <v>958</v>
      </c>
      <c r="T1091" t="s">
        <v>63</v>
      </c>
      <c r="U1091" s="4">
        <v>37987</v>
      </c>
      <c r="V1091" s="4">
        <v>38443</v>
      </c>
      <c r="W1091" s="4">
        <v>44585</v>
      </c>
      <c r="X1091" t="s">
        <v>64</v>
      </c>
      <c r="Y1091" t="s">
        <v>65</v>
      </c>
      <c r="Z1091" s="11" t="s">
        <v>89</v>
      </c>
      <c r="AA1091" s="12">
        <v>1489</v>
      </c>
      <c r="AB1091" s="2">
        <v>351.35933</v>
      </c>
      <c r="AC1091" s="1">
        <v>755</v>
      </c>
      <c r="AD1091" s="1">
        <v>20</v>
      </c>
      <c r="AE1091" s="1">
        <v>0</v>
      </c>
      <c r="AF1091" s="1">
        <v>0</v>
      </c>
      <c r="AG1091" s="1">
        <v>80</v>
      </c>
      <c r="AH1091" s="1">
        <v>0</v>
      </c>
      <c r="AI1091" s="1">
        <v>1260</v>
      </c>
      <c r="AJ1091" s="1">
        <v>53.100565000000003</v>
      </c>
      <c r="AK1091" s="1">
        <v>500</v>
      </c>
      <c r="AL1091" s="5">
        <v>5.583472920156337E-2</v>
      </c>
      <c r="AM1091" s="1">
        <v>8955</v>
      </c>
      <c r="AN1091" s="1">
        <v>17833</v>
      </c>
      <c r="AO1091" s="1">
        <v>3580</v>
      </c>
      <c r="AP1091" s="1">
        <v>8230</v>
      </c>
      <c r="AQ1091" s="12">
        <v>8945</v>
      </c>
      <c r="AR1091" s="2">
        <v>844.77260000000001</v>
      </c>
      <c r="AS1091" s="12">
        <v>31</v>
      </c>
      <c r="AT1091" s="13">
        <v>0.23597000000000001</v>
      </c>
      <c r="AU1091" s="14">
        <v>0.28000000000000003</v>
      </c>
      <c r="AV1091" s="1">
        <v>0</v>
      </c>
      <c r="AW1091" s="2">
        <v>0</v>
      </c>
      <c r="AX1091" s="11">
        <v>3</v>
      </c>
      <c r="AY1091" s="11">
        <v>1.179</v>
      </c>
      <c r="AZ1091" s="19">
        <v>5</v>
      </c>
      <c r="BA1091">
        <f t="shared" ref="BA1091:BA1154" si="17">ROUND(+AY1091*AZ1091%+AY1091,AX1091)</f>
        <v>1.238</v>
      </c>
      <c r="BC1091" t="s">
        <v>5505</v>
      </c>
    </row>
    <row r="1092" spans="1:55" x14ac:dyDescent="0.3">
      <c r="A1092" s="11" t="s">
        <v>48</v>
      </c>
      <c r="B1092" s="11" t="s">
        <v>3190</v>
      </c>
      <c r="C1092" s="11" t="s">
        <v>50</v>
      </c>
      <c r="D1092" s="11" t="s">
        <v>51</v>
      </c>
      <c r="E1092" s="11" t="s">
        <v>189</v>
      </c>
      <c r="F1092" s="11" t="s">
        <v>954</v>
      </c>
      <c r="G1092" s="11" t="s">
        <v>388</v>
      </c>
      <c r="H1092" s="11" t="s">
        <v>5628</v>
      </c>
      <c r="I1092" s="11" t="s">
        <v>1778</v>
      </c>
      <c r="J1092" s="11" t="s">
        <v>3229</v>
      </c>
      <c r="K1092" s="11" t="s">
        <v>64</v>
      </c>
      <c r="L1092" s="11" t="s">
        <v>13</v>
      </c>
      <c r="M1092">
        <v>0</v>
      </c>
      <c r="N1092">
        <v>0</v>
      </c>
      <c r="O1092" t="s">
        <v>58</v>
      </c>
      <c r="P1092" s="11" t="s">
        <v>59</v>
      </c>
      <c r="Q1092" s="11" t="s">
        <v>956</v>
      </c>
      <c r="R1092" t="s">
        <v>957</v>
      </c>
      <c r="S1092" t="s">
        <v>958</v>
      </c>
      <c r="T1092" t="s">
        <v>63</v>
      </c>
      <c r="U1092" s="4">
        <v>37987</v>
      </c>
      <c r="V1092" s="4">
        <v>38443</v>
      </c>
      <c r="W1092" s="4">
        <v>44585</v>
      </c>
      <c r="X1092" t="s">
        <v>64</v>
      </c>
      <c r="Y1092" t="s">
        <v>65</v>
      </c>
      <c r="Z1092" s="11" t="s">
        <v>89</v>
      </c>
      <c r="AA1092" s="12">
        <v>924</v>
      </c>
      <c r="AB1092" s="2">
        <v>367.09780799999999</v>
      </c>
      <c r="AC1092" s="1">
        <v>780</v>
      </c>
      <c r="AD1092" s="1">
        <v>0</v>
      </c>
      <c r="AE1092" s="1">
        <v>0</v>
      </c>
      <c r="AF1092" s="1">
        <v>0</v>
      </c>
      <c r="AG1092" s="1">
        <v>200</v>
      </c>
      <c r="AH1092" s="1">
        <v>0</v>
      </c>
      <c r="AI1092" s="1">
        <v>83</v>
      </c>
      <c r="AJ1092" s="1">
        <v>52.986319999999999</v>
      </c>
      <c r="AK1092" s="1">
        <v>10</v>
      </c>
      <c r="AL1092" s="5">
        <v>1.5918497293855461E-3</v>
      </c>
      <c r="AM1092" s="1">
        <v>6282</v>
      </c>
      <c r="AN1092" s="1">
        <v>12117</v>
      </c>
      <c r="AO1092" s="1">
        <v>2550</v>
      </c>
      <c r="AP1092" s="1">
        <v>5370</v>
      </c>
      <c r="AQ1092" s="12">
        <v>6278</v>
      </c>
      <c r="AR1092" s="2">
        <v>1013.0945999999999</v>
      </c>
      <c r="AS1092" s="12">
        <v>49</v>
      </c>
      <c r="AT1092" s="13">
        <v>0.39729199999999998</v>
      </c>
      <c r="AU1092" s="14">
        <v>0.44</v>
      </c>
      <c r="AV1092" s="1">
        <v>0</v>
      </c>
      <c r="AW1092" s="2">
        <v>0</v>
      </c>
      <c r="AX1092" s="11">
        <v>3</v>
      </c>
      <c r="AY1092" s="11">
        <v>1.8009999999999999</v>
      </c>
      <c r="AZ1092" s="19">
        <v>5</v>
      </c>
      <c r="BA1092">
        <f t="shared" si="17"/>
        <v>1.891</v>
      </c>
      <c r="BC1092" t="s">
        <v>5505</v>
      </c>
    </row>
    <row r="1093" spans="1:55" x14ac:dyDescent="0.3">
      <c r="A1093" s="11" t="s">
        <v>48</v>
      </c>
      <c r="B1093" s="11" t="s">
        <v>3190</v>
      </c>
      <c r="C1093" s="11" t="s">
        <v>50</v>
      </c>
      <c r="D1093" s="11" t="s">
        <v>51</v>
      </c>
      <c r="E1093" s="11" t="s">
        <v>189</v>
      </c>
      <c r="F1093" s="11" t="s">
        <v>954</v>
      </c>
      <c r="G1093" s="11" t="s">
        <v>388</v>
      </c>
      <c r="H1093" s="11" t="s">
        <v>5628</v>
      </c>
      <c r="I1093" s="11" t="s">
        <v>3230</v>
      </c>
      <c r="J1093" s="11" t="s">
        <v>3231</v>
      </c>
      <c r="K1093" s="11" t="s">
        <v>64</v>
      </c>
      <c r="L1093" s="11" t="s">
        <v>13</v>
      </c>
      <c r="M1093">
        <v>0</v>
      </c>
      <c r="N1093">
        <v>0</v>
      </c>
      <c r="O1093" t="s">
        <v>70</v>
      </c>
      <c r="P1093" s="11" t="s">
        <v>59</v>
      </c>
      <c r="Q1093" s="11" t="s">
        <v>956</v>
      </c>
      <c r="R1093" t="s">
        <v>957</v>
      </c>
      <c r="S1093" t="s">
        <v>958</v>
      </c>
      <c r="T1093" t="s">
        <v>63</v>
      </c>
      <c r="U1093" s="4">
        <v>37987</v>
      </c>
      <c r="V1093" s="4">
        <v>38443</v>
      </c>
      <c r="W1093" s="4">
        <v>44557</v>
      </c>
      <c r="X1093" t="s">
        <v>64</v>
      </c>
      <c r="Y1093" t="s">
        <v>65</v>
      </c>
      <c r="Z1093" s="11" t="s">
        <v>89</v>
      </c>
      <c r="AA1093" s="12">
        <v>240</v>
      </c>
      <c r="AB1093" s="2">
        <v>146.18639999999999</v>
      </c>
      <c r="AC1093" s="1">
        <v>123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83.428415000000001</v>
      </c>
      <c r="AK1093" s="1">
        <v>200</v>
      </c>
      <c r="AL1093" s="5">
        <v>0.19047619047619047</v>
      </c>
      <c r="AM1093" s="1">
        <v>1050</v>
      </c>
      <c r="AN1093" s="1">
        <v>2120</v>
      </c>
      <c r="AO1093" s="1">
        <v>330</v>
      </c>
      <c r="AP1093" s="1">
        <v>810</v>
      </c>
      <c r="AQ1093" s="12">
        <v>1050</v>
      </c>
      <c r="AR1093" s="2">
        <v>201.00630000000001</v>
      </c>
      <c r="AS1093" s="12">
        <v>17</v>
      </c>
      <c r="AT1093" s="13">
        <v>0.60911000000000004</v>
      </c>
      <c r="AU1093" s="14">
        <v>0.69</v>
      </c>
      <c r="AV1093" s="1">
        <v>0</v>
      </c>
      <c r="AW1093" s="2">
        <v>0</v>
      </c>
      <c r="AX1093" s="11">
        <v>3</v>
      </c>
      <c r="AY1093" s="11">
        <v>2.8410000000000002</v>
      </c>
      <c r="AZ1093" s="19">
        <v>5</v>
      </c>
      <c r="BA1093">
        <f t="shared" si="17"/>
        <v>2.9830000000000001</v>
      </c>
      <c r="BC1093" t="s">
        <v>5505</v>
      </c>
    </row>
    <row r="1094" spans="1:55" x14ac:dyDescent="0.3">
      <c r="A1094" s="11" t="s">
        <v>48</v>
      </c>
      <c r="B1094" s="11" t="s">
        <v>3190</v>
      </c>
      <c r="C1094" s="11" t="s">
        <v>50</v>
      </c>
      <c r="D1094" s="11" t="s">
        <v>51</v>
      </c>
      <c r="E1094" s="11" t="s">
        <v>189</v>
      </c>
      <c r="F1094" s="11" t="s">
        <v>954</v>
      </c>
      <c r="G1094" s="11" t="s">
        <v>388</v>
      </c>
      <c r="H1094" s="11" t="s">
        <v>5628</v>
      </c>
      <c r="I1094" s="11" t="s">
        <v>1781</v>
      </c>
      <c r="J1094" s="11" t="s">
        <v>3232</v>
      </c>
      <c r="K1094" s="11" t="s">
        <v>64</v>
      </c>
      <c r="L1094" s="11" t="s">
        <v>13</v>
      </c>
      <c r="M1094">
        <v>0</v>
      </c>
      <c r="N1094">
        <v>0</v>
      </c>
      <c r="O1094" t="s">
        <v>70</v>
      </c>
      <c r="P1094" s="11" t="s">
        <v>59</v>
      </c>
      <c r="Q1094" s="11" t="s">
        <v>956</v>
      </c>
      <c r="R1094" t="s">
        <v>957</v>
      </c>
      <c r="S1094" t="s">
        <v>958</v>
      </c>
      <c r="T1094" t="s">
        <v>63</v>
      </c>
      <c r="U1094" s="4">
        <v>37987</v>
      </c>
      <c r="V1094" s="4">
        <v>38443</v>
      </c>
      <c r="W1094" s="4">
        <v>44585</v>
      </c>
      <c r="X1094" t="s">
        <v>64</v>
      </c>
      <c r="Y1094" t="s">
        <v>65</v>
      </c>
      <c r="Z1094" s="11" t="s">
        <v>89</v>
      </c>
      <c r="AA1094" s="12">
        <v>599</v>
      </c>
      <c r="AB1094" s="2">
        <v>387.21156999999999</v>
      </c>
      <c r="AC1094" s="1">
        <v>263</v>
      </c>
      <c r="AD1094" s="1">
        <v>10</v>
      </c>
      <c r="AE1094" s="1">
        <v>0</v>
      </c>
      <c r="AF1094" s="1">
        <v>0</v>
      </c>
      <c r="AG1094" s="1">
        <v>0</v>
      </c>
      <c r="AH1094" s="1">
        <v>0</v>
      </c>
      <c r="AI1094" s="1">
        <v>11</v>
      </c>
      <c r="AJ1094" s="1">
        <v>75.469224999999994</v>
      </c>
      <c r="AK1094" s="1">
        <v>200</v>
      </c>
      <c r="AL1094" s="5">
        <v>6.9541029207232263E-2</v>
      </c>
      <c r="AM1094" s="1">
        <v>2876</v>
      </c>
      <c r="AN1094" s="1">
        <v>5327</v>
      </c>
      <c r="AO1094" s="1">
        <v>1480</v>
      </c>
      <c r="AP1094" s="1">
        <v>2577</v>
      </c>
      <c r="AQ1094" s="12">
        <v>2865</v>
      </c>
      <c r="AR1094" s="2">
        <v>956.71639999999991</v>
      </c>
      <c r="AS1094" s="12">
        <v>44</v>
      </c>
      <c r="AT1094" s="13">
        <v>0.64642999999999995</v>
      </c>
      <c r="AU1094" s="14">
        <v>0.72</v>
      </c>
      <c r="AV1094" s="1">
        <v>0</v>
      </c>
      <c r="AW1094" s="2">
        <v>0</v>
      </c>
      <c r="AX1094" s="11">
        <v>3</v>
      </c>
      <c r="AY1094" s="11">
        <v>3.0990000000000002</v>
      </c>
      <c r="AZ1094" s="19">
        <v>5</v>
      </c>
      <c r="BA1094">
        <f t="shared" si="17"/>
        <v>3.254</v>
      </c>
      <c r="BC1094" t="s">
        <v>5505</v>
      </c>
    </row>
    <row r="1095" spans="1:55" x14ac:dyDescent="0.3">
      <c r="A1095" s="11" t="s">
        <v>48</v>
      </c>
      <c r="B1095" s="11" t="s">
        <v>3190</v>
      </c>
      <c r="C1095" s="11" t="s">
        <v>50</v>
      </c>
      <c r="D1095" s="11" t="s">
        <v>51</v>
      </c>
      <c r="E1095" s="11" t="s">
        <v>189</v>
      </c>
      <c r="F1095" s="11" t="s">
        <v>954</v>
      </c>
      <c r="G1095" s="11" t="s">
        <v>388</v>
      </c>
      <c r="H1095" s="11" t="s">
        <v>5628</v>
      </c>
      <c r="I1095" s="11" t="s">
        <v>3233</v>
      </c>
      <c r="J1095" s="11" t="s">
        <v>3234</v>
      </c>
      <c r="K1095" s="11" t="s">
        <v>64</v>
      </c>
      <c r="L1095" s="11" t="s">
        <v>13</v>
      </c>
      <c r="M1095">
        <v>0</v>
      </c>
      <c r="N1095">
        <v>0</v>
      </c>
      <c r="O1095" t="s">
        <v>70</v>
      </c>
      <c r="P1095" s="11" t="s">
        <v>59</v>
      </c>
      <c r="Q1095" s="11" t="s">
        <v>956</v>
      </c>
      <c r="R1095" t="s">
        <v>957</v>
      </c>
      <c r="S1095" t="s">
        <v>958</v>
      </c>
      <c r="T1095" t="s">
        <v>63</v>
      </c>
      <c r="U1095" s="4">
        <v>37987</v>
      </c>
      <c r="V1095" s="4">
        <v>38443</v>
      </c>
      <c r="W1095" s="4">
        <v>44557</v>
      </c>
      <c r="X1095" t="s">
        <v>93</v>
      </c>
      <c r="Y1095" t="s">
        <v>94</v>
      </c>
      <c r="Z1095" s="11" t="s">
        <v>95</v>
      </c>
      <c r="AA1095" s="12">
        <v>861</v>
      </c>
      <c r="AB1095" s="2">
        <v>712.33887900000002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8">
        <v>2137.8568300000002</v>
      </c>
      <c r="AK1095" s="1">
        <v>5</v>
      </c>
      <c r="AL1095" s="5">
        <v>3.4013605442176874E-2</v>
      </c>
      <c r="AM1095" s="1">
        <v>147</v>
      </c>
      <c r="AN1095" s="1">
        <v>320</v>
      </c>
      <c r="AO1095" s="1">
        <v>145</v>
      </c>
      <c r="AP1095" s="1">
        <v>315</v>
      </c>
      <c r="AQ1095" s="12">
        <v>147</v>
      </c>
      <c r="AR1095" s="2">
        <v>119.96415500000001</v>
      </c>
      <c r="AS1095" s="12">
        <v>9</v>
      </c>
      <c r="AT1095" s="13">
        <v>0.82733900000000005</v>
      </c>
      <c r="AU1095" s="14">
        <v>1.4</v>
      </c>
      <c r="AV1095" s="1">
        <v>567</v>
      </c>
      <c r="AW1095" s="2">
        <v>87.491099000000006</v>
      </c>
      <c r="AX1095" s="11">
        <v>3</v>
      </c>
      <c r="AY1095" s="11">
        <v>4.3949999999999996</v>
      </c>
      <c r="AZ1095" s="19">
        <v>5</v>
      </c>
      <c r="BA1095">
        <f t="shared" si="17"/>
        <v>4.6150000000000002</v>
      </c>
      <c r="BC1095" t="s">
        <v>5508</v>
      </c>
    </row>
    <row r="1096" spans="1:55" x14ac:dyDescent="0.3">
      <c r="A1096" s="11" t="s">
        <v>48</v>
      </c>
      <c r="B1096" s="11" t="s">
        <v>3190</v>
      </c>
      <c r="C1096" s="11" t="s">
        <v>50</v>
      </c>
      <c r="D1096" s="11" t="s">
        <v>51</v>
      </c>
      <c r="E1096" s="11" t="s">
        <v>189</v>
      </c>
      <c r="F1096" s="11" t="s">
        <v>954</v>
      </c>
      <c r="G1096" s="11" t="s">
        <v>388</v>
      </c>
      <c r="H1096" s="11" t="s">
        <v>5628</v>
      </c>
      <c r="I1096" s="11" t="s">
        <v>3235</v>
      </c>
      <c r="J1096" s="11" t="s">
        <v>3236</v>
      </c>
      <c r="K1096" s="11" t="s">
        <v>64</v>
      </c>
      <c r="L1096" s="11" t="s">
        <v>13</v>
      </c>
      <c r="M1096">
        <v>0</v>
      </c>
      <c r="N1096">
        <v>0</v>
      </c>
      <c r="O1096" t="s">
        <v>70</v>
      </c>
      <c r="P1096" s="11" t="s">
        <v>59</v>
      </c>
      <c r="Q1096" s="11" t="s">
        <v>956</v>
      </c>
      <c r="R1096" t="s">
        <v>957</v>
      </c>
      <c r="S1096" t="s">
        <v>958</v>
      </c>
      <c r="T1096" t="s">
        <v>63</v>
      </c>
      <c r="U1096" s="4">
        <v>37987</v>
      </c>
      <c r="V1096" s="4">
        <v>38443</v>
      </c>
      <c r="W1096" s="4">
        <v>44559</v>
      </c>
      <c r="X1096" t="s">
        <v>64</v>
      </c>
      <c r="Y1096" t="s">
        <v>65</v>
      </c>
      <c r="Z1096" s="11" t="s">
        <v>89</v>
      </c>
      <c r="AA1096" s="12">
        <v>105</v>
      </c>
      <c r="AB1096" s="2">
        <v>140.594055</v>
      </c>
      <c r="AC1096" s="1">
        <v>80</v>
      </c>
      <c r="AD1096" s="1">
        <v>0</v>
      </c>
      <c r="AE1096" s="1">
        <v>0</v>
      </c>
      <c r="AF1096" s="1">
        <v>0</v>
      </c>
      <c r="AG1096" s="1">
        <v>90</v>
      </c>
      <c r="AH1096" s="1">
        <v>0</v>
      </c>
      <c r="AI1096" s="1">
        <v>0</v>
      </c>
      <c r="AJ1096" s="1">
        <v>52.213614999999997</v>
      </c>
      <c r="AK1096" s="1">
        <v>5</v>
      </c>
      <c r="AL1096" s="5">
        <v>6.8119891008174387E-3</v>
      </c>
      <c r="AM1096" s="1">
        <v>734</v>
      </c>
      <c r="AN1096" s="1">
        <v>1432</v>
      </c>
      <c r="AO1096" s="1">
        <v>375</v>
      </c>
      <c r="AP1096" s="1">
        <v>800</v>
      </c>
      <c r="AQ1096" s="12">
        <v>734</v>
      </c>
      <c r="AR1096" s="2">
        <v>502.12162499999999</v>
      </c>
      <c r="AS1096" s="12">
        <v>25</v>
      </c>
      <c r="AT1096" s="13">
        <v>1.338991</v>
      </c>
      <c r="AU1096" s="14">
        <v>1.45</v>
      </c>
      <c r="AV1096" s="1">
        <v>0</v>
      </c>
      <c r="AW1096" s="2">
        <v>0</v>
      </c>
      <c r="AX1096" s="11">
        <v>3</v>
      </c>
      <c r="AY1096" s="11">
        <v>4.7489999999999997</v>
      </c>
      <c r="AZ1096" s="19">
        <v>5</v>
      </c>
      <c r="BA1096">
        <f t="shared" si="17"/>
        <v>4.9859999999999998</v>
      </c>
      <c r="BC1096" t="s">
        <v>5505</v>
      </c>
    </row>
    <row r="1097" spans="1:55" x14ac:dyDescent="0.3">
      <c r="A1097" s="11" t="s">
        <v>48</v>
      </c>
      <c r="B1097" s="11" t="s">
        <v>3190</v>
      </c>
      <c r="C1097" s="11" t="s">
        <v>50</v>
      </c>
      <c r="D1097" s="11" t="s">
        <v>51</v>
      </c>
      <c r="E1097" s="11" t="s">
        <v>189</v>
      </c>
      <c r="F1097" s="11" t="s">
        <v>954</v>
      </c>
      <c r="G1097" s="11" t="s">
        <v>388</v>
      </c>
      <c r="H1097" s="11" t="s">
        <v>5628</v>
      </c>
      <c r="I1097" s="11" t="s">
        <v>1784</v>
      </c>
      <c r="J1097" s="11" t="s">
        <v>3237</v>
      </c>
      <c r="K1097" s="11" t="s">
        <v>64</v>
      </c>
      <c r="L1097" s="11" t="s">
        <v>13</v>
      </c>
      <c r="M1097">
        <v>0</v>
      </c>
      <c r="N1097">
        <v>0</v>
      </c>
      <c r="O1097" t="s">
        <v>58</v>
      </c>
      <c r="P1097" s="11" t="s">
        <v>59</v>
      </c>
      <c r="Q1097" s="11" t="s">
        <v>956</v>
      </c>
      <c r="R1097" t="s">
        <v>957</v>
      </c>
      <c r="S1097" t="s">
        <v>958</v>
      </c>
      <c r="T1097" t="s">
        <v>63</v>
      </c>
      <c r="U1097" s="4">
        <v>37987</v>
      </c>
      <c r="V1097" s="4">
        <v>38443</v>
      </c>
      <c r="W1097" s="4">
        <v>44582</v>
      </c>
      <c r="X1097" t="s">
        <v>64</v>
      </c>
      <c r="Y1097" t="s">
        <v>65</v>
      </c>
      <c r="Z1097" s="11" t="s">
        <v>89</v>
      </c>
      <c r="AA1097" s="12">
        <v>310</v>
      </c>
      <c r="AB1097" s="2">
        <v>67.750810000000001</v>
      </c>
      <c r="AC1097" s="1">
        <v>351</v>
      </c>
      <c r="AD1097" s="1">
        <v>0</v>
      </c>
      <c r="AE1097" s="1">
        <v>0</v>
      </c>
      <c r="AF1097" s="1">
        <v>0</v>
      </c>
      <c r="AG1097" s="1">
        <v>500</v>
      </c>
      <c r="AH1097" s="1">
        <v>0</v>
      </c>
      <c r="AI1097" s="1">
        <v>0</v>
      </c>
      <c r="AJ1097" s="1">
        <v>27.530125000000002</v>
      </c>
      <c r="AK1097" s="1">
        <v>500</v>
      </c>
      <c r="AL1097" s="5">
        <v>0.12165450121654502</v>
      </c>
      <c r="AM1097" s="1">
        <v>4110</v>
      </c>
      <c r="AN1097" s="1">
        <v>7750</v>
      </c>
      <c r="AO1097" s="1">
        <v>1770</v>
      </c>
      <c r="AP1097" s="1">
        <v>3250</v>
      </c>
      <c r="AQ1097" s="12">
        <v>4100</v>
      </c>
      <c r="AR1097" s="2">
        <v>386.83526999999998</v>
      </c>
      <c r="AS1097" s="12">
        <v>37</v>
      </c>
      <c r="AT1097" s="13">
        <v>0.218551</v>
      </c>
      <c r="AU1097" s="14">
        <v>0.24</v>
      </c>
      <c r="AV1097" s="1">
        <v>0</v>
      </c>
      <c r="AW1097" s="2">
        <v>0</v>
      </c>
      <c r="AX1097" s="11">
        <v>3</v>
      </c>
      <c r="AY1097" s="11">
        <v>1.1579999999999999</v>
      </c>
      <c r="AZ1097" s="19">
        <v>5</v>
      </c>
      <c r="BA1097">
        <f t="shared" si="17"/>
        <v>1.216</v>
      </c>
      <c r="BC1097" t="s">
        <v>5505</v>
      </c>
    </row>
    <row r="1098" spans="1:55" x14ac:dyDescent="0.3">
      <c r="A1098" s="11" t="s">
        <v>48</v>
      </c>
      <c r="B1098" s="11" t="s">
        <v>3190</v>
      </c>
      <c r="C1098" s="11" t="s">
        <v>50</v>
      </c>
      <c r="D1098" s="11" t="s">
        <v>51</v>
      </c>
      <c r="E1098" s="11" t="s">
        <v>189</v>
      </c>
      <c r="F1098" s="11" t="s">
        <v>954</v>
      </c>
      <c r="G1098" s="11" t="s">
        <v>388</v>
      </c>
      <c r="H1098" s="11" t="s">
        <v>5628</v>
      </c>
      <c r="I1098" s="11" t="s">
        <v>1787</v>
      </c>
      <c r="J1098" s="11" t="s">
        <v>3238</v>
      </c>
      <c r="K1098" s="11" t="s">
        <v>64</v>
      </c>
      <c r="L1098" s="11" t="s">
        <v>13</v>
      </c>
      <c r="M1098">
        <v>0</v>
      </c>
      <c r="N1098">
        <v>0</v>
      </c>
      <c r="O1098" t="s">
        <v>58</v>
      </c>
      <c r="P1098" s="11" t="s">
        <v>59</v>
      </c>
      <c r="Q1098" s="11" t="s">
        <v>956</v>
      </c>
      <c r="R1098" t="s">
        <v>957</v>
      </c>
      <c r="S1098" t="s">
        <v>958</v>
      </c>
      <c r="T1098" t="s">
        <v>63</v>
      </c>
      <c r="U1098" s="4">
        <v>37987</v>
      </c>
      <c r="V1098" s="4">
        <v>38443</v>
      </c>
      <c r="W1098" s="4">
        <v>44585</v>
      </c>
      <c r="X1098" t="s">
        <v>64</v>
      </c>
      <c r="Y1098" t="s">
        <v>65</v>
      </c>
      <c r="Z1098" s="11" t="s">
        <v>89</v>
      </c>
      <c r="AA1098" s="12">
        <v>1049</v>
      </c>
      <c r="AB1098" s="2">
        <v>324.71060699999998</v>
      </c>
      <c r="AC1098" s="1">
        <v>1018</v>
      </c>
      <c r="AD1098" s="1">
        <v>20</v>
      </c>
      <c r="AE1098" s="1">
        <v>0</v>
      </c>
      <c r="AF1098" s="1">
        <v>0</v>
      </c>
      <c r="AG1098" s="1">
        <v>500</v>
      </c>
      <c r="AH1098" s="1">
        <v>0</v>
      </c>
      <c r="AI1098" s="1">
        <v>169</v>
      </c>
      <c r="AJ1098" s="1">
        <v>34.931229999999999</v>
      </c>
      <c r="AK1098" s="1">
        <v>500</v>
      </c>
      <c r="AL1098" s="5">
        <v>4.6416635722242854E-2</v>
      </c>
      <c r="AM1098" s="1">
        <v>10772</v>
      </c>
      <c r="AN1098" s="1">
        <v>19157</v>
      </c>
      <c r="AO1098" s="1">
        <v>6939</v>
      </c>
      <c r="AP1098" s="1">
        <v>12009</v>
      </c>
      <c r="AQ1098" s="12">
        <v>10808</v>
      </c>
      <c r="AR1098" s="2">
        <v>2147.9188770000001</v>
      </c>
      <c r="AS1098" s="12">
        <v>66</v>
      </c>
      <c r="AT1098" s="13">
        <v>0.30954300000000001</v>
      </c>
      <c r="AU1098" s="14">
        <v>0.34</v>
      </c>
      <c r="AV1098" s="1">
        <v>0</v>
      </c>
      <c r="AW1098" s="2">
        <v>0</v>
      </c>
      <c r="AX1098" s="11">
        <v>3</v>
      </c>
      <c r="AY1098" s="11">
        <v>1.6180000000000001</v>
      </c>
      <c r="AZ1098" s="19">
        <v>5</v>
      </c>
      <c r="BA1098">
        <f t="shared" si="17"/>
        <v>1.6990000000000001</v>
      </c>
      <c r="BC1098" t="s">
        <v>5505</v>
      </c>
    </row>
    <row r="1099" spans="1:55" x14ac:dyDescent="0.3">
      <c r="A1099" s="11" t="s">
        <v>48</v>
      </c>
      <c r="B1099" s="11" t="s">
        <v>3190</v>
      </c>
      <c r="C1099" s="11" t="s">
        <v>50</v>
      </c>
      <c r="D1099" s="11" t="s">
        <v>51</v>
      </c>
      <c r="E1099" s="11" t="s">
        <v>189</v>
      </c>
      <c r="F1099" s="11" t="s">
        <v>954</v>
      </c>
      <c r="G1099" s="11" t="s">
        <v>388</v>
      </c>
      <c r="H1099" s="11" t="s">
        <v>5628</v>
      </c>
      <c r="I1099" s="11" t="s">
        <v>3239</v>
      </c>
      <c r="J1099" s="11" t="s">
        <v>3240</v>
      </c>
      <c r="K1099" s="11" t="s">
        <v>64</v>
      </c>
      <c r="L1099" s="11" t="s">
        <v>13</v>
      </c>
      <c r="M1099">
        <v>0</v>
      </c>
      <c r="N1099">
        <v>0</v>
      </c>
      <c r="O1099" t="s">
        <v>58</v>
      </c>
      <c r="P1099" s="11" t="s">
        <v>59</v>
      </c>
      <c r="Q1099" s="11" t="s">
        <v>956</v>
      </c>
      <c r="R1099" t="s">
        <v>957</v>
      </c>
      <c r="S1099" t="s">
        <v>958</v>
      </c>
      <c r="T1099" t="s">
        <v>63</v>
      </c>
      <c r="U1099" s="4">
        <v>37987</v>
      </c>
      <c r="V1099" s="4">
        <v>38448</v>
      </c>
      <c r="W1099" s="4">
        <v>44585</v>
      </c>
      <c r="X1099" t="s">
        <v>64</v>
      </c>
      <c r="Y1099" t="s">
        <v>65</v>
      </c>
      <c r="Z1099" s="11" t="s">
        <v>89</v>
      </c>
      <c r="AA1099" s="12">
        <v>130</v>
      </c>
      <c r="AB1099" s="2">
        <v>83.113029999999995</v>
      </c>
      <c r="AC1099" s="1">
        <v>156</v>
      </c>
      <c r="AD1099" s="1">
        <v>0</v>
      </c>
      <c r="AE1099" s="1">
        <v>0</v>
      </c>
      <c r="AF1099" s="1">
        <v>0</v>
      </c>
      <c r="AG1099" s="1">
        <v>60</v>
      </c>
      <c r="AH1099" s="1">
        <v>0</v>
      </c>
      <c r="AI1099" s="1">
        <v>0</v>
      </c>
      <c r="AJ1099" s="1">
        <v>32.213075000000003</v>
      </c>
      <c r="AK1099" s="1">
        <v>300</v>
      </c>
      <c r="AL1099" s="5">
        <v>0.20366598778004075</v>
      </c>
      <c r="AM1099" s="1">
        <v>1473</v>
      </c>
      <c r="AN1099" s="1">
        <v>2654</v>
      </c>
      <c r="AO1099" s="1">
        <v>1013</v>
      </c>
      <c r="AP1099" s="1">
        <v>1773</v>
      </c>
      <c r="AQ1099" s="12">
        <v>1473</v>
      </c>
      <c r="AR1099" s="2">
        <v>647.64230299999997</v>
      </c>
      <c r="AS1099" s="12">
        <v>31</v>
      </c>
      <c r="AT1099" s="13">
        <v>0.63933099999999998</v>
      </c>
      <c r="AU1099" s="14">
        <v>0.66</v>
      </c>
      <c r="AV1099" s="1">
        <v>0</v>
      </c>
      <c r="AW1099" s="2">
        <v>0</v>
      </c>
      <c r="AX1099" s="11">
        <v>3</v>
      </c>
      <c r="AY1099" s="11">
        <v>3.2170000000000001</v>
      </c>
      <c r="AZ1099" s="19">
        <v>5</v>
      </c>
      <c r="BA1099">
        <f t="shared" si="17"/>
        <v>3.3780000000000001</v>
      </c>
      <c r="BC1099" t="s">
        <v>5505</v>
      </c>
    </row>
    <row r="1100" spans="1:55" x14ac:dyDescent="0.3">
      <c r="A1100" s="11" t="s">
        <v>48</v>
      </c>
      <c r="B1100" s="11" t="s">
        <v>3190</v>
      </c>
      <c r="C1100" s="11" t="s">
        <v>50</v>
      </c>
      <c r="D1100" s="11" t="s">
        <v>51</v>
      </c>
      <c r="E1100" s="11" t="s">
        <v>189</v>
      </c>
      <c r="F1100" s="11" t="s">
        <v>954</v>
      </c>
      <c r="G1100" s="11" t="s">
        <v>388</v>
      </c>
      <c r="H1100" s="11" t="s">
        <v>5628</v>
      </c>
      <c r="I1100" s="11" t="s">
        <v>3241</v>
      </c>
      <c r="J1100" s="11" t="s">
        <v>3242</v>
      </c>
      <c r="K1100" s="11" t="s">
        <v>64</v>
      </c>
      <c r="L1100" s="11" t="s">
        <v>13</v>
      </c>
      <c r="M1100">
        <v>0</v>
      </c>
      <c r="N1100">
        <v>0</v>
      </c>
      <c r="O1100" t="s">
        <v>58</v>
      </c>
      <c r="P1100" s="11" t="s">
        <v>59</v>
      </c>
      <c r="Q1100" s="11" t="s">
        <v>956</v>
      </c>
      <c r="R1100" t="s">
        <v>957</v>
      </c>
      <c r="S1100" t="s">
        <v>958</v>
      </c>
      <c r="T1100" t="s">
        <v>63</v>
      </c>
      <c r="U1100" s="4">
        <v>37987</v>
      </c>
      <c r="V1100" s="4">
        <v>38443</v>
      </c>
      <c r="W1100" s="4">
        <v>44581</v>
      </c>
      <c r="X1100" t="s">
        <v>71</v>
      </c>
      <c r="Y1100" t="s">
        <v>65</v>
      </c>
      <c r="Z1100" s="11" t="s">
        <v>72</v>
      </c>
      <c r="AA1100" s="12">
        <v>4399</v>
      </c>
      <c r="AB1100" s="2">
        <v>1413.1479569999999</v>
      </c>
      <c r="AC1100" s="1">
        <v>392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8">
        <v>389.90650499999998</v>
      </c>
      <c r="AK1100" s="1">
        <v>300</v>
      </c>
      <c r="AL1100" s="5">
        <v>7.285089849441477E-2</v>
      </c>
      <c r="AM1100" s="1">
        <v>4118</v>
      </c>
      <c r="AN1100" s="1">
        <v>7977</v>
      </c>
      <c r="AO1100" s="1">
        <v>3235</v>
      </c>
      <c r="AP1100" s="1">
        <v>6371</v>
      </c>
      <c r="AQ1100" s="12">
        <v>4138</v>
      </c>
      <c r="AR1100" s="2">
        <v>1039.2211050000001</v>
      </c>
      <c r="AS1100" s="12">
        <v>53</v>
      </c>
      <c r="AT1100" s="13">
        <v>0.321243</v>
      </c>
      <c r="AU1100" s="14">
        <v>0.51</v>
      </c>
      <c r="AV1100" s="1">
        <v>0</v>
      </c>
      <c r="AW1100" s="2">
        <v>0</v>
      </c>
      <c r="AX1100" s="11">
        <v>3</v>
      </c>
      <c r="AY1100" s="11">
        <v>2.3820000000000001</v>
      </c>
      <c r="AZ1100" s="19">
        <v>5</v>
      </c>
      <c r="BA1100">
        <f t="shared" si="17"/>
        <v>2.5009999999999999</v>
      </c>
      <c r="BC1100" t="s">
        <v>5505</v>
      </c>
    </row>
    <row r="1101" spans="1:55" x14ac:dyDescent="0.3">
      <c r="A1101" s="11" t="s">
        <v>48</v>
      </c>
      <c r="B1101" s="11" t="s">
        <v>1049</v>
      </c>
      <c r="C1101" s="11" t="s">
        <v>50</v>
      </c>
      <c r="D1101" s="11" t="s">
        <v>51</v>
      </c>
      <c r="E1101" s="11" t="s">
        <v>189</v>
      </c>
      <c r="F1101" s="11" t="s">
        <v>954</v>
      </c>
      <c r="G1101" s="11" t="s">
        <v>388</v>
      </c>
      <c r="H1101" s="11" t="s">
        <v>5628</v>
      </c>
      <c r="I1101" s="11">
        <v>113826</v>
      </c>
      <c r="J1101" s="11" t="s">
        <v>1050</v>
      </c>
      <c r="K1101" s="11" t="s">
        <v>64</v>
      </c>
      <c r="L1101" s="11" t="s">
        <v>13</v>
      </c>
      <c r="M1101">
        <v>0</v>
      </c>
      <c r="N1101">
        <v>0</v>
      </c>
      <c r="O1101" t="s">
        <v>70</v>
      </c>
      <c r="P1101" s="11" t="s">
        <v>59</v>
      </c>
      <c r="Q1101" s="11" t="s">
        <v>956</v>
      </c>
      <c r="R1101" t="s">
        <v>957</v>
      </c>
      <c r="S1101" t="s">
        <v>958</v>
      </c>
      <c r="T1101" t="s">
        <v>87</v>
      </c>
      <c r="U1101" s="4">
        <v>43283</v>
      </c>
      <c r="V1101" s="4">
        <v>40847</v>
      </c>
      <c r="W1101" s="4">
        <v>44536</v>
      </c>
      <c r="X1101" t="s">
        <v>64</v>
      </c>
      <c r="Y1101" t="s">
        <v>65</v>
      </c>
      <c r="Z1101" s="11" t="s">
        <v>89</v>
      </c>
      <c r="AA1101" s="12">
        <v>92</v>
      </c>
      <c r="AB1101" s="2">
        <v>79.879919999999998</v>
      </c>
      <c r="AC1101" s="1">
        <v>15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60.723224999999999</v>
      </c>
      <c r="AK1101" s="1">
        <v>25</v>
      </c>
      <c r="AL1101" s="5">
        <v>4.5207956600361664E-2</v>
      </c>
      <c r="AM1101" s="1">
        <v>553</v>
      </c>
      <c r="AN1101" s="1">
        <v>843</v>
      </c>
      <c r="AO1101" s="1">
        <v>553</v>
      </c>
      <c r="AP1101" s="1">
        <v>843</v>
      </c>
      <c r="AQ1101" s="12">
        <v>553</v>
      </c>
      <c r="AR1101" s="2">
        <v>480.14778000000001</v>
      </c>
      <c r="AS1101" s="12">
        <v>14</v>
      </c>
      <c r="AT1101" s="13">
        <v>0.86826000000000003</v>
      </c>
      <c r="AU1101" s="14">
        <v>1.0202</v>
      </c>
      <c r="AV1101" s="1">
        <v>0</v>
      </c>
      <c r="AW1101" s="2">
        <v>0</v>
      </c>
      <c r="AX1101" s="11">
        <v>3</v>
      </c>
      <c r="AY1101" s="11">
        <v>3.4329999999999998</v>
      </c>
      <c r="AZ1101" s="19">
        <v>5</v>
      </c>
      <c r="BA1101">
        <f t="shared" si="17"/>
        <v>3.605</v>
      </c>
      <c r="BC1101" t="s">
        <v>5505</v>
      </c>
    </row>
    <row r="1102" spans="1:55" x14ac:dyDescent="0.3">
      <c r="A1102" s="11" t="s">
        <v>48</v>
      </c>
      <c r="B1102" s="11" t="s">
        <v>1049</v>
      </c>
      <c r="C1102" s="11" t="s">
        <v>50</v>
      </c>
      <c r="D1102" s="11" t="s">
        <v>51</v>
      </c>
      <c r="E1102" s="11" t="s">
        <v>189</v>
      </c>
      <c r="F1102" s="11" t="s">
        <v>954</v>
      </c>
      <c r="G1102" s="11" t="s">
        <v>388</v>
      </c>
      <c r="H1102" s="11" t="s">
        <v>5628</v>
      </c>
      <c r="I1102" s="11">
        <v>113828</v>
      </c>
      <c r="J1102" s="11" t="s">
        <v>1050</v>
      </c>
      <c r="K1102" s="11" t="s">
        <v>64</v>
      </c>
      <c r="L1102" s="11" t="s">
        <v>13</v>
      </c>
      <c r="M1102">
        <v>0</v>
      </c>
      <c r="N1102">
        <v>0</v>
      </c>
      <c r="O1102" t="s">
        <v>70</v>
      </c>
      <c r="P1102" s="11" t="s">
        <v>59</v>
      </c>
      <c r="Q1102" s="11" t="s">
        <v>956</v>
      </c>
      <c r="R1102" t="s">
        <v>957</v>
      </c>
      <c r="S1102" t="s">
        <v>958</v>
      </c>
      <c r="T1102" t="s">
        <v>87</v>
      </c>
      <c r="U1102" s="4">
        <v>43283</v>
      </c>
      <c r="V1102" s="4">
        <v>41061</v>
      </c>
      <c r="W1102" s="4">
        <v>44583</v>
      </c>
      <c r="X1102" t="s">
        <v>64</v>
      </c>
      <c r="Y1102" t="s">
        <v>65</v>
      </c>
      <c r="Z1102" s="11" t="s">
        <v>89</v>
      </c>
      <c r="AA1102" s="12">
        <v>63</v>
      </c>
      <c r="AB1102" s="2">
        <v>67.189941000000005</v>
      </c>
      <c r="AC1102" s="1">
        <v>18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106.953395</v>
      </c>
      <c r="AK1102" s="1">
        <v>10</v>
      </c>
      <c r="AL1102" s="5">
        <v>4.6511627906976744E-2</v>
      </c>
      <c r="AM1102" s="1">
        <v>215</v>
      </c>
      <c r="AN1102" s="1">
        <v>270</v>
      </c>
      <c r="AO1102" s="1">
        <v>215</v>
      </c>
      <c r="AP1102" s="1">
        <v>270</v>
      </c>
      <c r="AQ1102" s="12">
        <v>215</v>
      </c>
      <c r="AR1102" s="2">
        <v>229.29900500000002</v>
      </c>
      <c r="AS1102" s="12">
        <v>6</v>
      </c>
      <c r="AT1102" s="13">
        <v>1.0665070000000001</v>
      </c>
      <c r="AU1102" s="14">
        <v>1.2305999999999999</v>
      </c>
      <c r="AV1102" s="1">
        <v>0</v>
      </c>
      <c r="AW1102" s="2">
        <v>0</v>
      </c>
      <c r="AX1102" s="11">
        <v>3</v>
      </c>
      <c r="AY1102" s="11">
        <v>4.4630000000000001</v>
      </c>
      <c r="AZ1102" s="19">
        <v>5</v>
      </c>
      <c r="BA1102">
        <f t="shared" si="17"/>
        <v>4.6859999999999999</v>
      </c>
      <c r="BC1102" t="s">
        <v>5505</v>
      </c>
    </row>
    <row r="1103" spans="1:55" x14ac:dyDescent="0.3">
      <c r="A1103" s="11" t="s">
        <v>48</v>
      </c>
      <c r="B1103" s="11" t="s">
        <v>1049</v>
      </c>
      <c r="C1103" s="11" t="s">
        <v>50</v>
      </c>
      <c r="D1103" s="11" t="s">
        <v>51</v>
      </c>
      <c r="E1103" s="11" t="s">
        <v>189</v>
      </c>
      <c r="F1103" s="11" t="s">
        <v>954</v>
      </c>
      <c r="G1103" s="11" t="s">
        <v>388</v>
      </c>
      <c r="H1103" s="11" t="s">
        <v>5628</v>
      </c>
      <c r="I1103" s="11">
        <v>113829</v>
      </c>
      <c r="J1103" s="11" t="s">
        <v>1050</v>
      </c>
      <c r="K1103" s="11" t="s">
        <v>64</v>
      </c>
      <c r="L1103" s="11" t="s">
        <v>13</v>
      </c>
      <c r="M1103">
        <v>0</v>
      </c>
      <c r="N1103">
        <v>0</v>
      </c>
      <c r="O1103" t="s">
        <v>70</v>
      </c>
      <c r="P1103" s="11" t="s">
        <v>59</v>
      </c>
      <c r="Q1103" s="11" t="s">
        <v>956</v>
      </c>
      <c r="R1103" t="s">
        <v>957</v>
      </c>
      <c r="S1103" t="s">
        <v>958</v>
      </c>
      <c r="T1103" t="s">
        <v>63</v>
      </c>
      <c r="U1103" s="4">
        <v>43283</v>
      </c>
      <c r="V1103" s="4">
        <v>40847</v>
      </c>
      <c r="W1103" s="4">
        <v>44539</v>
      </c>
      <c r="X1103" t="s">
        <v>64</v>
      </c>
      <c r="Y1103" t="s">
        <v>65</v>
      </c>
      <c r="Z1103" s="11" t="s">
        <v>89</v>
      </c>
      <c r="AA1103" s="12">
        <v>20</v>
      </c>
      <c r="AB1103" s="2">
        <v>34.799999999999997</v>
      </c>
      <c r="AC1103" s="1">
        <v>3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91.25</v>
      </c>
      <c r="AK1103" s="1">
        <v>1</v>
      </c>
      <c r="AL1103" s="5">
        <v>1.2500000000000001E-2</v>
      </c>
      <c r="AM1103" s="1">
        <v>80</v>
      </c>
      <c r="AN1103" s="1">
        <v>125</v>
      </c>
      <c r="AO1103" s="1">
        <v>80</v>
      </c>
      <c r="AP1103" s="1">
        <v>125</v>
      </c>
      <c r="AQ1103" s="12">
        <v>80</v>
      </c>
      <c r="AR1103" s="2">
        <v>139.19999999999999</v>
      </c>
      <c r="AS1103" s="12">
        <v>3</v>
      </c>
      <c r="AT1103" s="13">
        <v>1.74</v>
      </c>
      <c r="AU1103" s="14">
        <v>1.9658</v>
      </c>
      <c r="AV1103" s="1">
        <v>0</v>
      </c>
      <c r="AW1103" s="2">
        <v>0</v>
      </c>
      <c r="AX1103" s="11">
        <v>3</v>
      </c>
      <c r="AY1103" s="11">
        <v>6.6310000000000002</v>
      </c>
      <c r="AZ1103" s="19">
        <v>5</v>
      </c>
      <c r="BA1103">
        <f t="shared" si="17"/>
        <v>6.9630000000000001</v>
      </c>
      <c r="BC1103" t="s">
        <v>5505</v>
      </c>
    </row>
    <row r="1104" spans="1:55" x14ac:dyDescent="0.3">
      <c r="A1104" s="11" t="s">
        <v>48</v>
      </c>
      <c r="B1104" s="11" t="s">
        <v>1049</v>
      </c>
      <c r="C1104" s="11" t="s">
        <v>50</v>
      </c>
      <c r="D1104" s="11" t="s">
        <v>51</v>
      </c>
      <c r="E1104" s="11" t="s">
        <v>189</v>
      </c>
      <c r="F1104" s="11" t="s">
        <v>954</v>
      </c>
      <c r="G1104" s="11" t="s">
        <v>388</v>
      </c>
      <c r="H1104" s="11" t="s">
        <v>5628</v>
      </c>
      <c r="I1104" s="11">
        <v>113830</v>
      </c>
      <c r="J1104" s="11" t="s">
        <v>1050</v>
      </c>
      <c r="K1104" s="11" t="s">
        <v>64</v>
      </c>
      <c r="L1104" s="11" t="s">
        <v>13</v>
      </c>
      <c r="M1104">
        <v>0</v>
      </c>
      <c r="N1104">
        <v>0</v>
      </c>
      <c r="O1104" t="s">
        <v>70</v>
      </c>
      <c r="P1104" s="11" t="s">
        <v>59</v>
      </c>
      <c r="Q1104" s="11" t="s">
        <v>956</v>
      </c>
      <c r="R1104" t="s">
        <v>957</v>
      </c>
      <c r="S1104" t="s">
        <v>958</v>
      </c>
      <c r="T1104" t="s">
        <v>87</v>
      </c>
      <c r="U1104" s="4">
        <v>43283</v>
      </c>
      <c r="V1104" s="4">
        <v>42324</v>
      </c>
      <c r="W1104" s="4">
        <v>44361</v>
      </c>
      <c r="X1104" t="s">
        <v>64</v>
      </c>
      <c r="Y1104" t="s">
        <v>65</v>
      </c>
      <c r="Z1104" s="11" t="s">
        <v>66</v>
      </c>
      <c r="AA1104" s="12">
        <v>22</v>
      </c>
      <c r="AB1104" s="2">
        <v>23.719982000000002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308.845845</v>
      </c>
      <c r="AK1104" s="1">
        <v>1</v>
      </c>
      <c r="AL1104" s="5">
        <v>3.8461538461538464E-2</v>
      </c>
      <c r="AM1104" s="1">
        <v>26</v>
      </c>
      <c r="AN1104" s="1">
        <v>46</v>
      </c>
      <c r="AO1104" s="1">
        <v>26</v>
      </c>
      <c r="AP1104" s="1">
        <v>46</v>
      </c>
      <c r="AQ1104" s="12">
        <v>26</v>
      </c>
      <c r="AR1104" s="2">
        <v>28.032706000000001</v>
      </c>
      <c r="AS1104" s="12">
        <v>2</v>
      </c>
      <c r="AT1104" s="13">
        <v>1.0781810000000001</v>
      </c>
      <c r="AU1104" s="14">
        <v>3.5800999999999998</v>
      </c>
      <c r="AV1104" s="1">
        <v>0</v>
      </c>
      <c r="AW1104" s="2">
        <v>0</v>
      </c>
      <c r="AX1104" s="11">
        <v>3</v>
      </c>
      <c r="AY1104" s="11">
        <v>11.632</v>
      </c>
      <c r="AZ1104" s="19">
        <v>5</v>
      </c>
      <c r="BA1104">
        <f t="shared" si="17"/>
        <v>12.214</v>
      </c>
      <c r="BC1104" t="s">
        <v>5505</v>
      </c>
    </row>
    <row r="1105" spans="1:55" x14ac:dyDescent="0.3">
      <c r="A1105" s="11" t="s">
        <v>48</v>
      </c>
      <c r="B1105" s="11" t="s">
        <v>1049</v>
      </c>
      <c r="C1105" s="11" t="s">
        <v>50</v>
      </c>
      <c r="D1105" s="11" t="s">
        <v>51</v>
      </c>
      <c r="E1105" s="11" t="s">
        <v>189</v>
      </c>
      <c r="F1105" s="11" t="s">
        <v>954</v>
      </c>
      <c r="G1105" s="11" t="s">
        <v>388</v>
      </c>
      <c r="H1105" s="11" t="s">
        <v>5628</v>
      </c>
      <c r="I1105" s="11">
        <v>113831</v>
      </c>
      <c r="J1105" s="11" t="s">
        <v>1050</v>
      </c>
      <c r="K1105" s="11" t="s">
        <v>64</v>
      </c>
      <c r="L1105" s="11" t="s">
        <v>13</v>
      </c>
      <c r="M1105">
        <v>0</v>
      </c>
      <c r="N1105">
        <v>0</v>
      </c>
      <c r="O1105" t="s">
        <v>70</v>
      </c>
      <c r="P1105" s="11" t="s">
        <v>59</v>
      </c>
      <c r="Q1105" s="11" t="s">
        <v>956</v>
      </c>
      <c r="R1105" t="s">
        <v>957</v>
      </c>
      <c r="S1105" t="s">
        <v>958</v>
      </c>
      <c r="T1105" t="s">
        <v>87</v>
      </c>
      <c r="U1105" s="4">
        <v>43283</v>
      </c>
      <c r="V1105" s="4">
        <v>41059</v>
      </c>
      <c r="W1105" s="4">
        <v>44500</v>
      </c>
      <c r="X1105" t="s">
        <v>64</v>
      </c>
      <c r="Y1105" t="s">
        <v>65</v>
      </c>
      <c r="Z1105" s="11" t="s">
        <v>89</v>
      </c>
      <c r="AA1105" s="12">
        <v>15</v>
      </c>
      <c r="AB1105" s="2">
        <v>47.559989999999999</v>
      </c>
      <c r="AC1105" s="1">
        <v>3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171.09375</v>
      </c>
      <c r="AK1105" s="1">
        <v>1</v>
      </c>
      <c r="AL1105" s="5">
        <v>3.125E-2</v>
      </c>
      <c r="AM1105" s="1">
        <v>32</v>
      </c>
      <c r="AN1105" s="1">
        <v>55</v>
      </c>
      <c r="AO1105" s="1">
        <v>32</v>
      </c>
      <c r="AP1105" s="1">
        <v>55</v>
      </c>
      <c r="AQ1105" s="12">
        <v>32</v>
      </c>
      <c r="AR1105" s="2">
        <v>101.46131200000001</v>
      </c>
      <c r="AS1105" s="12">
        <v>2</v>
      </c>
      <c r="AT1105" s="13">
        <v>3.1706660000000002</v>
      </c>
      <c r="AU1105" s="14">
        <v>3.4493999999999998</v>
      </c>
      <c r="AV1105" s="1">
        <v>0</v>
      </c>
      <c r="AW1105" s="2">
        <v>0</v>
      </c>
      <c r="AX1105" s="11">
        <v>3</v>
      </c>
      <c r="AY1105" s="11">
        <v>14.379</v>
      </c>
      <c r="AZ1105" s="19">
        <v>5</v>
      </c>
      <c r="BA1105">
        <f t="shared" si="17"/>
        <v>15.098000000000001</v>
      </c>
      <c r="BC1105" t="s">
        <v>5505</v>
      </c>
    </row>
    <row r="1106" spans="1:55" x14ac:dyDescent="0.3">
      <c r="A1106" s="11" t="s">
        <v>48</v>
      </c>
      <c r="B1106" s="11" t="s">
        <v>1049</v>
      </c>
      <c r="C1106" s="11" t="s">
        <v>50</v>
      </c>
      <c r="D1106" s="11" t="s">
        <v>51</v>
      </c>
      <c r="E1106" s="11" t="s">
        <v>189</v>
      </c>
      <c r="F1106" s="11" t="s">
        <v>954</v>
      </c>
      <c r="G1106" s="11" t="s">
        <v>388</v>
      </c>
      <c r="H1106" s="11" t="s">
        <v>5628</v>
      </c>
      <c r="I1106" s="11">
        <v>113834</v>
      </c>
      <c r="J1106" s="11" t="s">
        <v>1050</v>
      </c>
      <c r="K1106" s="11" t="s">
        <v>64</v>
      </c>
      <c r="L1106" s="11" t="s">
        <v>13</v>
      </c>
      <c r="M1106">
        <v>0</v>
      </c>
      <c r="N1106">
        <v>0</v>
      </c>
      <c r="O1106" t="s">
        <v>70</v>
      </c>
      <c r="P1106" s="11" t="s">
        <v>59</v>
      </c>
      <c r="Q1106" s="11" t="s">
        <v>956</v>
      </c>
      <c r="R1106" t="s">
        <v>957</v>
      </c>
      <c r="S1106" t="s">
        <v>958</v>
      </c>
      <c r="T1106" t="s">
        <v>87</v>
      </c>
      <c r="U1106" s="4">
        <v>43283</v>
      </c>
      <c r="V1106" s="4">
        <v>40847</v>
      </c>
      <c r="W1106" s="4">
        <v>44403</v>
      </c>
      <c r="X1106" t="s">
        <v>64</v>
      </c>
      <c r="Y1106" t="s">
        <v>65</v>
      </c>
      <c r="Z1106" s="11" t="s">
        <v>89</v>
      </c>
      <c r="AA1106" s="12">
        <v>7</v>
      </c>
      <c r="AB1106" s="2">
        <v>29.969995999999998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127.75</v>
      </c>
      <c r="AK1106" s="1">
        <v>1</v>
      </c>
      <c r="AL1106" s="5">
        <v>0.05</v>
      </c>
      <c r="AM1106" s="1">
        <v>20</v>
      </c>
      <c r="AN1106" s="1">
        <v>25</v>
      </c>
      <c r="AO1106" s="1">
        <v>20</v>
      </c>
      <c r="AP1106" s="1">
        <v>25</v>
      </c>
      <c r="AQ1106" s="12">
        <v>20</v>
      </c>
      <c r="AR1106" s="2">
        <v>85.628559999999993</v>
      </c>
      <c r="AS1106" s="12">
        <v>1</v>
      </c>
      <c r="AT1106" s="13">
        <v>4.281428</v>
      </c>
      <c r="AU1106" s="14">
        <v>5.0301999999999998</v>
      </c>
      <c r="AV1106" s="1">
        <v>0</v>
      </c>
      <c r="AW1106" s="2">
        <v>0</v>
      </c>
      <c r="AX1106" s="11">
        <v>3</v>
      </c>
      <c r="AY1106" s="11">
        <v>17.661999999999999</v>
      </c>
      <c r="AZ1106" s="19">
        <v>5</v>
      </c>
      <c r="BA1106">
        <f t="shared" si="17"/>
        <v>18.545000000000002</v>
      </c>
      <c r="BC1106" t="s">
        <v>5505</v>
      </c>
    </row>
    <row r="1107" spans="1:55" x14ac:dyDescent="0.3">
      <c r="A1107" s="11" t="s">
        <v>48</v>
      </c>
      <c r="B1107" s="11" t="s">
        <v>1049</v>
      </c>
      <c r="C1107" s="11" t="s">
        <v>50</v>
      </c>
      <c r="D1107" s="11" t="s">
        <v>51</v>
      </c>
      <c r="E1107" s="11" t="s">
        <v>189</v>
      </c>
      <c r="F1107" s="11" t="s">
        <v>954</v>
      </c>
      <c r="G1107" s="11" t="s">
        <v>388</v>
      </c>
      <c r="H1107" s="11" t="s">
        <v>5628</v>
      </c>
      <c r="I1107" s="11" t="s">
        <v>1051</v>
      </c>
      <c r="J1107" s="11" t="s">
        <v>1052</v>
      </c>
      <c r="K1107" s="11" t="s">
        <v>64</v>
      </c>
      <c r="L1107" s="11" t="s">
        <v>13</v>
      </c>
      <c r="M1107">
        <v>0</v>
      </c>
      <c r="N1107">
        <v>0</v>
      </c>
      <c r="O1107" t="s">
        <v>70</v>
      </c>
      <c r="P1107" s="11" t="s">
        <v>59</v>
      </c>
      <c r="Q1107" s="11" t="s">
        <v>859</v>
      </c>
      <c r="R1107" t="s">
        <v>860</v>
      </c>
      <c r="S1107" t="s">
        <v>1053</v>
      </c>
      <c r="T1107" t="s">
        <v>63</v>
      </c>
      <c r="U1107" s="4">
        <v>40864</v>
      </c>
      <c r="V1107" s="4">
        <v>40947</v>
      </c>
      <c r="W1107" s="4">
        <v>44557</v>
      </c>
      <c r="X1107" t="s">
        <v>64</v>
      </c>
      <c r="Y1107" t="s">
        <v>65</v>
      </c>
      <c r="Z1107" s="11" t="s">
        <v>66</v>
      </c>
      <c r="AA1107" s="12">
        <v>280</v>
      </c>
      <c r="AB1107" s="2">
        <v>67.361000000000004</v>
      </c>
      <c r="AC1107" s="1">
        <v>37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286.27424500000001</v>
      </c>
      <c r="AK1107" s="1">
        <v>10</v>
      </c>
      <c r="AL1107" s="5">
        <v>2.8011204481792718E-2</v>
      </c>
      <c r="AM1107" s="1">
        <v>357</v>
      </c>
      <c r="AN1107" s="1">
        <v>623</v>
      </c>
      <c r="AO1107" s="1">
        <v>357</v>
      </c>
      <c r="AP1107" s="1">
        <v>623</v>
      </c>
      <c r="AQ1107" s="12">
        <v>357</v>
      </c>
      <c r="AR1107" s="2">
        <v>85.885275000000007</v>
      </c>
      <c r="AS1107" s="12">
        <v>7</v>
      </c>
      <c r="AT1107" s="13">
        <v>0.24057500000000001</v>
      </c>
      <c r="AU1107" s="14">
        <v>0.24060000000000001</v>
      </c>
      <c r="AV1107" s="1">
        <v>0</v>
      </c>
      <c r="AW1107" s="2">
        <v>0</v>
      </c>
      <c r="AX1107" s="11">
        <v>3</v>
      </c>
      <c r="AY1107" s="11">
        <v>0.98</v>
      </c>
      <c r="AZ1107" s="19">
        <v>5</v>
      </c>
      <c r="BA1107">
        <f t="shared" si="17"/>
        <v>1.0289999999999999</v>
      </c>
      <c r="BC1107" t="s">
        <v>5505</v>
      </c>
    </row>
    <row r="1108" spans="1:55" x14ac:dyDescent="0.3">
      <c r="A1108" s="11" t="s">
        <v>48</v>
      </c>
      <c r="B1108" s="11" t="s">
        <v>1049</v>
      </c>
      <c r="C1108" s="11" t="s">
        <v>50</v>
      </c>
      <c r="D1108" s="11" t="s">
        <v>51</v>
      </c>
      <c r="E1108" s="11" t="s">
        <v>189</v>
      </c>
      <c r="F1108" s="11" t="s">
        <v>954</v>
      </c>
      <c r="G1108" s="11" t="s">
        <v>388</v>
      </c>
      <c r="H1108" s="11" t="s">
        <v>5628</v>
      </c>
      <c r="I1108" s="11" t="s">
        <v>1054</v>
      </c>
      <c r="J1108" s="11" t="s">
        <v>1055</v>
      </c>
      <c r="K1108" s="11" t="s">
        <v>64</v>
      </c>
      <c r="L1108" s="11" t="s">
        <v>13</v>
      </c>
      <c r="M1108">
        <v>0</v>
      </c>
      <c r="N1108">
        <v>0</v>
      </c>
      <c r="O1108" t="s">
        <v>70</v>
      </c>
      <c r="P1108" s="11" t="s">
        <v>59</v>
      </c>
      <c r="Q1108" s="11" t="s">
        <v>956</v>
      </c>
      <c r="R1108" t="s">
        <v>957</v>
      </c>
      <c r="S1108" t="s">
        <v>1053</v>
      </c>
      <c r="T1108" t="s">
        <v>63</v>
      </c>
      <c r="U1108" s="4">
        <v>40864</v>
      </c>
      <c r="V1108" s="4">
        <v>40975</v>
      </c>
      <c r="W1108" s="4">
        <v>44452</v>
      </c>
      <c r="X1108" t="s">
        <v>64</v>
      </c>
      <c r="Y1108" t="s">
        <v>65</v>
      </c>
      <c r="Z1108" s="11" t="s">
        <v>66</v>
      </c>
      <c r="AA1108" s="12">
        <v>20</v>
      </c>
      <c r="AB1108" s="2">
        <v>12.6752</v>
      </c>
      <c r="AC1108" s="1">
        <v>4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365</v>
      </c>
      <c r="AK1108" s="1">
        <v>10</v>
      </c>
      <c r="AL1108" s="5">
        <v>0.5</v>
      </c>
      <c r="AM1108" s="1">
        <v>20</v>
      </c>
      <c r="AN1108" s="1">
        <v>50</v>
      </c>
      <c r="AO1108" s="1">
        <v>20</v>
      </c>
      <c r="AP1108" s="1">
        <v>50</v>
      </c>
      <c r="AQ1108" s="12">
        <v>20</v>
      </c>
      <c r="AR1108" s="2">
        <v>12.6752</v>
      </c>
      <c r="AS1108" s="12">
        <v>1</v>
      </c>
      <c r="AT1108" s="13">
        <v>0.63375999999999999</v>
      </c>
      <c r="AU1108" s="14">
        <v>0.68959999999999999</v>
      </c>
      <c r="AV1108" s="1">
        <v>0</v>
      </c>
      <c r="AW1108" s="2">
        <v>0</v>
      </c>
      <c r="AX1108" s="11">
        <v>3</v>
      </c>
      <c r="AY1108" s="11">
        <v>2.5739999999999998</v>
      </c>
      <c r="AZ1108" s="19">
        <v>5</v>
      </c>
      <c r="BA1108">
        <f t="shared" si="17"/>
        <v>2.7029999999999998</v>
      </c>
      <c r="BC1108" t="s">
        <v>5505</v>
      </c>
    </row>
    <row r="1109" spans="1:55" x14ac:dyDescent="0.3">
      <c r="A1109" s="11" t="s">
        <v>48</v>
      </c>
      <c r="B1109" s="11" t="s">
        <v>1049</v>
      </c>
      <c r="C1109" s="11" t="s">
        <v>50</v>
      </c>
      <c r="D1109" s="11" t="s">
        <v>51</v>
      </c>
      <c r="E1109" s="11" t="s">
        <v>189</v>
      </c>
      <c r="F1109" s="11" t="s">
        <v>954</v>
      </c>
      <c r="G1109" s="11" t="s">
        <v>388</v>
      </c>
      <c r="H1109" s="11" t="s">
        <v>5628</v>
      </c>
      <c r="I1109" s="11" t="s">
        <v>1056</v>
      </c>
      <c r="J1109" s="11" t="s">
        <v>1057</v>
      </c>
      <c r="K1109" s="11" t="s">
        <v>64</v>
      </c>
      <c r="L1109" s="11" t="s">
        <v>13</v>
      </c>
      <c r="M1109">
        <v>0</v>
      </c>
      <c r="N1109">
        <v>0</v>
      </c>
      <c r="O1109" t="s">
        <v>70</v>
      </c>
      <c r="P1109" s="11" t="s">
        <v>59</v>
      </c>
      <c r="Q1109" s="11" t="s">
        <v>956</v>
      </c>
      <c r="R1109" t="s">
        <v>957</v>
      </c>
      <c r="S1109" t="s">
        <v>958</v>
      </c>
      <c r="T1109" t="s">
        <v>63</v>
      </c>
      <c r="U1109" s="4">
        <v>37987</v>
      </c>
      <c r="V1109" s="4">
        <v>40465</v>
      </c>
      <c r="W1109" s="4">
        <v>44581</v>
      </c>
      <c r="X1109" t="s">
        <v>71</v>
      </c>
      <c r="Y1109" t="s">
        <v>65</v>
      </c>
      <c r="Z1109" s="11" t="s">
        <v>72</v>
      </c>
      <c r="AA1109" s="12">
        <v>510</v>
      </c>
      <c r="AB1109" s="2">
        <v>203.54049000000001</v>
      </c>
      <c r="AC1109" s="1">
        <v>56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8">
        <v>411.83607000000001</v>
      </c>
      <c r="AK1109" s="1">
        <v>10</v>
      </c>
      <c r="AL1109" s="5">
        <v>2.2123893805309734E-2</v>
      </c>
      <c r="AM1109" s="1">
        <v>452</v>
      </c>
      <c r="AN1109" s="1">
        <v>1093</v>
      </c>
      <c r="AO1109" s="1">
        <v>360</v>
      </c>
      <c r="AP1109" s="1">
        <v>900</v>
      </c>
      <c r="AQ1109" s="12">
        <v>442</v>
      </c>
      <c r="AR1109" s="2">
        <v>143.67563999999999</v>
      </c>
      <c r="AS1109" s="12">
        <v>11</v>
      </c>
      <c r="AT1109" s="13">
        <v>0.39909899999999998</v>
      </c>
      <c r="AU1109" s="14">
        <v>0.32340000000000002</v>
      </c>
      <c r="AV1109" s="1">
        <v>0</v>
      </c>
      <c r="AW1109" s="2">
        <v>0</v>
      </c>
      <c r="AX1109" s="11">
        <v>3</v>
      </c>
      <c r="AY1109" s="11">
        <v>1.4810000000000001</v>
      </c>
      <c r="AZ1109" s="19">
        <v>5</v>
      </c>
      <c r="BA1109">
        <f t="shared" si="17"/>
        <v>1.5549999999999999</v>
      </c>
      <c r="BC1109" t="s">
        <v>5505</v>
      </c>
    </row>
    <row r="1110" spans="1:55" x14ac:dyDescent="0.3">
      <c r="A1110" s="11" t="s">
        <v>48</v>
      </c>
      <c r="B1110" s="11" t="s">
        <v>1049</v>
      </c>
      <c r="C1110" s="11" t="s">
        <v>50</v>
      </c>
      <c r="D1110" s="11" t="s">
        <v>51</v>
      </c>
      <c r="E1110" s="11" t="s">
        <v>189</v>
      </c>
      <c r="F1110" s="11" t="s">
        <v>954</v>
      </c>
      <c r="G1110" s="11" t="s">
        <v>388</v>
      </c>
      <c r="H1110" s="11" t="s">
        <v>5628</v>
      </c>
      <c r="I1110" s="11" t="s">
        <v>1058</v>
      </c>
      <c r="J1110" s="11" t="s">
        <v>1059</v>
      </c>
      <c r="K1110" s="11" t="s">
        <v>64</v>
      </c>
      <c r="L1110" s="11" t="s">
        <v>13</v>
      </c>
      <c r="M1110">
        <v>0</v>
      </c>
      <c r="N1110">
        <v>0</v>
      </c>
      <c r="O1110" t="s">
        <v>58</v>
      </c>
      <c r="P1110" s="11" t="s">
        <v>59</v>
      </c>
      <c r="Q1110" s="11" t="s">
        <v>859</v>
      </c>
      <c r="R1110" t="s">
        <v>860</v>
      </c>
      <c r="S1110" t="s">
        <v>979</v>
      </c>
      <c r="T1110" t="s">
        <v>63</v>
      </c>
      <c r="U1110" s="4">
        <v>37987</v>
      </c>
      <c r="V1110" s="4">
        <v>40354</v>
      </c>
      <c r="W1110" s="4">
        <v>44585</v>
      </c>
      <c r="X1110" t="s">
        <v>64</v>
      </c>
      <c r="Y1110" t="s">
        <v>65</v>
      </c>
      <c r="Z1110" s="11" t="s">
        <v>66</v>
      </c>
      <c r="AA1110" s="12">
        <v>322</v>
      </c>
      <c r="AB1110" s="2">
        <v>176.65403000000001</v>
      </c>
      <c r="AC1110" s="1">
        <v>36</v>
      </c>
      <c r="AD1110" s="1">
        <v>10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229.10319999999999</v>
      </c>
      <c r="AK1110" s="1">
        <v>10</v>
      </c>
      <c r="AL1110" s="5">
        <v>1.9880715705765408E-2</v>
      </c>
      <c r="AM1110" s="1">
        <v>503</v>
      </c>
      <c r="AN1110" s="1">
        <v>788</v>
      </c>
      <c r="AO1110" s="1">
        <v>310</v>
      </c>
      <c r="AP1110" s="1">
        <v>490</v>
      </c>
      <c r="AQ1110" s="12">
        <v>493</v>
      </c>
      <c r="AR1110" s="2">
        <v>170.07065</v>
      </c>
      <c r="AS1110" s="12">
        <v>11</v>
      </c>
      <c r="AT1110" s="13">
        <v>0.54861499999999996</v>
      </c>
      <c r="AU1110" s="14">
        <v>0.61</v>
      </c>
      <c r="AV1110" s="1">
        <v>0</v>
      </c>
      <c r="AW1110" s="2">
        <v>0</v>
      </c>
      <c r="AX1110" s="11">
        <v>3</v>
      </c>
      <c r="AY1110" s="11">
        <v>2.1440000000000001</v>
      </c>
      <c r="AZ1110" s="19">
        <v>5</v>
      </c>
      <c r="BA1110">
        <f t="shared" si="17"/>
        <v>2.2509999999999999</v>
      </c>
      <c r="BC1110" t="s">
        <v>5505</v>
      </c>
    </row>
    <row r="1111" spans="1:55" x14ac:dyDescent="0.3">
      <c r="A1111" s="11" t="s">
        <v>48</v>
      </c>
      <c r="B1111" s="11" t="s">
        <v>1049</v>
      </c>
      <c r="C1111" s="11" t="s">
        <v>50</v>
      </c>
      <c r="D1111" s="11" t="s">
        <v>51</v>
      </c>
      <c r="E1111" s="11" t="s">
        <v>189</v>
      </c>
      <c r="F1111" s="11" t="s">
        <v>954</v>
      </c>
      <c r="G1111" s="11" t="s">
        <v>388</v>
      </c>
      <c r="H1111" s="11" t="s">
        <v>5628</v>
      </c>
      <c r="I1111" s="11" t="s">
        <v>1060</v>
      </c>
      <c r="J1111" s="11" t="s">
        <v>1061</v>
      </c>
      <c r="K1111" s="11" t="s">
        <v>64</v>
      </c>
      <c r="L1111" s="11" t="s">
        <v>13</v>
      </c>
      <c r="M1111">
        <v>0</v>
      </c>
      <c r="N1111">
        <v>0</v>
      </c>
      <c r="O1111" t="s">
        <v>70</v>
      </c>
      <c r="P1111" s="11" t="s">
        <v>59</v>
      </c>
      <c r="Q1111" s="11" t="s">
        <v>956</v>
      </c>
      <c r="R1111" t="s">
        <v>957</v>
      </c>
      <c r="S1111" t="s">
        <v>958</v>
      </c>
      <c r="T1111" t="s">
        <v>63</v>
      </c>
      <c r="U1111" s="4">
        <v>37987</v>
      </c>
      <c r="V1111" s="4">
        <v>40374</v>
      </c>
      <c r="W1111" s="4">
        <v>44585</v>
      </c>
      <c r="X1111" t="s">
        <v>64</v>
      </c>
      <c r="Y1111" t="s">
        <v>65</v>
      </c>
      <c r="Z1111" s="11" t="s">
        <v>89</v>
      </c>
      <c r="AA1111" s="12">
        <v>5</v>
      </c>
      <c r="AB1111" s="2">
        <v>1.2987</v>
      </c>
      <c r="AC1111" s="1">
        <v>5</v>
      </c>
      <c r="AD1111" s="1">
        <v>10</v>
      </c>
      <c r="AE1111" s="1">
        <v>0</v>
      </c>
      <c r="AF1111" s="1">
        <v>0</v>
      </c>
      <c r="AG1111" s="1">
        <v>10</v>
      </c>
      <c r="AH1111" s="1">
        <v>0</v>
      </c>
      <c r="AI1111" s="1">
        <v>0</v>
      </c>
      <c r="AJ1111" s="1">
        <v>36.5</v>
      </c>
      <c r="AK1111" s="1">
        <v>10</v>
      </c>
      <c r="AL1111" s="5">
        <v>0.25</v>
      </c>
      <c r="AM1111" s="1">
        <v>40</v>
      </c>
      <c r="AN1111" s="1">
        <v>130</v>
      </c>
      <c r="AO1111" s="1">
        <v>40</v>
      </c>
      <c r="AP1111" s="1">
        <v>130</v>
      </c>
      <c r="AQ1111" s="12">
        <v>40</v>
      </c>
      <c r="AR1111" s="2">
        <v>10.389600000000002</v>
      </c>
      <c r="AS1111" s="12">
        <v>4</v>
      </c>
      <c r="AT1111" s="13">
        <v>0.25974000000000003</v>
      </c>
      <c r="AU1111" s="14">
        <v>0.32</v>
      </c>
      <c r="AV1111" s="1">
        <v>0</v>
      </c>
      <c r="AW1111" s="2">
        <v>0</v>
      </c>
      <c r="AX1111" s="11">
        <v>3</v>
      </c>
      <c r="AY1111" s="11">
        <v>1.929</v>
      </c>
      <c r="AZ1111" s="19">
        <v>5</v>
      </c>
      <c r="BA1111">
        <f t="shared" si="17"/>
        <v>2.0249999999999999</v>
      </c>
      <c r="BC1111" t="s">
        <v>5505</v>
      </c>
    </row>
    <row r="1112" spans="1:55" x14ac:dyDescent="0.3">
      <c r="A1112" s="11" t="s">
        <v>48</v>
      </c>
      <c r="B1112" s="11" t="s">
        <v>1049</v>
      </c>
      <c r="C1112" s="11" t="s">
        <v>50</v>
      </c>
      <c r="D1112" s="11" t="s">
        <v>51</v>
      </c>
      <c r="E1112" s="11" t="s">
        <v>189</v>
      </c>
      <c r="F1112" s="11" t="s">
        <v>954</v>
      </c>
      <c r="G1112" s="11" t="s">
        <v>388</v>
      </c>
      <c r="H1112" s="11" t="s">
        <v>5628</v>
      </c>
      <c r="I1112" s="11" t="s">
        <v>1062</v>
      </c>
      <c r="J1112" s="11" t="s">
        <v>1063</v>
      </c>
      <c r="K1112" s="11" t="s">
        <v>64</v>
      </c>
      <c r="L1112" s="11" t="s">
        <v>13</v>
      </c>
      <c r="M1112">
        <v>0</v>
      </c>
      <c r="N1112">
        <v>0</v>
      </c>
      <c r="O1112" t="s">
        <v>70</v>
      </c>
      <c r="P1112" s="11" t="s">
        <v>59</v>
      </c>
      <c r="Q1112" s="11" t="s">
        <v>956</v>
      </c>
      <c r="R1112" t="s">
        <v>957</v>
      </c>
      <c r="S1112" t="s">
        <v>979</v>
      </c>
      <c r="T1112" t="s">
        <v>63</v>
      </c>
      <c r="U1112" s="4">
        <v>37987</v>
      </c>
      <c r="V1112" s="4">
        <v>40374</v>
      </c>
      <c r="W1112" s="4">
        <v>44543</v>
      </c>
      <c r="X1112" t="s">
        <v>64</v>
      </c>
      <c r="Y1112" t="s">
        <v>65</v>
      </c>
      <c r="Z1112" s="11" t="s">
        <v>66</v>
      </c>
      <c r="AA1112" s="12">
        <v>85</v>
      </c>
      <c r="AB1112" s="2">
        <v>45.005629999999996</v>
      </c>
      <c r="AC1112" s="1">
        <v>8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344.72206</v>
      </c>
      <c r="AK1112" s="1">
        <v>10</v>
      </c>
      <c r="AL1112" s="5">
        <v>0.1111111111111111</v>
      </c>
      <c r="AM1112" s="1">
        <v>90</v>
      </c>
      <c r="AN1112" s="1">
        <v>331</v>
      </c>
      <c r="AO1112" s="1">
        <v>90</v>
      </c>
      <c r="AP1112" s="1">
        <v>330</v>
      </c>
      <c r="AQ1112" s="12">
        <v>90</v>
      </c>
      <c r="AR1112" s="2">
        <v>47.653019999999998</v>
      </c>
      <c r="AS1112" s="12">
        <v>6</v>
      </c>
      <c r="AT1112" s="13">
        <v>0.529478</v>
      </c>
      <c r="AU1112" s="14">
        <v>0.5575</v>
      </c>
      <c r="AV1112" s="1">
        <v>0</v>
      </c>
      <c r="AW1112" s="2">
        <v>0</v>
      </c>
      <c r="AX1112" s="11">
        <v>3</v>
      </c>
      <c r="AY1112" s="11">
        <v>2.871</v>
      </c>
      <c r="AZ1112" s="19">
        <v>5</v>
      </c>
      <c r="BA1112">
        <f t="shared" si="17"/>
        <v>3.0150000000000001</v>
      </c>
      <c r="BC1112" t="s">
        <v>5505</v>
      </c>
    </row>
    <row r="1113" spans="1:55" x14ac:dyDescent="0.3">
      <c r="A1113" s="11" t="s">
        <v>48</v>
      </c>
      <c r="B1113" s="11" t="s">
        <v>1049</v>
      </c>
      <c r="C1113" s="11" t="s">
        <v>50</v>
      </c>
      <c r="D1113" s="11" t="s">
        <v>51</v>
      </c>
      <c r="E1113" s="11" t="s">
        <v>189</v>
      </c>
      <c r="F1113" s="11" t="s">
        <v>954</v>
      </c>
      <c r="G1113" s="11" t="s">
        <v>388</v>
      </c>
      <c r="H1113" s="11" t="s">
        <v>5628</v>
      </c>
      <c r="I1113" s="11" t="s">
        <v>1064</v>
      </c>
      <c r="J1113" s="11" t="s">
        <v>1065</v>
      </c>
      <c r="K1113" s="11" t="s">
        <v>64</v>
      </c>
      <c r="L1113" s="11" t="s">
        <v>13</v>
      </c>
      <c r="M1113">
        <v>0</v>
      </c>
      <c r="N1113">
        <v>0</v>
      </c>
      <c r="O1113" t="s">
        <v>70</v>
      </c>
      <c r="P1113" s="11" t="s">
        <v>59</v>
      </c>
      <c r="Q1113" s="11" t="s">
        <v>956</v>
      </c>
      <c r="R1113" t="s">
        <v>957</v>
      </c>
      <c r="S1113" t="s">
        <v>958</v>
      </c>
      <c r="T1113" t="s">
        <v>63</v>
      </c>
      <c r="U1113" s="4">
        <v>37987</v>
      </c>
      <c r="V1113" s="4">
        <v>40374</v>
      </c>
      <c r="W1113" s="4">
        <v>44522</v>
      </c>
      <c r="X1113" t="s">
        <v>64</v>
      </c>
      <c r="Y1113" t="s">
        <v>65</v>
      </c>
      <c r="Z1113" s="11" t="s">
        <v>89</v>
      </c>
      <c r="AA1113" s="12">
        <v>250</v>
      </c>
      <c r="AB1113" s="2">
        <v>57.988</v>
      </c>
      <c r="AC1113" s="1">
        <v>109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83.715305000000001</v>
      </c>
      <c r="AK1113" s="1">
        <v>10</v>
      </c>
      <c r="AL1113" s="5">
        <v>9.1743119266055051E-3</v>
      </c>
      <c r="AM1113" s="1">
        <v>1090</v>
      </c>
      <c r="AN1113" s="1">
        <v>2050</v>
      </c>
      <c r="AO1113" s="1">
        <v>150</v>
      </c>
      <c r="AP1113" s="1">
        <v>290</v>
      </c>
      <c r="AQ1113" s="12">
        <v>1090</v>
      </c>
      <c r="AR1113" s="2">
        <v>34.7928</v>
      </c>
      <c r="AS1113" s="12">
        <v>4</v>
      </c>
      <c r="AT1113" s="13">
        <v>0.23195199999999999</v>
      </c>
      <c r="AU1113" s="14">
        <v>0.26</v>
      </c>
      <c r="AV1113" s="1">
        <v>0</v>
      </c>
      <c r="AW1113" s="2">
        <v>0</v>
      </c>
      <c r="AX1113" s="11">
        <v>3</v>
      </c>
      <c r="AY1113" s="11">
        <v>1.0840000000000001</v>
      </c>
      <c r="AZ1113" s="19">
        <v>5</v>
      </c>
      <c r="BA1113">
        <f t="shared" si="17"/>
        <v>1.1379999999999999</v>
      </c>
      <c r="BC1113" t="s">
        <v>5505</v>
      </c>
    </row>
    <row r="1114" spans="1:55" x14ac:dyDescent="0.3">
      <c r="A1114" s="11" t="s">
        <v>48</v>
      </c>
      <c r="B1114" s="11" t="s">
        <v>1049</v>
      </c>
      <c r="C1114" s="11" t="s">
        <v>50</v>
      </c>
      <c r="D1114" s="11" t="s">
        <v>51</v>
      </c>
      <c r="E1114" s="11" t="s">
        <v>189</v>
      </c>
      <c r="F1114" s="11" t="s">
        <v>954</v>
      </c>
      <c r="G1114" s="11" t="s">
        <v>388</v>
      </c>
      <c r="H1114" s="11" t="s">
        <v>5628</v>
      </c>
      <c r="I1114" s="11" t="s">
        <v>1066</v>
      </c>
      <c r="J1114" s="11" t="s">
        <v>1067</v>
      </c>
      <c r="K1114" s="11" t="s">
        <v>64</v>
      </c>
      <c r="L1114" s="11" t="s">
        <v>13</v>
      </c>
      <c r="M1114">
        <v>0</v>
      </c>
      <c r="N1114">
        <v>0</v>
      </c>
      <c r="O1114" t="s">
        <v>70</v>
      </c>
      <c r="P1114" s="11" t="s">
        <v>59</v>
      </c>
      <c r="Q1114" s="11" t="s">
        <v>956</v>
      </c>
      <c r="R1114" t="s">
        <v>957</v>
      </c>
      <c r="S1114" t="s">
        <v>958</v>
      </c>
      <c r="T1114" t="s">
        <v>63</v>
      </c>
      <c r="U1114" s="4">
        <v>37987</v>
      </c>
      <c r="V1114" s="4">
        <v>40388</v>
      </c>
      <c r="W1114" s="4">
        <v>44585</v>
      </c>
      <c r="X1114" t="s">
        <v>64</v>
      </c>
      <c r="Y1114" t="s">
        <v>65</v>
      </c>
      <c r="Z1114" s="11" t="s">
        <v>89</v>
      </c>
      <c r="AA1114" s="12">
        <v>200</v>
      </c>
      <c r="AB1114" s="2">
        <v>58.6</v>
      </c>
      <c r="AC1114" s="1">
        <v>79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s="1">
        <v>90.123244999999997</v>
      </c>
      <c r="AK1114" s="1">
        <v>500</v>
      </c>
      <c r="AL1114" s="5">
        <v>0.61728395061728392</v>
      </c>
      <c r="AM1114" s="1">
        <v>810</v>
      </c>
      <c r="AN1114" s="1">
        <v>1601</v>
      </c>
      <c r="AO1114" s="1">
        <v>80</v>
      </c>
      <c r="AP1114" s="1">
        <v>240</v>
      </c>
      <c r="AQ1114" s="12">
        <v>810</v>
      </c>
      <c r="AR1114" s="2">
        <v>23.439999999999998</v>
      </c>
      <c r="AS1114" s="12">
        <v>5</v>
      </c>
      <c r="AT1114" s="13">
        <v>0.29299999999999998</v>
      </c>
      <c r="AU1114" s="14">
        <v>0.38</v>
      </c>
      <c r="AV1114" s="1">
        <v>0</v>
      </c>
      <c r="AW1114" s="2">
        <v>0</v>
      </c>
      <c r="AX1114" s="11">
        <v>3</v>
      </c>
      <c r="AY1114" s="11">
        <v>1.3520000000000001</v>
      </c>
      <c r="AZ1114" s="19">
        <v>5</v>
      </c>
      <c r="BA1114">
        <f t="shared" si="17"/>
        <v>1.42</v>
      </c>
      <c r="BC1114" t="s">
        <v>5505</v>
      </c>
    </row>
    <row r="1115" spans="1:55" x14ac:dyDescent="0.3">
      <c r="A1115" s="11" t="s">
        <v>48</v>
      </c>
      <c r="B1115" s="11" t="s">
        <v>1068</v>
      </c>
      <c r="C1115" s="11" t="s">
        <v>50</v>
      </c>
      <c r="D1115" s="11" t="s">
        <v>51</v>
      </c>
      <c r="E1115" s="11" t="s">
        <v>189</v>
      </c>
      <c r="F1115" s="11" t="s">
        <v>954</v>
      </c>
      <c r="G1115" s="11" t="s">
        <v>388</v>
      </c>
      <c r="H1115" s="11" t="s">
        <v>5628</v>
      </c>
      <c r="I1115" s="11">
        <v>113755</v>
      </c>
      <c r="J1115" s="11" t="s">
        <v>1069</v>
      </c>
      <c r="K1115" s="11" t="s">
        <v>64</v>
      </c>
      <c r="L1115" s="11" t="s">
        <v>13</v>
      </c>
      <c r="M1115">
        <v>0</v>
      </c>
      <c r="N1115">
        <v>0</v>
      </c>
      <c r="O1115" t="s">
        <v>70</v>
      </c>
      <c r="P1115" s="11" t="s">
        <v>59</v>
      </c>
      <c r="Q1115" s="11" t="s">
        <v>956</v>
      </c>
      <c r="R1115" t="s">
        <v>957</v>
      </c>
      <c r="S1115" t="s">
        <v>958</v>
      </c>
      <c r="T1115" t="s">
        <v>87</v>
      </c>
      <c r="U1115" s="4">
        <v>43283</v>
      </c>
      <c r="V1115" s="4">
        <v>40890</v>
      </c>
      <c r="W1115" s="4">
        <v>44572</v>
      </c>
      <c r="X1115" t="s">
        <v>64</v>
      </c>
      <c r="Y1115" t="s">
        <v>65</v>
      </c>
      <c r="Z1115" s="11" t="s">
        <v>89</v>
      </c>
      <c r="AA1115" s="12">
        <v>18</v>
      </c>
      <c r="AB1115" s="2">
        <v>27.339984000000001</v>
      </c>
      <c r="AC1115" s="1">
        <v>10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  <c r="AI1115" s="1">
        <v>0</v>
      </c>
      <c r="AJ1115" s="1">
        <v>99.545355000000001</v>
      </c>
      <c r="AK1115" s="1">
        <v>1</v>
      </c>
      <c r="AL1115" s="5">
        <v>1.5151515151515152E-2</v>
      </c>
      <c r="AM1115" s="1">
        <v>66</v>
      </c>
      <c r="AN1115" s="1">
        <v>87</v>
      </c>
      <c r="AO1115" s="1">
        <v>66</v>
      </c>
      <c r="AP1115" s="1">
        <v>87</v>
      </c>
      <c r="AQ1115" s="12">
        <v>66</v>
      </c>
      <c r="AR1115" s="2">
        <v>100.24660799999999</v>
      </c>
      <c r="AS1115" s="12">
        <v>4</v>
      </c>
      <c r="AT1115" s="13">
        <v>1.518888</v>
      </c>
      <c r="AU1115" s="14">
        <v>1.8248</v>
      </c>
      <c r="AV1115" s="1">
        <v>0</v>
      </c>
      <c r="AW1115" s="2">
        <v>0</v>
      </c>
      <c r="AX1115" s="11">
        <v>3</v>
      </c>
      <c r="AY1115" s="11">
        <v>6.08</v>
      </c>
      <c r="AZ1115" s="19">
        <v>5</v>
      </c>
      <c r="BA1115">
        <f t="shared" si="17"/>
        <v>6.3840000000000003</v>
      </c>
      <c r="BC1115" t="s">
        <v>5505</v>
      </c>
    </row>
    <row r="1116" spans="1:55" x14ac:dyDescent="0.3">
      <c r="A1116" s="11" t="s">
        <v>48</v>
      </c>
      <c r="B1116" s="11" t="s">
        <v>1068</v>
      </c>
      <c r="C1116" s="11" t="s">
        <v>50</v>
      </c>
      <c r="D1116" s="11" t="s">
        <v>51</v>
      </c>
      <c r="E1116" s="11" t="s">
        <v>189</v>
      </c>
      <c r="F1116" s="11" t="s">
        <v>954</v>
      </c>
      <c r="G1116" s="11" t="s">
        <v>388</v>
      </c>
      <c r="H1116" s="11" t="s">
        <v>5628</v>
      </c>
      <c r="I1116" s="11">
        <v>113756</v>
      </c>
      <c r="J1116" s="11" t="s">
        <v>1070</v>
      </c>
      <c r="K1116" s="11" t="s">
        <v>64</v>
      </c>
      <c r="L1116" s="11" t="s">
        <v>13</v>
      </c>
      <c r="M1116">
        <v>0</v>
      </c>
      <c r="N1116">
        <v>0</v>
      </c>
      <c r="O1116" t="s">
        <v>70</v>
      </c>
      <c r="P1116" s="11" t="s">
        <v>59</v>
      </c>
      <c r="Q1116" s="11" t="s">
        <v>956</v>
      </c>
      <c r="R1116" t="s">
        <v>957</v>
      </c>
      <c r="S1116" t="s">
        <v>958</v>
      </c>
      <c r="T1116" t="s">
        <v>87</v>
      </c>
      <c r="U1116" s="4">
        <v>43283</v>
      </c>
      <c r="V1116" s="4">
        <v>41550</v>
      </c>
      <c r="W1116" s="4">
        <v>44579</v>
      </c>
      <c r="X1116" t="s">
        <v>64</v>
      </c>
      <c r="Y1116" t="s">
        <v>65</v>
      </c>
      <c r="Z1116" s="11" t="s">
        <v>89</v>
      </c>
      <c r="AA1116" s="12">
        <v>5</v>
      </c>
      <c r="AB1116" s="2">
        <v>13</v>
      </c>
      <c r="AC1116" s="1">
        <v>5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52.142805000000003</v>
      </c>
      <c r="AK1116" s="1">
        <v>1</v>
      </c>
      <c r="AL1116" s="5">
        <v>2.8571428571428571E-2</v>
      </c>
      <c r="AM1116" s="1">
        <v>35</v>
      </c>
      <c r="AN1116" s="1">
        <v>52</v>
      </c>
      <c r="AO1116" s="1">
        <v>35</v>
      </c>
      <c r="AP1116" s="1">
        <v>52</v>
      </c>
      <c r="AQ1116" s="12">
        <v>35</v>
      </c>
      <c r="AR1116" s="2">
        <v>91</v>
      </c>
      <c r="AS1116" s="12">
        <v>3</v>
      </c>
      <c r="AT1116" s="13">
        <v>2.6</v>
      </c>
      <c r="AU1116" s="14">
        <v>2.2816999999999998</v>
      </c>
      <c r="AV1116" s="1">
        <v>0</v>
      </c>
      <c r="AW1116" s="2">
        <v>0</v>
      </c>
      <c r="AX1116" s="11">
        <v>3</v>
      </c>
      <c r="AY1116" s="11">
        <v>7.6479999999999997</v>
      </c>
      <c r="AZ1116" s="19">
        <v>5</v>
      </c>
      <c r="BA1116">
        <f t="shared" si="17"/>
        <v>8.0299999999999994</v>
      </c>
      <c r="BC1116" t="s">
        <v>5505</v>
      </c>
    </row>
    <row r="1117" spans="1:55" x14ac:dyDescent="0.3">
      <c r="A1117" s="11" t="s">
        <v>48</v>
      </c>
      <c r="B1117" s="11" t="s">
        <v>1068</v>
      </c>
      <c r="C1117" s="11" t="s">
        <v>50</v>
      </c>
      <c r="D1117" s="11" t="s">
        <v>51</v>
      </c>
      <c r="E1117" s="11" t="s">
        <v>189</v>
      </c>
      <c r="F1117" s="11" t="s">
        <v>954</v>
      </c>
      <c r="G1117" s="11" t="s">
        <v>388</v>
      </c>
      <c r="H1117" s="11" t="s">
        <v>5628</v>
      </c>
      <c r="I1117" s="11">
        <v>113757</v>
      </c>
      <c r="J1117" s="11" t="s">
        <v>1071</v>
      </c>
      <c r="K1117" s="11" t="s">
        <v>64</v>
      </c>
      <c r="L1117" s="11" t="s">
        <v>13</v>
      </c>
      <c r="M1117">
        <v>0</v>
      </c>
      <c r="N1117">
        <v>0</v>
      </c>
      <c r="O1117" t="s">
        <v>70</v>
      </c>
      <c r="P1117" s="11" t="s">
        <v>59</v>
      </c>
      <c r="Q1117" s="11" t="s">
        <v>956</v>
      </c>
      <c r="R1117" t="s">
        <v>957</v>
      </c>
      <c r="S1117" t="s">
        <v>958</v>
      </c>
      <c r="T1117" t="s">
        <v>87</v>
      </c>
      <c r="U1117" s="4">
        <v>43283</v>
      </c>
      <c r="V1117" s="4">
        <v>40847</v>
      </c>
      <c r="W1117" s="4">
        <v>44560</v>
      </c>
      <c r="X1117" t="s">
        <v>71</v>
      </c>
      <c r="Y1117" t="s">
        <v>65</v>
      </c>
      <c r="Z1117" s="11" t="s">
        <v>72</v>
      </c>
      <c r="AA1117" s="12">
        <v>25</v>
      </c>
      <c r="AB1117" s="2">
        <v>109.5767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8">
        <v>456.25</v>
      </c>
      <c r="AK1117" s="1">
        <v>1</v>
      </c>
      <c r="AL1117" s="5">
        <v>0.05</v>
      </c>
      <c r="AM1117" s="1">
        <v>20</v>
      </c>
      <c r="AN1117" s="1">
        <v>49</v>
      </c>
      <c r="AO1117" s="1">
        <v>20</v>
      </c>
      <c r="AP1117" s="1">
        <v>49</v>
      </c>
      <c r="AQ1117" s="12">
        <v>20</v>
      </c>
      <c r="AR1117" s="2">
        <v>87.661360000000002</v>
      </c>
      <c r="AS1117" s="12">
        <v>1</v>
      </c>
      <c r="AT1117" s="13">
        <v>4.3830679999999997</v>
      </c>
      <c r="AU1117" s="14">
        <v>5.3628</v>
      </c>
      <c r="AV1117" s="1">
        <v>0</v>
      </c>
      <c r="AW1117" s="2">
        <v>0</v>
      </c>
      <c r="AX1117" s="11">
        <v>3</v>
      </c>
      <c r="AY1117" s="11">
        <v>23.13</v>
      </c>
      <c r="AZ1117" s="19">
        <v>5</v>
      </c>
      <c r="BA1117">
        <f t="shared" si="17"/>
        <v>24.286999999999999</v>
      </c>
      <c r="BC1117" t="s">
        <v>5505</v>
      </c>
    </row>
    <row r="1118" spans="1:55" x14ac:dyDescent="0.3">
      <c r="A1118" s="11" t="s">
        <v>48</v>
      </c>
      <c r="B1118" s="11" t="s">
        <v>1068</v>
      </c>
      <c r="C1118" s="11" t="s">
        <v>50</v>
      </c>
      <c r="D1118" s="11" t="s">
        <v>51</v>
      </c>
      <c r="E1118" s="11" t="s">
        <v>189</v>
      </c>
      <c r="F1118" s="11" t="s">
        <v>954</v>
      </c>
      <c r="G1118" s="11" t="s">
        <v>388</v>
      </c>
      <c r="H1118" s="11" t="s">
        <v>5628</v>
      </c>
      <c r="I1118" s="11">
        <v>113760</v>
      </c>
      <c r="J1118" s="11" t="s">
        <v>1072</v>
      </c>
      <c r="K1118" s="11" t="s">
        <v>64</v>
      </c>
      <c r="L1118" s="11" t="s">
        <v>85</v>
      </c>
      <c r="M1118">
        <v>0</v>
      </c>
      <c r="N1118">
        <v>0</v>
      </c>
      <c r="O1118" t="s">
        <v>70</v>
      </c>
      <c r="P1118" s="11" t="s">
        <v>59</v>
      </c>
      <c r="Q1118" s="11" t="s">
        <v>956</v>
      </c>
      <c r="R1118" t="s">
        <v>957</v>
      </c>
      <c r="S1118" t="s">
        <v>86</v>
      </c>
      <c r="T1118" t="s">
        <v>87</v>
      </c>
      <c r="U1118" s="4">
        <v>43283</v>
      </c>
      <c r="V1118" s="4">
        <v>43356</v>
      </c>
      <c r="W1118" s="4">
        <v>44511</v>
      </c>
      <c r="X1118" t="s">
        <v>71</v>
      </c>
      <c r="Y1118" t="s">
        <v>65</v>
      </c>
      <c r="Z1118" s="11" t="s">
        <v>72</v>
      </c>
      <c r="AA1118" s="12">
        <v>50</v>
      </c>
      <c r="AB1118" s="2">
        <v>8.7899999999999991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8">
        <v>730</v>
      </c>
      <c r="AK1118" s="1">
        <v>0</v>
      </c>
      <c r="AL1118" s="5">
        <v>0</v>
      </c>
      <c r="AM1118" s="1">
        <v>25</v>
      </c>
      <c r="AN1118" s="1">
        <v>25</v>
      </c>
      <c r="AO1118" s="1">
        <v>25</v>
      </c>
      <c r="AP1118" s="1">
        <v>25</v>
      </c>
      <c r="AQ1118" s="12">
        <v>25</v>
      </c>
      <c r="AR1118" s="2">
        <v>4.3950000000000005</v>
      </c>
      <c r="AS1118" s="12">
        <v>1</v>
      </c>
      <c r="AT1118" s="13">
        <v>0.17580000000000001</v>
      </c>
      <c r="AU1118" s="14">
        <v>1E-3</v>
      </c>
      <c r="AV1118" s="1">
        <v>0</v>
      </c>
      <c r="AW1118" s="2">
        <v>0</v>
      </c>
      <c r="AX1118" s="11">
        <v>3</v>
      </c>
      <c r="AY1118" s="11">
        <v>0.83599999999999997</v>
      </c>
      <c r="AZ1118" s="19">
        <v>0</v>
      </c>
      <c r="BA1118">
        <f t="shared" si="17"/>
        <v>0.83599999999999997</v>
      </c>
      <c r="BC1118" t="s">
        <v>5509</v>
      </c>
    </row>
    <row r="1119" spans="1:55" x14ac:dyDescent="0.3">
      <c r="A1119" s="11" t="s">
        <v>48</v>
      </c>
      <c r="B1119" s="11" t="s">
        <v>1068</v>
      </c>
      <c r="C1119" s="11" t="s">
        <v>50</v>
      </c>
      <c r="D1119" s="11" t="s">
        <v>51</v>
      </c>
      <c r="E1119" s="11" t="s">
        <v>189</v>
      </c>
      <c r="F1119" s="11" t="s">
        <v>954</v>
      </c>
      <c r="G1119" s="11" t="s">
        <v>388</v>
      </c>
      <c r="H1119" s="11" t="s">
        <v>5628</v>
      </c>
      <c r="I1119" s="11">
        <v>113762</v>
      </c>
      <c r="J1119" s="11" t="s">
        <v>1073</v>
      </c>
      <c r="K1119" s="11" t="s">
        <v>64</v>
      </c>
      <c r="L1119" s="11" t="s">
        <v>85</v>
      </c>
      <c r="M1119">
        <v>0</v>
      </c>
      <c r="N1119">
        <v>0</v>
      </c>
      <c r="O1119" t="s">
        <v>70</v>
      </c>
      <c r="P1119" s="11" t="s">
        <v>59</v>
      </c>
      <c r="Q1119" s="11" t="s">
        <v>956</v>
      </c>
      <c r="R1119" t="s">
        <v>957</v>
      </c>
      <c r="S1119" t="s">
        <v>86</v>
      </c>
      <c r="T1119" t="s">
        <v>87</v>
      </c>
      <c r="U1119" s="4">
        <v>43283</v>
      </c>
      <c r="V1119" s="4">
        <v>42347</v>
      </c>
      <c r="W1119" s="4">
        <v>44511</v>
      </c>
      <c r="X1119" t="s">
        <v>93</v>
      </c>
      <c r="Y1119" t="s">
        <v>94</v>
      </c>
      <c r="Z1119" s="11" t="s">
        <v>95</v>
      </c>
      <c r="AA1119" s="12">
        <v>197</v>
      </c>
      <c r="AB1119" s="2">
        <v>62.009886999999999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8">
        <v>3595.25</v>
      </c>
      <c r="AK1119" s="1">
        <v>0</v>
      </c>
      <c r="AL1119" s="5">
        <v>0</v>
      </c>
      <c r="AM1119" s="1">
        <v>20</v>
      </c>
      <c r="AN1119" s="1">
        <v>20</v>
      </c>
      <c r="AO1119" s="1">
        <v>20</v>
      </c>
      <c r="AP1119" s="1">
        <v>20</v>
      </c>
      <c r="AQ1119" s="12">
        <v>20</v>
      </c>
      <c r="AR1119" s="2">
        <v>6.29542</v>
      </c>
      <c r="AS1119" s="12">
        <v>1</v>
      </c>
      <c r="AT1119" s="13">
        <v>0.31477100000000002</v>
      </c>
      <c r="AU1119" s="14">
        <v>1E-3</v>
      </c>
      <c r="AV1119" s="1">
        <v>157</v>
      </c>
      <c r="AW1119" s="2">
        <v>35.883893999999998</v>
      </c>
      <c r="AX1119" s="11">
        <v>3</v>
      </c>
      <c r="AY1119" s="11">
        <v>1.4970000000000001</v>
      </c>
      <c r="AZ1119" s="19">
        <v>0</v>
      </c>
      <c r="BA1119">
        <f t="shared" si="17"/>
        <v>1.4970000000000001</v>
      </c>
      <c r="BC1119" t="s">
        <v>5510</v>
      </c>
    </row>
    <row r="1120" spans="1:55" x14ac:dyDescent="0.3">
      <c r="A1120" s="11" t="s">
        <v>48</v>
      </c>
      <c r="B1120" s="11" t="s">
        <v>1068</v>
      </c>
      <c r="C1120" s="11" t="s">
        <v>50</v>
      </c>
      <c r="D1120" s="11" t="s">
        <v>51</v>
      </c>
      <c r="E1120" s="11" t="s">
        <v>189</v>
      </c>
      <c r="F1120" s="11" t="s">
        <v>954</v>
      </c>
      <c r="G1120" s="11" t="s">
        <v>388</v>
      </c>
      <c r="H1120" s="11" t="s">
        <v>5628</v>
      </c>
      <c r="I1120" s="11">
        <v>113766</v>
      </c>
      <c r="J1120" s="11" t="s">
        <v>1074</v>
      </c>
      <c r="K1120" s="11" t="s">
        <v>64</v>
      </c>
      <c r="L1120" s="11" t="s">
        <v>13</v>
      </c>
      <c r="M1120">
        <v>0</v>
      </c>
      <c r="N1120">
        <v>0</v>
      </c>
      <c r="O1120" t="s">
        <v>70</v>
      </c>
      <c r="P1120" s="11" t="s">
        <v>59</v>
      </c>
      <c r="Q1120" s="11" t="s">
        <v>956</v>
      </c>
      <c r="R1120" t="s">
        <v>957</v>
      </c>
      <c r="S1120" t="s">
        <v>958</v>
      </c>
      <c r="T1120" t="s">
        <v>87</v>
      </c>
      <c r="U1120" s="4">
        <v>43283</v>
      </c>
      <c r="V1120" s="4">
        <v>40847</v>
      </c>
      <c r="W1120" s="4">
        <v>44585</v>
      </c>
      <c r="X1120" t="s">
        <v>64</v>
      </c>
      <c r="Y1120" t="s">
        <v>65</v>
      </c>
      <c r="Z1120" s="11" t="s">
        <v>89</v>
      </c>
      <c r="AA1120" s="12">
        <v>200</v>
      </c>
      <c r="AB1120" s="2">
        <v>64.037199999999999</v>
      </c>
      <c r="AC1120" s="1">
        <v>69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120.66097000000001</v>
      </c>
      <c r="AK1120" s="1">
        <v>25</v>
      </c>
      <c r="AL1120" s="5">
        <v>4.1322314049586778E-2</v>
      </c>
      <c r="AM1120" s="1">
        <v>605</v>
      </c>
      <c r="AN1120" s="1">
        <v>1220</v>
      </c>
      <c r="AO1120" s="1">
        <v>605</v>
      </c>
      <c r="AP1120" s="1">
        <v>1220</v>
      </c>
      <c r="AQ1120" s="12">
        <v>605</v>
      </c>
      <c r="AR1120" s="2">
        <v>193.71253000000002</v>
      </c>
      <c r="AS1120" s="12">
        <v>15</v>
      </c>
      <c r="AT1120" s="13">
        <v>0.32018600000000003</v>
      </c>
      <c r="AU1120" s="14">
        <v>0.32018999999999997</v>
      </c>
      <c r="AV1120" s="1">
        <v>0</v>
      </c>
      <c r="AW1120" s="2">
        <v>0</v>
      </c>
      <c r="AX1120" s="11">
        <v>3</v>
      </c>
      <c r="AY1120" s="11">
        <v>1.0660000000000001</v>
      </c>
      <c r="AZ1120" s="19">
        <v>5</v>
      </c>
      <c r="BA1120">
        <f t="shared" si="17"/>
        <v>1.119</v>
      </c>
      <c r="BC1120" t="s">
        <v>5505</v>
      </c>
    </row>
    <row r="1121" spans="1:55" x14ac:dyDescent="0.3">
      <c r="A1121" s="11" t="s">
        <v>48</v>
      </c>
      <c r="B1121" s="11" t="s">
        <v>1068</v>
      </c>
      <c r="C1121" s="11" t="s">
        <v>50</v>
      </c>
      <c r="D1121" s="11" t="s">
        <v>51</v>
      </c>
      <c r="E1121" s="11" t="s">
        <v>189</v>
      </c>
      <c r="F1121" s="11" t="s">
        <v>954</v>
      </c>
      <c r="G1121" s="11" t="s">
        <v>388</v>
      </c>
      <c r="H1121" s="11" t="s">
        <v>5628</v>
      </c>
      <c r="I1121" s="11">
        <v>113770</v>
      </c>
      <c r="J1121" s="11" t="s">
        <v>1075</v>
      </c>
      <c r="K1121" s="11" t="s">
        <v>64</v>
      </c>
      <c r="L1121" s="11" t="s">
        <v>13</v>
      </c>
      <c r="M1121">
        <v>0</v>
      </c>
      <c r="N1121">
        <v>0</v>
      </c>
      <c r="O1121" t="s">
        <v>58</v>
      </c>
      <c r="P1121" s="11" t="s">
        <v>59</v>
      </c>
      <c r="Q1121" s="11" t="s">
        <v>956</v>
      </c>
      <c r="R1121" t="s">
        <v>957</v>
      </c>
      <c r="S1121" t="s">
        <v>958</v>
      </c>
      <c r="T1121" t="s">
        <v>63</v>
      </c>
      <c r="U1121" s="4">
        <v>43283</v>
      </c>
      <c r="V1121" s="4">
        <v>40847</v>
      </c>
      <c r="W1121" s="4">
        <v>44583</v>
      </c>
      <c r="X1121" t="s">
        <v>64</v>
      </c>
      <c r="Y1121" t="s">
        <v>65</v>
      </c>
      <c r="Z1121" s="11" t="s">
        <v>89</v>
      </c>
      <c r="AA1121" s="12">
        <v>207</v>
      </c>
      <c r="AB1121" s="2">
        <v>153.558189</v>
      </c>
      <c r="AC1121" s="1">
        <v>84</v>
      </c>
      <c r="AD1121" s="1">
        <v>10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82.754625000000004</v>
      </c>
      <c r="AK1121" s="1">
        <v>10</v>
      </c>
      <c r="AL1121" s="5">
        <v>1.1074197120708749E-2</v>
      </c>
      <c r="AM1121" s="1">
        <v>903</v>
      </c>
      <c r="AN1121" s="1">
        <v>1437</v>
      </c>
      <c r="AO1121" s="1">
        <v>903</v>
      </c>
      <c r="AP1121" s="1">
        <v>1437</v>
      </c>
      <c r="AQ1121" s="12">
        <v>903</v>
      </c>
      <c r="AR1121" s="2">
        <v>669.86978099999999</v>
      </c>
      <c r="AS1121" s="12">
        <v>31</v>
      </c>
      <c r="AT1121" s="13">
        <v>0.74182700000000001</v>
      </c>
      <c r="AU1121" s="14">
        <v>0.81689999999999996</v>
      </c>
      <c r="AV1121" s="1">
        <v>0</v>
      </c>
      <c r="AW1121" s="2">
        <v>0</v>
      </c>
      <c r="AX1121" s="11">
        <v>3</v>
      </c>
      <c r="AY1121" s="11">
        <v>2.5</v>
      </c>
      <c r="AZ1121" s="19">
        <v>5</v>
      </c>
      <c r="BA1121">
        <f t="shared" si="17"/>
        <v>2.625</v>
      </c>
      <c r="BC1121" t="s">
        <v>5505</v>
      </c>
    </row>
    <row r="1122" spans="1:55" x14ac:dyDescent="0.3">
      <c r="A1122" s="11" t="s">
        <v>48</v>
      </c>
      <c r="B1122" s="11" t="s">
        <v>1068</v>
      </c>
      <c r="C1122" s="11" t="s">
        <v>50</v>
      </c>
      <c r="D1122" s="11" t="s">
        <v>51</v>
      </c>
      <c r="E1122" s="11" t="s">
        <v>189</v>
      </c>
      <c r="F1122" s="11" t="s">
        <v>954</v>
      </c>
      <c r="G1122" s="11" t="s">
        <v>388</v>
      </c>
      <c r="H1122" s="11" t="s">
        <v>5628</v>
      </c>
      <c r="I1122" s="11">
        <v>113771</v>
      </c>
      <c r="J1122" s="11" t="s">
        <v>1076</v>
      </c>
      <c r="K1122" s="11" t="s">
        <v>64</v>
      </c>
      <c r="L1122" s="11" t="s">
        <v>13</v>
      </c>
      <c r="M1122">
        <v>0</v>
      </c>
      <c r="N1122">
        <v>0</v>
      </c>
      <c r="O1122" t="s">
        <v>70</v>
      </c>
      <c r="P1122" s="11" t="s">
        <v>59</v>
      </c>
      <c r="Q1122" s="11" t="s">
        <v>956</v>
      </c>
      <c r="R1122" t="s">
        <v>957</v>
      </c>
      <c r="S1122" t="s">
        <v>958</v>
      </c>
      <c r="T1122" t="s">
        <v>87</v>
      </c>
      <c r="U1122" s="4">
        <v>43283</v>
      </c>
      <c r="V1122" s="4">
        <v>40847</v>
      </c>
      <c r="W1122" s="4">
        <v>44498</v>
      </c>
      <c r="X1122" t="s">
        <v>64</v>
      </c>
      <c r="Y1122" t="s">
        <v>65</v>
      </c>
      <c r="Z1122" s="11" t="s">
        <v>66</v>
      </c>
      <c r="AA1122" s="12">
        <v>80</v>
      </c>
      <c r="AB1122" s="2">
        <v>58.855119999999999</v>
      </c>
      <c r="AC1122" s="1">
        <v>18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307.36832500000003</v>
      </c>
      <c r="AK1122" s="1">
        <v>10</v>
      </c>
      <c r="AL1122" s="5">
        <v>0.10526315789473684</v>
      </c>
      <c r="AM1122" s="1">
        <v>95</v>
      </c>
      <c r="AN1122" s="1">
        <v>405</v>
      </c>
      <c r="AO1122" s="1">
        <v>95</v>
      </c>
      <c r="AP1122" s="1">
        <v>405</v>
      </c>
      <c r="AQ1122" s="12">
        <v>95</v>
      </c>
      <c r="AR1122" s="2">
        <v>69.890455000000003</v>
      </c>
      <c r="AS1122" s="12">
        <v>7</v>
      </c>
      <c r="AT1122" s="13">
        <v>0.73568900000000004</v>
      </c>
      <c r="AU1122" s="14">
        <v>1.0464</v>
      </c>
      <c r="AV1122" s="1">
        <v>0</v>
      </c>
      <c r="AW1122" s="2">
        <v>0</v>
      </c>
      <c r="AX1122" s="11">
        <v>3</v>
      </c>
      <c r="AY1122" s="11">
        <v>3.2970000000000002</v>
      </c>
      <c r="AZ1122" s="19">
        <v>5</v>
      </c>
      <c r="BA1122">
        <f t="shared" si="17"/>
        <v>3.4620000000000002</v>
      </c>
      <c r="BC1122" t="s">
        <v>5505</v>
      </c>
    </row>
    <row r="1123" spans="1:55" x14ac:dyDescent="0.3">
      <c r="A1123" s="11" t="s">
        <v>48</v>
      </c>
      <c r="B1123" s="11" t="s">
        <v>1068</v>
      </c>
      <c r="C1123" s="11" t="s">
        <v>50</v>
      </c>
      <c r="D1123" s="11" t="s">
        <v>51</v>
      </c>
      <c r="E1123" s="11" t="s">
        <v>189</v>
      </c>
      <c r="F1123" s="11" t="s">
        <v>954</v>
      </c>
      <c r="G1123" s="11" t="s">
        <v>388</v>
      </c>
      <c r="H1123" s="11" t="s">
        <v>5628</v>
      </c>
      <c r="I1123" s="11">
        <v>113772</v>
      </c>
      <c r="J1123" s="11" t="s">
        <v>1077</v>
      </c>
      <c r="K1123" s="11" t="s">
        <v>64</v>
      </c>
      <c r="L1123" s="11" t="s">
        <v>13</v>
      </c>
      <c r="M1123">
        <v>0</v>
      </c>
      <c r="N1123">
        <v>0</v>
      </c>
      <c r="O1123" t="s">
        <v>70</v>
      </c>
      <c r="P1123" s="11" t="s">
        <v>59</v>
      </c>
      <c r="Q1123" s="11" t="s">
        <v>956</v>
      </c>
      <c r="R1123" t="s">
        <v>957</v>
      </c>
      <c r="S1123" t="s">
        <v>958</v>
      </c>
      <c r="T1123" t="s">
        <v>63</v>
      </c>
      <c r="U1123" s="4">
        <v>43283</v>
      </c>
      <c r="V1123" s="4">
        <v>41487</v>
      </c>
      <c r="W1123" s="4">
        <v>44539</v>
      </c>
      <c r="X1123" t="s">
        <v>64</v>
      </c>
      <c r="Y1123" t="s">
        <v>65</v>
      </c>
      <c r="Z1123" s="11" t="s">
        <v>89</v>
      </c>
      <c r="AA1123" s="12">
        <v>10</v>
      </c>
      <c r="AB1123" s="2">
        <v>14.29</v>
      </c>
      <c r="AC1123" s="1">
        <v>4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146</v>
      </c>
      <c r="AK1123" s="1">
        <v>1</v>
      </c>
      <c r="AL1123" s="5">
        <v>0.04</v>
      </c>
      <c r="AM1123" s="1">
        <v>25</v>
      </c>
      <c r="AN1123" s="1">
        <v>25</v>
      </c>
      <c r="AO1123" s="1">
        <v>25</v>
      </c>
      <c r="AP1123" s="1">
        <v>25</v>
      </c>
      <c r="AQ1123" s="12">
        <v>25</v>
      </c>
      <c r="AR1123" s="2">
        <v>35.725000000000001</v>
      </c>
      <c r="AS1123" s="12">
        <v>3</v>
      </c>
      <c r="AT1123" s="13">
        <v>1.429</v>
      </c>
      <c r="AU1123" s="14">
        <v>1.5548</v>
      </c>
      <c r="AV1123" s="1">
        <v>0</v>
      </c>
      <c r="AW1123" s="2">
        <v>0</v>
      </c>
      <c r="AX1123" s="11">
        <v>3</v>
      </c>
      <c r="AY1123" s="11">
        <v>5.4669999999999996</v>
      </c>
      <c r="AZ1123" s="19">
        <v>5</v>
      </c>
      <c r="BA1123">
        <f t="shared" si="17"/>
        <v>5.74</v>
      </c>
      <c r="BC1123" t="s">
        <v>5505</v>
      </c>
    </row>
    <row r="1124" spans="1:55" x14ac:dyDescent="0.3">
      <c r="A1124" s="11" t="s">
        <v>48</v>
      </c>
      <c r="B1124" s="11" t="s">
        <v>1068</v>
      </c>
      <c r="C1124" s="11" t="s">
        <v>50</v>
      </c>
      <c r="D1124" s="11" t="s">
        <v>51</v>
      </c>
      <c r="E1124" s="11" t="s">
        <v>189</v>
      </c>
      <c r="F1124" s="11" t="s">
        <v>954</v>
      </c>
      <c r="G1124" s="11" t="s">
        <v>388</v>
      </c>
      <c r="H1124" s="11" t="s">
        <v>5628</v>
      </c>
      <c r="I1124" s="11">
        <v>113773</v>
      </c>
      <c r="J1124" s="11" t="s">
        <v>1078</v>
      </c>
      <c r="K1124" s="11" t="s">
        <v>64</v>
      </c>
      <c r="L1124" s="11" t="s">
        <v>13</v>
      </c>
      <c r="M1124">
        <v>0</v>
      </c>
      <c r="N1124">
        <v>0</v>
      </c>
      <c r="O1124" t="s">
        <v>70</v>
      </c>
      <c r="P1124" s="11" t="s">
        <v>59</v>
      </c>
      <c r="Q1124" s="11" t="s">
        <v>956</v>
      </c>
      <c r="R1124" t="s">
        <v>957</v>
      </c>
      <c r="S1124" t="s">
        <v>958</v>
      </c>
      <c r="T1124" t="s">
        <v>63</v>
      </c>
      <c r="U1124" s="4">
        <v>43283</v>
      </c>
      <c r="V1124" s="4">
        <v>40912</v>
      </c>
      <c r="W1124" s="4">
        <v>44578</v>
      </c>
      <c r="X1124" t="s">
        <v>64</v>
      </c>
      <c r="Y1124" t="s">
        <v>65</v>
      </c>
      <c r="Z1124" s="11" t="s">
        <v>89</v>
      </c>
      <c r="AA1124" s="12">
        <v>43</v>
      </c>
      <c r="AB1124" s="2">
        <v>65.849125000000001</v>
      </c>
      <c r="AC1124" s="1">
        <v>19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101.9153</v>
      </c>
      <c r="AK1124" s="1">
        <v>1</v>
      </c>
      <c r="AL1124" s="5">
        <v>6.4935064935064939E-3</v>
      </c>
      <c r="AM1124" s="1">
        <v>154</v>
      </c>
      <c r="AN1124" s="1">
        <v>365</v>
      </c>
      <c r="AO1124" s="1">
        <v>150</v>
      </c>
      <c r="AP1124" s="1">
        <v>358</v>
      </c>
      <c r="AQ1124" s="12">
        <v>155</v>
      </c>
      <c r="AR1124" s="2">
        <v>229.70624999999998</v>
      </c>
      <c r="AS1124" s="12">
        <v>12</v>
      </c>
      <c r="AT1124" s="13">
        <v>1.5313749999999999</v>
      </c>
      <c r="AU1124" s="14">
        <v>1.6915</v>
      </c>
      <c r="AV1124" s="1">
        <v>0</v>
      </c>
      <c r="AW1124" s="2">
        <v>0</v>
      </c>
      <c r="AX1124" s="11">
        <v>3</v>
      </c>
      <c r="AY1124" s="11">
        <v>5.9450000000000003</v>
      </c>
      <c r="AZ1124" s="19">
        <v>5</v>
      </c>
      <c r="BA1124">
        <f t="shared" si="17"/>
        <v>6.242</v>
      </c>
      <c r="BC1124" t="s">
        <v>5505</v>
      </c>
    </row>
    <row r="1125" spans="1:55" x14ac:dyDescent="0.3">
      <c r="A1125" s="11" t="s">
        <v>48</v>
      </c>
      <c r="B1125" s="11" t="s">
        <v>1068</v>
      </c>
      <c r="C1125" s="11" t="s">
        <v>50</v>
      </c>
      <c r="D1125" s="11" t="s">
        <v>51</v>
      </c>
      <c r="E1125" s="11" t="s">
        <v>189</v>
      </c>
      <c r="F1125" s="11" t="s">
        <v>954</v>
      </c>
      <c r="G1125" s="11" t="s">
        <v>388</v>
      </c>
      <c r="H1125" s="11" t="s">
        <v>5628</v>
      </c>
      <c r="I1125" s="11">
        <v>113774</v>
      </c>
      <c r="J1125" s="11" t="s">
        <v>1079</v>
      </c>
      <c r="K1125" s="11" t="s">
        <v>64</v>
      </c>
      <c r="L1125" s="11" t="s">
        <v>13</v>
      </c>
      <c r="M1125">
        <v>0</v>
      </c>
      <c r="N1125">
        <v>0</v>
      </c>
      <c r="O1125" t="s">
        <v>70</v>
      </c>
      <c r="P1125" s="11" t="s">
        <v>59</v>
      </c>
      <c r="Q1125" s="11" t="s">
        <v>956</v>
      </c>
      <c r="R1125" t="s">
        <v>957</v>
      </c>
      <c r="S1125" t="s">
        <v>958</v>
      </c>
      <c r="T1125" t="s">
        <v>63</v>
      </c>
      <c r="U1125" s="4">
        <v>43283</v>
      </c>
      <c r="V1125" s="4">
        <v>40847</v>
      </c>
      <c r="W1125" s="4">
        <v>44559</v>
      </c>
      <c r="X1125" t="s">
        <v>64</v>
      </c>
      <c r="Y1125" t="s">
        <v>65</v>
      </c>
      <c r="Z1125" s="11" t="s">
        <v>89</v>
      </c>
      <c r="AA1125" s="12">
        <v>27</v>
      </c>
      <c r="AB1125" s="2">
        <v>64.939994999999996</v>
      </c>
      <c r="AC1125" s="1">
        <v>8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158.95129499999999</v>
      </c>
      <c r="AK1125" s="1">
        <v>1</v>
      </c>
      <c r="AL1125" s="5">
        <v>1.6129032258064516E-2</v>
      </c>
      <c r="AM1125" s="1">
        <v>62</v>
      </c>
      <c r="AN1125" s="1">
        <v>111</v>
      </c>
      <c r="AO1125" s="1">
        <v>55</v>
      </c>
      <c r="AP1125" s="1">
        <v>103</v>
      </c>
      <c r="AQ1125" s="12">
        <v>61</v>
      </c>
      <c r="AR1125" s="2">
        <v>132.28517499999998</v>
      </c>
      <c r="AS1125" s="12">
        <v>7</v>
      </c>
      <c r="AT1125" s="13">
        <v>2.4051849999999999</v>
      </c>
      <c r="AU1125" s="14">
        <v>2.6341000000000001</v>
      </c>
      <c r="AV1125" s="1">
        <v>0</v>
      </c>
      <c r="AW1125" s="2">
        <v>0</v>
      </c>
      <c r="AX1125" s="11">
        <v>3</v>
      </c>
      <c r="AY1125" s="11">
        <v>12.502000000000001</v>
      </c>
      <c r="AZ1125" s="19">
        <v>5</v>
      </c>
      <c r="BA1125">
        <f t="shared" si="17"/>
        <v>13.127000000000001</v>
      </c>
      <c r="BC1125" t="s">
        <v>5505</v>
      </c>
    </row>
    <row r="1126" spans="1:55" x14ac:dyDescent="0.3">
      <c r="A1126" s="11" t="s">
        <v>48</v>
      </c>
      <c r="B1126" s="11" t="s">
        <v>1068</v>
      </c>
      <c r="C1126" s="11" t="s">
        <v>50</v>
      </c>
      <c r="D1126" s="11" t="s">
        <v>51</v>
      </c>
      <c r="E1126" s="11" t="s">
        <v>189</v>
      </c>
      <c r="F1126" s="11" t="s">
        <v>954</v>
      </c>
      <c r="G1126" s="11" t="s">
        <v>388</v>
      </c>
      <c r="H1126" s="11" t="s">
        <v>5628</v>
      </c>
      <c r="I1126" s="11">
        <v>113775</v>
      </c>
      <c r="J1126" s="11" t="s">
        <v>1080</v>
      </c>
      <c r="K1126" s="11" t="s">
        <v>64</v>
      </c>
      <c r="L1126" s="11" t="s">
        <v>13</v>
      </c>
      <c r="M1126">
        <v>0</v>
      </c>
      <c r="N1126">
        <v>0</v>
      </c>
      <c r="O1126" t="s">
        <v>70</v>
      </c>
      <c r="P1126" s="11" t="s">
        <v>59</v>
      </c>
      <c r="Q1126" s="11" t="s">
        <v>956</v>
      </c>
      <c r="R1126" t="s">
        <v>957</v>
      </c>
      <c r="S1126" t="s">
        <v>958</v>
      </c>
      <c r="T1126" t="s">
        <v>63</v>
      </c>
      <c r="U1126" s="4">
        <v>43283</v>
      </c>
      <c r="V1126" s="4">
        <v>40847</v>
      </c>
      <c r="W1126" s="4">
        <v>44585</v>
      </c>
      <c r="X1126" t="s">
        <v>64</v>
      </c>
      <c r="Y1126" t="s">
        <v>65</v>
      </c>
      <c r="Z1126" s="11" t="s">
        <v>89</v>
      </c>
      <c r="AA1126" s="12">
        <v>28</v>
      </c>
      <c r="AB1126" s="2">
        <v>62.416759999999996</v>
      </c>
      <c r="AC1126" s="1">
        <v>15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88.869470000000007</v>
      </c>
      <c r="AK1126" s="1">
        <v>1</v>
      </c>
      <c r="AL1126" s="5">
        <v>8.6956521739130436E-3</v>
      </c>
      <c r="AM1126" s="1">
        <v>115</v>
      </c>
      <c r="AN1126" s="1">
        <v>160</v>
      </c>
      <c r="AO1126" s="1">
        <v>115</v>
      </c>
      <c r="AP1126" s="1">
        <v>158</v>
      </c>
      <c r="AQ1126" s="12">
        <v>115</v>
      </c>
      <c r="AR1126" s="2">
        <v>256.35454999999996</v>
      </c>
      <c r="AS1126" s="12">
        <v>11</v>
      </c>
      <c r="AT1126" s="13">
        <v>2.2291699999999999</v>
      </c>
      <c r="AU1126" s="14">
        <v>2.4253</v>
      </c>
      <c r="AV1126" s="1">
        <v>0</v>
      </c>
      <c r="AW1126" s="2">
        <v>0</v>
      </c>
      <c r="AX1126" s="11">
        <v>3</v>
      </c>
      <c r="AY1126" s="11">
        <v>7.8940000000000001</v>
      </c>
      <c r="AZ1126" s="19">
        <v>5</v>
      </c>
      <c r="BA1126">
        <f t="shared" si="17"/>
        <v>8.2889999999999997</v>
      </c>
      <c r="BC1126" t="s">
        <v>5505</v>
      </c>
    </row>
    <row r="1127" spans="1:55" x14ac:dyDescent="0.3">
      <c r="A1127" s="11" t="s">
        <v>48</v>
      </c>
      <c r="B1127" s="11" t="s">
        <v>1068</v>
      </c>
      <c r="C1127" s="11" t="s">
        <v>50</v>
      </c>
      <c r="D1127" s="11" t="s">
        <v>51</v>
      </c>
      <c r="E1127" s="11" t="s">
        <v>189</v>
      </c>
      <c r="F1127" s="11" t="s">
        <v>954</v>
      </c>
      <c r="G1127" s="11" t="s">
        <v>388</v>
      </c>
      <c r="H1127" s="11" t="s">
        <v>5628</v>
      </c>
      <c r="I1127" s="11">
        <v>113776</v>
      </c>
      <c r="J1127" s="11" t="s">
        <v>1081</v>
      </c>
      <c r="K1127" s="11" t="s">
        <v>64</v>
      </c>
      <c r="L1127" s="11" t="s">
        <v>13</v>
      </c>
      <c r="M1127">
        <v>0</v>
      </c>
      <c r="N1127">
        <v>0</v>
      </c>
      <c r="O1127" t="s">
        <v>70</v>
      </c>
      <c r="P1127" s="11" t="s">
        <v>59</v>
      </c>
      <c r="Q1127" s="11" t="s">
        <v>956</v>
      </c>
      <c r="R1127" t="s">
        <v>957</v>
      </c>
      <c r="S1127" t="s">
        <v>958</v>
      </c>
      <c r="T1127" t="s">
        <v>87</v>
      </c>
      <c r="U1127" s="4">
        <v>43283</v>
      </c>
      <c r="V1127" s="4">
        <v>40847</v>
      </c>
      <c r="W1127" s="4">
        <v>44498</v>
      </c>
      <c r="X1127" t="s">
        <v>64</v>
      </c>
      <c r="Y1127" t="s">
        <v>65</v>
      </c>
      <c r="Z1127" s="11" t="s">
        <v>66</v>
      </c>
      <c r="AA1127" s="12">
        <v>23</v>
      </c>
      <c r="AB1127" s="2">
        <v>87.512033000000002</v>
      </c>
      <c r="AC1127" s="1">
        <v>7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239.85683</v>
      </c>
      <c r="AK1127" s="1">
        <v>1</v>
      </c>
      <c r="AL1127" s="5">
        <v>2.8571428571428571E-2</v>
      </c>
      <c r="AM1127" s="1">
        <v>35</v>
      </c>
      <c r="AN1127" s="1">
        <v>76</v>
      </c>
      <c r="AO1127" s="1">
        <v>35</v>
      </c>
      <c r="AP1127" s="1">
        <v>76</v>
      </c>
      <c r="AQ1127" s="12">
        <v>35</v>
      </c>
      <c r="AR1127" s="2">
        <v>133.17048499999999</v>
      </c>
      <c r="AS1127" s="12">
        <v>4</v>
      </c>
      <c r="AT1127" s="13">
        <v>3.8048709999999999</v>
      </c>
      <c r="AU1127" s="14">
        <v>4.1393000000000004</v>
      </c>
      <c r="AV1127" s="1">
        <v>0</v>
      </c>
      <c r="AW1127" s="2">
        <v>0</v>
      </c>
      <c r="AX1127" s="11">
        <v>3</v>
      </c>
      <c r="AY1127" s="11">
        <v>23.533999999999999</v>
      </c>
      <c r="AZ1127" s="19">
        <v>5</v>
      </c>
      <c r="BA1127">
        <f t="shared" si="17"/>
        <v>24.710999999999999</v>
      </c>
      <c r="BC1127" t="s">
        <v>5505</v>
      </c>
    </row>
    <row r="1128" spans="1:55" x14ac:dyDescent="0.3">
      <c r="A1128" s="11" t="s">
        <v>48</v>
      </c>
      <c r="B1128" s="11" t="s">
        <v>1068</v>
      </c>
      <c r="C1128" s="11" t="s">
        <v>50</v>
      </c>
      <c r="D1128" s="11" t="s">
        <v>51</v>
      </c>
      <c r="E1128" s="11" t="s">
        <v>189</v>
      </c>
      <c r="F1128" s="11" t="s">
        <v>954</v>
      </c>
      <c r="G1128" s="11" t="s">
        <v>388</v>
      </c>
      <c r="H1128" s="11" t="s">
        <v>5628</v>
      </c>
      <c r="I1128" s="11">
        <v>113777</v>
      </c>
      <c r="J1128" s="11" t="s">
        <v>1082</v>
      </c>
      <c r="K1128" s="11" t="s">
        <v>64</v>
      </c>
      <c r="L1128" s="11" t="s">
        <v>13</v>
      </c>
      <c r="M1128">
        <v>0</v>
      </c>
      <c r="N1128">
        <v>0</v>
      </c>
      <c r="O1128" t="s">
        <v>70</v>
      </c>
      <c r="P1128" s="11" t="s">
        <v>59</v>
      </c>
      <c r="Q1128" s="11" t="s">
        <v>956</v>
      </c>
      <c r="R1128" t="s">
        <v>957</v>
      </c>
      <c r="S1128" t="s">
        <v>958</v>
      </c>
      <c r="T1128" t="s">
        <v>87</v>
      </c>
      <c r="U1128" s="4">
        <v>43283</v>
      </c>
      <c r="V1128" s="4">
        <v>40847</v>
      </c>
      <c r="W1128" s="4">
        <v>44487</v>
      </c>
      <c r="X1128" t="s">
        <v>64</v>
      </c>
      <c r="Y1128" t="s">
        <v>65</v>
      </c>
      <c r="Z1128" s="11" t="s">
        <v>66</v>
      </c>
      <c r="AA1128" s="12">
        <v>16</v>
      </c>
      <c r="AB1128" s="2">
        <v>95.905343999999999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265.45427999999998</v>
      </c>
      <c r="AK1128" s="1">
        <v>1</v>
      </c>
      <c r="AL1128" s="5">
        <v>4.5454545454545456E-2</v>
      </c>
      <c r="AM1128" s="1">
        <v>22</v>
      </c>
      <c r="AN1128" s="1">
        <v>62</v>
      </c>
      <c r="AO1128" s="1">
        <v>22</v>
      </c>
      <c r="AP1128" s="1">
        <v>62</v>
      </c>
      <c r="AQ1128" s="12">
        <v>22</v>
      </c>
      <c r="AR1128" s="2">
        <v>131.86984799999999</v>
      </c>
      <c r="AS1128" s="12">
        <v>5</v>
      </c>
      <c r="AT1128" s="13">
        <v>5.994084</v>
      </c>
      <c r="AU1128" s="14">
        <v>8.0747999999999998</v>
      </c>
      <c r="AV1128" s="1">
        <v>0</v>
      </c>
      <c r="AW1128" s="2">
        <v>0</v>
      </c>
      <c r="AX1128" s="11">
        <v>3</v>
      </c>
      <c r="AY1128" s="11">
        <v>34.835000000000001</v>
      </c>
      <c r="AZ1128" s="19">
        <v>5</v>
      </c>
      <c r="BA1128">
        <f t="shared" si="17"/>
        <v>36.576999999999998</v>
      </c>
      <c r="BC1128" t="s">
        <v>5505</v>
      </c>
    </row>
    <row r="1129" spans="1:55" x14ac:dyDescent="0.3">
      <c r="A1129" s="11" t="s">
        <v>48</v>
      </c>
      <c r="B1129" s="11" t="s">
        <v>1068</v>
      </c>
      <c r="C1129" s="11" t="s">
        <v>50</v>
      </c>
      <c r="D1129" s="11" t="s">
        <v>51</v>
      </c>
      <c r="E1129" s="11" t="s">
        <v>189</v>
      </c>
      <c r="F1129" s="11" t="s">
        <v>954</v>
      </c>
      <c r="G1129" s="11" t="s">
        <v>388</v>
      </c>
      <c r="H1129" s="11" t="s">
        <v>5628</v>
      </c>
      <c r="I1129" s="11">
        <v>113778</v>
      </c>
      <c r="J1129" s="11" t="s">
        <v>1083</v>
      </c>
      <c r="K1129" s="11" t="s">
        <v>64</v>
      </c>
      <c r="L1129" s="11" t="s">
        <v>13</v>
      </c>
      <c r="M1129">
        <v>0</v>
      </c>
      <c r="N1129">
        <v>0</v>
      </c>
      <c r="O1129" t="s">
        <v>70</v>
      </c>
      <c r="P1129" s="11" t="s">
        <v>59</v>
      </c>
      <c r="Q1129" s="11" t="s">
        <v>956</v>
      </c>
      <c r="R1129" t="s">
        <v>957</v>
      </c>
      <c r="S1129" t="s">
        <v>958</v>
      </c>
      <c r="T1129" t="s">
        <v>87</v>
      </c>
      <c r="U1129" s="4">
        <v>43283</v>
      </c>
      <c r="V1129" s="4">
        <v>40847</v>
      </c>
      <c r="W1129" s="4">
        <v>44585</v>
      </c>
      <c r="X1129" t="s">
        <v>64</v>
      </c>
      <c r="Y1129" t="s">
        <v>65</v>
      </c>
      <c r="Z1129" s="11" t="s">
        <v>89</v>
      </c>
      <c r="AA1129" s="12">
        <v>45</v>
      </c>
      <c r="AB1129" s="2">
        <v>61.92</v>
      </c>
      <c r="AC1129" s="1">
        <v>14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s="1">
        <v>136.875</v>
      </c>
      <c r="AK1129" s="1">
        <v>1</v>
      </c>
      <c r="AL1129" s="5">
        <v>8.3333333333333332E-3</v>
      </c>
      <c r="AM1129" s="1">
        <v>120</v>
      </c>
      <c r="AN1129" s="1">
        <v>280</v>
      </c>
      <c r="AO1129" s="1">
        <v>120</v>
      </c>
      <c r="AP1129" s="1">
        <v>280</v>
      </c>
      <c r="AQ1129" s="12">
        <v>120</v>
      </c>
      <c r="AR1129" s="2">
        <v>165.11999999999998</v>
      </c>
      <c r="AS1129" s="12">
        <v>6</v>
      </c>
      <c r="AT1129" s="13">
        <v>1.3759999999999999</v>
      </c>
      <c r="AU1129" s="14">
        <v>1.4970000000000001</v>
      </c>
      <c r="AV1129" s="1">
        <v>0</v>
      </c>
      <c r="AW1129" s="2">
        <v>0</v>
      </c>
      <c r="AX1129" s="11">
        <v>3</v>
      </c>
      <c r="AY1129" s="11">
        <v>5.6630000000000003</v>
      </c>
      <c r="AZ1129" s="19">
        <v>5</v>
      </c>
      <c r="BA1129">
        <f t="shared" si="17"/>
        <v>5.9459999999999997</v>
      </c>
      <c r="BC1129" t="s">
        <v>5505</v>
      </c>
    </row>
    <row r="1130" spans="1:55" x14ac:dyDescent="0.3">
      <c r="A1130" s="11" t="s">
        <v>48</v>
      </c>
      <c r="B1130" s="11" t="s">
        <v>1068</v>
      </c>
      <c r="C1130" s="11" t="s">
        <v>50</v>
      </c>
      <c r="D1130" s="11" t="s">
        <v>51</v>
      </c>
      <c r="E1130" s="11" t="s">
        <v>189</v>
      </c>
      <c r="F1130" s="11" t="s">
        <v>954</v>
      </c>
      <c r="G1130" s="11" t="s">
        <v>388</v>
      </c>
      <c r="H1130" s="11" t="s">
        <v>5628</v>
      </c>
      <c r="I1130" s="11">
        <v>113779</v>
      </c>
      <c r="J1130" s="11" t="s">
        <v>1084</v>
      </c>
      <c r="K1130" s="11" t="s">
        <v>64</v>
      </c>
      <c r="L1130" s="11" t="s">
        <v>13</v>
      </c>
      <c r="M1130">
        <v>0</v>
      </c>
      <c r="N1130">
        <v>0</v>
      </c>
      <c r="O1130" t="s">
        <v>70</v>
      </c>
      <c r="P1130" s="11" t="s">
        <v>59</v>
      </c>
      <c r="Q1130" s="11" t="s">
        <v>956</v>
      </c>
      <c r="R1130" t="s">
        <v>957</v>
      </c>
      <c r="S1130" t="s">
        <v>958</v>
      </c>
      <c r="T1130" t="s">
        <v>87</v>
      </c>
      <c r="U1130" s="4">
        <v>43283</v>
      </c>
      <c r="V1130" s="4">
        <v>43496</v>
      </c>
      <c r="W1130" s="4">
        <v>44526</v>
      </c>
      <c r="X1130" t="s">
        <v>71</v>
      </c>
      <c r="Y1130" t="s">
        <v>65</v>
      </c>
      <c r="Z1130" s="11" t="s">
        <v>72</v>
      </c>
      <c r="AA1130" s="12">
        <v>74</v>
      </c>
      <c r="AB1130" s="2">
        <v>158.42415800000001</v>
      </c>
      <c r="AC1130" s="1">
        <v>8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8">
        <v>675.25</v>
      </c>
      <c r="AK1130" s="1">
        <v>1</v>
      </c>
      <c r="AL1130" s="5">
        <v>2.5000000000000001E-2</v>
      </c>
      <c r="AM1130" s="1">
        <v>40</v>
      </c>
      <c r="AN1130" s="1">
        <v>115</v>
      </c>
      <c r="AO1130" s="1">
        <v>40</v>
      </c>
      <c r="AP1130" s="1">
        <v>115</v>
      </c>
      <c r="AQ1130" s="12">
        <v>40</v>
      </c>
      <c r="AR1130" s="2">
        <v>85.634680000000003</v>
      </c>
      <c r="AS1130" s="12">
        <v>3</v>
      </c>
      <c r="AT1130" s="13">
        <v>2.1408670000000001</v>
      </c>
      <c r="AU1130" s="14">
        <v>2.3292999999999999</v>
      </c>
      <c r="AV1130" s="1">
        <v>0</v>
      </c>
      <c r="AW1130" s="2">
        <v>0</v>
      </c>
      <c r="AX1130" s="11">
        <v>3</v>
      </c>
      <c r="AY1130" s="11">
        <v>8.8130000000000006</v>
      </c>
      <c r="AZ1130" s="19">
        <v>5</v>
      </c>
      <c r="BA1130">
        <f t="shared" si="17"/>
        <v>9.2539999999999996</v>
      </c>
      <c r="BC1130" t="s">
        <v>5505</v>
      </c>
    </row>
    <row r="1131" spans="1:55" x14ac:dyDescent="0.3">
      <c r="A1131" s="11" t="s">
        <v>48</v>
      </c>
      <c r="B1131" s="11" t="s">
        <v>1068</v>
      </c>
      <c r="C1131" s="11" t="s">
        <v>50</v>
      </c>
      <c r="D1131" s="11" t="s">
        <v>51</v>
      </c>
      <c r="E1131" s="11" t="s">
        <v>189</v>
      </c>
      <c r="F1131" s="11" t="s">
        <v>954</v>
      </c>
      <c r="G1131" s="11" t="s">
        <v>388</v>
      </c>
      <c r="H1131" s="11" t="s">
        <v>5628</v>
      </c>
      <c r="I1131" s="11">
        <v>113780</v>
      </c>
      <c r="J1131" s="11" t="s">
        <v>1085</v>
      </c>
      <c r="K1131" s="11" t="s">
        <v>64</v>
      </c>
      <c r="L1131" s="11" t="s">
        <v>13</v>
      </c>
      <c r="M1131">
        <v>0</v>
      </c>
      <c r="N1131">
        <v>0</v>
      </c>
      <c r="O1131" t="s">
        <v>70</v>
      </c>
      <c r="P1131" s="11" t="s">
        <v>59</v>
      </c>
      <c r="Q1131" s="11" t="s">
        <v>956</v>
      </c>
      <c r="R1131" t="s">
        <v>957</v>
      </c>
      <c r="S1131" t="s">
        <v>958</v>
      </c>
      <c r="T1131" t="s">
        <v>87</v>
      </c>
      <c r="U1131" s="4">
        <v>43283</v>
      </c>
      <c r="V1131" s="4">
        <v>42306</v>
      </c>
      <c r="W1131" s="4">
        <v>44583</v>
      </c>
      <c r="X1131" t="s">
        <v>64</v>
      </c>
      <c r="Y1131" t="s">
        <v>65</v>
      </c>
      <c r="Z1131" s="11" t="s">
        <v>66</v>
      </c>
      <c r="AA1131" s="12">
        <v>13</v>
      </c>
      <c r="AB1131" s="2">
        <v>65.359995999999995</v>
      </c>
      <c r="AC1131" s="1">
        <v>4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279.11732499999999</v>
      </c>
      <c r="AK1131" s="1">
        <v>1</v>
      </c>
      <c r="AL1131" s="5">
        <v>5.8823529411764705E-2</v>
      </c>
      <c r="AM1131" s="1">
        <v>17</v>
      </c>
      <c r="AN1131" s="1">
        <v>24</v>
      </c>
      <c r="AO1131" s="1">
        <v>17</v>
      </c>
      <c r="AP1131" s="1">
        <v>24</v>
      </c>
      <c r="AQ1131" s="12">
        <v>17</v>
      </c>
      <c r="AR1131" s="2">
        <v>85.470764000000003</v>
      </c>
      <c r="AS1131" s="12">
        <v>2</v>
      </c>
      <c r="AT1131" s="13">
        <v>5.027692</v>
      </c>
      <c r="AU1131" s="14">
        <v>5.4696999999999996</v>
      </c>
      <c r="AV1131" s="1">
        <v>0</v>
      </c>
      <c r="AW1131" s="2">
        <v>0</v>
      </c>
      <c r="AX1131" s="11">
        <v>3</v>
      </c>
      <c r="AY1131" s="11">
        <v>23.363</v>
      </c>
      <c r="AZ1131" s="19">
        <v>5</v>
      </c>
      <c r="BA1131">
        <f t="shared" si="17"/>
        <v>24.530999999999999</v>
      </c>
      <c r="BC1131" t="s">
        <v>5505</v>
      </c>
    </row>
    <row r="1132" spans="1:55" x14ac:dyDescent="0.3">
      <c r="A1132" s="11" t="s">
        <v>48</v>
      </c>
      <c r="B1132" s="11" t="s">
        <v>1068</v>
      </c>
      <c r="C1132" s="11" t="s">
        <v>50</v>
      </c>
      <c r="D1132" s="11" t="s">
        <v>51</v>
      </c>
      <c r="E1132" s="11" t="s">
        <v>189</v>
      </c>
      <c r="F1132" s="11" t="s">
        <v>954</v>
      </c>
      <c r="G1132" s="11" t="s">
        <v>388</v>
      </c>
      <c r="H1132" s="11" t="s">
        <v>5628</v>
      </c>
      <c r="I1132" s="11" t="s">
        <v>1086</v>
      </c>
      <c r="J1132" s="11" t="s">
        <v>1087</v>
      </c>
      <c r="K1132" s="11" t="s">
        <v>64</v>
      </c>
      <c r="L1132" s="11" t="s">
        <v>13</v>
      </c>
      <c r="M1132">
        <v>0</v>
      </c>
      <c r="N1132">
        <v>0</v>
      </c>
      <c r="O1132" t="s">
        <v>70</v>
      </c>
      <c r="P1132" s="11" t="s">
        <v>59</v>
      </c>
      <c r="Q1132" s="11" t="s">
        <v>956</v>
      </c>
      <c r="R1132" t="s">
        <v>957</v>
      </c>
      <c r="S1132" t="s">
        <v>958</v>
      </c>
      <c r="T1132" t="s">
        <v>63</v>
      </c>
      <c r="U1132" s="4">
        <v>37987</v>
      </c>
      <c r="V1132" s="4">
        <v>38443</v>
      </c>
      <c r="W1132" s="4">
        <v>44585</v>
      </c>
      <c r="X1132" t="s">
        <v>64</v>
      </c>
      <c r="Y1132" t="s">
        <v>65</v>
      </c>
      <c r="Z1132" s="11" t="s">
        <v>66</v>
      </c>
      <c r="AA1132" s="12">
        <v>640</v>
      </c>
      <c r="AB1132" s="2">
        <v>147.80735999999999</v>
      </c>
      <c r="AC1132" s="1">
        <v>135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s="1">
        <v>216.09605999999999</v>
      </c>
      <c r="AK1132" s="1">
        <v>700</v>
      </c>
      <c r="AL1132" s="5">
        <v>0.6475485661424607</v>
      </c>
      <c r="AM1132" s="1">
        <v>1081</v>
      </c>
      <c r="AN1132" s="1">
        <v>2318</v>
      </c>
      <c r="AO1132" s="1">
        <v>375</v>
      </c>
      <c r="AP1132" s="1">
        <v>1000</v>
      </c>
      <c r="AQ1132" s="12">
        <v>1071</v>
      </c>
      <c r="AR1132" s="2">
        <v>86.605874999999997</v>
      </c>
      <c r="AS1132" s="12">
        <v>11</v>
      </c>
      <c r="AT1132" s="13">
        <v>0.23094899999999999</v>
      </c>
      <c r="AU1132" s="14">
        <v>0.25890000000000002</v>
      </c>
      <c r="AV1132" s="1">
        <v>0</v>
      </c>
      <c r="AW1132" s="2">
        <v>0</v>
      </c>
      <c r="AX1132" s="11">
        <v>3</v>
      </c>
      <c r="AY1132" s="11">
        <v>0.94299999999999995</v>
      </c>
      <c r="AZ1132" s="19">
        <v>5</v>
      </c>
      <c r="BA1132">
        <f t="shared" si="17"/>
        <v>0.99</v>
      </c>
      <c r="BC1132" t="s">
        <v>5505</v>
      </c>
    </row>
    <row r="1133" spans="1:55" x14ac:dyDescent="0.3">
      <c r="A1133" s="11" t="s">
        <v>48</v>
      </c>
      <c r="B1133" s="11" t="s">
        <v>1068</v>
      </c>
      <c r="C1133" s="11" t="s">
        <v>50</v>
      </c>
      <c r="D1133" s="11" t="s">
        <v>51</v>
      </c>
      <c r="E1133" s="11" t="s">
        <v>189</v>
      </c>
      <c r="F1133" s="11" t="s">
        <v>954</v>
      </c>
      <c r="G1133" s="11" t="s">
        <v>388</v>
      </c>
      <c r="H1133" s="11" t="s">
        <v>5628</v>
      </c>
      <c r="I1133" s="11" t="s">
        <v>1088</v>
      </c>
      <c r="J1133" s="11" t="s">
        <v>1089</v>
      </c>
      <c r="K1133" s="11" t="s">
        <v>64</v>
      </c>
      <c r="L1133" s="11" t="s">
        <v>13</v>
      </c>
      <c r="M1133">
        <v>0</v>
      </c>
      <c r="N1133">
        <v>0</v>
      </c>
      <c r="O1133" t="s">
        <v>203</v>
      </c>
      <c r="P1133" s="11" t="s">
        <v>59</v>
      </c>
      <c r="Q1133" s="11" t="s">
        <v>956</v>
      </c>
      <c r="R1133" t="s">
        <v>957</v>
      </c>
      <c r="S1133" t="s">
        <v>958</v>
      </c>
      <c r="T1133" t="s">
        <v>63</v>
      </c>
      <c r="U1133" s="4">
        <v>37987</v>
      </c>
      <c r="V1133" s="4">
        <v>38443</v>
      </c>
      <c r="W1133" s="4">
        <v>44585</v>
      </c>
      <c r="X1133" t="s">
        <v>64</v>
      </c>
      <c r="Y1133" t="s">
        <v>65</v>
      </c>
      <c r="Z1133" s="11" t="s">
        <v>89</v>
      </c>
      <c r="AA1133" s="12">
        <v>3106</v>
      </c>
      <c r="AB1133" s="2">
        <v>946.05343400000004</v>
      </c>
      <c r="AC1133" s="1">
        <v>2654</v>
      </c>
      <c r="AD1133" s="1">
        <v>75</v>
      </c>
      <c r="AE1133" s="1">
        <v>0</v>
      </c>
      <c r="AF1133" s="1">
        <v>0</v>
      </c>
      <c r="AG1133" s="1">
        <v>350</v>
      </c>
      <c r="AH1133" s="1">
        <v>0</v>
      </c>
      <c r="AI1133" s="1">
        <v>0</v>
      </c>
      <c r="AJ1133" s="1">
        <v>35.661594999999998</v>
      </c>
      <c r="AK1133" s="1">
        <v>600</v>
      </c>
      <c r="AL1133" s="5">
        <v>1.8918492826738135E-2</v>
      </c>
      <c r="AM1133" s="1">
        <v>31715</v>
      </c>
      <c r="AN1133" s="1">
        <v>67520</v>
      </c>
      <c r="AO1133" s="1">
        <v>19050</v>
      </c>
      <c r="AP1133" s="1">
        <v>44750</v>
      </c>
      <c r="AQ1133" s="12">
        <v>31705</v>
      </c>
      <c r="AR1133" s="2">
        <v>5802.4204499999996</v>
      </c>
      <c r="AS1133" s="12">
        <v>65</v>
      </c>
      <c r="AT1133" s="13">
        <v>0.304589</v>
      </c>
      <c r="AU1133" s="14">
        <v>0.33279999999999998</v>
      </c>
      <c r="AV1133" s="1">
        <v>0</v>
      </c>
      <c r="AW1133" s="2">
        <v>0</v>
      </c>
      <c r="AX1133" s="11">
        <v>3</v>
      </c>
      <c r="AY1133" s="11">
        <v>1.2230000000000001</v>
      </c>
      <c r="AZ1133" s="19">
        <v>5</v>
      </c>
      <c r="BA1133">
        <f t="shared" si="17"/>
        <v>1.284</v>
      </c>
      <c r="BC1133" t="s">
        <v>5505</v>
      </c>
    </row>
    <row r="1134" spans="1:55" x14ac:dyDescent="0.3">
      <c r="A1134" s="11" t="s">
        <v>48</v>
      </c>
      <c r="B1134" s="11" t="s">
        <v>1068</v>
      </c>
      <c r="C1134" s="11" t="s">
        <v>50</v>
      </c>
      <c r="D1134" s="11" t="s">
        <v>51</v>
      </c>
      <c r="E1134" s="11" t="s">
        <v>189</v>
      </c>
      <c r="F1134" s="11" t="s">
        <v>954</v>
      </c>
      <c r="G1134" s="11" t="s">
        <v>388</v>
      </c>
      <c r="H1134" s="11" t="s">
        <v>5628</v>
      </c>
      <c r="I1134" s="11" t="s">
        <v>1090</v>
      </c>
      <c r="J1134" s="11" t="s">
        <v>1091</v>
      </c>
      <c r="K1134" s="11" t="s">
        <v>64</v>
      </c>
      <c r="L1134" s="11" t="s">
        <v>13</v>
      </c>
      <c r="M1134">
        <v>0</v>
      </c>
      <c r="N1134">
        <v>0</v>
      </c>
      <c r="O1134" t="s">
        <v>58</v>
      </c>
      <c r="P1134" s="11" t="s">
        <v>59</v>
      </c>
      <c r="Q1134" s="11" t="s">
        <v>956</v>
      </c>
      <c r="R1134" t="s">
        <v>957</v>
      </c>
      <c r="S1134" t="s">
        <v>958</v>
      </c>
      <c r="T1134" t="s">
        <v>63</v>
      </c>
      <c r="U1134" s="4">
        <v>37987</v>
      </c>
      <c r="V1134" s="4">
        <v>38443</v>
      </c>
      <c r="W1134" s="4">
        <v>44585</v>
      </c>
      <c r="X1134" t="s">
        <v>64</v>
      </c>
      <c r="Y1134" t="s">
        <v>65</v>
      </c>
      <c r="Z1134" s="11" t="s">
        <v>89</v>
      </c>
      <c r="AA1134" s="12">
        <v>379</v>
      </c>
      <c r="AB1134" s="2">
        <v>189.373414</v>
      </c>
      <c r="AC1134" s="1">
        <v>193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56.028595000000003</v>
      </c>
      <c r="AK1134" s="1">
        <v>300</v>
      </c>
      <c r="AL1134" s="5">
        <v>0.12150668286755771</v>
      </c>
      <c r="AM1134" s="1">
        <v>2469</v>
      </c>
      <c r="AN1134" s="1">
        <v>4671</v>
      </c>
      <c r="AO1134" s="1">
        <v>1575</v>
      </c>
      <c r="AP1134" s="1">
        <v>2675</v>
      </c>
      <c r="AQ1134" s="12">
        <v>2457</v>
      </c>
      <c r="AR1134" s="2">
        <v>786.97394999999995</v>
      </c>
      <c r="AS1134" s="12">
        <v>24</v>
      </c>
      <c r="AT1134" s="13">
        <v>0.499666</v>
      </c>
      <c r="AU1134" s="14">
        <v>0.56000000000000005</v>
      </c>
      <c r="AV1134" s="1">
        <v>0</v>
      </c>
      <c r="AW1134" s="2">
        <v>0</v>
      </c>
      <c r="AX1134" s="11">
        <v>3</v>
      </c>
      <c r="AY1134" s="11">
        <v>1.8759999999999999</v>
      </c>
      <c r="AZ1134" s="19">
        <v>5</v>
      </c>
      <c r="BA1134">
        <f t="shared" si="17"/>
        <v>1.97</v>
      </c>
      <c r="BC1134" t="s">
        <v>5505</v>
      </c>
    </row>
    <row r="1135" spans="1:55" x14ac:dyDescent="0.3">
      <c r="A1135" s="11" t="s">
        <v>48</v>
      </c>
      <c r="B1135" s="11" t="s">
        <v>1068</v>
      </c>
      <c r="C1135" s="11" t="s">
        <v>50</v>
      </c>
      <c r="D1135" s="11" t="s">
        <v>51</v>
      </c>
      <c r="E1135" s="11" t="s">
        <v>189</v>
      </c>
      <c r="F1135" s="11" t="s">
        <v>954</v>
      </c>
      <c r="G1135" s="11" t="s">
        <v>388</v>
      </c>
      <c r="H1135" s="11" t="s">
        <v>5628</v>
      </c>
      <c r="I1135" s="11" t="s">
        <v>1092</v>
      </c>
      <c r="J1135" s="11" t="s">
        <v>1093</v>
      </c>
      <c r="K1135" s="11" t="s">
        <v>64</v>
      </c>
      <c r="L1135" s="11" t="s">
        <v>13</v>
      </c>
      <c r="M1135">
        <v>0</v>
      </c>
      <c r="N1135">
        <v>0</v>
      </c>
      <c r="O1135" t="s">
        <v>70</v>
      </c>
      <c r="P1135" s="11" t="s">
        <v>59</v>
      </c>
      <c r="Q1135" s="11" t="s">
        <v>956</v>
      </c>
      <c r="R1135" t="s">
        <v>957</v>
      </c>
      <c r="S1135" t="s">
        <v>958</v>
      </c>
      <c r="T1135" t="s">
        <v>63</v>
      </c>
      <c r="U1135" s="4">
        <v>37987</v>
      </c>
      <c r="V1135" s="4">
        <v>38443</v>
      </c>
      <c r="W1135" s="4">
        <v>44561</v>
      </c>
      <c r="X1135" t="s">
        <v>64</v>
      </c>
      <c r="Y1135" t="s">
        <v>65</v>
      </c>
      <c r="Z1135" s="11" t="s">
        <v>89</v>
      </c>
      <c r="AA1135" s="12">
        <v>80</v>
      </c>
      <c r="AB1135" s="2">
        <v>46.42</v>
      </c>
      <c r="AC1135" s="1">
        <v>18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72.456514999999996</v>
      </c>
      <c r="AK1135" s="1">
        <v>200</v>
      </c>
      <c r="AL1135" s="5">
        <v>0.49627791563275436</v>
      </c>
      <c r="AM1135" s="1">
        <v>403</v>
      </c>
      <c r="AN1135" s="1">
        <v>705</v>
      </c>
      <c r="AO1135" s="1">
        <v>350</v>
      </c>
      <c r="AP1135" s="1">
        <v>610</v>
      </c>
      <c r="AQ1135" s="12">
        <v>393</v>
      </c>
      <c r="AR1135" s="2">
        <v>203.08750000000001</v>
      </c>
      <c r="AS1135" s="12">
        <v>15</v>
      </c>
      <c r="AT1135" s="13">
        <v>0.58025000000000004</v>
      </c>
      <c r="AU1135" s="14">
        <v>0.75</v>
      </c>
      <c r="AV1135" s="1">
        <v>0</v>
      </c>
      <c r="AW1135" s="2">
        <v>0</v>
      </c>
      <c r="AX1135" s="11">
        <v>3</v>
      </c>
      <c r="AY1135" s="11">
        <v>5.1970000000000001</v>
      </c>
      <c r="AZ1135" s="19">
        <v>5</v>
      </c>
      <c r="BA1135">
        <f t="shared" si="17"/>
        <v>5.4569999999999999</v>
      </c>
      <c r="BC1135" t="s">
        <v>5505</v>
      </c>
    </row>
    <row r="1136" spans="1:55" x14ac:dyDescent="0.3">
      <c r="A1136" s="11" t="s">
        <v>48</v>
      </c>
      <c r="B1136" s="11" t="s">
        <v>1068</v>
      </c>
      <c r="C1136" s="11" t="s">
        <v>50</v>
      </c>
      <c r="D1136" s="11" t="s">
        <v>51</v>
      </c>
      <c r="E1136" s="11" t="s">
        <v>189</v>
      </c>
      <c r="F1136" s="11" t="s">
        <v>954</v>
      </c>
      <c r="G1136" s="11" t="s">
        <v>388</v>
      </c>
      <c r="H1136" s="11" t="s">
        <v>5628</v>
      </c>
      <c r="I1136" s="11" t="s">
        <v>1094</v>
      </c>
      <c r="J1136" s="11" t="s">
        <v>1095</v>
      </c>
      <c r="K1136" s="11" t="s">
        <v>64</v>
      </c>
      <c r="L1136" s="11" t="s">
        <v>13</v>
      </c>
      <c r="M1136">
        <v>0</v>
      </c>
      <c r="N1136">
        <v>0</v>
      </c>
      <c r="O1136" t="s">
        <v>70</v>
      </c>
      <c r="P1136" s="11" t="s">
        <v>59</v>
      </c>
      <c r="Q1136" s="11" t="s">
        <v>956</v>
      </c>
      <c r="R1136" t="s">
        <v>957</v>
      </c>
      <c r="S1136" t="s">
        <v>958</v>
      </c>
      <c r="T1136" t="s">
        <v>63</v>
      </c>
      <c r="U1136" s="4">
        <v>37987</v>
      </c>
      <c r="V1136" s="4">
        <v>38443</v>
      </c>
      <c r="W1136" s="4">
        <v>44585</v>
      </c>
      <c r="X1136" t="s">
        <v>64</v>
      </c>
      <c r="Y1136" t="s">
        <v>65</v>
      </c>
      <c r="Z1136" s="11" t="s">
        <v>89</v>
      </c>
      <c r="AA1136" s="12">
        <v>600</v>
      </c>
      <c r="AB1136" s="2">
        <v>210.6636</v>
      </c>
      <c r="AC1136" s="1">
        <v>193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325</v>
      </c>
      <c r="AJ1136" s="1">
        <v>88.128519999999995</v>
      </c>
      <c r="AK1136" s="1">
        <v>700</v>
      </c>
      <c r="AL1136" s="5">
        <v>0.32407407407407407</v>
      </c>
      <c r="AM1136" s="1">
        <v>2160</v>
      </c>
      <c r="AN1136" s="1">
        <v>3795</v>
      </c>
      <c r="AO1136" s="1">
        <v>900</v>
      </c>
      <c r="AP1136" s="1">
        <v>1525</v>
      </c>
      <c r="AQ1136" s="12">
        <v>2160</v>
      </c>
      <c r="AR1136" s="2">
        <v>315.99539999999996</v>
      </c>
      <c r="AS1136" s="12">
        <v>15</v>
      </c>
      <c r="AT1136" s="13">
        <v>0.35110599999999997</v>
      </c>
      <c r="AU1136" s="14">
        <v>0.38719999999999999</v>
      </c>
      <c r="AV1136" s="1">
        <v>0</v>
      </c>
      <c r="AW1136" s="2">
        <v>0</v>
      </c>
      <c r="AX1136" s="11">
        <v>3</v>
      </c>
      <c r="AY1136" s="11">
        <v>1.1659999999999999</v>
      </c>
      <c r="AZ1136" s="19">
        <v>5</v>
      </c>
      <c r="BA1136">
        <f t="shared" si="17"/>
        <v>1.224</v>
      </c>
      <c r="BC1136" t="s">
        <v>5505</v>
      </c>
    </row>
    <row r="1137" spans="1:55" x14ac:dyDescent="0.3">
      <c r="A1137" s="11" t="s">
        <v>48</v>
      </c>
      <c r="B1137" s="11" t="s">
        <v>1068</v>
      </c>
      <c r="C1137" s="11" t="s">
        <v>50</v>
      </c>
      <c r="D1137" s="11" t="s">
        <v>51</v>
      </c>
      <c r="E1137" s="11" t="s">
        <v>189</v>
      </c>
      <c r="F1137" s="11" t="s">
        <v>954</v>
      </c>
      <c r="G1137" s="11" t="s">
        <v>388</v>
      </c>
      <c r="H1137" s="11" t="s">
        <v>5628</v>
      </c>
      <c r="I1137" s="11" t="s">
        <v>1096</v>
      </c>
      <c r="J1137" s="11" t="s">
        <v>1097</v>
      </c>
      <c r="K1137" s="11" t="s">
        <v>64</v>
      </c>
      <c r="L1137" s="11" t="s">
        <v>13</v>
      </c>
      <c r="M1137">
        <v>0</v>
      </c>
      <c r="N1137">
        <v>0</v>
      </c>
      <c r="O1137" t="s">
        <v>58</v>
      </c>
      <c r="P1137" s="11" t="s">
        <v>59</v>
      </c>
      <c r="Q1137" s="11" t="s">
        <v>956</v>
      </c>
      <c r="R1137" t="s">
        <v>957</v>
      </c>
      <c r="S1137" t="s">
        <v>958</v>
      </c>
      <c r="T1137" t="s">
        <v>63</v>
      </c>
      <c r="U1137" s="4">
        <v>37987</v>
      </c>
      <c r="V1137" s="4">
        <v>38443</v>
      </c>
      <c r="W1137" s="4">
        <v>44582</v>
      </c>
      <c r="X1137" t="s">
        <v>64</v>
      </c>
      <c r="Y1137" t="s">
        <v>65</v>
      </c>
      <c r="Z1137" s="11" t="s">
        <v>89</v>
      </c>
      <c r="AA1137" s="12">
        <v>927</v>
      </c>
      <c r="AB1137" s="2">
        <v>423.26356500000003</v>
      </c>
      <c r="AC1137" s="1">
        <v>576</v>
      </c>
      <c r="AD1137" s="1">
        <v>75</v>
      </c>
      <c r="AE1137" s="1">
        <v>0</v>
      </c>
      <c r="AF1137" s="1">
        <v>0</v>
      </c>
      <c r="AG1137" s="1">
        <v>60</v>
      </c>
      <c r="AH1137" s="1">
        <v>0</v>
      </c>
      <c r="AI1137" s="1">
        <v>0</v>
      </c>
      <c r="AJ1137" s="1">
        <v>60.637084999999999</v>
      </c>
      <c r="AK1137" s="1">
        <v>400</v>
      </c>
      <c r="AL1137" s="5">
        <v>7.2661217075386017E-2</v>
      </c>
      <c r="AM1137" s="1">
        <v>5505</v>
      </c>
      <c r="AN1137" s="1">
        <v>10173</v>
      </c>
      <c r="AO1137" s="1">
        <v>2225</v>
      </c>
      <c r="AP1137" s="1">
        <v>4075</v>
      </c>
      <c r="AQ1137" s="12">
        <v>5505</v>
      </c>
      <c r="AR1137" s="2">
        <v>1015.923875</v>
      </c>
      <c r="AS1137" s="12">
        <v>39</v>
      </c>
      <c r="AT1137" s="13">
        <v>0.45659499999999997</v>
      </c>
      <c r="AU1137" s="14">
        <v>0.4985</v>
      </c>
      <c r="AV1137" s="1">
        <v>0</v>
      </c>
      <c r="AW1137" s="2">
        <v>0</v>
      </c>
      <c r="AX1137" s="11">
        <v>3</v>
      </c>
      <c r="AY1137" s="11">
        <v>1.887</v>
      </c>
      <c r="AZ1137" s="19">
        <v>5</v>
      </c>
      <c r="BA1137">
        <f t="shared" si="17"/>
        <v>1.9810000000000001</v>
      </c>
      <c r="BC1137" t="s">
        <v>5505</v>
      </c>
    </row>
    <row r="1138" spans="1:55" x14ac:dyDescent="0.3">
      <c r="A1138" s="11" t="s">
        <v>48</v>
      </c>
      <c r="B1138" s="11" t="s">
        <v>1068</v>
      </c>
      <c r="C1138" s="11" t="s">
        <v>50</v>
      </c>
      <c r="D1138" s="11" t="s">
        <v>51</v>
      </c>
      <c r="E1138" s="11" t="s">
        <v>189</v>
      </c>
      <c r="F1138" s="11" t="s">
        <v>954</v>
      </c>
      <c r="G1138" s="11" t="s">
        <v>388</v>
      </c>
      <c r="H1138" s="11" t="s">
        <v>5628</v>
      </c>
      <c r="I1138" s="11" t="s">
        <v>1098</v>
      </c>
      <c r="J1138" s="11" t="s">
        <v>1099</v>
      </c>
      <c r="K1138" s="11" t="s">
        <v>64</v>
      </c>
      <c r="L1138" s="11" t="s">
        <v>13</v>
      </c>
      <c r="M1138">
        <v>0</v>
      </c>
      <c r="N1138">
        <v>0</v>
      </c>
      <c r="O1138" t="s">
        <v>70</v>
      </c>
      <c r="P1138" s="11" t="s">
        <v>59</v>
      </c>
      <c r="Q1138" s="11" t="s">
        <v>956</v>
      </c>
      <c r="R1138" t="s">
        <v>957</v>
      </c>
      <c r="S1138" t="s">
        <v>958</v>
      </c>
      <c r="T1138" t="s">
        <v>63</v>
      </c>
      <c r="U1138" s="4">
        <v>37987</v>
      </c>
      <c r="V1138" s="4">
        <v>38443</v>
      </c>
      <c r="W1138" s="4">
        <v>44581</v>
      </c>
      <c r="X1138" t="s">
        <v>64</v>
      </c>
      <c r="Y1138" t="s">
        <v>65</v>
      </c>
      <c r="Z1138" s="11" t="s">
        <v>89</v>
      </c>
      <c r="AA1138" s="12">
        <v>282</v>
      </c>
      <c r="AB1138" s="2">
        <v>161.470662</v>
      </c>
      <c r="AC1138" s="1">
        <v>193</v>
      </c>
      <c r="AD1138" s="1">
        <v>0</v>
      </c>
      <c r="AE1138" s="1">
        <v>0</v>
      </c>
      <c r="AF1138" s="1">
        <v>0</v>
      </c>
      <c r="AG1138" s="1">
        <v>100</v>
      </c>
      <c r="AH1138" s="1">
        <v>0</v>
      </c>
      <c r="AI1138" s="1">
        <v>0</v>
      </c>
      <c r="AJ1138" s="1">
        <v>42.976925000000001</v>
      </c>
      <c r="AK1138" s="1">
        <v>400</v>
      </c>
      <c r="AL1138" s="5">
        <v>0.16701461377870563</v>
      </c>
      <c r="AM1138" s="1">
        <v>2395</v>
      </c>
      <c r="AN1138" s="1">
        <v>4350</v>
      </c>
      <c r="AO1138" s="1">
        <v>1025</v>
      </c>
      <c r="AP1138" s="1">
        <v>1950</v>
      </c>
      <c r="AQ1138" s="12">
        <v>2375</v>
      </c>
      <c r="AR1138" s="2">
        <v>586.90577499999995</v>
      </c>
      <c r="AS1138" s="12">
        <v>16</v>
      </c>
      <c r="AT1138" s="13">
        <v>0.57259099999999996</v>
      </c>
      <c r="AU1138" s="14">
        <v>0.57440000000000002</v>
      </c>
      <c r="AV1138" s="1">
        <v>0</v>
      </c>
      <c r="AW1138" s="2">
        <v>0</v>
      </c>
      <c r="AX1138" s="11">
        <v>3</v>
      </c>
      <c r="AY1138" s="11">
        <v>2.11</v>
      </c>
      <c r="AZ1138" s="19">
        <v>5</v>
      </c>
      <c r="BA1138">
        <f t="shared" si="17"/>
        <v>2.2160000000000002</v>
      </c>
      <c r="BC1138" t="s">
        <v>5505</v>
      </c>
    </row>
    <row r="1139" spans="1:55" x14ac:dyDescent="0.3">
      <c r="A1139" s="11" t="s">
        <v>48</v>
      </c>
      <c r="B1139" s="11" t="s">
        <v>1100</v>
      </c>
      <c r="C1139" s="11" t="s">
        <v>50</v>
      </c>
      <c r="D1139" s="11" t="s">
        <v>51</v>
      </c>
      <c r="E1139" s="11" t="s">
        <v>189</v>
      </c>
      <c r="F1139" s="11" t="s">
        <v>954</v>
      </c>
      <c r="G1139" s="11" t="s">
        <v>388</v>
      </c>
      <c r="H1139" s="11" t="s">
        <v>5628</v>
      </c>
      <c r="I1139" s="11">
        <v>113685</v>
      </c>
      <c r="J1139" s="11" t="s">
        <v>1101</v>
      </c>
      <c r="K1139" s="11" t="s">
        <v>64</v>
      </c>
      <c r="L1139" s="11" t="s">
        <v>85</v>
      </c>
      <c r="M1139">
        <v>0</v>
      </c>
      <c r="N1139">
        <v>0</v>
      </c>
      <c r="O1139" t="s">
        <v>70</v>
      </c>
      <c r="P1139" s="11" t="s">
        <v>59</v>
      </c>
      <c r="Q1139" s="11" t="s">
        <v>956</v>
      </c>
      <c r="R1139" t="s">
        <v>957</v>
      </c>
      <c r="S1139" t="s">
        <v>86</v>
      </c>
      <c r="T1139" t="s">
        <v>87</v>
      </c>
      <c r="U1139" s="4">
        <v>43283</v>
      </c>
      <c r="V1139" s="4">
        <v>40847</v>
      </c>
      <c r="W1139" s="4">
        <v>44511</v>
      </c>
      <c r="X1139" t="s">
        <v>93</v>
      </c>
      <c r="Y1139" t="s">
        <v>94</v>
      </c>
      <c r="Z1139" s="11" t="s">
        <v>395</v>
      </c>
      <c r="AA1139" s="12">
        <v>112</v>
      </c>
      <c r="AB1139" s="2">
        <v>16.259936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s="8">
        <v>1635.2</v>
      </c>
      <c r="AK1139" s="1">
        <v>0</v>
      </c>
      <c r="AL1139" s="5">
        <v>0</v>
      </c>
      <c r="AM1139" s="1">
        <v>25</v>
      </c>
      <c r="AN1139" s="1">
        <v>50</v>
      </c>
      <c r="AO1139" s="1">
        <v>25</v>
      </c>
      <c r="AP1139" s="1">
        <v>50</v>
      </c>
      <c r="AQ1139" s="12">
        <v>25</v>
      </c>
      <c r="AR1139" s="2">
        <v>3.6294499999999998</v>
      </c>
      <c r="AS1139" s="12">
        <v>1</v>
      </c>
      <c r="AT1139" s="13">
        <v>0.145178</v>
      </c>
      <c r="AU1139" s="14">
        <v>1E-3</v>
      </c>
      <c r="AV1139" s="1">
        <v>62</v>
      </c>
      <c r="AW1139" s="2">
        <v>0.65330100000000002</v>
      </c>
      <c r="AX1139" s="11">
        <v>3</v>
      </c>
      <c r="AY1139" s="11">
        <v>0.70699999999999996</v>
      </c>
      <c r="AZ1139" s="19">
        <v>0</v>
      </c>
      <c r="BA1139">
        <f t="shared" si="17"/>
        <v>0.70699999999999996</v>
      </c>
      <c r="BC1139" t="s">
        <v>5511</v>
      </c>
    </row>
    <row r="1140" spans="1:55" x14ac:dyDescent="0.3">
      <c r="A1140" s="11" t="s">
        <v>48</v>
      </c>
      <c r="B1140" s="11" t="s">
        <v>1100</v>
      </c>
      <c r="C1140" s="11" t="s">
        <v>50</v>
      </c>
      <c r="D1140" s="11" t="s">
        <v>51</v>
      </c>
      <c r="E1140" s="11" t="s">
        <v>189</v>
      </c>
      <c r="F1140" s="11" t="s">
        <v>954</v>
      </c>
      <c r="G1140" s="11" t="s">
        <v>388</v>
      </c>
      <c r="H1140" s="11" t="s">
        <v>5628</v>
      </c>
      <c r="I1140" s="11">
        <v>113686</v>
      </c>
      <c r="J1140" s="11" t="s">
        <v>1102</v>
      </c>
      <c r="K1140" s="11" t="s">
        <v>64</v>
      </c>
      <c r="L1140" s="11" t="s">
        <v>13</v>
      </c>
      <c r="M1140">
        <v>0</v>
      </c>
      <c r="N1140">
        <v>0</v>
      </c>
      <c r="O1140" t="s">
        <v>70</v>
      </c>
      <c r="P1140" s="11" t="s">
        <v>59</v>
      </c>
      <c r="Q1140" s="11" t="s">
        <v>956</v>
      </c>
      <c r="R1140" t="s">
        <v>957</v>
      </c>
      <c r="S1140" t="s">
        <v>958</v>
      </c>
      <c r="T1140" t="s">
        <v>87</v>
      </c>
      <c r="U1140" s="4">
        <v>43283</v>
      </c>
      <c r="V1140" s="4">
        <v>40847</v>
      </c>
      <c r="W1140" s="4">
        <v>44515</v>
      </c>
      <c r="X1140" t="s">
        <v>64</v>
      </c>
      <c r="Y1140" t="s">
        <v>65</v>
      </c>
      <c r="Z1140" s="11" t="s">
        <v>66</v>
      </c>
      <c r="AA1140" s="12">
        <v>27</v>
      </c>
      <c r="AB1140" s="2">
        <v>6.0453809999999999</v>
      </c>
      <c r="AC1140" s="1">
        <v>9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s="1">
        <v>205.3125</v>
      </c>
      <c r="AK1140" s="1">
        <v>25</v>
      </c>
      <c r="AL1140" s="5">
        <v>0.52083333333333337</v>
      </c>
      <c r="AM1140" s="1">
        <v>48</v>
      </c>
      <c r="AN1140" s="1">
        <v>165</v>
      </c>
      <c r="AO1140" s="1">
        <v>48</v>
      </c>
      <c r="AP1140" s="1">
        <v>165</v>
      </c>
      <c r="AQ1140" s="12">
        <v>48</v>
      </c>
      <c r="AR1140" s="2">
        <v>10.747344</v>
      </c>
      <c r="AS1140" s="12">
        <v>3</v>
      </c>
      <c r="AT1140" s="13">
        <v>0.22390299999999999</v>
      </c>
      <c r="AU1140" s="14">
        <v>0.24829999999999999</v>
      </c>
      <c r="AV1140" s="1">
        <v>0</v>
      </c>
      <c r="AW1140" s="2">
        <v>0</v>
      </c>
      <c r="AX1140" s="11">
        <v>3</v>
      </c>
      <c r="AY1140" s="11">
        <v>0.82199999999999995</v>
      </c>
      <c r="AZ1140" s="19">
        <v>5</v>
      </c>
      <c r="BA1140">
        <f t="shared" si="17"/>
        <v>0.86299999999999999</v>
      </c>
      <c r="BC1140" t="s">
        <v>5505</v>
      </c>
    </row>
    <row r="1141" spans="1:55" x14ac:dyDescent="0.3">
      <c r="A1141" s="11" t="s">
        <v>48</v>
      </c>
      <c r="B1141" s="11" t="s">
        <v>1100</v>
      </c>
      <c r="C1141" s="11" t="s">
        <v>50</v>
      </c>
      <c r="D1141" s="11" t="s">
        <v>51</v>
      </c>
      <c r="E1141" s="11" t="s">
        <v>189</v>
      </c>
      <c r="F1141" s="11" t="s">
        <v>954</v>
      </c>
      <c r="G1141" s="11" t="s">
        <v>388</v>
      </c>
      <c r="H1141" s="11" t="s">
        <v>5628</v>
      </c>
      <c r="I1141" s="11">
        <v>113690</v>
      </c>
      <c r="J1141" s="11" t="s">
        <v>1103</v>
      </c>
      <c r="K1141" s="11" t="s">
        <v>64</v>
      </c>
      <c r="L1141" s="11" t="s">
        <v>13</v>
      </c>
      <c r="M1141">
        <v>0</v>
      </c>
      <c r="N1141">
        <v>0</v>
      </c>
      <c r="O1141" t="s">
        <v>70</v>
      </c>
      <c r="P1141" s="11" t="s">
        <v>59</v>
      </c>
      <c r="Q1141" s="11" t="s">
        <v>956</v>
      </c>
      <c r="R1141" t="s">
        <v>957</v>
      </c>
      <c r="S1141" t="s">
        <v>958</v>
      </c>
      <c r="T1141" t="s">
        <v>63</v>
      </c>
      <c r="U1141" s="4">
        <v>43283</v>
      </c>
      <c r="V1141" s="4">
        <v>40847</v>
      </c>
      <c r="W1141" s="4">
        <v>44557</v>
      </c>
      <c r="X1141" t="s">
        <v>64</v>
      </c>
      <c r="Y1141" t="s">
        <v>65</v>
      </c>
      <c r="Z1141" s="11" t="s">
        <v>89</v>
      </c>
      <c r="AA1141" s="12">
        <v>107</v>
      </c>
      <c r="AB1141" s="2">
        <v>71.040937999999997</v>
      </c>
      <c r="AC1141" s="1">
        <v>79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s="1">
        <v>57.349164999999999</v>
      </c>
      <c r="AK1141" s="1">
        <v>25</v>
      </c>
      <c r="AL1141" s="5">
        <v>3.6710719530102791E-2</v>
      </c>
      <c r="AM1141" s="1">
        <v>681</v>
      </c>
      <c r="AN1141" s="1">
        <v>1118</v>
      </c>
      <c r="AO1141" s="1">
        <v>680</v>
      </c>
      <c r="AP1141" s="1">
        <v>1117</v>
      </c>
      <c r="AQ1141" s="12">
        <v>681</v>
      </c>
      <c r="AR1141" s="2">
        <v>451.47512</v>
      </c>
      <c r="AS1141" s="12">
        <v>12</v>
      </c>
      <c r="AT1141" s="13">
        <v>0.66393400000000002</v>
      </c>
      <c r="AU1141" s="14">
        <v>0.72909999999999997</v>
      </c>
      <c r="AV1141" s="1">
        <v>0</v>
      </c>
      <c r="AW1141" s="2">
        <v>0</v>
      </c>
      <c r="AX1141" s="11">
        <v>3</v>
      </c>
      <c r="AY1141" s="11">
        <v>2.843</v>
      </c>
      <c r="AZ1141" s="19">
        <v>5</v>
      </c>
      <c r="BA1141">
        <f t="shared" si="17"/>
        <v>2.9849999999999999</v>
      </c>
      <c r="BC1141" t="s">
        <v>5505</v>
      </c>
    </row>
    <row r="1142" spans="1:55" x14ac:dyDescent="0.3">
      <c r="A1142" s="11" t="s">
        <v>48</v>
      </c>
      <c r="B1142" s="11" t="s">
        <v>1100</v>
      </c>
      <c r="C1142" s="11" t="s">
        <v>50</v>
      </c>
      <c r="D1142" s="11" t="s">
        <v>51</v>
      </c>
      <c r="E1142" s="11" t="s">
        <v>189</v>
      </c>
      <c r="F1142" s="11" t="s">
        <v>954</v>
      </c>
      <c r="G1142" s="11" t="s">
        <v>388</v>
      </c>
      <c r="H1142" s="11" t="s">
        <v>5628</v>
      </c>
      <c r="I1142" s="11">
        <v>113692</v>
      </c>
      <c r="J1142" s="11" t="s">
        <v>1104</v>
      </c>
      <c r="K1142" s="11" t="s">
        <v>64</v>
      </c>
      <c r="L1142" s="11" t="s">
        <v>13</v>
      </c>
      <c r="M1142">
        <v>0</v>
      </c>
      <c r="N1142">
        <v>0</v>
      </c>
      <c r="O1142" t="s">
        <v>70</v>
      </c>
      <c r="P1142" s="11" t="s">
        <v>59</v>
      </c>
      <c r="Q1142" s="11" t="s">
        <v>956</v>
      </c>
      <c r="R1142" t="s">
        <v>957</v>
      </c>
      <c r="S1142" t="s">
        <v>958</v>
      </c>
      <c r="T1142" t="s">
        <v>87</v>
      </c>
      <c r="U1142" s="4">
        <v>43283</v>
      </c>
      <c r="V1142" s="4">
        <v>40847</v>
      </c>
      <c r="W1142" s="4">
        <v>44550</v>
      </c>
      <c r="X1142" t="s">
        <v>64</v>
      </c>
      <c r="Y1142" t="s">
        <v>65</v>
      </c>
      <c r="Z1142" s="11" t="s">
        <v>89</v>
      </c>
      <c r="AA1142" s="12">
        <v>53</v>
      </c>
      <c r="AB1142" s="2">
        <v>49.151457999999998</v>
      </c>
      <c r="AC1142" s="1">
        <v>29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78.95899</v>
      </c>
      <c r="AK1142" s="1">
        <v>25</v>
      </c>
      <c r="AL1142" s="5">
        <v>0.10204081632653061</v>
      </c>
      <c r="AM1142" s="1">
        <v>245</v>
      </c>
      <c r="AN1142" s="1">
        <v>522</v>
      </c>
      <c r="AO1142" s="1">
        <v>245</v>
      </c>
      <c r="AP1142" s="1">
        <v>522</v>
      </c>
      <c r="AQ1142" s="12">
        <v>245</v>
      </c>
      <c r="AR1142" s="2">
        <v>227.20957000000001</v>
      </c>
      <c r="AS1142" s="12">
        <v>6</v>
      </c>
      <c r="AT1142" s="13">
        <v>0.92738600000000004</v>
      </c>
      <c r="AU1142" s="14">
        <v>1.0089999999999999</v>
      </c>
      <c r="AV1142" s="1">
        <v>0</v>
      </c>
      <c r="AW1142" s="2">
        <v>0</v>
      </c>
      <c r="AX1142" s="11">
        <v>3</v>
      </c>
      <c r="AY1142" s="11">
        <v>3.726</v>
      </c>
      <c r="AZ1142" s="19">
        <v>5</v>
      </c>
      <c r="BA1142">
        <f t="shared" si="17"/>
        <v>3.9119999999999999</v>
      </c>
      <c r="BC1142" t="s">
        <v>5505</v>
      </c>
    </row>
    <row r="1143" spans="1:55" x14ac:dyDescent="0.3">
      <c r="A1143" s="11" t="s">
        <v>48</v>
      </c>
      <c r="B1143" s="11" t="s">
        <v>1100</v>
      </c>
      <c r="C1143" s="11" t="s">
        <v>50</v>
      </c>
      <c r="D1143" s="11" t="s">
        <v>51</v>
      </c>
      <c r="E1143" s="11" t="s">
        <v>189</v>
      </c>
      <c r="F1143" s="11" t="s">
        <v>954</v>
      </c>
      <c r="G1143" s="11" t="s">
        <v>388</v>
      </c>
      <c r="H1143" s="11" t="s">
        <v>5628</v>
      </c>
      <c r="I1143" s="11">
        <v>113695</v>
      </c>
      <c r="J1143" s="11" t="s">
        <v>1105</v>
      </c>
      <c r="K1143" s="11" t="s">
        <v>64</v>
      </c>
      <c r="L1143" s="11" t="s">
        <v>13</v>
      </c>
      <c r="M1143">
        <v>0</v>
      </c>
      <c r="N1143">
        <v>0</v>
      </c>
      <c r="O1143" t="s">
        <v>70</v>
      </c>
      <c r="P1143" s="11" t="s">
        <v>59</v>
      </c>
      <c r="Q1143" s="11" t="s">
        <v>956</v>
      </c>
      <c r="R1143" t="s">
        <v>957</v>
      </c>
      <c r="S1143" t="s">
        <v>958</v>
      </c>
      <c r="T1143" t="s">
        <v>87</v>
      </c>
      <c r="U1143" s="4">
        <v>43283</v>
      </c>
      <c r="V1143" s="4">
        <v>40847</v>
      </c>
      <c r="W1143" s="4">
        <v>44583</v>
      </c>
      <c r="X1143" t="s">
        <v>64</v>
      </c>
      <c r="Y1143" t="s">
        <v>65</v>
      </c>
      <c r="Z1143" s="11" t="s">
        <v>66</v>
      </c>
      <c r="AA1143" s="12">
        <v>30</v>
      </c>
      <c r="AB1143" s="2">
        <v>40.029989999999998</v>
      </c>
      <c r="AC1143" s="1">
        <v>4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365</v>
      </c>
      <c r="AK1143" s="1">
        <v>10</v>
      </c>
      <c r="AL1143" s="5">
        <v>0.33333333333333331</v>
      </c>
      <c r="AM1143" s="1">
        <v>30</v>
      </c>
      <c r="AN1143" s="1">
        <v>71</v>
      </c>
      <c r="AO1143" s="1">
        <v>30</v>
      </c>
      <c r="AP1143" s="1">
        <v>71</v>
      </c>
      <c r="AQ1143" s="12">
        <v>30</v>
      </c>
      <c r="AR1143" s="2">
        <v>40.029989999999998</v>
      </c>
      <c r="AS1143" s="12">
        <v>2</v>
      </c>
      <c r="AT1143" s="13">
        <v>1.334333</v>
      </c>
      <c r="AU1143" s="14">
        <v>1.4516</v>
      </c>
      <c r="AV1143" s="1">
        <v>0</v>
      </c>
      <c r="AW1143" s="2">
        <v>0</v>
      </c>
      <c r="AX1143" s="11">
        <v>3</v>
      </c>
      <c r="AY1143" s="11">
        <v>5.6390000000000002</v>
      </c>
      <c r="AZ1143" s="19">
        <v>5</v>
      </c>
      <c r="BA1143">
        <f t="shared" si="17"/>
        <v>5.9210000000000003</v>
      </c>
      <c r="BC1143" t="s">
        <v>5505</v>
      </c>
    </row>
    <row r="1144" spans="1:55" x14ac:dyDescent="0.3">
      <c r="A1144" s="11" t="s">
        <v>48</v>
      </c>
      <c r="B1144" s="11" t="s">
        <v>1100</v>
      </c>
      <c r="C1144" s="11" t="s">
        <v>50</v>
      </c>
      <c r="D1144" s="11" t="s">
        <v>51</v>
      </c>
      <c r="E1144" s="11" t="s">
        <v>189</v>
      </c>
      <c r="F1144" s="11" t="s">
        <v>954</v>
      </c>
      <c r="G1144" s="11" t="s">
        <v>388</v>
      </c>
      <c r="H1144" s="11" t="s">
        <v>5628</v>
      </c>
      <c r="I1144" s="11">
        <v>113696</v>
      </c>
      <c r="J1144" s="11" t="s">
        <v>1106</v>
      </c>
      <c r="K1144" s="11" t="s">
        <v>64</v>
      </c>
      <c r="L1144" s="11" t="s">
        <v>13</v>
      </c>
      <c r="M1144">
        <v>0</v>
      </c>
      <c r="N1144">
        <v>0</v>
      </c>
      <c r="O1144" t="s">
        <v>70</v>
      </c>
      <c r="P1144" s="11" t="s">
        <v>59</v>
      </c>
      <c r="Q1144" s="11" t="s">
        <v>956</v>
      </c>
      <c r="R1144" t="s">
        <v>957</v>
      </c>
      <c r="S1144" t="s">
        <v>958</v>
      </c>
      <c r="T1144" t="s">
        <v>63</v>
      </c>
      <c r="U1144" s="4">
        <v>43283</v>
      </c>
      <c r="V1144" s="4">
        <v>40847</v>
      </c>
      <c r="W1144" s="4">
        <v>44583</v>
      </c>
      <c r="X1144" t="s">
        <v>64</v>
      </c>
      <c r="Y1144" t="s">
        <v>65</v>
      </c>
      <c r="Z1144" s="11" t="s">
        <v>89</v>
      </c>
      <c r="AA1144" s="12">
        <v>76</v>
      </c>
      <c r="AB1144" s="2">
        <v>80.698548000000002</v>
      </c>
      <c r="AC1144" s="1">
        <v>50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70.227824999999996</v>
      </c>
      <c r="AK1144" s="1">
        <v>1</v>
      </c>
      <c r="AL1144" s="5">
        <v>2.5316455696202532E-3</v>
      </c>
      <c r="AM1144" s="1">
        <v>395</v>
      </c>
      <c r="AN1144" s="1">
        <v>657</v>
      </c>
      <c r="AO1144" s="1">
        <v>395</v>
      </c>
      <c r="AP1144" s="1">
        <v>654</v>
      </c>
      <c r="AQ1144" s="12">
        <v>395</v>
      </c>
      <c r="AR1144" s="2">
        <v>419.42008499999997</v>
      </c>
      <c r="AS1144" s="12">
        <v>17</v>
      </c>
      <c r="AT1144" s="13">
        <v>1.061823</v>
      </c>
      <c r="AU1144" s="14">
        <v>1.1725000000000001</v>
      </c>
      <c r="AV1144" s="1">
        <v>0</v>
      </c>
      <c r="AW1144" s="2">
        <v>0</v>
      </c>
      <c r="AX1144" s="11">
        <v>3</v>
      </c>
      <c r="AY1144" s="11">
        <v>4.1180000000000003</v>
      </c>
      <c r="AZ1144" s="19">
        <v>5</v>
      </c>
      <c r="BA1144">
        <f t="shared" si="17"/>
        <v>4.3239999999999998</v>
      </c>
      <c r="BC1144" t="s">
        <v>5505</v>
      </c>
    </row>
    <row r="1145" spans="1:55" x14ac:dyDescent="0.3">
      <c r="A1145" s="11" t="s">
        <v>48</v>
      </c>
      <c r="B1145" s="11" t="s">
        <v>1100</v>
      </c>
      <c r="C1145" s="11" t="s">
        <v>50</v>
      </c>
      <c r="D1145" s="11" t="s">
        <v>51</v>
      </c>
      <c r="E1145" s="11" t="s">
        <v>189</v>
      </c>
      <c r="F1145" s="11" t="s">
        <v>954</v>
      </c>
      <c r="G1145" s="11" t="s">
        <v>388</v>
      </c>
      <c r="H1145" s="11" t="s">
        <v>5628</v>
      </c>
      <c r="I1145" s="11">
        <v>113697</v>
      </c>
      <c r="J1145" s="11" t="s">
        <v>1107</v>
      </c>
      <c r="K1145" s="11" t="s">
        <v>64</v>
      </c>
      <c r="L1145" s="11" t="s">
        <v>13</v>
      </c>
      <c r="M1145">
        <v>0</v>
      </c>
      <c r="N1145">
        <v>0</v>
      </c>
      <c r="O1145" t="s">
        <v>70</v>
      </c>
      <c r="P1145" s="11" t="s">
        <v>59</v>
      </c>
      <c r="Q1145" s="11" t="s">
        <v>660</v>
      </c>
      <c r="R1145" t="s">
        <v>661</v>
      </c>
      <c r="S1145" t="s">
        <v>662</v>
      </c>
      <c r="T1145" t="s">
        <v>63</v>
      </c>
      <c r="U1145" s="4">
        <v>43283</v>
      </c>
      <c r="V1145" s="4">
        <v>40847</v>
      </c>
      <c r="W1145" s="4">
        <v>44263</v>
      </c>
      <c r="X1145" t="s">
        <v>93</v>
      </c>
      <c r="Y1145" t="s">
        <v>94</v>
      </c>
      <c r="Z1145" s="11" t="s">
        <v>109</v>
      </c>
      <c r="AA1145" s="12">
        <v>77</v>
      </c>
      <c r="AB1145" s="2">
        <v>91.179935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s="8">
        <v>1080.96137</v>
      </c>
      <c r="AK1145" s="1">
        <v>1</v>
      </c>
      <c r="AL1145" s="5">
        <v>3.8461538461538464E-2</v>
      </c>
      <c r="AM1145" s="1">
        <v>26</v>
      </c>
      <c r="AN1145" s="1">
        <v>130</v>
      </c>
      <c r="AO1145" s="1">
        <v>25</v>
      </c>
      <c r="AP1145" s="1">
        <v>93</v>
      </c>
      <c r="AQ1145" s="12">
        <v>26</v>
      </c>
      <c r="AR1145" s="2">
        <v>29.603875000000002</v>
      </c>
      <c r="AS1145" s="12">
        <v>1</v>
      </c>
      <c r="AT1145" s="13">
        <v>1.1841550000000001</v>
      </c>
      <c r="AU1145" s="14">
        <v>1.4810000000000001</v>
      </c>
      <c r="AV1145" s="1">
        <v>25</v>
      </c>
      <c r="AW1145" s="2">
        <v>0</v>
      </c>
      <c r="AX1145" s="11">
        <v>3</v>
      </c>
      <c r="AY1145" s="11">
        <v>5.3140000000000001</v>
      </c>
      <c r="AZ1145" s="19">
        <v>5</v>
      </c>
      <c r="BA1145">
        <f t="shared" si="17"/>
        <v>5.58</v>
      </c>
      <c r="BC1145" t="s">
        <v>5507</v>
      </c>
    </row>
    <row r="1146" spans="1:55" x14ac:dyDescent="0.3">
      <c r="A1146" s="11" t="s">
        <v>48</v>
      </c>
      <c r="B1146" s="11" t="s">
        <v>1100</v>
      </c>
      <c r="C1146" s="11" t="s">
        <v>50</v>
      </c>
      <c r="D1146" s="11" t="s">
        <v>51</v>
      </c>
      <c r="E1146" s="11" t="s">
        <v>189</v>
      </c>
      <c r="F1146" s="11" t="s">
        <v>954</v>
      </c>
      <c r="G1146" s="11" t="s">
        <v>388</v>
      </c>
      <c r="H1146" s="11" t="s">
        <v>5628</v>
      </c>
      <c r="I1146" s="11">
        <v>113698</v>
      </c>
      <c r="J1146" s="11" t="s">
        <v>1108</v>
      </c>
      <c r="K1146" s="11" t="s">
        <v>64</v>
      </c>
      <c r="L1146" s="11" t="s">
        <v>13</v>
      </c>
      <c r="M1146">
        <v>0</v>
      </c>
      <c r="N1146">
        <v>0</v>
      </c>
      <c r="O1146" t="s">
        <v>58</v>
      </c>
      <c r="P1146" s="11" t="s">
        <v>59</v>
      </c>
      <c r="Q1146" s="11" t="s">
        <v>956</v>
      </c>
      <c r="R1146" t="s">
        <v>957</v>
      </c>
      <c r="S1146" t="s">
        <v>958</v>
      </c>
      <c r="T1146" t="s">
        <v>87</v>
      </c>
      <c r="U1146" s="4">
        <v>43283</v>
      </c>
      <c r="V1146" s="4">
        <v>40847</v>
      </c>
      <c r="W1146" s="4">
        <v>44583</v>
      </c>
      <c r="X1146" t="s">
        <v>64</v>
      </c>
      <c r="Y1146" t="s">
        <v>65</v>
      </c>
      <c r="Z1146" s="11" t="s">
        <v>89</v>
      </c>
      <c r="AA1146" s="12">
        <v>119</v>
      </c>
      <c r="AB1146" s="2">
        <v>170.61101400000001</v>
      </c>
      <c r="AC1146" s="1">
        <v>87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65.022194999999996</v>
      </c>
      <c r="AK1146" s="1">
        <v>1</v>
      </c>
      <c r="AL1146" s="5">
        <v>1.4970059880239522E-3</v>
      </c>
      <c r="AM1146" s="1">
        <v>668</v>
      </c>
      <c r="AN1146" s="1">
        <v>1089</v>
      </c>
      <c r="AO1146" s="1">
        <v>668</v>
      </c>
      <c r="AP1146" s="1">
        <v>1089</v>
      </c>
      <c r="AQ1146" s="12">
        <v>668</v>
      </c>
      <c r="AR1146" s="2">
        <v>957.71560799999997</v>
      </c>
      <c r="AS1146" s="12">
        <v>14</v>
      </c>
      <c r="AT1146" s="13">
        <v>1.4337059999999999</v>
      </c>
      <c r="AU1146" s="14">
        <v>1.5318000000000001</v>
      </c>
      <c r="AV1146" s="1">
        <v>0</v>
      </c>
      <c r="AW1146" s="2">
        <v>0</v>
      </c>
      <c r="AX1146" s="11">
        <v>3</v>
      </c>
      <c r="AY1146" s="11">
        <v>5.3810000000000002</v>
      </c>
      <c r="AZ1146" s="19">
        <v>5</v>
      </c>
      <c r="BA1146">
        <f t="shared" si="17"/>
        <v>5.65</v>
      </c>
      <c r="BC1146" t="s">
        <v>5505</v>
      </c>
    </row>
    <row r="1147" spans="1:55" x14ac:dyDescent="0.3">
      <c r="A1147" s="11" t="s">
        <v>48</v>
      </c>
      <c r="B1147" s="11" t="s">
        <v>1100</v>
      </c>
      <c r="C1147" s="11" t="s">
        <v>50</v>
      </c>
      <c r="D1147" s="11" t="s">
        <v>51</v>
      </c>
      <c r="E1147" s="11" t="s">
        <v>189</v>
      </c>
      <c r="F1147" s="11" t="s">
        <v>954</v>
      </c>
      <c r="G1147" s="11" t="s">
        <v>388</v>
      </c>
      <c r="H1147" s="11" t="s">
        <v>5628</v>
      </c>
      <c r="I1147" s="11">
        <v>113699</v>
      </c>
      <c r="J1147" s="11" t="s">
        <v>1109</v>
      </c>
      <c r="K1147" s="11" t="s">
        <v>64</v>
      </c>
      <c r="L1147" s="11" t="s">
        <v>13</v>
      </c>
      <c r="M1147">
        <v>0</v>
      </c>
      <c r="N1147">
        <v>0</v>
      </c>
      <c r="O1147" t="s">
        <v>70</v>
      </c>
      <c r="P1147" s="11" t="s">
        <v>59</v>
      </c>
      <c r="Q1147" s="11" t="s">
        <v>956</v>
      </c>
      <c r="R1147" t="s">
        <v>957</v>
      </c>
      <c r="S1147" t="s">
        <v>958</v>
      </c>
      <c r="T1147" t="s">
        <v>87</v>
      </c>
      <c r="U1147" s="4">
        <v>43283</v>
      </c>
      <c r="V1147" s="4">
        <v>40847</v>
      </c>
      <c r="W1147" s="4">
        <v>44585</v>
      </c>
      <c r="X1147" t="s">
        <v>64</v>
      </c>
      <c r="Y1147" t="s">
        <v>65</v>
      </c>
      <c r="Z1147" s="11" t="s">
        <v>89</v>
      </c>
      <c r="AA1147" s="12">
        <v>259</v>
      </c>
      <c r="AB1147" s="2">
        <v>531.796153</v>
      </c>
      <c r="AC1147" s="1">
        <v>114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s="1">
        <v>94.158320000000003</v>
      </c>
      <c r="AK1147" s="1">
        <v>1</v>
      </c>
      <c r="AL1147" s="5">
        <v>9.9601593625498006E-4</v>
      </c>
      <c r="AM1147" s="1">
        <v>1004</v>
      </c>
      <c r="AN1147" s="1">
        <v>1087</v>
      </c>
      <c r="AO1147" s="1">
        <v>1004</v>
      </c>
      <c r="AP1147" s="1">
        <v>1087</v>
      </c>
      <c r="AQ1147" s="12">
        <v>1004</v>
      </c>
      <c r="AR1147" s="2">
        <v>2061.4800679999998</v>
      </c>
      <c r="AS1147" s="12">
        <v>14</v>
      </c>
      <c r="AT1147" s="13">
        <v>2.053267</v>
      </c>
      <c r="AU1147" s="14">
        <v>2.2336</v>
      </c>
      <c r="AV1147" s="1">
        <v>0</v>
      </c>
      <c r="AW1147" s="2">
        <v>0</v>
      </c>
      <c r="AX1147" s="11">
        <v>3</v>
      </c>
      <c r="AY1147" s="11">
        <v>8.4570000000000007</v>
      </c>
      <c r="AZ1147" s="19">
        <v>5</v>
      </c>
      <c r="BA1147">
        <f t="shared" si="17"/>
        <v>8.8800000000000008</v>
      </c>
      <c r="BC1147" t="s">
        <v>5505</v>
      </c>
    </row>
    <row r="1148" spans="1:55" x14ac:dyDescent="0.3">
      <c r="A1148" s="11" t="s">
        <v>48</v>
      </c>
      <c r="B1148" s="11" t="s">
        <v>1100</v>
      </c>
      <c r="C1148" s="11" t="s">
        <v>50</v>
      </c>
      <c r="D1148" s="11" t="s">
        <v>51</v>
      </c>
      <c r="E1148" s="11" t="s">
        <v>189</v>
      </c>
      <c r="F1148" s="11" t="s">
        <v>954</v>
      </c>
      <c r="G1148" s="11" t="s">
        <v>388</v>
      </c>
      <c r="H1148" s="11" t="s">
        <v>5628</v>
      </c>
      <c r="I1148" s="11">
        <v>113701</v>
      </c>
      <c r="J1148" s="11" t="s">
        <v>1110</v>
      </c>
      <c r="K1148" s="11" t="s">
        <v>64</v>
      </c>
      <c r="L1148" s="11" t="s">
        <v>13</v>
      </c>
      <c r="M1148">
        <v>0</v>
      </c>
      <c r="N1148">
        <v>0</v>
      </c>
      <c r="O1148" t="s">
        <v>70</v>
      </c>
      <c r="P1148" s="11" t="s">
        <v>59</v>
      </c>
      <c r="Q1148" s="11" t="s">
        <v>956</v>
      </c>
      <c r="R1148" t="s">
        <v>957</v>
      </c>
      <c r="S1148" t="s">
        <v>958</v>
      </c>
      <c r="T1148" t="s">
        <v>87</v>
      </c>
      <c r="U1148" s="4">
        <v>43283</v>
      </c>
      <c r="V1148" s="4">
        <v>40847</v>
      </c>
      <c r="W1148" s="4">
        <v>44583</v>
      </c>
      <c r="X1148" t="s">
        <v>64</v>
      </c>
      <c r="Y1148" t="s">
        <v>65</v>
      </c>
      <c r="Z1148" s="11" t="s">
        <v>89</v>
      </c>
      <c r="AA1148" s="12">
        <v>148</v>
      </c>
      <c r="AB1148" s="2">
        <v>942.91969200000005</v>
      </c>
      <c r="AC1148" s="1">
        <v>80</v>
      </c>
      <c r="AD1148" s="1">
        <v>0</v>
      </c>
      <c r="AE1148" s="1">
        <v>0</v>
      </c>
      <c r="AF1148" s="1">
        <v>0</v>
      </c>
      <c r="AG1148" s="1">
        <v>0</v>
      </c>
      <c r="AH1148" s="1">
        <v>0</v>
      </c>
      <c r="AI1148" s="1">
        <v>0</v>
      </c>
      <c r="AJ1148" s="1">
        <v>84.670509999999993</v>
      </c>
      <c r="AK1148" s="1">
        <v>1</v>
      </c>
      <c r="AL1148" s="5">
        <v>1.567398119122257E-3</v>
      </c>
      <c r="AM1148" s="1">
        <v>638</v>
      </c>
      <c r="AN1148" s="1">
        <v>658</v>
      </c>
      <c r="AO1148" s="1">
        <v>638</v>
      </c>
      <c r="AP1148" s="1">
        <v>658</v>
      </c>
      <c r="AQ1148" s="12">
        <v>638</v>
      </c>
      <c r="AR1148" s="2">
        <v>4064.7484020000002</v>
      </c>
      <c r="AS1148" s="12">
        <v>6</v>
      </c>
      <c r="AT1148" s="13">
        <v>6.3710789999999999</v>
      </c>
      <c r="AU1148" s="14">
        <v>6.9249999999999998</v>
      </c>
      <c r="AV1148" s="1">
        <v>0</v>
      </c>
      <c r="AW1148" s="2">
        <v>0</v>
      </c>
      <c r="AX1148" s="11">
        <v>3</v>
      </c>
      <c r="AY1148" s="11">
        <v>22.504999999999999</v>
      </c>
      <c r="AZ1148" s="19">
        <v>5</v>
      </c>
      <c r="BA1148">
        <f t="shared" si="17"/>
        <v>23.63</v>
      </c>
      <c r="BC1148" t="s">
        <v>5505</v>
      </c>
    </row>
    <row r="1149" spans="1:55" x14ac:dyDescent="0.3">
      <c r="A1149" s="11" t="s">
        <v>48</v>
      </c>
      <c r="B1149" s="11" t="s">
        <v>1100</v>
      </c>
      <c r="C1149" s="11" t="s">
        <v>50</v>
      </c>
      <c r="D1149" s="11" t="s">
        <v>51</v>
      </c>
      <c r="E1149" s="11" t="s">
        <v>189</v>
      </c>
      <c r="F1149" s="11" t="s">
        <v>954</v>
      </c>
      <c r="G1149" s="11" t="s">
        <v>388</v>
      </c>
      <c r="H1149" s="11" t="s">
        <v>5628</v>
      </c>
      <c r="I1149" s="11">
        <v>113702</v>
      </c>
      <c r="J1149" s="11" t="s">
        <v>1111</v>
      </c>
      <c r="K1149" s="11" t="s">
        <v>64</v>
      </c>
      <c r="L1149" s="11" t="s">
        <v>13</v>
      </c>
      <c r="M1149">
        <v>0</v>
      </c>
      <c r="N1149">
        <v>0</v>
      </c>
      <c r="O1149" t="s">
        <v>70</v>
      </c>
      <c r="P1149" s="11" t="s">
        <v>59</v>
      </c>
      <c r="Q1149" s="11" t="s">
        <v>956</v>
      </c>
      <c r="R1149" t="s">
        <v>957</v>
      </c>
      <c r="S1149" t="s">
        <v>958</v>
      </c>
      <c r="T1149" t="s">
        <v>87</v>
      </c>
      <c r="U1149" s="4">
        <v>43283</v>
      </c>
      <c r="V1149" s="4">
        <v>40847</v>
      </c>
      <c r="W1149" s="4">
        <v>44561</v>
      </c>
      <c r="X1149" t="s">
        <v>64</v>
      </c>
      <c r="Y1149" t="s">
        <v>65</v>
      </c>
      <c r="Z1149" s="11" t="s">
        <v>89</v>
      </c>
      <c r="AA1149" s="12">
        <v>2</v>
      </c>
      <c r="AB1149" s="2">
        <v>11.869289999999999</v>
      </c>
      <c r="AC1149" s="1">
        <v>3</v>
      </c>
      <c r="AD1149" s="1">
        <v>0</v>
      </c>
      <c r="AE1149" s="1">
        <v>0</v>
      </c>
      <c r="AF1149" s="1">
        <v>0</v>
      </c>
      <c r="AG1149" s="1">
        <v>2</v>
      </c>
      <c r="AH1149" s="1">
        <v>0</v>
      </c>
      <c r="AI1149" s="1">
        <v>0</v>
      </c>
      <c r="AJ1149" s="1">
        <v>52.142805000000003</v>
      </c>
      <c r="AK1149" s="1">
        <v>1</v>
      </c>
      <c r="AL1149" s="5">
        <v>7.1428571428571425E-2</v>
      </c>
      <c r="AM1149" s="1">
        <v>14</v>
      </c>
      <c r="AN1149" s="1">
        <v>16</v>
      </c>
      <c r="AO1149" s="1">
        <v>14</v>
      </c>
      <c r="AP1149" s="1">
        <v>16</v>
      </c>
      <c r="AQ1149" s="12">
        <v>14</v>
      </c>
      <c r="AR1149" s="2">
        <v>83.085029999999989</v>
      </c>
      <c r="AS1149" s="12">
        <v>4</v>
      </c>
      <c r="AT1149" s="13">
        <v>5.9346449999999997</v>
      </c>
      <c r="AU1149" s="14">
        <v>7.7481</v>
      </c>
      <c r="AV1149" s="1">
        <v>0</v>
      </c>
      <c r="AW1149" s="2">
        <v>0</v>
      </c>
      <c r="AX1149" s="11">
        <v>3</v>
      </c>
      <c r="AY1149" s="11">
        <v>26.39</v>
      </c>
      <c r="AZ1149" s="19">
        <v>5</v>
      </c>
      <c r="BA1149">
        <f t="shared" si="17"/>
        <v>27.71</v>
      </c>
      <c r="BC1149" t="s">
        <v>5505</v>
      </c>
    </row>
    <row r="1150" spans="1:55" x14ac:dyDescent="0.3">
      <c r="A1150" s="11" t="s">
        <v>48</v>
      </c>
      <c r="B1150" s="11" t="s">
        <v>1100</v>
      </c>
      <c r="C1150" s="11" t="s">
        <v>50</v>
      </c>
      <c r="D1150" s="11" t="s">
        <v>51</v>
      </c>
      <c r="E1150" s="11" t="s">
        <v>189</v>
      </c>
      <c r="F1150" s="11" t="s">
        <v>954</v>
      </c>
      <c r="G1150" s="11" t="s">
        <v>388</v>
      </c>
      <c r="H1150" s="11" t="s">
        <v>5628</v>
      </c>
      <c r="I1150" s="11">
        <v>113719</v>
      </c>
      <c r="J1150" s="11" t="s">
        <v>1112</v>
      </c>
      <c r="K1150" s="11" t="s">
        <v>64</v>
      </c>
      <c r="L1150" s="11" t="s">
        <v>13</v>
      </c>
      <c r="M1150">
        <v>0</v>
      </c>
      <c r="N1150">
        <v>0</v>
      </c>
      <c r="O1150" t="s">
        <v>70</v>
      </c>
      <c r="P1150" s="11" t="s">
        <v>59</v>
      </c>
      <c r="Q1150" s="11" t="s">
        <v>956</v>
      </c>
      <c r="R1150" t="s">
        <v>957</v>
      </c>
      <c r="S1150" t="s">
        <v>958</v>
      </c>
      <c r="T1150" t="s">
        <v>87</v>
      </c>
      <c r="U1150" s="4">
        <v>43283</v>
      </c>
      <c r="V1150" s="4">
        <v>40847</v>
      </c>
      <c r="W1150" s="4">
        <v>44487</v>
      </c>
      <c r="X1150" t="s">
        <v>64</v>
      </c>
      <c r="Y1150" t="s">
        <v>65</v>
      </c>
      <c r="Z1150" s="11" t="s">
        <v>89</v>
      </c>
      <c r="AA1150" s="12">
        <v>22</v>
      </c>
      <c r="AB1150" s="2">
        <v>20.609995999999999</v>
      </c>
      <c r="AC1150" s="1">
        <v>7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78.725390000000004</v>
      </c>
      <c r="AK1150" s="1">
        <v>1</v>
      </c>
      <c r="AL1150" s="5">
        <v>9.8039215686274508E-3</v>
      </c>
      <c r="AM1150" s="1">
        <v>102</v>
      </c>
      <c r="AN1150" s="1">
        <v>132</v>
      </c>
      <c r="AO1150" s="1">
        <v>102</v>
      </c>
      <c r="AP1150" s="1">
        <v>132</v>
      </c>
      <c r="AQ1150" s="12">
        <v>102</v>
      </c>
      <c r="AR1150" s="2">
        <v>95.555436</v>
      </c>
      <c r="AS1150" s="12">
        <v>8</v>
      </c>
      <c r="AT1150" s="13">
        <v>0.93681800000000004</v>
      </c>
      <c r="AU1150" s="14">
        <v>1.0445</v>
      </c>
      <c r="AV1150" s="1">
        <v>0</v>
      </c>
      <c r="AW1150" s="2">
        <v>0</v>
      </c>
      <c r="AX1150" s="11">
        <v>3</v>
      </c>
      <c r="AY1150" s="11">
        <v>3.3580000000000001</v>
      </c>
      <c r="AZ1150" s="19">
        <v>5</v>
      </c>
      <c r="BA1150">
        <f t="shared" si="17"/>
        <v>3.5259999999999998</v>
      </c>
      <c r="BC1150" t="s">
        <v>5505</v>
      </c>
    </row>
    <row r="1151" spans="1:55" x14ac:dyDescent="0.3">
      <c r="A1151" s="11" t="s">
        <v>48</v>
      </c>
      <c r="B1151" s="11" t="s">
        <v>1100</v>
      </c>
      <c r="C1151" s="11" t="s">
        <v>50</v>
      </c>
      <c r="D1151" s="11" t="s">
        <v>51</v>
      </c>
      <c r="E1151" s="11" t="s">
        <v>189</v>
      </c>
      <c r="F1151" s="11" t="s">
        <v>954</v>
      </c>
      <c r="G1151" s="11" t="s">
        <v>388</v>
      </c>
      <c r="H1151" s="11" t="s">
        <v>5628</v>
      </c>
      <c r="I1151" s="11">
        <v>113720</v>
      </c>
      <c r="J1151" s="11" t="s">
        <v>1113</v>
      </c>
      <c r="K1151" s="11" t="s">
        <v>64</v>
      </c>
      <c r="L1151" s="11" t="s">
        <v>13</v>
      </c>
      <c r="M1151">
        <v>0</v>
      </c>
      <c r="N1151">
        <v>0</v>
      </c>
      <c r="O1151" t="s">
        <v>70</v>
      </c>
      <c r="P1151" s="11" t="s">
        <v>59</v>
      </c>
      <c r="Q1151" s="11" t="s">
        <v>956</v>
      </c>
      <c r="R1151" t="s">
        <v>957</v>
      </c>
      <c r="S1151" t="s">
        <v>958</v>
      </c>
      <c r="T1151" t="s">
        <v>87</v>
      </c>
      <c r="U1151" s="4">
        <v>43283</v>
      </c>
      <c r="V1151" s="4">
        <v>40847</v>
      </c>
      <c r="W1151" s="4">
        <v>44487</v>
      </c>
      <c r="X1151" t="s">
        <v>64</v>
      </c>
      <c r="Y1151" t="s">
        <v>65</v>
      </c>
      <c r="Z1151" s="11" t="s">
        <v>89</v>
      </c>
      <c r="AA1151" s="12">
        <v>32</v>
      </c>
      <c r="AB1151" s="2">
        <v>40.869984000000002</v>
      </c>
      <c r="AC1151" s="1">
        <v>7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s="1">
        <v>126.95649</v>
      </c>
      <c r="AK1151" s="1">
        <v>1</v>
      </c>
      <c r="AL1151" s="5">
        <v>1.0869565217391304E-2</v>
      </c>
      <c r="AM1151" s="1">
        <v>92</v>
      </c>
      <c r="AN1151" s="1">
        <v>168</v>
      </c>
      <c r="AO1151" s="1">
        <v>92</v>
      </c>
      <c r="AP1151" s="1">
        <v>168</v>
      </c>
      <c r="AQ1151" s="12">
        <v>92</v>
      </c>
      <c r="AR1151" s="2">
        <v>117.501204</v>
      </c>
      <c r="AS1151" s="12">
        <v>8</v>
      </c>
      <c r="AT1151" s="13">
        <v>1.2771870000000001</v>
      </c>
      <c r="AU1151" s="14">
        <v>1.3964000000000001</v>
      </c>
      <c r="AV1151" s="1">
        <v>0</v>
      </c>
      <c r="AW1151" s="2">
        <v>0</v>
      </c>
      <c r="AX1151" s="11">
        <v>3</v>
      </c>
      <c r="AY1151" s="11">
        <v>4.4379999999999997</v>
      </c>
      <c r="AZ1151" s="19">
        <v>5</v>
      </c>
      <c r="BA1151">
        <f t="shared" si="17"/>
        <v>4.66</v>
      </c>
      <c r="BC1151" t="s">
        <v>5505</v>
      </c>
    </row>
    <row r="1152" spans="1:55" x14ac:dyDescent="0.3">
      <c r="A1152" s="11" t="s">
        <v>48</v>
      </c>
      <c r="B1152" s="11" t="s">
        <v>1100</v>
      </c>
      <c r="C1152" s="11" t="s">
        <v>50</v>
      </c>
      <c r="D1152" s="11" t="s">
        <v>51</v>
      </c>
      <c r="E1152" s="11" t="s">
        <v>189</v>
      </c>
      <c r="F1152" s="11" t="s">
        <v>954</v>
      </c>
      <c r="G1152" s="11" t="s">
        <v>388</v>
      </c>
      <c r="H1152" s="11" t="s">
        <v>5628</v>
      </c>
      <c r="I1152" s="11">
        <v>113721</v>
      </c>
      <c r="J1152" s="11" t="s">
        <v>1114</v>
      </c>
      <c r="K1152" s="11" t="s">
        <v>64</v>
      </c>
      <c r="L1152" s="11" t="s">
        <v>13</v>
      </c>
      <c r="M1152">
        <v>0</v>
      </c>
      <c r="N1152">
        <v>0</v>
      </c>
      <c r="O1152" t="s">
        <v>70</v>
      </c>
      <c r="P1152" s="11" t="s">
        <v>59</v>
      </c>
      <c r="Q1152" s="11" t="s">
        <v>956</v>
      </c>
      <c r="R1152" t="s">
        <v>957</v>
      </c>
      <c r="S1152" t="s">
        <v>958</v>
      </c>
      <c r="T1152" t="s">
        <v>87</v>
      </c>
      <c r="U1152" s="4">
        <v>43283</v>
      </c>
      <c r="V1152" s="4">
        <v>40847</v>
      </c>
      <c r="W1152" s="4">
        <v>44526</v>
      </c>
      <c r="X1152" t="s">
        <v>64</v>
      </c>
      <c r="Y1152" t="s">
        <v>65</v>
      </c>
      <c r="Z1152" s="11" t="s">
        <v>89</v>
      </c>
      <c r="AA1152" s="12">
        <v>32</v>
      </c>
      <c r="AB1152" s="2">
        <v>73.459999999999994</v>
      </c>
      <c r="AC1152" s="1">
        <v>6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169.27531999999999</v>
      </c>
      <c r="AK1152" s="1">
        <v>1</v>
      </c>
      <c r="AL1152" s="5">
        <v>1.4492753623188406E-2</v>
      </c>
      <c r="AM1152" s="1">
        <v>69</v>
      </c>
      <c r="AN1152" s="1">
        <v>93</v>
      </c>
      <c r="AO1152" s="1">
        <v>69</v>
      </c>
      <c r="AP1152" s="1">
        <v>93</v>
      </c>
      <c r="AQ1152" s="12">
        <v>69</v>
      </c>
      <c r="AR1152" s="2">
        <v>158.39812499999999</v>
      </c>
      <c r="AS1152" s="12">
        <v>8</v>
      </c>
      <c r="AT1152" s="13">
        <v>2.2956249999999998</v>
      </c>
      <c r="AU1152" s="14">
        <v>2.4973999999999998</v>
      </c>
      <c r="AV1152" s="1">
        <v>0</v>
      </c>
      <c r="AW1152" s="2">
        <v>0</v>
      </c>
      <c r="AX1152" s="11">
        <v>3</v>
      </c>
      <c r="AY1152" s="11">
        <v>8.7769999999999992</v>
      </c>
      <c r="AZ1152" s="19">
        <v>5</v>
      </c>
      <c r="BA1152">
        <f t="shared" si="17"/>
        <v>9.2159999999999993</v>
      </c>
      <c r="BC1152" t="s">
        <v>5505</v>
      </c>
    </row>
    <row r="1153" spans="1:55" x14ac:dyDescent="0.3">
      <c r="A1153" s="11" t="s">
        <v>48</v>
      </c>
      <c r="B1153" s="11" t="s">
        <v>1100</v>
      </c>
      <c r="C1153" s="11" t="s">
        <v>50</v>
      </c>
      <c r="D1153" s="11" t="s">
        <v>51</v>
      </c>
      <c r="E1153" s="11" t="s">
        <v>189</v>
      </c>
      <c r="F1153" s="11" t="s">
        <v>954</v>
      </c>
      <c r="G1153" s="11" t="s">
        <v>388</v>
      </c>
      <c r="H1153" s="11" t="s">
        <v>5628</v>
      </c>
      <c r="I1153" s="11">
        <v>113722</v>
      </c>
      <c r="J1153" s="11" t="s">
        <v>1115</v>
      </c>
      <c r="K1153" s="11" t="s">
        <v>64</v>
      </c>
      <c r="L1153" s="11" t="s">
        <v>13</v>
      </c>
      <c r="M1153">
        <v>0</v>
      </c>
      <c r="N1153">
        <v>0</v>
      </c>
      <c r="O1153" t="s">
        <v>70</v>
      </c>
      <c r="P1153" s="11" t="s">
        <v>59</v>
      </c>
      <c r="Q1153" s="11" t="s">
        <v>956</v>
      </c>
      <c r="R1153" t="s">
        <v>957</v>
      </c>
      <c r="S1153" t="s">
        <v>958</v>
      </c>
      <c r="T1153" t="s">
        <v>87</v>
      </c>
      <c r="U1153" s="4">
        <v>43283</v>
      </c>
      <c r="V1153" s="4">
        <v>40966</v>
      </c>
      <c r="W1153" s="4">
        <v>44396</v>
      </c>
      <c r="X1153" t="s">
        <v>64</v>
      </c>
      <c r="Y1153" t="s">
        <v>65</v>
      </c>
      <c r="Z1153" s="11" t="s">
        <v>66</v>
      </c>
      <c r="AA1153" s="12">
        <v>13</v>
      </c>
      <c r="AB1153" s="2">
        <v>72.018843000000004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316.33309000000003</v>
      </c>
      <c r="AK1153" s="1">
        <v>1</v>
      </c>
      <c r="AL1153" s="5">
        <v>6.6666666666666666E-2</v>
      </c>
      <c r="AM1153" s="1">
        <v>15</v>
      </c>
      <c r="AN1153" s="1">
        <v>35</v>
      </c>
      <c r="AO1153" s="1">
        <v>15</v>
      </c>
      <c r="AP1153" s="1">
        <v>35</v>
      </c>
      <c r="AQ1153" s="12">
        <v>16</v>
      </c>
      <c r="AR1153" s="2">
        <v>83.098664999999997</v>
      </c>
      <c r="AS1153" s="12">
        <v>2</v>
      </c>
      <c r="AT1153" s="13">
        <v>5.539911</v>
      </c>
      <c r="AU1153" s="14">
        <v>6.6637000000000004</v>
      </c>
      <c r="AV1153" s="1">
        <v>0</v>
      </c>
      <c r="AW1153" s="2">
        <v>0</v>
      </c>
      <c r="AX1153" s="11">
        <v>3</v>
      </c>
      <c r="AY1153" s="11">
        <v>21.084</v>
      </c>
      <c r="AZ1153" s="19">
        <v>5</v>
      </c>
      <c r="BA1153">
        <f t="shared" si="17"/>
        <v>22.138000000000002</v>
      </c>
      <c r="BC1153" t="s">
        <v>5505</v>
      </c>
    </row>
    <row r="1154" spans="1:55" x14ac:dyDescent="0.3">
      <c r="A1154" s="11" t="s">
        <v>48</v>
      </c>
      <c r="B1154" s="11" t="s">
        <v>1100</v>
      </c>
      <c r="C1154" s="11" t="s">
        <v>50</v>
      </c>
      <c r="D1154" s="11" t="s">
        <v>51</v>
      </c>
      <c r="E1154" s="11" t="s">
        <v>189</v>
      </c>
      <c r="F1154" s="11" t="s">
        <v>954</v>
      </c>
      <c r="G1154" s="11" t="s">
        <v>388</v>
      </c>
      <c r="H1154" s="11" t="s">
        <v>5628</v>
      </c>
      <c r="I1154" s="11">
        <v>113723</v>
      </c>
      <c r="J1154" s="11" t="s">
        <v>1116</v>
      </c>
      <c r="K1154" s="11" t="s">
        <v>64</v>
      </c>
      <c r="L1154" s="11" t="s">
        <v>13</v>
      </c>
      <c r="M1154">
        <v>0</v>
      </c>
      <c r="N1154">
        <v>0</v>
      </c>
      <c r="O1154" t="s">
        <v>70</v>
      </c>
      <c r="P1154" s="11" t="s">
        <v>59</v>
      </c>
      <c r="Q1154" s="11" t="s">
        <v>956</v>
      </c>
      <c r="R1154" t="s">
        <v>957</v>
      </c>
      <c r="S1154" t="s">
        <v>958</v>
      </c>
      <c r="T1154" t="s">
        <v>87</v>
      </c>
      <c r="U1154" s="4">
        <v>43283</v>
      </c>
      <c r="V1154" s="4">
        <v>40847</v>
      </c>
      <c r="W1154" s="4">
        <v>44469</v>
      </c>
      <c r="X1154" t="s">
        <v>64</v>
      </c>
      <c r="Y1154" t="s">
        <v>65</v>
      </c>
      <c r="Z1154" s="11" t="s">
        <v>66</v>
      </c>
      <c r="AA1154" s="12">
        <v>4</v>
      </c>
      <c r="AB1154" s="2">
        <v>27.42</v>
      </c>
      <c r="AC1154" s="1">
        <v>2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208.57122000000001</v>
      </c>
      <c r="AK1154" s="1">
        <v>1</v>
      </c>
      <c r="AL1154" s="5">
        <v>0.14285714285714285</v>
      </c>
      <c r="AM1154" s="1">
        <v>7</v>
      </c>
      <c r="AN1154" s="1">
        <v>7</v>
      </c>
      <c r="AO1154" s="1">
        <v>7</v>
      </c>
      <c r="AP1154" s="1">
        <v>7</v>
      </c>
      <c r="AQ1154" s="12">
        <v>7</v>
      </c>
      <c r="AR1154" s="2">
        <v>47.984999999999999</v>
      </c>
      <c r="AS1154" s="12">
        <v>2</v>
      </c>
      <c r="AT1154" s="13">
        <v>6.8550000000000004</v>
      </c>
      <c r="AU1154" s="14">
        <v>9.9563000000000006</v>
      </c>
      <c r="AV1154" s="1">
        <v>0</v>
      </c>
      <c r="AW1154" s="2">
        <v>0</v>
      </c>
      <c r="AX1154" s="11">
        <v>3</v>
      </c>
      <c r="AY1154" s="11">
        <v>33.892000000000003</v>
      </c>
      <c r="AZ1154" s="19">
        <v>5</v>
      </c>
      <c r="BA1154">
        <f t="shared" si="17"/>
        <v>35.587000000000003</v>
      </c>
      <c r="BC1154" t="s">
        <v>5505</v>
      </c>
    </row>
    <row r="1155" spans="1:55" x14ac:dyDescent="0.3">
      <c r="A1155" s="11" t="s">
        <v>48</v>
      </c>
      <c r="B1155" s="11" t="s">
        <v>1100</v>
      </c>
      <c r="C1155" s="11" t="s">
        <v>50</v>
      </c>
      <c r="D1155" s="11" t="s">
        <v>51</v>
      </c>
      <c r="E1155" s="11" t="s">
        <v>189</v>
      </c>
      <c r="F1155" s="11" t="s">
        <v>954</v>
      </c>
      <c r="G1155" s="11" t="s">
        <v>388</v>
      </c>
      <c r="H1155" s="11" t="s">
        <v>5628</v>
      </c>
      <c r="I1155" s="11">
        <v>36338</v>
      </c>
      <c r="J1155" s="11" t="s">
        <v>1117</v>
      </c>
      <c r="K1155" s="11" t="s">
        <v>64</v>
      </c>
      <c r="L1155" s="11" t="s">
        <v>13</v>
      </c>
      <c r="M1155">
        <v>0</v>
      </c>
      <c r="N1155">
        <v>0</v>
      </c>
      <c r="O1155" t="s">
        <v>70</v>
      </c>
      <c r="P1155" s="11" t="s">
        <v>59</v>
      </c>
      <c r="Q1155" s="11" t="s">
        <v>660</v>
      </c>
      <c r="R1155" t="s">
        <v>661</v>
      </c>
      <c r="S1155" t="s">
        <v>662</v>
      </c>
      <c r="T1155" t="s">
        <v>63</v>
      </c>
      <c r="U1155" s="4">
        <v>37987</v>
      </c>
      <c r="V1155" s="4">
        <v>38443</v>
      </c>
      <c r="W1155" s="4">
        <v>44377</v>
      </c>
      <c r="X1155" t="s">
        <v>64</v>
      </c>
      <c r="Y1155" t="s">
        <v>65</v>
      </c>
      <c r="Z1155" s="11" t="s">
        <v>89</v>
      </c>
      <c r="AA1155" s="12">
        <v>10</v>
      </c>
      <c r="AB1155" s="2">
        <v>13.1</v>
      </c>
      <c r="AC1155" s="1">
        <v>15</v>
      </c>
      <c r="AD1155" s="1">
        <v>100</v>
      </c>
      <c r="AE1155" s="1">
        <v>0</v>
      </c>
      <c r="AF1155" s="1">
        <v>0</v>
      </c>
      <c r="AG1155" s="1">
        <v>125</v>
      </c>
      <c r="AH1155" s="1">
        <v>0</v>
      </c>
      <c r="AI1155" s="1">
        <v>0</v>
      </c>
      <c r="AJ1155" s="1">
        <v>24.333089999999999</v>
      </c>
      <c r="AK1155" s="1">
        <v>25</v>
      </c>
      <c r="AL1155" s="5">
        <v>0.5</v>
      </c>
      <c r="AM1155" s="1">
        <v>50</v>
      </c>
      <c r="AN1155" s="1">
        <v>250</v>
      </c>
      <c r="AO1155" s="1">
        <v>50</v>
      </c>
      <c r="AP1155" s="1">
        <v>250</v>
      </c>
      <c r="AQ1155" s="12">
        <v>50</v>
      </c>
      <c r="AR1155" s="2">
        <v>65.5</v>
      </c>
      <c r="AS1155" s="12">
        <v>2</v>
      </c>
      <c r="AT1155" s="13">
        <v>1.31</v>
      </c>
      <c r="AU1155" s="14">
        <v>0.67349999999999999</v>
      </c>
      <c r="AV1155" s="1">
        <v>0</v>
      </c>
      <c r="AW1155" s="2">
        <v>0</v>
      </c>
      <c r="AX1155" s="11">
        <v>3</v>
      </c>
      <c r="AY1155" s="11">
        <v>3.548</v>
      </c>
      <c r="AZ1155" s="19">
        <v>5</v>
      </c>
      <c r="BA1155">
        <f t="shared" ref="BA1155:BA1218" si="18">ROUND(+AY1155*AZ1155%+AY1155,AX1155)</f>
        <v>3.7250000000000001</v>
      </c>
      <c r="BC1155" t="s">
        <v>5505</v>
      </c>
    </row>
    <row r="1156" spans="1:55" x14ac:dyDescent="0.3">
      <c r="A1156" s="11" t="s">
        <v>48</v>
      </c>
      <c r="B1156" s="11" t="s">
        <v>1100</v>
      </c>
      <c r="C1156" s="11" t="s">
        <v>50</v>
      </c>
      <c r="D1156" s="11" t="s">
        <v>51</v>
      </c>
      <c r="E1156" s="11" t="s">
        <v>189</v>
      </c>
      <c r="F1156" s="11" t="s">
        <v>954</v>
      </c>
      <c r="G1156" s="11" t="s">
        <v>388</v>
      </c>
      <c r="H1156" s="11" t="s">
        <v>5628</v>
      </c>
      <c r="I1156" s="11">
        <v>36344</v>
      </c>
      <c r="J1156" s="11" t="s">
        <v>1118</v>
      </c>
      <c r="K1156" s="11" t="s">
        <v>64</v>
      </c>
      <c r="L1156" s="11" t="s">
        <v>13</v>
      </c>
      <c r="M1156">
        <v>0</v>
      </c>
      <c r="N1156">
        <v>0</v>
      </c>
      <c r="O1156" t="s">
        <v>70</v>
      </c>
      <c r="P1156" s="11" t="s">
        <v>59</v>
      </c>
      <c r="Q1156" s="11" t="s">
        <v>660</v>
      </c>
      <c r="R1156" t="s">
        <v>661</v>
      </c>
      <c r="S1156" t="s">
        <v>662</v>
      </c>
      <c r="T1156" t="s">
        <v>87</v>
      </c>
      <c r="U1156" s="4">
        <v>37987</v>
      </c>
      <c r="V1156" s="4">
        <v>38523</v>
      </c>
      <c r="W1156" s="4">
        <v>44578</v>
      </c>
      <c r="X1156" t="s">
        <v>64</v>
      </c>
      <c r="Y1156" t="s">
        <v>65</v>
      </c>
      <c r="Z1156" s="11" t="s">
        <v>89</v>
      </c>
      <c r="AA1156" s="12">
        <v>250</v>
      </c>
      <c r="AB1156" s="2">
        <v>66.312749999999994</v>
      </c>
      <c r="AC1156" s="1">
        <v>71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135.18504999999999</v>
      </c>
      <c r="AK1156" s="1">
        <v>50</v>
      </c>
      <c r="AL1156" s="5">
        <v>7.407407407407407E-2</v>
      </c>
      <c r="AM1156" s="1">
        <v>675</v>
      </c>
      <c r="AN1156" s="1">
        <v>1300</v>
      </c>
      <c r="AO1156" s="1">
        <v>675</v>
      </c>
      <c r="AP1156" s="1">
        <v>1300</v>
      </c>
      <c r="AQ1156" s="12">
        <v>675</v>
      </c>
      <c r="AR1156" s="2">
        <v>179.04442500000002</v>
      </c>
      <c r="AS1156" s="12">
        <v>7</v>
      </c>
      <c r="AT1156" s="13">
        <v>0.26525100000000001</v>
      </c>
      <c r="AU1156" s="14">
        <v>0.29189999999999999</v>
      </c>
      <c r="AV1156" s="1">
        <v>0</v>
      </c>
      <c r="AW1156" s="2">
        <v>0</v>
      </c>
      <c r="AX1156" s="11">
        <v>3</v>
      </c>
      <c r="AY1156" s="11">
        <v>1.5760000000000001</v>
      </c>
      <c r="AZ1156" s="19">
        <v>5</v>
      </c>
      <c r="BA1156">
        <f t="shared" si="18"/>
        <v>1.655</v>
      </c>
      <c r="BC1156" t="s">
        <v>5505</v>
      </c>
    </row>
    <row r="1157" spans="1:55" x14ac:dyDescent="0.3">
      <c r="A1157" s="11" t="s">
        <v>48</v>
      </c>
      <c r="B1157" s="11" t="s">
        <v>1100</v>
      </c>
      <c r="C1157" s="11" t="s">
        <v>50</v>
      </c>
      <c r="D1157" s="11" t="s">
        <v>51</v>
      </c>
      <c r="E1157" s="11" t="s">
        <v>189</v>
      </c>
      <c r="F1157" s="11" t="s">
        <v>954</v>
      </c>
      <c r="G1157" s="11" t="s">
        <v>388</v>
      </c>
      <c r="H1157" s="11" t="s">
        <v>5628</v>
      </c>
      <c r="I1157" s="11">
        <v>36345</v>
      </c>
      <c r="J1157" s="11" t="s">
        <v>1119</v>
      </c>
      <c r="K1157" s="11" t="s">
        <v>64</v>
      </c>
      <c r="L1157" s="11" t="s">
        <v>13</v>
      </c>
      <c r="M1157">
        <v>0</v>
      </c>
      <c r="N1157">
        <v>0</v>
      </c>
      <c r="O1157" t="s">
        <v>70</v>
      </c>
      <c r="P1157" s="11" t="s">
        <v>59</v>
      </c>
      <c r="Q1157" s="11" t="s">
        <v>660</v>
      </c>
      <c r="R1157" t="s">
        <v>661</v>
      </c>
      <c r="S1157" t="s">
        <v>662</v>
      </c>
      <c r="T1157" t="s">
        <v>87</v>
      </c>
      <c r="U1157" s="4">
        <v>37987</v>
      </c>
      <c r="V1157" s="4">
        <v>38443</v>
      </c>
      <c r="W1157" s="4">
        <v>44530</v>
      </c>
      <c r="X1157" t="s">
        <v>64</v>
      </c>
      <c r="Y1157" t="s">
        <v>65</v>
      </c>
      <c r="Z1157" s="11" t="s">
        <v>89</v>
      </c>
      <c r="AA1157" s="12">
        <v>175</v>
      </c>
      <c r="AB1157" s="2">
        <v>72.404499999999999</v>
      </c>
      <c r="AC1157" s="1">
        <v>39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170.33309</v>
      </c>
      <c r="AK1157" s="1">
        <v>50</v>
      </c>
      <c r="AL1157" s="5">
        <v>0.13333333333333333</v>
      </c>
      <c r="AM1157" s="1">
        <v>375</v>
      </c>
      <c r="AN1157" s="1">
        <v>1125</v>
      </c>
      <c r="AO1157" s="1">
        <v>375</v>
      </c>
      <c r="AP1157" s="1">
        <v>1125</v>
      </c>
      <c r="AQ1157" s="12">
        <v>375</v>
      </c>
      <c r="AR1157" s="2">
        <v>155.1525</v>
      </c>
      <c r="AS1157" s="12">
        <v>4</v>
      </c>
      <c r="AT1157" s="13">
        <v>0.41374</v>
      </c>
      <c r="AU1157" s="14">
        <v>0.44040000000000001</v>
      </c>
      <c r="AV1157" s="1">
        <v>0</v>
      </c>
      <c r="AW1157" s="2">
        <v>0</v>
      </c>
      <c r="AX1157" s="11">
        <v>3</v>
      </c>
      <c r="AY1157" s="11">
        <v>2.6579999999999999</v>
      </c>
      <c r="AZ1157" s="19">
        <v>5</v>
      </c>
      <c r="BA1157">
        <f t="shared" si="18"/>
        <v>2.7909999999999999</v>
      </c>
      <c r="BC1157" t="s">
        <v>5505</v>
      </c>
    </row>
    <row r="1158" spans="1:55" x14ac:dyDescent="0.3">
      <c r="A1158" s="11" t="s">
        <v>48</v>
      </c>
      <c r="B1158" s="11" t="s">
        <v>1100</v>
      </c>
      <c r="C1158" s="11" t="s">
        <v>50</v>
      </c>
      <c r="D1158" s="11" t="s">
        <v>51</v>
      </c>
      <c r="E1158" s="11" t="s">
        <v>189</v>
      </c>
      <c r="F1158" s="11" t="s">
        <v>954</v>
      </c>
      <c r="G1158" s="11" t="s">
        <v>388</v>
      </c>
      <c r="H1158" s="11" t="s">
        <v>5628</v>
      </c>
      <c r="I1158" s="11">
        <v>36346</v>
      </c>
      <c r="J1158" s="11" t="s">
        <v>1120</v>
      </c>
      <c r="K1158" s="11" t="s">
        <v>64</v>
      </c>
      <c r="L1158" s="11" t="s">
        <v>85</v>
      </c>
      <c r="M1158">
        <v>0</v>
      </c>
      <c r="N1158">
        <v>0</v>
      </c>
      <c r="O1158" t="s">
        <v>70</v>
      </c>
      <c r="P1158" s="11" t="s">
        <v>59</v>
      </c>
      <c r="Q1158" s="11" t="s">
        <v>660</v>
      </c>
      <c r="R1158" t="s">
        <v>661</v>
      </c>
      <c r="S1158" t="s">
        <v>86</v>
      </c>
      <c r="T1158" t="s">
        <v>87</v>
      </c>
      <c r="U1158" s="4">
        <v>37987</v>
      </c>
      <c r="V1158" s="4">
        <v>38443</v>
      </c>
      <c r="W1158" s="4">
        <v>44476</v>
      </c>
      <c r="X1158" t="s">
        <v>93</v>
      </c>
      <c r="Y1158" t="s">
        <v>665</v>
      </c>
      <c r="Z1158" s="11" t="s">
        <v>128</v>
      </c>
      <c r="AA1158" s="12">
        <v>370</v>
      </c>
      <c r="AB1158" s="2">
        <v>376.30998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8">
        <v>9999999</v>
      </c>
      <c r="AK1158" s="1">
        <v>0</v>
      </c>
      <c r="AL1158" s="5">
        <v>9999999</v>
      </c>
      <c r="AM1158" s="1">
        <v>0</v>
      </c>
      <c r="AN1158" s="1">
        <v>50</v>
      </c>
      <c r="AO1158" s="1">
        <v>0</v>
      </c>
      <c r="AP1158" s="1">
        <v>50</v>
      </c>
      <c r="AQ1158" s="12">
        <v>0</v>
      </c>
      <c r="AR1158" s="2">
        <v>0</v>
      </c>
      <c r="AS1158" s="12">
        <v>0</v>
      </c>
      <c r="AT1158" s="13">
        <v>1.0170539999999999</v>
      </c>
      <c r="AU1158" s="14">
        <v>0.70169999999999999</v>
      </c>
      <c r="AV1158" s="1">
        <v>370</v>
      </c>
      <c r="AW1158" s="2">
        <v>196.418554</v>
      </c>
      <c r="AX1158" s="11">
        <v>3</v>
      </c>
      <c r="AY1158" s="11">
        <v>2.15</v>
      </c>
      <c r="AZ1158" s="19">
        <v>0</v>
      </c>
      <c r="BA1158">
        <f t="shared" si="18"/>
        <v>2.15</v>
      </c>
      <c r="BC1158" t="s">
        <v>5512</v>
      </c>
    </row>
    <row r="1159" spans="1:55" x14ac:dyDescent="0.3">
      <c r="A1159" s="11" t="s">
        <v>48</v>
      </c>
      <c r="B1159" s="11" t="s">
        <v>1100</v>
      </c>
      <c r="C1159" s="11" t="s">
        <v>50</v>
      </c>
      <c r="D1159" s="11" t="s">
        <v>51</v>
      </c>
      <c r="E1159" s="11" t="s">
        <v>189</v>
      </c>
      <c r="F1159" s="11" t="s">
        <v>954</v>
      </c>
      <c r="G1159" s="11" t="s">
        <v>388</v>
      </c>
      <c r="H1159" s="11" t="s">
        <v>5628</v>
      </c>
      <c r="I1159" s="11">
        <v>36347</v>
      </c>
      <c r="J1159" s="11" t="s">
        <v>1121</v>
      </c>
      <c r="K1159" s="11" t="s">
        <v>64</v>
      </c>
      <c r="L1159" s="11" t="s">
        <v>13</v>
      </c>
      <c r="M1159">
        <v>0</v>
      </c>
      <c r="N1159">
        <v>0</v>
      </c>
      <c r="O1159" t="s">
        <v>70</v>
      </c>
      <c r="P1159" s="11" t="s">
        <v>59</v>
      </c>
      <c r="Q1159" s="11" t="s">
        <v>660</v>
      </c>
      <c r="R1159" t="s">
        <v>661</v>
      </c>
      <c r="S1159" t="s">
        <v>662</v>
      </c>
      <c r="T1159" t="s">
        <v>87</v>
      </c>
      <c r="U1159" s="4">
        <v>37987</v>
      </c>
      <c r="V1159" s="4">
        <v>38443</v>
      </c>
      <c r="W1159" s="4">
        <v>44396</v>
      </c>
      <c r="X1159" t="s">
        <v>64</v>
      </c>
      <c r="Y1159" t="s">
        <v>65</v>
      </c>
      <c r="Z1159" s="11" t="s">
        <v>66</v>
      </c>
      <c r="AA1159" s="12">
        <v>25</v>
      </c>
      <c r="AB1159" s="2">
        <v>14.87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365</v>
      </c>
      <c r="AK1159" s="1">
        <v>25</v>
      </c>
      <c r="AL1159" s="5">
        <v>1</v>
      </c>
      <c r="AM1159" s="1">
        <v>25</v>
      </c>
      <c r="AN1159" s="1">
        <v>100</v>
      </c>
      <c r="AO1159" s="1">
        <v>25</v>
      </c>
      <c r="AP1159" s="1">
        <v>100</v>
      </c>
      <c r="AQ1159" s="12">
        <v>25</v>
      </c>
      <c r="AR1159" s="2">
        <v>14.87</v>
      </c>
      <c r="AS1159" s="12">
        <v>1</v>
      </c>
      <c r="AT1159" s="13">
        <v>0.5948</v>
      </c>
      <c r="AU1159" s="14">
        <v>0.69369999999999998</v>
      </c>
      <c r="AV1159" s="1">
        <v>0</v>
      </c>
      <c r="AW1159" s="2">
        <v>0</v>
      </c>
      <c r="AX1159" s="11">
        <v>3</v>
      </c>
      <c r="AY1159" s="11">
        <v>2.7839999999999998</v>
      </c>
      <c r="AZ1159" s="19">
        <v>5</v>
      </c>
      <c r="BA1159">
        <f t="shared" si="18"/>
        <v>2.923</v>
      </c>
      <c r="BC1159" t="s">
        <v>5505</v>
      </c>
    </row>
    <row r="1160" spans="1:55" x14ac:dyDescent="0.3">
      <c r="A1160" s="11" t="s">
        <v>48</v>
      </c>
      <c r="B1160" s="11" t="s">
        <v>1100</v>
      </c>
      <c r="C1160" s="11" t="s">
        <v>50</v>
      </c>
      <c r="D1160" s="11" t="s">
        <v>51</v>
      </c>
      <c r="E1160" s="11" t="s">
        <v>189</v>
      </c>
      <c r="F1160" s="11" t="s">
        <v>954</v>
      </c>
      <c r="G1160" s="11" t="s">
        <v>388</v>
      </c>
      <c r="H1160" s="11" t="s">
        <v>5628</v>
      </c>
      <c r="I1160" s="11" t="s">
        <v>1122</v>
      </c>
      <c r="J1160" s="11" t="s">
        <v>1123</v>
      </c>
      <c r="K1160" s="11" t="s">
        <v>64</v>
      </c>
      <c r="L1160" s="11" t="s">
        <v>13</v>
      </c>
      <c r="M1160">
        <v>0</v>
      </c>
      <c r="N1160">
        <v>0</v>
      </c>
      <c r="O1160" t="s">
        <v>70</v>
      </c>
      <c r="P1160" s="11" t="s">
        <v>59</v>
      </c>
      <c r="Q1160" s="11" t="s">
        <v>817</v>
      </c>
      <c r="R1160" t="s">
        <v>818</v>
      </c>
      <c r="S1160" t="s">
        <v>198</v>
      </c>
      <c r="T1160" t="s">
        <v>63</v>
      </c>
      <c r="U1160" s="4">
        <v>37987</v>
      </c>
      <c r="V1160" s="4">
        <v>38443</v>
      </c>
      <c r="W1160" s="4">
        <v>44585</v>
      </c>
      <c r="X1160" t="s">
        <v>64</v>
      </c>
      <c r="Y1160" t="s">
        <v>65</v>
      </c>
      <c r="Z1160" s="11" t="s">
        <v>89</v>
      </c>
      <c r="AA1160" s="12">
        <v>1106</v>
      </c>
      <c r="AB1160" s="2">
        <v>108.606988</v>
      </c>
      <c r="AC1160" s="1">
        <v>2301</v>
      </c>
      <c r="AD1160" s="1">
        <v>0</v>
      </c>
      <c r="AE1160" s="1">
        <v>0</v>
      </c>
      <c r="AF1160" s="1">
        <v>0</v>
      </c>
      <c r="AG1160" s="1">
        <v>2000</v>
      </c>
      <c r="AH1160" s="1">
        <v>0</v>
      </c>
      <c r="AI1160" s="1">
        <v>0</v>
      </c>
      <c r="AJ1160" s="1">
        <v>128.72747000000001</v>
      </c>
      <c r="AK1160" s="1">
        <v>2000</v>
      </c>
      <c r="AL1160" s="5">
        <v>0.63775510204081631</v>
      </c>
      <c r="AM1160" s="1">
        <v>3136</v>
      </c>
      <c r="AN1160" s="1">
        <v>6842</v>
      </c>
      <c r="AO1160" s="1">
        <v>790</v>
      </c>
      <c r="AP1160" s="1">
        <v>2130</v>
      </c>
      <c r="AQ1160" s="12">
        <v>3125</v>
      </c>
      <c r="AR1160" s="2">
        <v>77.576419999999999</v>
      </c>
      <c r="AS1160" s="12">
        <v>20</v>
      </c>
      <c r="AT1160" s="13">
        <v>9.8197999999999994E-2</v>
      </c>
      <c r="AU1160" s="14">
        <v>0.16314909999999999</v>
      </c>
      <c r="AV1160" s="1">
        <v>0</v>
      </c>
      <c r="AW1160" s="2">
        <v>0</v>
      </c>
      <c r="AX1160" s="11">
        <v>3</v>
      </c>
      <c r="AY1160" s="11">
        <v>0.78300000000000003</v>
      </c>
      <c r="AZ1160" s="19">
        <v>5</v>
      </c>
      <c r="BA1160">
        <f t="shared" si="18"/>
        <v>0.82199999999999995</v>
      </c>
      <c r="BC1160" t="s">
        <v>5505</v>
      </c>
    </row>
    <row r="1161" spans="1:55" x14ac:dyDescent="0.3">
      <c r="A1161" s="11" t="s">
        <v>48</v>
      </c>
      <c r="B1161" s="11" t="s">
        <v>1100</v>
      </c>
      <c r="C1161" s="11" t="s">
        <v>50</v>
      </c>
      <c r="D1161" s="11" t="s">
        <v>51</v>
      </c>
      <c r="E1161" s="11" t="s">
        <v>189</v>
      </c>
      <c r="F1161" s="11" t="s">
        <v>954</v>
      </c>
      <c r="G1161" s="11" t="s">
        <v>388</v>
      </c>
      <c r="H1161" s="11" t="s">
        <v>5628</v>
      </c>
      <c r="I1161" s="11" t="s">
        <v>1124</v>
      </c>
      <c r="J1161" s="11" t="s">
        <v>1125</v>
      </c>
      <c r="K1161" s="11" t="s">
        <v>64</v>
      </c>
      <c r="L1161" s="11" t="s">
        <v>13</v>
      </c>
      <c r="M1161">
        <v>0</v>
      </c>
      <c r="N1161">
        <v>0</v>
      </c>
      <c r="O1161" t="s">
        <v>58</v>
      </c>
      <c r="P1161" s="11" t="s">
        <v>59</v>
      </c>
      <c r="Q1161" s="11" t="s">
        <v>956</v>
      </c>
      <c r="R1161" t="s">
        <v>957</v>
      </c>
      <c r="S1161" t="s">
        <v>958</v>
      </c>
      <c r="T1161" t="s">
        <v>63</v>
      </c>
      <c r="U1161" s="4">
        <v>37987</v>
      </c>
      <c r="V1161" s="4">
        <v>38443</v>
      </c>
      <c r="W1161" s="4">
        <v>44585</v>
      </c>
      <c r="X1161" t="s">
        <v>64</v>
      </c>
      <c r="Y1161" t="s">
        <v>65</v>
      </c>
      <c r="Z1161" s="11" t="s">
        <v>89</v>
      </c>
      <c r="AA1161" s="12">
        <v>1611</v>
      </c>
      <c r="AB1161" s="2">
        <v>370.249686</v>
      </c>
      <c r="AC1161" s="1">
        <v>3221</v>
      </c>
      <c r="AD1161" s="1">
        <v>100</v>
      </c>
      <c r="AE1161" s="1">
        <v>0</v>
      </c>
      <c r="AF1161" s="1">
        <v>0</v>
      </c>
      <c r="AG1161" s="1">
        <v>3000</v>
      </c>
      <c r="AH1161" s="1">
        <v>0</v>
      </c>
      <c r="AI1161" s="1">
        <v>402</v>
      </c>
      <c r="AJ1161" s="1">
        <v>20.529060000000001</v>
      </c>
      <c r="AK1161" s="1">
        <v>500</v>
      </c>
      <c r="AL1161" s="5">
        <v>1.7767669947763052E-2</v>
      </c>
      <c r="AM1161" s="1">
        <v>28141</v>
      </c>
      <c r="AN1161" s="1">
        <v>49797</v>
      </c>
      <c r="AO1161" s="1">
        <v>9530</v>
      </c>
      <c r="AP1161" s="1">
        <v>17093</v>
      </c>
      <c r="AQ1161" s="12">
        <v>28130</v>
      </c>
      <c r="AR1161" s="2">
        <v>2190.2417799999998</v>
      </c>
      <c r="AS1161" s="12">
        <v>75</v>
      </c>
      <c r="AT1161" s="13">
        <v>0.229826</v>
      </c>
      <c r="AU1161" s="14">
        <v>0.25</v>
      </c>
      <c r="AV1161" s="1">
        <v>0</v>
      </c>
      <c r="AW1161" s="2">
        <v>0</v>
      </c>
      <c r="AX1161" s="11">
        <v>3</v>
      </c>
      <c r="AY1161" s="11">
        <v>0.89900000000000002</v>
      </c>
      <c r="AZ1161" s="19">
        <v>5</v>
      </c>
      <c r="BA1161">
        <f t="shared" si="18"/>
        <v>0.94399999999999995</v>
      </c>
      <c r="BC1161" t="s">
        <v>5505</v>
      </c>
    </row>
    <row r="1162" spans="1:55" x14ac:dyDescent="0.3">
      <c r="A1162" s="11" t="s">
        <v>48</v>
      </c>
      <c r="B1162" s="11" t="s">
        <v>1100</v>
      </c>
      <c r="C1162" s="11" t="s">
        <v>50</v>
      </c>
      <c r="D1162" s="11" t="s">
        <v>51</v>
      </c>
      <c r="E1162" s="11" t="s">
        <v>189</v>
      </c>
      <c r="F1162" s="11" t="s">
        <v>954</v>
      </c>
      <c r="G1162" s="11" t="s">
        <v>388</v>
      </c>
      <c r="H1162" s="11" t="s">
        <v>5628</v>
      </c>
      <c r="I1162" s="11" t="s">
        <v>1126</v>
      </c>
      <c r="J1162" s="11" t="s">
        <v>1127</v>
      </c>
      <c r="K1162" s="11" t="s">
        <v>64</v>
      </c>
      <c r="L1162" s="11" t="s">
        <v>13</v>
      </c>
      <c r="M1162">
        <v>0</v>
      </c>
      <c r="N1162">
        <v>0</v>
      </c>
      <c r="O1162" t="s">
        <v>58</v>
      </c>
      <c r="P1162" s="11" t="s">
        <v>59</v>
      </c>
      <c r="Q1162" s="11" t="s">
        <v>956</v>
      </c>
      <c r="R1162" t="s">
        <v>957</v>
      </c>
      <c r="S1162" t="s">
        <v>958</v>
      </c>
      <c r="T1162" t="s">
        <v>63</v>
      </c>
      <c r="U1162" s="4">
        <v>37987</v>
      </c>
      <c r="V1162" s="4">
        <v>38443</v>
      </c>
      <c r="W1162" s="4">
        <v>44585</v>
      </c>
      <c r="X1162" t="s">
        <v>64</v>
      </c>
      <c r="Y1162" t="s">
        <v>65</v>
      </c>
      <c r="Z1162" s="11" t="s">
        <v>89</v>
      </c>
      <c r="AA1162" s="12">
        <v>125</v>
      </c>
      <c r="AB1162" s="2">
        <v>41.481375</v>
      </c>
      <c r="AC1162" s="1">
        <v>411</v>
      </c>
      <c r="AD1162" s="1">
        <v>0</v>
      </c>
      <c r="AE1162" s="1">
        <v>0</v>
      </c>
      <c r="AF1162" s="1">
        <v>0</v>
      </c>
      <c r="AG1162" s="1">
        <v>500</v>
      </c>
      <c r="AH1162" s="1">
        <v>0</v>
      </c>
      <c r="AI1162" s="1">
        <v>2</v>
      </c>
      <c r="AJ1162" s="1">
        <v>11.731465</v>
      </c>
      <c r="AK1162" s="1">
        <v>500</v>
      </c>
      <c r="AL1162" s="5">
        <v>0.12863390789812196</v>
      </c>
      <c r="AM1162" s="1">
        <v>3887</v>
      </c>
      <c r="AN1162" s="1">
        <v>6803</v>
      </c>
      <c r="AO1162" s="1">
        <v>2177</v>
      </c>
      <c r="AP1162" s="1">
        <v>3757</v>
      </c>
      <c r="AQ1162" s="12">
        <v>3878</v>
      </c>
      <c r="AR1162" s="2">
        <v>722.43962699999997</v>
      </c>
      <c r="AS1162" s="12">
        <v>36</v>
      </c>
      <c r="AT1162" s="13">
        <v>0.33185100000000001</v>
      </c>
      <c r="AU1162" s="14">
        <v>0.3473</v>
      </c>
      <c r="AV1162" s="1">
        <v>0</v>
      </c>
      <c r="AW1162" s="2">
        <v>0</v>
      </c>
      <c r="AX1162" s="11">
        <v>3</v>
      </c>
      <c r="AY1162" s="11">
        <v>1.4370000000000001</v>
      </c>
      <c r="AZ1162" s="19">
        <v>5</v>
      </c>
      <c r="BA1162">
        <f t="shared" si="18"/>
        <v>1.5089999999999999</v>
      </c>
      <c r="BC1162" t="s">
        <v>5505</v>
      </c>
    </row>
    <row r="1163" spans="1:55" x14ac:dyDescent="0.3">
      <c r="A1163" s="11" t="s">
        <v>48</v>
      </c>
      <c r="B1163" s="11" t="s">
        <v>1100</v>
      </c>
      <c r="C1163" s="11" t="s">
        <v>50</v>
      </c>
      <c r="D1163" s="11" t="s">
        <v>51</v>
      </c>
      <c r="E1163" s="11" t="s">
        <v>189</v>
      </c>
      <c r="F1163" s="11" t="s">
        <v>954</v>
      </c>
      <c r="G1163" s="11" t="s">
        <v>388</v>
      </c>
      <c r="H1163" s="11" t="s">
        <v>5628</v>
      </c>
      <c r="I1163" s="11" t="s">
        <v>1128</v>
      </c>
      <c r="J1163" s="11" t="s">
        <v>1129</v>
      </c>
      <c r="K1163" s="11" t="s">
        <v>64</v>
      </c>
      <c r="L1163" s="11" t="s">
        <v>13</v>
      </c>
      <c r="M1163">
        <v>0</v>
      </c>
      <c r="N1163">
        <v>0</v>
      </c>
      <c r="O1163" t="s">
        <v>70</v>
      </c>
      <c r="P1163" s="11" t="s">
        <v>59</v>
      </c>
      <c r="Q1163" s="11" t="s">
        <v>956</v>
      </c>
      <c r="R1163" t="s">
        <v>957</v>
      </c>
      <c r="S1163" t="s">
        <v>958</v>
      </c>
      <c r="T1163" t="s">
        <v>63</v>
      </c>
      <c r="U1163" s="4">
        <v>37987</v>
      </c>
      <c r="V1163" s="4">
        <v>38443</v>
      </c>
      <c r="W1163" s="4">
        <v>44585</v>
      </c>
      <c r="X1163" t="s">
        <v>64</v>
      </c>
      <c r="Y1163" t="s">
        <v>65</v>
      </c>
      <c r="Z1163" s="11" t="s">
        <v>89</v>
      </c>
      <c r="AA1163" s="12">
        <v>216</v>
      </c>
      <c r="AB1163" s="2">
        <v>114.08904</v>
      </c>
      <c r="AC1163" s="1">
        <v>115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250</v>
      </c>
      <c r="AJ1163" s="1">
        <v>62.422665000000002</v>
      </c>
      <c r="AK1163" s="1">
        <v>250</v>
      </c>
      <c r="AL1163" s="5">
        <v>0.24679170779861798</v>
      </c>
      <c r="AM1163" s="1">
        <v>1013</v>
      </c>
      <c r="AN1163" s="1">
        <v>1947</v>
      </c>
      <c r="AO1163" s="1">
        <v>523</v>
      </c>
      <c r="AP1163" s="1">
        <v>1143</v>
      </c>
      <c r="AQ1163" s="12">
        <v>1002</v>
      </c>
      <c r="AR1163" s="2">
        <v>276.24337000000003</v>
      </c>
      <c r="AS1163" s="12">
        <v>18</v>
      </c>
      <c r="AT1163" s="13">
        <v>0.52819000000000005</v>
      </c>
      <c r="AU1163" s="14">
        <v>0.57840000000000003</v>
      </c>
      <c r="AV1163" s="1">
        <v>0</v>
      </c>
      <c r="AW1163" s="2">
        <v>0</v>
      </c>
      <c r="AX1163" s="11">
        <v>3</v>
      </c>
      <c r="AY1163" s="11">
        <v>4.28</v>
      </c>
      <c r="AZ1163" s="19">
        <v>5</v>
      </c>
      <c r="BA1163">
        <f t="shared" si="18"/>
        <v>4.4939999999999998</v>
      </c>
      <c r="BC1163" t="s">
        <v>5505</v>
      </c>
    </row>
    <row r="1164" spans="1:55" x14ac:dyDescent="0.3">
      <c r="A1164" s="11" t="s">
        <v>48</v>
      </c>
      <c r="B1164" s="11" t="s">
        <v>1100</v>
      </c>
      <c r="C1164" s="11" t="s">
        <v>50</v>
      </c>
      <c r="D1164" s="11" t="s">
        <v>51</v>
      </c>
      <c r="E1164" s="11" t="s">
        <v>189</v>
      </c>
      <c r="F1164" s="11" t="s">
        <v>954</v>
      </c>
      <c r="G1164" s="11" t="s">
        <v>388</v>
      </c>
      <c r="H1164" s="11" t="s">
        <v>5628</v>
      </c>
      <c r="I1164" s="11" t="s">
        <v>1130</v>
      </c>
      <c r="J1164" s="11" t="s">
        <v>1131</v>
      </c>
      <c r="K1164" s="11" t="s">
        <v>64</v>
      </c>
      <c r="L1164" s="11" t="s">
        <v>13</v>
      </c>
      <c r="M1164">
        <v>0</v>
      </c>
      <c r="N1164">
        <v>0</v>
      </c>
      <c r="O1164" t="s">
        <v>58</v>
      </c>
      <c r="P1164" s="11" t="s">
        <v>59</v>
      </c>
      <c r="Q1164" s="11" t="s">
        <v>956</v>
      </c>
      <c r="R1164" t="s">
        <v>957</v>
      </c>
      <c r="S1164" t="s">
        <v>958</v>
      </c>
      <c r="T1164" t="s">
        <v>63</v>
      </c>
      <c r="U1164" s="4">
        <v>37987</v>
      </c>
      <c r="V1164" s="4">
        <v>40396</v>
      </c>
      <c r="W1164" s="4">
        <v>44585</v>
      </c>
      <c r="X1164" t="s">
        <v>64</v>
      </c>
      <c r="Y1164" t="s">
        <v>65</v>
      </c>
      <c r="Z1164" s="11" t="s">
        <v>89</v>
      </c>
      <c r="AA1164" s="12">
        <v>180</v>
      </c>
      <c r="AB1164" s="2">
        <v>22.951619999999998</v>
      </c>
      <c r="AC1164" s="1">
        <v>608</v>
      </c>
      <c r="AD1164" s="1">
        <v>0</v>
      </c>
      <c r="AE1164" s="1">
        <v>0</v>
      </c>
      <c r="AF1164" s="1">
        <v>0</v>
      </c>
      <c r="AG1164" s="1">
        <v>400</v>
      </c>
      <c r="AH1164" s="1">
        <v>0</v>
      </c>
      <c r="AI1164" s="1">
        <v>0</v>
      </c>
      <c r="AJ1164" s="1">
        <v>12.328605</v>
      </c>
      <c r="AK1164" s="1">
        <v>900</v>
      </c>
      <c r="AL1164" s="5">
        <v>0.1688872208669544</v>
      </c>
      <c r="AM1164" s="1">
        <v>5329</v>
      </c>
      <c r="AN1164" s="1">
        <v>10202</v>
      </c>
      <c r="AO1164" s="1">
        <v>1000</v>
      </c>
      <c r="AP1164" s="1">
        <v>2320</v>
      </c>
      <c r="AQ1164" s="12">
        <v>5339</v>
      </c>
      <c r="AR1164" s="2">
        <v>127.50900000000001</v>
      </c>
      <c r="AS1164" s="12">
        <v>19</v>
      </c>
      <c r="AT1164" s="13">
        <v>0.12750900000000001</v>
      </c>
      <c r="AU1164" s="14">
        <v>0.15</v>
      </c>
      <c r="AV1164" s="1">
        <v>0</v>
      </c>
      <c r="AW1164" s="2">
        <v>0</v>
      </c>
      <c r="AX1164" s="11">
        <v>3</v>
      </c>
      <c r="AY1164" s="11">
        <v>0.65300000000000002</v>
      </c>
      <c r="AZ1164" s="19">
        <v>5</v>
      </c>
      <c r="BA1164">
        <f t="shared" si="18"/>
        <v>0.68600000000000005</v>
      </c>
      <c r="BC1164" t="s">
        <v>5505</v>
      </c>
    </row>
    <row r="1165" spans="1:55" x14ac:dyDescent="0.3">
      <c r="A1165" s="11" t="s">
        <v>48</v>
      </c>
      <c r="B1165" s="11" t="s">
        <v>1100</v>
      </c>
      <c r="C1165" s="11" t="s">
        <v>50</v>
      </c>
      <c r="D1165" s="11" t="s">
        <v>51</v>
      </c>
      <c r="E1165" s="11" t="s">
        <v>189</v>
      </c>
      <c r="F1165" s="11" t="s">
        <v>954</v>
      </c>
      <c r="G1165" s="11" t="s">
        <v>388</v>
      </c>
      <c r="H1165" s="11" t="s">
        <v>5628</v>
      </c>
      <c r="I1165" s="11" t="s">
        <v>1132</v>
      </c>
      <c r="J1165" s="11" t="s">
        <v>1133</v>
      </c>
      <c r="K1165" s="11" t="s">
        <v>64</v>
      </c>
      <c r="L1165" s="11" t="s">
        <v>13</v>
      </c>
      <c r="M1165">
        <v>0</v>
      </c>
      <c r="N1165">
        <v>0</v>
      </c>
      <c r="O1165" t="s">
        <v>58</v>
      </c>
      <c r="P1165" s="11" t="s">
        <v>59</v>
      </c>
      <c r="Q1165" s="11" t="s">
        <v>956</v>
      </c>
      <c r="R1165" t="s">
        <v>957</v>
      </c>
      <c r="S1165" t="s">
        <v>958</v>
      </c>
      <c r="T1165" t="s">
        <v>63</v>
      </c>
      <c r="U1165" s="4">
        <v>40864</v>
      </c>
      <c r="V1165" s="4">
        <v>40925</v>
      </c>
      <c r="W1165" s="4">
        <v>44585</v>
      </c>
      <c r="X1165" t="s">
        <v>64</v>
      </c>
      <c r="Y1165" t="s">
        <v>65</v>
      </c>
      <c r="Z1165" s="11" t="s">
        <v>89</v>
      </c>
      <c r="AA1165" s="12">
        <v>1140</v>
      </c>
      <c r="AB1165" s="2">
        <v>202.92797999999999</v>
      </c>
      <c r="AC1165" s="1">
        <v>593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71.890034999999997</v>
      </c>
      <c r="AK1165" s="1">
        <v>700</v>
      </c>
      <c r="AL1165" s="5">
        <v>0.12093987560469938</v>
      </c>
      <c r="AM1165" s="1">
        <v>5788</v>
      </c>
      <c r="AN1165" s="1">
        <v>10809</v>
      </c>
      <c r="AO1165" s="1">
        <v>1460</v>
      </c>
      <c r="AP1165" s="1">
        <v>3020</v>
      </c>
      <c r="AQ1165" s="12">
        <v>5778</v>
      </c>
      <c r="AR1165" s="2">
        <v>259.89022</v>
      </c>
      <c r="AS1165" s="12">
        <v>32</v>
      </c>
      <c r="AT1165" s="13">
        <v>0.178007</v>
      </c>
      <c r="AU1165" s="14">
        <v>0.19739999999999999</v>
      </c>
      <c r="AV1165" s="1">
        <v>0</v>
      </c>
      <c r="AW1165" s="2">
        <v>0</v>
      </c>
      <c r="AX1165" s="11">
        <v>3</v>
      </c>
      <c r="AY1165" s="11">
        <v>0.79200000000000004</v>
      </c>
      <c r="AZ1165" s="19">
        <v>5</v>
      </c>
      <c r="BA1165">
        <f t="shared" si="18"/>
        <v>0.83199999999999996</v>
      </c>
      <c r="BC1165" t="s">
        <v>5505</v>
      </c>
    </row>
    <row r="1166" spans="1:55" x14ac:dyDescent="0.3">
      <c r="A1166" s="11" t="s">
        <v>48</v>
      </c>
      <c r="B1166" s="11" t="s">
        <v>1100</v>
      </c>
      <c r="C1166" s="11" t="s">
        <v>50</v>
      </c>
      <c r="D1166" s="11" t="s">
        <v>51</v>
      </c>
      <c r="E1166" s="11" t="s">
        <v>189</v>
      </c>
      <c r="F1166" s="11" t="s">
        <v>954</v>
      </c>
      <c r="G1166" s="11" t="s">
        <v>388</v>
      </c>
      <c r="H1166" s="11" t="s">
        <v>5628</v>
      </c>
      <c r="I1166" s="11" t="s">
        <v>1134</v>
      </c>
      <c r="J1166" s="11" t="s">
        <v>1135</v>
      </c>
      <c r="K1166" s="11" t="s">
        <v>64</v>
      </c>
      <c r="L1166" s="11" t="s">
        <v>13</v>
      </c>
      <c r="M1166">
        <v>0</v>
      </c>
      <c r="N1166">
        <v>0</v>
      </c>
      <c r="O1166" t="s">
        <v>58</v>
      </c>
      <c r="P1166" s="11" t="s">
        <v>59</v>
      </c>
      <c r="Q1166" s="11" t="s">
        <v>956</v>
      </c>
      <c r="R1166" t="s">
        <v>957</v>
      </c>
      <c r="S1166" t="s">
        <v>958</v>
      </c>
      <c r="T1166" t="s">
        <v>63</v>
      </c>
      <c r="U1166" s="4">
        <v>40864</v>
      </c>
      <c r="V1166" s="4">
        <v>40940</v>
      </c>
      <c r="W1166" s="4">
        <v>44585</v>
      </c>
      <c r="X1166" t="s">
        <v>64</v>
      </c>
      <c r="Y1166" t="s">
        <v>65</v>
      </c>
      <c r="Z1166" s="11" t="s">
        <v>89</v>
      </c>
      <c r="AA1166" s="12">
        <v>224</v>
      </c>
      <c r="AB1166" s="2">
        <v>64.670591999999999</v>
      </c>
      <c r="AC1166" s="1">
        <v>454</v>
      </c>
      <c r="AD1166" s="1">
        <v>0</v>
      </c>
      <c r="AE1166" s="1">
        <v>0</v>
      </c>
      <c r="AF1166" s="1">
        <v>0</v>
      </c>
      <c r="AG1166" s="1">
        <v>1500</v>
      </c>
      <c r="AH1166" s="1">
        <v>0</v>
      </c>
      <c r="AI1166" s="1">
        <v>0</v>
      </c>
      <c r="AJ1166" s="1">
        <v>20.267720000000001</v>
      </c>
      <c r="AK1166" s="1">
        <v>500</v>
      </c>
      <c r="AL1166" s="5">
        <v>0.12394645513138325</v>
      </c>
      <c r="AM1166" s="1">
        <v>4034</v>
      </c>
      <c r="AN1166" s="1">
        <v>7754</v>
      </c>
      <c r="AO1166" s="1">
        <v>1460</v>
      </c>
      <c r="AP1166" s="1">
        <v>2770</v>
      </c>
      <c r="AQ1166" s="12">
        <v>4024</v>
      </c>
      <c r="AR1166" s="2">
        <v>421.51368000000002</v>
      </c>
      <c r="AS1166" s="12">
        <v>33</v>
      </c>
      <c r="AT1166" s="13">
        <v>0.28870800000000002</v>
      </c>
      <c r="AU1166" s="14">
        <v>0.31590000000000001</v>
      </c>
      <c r="AV1166" s="1">
        <v>0</v>
      </c>
      <c r="AW1166" s="2">
        <v>0</v>
      </c>
      <c r="AX1166" s="11">
        <v>3</v>
      </c>
      <c r="AY1166" s="11">
        <v>1.298</v>
      </c>
      <c r="AZ1166" s="19">
        <v>5</v>
      </c>
      <c r="BA1166">
        <f t="shared" si="18"/>
        <v>1.363</v>
      </c>
      <c r="BC1166" t="s">
        <v>5505</v>
      </c>
    </row>
    <row r="1167" spans="1:55" x14ac:dyDescent="0.3">
      <c r="A1167" s="11" t="s">
        <v>48</v>
      </c>
      <c r="B1167" s="11" t="s">
        <v>1100</v>
      </c>
      <c r="C1167" s="11" t="s">
        <v>50</v>
      </c>
      <c r="D1167" s="11" t="s">
        <v>51</v>
      </c>
      <c r="E1167" s="11" t="s">
        <v>189</v>
      </c>
      <c r="F1167" s="11" t="s">
        <v>954</v>
      </c>
      <c r="G1167" s="11" t="s">
        <v>388</v>
      </c>
      <c r="H1167" s="11" t="s">
        <v>5628</v>
      </c>
      <c r="I1167" s="11" t="s">
        <v>1136</v>
      </c>
      <c r="J1167" s="11" t="s">
        <v>1137</v>
      </c>
      <c r="K1167" s="11" t="s">
        <v>64</v>
      </c>
      <c r="L1167" s="11" t="s">
        <v>13</v>
      </c>
      <c r="M1167">
        <v>0</v>
      </c>
      <c r="N1167">
        <v>0</v>
      </c>
      <c r="O1167" t="s">
        <v>58</v>
      </c>
      <c r="P1167" s="11" t="s">
        <v>59</v>
      </c>
      <c r="Q1167" s="11" t="s">
        <v>956</v>
      </c>
      <c r="R1167" t="s">
        <v>957</v>
      </c>
      <c r="S1167" t="s">
        <v>958</v>
      </c>
      <c r="T1167" t="s">
        <v>63</v>
      </c>
      <c r="U1167" s="4">
        <v>40864</v>
      </c>
      <c r="V1167" s="4">
        <v>40933</v>
      </c>
      <c r="W1167" s="4">
        <v>44585</v>
      </c>
      <c r="X1167" t="s">
        <v>64</v>
      </c>
      <c r="Y1167" t="s">
        <v>65</v>
      </c>
      <c r="Z1167" s="11" t="s">
        <v>89</v>
      </c>
      <c r="AA1167" s="12">
        <v>285</v>
      </c>
      <c r="AB1167" s="2">
        <v>133.80179999999999</v>
      </c>
      <c r="AC1167" s="1">
        <v>104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91.975984999999994</v>
      </c>
      <c r="AK1167" s="1">
        <v>250</v>
      </c>
      <c r="AL1167" s="5">
        <v>0.22104332449160036</v>
      </c>
      <c r="AM1167" s="1">
        <v>1131</v>
      </c>
      <c r="AN1167" s="1">
        <v>1728</v>
      </c>
      <c r="AO1167" s="1">
        <v>600</v>
      </c>
      <c r="AP1167" s="1">
        <v>884</v>
      </c>
      <c r="AQ1167" s="12">
        <v>1121</v>
      </c>
      <c r="AR1167" s="2">
        <v>281.68799999999999</v>
      </c>
      <c r="AS1167" s="12">
        <v>16</v>
      </c>
      <c r="AT1167" s="13">
        <v>0.46948000000000001</v>
      </c>
      <c r="AU1167" s="14">
        <v>0.51370000000000005</v>
      </c>
      <c r="AV1167" s="1">
        <v>0</v>
      </c>
      <c r="AW1167" s="2">
        <v>0</v>
      </c>
      <c r="AX1167" s="11">
        <v>3</v>
      </c>
      <c r="AY1167" s="11">
        <v>2.141</v>
      </c>
      <c r="AZ1167" s="19">
        <v>5</v>
      </c>
      <c r="BA1167">
        <f t="shared" si="18"/>
        <v>2.2480000000000002</v>
      </c>
      <c r="BC1167" t="s">
        <v>5505</v>
      </c>
    </row>
    <row r="1168" spans="1:55" x14ac:dyDescent="0.3">
      <c r="A1168" s="11" t="s">
        <v>48</v>
      </c>
      <c r="B1168" s="11" t="s">
        <v>1138</v>
      </c>
      <c r="C1168" s="11" t="s">
        <v>50</v>
      </c>
      <c r="D1168" s="11" t="s">
        <v>51</v>
      </c>
      <c r="E1168" s="11" t="s">
        <v>189</v>
      </c>
      <c r="F1168" s="11" t="s">
        <v>954</v>
      </c>
      <c r="G1168" s="11" t="s">
        <v>1139</v>
      </c>
      <c r="H1168" s="11" t="s">
        <v>5629</v>
      </c>
      <c r="I1168" s="11" t="s">
        <v>1140</v>
      </c>
      <c r="J1168" s="11" t="s">
        <v>1141</v>
      </c>
      <c r="K1168" s="11" t="s">
        <v>64</v>
      </c>
      <c r="L1168" s="11" t="s">
        <v>85</v>
      </c>
      <c r="M1168">
        <v>0</v>
      </c>
      <c r="N1168">
        <v>0</v>
      </c>
      <c r="O1168" t="s">
        <v>70</v>
      </c>
      <c r="P1168" s="11" t="s">
        <v>59</v>
      </c>
      <c r="Q1168" s="11" t="s">
        <v>956</v>
      </c>
      <c r="R1168" t="s">
        <v>957</v>
      </c>
      <c r="S1168" t="s">
        <v>958</v>
      </c>
      <c r="T1168" t="s">
        <v>63</v>
      </c>
      <c r="U1168" s="4">
        <v>37987</v>
      </c>
      <c r="V1168" s="4">
        <v>38443</v>
      </c>
      <c r="W1168" s="4">
        <v>44557</v>
      </c>
      <c r="X1168" t="s">
        <v>93</v>
      </c>
      <c r="Y1168" t="s">
        <v>94</v>
      </c>
      <c r="Z1168" s="11" t="s">
        <v>128</v>
      </c>
      <c r="AA1168" s="12">
        <v>460</v>
      </c>
      <c r="AB1168" s="2">
        <v>551.58968000000004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8">
        <v>8395</v>
      </c>
      <c r="AK1168" s="1">
        <v>10</v>
      </c>
      <c r="AL1168" s="5">
        <v>0.5</v>
      </c>
      <c r="AM1168" s="1">
        <v>20</v>
      </c>
      <c r="AN1168" s="1">
        <v>40</v>
      </c>
      <c r="AO1168" s="1">
        <v>20</v>
      </c>
      <c r="AP1168" s="1">
        <v>40</v>
      </c>
      <c r="AQ1168" s="12">
        <v>20</v>
      </c>
      <c r="AR1168" s="2">
        <v>23.98216</v>
      </c>
      <c r="AS1168" s="12">
        <v>1</v>
      </c>
      <c r="AT1168" s="13">
        <v>1.1991080000000001</v>
      </c>
      <c r="AU1168" s="14">
        <v>1.1629</v>
      </c>
      <c r="AV1168" s="1">
        <v>420</v>
      </c>
      <c r="AW1168" s="2">
        <v>332.75247000000002</v>
      </c>
      <c r="AX1168" s="11">
        <v>3</v>
      </c>
      <c r="AY1168" s="11">
        <v>2.4990000000000001</v>
      </c>
      <c r="AZ1168" s="19">
        <v>0</v>
      </c>
      <c r="BA1168">
        <f t="shared" si="18"/>
        <v>2.4990000000000001</v>
      </c>
      <c r="BC1168" t="s">
        <v>5510</v>
      </c>
    </row>
    <row r="1169" spans="1:55" x14ac:dyDescent="0.3">
      <c r="A1169" s="11" t="s">
        <v>48</v>
      </c>
      <c r="B1169" s="11" t="s">
        <v>1138</v>
      </c>
      <c r="C1169" s="11" t="s">
        <v>50</v>
      </c>
      <c r="D1169" s="11" t="s">
        <v>51</v>
      </c>
      <c r="E1169" s="11" t="s">
        <v>189</v>
      </c>
      <c r="F1169" s="11" t="s">
        <v>954</v>
      </c>
      <c r="G1169" s="11" t="s">
        <v>388</v>
      </c>
      <c r="H1169" s="11" t="s">
        <v>5628</v>
      </c>
      <c r="I1169" s="11">
        <v>113634</v>
      </c>
      <c r="J1169" s="11" t="s">
        <v>1142</v>
      </c>
      <c r="K1169" s="11" t="s">
        <v>64</v>
      </c>
      <c r="L1169" s="11" t="s">
        <v>13</v>
      </c>
      <c r="M1169">
        <v>0</v>
      </c>
      <c r="N1169">
        <v>0</v>
      </c>
      <c r="O1169" t="s">
        <v>70</v>
      </c>
      <c r="P1169" s="11" t="s">
        <v>59</v>
      </c>
      <c r="Q1169" s="11" t="s">
        <v>956</v>
      </c>
      <c r="R1169" t="s">
        <v>957</v>
      </c>
      <c r="S1169" t="s">
        <v>958</v>
      </c>
      <c r="T1169" t="s">
        <v>87</v>
      </c>
      <c r="U1169" s="4">
        <v>43283</v>
      </c>
      <c r="V1169" s="4">
        <v>40847</v>
      </c>
      <c r="W1169" s="4">
        <v>44583</v>
      </c>
      <c r="X1169" t="s">
        <v>64</v>
      </c>
      <c r="Y1169" t="s">
        <v>65</v>
      </c>
      <c r="Z1169" s="11" t="s">
        <v>89</v>
      </c>
      <c r="AA1169" s="12">
        <v>60</v>
      </c>
      <c r="AB1169" s="2">
        <v>47.37</v>
      </c>
      <c r="AC1169" s="1">
        <v>18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121.666545</v>
      </c>
      <c r="AK1169" s="1">
        <v>25</v>
      </c>
      <c r="AL1169" s="5">
        <v>0.1388888888888889</v>
      </c>
      <c r="AM1169" s="1">
        <v>180</v>
      </c>
      <c r="AN1169" s="1">
        <v>190</v>
      </c>
      <c r="AO1169" s="1">
        <v>180</v>
      </c>
      <c r="AP1169" s="1">
        <v>190</v>
      </c>
      <c r="AQ1169" s="12">
        <v>180</v>
      </c>
      <c r="AR1169" s="2">
        <v>142.10999999999999</v>
      </c>
      <c r="AS1169" s="12">
        <v>2</v>
      </c>
      <c r="AT1169" s="13">
        <v>0.78949999999999998</v>
      </c>
      <c r="AU1169" s="14">
        <v>0.86240000000000006</v>
      </c>
      <c r="AV1169" s="1">
        <v>0</v>
      </c>
      <c r="AW1169" s="2">
        <v>0</v>
      </c>
      <c r="AX1169" s="11">
        <v>3</v>
      </c>
      <c r="AY1169" s="11">
        <v>3.5169999999999999</v>
      </c>
      <c r="AZ1169" s="19">
        <v>5</v>
      </c>
      <c r="BA1169">
        <f t="shared" si="18"/>
        <v>3.6930000000000001</v>
      </c>
      <c r="BC1169" t="s">
        <v>5505</v>
      </c>
    </row>
    <row r="1170" spans="1:55" x14ac:dyDescent="0.3">
      <c r="A1170" s="11" t="s">
        <v>48</v>
      </c>
      <c r="B1170" s="11" t="s">
        <v>1138</v>
      </c>
      <c r="C1170" s="11" t="s">
        <v>50</v>
      </c>
      <c r="D1170" s="11" t="s">
        <v>51</v>
      </c>
      <c r="E1170" s="11" t="s">
        <v>189</v>
      </c>
      <c r="F1170" s="11" t="s">
        <v>954</v>
      </c>
      <c r="G1170" s="11" t="s">
        <v>388</v>
      </c>
      <c r="H1170" s="11" t="s">
        <v>5628</v>
      </c>
      <c r="I1170" s="11">
        <v>113635</v>
      </c>
      <c r="J1170" s="11" t="s">
        <v>1143</v>
      </c>
      <c r="K1170" s="11" t="s">
        <v>64</v>
      </c>
      <c r="L1170" s="11" t="s">
        <v>13</v>
      </c>
      <c r="M1170">
        <v>0</v>
      </c>
      <c r="N1170">
        <v>0</v>
      </c>
      <c r="O1170" t="s">
        <v>70</v>
      </c>
      <c r="P1170" s="11" t="s">
        <v>59</v>
      </c>
      <c r="Q1170" s="11" t="s">
        <v>956</v>
      </c>
      <c r="R1170" t="s">
        <v>957</v>
      </c>
      <c r="S1170" t="s">
        <v>958</v>
      </c>
      <c r="T1170" t="s">
        <v>87</v>
      </c>
      <c r="U1170" s="4">
        <v>43283</v>
      </c>
      <c r="V1170" s="4">
        <v>43615</v>
      </c>
      <c r="W1170" s="4">
        <v>44396</v>
      </c>
      <c r="X1170" t="s">
        <v>64</v>
      </c>
      <c r="Y1170" t="s">
        <v>65</v>
      </c>
      <c r="Z1170" s="11" t="s">
        <v>66</v>
      </c>
      <c r="AA1170" s="12">
        <v>12</v>
      </c>
      <c r="AB1170" s="2">
        <v>11.679995999999999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336.92273999999998</v>
      </c>
      <c r="AK1170" s="1">
        <v>10</v>
      </c>
      <c r="AL1170" s="5">
        <v>0.76923076923076927</v>
      </c>
      <c r="AM1170" s="1">
        <v>13</v>
      </c>
      <c r="AN1170" s="1">
        <v>13</v>
      </c>
      <c r="AO1170" s="1">
        <v>13</v>
      </c>
      <c r="AP1170" s="1">
        <v>13</v>
      </c>
      <c r="AQ1170" s="12">
        <v>13</v>
      </c>
      <c r="AR1170" s="2">
        <v>12.653328999999999</v>
      </c>
      <c r="AS1170" s="12">
        <v>2</v>
      </c>
      <c r="AT1170" s="13">
        <v>0.973333</v>
      </c>
      <c r="AU1170" s="14">
        <v>1.1629</v>
      </c>
      <c r="AV1170" s="1">
        <v>0</v>
      </c>
      <c r="AW1170" s="2">
        <v>0</v>
      </c>
      <c r="AX1170" s="11">
        <v>3</v>
      </c>
      <c r="AY1170" s="11">
        <v>4.5090000000000003</v>
      </c>
      <c r="AZ1170" s="19">
        <v>5</v>
      </c>
      <c r="BA1170">
        <f t="shared" si="18"/>
        <v>4.734</v>
      </c>
      <c r="BC1170" t="s">
        <v>5505</v>
      </c>
    </row>
    <row r="1171" spans="1:55" x14ac:dyDescent="0.3">
      <c r="A1171" s="11" t="s">
        <v>48</v>
      </c>
      <c r="B1171" s="11" t="s">
        <v>1138</v>
      </c>
      <c r="C1171" s="11" t="s">
        <v>50</v>
      </c>
      <c r="D1171" s="11" t="s">
        <v>51</v>
      </c>
      <c r="E1171" s="11" t="s">
        <v>189</v>
      </c>
      <c r="F1171" s="11" t="s">
        <v>954</v>
      </c>
      <c r="G1171" s="11" t="s">
        <v>388</v>
      </c>
      <c r="H1171" s="11" t="s">
        <v>5628</v>
      </c>
      <c r="I1171" s="11">
        <v>113637</v>
      </c>
      <c r="J1171" s="11" t="s">
        <v>1144</v>
      </c>
      <c r="K1171" s="11" t="s">
        <v>64</v>
      </c>
      <c r="L1171" s="11" t="s">
        <v>13</v>
      </c>
      <c r="M1171">
        <v>0</v>
      </c>
      <c r="N1171">
        <v>0</v>
      </c>
      <c r="O1171" t="s">
        <v>70</v>
      </c>
      <c r="P1171" s="11" t="s">
        <v>59</v>
      </c>
      <c r="Q1171" s="11" t="s">
        <v>956</v>
      </c>
      <c r="R1171" t="s">
        <v>957</v>
      </c>
      <c r="S1171" t="s">
        <v>958</v>
      </c>
      <c r="T1171" t="s">
        <v>87</v>
      </c>
      <c r="U1171" s="4">
        <v>43283</v>
      </c>
      <c r="V1171" s="4">
        <v>40847</v>
      </c>
      <c r="W1171" s="4">
        <v>44511</v>
      </c>
      <c r="X1171" t="s">
        <v>64</v>
      </c>
      <c r="Y1171" t="s">
        <v>65</v>
      </c>
      <c r="Z1171" s="11" t="s">
        <v>89</v>
      </c>
      <c r="AA1171" s="12">
        <v>5</v>
      </c>
      <c r="AB1171" s="2">
        <v>3.95</v>
      </c>
      <c r="AC1171" s="1">
        <v>5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73</v>
      </c>
      <c r="AK1171" s="1">
        <v>10</v>
      </c>
      <c r="AL1171" s="5">
        <v>0.4</v>
      </c>
      <c r="AM1171" s="1">
        <v>25</v>
      </c>
      <c r="AN1171" s="1">
        <v>25</v>
      </c>
      <c r="AO1171" s="1">
        <v>25</v>
      </c>
      <c r="AP1171" s="1">
        <v>25</v>
      </c>
      <c r="AQ1171" s="12">
        <v>25</v>
      </c>
      <c r="AR1171" s="2">
        <v>19.75</v>
      </c>
      <c r="AS1171" s="12">
        <v>2</v>
      </c>
      <c r="AT1171" s="13">
        <v>0.79</v>
      </c>
      <c r="AU1171" s="14">
        <v>1.0713999999999999</v>
      </c>
      <c r="AV1171" s="1">
        <v>0</v>
      </c>
      <c r="AW1171" s="2">
        <v>0</v>
      </c>
      <c r="AX1171" s="11">
        <v>3</v>
      </c>
      <c r="AY1171" s="11">
        <v>3.8980000000000001</v>
      </c>
      <c r="AZ1171" s="19">
        <v>5</v>
      </c>
      <c r="BA1171">
        <f t="shared" si="18"/>
        <v>4.093</v>
      </c>
      <c r="BC1171" t="s">
        <v>5505</v>
      </c>
    </row>
    <row r="1172" spans="1:55" x14ac:dyDescent="0.3">
      <c r="A1172" s="11" t="s">
        <v>48</v>
      </c>
      <c r="B1172" s="11" t="s">
        <v>1138</v>
      </c>
      <c r="C1172" s="11" t="s">
        <v>50</v>
      </c>
      <c r="D1172" s="11" t="s">
        <v>51</v>
      </c>
      <c r="E1172" s="11" t="s">
        <v>189</v>
      </c>
      <c r="F1172" s="11" t="s">
        <v>954</v>
      </c>
      <c r="G1172" s="11" t="s">
        <v>388</v>
      </c>
      <c r="H1172" s="11" t="s">
        <v>5628</v>
      </c>
      <c r="I1172" s="11">
        <v>113638</v>
      </c>
      <c r="J1172" s="11" t="s">
        <v>1145</v>
      </c>
      <c r="K1172" s="11" t="s">
        <v>64</v>
      </c>
      <c r="L1172" s="11" t="s">
        <v>13</v>
      </c>
      <c r="M1172">
        <v>0</v>
      </c>
      <c r="N1172">
        <v>0</v>
      </c>
      <c r="O1172" t="s">
        <v>70</v>
      </c>
      <c r="P1172" s="11" t="s">
        <v>59</v>
      </c>
      <c r="Q1172" s="11" t="s">
        <v>956</v>
      </c>
      <c r="R1172" t="s">
        <v>957</v>
      </c>
      <c r="S1172" t="s">
        <v>958</v>
      </c>
      <c r="T1172" t="s">
        <v>87</v>
      </c>
      <c r="U1172" s="4">
        <v>43283</v>
      </c>
      <c r="V1172" s="4">
        <v>40847</v>
      </c>
      <c r="W1172" s="4">
        <v>44480</v>
      </c>
      <c r="X1172" t="s">
        <v>64</v>
      </c>
      <c r="Y1172" t="s">
        <v>65</v>
      </c>
      <c r="Z1172" s="11" t="s">
        <v>89</v>
      </c>
      <c r="AA1172" s="12">
        <v>7</v>
      </c>
      <c r="AB1172" s="2">
        <v>8.3799939999999999</v>
      </c>
      <c r="AC1172" s="1">
        <v>4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77.424165000000002</v>
      </c>
      <c r="AK1172" s="1">
        <v>10</v>
      </c>
      <c r="AL1172" s="5">
        <v>0.30303030303030304</v>
      </c>
      <c r="AM1172" s="1">
        <v>33</v>
      </c>
      <c r="AN1172" s="1">
        <v>43</v>
      </c>
      <c r="AO1172" s="1">
        <v>33</v>
      </c>
      <c r="AP1172" s="1">
        <v>43</v>
      </c>
      <c r="AQ1172" s="12">
        <v>33</v>
      </c>
      <c r="AR1172" s="2">
        <v>39.505685999999997</v>
      </c>
      <c r="AS1172" s="12">
        <v>3</v>
      </c>
      <c r="AT1172" s="13">
        <v>1.1971419999999999</v>
      </c>
      <c r="AU1172" s="14">
        <v>1.1758999999999999</v>
      </c>
      <c r="AV1172" s="1">
        <v>0</v>
      </c>
      <c r="AW1172" s="2">
        <v>0</v>
      </c>
      <c r="AX1172" s="11">
        <v>3</v>
      </c>
      <c r="AY1172" s="11">
        <v>5.9210000000000003</v>
      </c>
      <c r="AZ1172" s="19">
        <v>5</v>
      </c>
      <c r="BA1172">
        <f t="shared" si="18"/>
        <v>6.2169999999999996</v>
      </c>
      <c r="BC1172" t="s">
        <v>5505</v>
      </c>
    </row>
    <row r="1173" spans="1:55" x14ac:dyDescent="0.3">
      <c r="A1173" s="11" t="s">
        <v>48</v>
      </c>
      <c r="B1173" s="11" t="s">
        <v>1138</v>
      </c>
      <c r="C1173" s="11" t="s">
        <v>50</v>
      </c>
      <c r="D1173" s="11" t="s">
        <v>51</v>
      </c>
      <c r="E1173" s="11" t="s">
        <v>189</v>
      </c>
      <c r="F1173" s="11" t="s">
        <v>954</v>
      </c>
      <c r="G1173" s="11" t="s">
        <v>388</v>
      </c>
      <c r="H1173" s="11" t="s">
        <v>5628</v>
      </c>
      <c r="I1173" s="11">
        <v>113651</v>
      </c>
      <c r="J1173" s="11" t="s">
        <v>1146</v>
      </c>
      <c r="K1173" s="11" t="s">
        <v>64</v>
      </c>
      <c r="L1173" s="11" t="s">
        <v>13</v>
      </c>
      <c r="M1173">
        <v>0</v>
      </c>
      <c r="N1173">
        <v>0</v>
      </c>
      <c r="O1173" t="s">
        <v>70</v>
      </c>
      <c r="P1173" s="11" t="s">
        <v>59</v>
      </c>
      <c r="Q1173" s="11" t="s">
        <v>956</v>
      </c>
      <c r="R1173" t="s">
        <v>957</v>
      </c>
      <c r="S1173" t="s">
        <v>958</v>
      </c>
      <c r="T1173" t="s">
        <v>87</v>
      </c>
      <c r="U1173" s="4">
        <v>43283</v>
      </c>
      <c r="V1173" s="4">
        <v>40847</v>
      </c>
      <c r="W1173" s="4">
        <v>44585</v>
      </c>
      <c r="X1173" t="s">
        <v>64</v>
      </c>
      <c r="Y1173" t="s">
        <v>65</v>
      </c>
      <c r="Z1173" s="11" t="s">
        <v>66</v>
      </c>
      <c r="AA1173" s="12">
        <v>15</v>
      </c>
      <c r="AB1173" s="2">
        <v>11.889989999999999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219</v>
      </c>
      <c r="AK1173" s="1">
        <v>10</v>
      </c>
      <c r="AL1173" s="5">
        <v>0.4</v>
      </c>
      <c r="AM1173" s="1">
        <v>25</v>
      </c>
      <c r="AN1173" s="1">
        <v>125</v>
      </c>
      <c r="AO1173" s="1">
        <v>25</v>
      </c>
      <c r="AP1173" s="1">
        <v>125</v>
      </c>
      <c r="AQ1173" s="12">
        <v>25</v>
      </c>
      <c r="AR1173" s="2">
        <v>19.816649999999999</v>
      </c>
      <c r="AS1173" s="12">
        <v>1</v>
      </c>
      <c r="AT1173" s="13">
        <v>0.79266599999999998</v>
      </c>
      <c r="AU1173" s="14">
        <v>0.86240000000000006</v>
      </c>
      <c r="AV1173" s="1">
        <v>0</v>
      </c>
      <c r="AW1173" s="2">
        <v>0</v>
      </c>
      <c r="AX1173" s="11">
        <v>3</v>
      </c>
      <c r="AY1173" s="11">
        <v>4.8540000000000001</v>
      </c>
      <c r="AZ1173" s="19">
        <v>5</v>
      </c>
      <c r="BA1173">
        <f t="shared" si="18"/>
        <v>5.0970000000000004</v>
      </c>
      <c r="BC1173" t="s">
        <v>5505</v>
      </c>
    </row>
    <row r="1174" spans="1:55" x14ac:dyDescent="0.3">
      <c r="A1174" s="11" t="s">
        <v>48</v>
      </c>
      <c r="B1174" s="11" t="s">
        <v>1138</v>
      </c>
      <c r="C1174" s="11" t="s">
        <v>50</v>
      </c>
      <c r="D1174" s="11" t="s">
        <v>51</v>
      </c>
      <c r="E1174" s="11" t="s">
        <v>189</v>
      </c>
      <c r="F1174" s="11" t="s">
        <v>954</v>
      </c>
      <c r="G1174" s="11" t="s">
        <v>388</v>
      </c>
      <c r="H1174" s="11" t="s">
        <v>5628</v>
      </c>
      <c r="I1174" s="11">
        <v>113652</v>
      </c>
      <c r="J1174" s="11" t="s">
        <v>1147</v>
      </c>
      <c r="K1174" s="11" t="s">
        <v>64</v>
      </c>
      <c r="L1174" s="11" t="s">
        <v>13</v>
      </c>
      <c r="M1174">
        <v>0</v>
      </c>
      <c r="N1174">
        <v>0</v>
      </c>
      <c r="O1174" t="s">
        <v>70</v>
      </c>
      <c r="P1174" s="11" t="s">
        <v>59</v>
      </c>
      <c r="Q1174" s="11" t="s">
        <v>956</v>
      </c>
      <c r="R1174" t="s">
        <v>957</v>
      </c>
      <c r="S1174" t="s">
        <v>958</v>
      </c>
      <c r="T1174" t="s">
        <v>87</v>
      </c>
      <c r="U1174" s="4">
        <v>43283</v>
      </c>
      <c r="V1174" s="4">
        <v>40847</v>
      </c>
      <c r="W1174" s="4">
        <v>44466</v>
      </c>
      <c r="X1174" t="s">
        <v>64</v>
      </c>
      <c r="Y1174" t="s">
        <v>65</v>
      </c>
      <c r="Z1174" s="11" t="s">
        <v>66</v>
      </c>
      <c r="AA1174" s="12">
        <v>25</v>
      </c>
      <c r="AB1174" s="2">
        <v>21.29</v>
      </c>
      <c r="AC1174" s="1">
        <v>3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304.16654499999999</v>
      </c>
      <c r="AK1174" s="1">
        <v>1</v>
      </c>
      <c r="AL1174" s="5">
        <v>3.3333333333333333E-2</v>
      </c>
      <c r="AM1174" s="1">
        <v>30</v>
      </c>
      <c r="AN1174" s="1">
        <v>115</v>
      </c>
      <c r="AO1174" s="1">
        <v>30</v>
      </c>
      <c r="AP1174" s="1">
        <v>115</v>
      </c>
      <c r="AQ1174" s="12">
        <v>30</v>
      </c>
      <c r="AR1174" s="2">
        <v>25.548000000000002</v>
      </c>
      <c r="AS1174" s="12">
        <v>1</v>
      </c>
      <c r="AT1174" s="13">
        <v>0.85160000000000002</v>
      </c>
      <c r="AU1174" s="14">
        <v>0.95379999999999998</v>
      </c>
      <c r="AV1174" s="1">
        <v>0</v>
      </c>
      <c r="AW1174" s="2">
        <v>0</v>
      </c>
      <c r="AX1174" s="11">
        <v>3</v>
      </c>
      <c r="AY1174" s="11">
        <v>5</v>
      </c>
      <c r="AZ1174" s="19">
        <v>5</v>
      </c>
      <c r="BA1174">
        <f t="shared" si="18"/>
        <v>5.25</v>
      </c>
      <c r="BC1174" t="s">
        <v>5505</v>
      </c>
    </row>
    <row r="1175" spans="1:55" x14ac:dyDescent="0.3">
      <c r="A1175" s="11" t="s">
        <v>48</v>
      </c>
      <c r="B1175" s="11" t="s">
        <v>1138</v>
      </c>
      <c r="C1175" s="11" t="s">
        <v>50</v>
      </c>
      <c r="D1175" s="11" t="s">
        <v>51</v>
      </c>
      <c r="E1175" s="11" t="s">
        <v>189</v>
      </c>
      <c r="F1175" s="11" t="s">
        <v>954</v>
      </c>
      <c r="G1175" s="11" t="s">
        <v>388</v>
      </c>
      <c r="H1175" s="11" t="s">
        <v>5628</v>
      </c>
      <c r="I1175" s="11">
        <v>113654</v>
      </c>
      <c r="J1175" s="11" t="s">
        <v>1148</v>
      </c>
      <c r="K1175" s="11" t="s">
        <v>64</v>
      </c>
      <c r="L1175" s="11" t="s">
        <v>13</v>
      </c>
      <c r="M1175">
        <v>0</v>
      </c>
      <c r="N1175">
        <v>0</v>
      </c>
      <c r="O1175" t="s">
        <v>70</v>
      </c>
      <c r="P1175" s="11" t="s">
        <v>59</v>
      </c>
      <c r="Q1175" s="11" t="s">
        <v>956</v>
      </c>
      <c r="R1175" t="s">
        <v>957</v>
      </c>
      <c r="S1175" t="s">
        <v>958</v>
      </c>
      <c r="T1175" t="s">
        <v>87</v>
      </c>
      <c r="U1175" s="4">
        <v>43283</v>
      </c>
      <c r="V1175" s="4">
        <v>43615</v>
      </c>
      <c r="W1175" s="4">
        <v>44494</v>
      </c>
      <c r="X1175" t="s">
        <v>64</v>
      </c>
      <c r="Y1175" t="s">
        <v>65</v>
      </c>
      <c r="Z1175" s="11" t="s">
        <v>66</v>
      </c>
      <c r="AA1175" s="12">
        <v>8</v>
      </c>
      <c r="AB1175" s="2">
        <v>12.68</v>
      </c>
      <c r="AC1175" s="1">
        <v>3</v>
      </c>
      <c r="AD1175" s="1">
        <v>2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208.57122000000001</v>
      </c>
      <c r="AK1175" s="1">
        <v>10</v>
      </c>
      <c r="AL1175" s="5">
        <v>0.83333333333333337</v>
      </c>
      <c r="AM1175" s="1">
        <v>12</v>
      </c>
      <c r="AN1175" s="1">
        <v>32</v>
      </c>
      <c r="AO1175" s="1">
        <v>12</v>
      </c>
      <c r="AP1175" s="1">
        <v>32</v>
      </c>
      <c r="AQ1175" s="12">
        <v>12</v>
      </c>
      <c r="AR1175" s="2">
        <v>19.02</v>
      </c>
      <c r="AS1175" s="12">
        <v>2</v>
      </c>
      <c r="AT1175" s="13">
        <v>1.585</v>
      </c>
      <c r="AU1175" s="14">
        <v>1.7246999999999999</v>
      </c>
      <c r="AV1175" s="1">
        <v>0</v>
      </c>
      <c r="AW1175" s="2">
        <v>0</v>
      </c>
      <c r="AX1175" s="11">
        <v>3</v>
      </c>
      <c r="AY1175" s="11">
        <v>8.5190000000000001</v>
      </c>
      <c r="AZ1175" s="19">
        <v>5</v>
      </c>
      <c r="BA1175">
        <f t="shared" si="18"/>
        <v>8.9450000000000003</v>
      </c>
      <c r="BC1175" t="s">
        <v>5505</v>
      </c>
    </row>
    <row r="1176" spans="1:55" x14ac:dyDescent="0.3">
      <c r="A1176" s="11" t="s">
        <v>48</v>
      </c>
      <c r="B1176" s="11" t="s">
        <v>1138</v>
      </c>
      <c r="C1176" s="11" t="s">
        <v>50</v>
      </c>
      <c r="D1176" s="11" t="s">
        <v>51</v>
      </c>
      <c r="E1176" s="11" t="s">
        <v>189</v>
      </c>
      <c r="F1176" s="11" t="s">
        <v>954</v>
      </c>
      <c r="G1176" s="11" t="s">
        <v>388</v>
      </c>
      <c r="H1176" s="11" t="s">
        <v>5628</v>
      </c>
      <c r="I1176" s="11">
        <v>113656</v>
      </c>
      <c r="J1176" s="11" t="s">
        <v>1149</v>
      </c>
      <c r="K1176" s="11" t="s">
        <v>64</v>
      </c>
      <c r="L1176" s="11" t="s">
        <v>13</v>
      </c>
      <c r="M1176">
        <v>0</v>
      </c>
      <c r="N1176">
        <v>0</v>
      </c>
      <c r="O1176" t="s">
        <v>70</v>
      </c>
      <c r="P1176" s="11" t="s">
        <v>59</v>
      </c>
      <c r="Q1176" s="11" t="s">
        <v>956</v>
      </c>
      <c r="R1176" t="s">
        <v>957</v>
      </c>
      <c r="S1176" t="s">
        <v>958</v>
      </c>
      <c r="T1176" t="s">
        <v>87</v>
      </c>
      <c r="U1176" s="4">
        <v>43283</v>
      </c>
      <c r="V1176" s="4">
        <v>42201</v>
      </c>
      <c r="W1176" s="4">
        <v>44347</v>
      </c>
      <c r="X1176" t="s">
        <v>64</v>
      </c>
      <c r="Y1176" t="s">
        <v>65</v>
      </c>
      <c r="Z1176" s="11" t="s">
        <v>66</v>
      </c>
      <c r="AA1176" s="12">
        <v>13</v>
      </c>
      <c r="AB1176" s="2">
        <v>21.859994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237.25</v>
      </c>
      <c r="AK1176" s="1">
        <v>1</v>
      </c>
      <c r="AL1176" s="5">
        <v>0.05</v>
      </c>
      <c r="AM1176" s="1">
        <v>20</v>
      </c>
      <c r="AN1176" s="1">
        <v>60</v>
      </c>
      <c r="AO1176" s="1">
        <v>20</v>
      </c>
      <c r="AP1176" s="1">
        <v>60</v>
      </c>
      <c r="AQ1176" s="12">
        <v>20</v>
      </c>
      <c r="AR1176" s="2">
        <v>33.630760000000002</v>
      </c>
      <c r="AS1176" s="12">
        <v>1</v>
      </c>
      <c r="AT1176" s="13">
        <v>1.681538</v>
      </c>
      <c r="AU1176" s="14">
        <v>2.1951000000000001</v>
      </c>
      <c r="AV1176" s="1">
        <v>0</v>
      </c>
      <c r="AW1176" s="2">
        <v>0</v>
      </c>
      <c r="AX1176" s="11">
        <v>3</v>
      </c>
      <c r="AY1176" s="11">
        <v>10.896000000000001</v>
      </c>
      <c r="AZ1176" s="19">
        <v>5</v>
      </c>
      <c r="BA1176">
        <f t="shared" si="18"/>
        <v>11.441000000000001</v>
      </c>
      <c r="BC1176" t="s">
        <v>5505</v>
      </c>
    </row>
    <row r="1177" spans="1:55" x14ac:dyDescent="0.3">
      <c r="A1177" s="11" t="s">
        <v>48</v>
      </c>
      <c r="B1177" s="11" t="s">
        <v>1138</v>
      </c>
      <c r="C1177" s="11" t="s">
        <v>50</v>
      </c>
      <c r="D1177" s="11" t="s">
        <v>51</v>
      </c>
      <c r="E1177" s="11" t="s">
        <v>189</v>
      </c>
      <c r="F1177" s="11" t="s">
        <v>954</v>
      </c>
      <c r="G1177" s="11" t="s">
        <v>388</v>
      </c>
      <c r="H1177" s="11" t="s">
        <v>5628</v>
      </c>
      <c r="I1177" s="11">
        <v>113658</v>
      </c>
      <c r="J1177" s="11" t="s">
        <v>1150</v>
      </c>
      <c r="K1177" s="11" t="s">
        <v>64</v>
      </c>
      <c r="L1177" s="11" t="s">
        <v>13</v>
      </c>
      <c r="M1177">
        <v>0</v>
      </c>
      <c r="N1177">
        <v>0</v>
      </c>
      <c r="O1177" t="s">
        <v>70</v>
      </c>
      <c r="P1177" s="11" t="s">
        <v>59</v>
      </c>
      <c r="Q1177" s="11" t="s">
        <v>956</v>
      </c>
      <c r="R1177" t="s">
        <v>957</v>
      </c>
      <c r="S1177" t="s">
        <v>958</v>
      </c>
      <c r="T1177" t="s">
        <v>87</v>
      </c>
      <c r="U1177" s="4">
        <v>43283</v>
      </c>
      <c r="V1177" s="4">
        <v>42494</v>
      </c>
      <c r="W1177" s="4">
        <v>44511</v>
      </c>
      <c r="X1177" t="s">
        <v>64</v>
      </c>
      <c r="Y1177" t="s">
        <v>143</v>
      </c>
      <c r="Z1177" s="11" t="s">
        <v>143</v>
      </c>
      <c r="AA1177" s="12">
        <v>0</v>
      </c>
      <c r="AB1177" s="2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1</v>
      </c>
      <c r="AL1177" s="5">
        <v>9999999</v>
      </c>
      <c r="AM1177" s="1">
        <v>0</v>
      </c>
      <c r="AN1177" s="1">
        <v>25</v>
      </c>
      <c r="AO1177" s="1">
        <v>0</v>
      </c>
      <c r="AP1177" s="1">
        <v>25</v>
      </c>
      <c r="AQ1177" s="12">
        <v>0</v>
      </c>
      <c r="AR1177" s="2">
        <v>0</v>
      </c>
      <c r="AS1177" s="12">
        <v>0</v>
      </c>
      <c r="AT1177" s="13">
        <v>0</v>
      </c>
      <c r="AU1177" s="14">
        <v>3.5017</v>
      </c>
      <c r="AV1177" s="1">
        <v>0</v>
      </c>
      <c r="AW1177" s="2">
        <v>0</v>
      </c>
      <c r="AX1177" s="11">
        <v>3</v>
      </c>
      <c r="AY1177" s="11">
        <v>24.748000000000001</v>
      </c>
      <c r="AZ1177" s="19">
        <v>5</v>
      </c>
      <c r="BA1177">
        <f t="shared" si="18"/>
        <v>25.984999999999999</v>
      </c>
      <c r="BC1177" t="s">
        <v>5505</v>
      </c>
    </row>
    <row r="1178" spans="1:55" x14ac:dyDescent="0.3">
      <c r="A1178" s="11" t="s">
        <v>48</v>
      </c>
      <c r="B1178" s="11" t="s">
        <v>1138</v>
      </c>
      <c r="C1178" s="11" t="s">
        <v>50</v>
      </c>
      <c r="D1178" s="11" t="s">
        <v>51</v>
      </c>
      <c r="E1178" s="11" t="s">
        <v>189</v>
      </c>
      <c r="F1178" s="11" t="s">
        <v>954</v>
      </c>
      <c r="G1178" s="11" t="s">
        <v>388</v>
      </c>
      <c r="H1178" s="11" t="s">
        <v>5628</v>
      </c>
      <c r="I1178" s="11">
        <v>113660</v>
      </c>
      <c r="J1178" s="11" t="s">
        <v>1151</v>
      </c>
      <c r="K1178" s="11" t="s">
        <v>64</v>
      </c>
      <c r="L1178" s="11" t="s">
        <v>85</v>
      </c>
      <c r="M1178">
        <v>0</v>
      </c>
      <c r="N1178">
        <v>0</v>
      </c>
      <c r="O1178" t="s">
        <v>70</v>
      </c>
      <c r="P1178" s="11" t="s">
        <v>59</v>
      </c>
      <c r="Q1178" s="11" t="s">
        <v>956</v>
      </c>
      <c r="R1178" t="s">
        <v>957</v>
      </c>
      <c r="S1178" t="s">
        <v>86</v>
      </c>
      <c r="T1178" t="s">
        <v>87</v>
      </c>
      <c r="U1178" s="4">
        <v>43283</v>
      </c>
      <c r="V1178" s="4">
        <v>40847</v>
      </c>
      <c r="W1178" s="4">
        <v>44396</v>
      </c>
      <c r="X1178" t="s">
        <v>93</v>
      </c>
      <c r="Y1178" t="s">
        <v>94</v>
      </c>
      <c r="Z1178" s="11" t="s">
        <v>132</v>
      </c>
      <c r="AA1178" s="12">
        <v>19</v>
      </c>
      <c r="AB1178" s="2">
        <v>4.9400000000000004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8">
        <v>1387</v>
      </c>
      <c r="AK1178" s="1">
        <v>0</v>
      </c>
      <c r="AL1178" s="5">
        <v>0</v>
      </c>
      <c r="AM1178" s="1">
        <v>5</v>
      </c>
      <c r="AN1178" s="1">
        <v>5</v>
      </c>
      <c r="AO1178" s="1">
        <v>5</v>
      </c>
      <c r="AP1178" s="1">
        <v>5</v>
      </c>
      <c r="AQ1178" s="12">
        <v>5</v>
      </c>
      <c r="AR1178" s="2">
        <v>1.3</v>
      </c>
      <c r="AS1178" s="12">
        <v>1</v>
      </c>
      <c r="AT1178" s="13">
        <v>0.26</v>
      </c>
      <c r="AU1178" s="14">
        <v>1E-3</v>
      </c>
      <c r="AV1178" s="1">
        <v>9</v>
      </c>
      <c r="AW1178" s="2">
        <v>1.51125</v>
      </c>
      <c r="AX1178" s="11">
        <v>3</v>
      </c>
      <c r="AY1178" s="11">
        <v>47.273000000000003</v>
      </c>
      <c r="AZ1178" s="19">
        <v>0</v>
      </c>
      <c r="BA1178">
        <f t="shared" si="18"/>
        <v>47.273000000000003</v>
      </c>
      <c r="BC1178" t="s">
        <v>5513</v>
      </c>
    </row>
    <row r="1179" spans="1:55" x14ac:dyDescent="0.3">
      <c r="A1179" s="11" t="s">
        <v>48</v>
      </c>
      <c r="B1179" s="11" t="s">
        <v>1138</v>
      </c>
      <c r="C1179" s="11" t="s">
        <v>50</v>
      </c>
      <c r="D1179" s="11" t="s">
        <v>51</v>
      </c>
      <c r="E1179" s="11" t="s">
        <v>189</v>
      </c>
      <c r="F1179" s="11" t="s">
        <v>954</v>
      </c>
      <c r="G1179" s="11" t="s">
        <v>388</v>
      </c>
      <c r="H1179" s="11" t="s">
        <v>5628</v>
      </c>
      <c r="I1179" s="11" t="s">
        <v>1152</v>
      </c>
      <c r="J1179" s="11" t="s">
        <v>1153</v>
      </c>
      <c r="K1179" s="11" t="s">
        <v>64</v>
      </c>
      <c r="L1179" s="11" t="s">
        <v>13</v>
      </c>
      <c r="M1179">
        <v>0</v>
      </c>
      <c r="N1179">
        <v>0</v>
      </c>
      <c r="O1179" t="s">
        <v>70</v>
      </c>
      <c r="P1179" s="11" t="s">
        <v>59</v>
      </c>
      <c r="Q1179" s="11" t="s">
        <v>956</v>
      </c>
      <c r="R1179" t="s">
        <v>957</v>
      </c>
      <c r="S1179" t="s">
        <v>1154</v>
      </c>
      <c r="T1179" t="s">
        <v>63</v>
      </c>
      <c r="U1179" s="4">
        <v>37987</v>
      </c>
      <c r="V1179" s="4">
        <v>38443</v>
      </c>
      <c r="W1179" s="4">
        <v>44578</v>
      </c>
      <c r="X1179" t="s">
        <v>93</v>
      </c>
      <c r="Y1179" t="s">
        <v>94</v>
      </c>
      <c r="Z1179" s="11" t="s">
        <v>95</v>
      </c>
      <c r="AA1179" s="12">
        <v>5560</v>
      </c>
      <c r="AB1179" s="2">
        <v>2294.7065200000002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8">
        <v>1914.5282950000001</v>
      </c>
      <c r="AK1179" s="1">
        <v>25</v>
      </c>
      <c r="AL1179" s="5">
        <v>2.358490566037736E-2</v>
      </c>
      <c r="AM1179" s="1">
        <v>1060</v>
      </c>
      <c r="AN1179" s="1">
        <v>1280</v>
      </c>
      <c r="AO1179" s="1">
        <v>470</v>
      </c>
      <c r="AP1179" s="1">
        <v>690</v>
      </c>
      <c r="AQ1179" s="12">
        <v>764</v>
      </c>
      <c r="AR1179" s="2">
        <v>193.97699</v>
      </c>
      <c r="AS1179" s="12">
        <v>9</v>
      </c>
      <c r="AT1179" s="13">
        <v>0.412717</v>
      </c>
      <c r="AU1179" s="14">
        <v>0.48530000000000001</v>
      </c>
      <c r="AV1179" s="1">
        <v>3440</v>
      </c>
      <c r="AW1179" s="2">
        <v>0</v>
      </c>
      <c r="AX1179" s="11">
        <v>3</v>
      </c>
      <c r="AY1179" s="11">
        <v>2.3980000000000001</v>
      </c>
      <c r="AZ1179" s="19">
        <v>5</v>
      </c>
      <c r="BA1179">
        <f t="shared" si="18"/>
        <v>2.5179999999999998</v>
      </c>
      <c r="BC1179" t="s">
        <v>5508</v>
      </c>
    </row>
    <row r="1180" spans="1:55" x14ac:dyDescent="0.3">
      <c r="A1180" s="11" t="s">
        <v>48</v>
      </c>
      <c r="B1180" s="11" t="s">
        <v>1138</v>
      </c>
      <c r="C1180" s="11" t="s">
        <v>50</v>
      </c>
      <c r="D1180" s="11" t="s">
        <v>51</v>
      </c>
      <c r="E1180" s="11" t="s">
        <v>189</v>
      </c>
      <c r="F1180" s="11" t="s">
        <v>954</v>
      </c>
      <c r="G1180" s="11" t="s">
        <v>388</v>
      </c>
      <c r="H1180" s="11" t="s">
        <v>5628</v>
      </c>
      <c r="I1180" s="11" t="s">
        <v>1155</v>
      </c>
      <c r="J1180" s="11" t="s">
        <v>1156</v>
      </c>
      <c r="K1180" s="11" t="s">
        <v>64</v>
      </c>
      <c r="L1180" s="11" t="s">
        <v>13</v>
      </c>
      <c r="M1180">
        <v>0</v>
      </c>
      <c r="N1180">
        <v>0</v>
      </c>
      <c r="O1180" t="s">
        <v>58</v>
      </c>
      <c r="P1180" s="11" t="s">
        <v>59</v>
      </c>
      <c r="Q1180" s="11" t="s">
        <v>956</v>
      </c>
      <c r="R1180" t="s">
        <v>957</v>
      </c>
      <c r="S1180" t="s">
        <v>958</v>
      </c>
      <c r="T1180" t="s">
        <v>63</v>
      </c>
      <c r="U1180" s="4">
        <v>37987</v>
      </c>
      <c r="V1180" s="4">
        <v>38443</v>
      </c>
      <c r="W1180" s="4">
        <v>44585</v>
      </c>
      <c r="X1180" t="s">
        <v>64</v>
      </c>
      <c r="Y1180" t="s">
        <v>65</v>
      </c>
      <c r="Z1180" s="11" t="s">
        <v>89</v>
      </c>
      <c r="AA1180" s="12">
        <v>1150</v>
      </c>
      <c r="AB1180" s="2">
        <v>463.89044999999999</v>
      </c>
      <c r="AC1180" s="1">
        <v>1259</v>
      </c>
      <c r="AD1180" s="1">
        <v>25</v>
      </c>
      <c r="AE1180" s="1">
        <v>0</v>
      </c>
      <c r="AF1180" s="1">
        <v>0</v>
      </c>
      <c r="AG1180" s="1">
        <v>800</v>
      </c>
      <c r="AH1180" s="1">
        <v>0</v>
      </c>
      <c r="AI1180" s="1">
        <v>1800</v>
      </c>
      <c r="AJ1180" s="1">
        <v>7.3562099999999999</v>
      </c>
      <c r="AK1180" s="1">
        <v>400</v>
      </c>
      <c r="AL1180" s="5">
        <v>7.241916211029438E-3</v>
      </c>
      <c r="AM1180" s="1">
        <v>55234</v>
      </c>
      <c r="AN1180" s="1">
        <v>67193</v>
      </c>
      <c r="AO1180" s="1">
        <v>4200</v>
      </c>
      <c r="AP1180" s="1">
        <v>9475</v>
      </c>
      <c r="AQ1180" s="12">
        <v>11424</v>
      </c>
      <c r="AR1180" s="2">
        <v>1694.2085999999999</v>
      </c>
      <c r="AS1180" s="12">
        <v>33</v>
      </c>
      <c r="AT1180" s="13">
        <v>0.40338299999999999</v>
      </c>
      <c r="AU1180" s="14">
        <v>0.53</v>
      </c>
      <c r="AV1180" s="1">
        <v>0</v>
      </c>
      <c r="AW1180" s="2">
        <v>0</v>
      </c>
      <c r="AX1180" s="11">
        <v>3</v>
      </c>
      <c r="AY1180" s="11">
        <v>2.0019999999999998</v>
      </c>
      <c r="AZ1180" s="19">
        <v>5</v>
      </c>
      <c r="BA1180">
        <f t="shared" si="18"/>
        <v>2.1019999999999999</v>
      </c>
      <c r="BC1180" t="s">
        <v>5505</v>
      </c>
    </row>
    <row r="1181" spans="1:55" x14ac:dyDescent="0.3">
      <c r="A1181" s="11" t="s">
        <v>48</v>
      </c>
      <c r="B1181" s="11" t="s">
        <v>1138</v>
      </c>
      <c r="C1181" s="11" t="s">
        <v>50</v>
      </c>
      <c r="D1181" s="11" t="s">
        <v>51</v>
      </c>
      <c r="E1181" s="11" t="s">
        <v>189</v>
      </c>
      <c r="F1181" s="11" t="s">
        <v>954</v>
      </c>
      <c r="G1181" s="11" t="s">
        <v>388</v>
      </c>
      <c r="H1181" s="11" t="s">
        <v>5628</v>
      </c>
      <c r="I1181" s="11" t="s">
        <v>1157</v>
      </c>
      <c r="J1181" s="11" t="s">
        <v>1158</v>
      </c>
      <c r="K1181" s="11" t="s">
        <v>64</v>
      </c>
      <c r="L1181" s="11" t="s">
        <v>13</v>
      </c>
      <c r="M1181">
        <v>0</v>
      </c>
      <c r="N1181">
        <v>0</v>
      </c>
      <c r="O1181" t="s">
        <v>70</v>
      </c>
      <c r="P1181" s="11" t="s">
        <v>59</v>
      </c>
      <c r="Q1181" s="11" t="s">
        <v>956</v>
      </c>
      <c r="R1181" t="s">
        <v>957</v>
      </c>
      <c r="S1181" t="s">
        <v>958</v>
      </c>
      <c r="T1181" t="s">
        <v>63</v>
      </c>
      <c r="U1181" s="4">
        <v>37987</v>
      </c>
      <c r="V1181" s="4">
        <v>38443</v>
      </c>
      <c r="W1181" s="4">
        <v>44585</v>
      </c>
      <c r="X1181" t="s">
        <v>64</v>
      </c>
      <c r="Y1181" t="s">
        <v>65</v>
      </c>
      <c r="Z1181" s="11" t="s">
        <v>89</v>
      </c>
      <c r="AA1181" s="12">
        <v>910</v>
      </c>
      <c r="AB1181" s="2">
        <v>525.43763999999999</v>
      </c>
      <c r="AC1181" s="1">
        <v>401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89.576475000000002</v>
      </c>
      <c r="AK1181" s="1">
        <v>500</v>
      </c>
      <c r="AL1181" s="5">
        <v>0.13484358144552319</v>
      </c>
      <c r="AM1181" s="1">
        <v>3708</v>
      </c>
      <c r="AN1181" s="1">
        <v>6484</v>
      </c>
      <c r="AO1181" s="1">
        <v>1130</v>
      </c>
      <c r="AP1181" s="1">
        <v>2010</v>
      </c>
      <c r="AQ1181" s="12">
        <v>3696</v>
      </c>
      <c r="AR1181" s="2">
        <v>652.46652000000006</v>
      </c>
      <c r="AS1181" s="12">
        <v>22</v>
      </c>
      <c r="AT1181" s="13">
        <v>0.57740400000000003</v>
      </c>
      <c r="AU1181" s="14">
        <v>0.63</v>
      </c>
      <c r="AV1181" s="1">
        <v>0</v>
      </c>
      <c r="AW1181" s="2">
        <v>0</v>
      </c>
      <c r="AX1181" s="11">
        <v>3</v>
      </c>
      <c r="AY1181" s="11">
        <v>2.9649999999999999</v>
      </c>
      <c r="AZ1181" s="19">
        <v>5</v>
      </c>
      <c r="BA1181">
        <f t="shared" si="18"/>
        <v>3.113</v>
      </c>
      <c r="BC1181" t="s">
        <v>5505</v>
      </c>
    </row>
    <row r="1182" spans="1:55" x14ac:dyDescent="0.3">
      <c r="A1182" s="11" t="s">
        <v>48</v>
      </c>
      <c r="B1182" s="11" t="s">
        <v>1138</v>
      </c>
      <c r="C1182" s="11" t="s">
        <v>50</v>
      </c>
      <c r="D1182" s="11" t="s">
        <v>51</v>
      </c>
      <c r="E1182" s="11" t="s">
        <v>189</v>
      </c>
      <c r="F1182" s="11" t="s">
        <v>954</v>
      </c>
      <c r="G1182" s="11" t="s">
        <v>388</v>
      </c>
      <c r="H1182" s="11" t="s">
        <v>5628</v>
      </c>
      <c r="I1182" s="11" t="s">
        <v>1159</v>
      </c>
      <c r="J1182" s="11" t="s">
        <v>1160</v>
      </c>
      <c r="K1182" s="11" t="s">
        <v>64</v>
      </c>
      <c r="L1182" s="11" t="s">
        <v>13</v>
      </c>
      <c r="M1182">
        <v>0</v>
      </c>
      <c r="N1182">
        <v>0</v>
      </c>
      <c r="O1182" t="s">
        <v>70</v>
      </c>
      <c r="P1182" s="11" t="s">
        <v>59</v>
      </c>
      <c r="Q1182" s="11" t="s">
        <v>956</v>
      </c>
      <c r="R1182" t="s">
        <v>957</v>
      </c>
      <c r="S1182" t="s">
        <v>958</v>
      </c>
      <c r="T1182" t="s">
        <v>63</v>
      </c>
      <c r="U1182" s="4">
        <v>37987</v>
      </c>
      <c r="V1182" s="4">
        <v>38443</v>
      </c>
      <c r="W1182" s="4">
        <v>44557</v>
      </c>
      <c r="X1182" t="s">
        <v>64</v>
      </c>
      <c r="Y1182" t="s">
        <v>65</v>
      </c>
      <c r="Z1182" s="11" t="s">
        <v>89</v>
      </c>
      <c r="AA1182" s="12">
        <v>70</v>
      </c>
      <c r="AB1182" s="2">
        <v>65.267229999999998</v>
      </c>
      <c r="AC1182" s="1">
        <v>28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94.629535000000004</v>
      </c>
      <c r="AK1182" s="1">
        <v>10</v>
      </c>
      <c r="AL1182" s="5">
        <v>3.7037037037037035E-2</v>
      </c>
      <c r="AM1182" s="1">
        <v>270</v>
      </c>
      <c r="AN1182" s="1">
        <v>540</v>
      </c>
      <c r="AO1182" s="1">
        <v>100</v>
      </c>
      <c r="AP1182" s="1">
        <v>260</v>
      </c>
      <c r="AQ1182" s="12">
        <v>270</v>
      </c>
      <c r="AR1182" s="2">
        <v>93.238900000000001</v>
      </c>
      <c r="AS1182" s="12">
        <v>4</v>
      </c>
      <c r="AT1182" s="13">
        <v>0.93238900000000002</v>
      </c>
      <c r="AU1182" s="14">
        <v>0.88849999999999996</v>
      </c>
      <c r="AV1182" s="1">
        <v>0</v>
      </c>
      <c r="AW1182" s="2">
        <v>0</v>
      </c>
      <c r="AX1182" s="11">
        <v>3</v>
      </c>
      <c r="AY1182" s="11">
        <v>3.6949999999999998</v>
      </c>
      <c r="AZ1182" s="19">
        <v>5</v>
      </c>
      <c r="BA1182">
        <f t="shared" si="18"/>
        <v>3.88</v>
      </c>
      <c r="BC1182" t="s">
        <v>5505</v>
      </c>
    </row>
    <row r="1183" spans="1:55" x14ac:dyDescent="0.3">
      <c r="A1183" s="11" t="s">
        <v>48</v>
      </c>
      <c r="B1183" s="11" t="s">
        <v>1138</v>
      </c>
      <c r="C1183" s="11" t="s">
        <v>50</v>
      </c>
      <c r="D1183" s="11" t="s">
        <v>51</v>
      </c>
      <c r="E1183" s="11" t="s">
        <v>189</v>
      </c>
      <c r="F1183" s="11" t="s">
        <v>954</v>
      </c>
      <c r="G1183" s="11" t="s">
        <v>388</v>
      </c>
      <c r="H1183" s="11" t="s">
        <v>5628</v>
      </c>
      <c r="I1183" s="11" t="s">
        <v>1161</v>
      </c>
      <c r="J1183" s="11" t="s">
        <v>1162</v>
      </c>
      <c r="K1183" s="11" t="s">
        <v>64</v>
      </c>
      <c r="L1183" s="11" t="s">
        <v>13</v>
      </c>
      <c r="M1183">
        <v>0</v>
      </c>
      <c r="N1183">
        <v>0</v>
      </c>
      <c r="O1183" t="s">
        <v>70</v>
      </c>
      <c r="P1183" s="11" t="s">
        <v>59</v>
      </c>
      <c r="Q1183" s="11" t="s">
        <v>956</v>
      </c>
      <c r="R1183" t="s">
        <v>957</v>
      </c>
      <c r="S1183" t="s">
        <v>979</v>
      </c>
      <c r="T1183" t="s">
        <v>63</v>
      </c>
      <c r="U1183" s="4">
        <v>37987</v>
      </c>
      <c r="V1183" s="4">
        <v>38443</v>
      </c>
      <c r="W1183" s="4">
        <v>44580</v>
      </c>
      <c r="X1183" t="s">
        <v>64</v>
      </c>
      <c r="Y1183" t="s">
        <v>65</v>
      </c>
      <c r="Z1183" s="11" t="s">
        <v>89</v>
      </c>
      <c r="AA1183" s="12">
        <v>50</v>
      </c>
      <c r="AB1183" s="2">
        <v>55.77</v>
      </c>
      <c r="AC1183" s="1">
        <v>12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11.073734999999999</v>
      </c>
      <c r="AK1183" s="1">
        <v>10</v>
      </c>
      <c r="AL1183" s="5">
        <v>6.0679611650485436E-3</v>
      </c>
      <c r="AM1183" s="1">
        <v>1648</v>
      </c>
      <c r="AN1183" s="1">
        <v>2749</v>
      </c>
      <c r="AO1183" s="1">
        <v>240</v>
      </c>
      <c r="AP1183" s="1">
        <v>400</v>
      </c>
      <c r="AQ1183" s="12">
        <v>306</v>
      </c>
      <c r="AR1183" s="2">
        <v>267.69599999999997</v>
      </c>
      <c r="AS1183" s="12">
        <v>8</v>
      </c>
      <c r="AT1183" s="13">
        <v>1.1153999999999999</v>
      </c>
      <c r="AU1183" s="14">
        <v>1.3144</v>
      </c>
      <c r="AV1183" s="1">
        <v>0</v>
      </c>
      <c r="AW1183" s="2">
        <v>0</v>
      </c>
      <c r="AX1183" s="11">
        <v>3</v>
      </c>
      <c r="AY1183" s="11">
        <v>5.6219999999999999</v>
      </c>
      <c r="AZ1183" s="19">
        <v>5</v>
      </c>
      <c r="BA1183">
        <f t="shared" si="18"/>
        <v>5.9029999999999996</v>
      </c>
      <c r="BC1183" t="s">
        <v>5505</v>
      </c>
    </row>
    <row r="1184" spans="1:55" x14ac:dyDescent="0.3">
      <c r="A1184" s="11" t="s">
        <v>48</v>
      </c>
      <c r="B1184" s="11" t="s">
        <v>1138</v>
      </c>
      <c r="C1184" s="11" t="s">
        <v>50</v>
      </c>
      <c r="D1184" s="11" t="s">
        <v>51</v>
      </c>
      <c r="E1184" s="11" t="s">
        <v>189</v>
      </c>
      <c r="F1184" s="11" t="s">
        <v>954</v>
      </c>
      <c r="G1184" s="11" t="s">
        <v>388</v>
      </c>
      <c r="H1184" s="11" t="s">
        <v>5628</v>
      </c>
      <c r="I1184" s="11" t="s">
        <v>1163</v>
      </c>
      <c r="J1184" s="11" t="s">
        <v>1164</v>
      </c>
      <c r="K1184" s="11" t="s">
        <v>64</v>
      </c>
      <c r="L1184" s="11" t="s">
        <v>13</v>
      </c>
      <c r="M1184">
        <v>0</v>
      </c>
      <c r="N1184">
        <v>0</v>
      </c>
      <c r="O1184" t="s">
        <v>70</v>
      </c>
      <c r="P1184" s="11" t="s">
        <v>59</v>
      </c>
      <c r="Q1184" s="11" t="s">
        <v>956</v>
      </c>
      <c r="R1184" t="s">
        <v>957</v>
      </c>
      <c r="S1184" t="s">
        <v>958</v>
      </c>
      <c r="T1184" t="s">
        <v>63</v>
      </c>
      <c r="U1184" s="4">
        <v>37987</v>
      </c>
      <c r="V1184" s="4">
        <v>38443</v>
      </c>
      <c r="W1184" s="4">
        <v>44515</v>
      </c>
      <c r="X1184" t="s">
        <v>64</v>
      </c>
      <c r="Y1184" t="s">
        <v>65</v>
      </c>
      <c r="Z1184" s="11" t="s">
        <v>89</v>
      </c>
      <c r="AA1184" s="12">
        <v>175</v>
      </c>
      <c r="AB1184" s="2">
        <v>114.422875</v>
      </c>
      <c r="AC1184" s="1">
        <v>83</v>
      </c>
      <c r="AD1184" s="1">
        <v>25</v>
      </c>
      <c r="AE1184" s="1">
        <v>0</v>
      </c>
      <c r="AF1184" s="1">
        <v>0</v>
      </c>
      <c r="AG1184" s="1">
        <v>40</v>
      </c>
      <c r="AH1184" s="1">
        <v>0</v>
      </c>
      <c r="AI1184" s="1">
        <v>0</v>
      </c>
      <c r="AJ1184" s="1">
        <v>73</v>
      </c>
      <c r="AK1184" s="1">
        <v>25</v>
      </c>
      <c r="AL1184" s="5">
        <v>2.9411764705882353E-2</v>
      </c>
      <c r="AM1184" s="1">
        <v>850</v>
      </c>
      <c r="AN1184" s="1">
        <v>1496</v>
      </c>
      <c r="AO1184" s="1">
        <v>400</v>
      </c>
      <c r="AP1184" s="1">
        <v>625</v>
      </c>
      <c r="AQ1184" s="12">
        <v>850</v>
      </c>
      <c r="AR1184" s="2">
        <v>261.53800000000001</v>
      </c>
      <c r="AS1184" s="12">
        <v>7</v>
      </c>
      <c r="AT1184" s="13">
        <v>0.65384500000000001</v>
      </c>
      <c r="AU1184" s="14">
        <v>0.6794</v>
      </c>
      <c r="AV1184" s="1">
        <v>0</v>
      </c>
      <c r="AW1184" s="2">
        <v>0</v>
      </c>
      <c r="AX1184" s="11">
        <v>3</v>
      </c>
      <c r="AY1184" s="11">
        <v>2.4929999999999999</v>
      </c>
      <c r="AZ1184" s="19">
        <v>5</v>
      </c>
      <c r="BA1184">
        <f t="shared" si="18"/>
        <v>2.6179999999999999</v>
      </c>
      <c r="BC1184" t="s">
        <v>5505</v>
      </c>
    </row>
    <row r="1185" spans="1:55" x14ac:dyDescent="0.3">
      <c r="A1185" s="11" t="s">
        <v>48</v>
      </c>
      <c r="B1185" s="11" t="s">
        <v>1138</v>
      </c>
      <c r="C1185" s="11" t="s">
        <v>50</v>
      </c>
      <c r="D1185" s="11" t="s">
        <v>51</v>
      </c>
      <c r="E1185" s="11" t="s">
        <v>189</v>
      </c>
      <c r="F1185" s="11" t="s">
        <v>954</v>
      </c>
      <c r="G1185" s="11" t="s">
        <v>388</v>
      </c>
      <c r="H1185" s="11" t="s">
        <v>5628</v>
      </c>
      <c r="I1185" s="11" t="s">
        <v>1165</v>
      </c>
      <c r="J1185" s="11" t="s">
        <v>1166</v>
      </c>
      <c r="K1185" s="11" t="s">
        <v>64</v>
      </c>
      <c r="L1185" s="11" t="s">
        <v>13</v>
      </c>
      <c r="M1185">
        <v>0</v>
      </c>
      <c r="N1185">
        <v>0</v>
      </c>
      <c r="O1185" t="s">
        <v>70</v>
      </c>
      <c r="P1185" s="11" t="s">
        <v>59</v>
      </c>
      <c r="Q1185" s="11" t="s">
        <v>956</v>
      </c>
      <c r="R1185" t="s">
        <v>957</v>
      </c>
      <c r="S1185" t="s">
        <v>958</v>
      </c>
      <c r="T1185" t="s">
        <v>63</v>
      </c>
      <c r="U1185" s="4">
        <v>37987</v>
      </c>
      <c r="V1185" s="4">
        <v>38443</v>
      </c>
      <c r="W1185" s="4">
        <v>44557</v>
      </c>
      <c r="X1185" t="s">
        <v>64</v>
      </c>
      <c r="Y1185" t="s">
        <v>65</v>
      </c>
      <c r="Z1185" s="11" t="s">
        <v>89</v>
      </c>
      <c r="AA1185" s="12">
        <v>150</v>
      </c>
      <c r="AB1185" s="2">
        <v>102.90315</v>
      </c>
      <c r="AC1185" s="1">
        <v>172</v>
      </c>
      <c r="AD1185" s="1">
        <v>0</v>
      </c>
      <c r="AE1185" s="1">
        <v>0</v>
      </c>
      <c r="AF1185" s="1">
        <v>0</v>
      </c>
      <c r="AG1185" s="1">
        <v>800</v>
      </c>
      <c r="AH1185" s="1">
        <v>0</v>
      </c>
      <c r="AI1185" s="1">
        <v>500</v>
      </c>
      <c r="AJ1185" s="1">
        <v>24.055325</v>
      </c>
      <c r="AK1185" s="1">
        <v>25</v>
      </c>
      <c r="AL1185" s="5">
        <v>1.4076576576576577E-2</v>
      </c>
      <c r="AM1185" s="1">
        <v>1776</v>
      </c>
      <c r="AN1185" s="1">
        <v>3223</v>
      </c>
      <c r="AO1185" s="1">
        <v>725</v>
      </c>
      <c r="AP1185" s="1">
        <v>1375</v>
      </c>
      <c r="AQ1185" s="12">
        <v>1736</v>
      </c>
      <c r="AR1185" s="2">
        <v>497.36522500000001</v>
      </c>
      <c r="AS1185" s="12">
        <v>14</v>
      </c>
      <c r="AT1185" s="13">
        <v>0.68602099999999999</v>
      </c>
      <c r="AU1185" s="14">
        <v>0.64419999999999999</v>
      </c>
      <c r="AV1185" s="1">
        <v>0</v>
      </c>
      <c r="AW1185" s="2">
        <v>0</v>
      </c>
      <c r="AX1185" s="11">
        <v>3</v>
      </c>
      <c r="AY1185" s="11">
        <v>2.7210000000000001</v>
      </c>
      <c r="AZ1185" s="19">
        <v>5</v>
      </c>
      <c r="BA1185">
        <f t="shared" si="18"/>
        <v>2.8570000000000002</v>
      </c>
      <c r="BC1185" t="s">
        <v>5505</v>
      </c>
    </row>
    <row r="1186" spans="1:55" x14ac:dyDescent="0.3">
      <c r="A1186" s="11" t="s">
        <v>48</v>
      </c>
      <c r="B1186" s="11" t="s">
        <v>1138</v>
      </c>
      <c r="C1186" s="11" t="s">
        <v>50</v>
      </c>
      <c r="D1186" s="11" t="s">
        <v>51</v>
      </c>
      <c r="E1186" s="11" t="s">
        <v>189</v>
      </c>
      <c r="F1186" s="11" t="s">
        <v>954</v>
      </c>
      <c r="G1186" s="11" t="s">
        <v>388</v>
      </c>
      <c r="H1186" s="11" t="s">
        <v>5628</v>
      </c>
      <c r="I1186" s="11" t="s">
        <v>1167</v>
      </c>
      <c r="J1186" s="11" t="s">
        <v>1168</v>
      </c>
      <c r="K1186" s="11" t="s">
        <v>64</v>
      </c>
      <c r="L1186" s="11" t="s">
        <v>13</v>
      </c>
      <c r="M1186">
        <v>0</v>
      </c>
      <c r="N1186">
        <v>0</v>
      </c>
      <c r="O1186" t="s">
        <v>70</v>
      </c>
      <c r="P1186" s="11" t="s">
        <v>59</v>
      </c>
      <c r="Q1186" s="11" t="s">
        <v>956</v>
      </c>
      <c r="R1186" t="s">
        <v>957</v>
      </c>
      <c r="S1186" t="s">
        <v>958</v>
      </c>
      <c r="T1186" t="s">
        <v>63</v>
      </c>
      <c r="U1186" s="4">
        <v>37987</v>
      </c>
      <c r="V1186" s="4">
        <v>38443</v>
      </c>
      <c r="W1186" s="4">
        <v>44585</v>
      </c>
      <c r="X1186" t="s">
        <v>64</v>
      </c>
      <c r="Y1186" t="s">
        <v>65</v>
      </c>
      <c r="Z1186" s="11" t="s">
        <v>89</v>
      </c>
      <c r="AA1186" s="12">
        <v>570</v>
      </c>
      <c r="AB1186" s="2">
        <v>334.80945000000003</v>
      </c>
      <c r="AC1186" s="1">
        <v>82</v>
      </c>
      <c r="AD1186" s="1">
        <v>5</v>
      </c>
      <c r="AE1186" s="1">
        <v>0</v>
      </c>
      <c r="AF1186" s="1">
        <v>0</v>
      </c>
      <c r="AG1186" s="1">
        <v>550</v>
      </c>
      <c r="AH1186" s="1">
        <v>0</v>
      </c>
      <c r="AI1186" s="1">
        <v>0</v>
      </c>
      <c r="AJ1186" s="1">
        <v>61.083114999999999</v>
      </c>
      <c r="AK1186" s="1">
        <v>240</v>
      </c>
      <c r="AL1186" s="5">
        <v>7.0567480152896211E-2</v>
      </c>
      <c r="AM1186" s="1">
        <v>3401</v>
      </c>
      <c r="AN1186" s="1">
        <v>6524</v>
      </c>
      <c r="AO1186" s="1">
        <v>230</v>
      </c>
      <c r="AP1186" s="1">
        <v>500</v>
      </c>
      <c r="AQ1186" s="12">
        <v>751</v>
      </c>
      <c r="AR1186" s="2">
        <v>135.09855000000002</v>
      </c>
      <c r="AS1186" s="12">
        <v>10</v>
      </c>
      <c r="AT1186" s="13">
        <v>0.58738500000000005</v>
      </c>
      <c r="AU1186" s="14">
        <v>0.66</v>
      </c>
      <c r="AV1186" s="1">
        <v>0</v>
      </c>
      <c r="AW1186" s="2">
        <v>0</v>
      </c>
      <c r="AX1186" s="11">
        <v>3</v>
      </c>
      <c r="AY1186" s="11">
        <v>4.109</v>
      </c>
      <c r="AZ1186" s="19">
        <v>5</v>
      </c>
      <c r="BA1186">
        <f t="shared" si="18"/>
        <v>4.3140000000000001</v>
      </c>
      <c r="BC1186" t="s">
        <v>5505</v>
      </c>
    </row>
    <row r="1187" spans="1:55" x14ac:dyDescent="0.3">
      <c r="A1187" s="11" t="s">
        <v>48</v>
      </c>
      <c r="B1187" s="11" t="s">
        <v>1138</v>
      </c>
      <c r="C1187" s="11" t="s">
        <v>50</v>
      </c>
      <c r="D1187" s="11" t="s">
        <v>51</v>
      </c>
      <c r="E1187" s="11" t="s">
        <v>189</v>
      </c>
      <c r="F1187" s="11" t="s">
        <v>954</v>
      </c>
      <c r="G1187" s="11" t="s">
        <v>388</v>
      </c>
      <c r="H1187" s="11" t="s">
        <v>5628</v>
      </c>
      <c r="I1187" s="11" t="s">
        <v>1169</v>
      </c>
      <c r="J1187" s="11" t="s">
        <v>1170</v>
      </c>
      <c r="K1187" s="11" t="s">
        <v>64</v>
      </c>
      <c r="L1187" s="11" t="s">
        <v>13</v>
      </c>
      <c r="M1187">
        <v>0</v>
      </c>
      <c r="N1187">
        <v>0</v>
      </c>
      <c r="O1187" t="s">
        <v>70</v>
      </c>
      <c r="P1187" s="11" t="s">
        <v>59</v>
      </c>
      <c r="Q1187" s="11" t="s">
        <v>956</v>
      </c>
      <c r="R1187" t="s">
        <v>957</v>
      </c>
      <c r="S1187" t="s">
        <v>979</v>
      </c>
      <c r="T1187" t="s">
        <v>87</v>
      </c>
      <c r="U1187" s="4">
        <v>37987</v>
      </c>
      <c r="V1187" s="4">
        <v>38443</v>
      </c>
      <c r="W1187" s="4">
        <v>44561</v>
      </c>
      <c r="X1187" t="s">
        <v>64</v>
      </c>
      <c r="Y1187" t="s">
        <v>65</v>
      </c>
      <c r="Z1187" s="11" t="s">
        <v>89</v>
      </c>
      <c r="AA1187" s="12">
        <v>40</v>
      </c>
      <c r="AB1187" s="2">
        <v>46.23</v>
      </c>
      <c r="AC1187" s="1">
        <v>31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47.096679999999999</v>
      </c>
      <c r="AK1187" s="1">
        <v>10</v>
      </c>
      <c r="AL1187" s="5">
        <v>3.2258064516129031E-2</v>
      </c>
      <c r="AM1187" s="1">
        <v>310</v>
      </c>
      <c r="AN1187" s="1">
        <v>740</v>
      </c>
      <c r="AO1187" s="1">
        <v>310</v>
      </c>
      <c r="AP1187" s="1">
        <v>740</v>
      </c>
      <c r="AQ1187" s="12">
        <v>310</v>
      </c>
      <c r="AR1187" s="2">
        <v>358.28250000000003</v>
      </c>
      <c r="AS1187" s="12">
        <v>4</v>
      </c>
      <c r="AT1187" s="13">
        <v>1.1557500000000001</v>
      </c>
      <c r="AU1187" s="14">
        <v>1.2935000000000001</v>
      </c>
      <c r="AV1187" s="1">
        <v>0</v>
      </c>
      <c r="AW1187" s="2">
        <v>0</v>
      </c>
      <c r="AX1187" s="11">
        <v>3</v>
      </c>
      <c r="AY1187" s="11">
        <v>5.5279999999999996</v>
      </c>
      <c r="AZ1187" s="19">
        <v>5</v>
      </c>
      <c r="BA1187">
        <f t="shared" si="18"/>
        <v>5.8040000000000003</v>
      </c>
      <c r="BC1187" t="s">
        <v>5505</v>
      </c>
    </row>
    <row r="1188" spans="1:55" x14ac:dyDescent="0.3">
      <c r="A1188" s="11" t="s">
        <v>48</v>
      </c>
      <c r="B1188" s="11" t="s">
        <v>1138</v>
      </c>
      <c r="C1188" s="11" t="s">
        <v>50</v>
      </c>
      <c r="D1188" s="11" t="s">
        <v>51</v>
      </c>
      <c r="E1188" s="11" t="s">
        <v>189</v>
      </c>
      <c r="F1188" s="11" t="s">
        <v>954</v>
      </c>
      <c r="G1188" s="11" t="s">
        <v>388</v>
      </c>
      <c r="H1188" s="11" t="s">
        <v>5628</v>
      </c>
      <c r="I1188" s="11" t="s">
        <v>1171</v>
      </c>
      <c r="J1188" s="11" t="s">
        <v>1172</v>
      </c>
      <c r="K1188" s="11" t="s">
        <v>64</v>
      </c>
      <c r="L1188" s="11" t="s">
        <v>13</v>
      </c>
      <c r="M1188">
        <v>0</v>
      </c>
      <c r="N1188">
        <v>0</v>
      </c>
      <c r="O1188" t="s">
        <v>70</v>
      </c>
      <c r="P1188" s="11" t="s">
        <v>59</v>
      </c>
      <c r="Q1188" s="11" t="s">
        <v>956</v>
      </c>
      <c r="R1188" t="s">
        <v>957</v>
      </c>
      <c r="S1188" t="s">
        <v>979</v>
      </c>
      <c r="T1188" t="s">
        <v>87</v>
      </c>
      <c r="U1188" s="4">
        <v>37987</v>
      </c>
      <c r="V1188" s="4">
        <v>38443</v>
      </c>
      <c r="W1188" s="4">
        <v>44550</v>
      </c>
      <c r="X1188" t="s">
        <v>64</v>
      </c>
      <c r="Y1188" t="s">
        <v>143</v>
      </c>
      <c r="Z1188" s="11" t="s">
        <v>143</v>
      </c>
      <c r="AA1188" s="12">
        <v>0</v>
      </c>
      <c r="AB1188" s="2">
        <v>0</v>
      </c>
      <c r="AC1188" s="1">
        <v>7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10</v>
      </c>
      <c r="AL1188" s="5">
        <v>0.125</v>
      </c>
      <c r="AM1188" s="1">
        <v>80</v>
      </c>
      <c r="AN1188" s="1">
        <v>210</v>
      </c>
      <c r="AO1188" s="1">
        <v>80</v>
      </c>
      <c r="AP1188" s="1">
        <v>210</v>
      </c>
      <c r="AQ1188" s="12">
        <v>80</v>
      </c>
      <c r="AR1188" s="2">
        <v>135.88</v>
      </c>
      <c r="AS1188" s="12">
        <v>5</v>
      </c>
      <c r="AT1188" s="13">
        <v>0</v>
      </c>
      <c r="AU1188" s="14">
        <v>1.6984999999999999</v>
      </c>
      <c r="AV1188" s="1">
        <v>0</v>
      </c>
      <c r="AW1188" s="2">
        <v>0</v>
      </c>
      <c r="AX1188" s="11">
        <v>3</v>
      </c>
      <c r="AY1188" s="11">
        <v>6.258</v>
      </c>
      <c r="AZ1188" s="19">
        <v>5</v>
      </c>
      <c r="BA1188">
        <f t="shared" si="18"/>
        <v>6.5709999999999997</v>
      </c>
      <c r="BC1188" t="s">
        <v>5505</v>
      </c>
    </row>
    <row r="1189" spans="1:55" x14ac:dyDescent="0.3">
      <c r="A1189" s="11" t="s">
        <v>48</v>
      </c>
      <c r="B1189" s="11" t="s">
        <v>1138</v>
      </c>
      <c r="C1189" s="11" t="s">
        <v>50</v>
      </c>
      <c r="D1189" s="11" t="s">
        <v>51</v>
      </c>
      <c r="E1189" s="11" t="s">
        <v>189</v>
      </c>
      <c r="F1189" s="11" t="s">
        <v>954</v>
      </c>
      <c r="G1189" s="11" t="s">
        <v>388</v>
      </c>
      <c r="H1189" s="11" t="s">
        <v>5628</v>
      </c>
      <c r="I1189" s="11" t="s">
        <v>1173</v>
      </c>
      <c r="J1189" s="11" t="s">
        <v>1174</v>
      </c>
      <c r="K1189" s="11" t="s">
        <v>64</v>
      </c>
      <c r="L1189" s="11" t="s">
        <v>13</v>
      </c>
      <c r="M1189">
        <v>0</v>
      </c>
      <c r="N1189">
        <v>0</v>
      </c>
      <c r="O1189" t="s">
        <v>70</v>
      </c>
      <c r="P1189" s="11" t="s">
        <v>59</v>
      </c>
      <c r="Q1189" s="11" t="s">
        <v>956</v>
      </c>
      <c r="R1189" t="s">
        <v>957</v>
      </c>
      <c r="S1189" t="s">
        <v>958</v>
      </c>
      <c r="T1189" t="s">
        <v>63</v>
      </c>
      <c r="U1189" s="4">
        <v>37987</v>
      </c>
      <c r="V1189" s="4">
        <v>38443</v>
      </c>
      <c r="W1189" s="4">
        <v>44557</v>
      </c>
      <c r="X1189" t="s">
        <v>64</v>
      </c>
      <c r="Y1189" t="s">
        <v>65</v>
      </c>
      <c r="Z1189" s="11" t="s">
        <v>89</v>
      </c>
      <c r="AA1189" s="12">
        <v>25</v>
      </c>
      <c r="AB1189" s="2">
        <v>17.43</v>
      </c>
      <c r="AC1189" s="1">
        <v>36</v>
      </c>
      <c r="AD1189" s="1">
        <v>0</v>
      </c>
      <c r="AE1189" s="1">
        <v>0</v>
      </c>
      <c r="AF1189" s="1">
        <v>0</v>
      </c>
      <c r="AG1189" s="1">
        <v>25</v>
      </c>
      <c r="AH1189" s="1">
        <v>0</v>
      </c>
      <c r="AI1189" s="1">
        <v>0</v>
      </c>
      <c r="AJ1189" s="1">
        <v>33.181784999999998</v>
      </c>
      <c r="AK1189" s="1">
        <v>25</v>
      </c>
      <c r="AL1189" s="5">
        <v>9.0909090909090912E-2</v>
      </c>
      <c r="AM1189" s="1">
        <v>275</v>
      </c>
      <c r="AN1189" s="1">
        <v>535</v>
      </c>
      <c r="AO1189" s="1">
        <v>45</v>
      </c>
      <c r="AP1189" s="1">
        <v>95</v>
      </c>
      <c r="AQ1189" s="12">
        <v>275</v>
      </c>
      <c r="AR1189" s="2">
        <v>31.374000000000002</v>
      </c>
      <c r="AS1189" s="12">
        <v>3</v>
      </c>
      <c r="AT1189" s="13">
        <v>0.69720000000000004</v>
      </c>
      <c r="AU1189" s="14">
        <v>0.7056</v>
      </c>
      <c r="AV1189" s="1">
        <v>0</v>
      </c>
      <c r="AW1189" s="2">
        <v>0</v>
      </c>
      <c r="AX1189" s="11">
        <v>3</v>
      </c>
      <c r="AY1189" s="11">
        <v>2.831</v>
      </c>
      <c r="AZ1189" s="19">
        <v>5</v>
      </c>
      <c r="BA1189">
        <f t="shared" si="18"/>
        <v>2.9729999999999999</v>
      </c>
      <c r="BC1189" t="s">
        <v>5505</v>
      </c>
    </row>
    <row r="1190" spans="1:55" x14ac:dyDescent="0.3">
      <c r="A1190" s="11" t="s">
        <v>48</v>
      </c>
      <c r="B1190" s="11" t="s">
        <v>1138</v>
      </c>
      <c r="C1190" s="11" t="s">
        <v>50</v>
      </c>
      <c r="D1190" s="11" t="s">
        <v>51</v>
      </c>
      <c r="E1190" s="11" t="s">
        <v>189</v>
      </c>
      <c r="F1190" s="11" t="s">
        <v>954</v>
      </c>
      <c r="G1190" s="11" t="s">
        <v>388</v>
      </c>
      <c r="H1190" s="11" t="s">
        <v>5628</v>
      </c>
      <c r="I1190" s="11" t="s">
        <v>1175</v>
      </c>
      <c r="J1190" s="11" t="s">
        <v>1176</v>
      </c>
      <c r="K1190" s="11" t="s">
        <v>64</v>
      </c>
      <c r="L1190" s="11" t="s">
        <v>13</v>
      </c>
      <c r="M1190">
        <v>0</v>
      </c>
      <c r="N1190">
        <v>0</v>
      </c>
      <c r="O1190" t="s">
        <v>70</v>
      </c>
      <c r="P1190" s="11" t="s">
        <v>59</v>
      </c>
      <c r="Q1190" s="11" t="s">
        <v>956</v>
      </c>
      <c r="R1190" t="s">
        <v>957</v>
      </c>
      <c r="S1190" t="s">
        <v>958</v>
      </c>
      <c r="T1190" t="s">
        <v>63</v>
      </c>
      <c r="U1190" s="4">
        <v>37987</v>
      </c>
      <c r="V1190" s="4">
        <v>38443</v>
      </c>
      <c r="W1190" s="4">
        <v>44585</v>
      </c>
      <c r="X1190" t="s">
        <v>64</v>
      </c>
      <c r="Y1190" t="s">
        <v>65</v>
      </c>
      <c r="Z1190" s="11" t="s">
        <v>66</v>
      </c>
      <c r="AA1190" s="12">
        <v>2485</v>
      </c>
      <c r="AB1190" s="2">
        <v>1794.793735</v>
      </c>
      <c r="AC1190" s="1">
        <v>288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287.48786999999999</v>
      </c>
      <c r="AK1190" s="1">
        <v>300</v>
      </c>
      <c r="AL1190" s="5">
        <v>9.5087163232963554E-2</v>
      </c>
      <c r="AM1190" s="1">
        <v>3155</v>
      </c>
      <c r="AN1190" s="1">
        <v>5995</v>
      </c>
      <c r="AO1190" s="1">
        <v>700</v>
      </c>
      <c r="AP1190" s="1">
        <v>1575</v>
      </c>
      <c r="AQ1190" s="12">
        <v>3145</v>
      </c>
      <c r="AR1190" s="2">
        <v>505.57569999999998</v>
      </c>
      <c r="AS1190" s="12">
        <v>16</v>
      </c>
      <c r="AT1190" s="13">
        <v>0.72225099999999998</v>
      </c>
      <c r="AU1190" s="14">
        <v>0.84930000000000005</v>
      </c>
      <c r="AV1190" s="1">
        <v>0</v>
      </c>
      <c r="AW1190" s="2">
        <v>0</v>
      </c>
      <c r="AX1190" s="11">
        <v>3</v>
      </c>
      <c r="AY1190" s="11">
        <v>2.9569999999999999</v>
      </c>
      <c r="AZ1190" s="19">
        <v>5</v>
      </c>
      <c r="BA1190">
        <f t="shared" si="18"/>
        <v>3.105</v>
      </c>
      <c r="BC1190" t="s">
        <v>5505</v>
      </c>
    </row>
    <row r="1191" spans="1:55" x14ac:dyDescent="0.3">
      <c r="A1191" s="11" t="s">
        <v>48</v>
      </c>
      <c r="B1191" s="11" t="s">
        <v>1138</v>
      </c>
      <c r="C1191" s="11" t="s">
        <v>50</v>
      </c>
      <c r="D1191" s="11" t="s">
        <v>51</v>
      </c>
      <c r="E1191" s="11" t="s">
        <v>189</v>
      </c>
      <c r="F1191" s="11" t="s">
        <v>954</v>
      </c>
      <c r="G1191" s="11" t="s">
        <v>388</v>
      </c>
      <c r="H1191" s="11" t="s">
        <v>5628</v>
      </c>
      <c r="I1191" s="11" t="s">
        <v>1177</v>
      </c>
      <c r="J1191" s="11" t="s">
        <v>1178</v>
      </c>
      <c r="K1191" s="11" t="s">
        <v>64</v>
      </c>
      <c r="L1191" s="11" t="s">
        <v>13</v>
      </c>
      <c r="M1191">
        <v>0</v>
      </c>
      <c r="N1191">
        <v>0</v>
      </c>
      <c r="O1191" t="s">
        <v>70</v>
      </c>
      <c r="P1191" s="11" t="s">
        <v>59</v>
      </c>
      <c r="Q1191" s="11" t="s">
        <v>956</v>
      </c>
      <c r="R1191" t="s">
        <v>957</v>
      </c>
      <c r="S1191" t="s">
        <v>958</v>
      </c>
      <c r="T1191" t="s">
        <v>63</v>
      </c>
      <c r="U1191" s="4">
        <v>37987</v>
      </c>
      <c r="V1191" s="4">
        <v>38443</v>
      </c>
      <c r="W1191" s="4">
        <v>44572</v>
      </c>
      <c r="X1191" t="s">
        <v>64</v>
      </c>
      <c r="Y1191" t="s">
        <v>65</v>
      </c>
      <c r="Z1191" s="11" t="s">
        <v>89</v>
      </c>
      <c r="AA1191" s="12">
        <v>100</v>
      </c>
      <c r="AB1191" s="2">
        <v>91.88</v>
      </c>
      <c r="AC1191" s="1">
        <v>80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38.420994999999998</v>
      </c>
      <c r="AK1191" s="1">
        <v>10</v>
      </c>
      <c r="AL1191" s="5">
        <v>1.0526315789473684E-2</v>
      </c>
      <c r="AM1191" s="1">
        <v>950</v>
      </c>
      <c r="AN1191" s="1">
        <v>1680</v>
      </c>
      <c r="AO1191" s="1">
        <v>310</v>
      </c>
      <c r="AP1191" s="1">
        <v>600</v>
      </c>
      <c r="AQ1191" s="12">
        <v>950</v>
      </c>
      <c r="AR1191" s="2">
        <v>284.82799999999997</v>
      </c>
      <c r="AS1191" s="12">
        <v>13</v>
      </c>
      <c r="AT1191" s="13">
        <v>0.91879999999999995</v>
      </c>
      <c r="AU1191" s="14">
        <v>0.87539999999999996</v>
      </c>
      <c r="AV1191" s="1">
        <v>0</v>
      </c>
      <c r="AW1191" s="2">
        <v>0</v>
      </c>
      <c r="AX1191" s="11">
        <v>3</v>
      </c>
      <c r="AY1191" s="11">
        <v>5.5090000000000003</v>
      </c>
      <c r="AZ1191" s="19">
        <v>5</v>
      </c>
      <c r="BA1191">
        <f t="shared" si="18"/>
        <v>5.7839999999999998</v>
      </c>
      <c r="BC1191" t="s">
        <v>5505</v>
      </c>
    </row>
    <row r="1192" spans="1:55" x14ac:dyDescent="0.3">
      <c r="A1192" s="11" t="s">
        <v>48</v>
      </c>
      <c r="B1192" s="11" t="s">
        <v>1179</v>
      </c>
      <c r="C1192" s="11" t="s">
        <v>50</v>
      </c>
      <c r="D1192" s="11" t="s">
        <v>51</v>
      </c>
      <c r="E1192" s="11" t="s">
        <v>189</v>
      </c>
      <c r="F1192" s="11" t="s">
        <v>954</v>
      </c>
      <c r="G1192" s="11" t="s">
        <v>1139</v>
      </c>
      <c r="H1192" s="11" t="s">
        <v>5629</v>
      </c>
      <c r="I1192" s="11" t="s">
        <v>1180</v>
      </c>
      <c r="J1192" s="11" t="s">
        <v>1181</v>
      </c>
      <c r="K1192" s="11" t="s">
        <v>64</v>
      </c>
      <c r="L1192" s="11" t="s">
        <v>13</v>
      </c>
      <c r="M1192">
        <v>0</v>
      </c>
      <c r="N1192">
        <v>0</v>
      </c>
      <c r="O1192" t="s">
        <v>70</v>
      </c>
      <c r="P1192" s="11" t="s">
        <v>59</v>
      </c>
      <c r="Q1192" s="11" t="s">
        <v>956</v>
      </c>
      <c r="R1192" t="s">
        <v>957</v>
      </c>
      <c r="S1192" t="s">
        <v>958</v>
      </c>
      <c r="T1192" t="s">
        <v>63</v>
      </c>
      <c r="U1192" s="4">
        <v>37987</v>
      </c>
      <c r="V1192" s="4">
        <v>38443</v>
      </c>
      <c r="W1192" s="4">
        <v>44585</v>
      </c>
      <c r="X1192" t="s">
        <v>64</v>
      </c>
      <c r="Y1192" t="s">
        <v>65</v>
      </c>
      <c r="Z1192" s="11" t="s">
        <v>66</v>
      </c>
      <c r="AA1192" s="12">
        <v>475</v>
      </c>
      <c r="AB1192" s="2">
        <v>94.303174999999996</v>
      </c>
      <c r="AC1192" s="1">
        <v>30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315.22714000000002</v>
      </c>
      <c r="AK1192" s="1">
        <v>25</v>
      </c>
      <c r="AL1192" s="5">
        <v>4.5454545454545456E-2</v>
      </c>
      <c r="AM1192" s="1">
        <v>550</v>
      </c>
      <c r="AN1192" s="1">
        <v>800</v>
      </c>
      <c r="AO1192" s="1">
        <v>550</v>
      </c>
      <c r="AP1192" s="1">
        <v>800</v>
      </c>
      <c r="AQ1192" s="12">
        <v>550</v>
      </c>
      <c r="AR1192" s="2">
        <v>109.19314999999999</v>
      </c>
      <c r="AS1192" s="12">
        <v>9</v>
      </c>
      <c r="AT1192" s="13">
        <v>0.19853299999999999</v>
      </c>
      <c r="AU1192" s="14">
        <v>0.26129999999999998</v>
      </c>
      <c r="AV1192" s="1">
        <v>0</v>
      </c>
      <c r="AW1192" s="2">
        <v>0</v>
      </c>
      <c r="AX1192" s="11">
        <v>3</v>
      </c>
      <c r="AY1192" s="11">
        <v>1.335</v>
      </c>
      <c r="AZ1192" s="19">
        <v>5</v>
      </c>
      <c r="BA1192">
        <f t="shared" si="18"/>
        <v>1.4019999999999999</v>
      </c>
      <c r="BC1192" t="s">
        <v>5505</v>
      </c>
    </row>
    <row r="1193" spans="1:55" x14ac:dyDescent="0.3">
      <c r="A1193" s="11" t="s">
        <v>48</v>
      </c>
      <c r="B1193" s="11" t="s">
        <v>1179</v>
      </c>
      <c r="C1193" s="11" t="s">
        <v>50</v>
      </c>
      <c r="D1193" s="11" t="s">
        <v>51</v>
      </c>
      <c r="E1193" s="11" t="s">
        <v>189</v>
      </c>
      <c r="F1193" s="11" t="s">
        <v>954</v>
      </c>
      <c r="G1193" s="11" t="s">
        <v>388</v>
      </c>
      <c r="H1193" s="11" t="s">
        <v>5628</v>
      </c>
      <c r="I1193" s="11">
        <v>113581</v>
      </c>
      <c r="J1193" s="11" t="s">
        <v>1182</v>
      </c>
      <c r="K1193" s="11" t="s">
        <v>64</v>
      </c>
      <c r="L1193" s="11" t="s">
        <v>13</v>
      </c>
      <c r="M1193">
        <v>0</v>
      </c>
      <c r="N1193">
        <v>0</v>
      </c>
      <c r="O1193" t="s">
        <v>70</v>
      </c>
      <c r="P1193" s="11" t="s">
        <v>59</v>
      </c>
      <c r="Q1193" s="11" t="s">
        <v>956</v>
      </c>
      <c r="R1193" t="s">
        <v>957</v>
      </c>
      <c r="S1193" t="s">
        <v>958</v>
      </c>
      <c r="T1193" t="s">
        <v>63</v>
      </c>
      <c r="U1193" s="4">
        <v>43283</v>
      </c>
      <c r="V1193" s="4">
        <v>40847</v>
      </c>
      <c r="W1193" s="4">
        <v>44529</v>
      </c>
      <c r="X1193" t="s">
        <v>64</v>
      </c>
      <c r="Y1193" t="s">
        <v>65</v>
      </c>
      <c r="Z1193" s="11" t="s">
        <v>66</v>
      </c>
      <c r="AA1193" s="12">
        <v>25</v>
      </c>
      <c r="AB1193" s="2">
        <v>9.2100000000000009</v>
      </c>
      <c r="AC1193" s="1">
        <v>5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365</v>
      </c>
      <c r="AK1193" s="1">
        <v>1</v>
      </c>
      <c r="AL1193" s="5">
        <v>0.04</v>
      </c>
      <c r="AM1193" s="1">
        <v>25</v>
      </c>
      <c r="AN1193" s="1">
        <v>175</v>
      </c>
      <c r="AO1193" s="1">
        <v>25</v>
      </c>
      <c r="AP1193" s="1">
        <v>175</v>
      </c>
      <c r="AQ1193" s="12">
        <v>25</v>
      </c>
      <c r="AR1193" s="2">
        <v>9.2100000000000009</v>
      </c>
      <c r="AS1193" s="12">
        <v>1</v>
      </c>
      <c r="AT1193" s="13">
        <v>0.36840000000000001</v>
      </c>
      <c r="AU1193" s="14">
        <v>0.54200000000000004</v>
      </c>
      <c r="AV1193" s="1">
        <v>0</v>
      </c>
      <c r="AW1193" s="2">
        <v>0</v>
      </c>
      <c r="AX1193" s="11">
        <v>3</v>
      </c>
      <c r="AY1193" s="11">
        <v>1.7410000000000001</v>
      </c>
      <c r="AZ1193" s="19">
        <v>5</v>
      </c>
      <c r="BA1193">
        <f t="shared" si="18"/>
        <v>1.8280000000000001</v>
      </c>
      <c r="BC1193" t="s">
        <v>5505</v>
      </c>
    </row>
    <row r="1194" spans="1:55" x14ac:dyDescent="0.3">
      <c r="A1194" s="11" t="s">
        <v>48</v>
      </c>
      <c r="B1194" s="11" t="s">
        <v>1179</v>
      </c>
      <c r="C1194" s="11" t="s">
        <v>50</v>
      </c>
      <c r="D1194" s="11" t="s">
        <v>51</v>
      </c>
      <c r="E1194" s="11" t="s">
        <v>189</v>
      </c>
      <c r="F1194" s="11" t="s">
        <v>954</v>
      </c>
      <c r="G1194" s="11" t="s">
        <v>388</v>
      </c>
      <c r="H1194" s="11" t="s">
        <v>5628</v>
      </c>
      <c r="I1194" s="11">
        <v>113594</v>
      </c>
      <c r="J1194" s="11" t="s">
        <v>1183</v>
      </c>
      <c r="K1194" s="11" t="s">
        <v>64</v>
      </c>
      <c r="L1194" s="11" t="s">
        <v>13</v>
      </c>
      <c r="M1194">
        <v>0</v>
      </c>
      <c r="N1194">
        <v>0</v>
      </c>
      <c r="O1194" t="s">
        <v>70</v>
      </c>
      <c r="P1194" s="11" t="s">
        <v>59</v>
      </c>
      <c r="Q1194" s="11" t="s">
        <v>956</v>
      </c>
      <c r="R1194" t="s">
        <v>957</v>
      </c>
      <c r="S1194" t="s">
        <v>958</v>
      </c>
      <c r="T1194" t="s">
        <v>63</v>
      </c>
      <c r="U1194" s="4">
        <v>43283</v>
      </c>
      <c r="V1194" s="4">
        <v>40847</v>
      </c>
      <c r="W1194" s="4">
        <v>44396</v>
      </c>
      <c r="X1194" t="s">
        <v>64</v>
      </c>
      <c r="Y1194" t="s">
        <v>65</v>
      </c>
      <c r="Z1194" s="11" t="s">
        <v>66</v>
      </c>
      <c r="AA1194" s="12">
        <v>3</v>
      </c>
      <c r="AB1194" s="2">
        <v>21.319997999999998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365</v>
      </c>
      <c r="AK1194" s="1">
        <v>1</v>
      </c>
      <c r="AL1194" s="5">
        <v>0.33333333333333331</v>
      </c>
      <c r="AM1194" s="1">
        <v>3</v>
      </c>
      <c r="AN1194" s="1">
        <v>5</v>
      </c>
      <c r="AO1194" s="1">
        <v>3</v>
      </c>
      <c r="AP1194" s="1">
        <v>5</v>
      </c>
      <c r="AQ1194" s="12">
        <v>3</v>
      </c>
      <c r="AR1194" s="2">
        <v>21.319997999999998</v>
      </c>
      <c r="AS1194" s="12">
        <v>1</v>
      </c>
      <c r="AT1194" s="13">
        <v>7.1066659999999997</v>
      </c>
      <c r="AU1194" s="14">
        <v>8.3491999999999997</v>
      </c>
      <c r="AV1194" s="1">
        <v>0</v>
      </c>
      <c r="AW1194" s="2">
        <v>0</v>
      </c>
      <c r="AX1194" s="11">
        <v>3</v>
      </c>
      <c r="AY1194" s="11">
        <v>57.192999999999998</v>
      </c>
      <c r="AZ1194" s="19">
        <v>5</v>
      </c>
      <c r="BA1194">
        <f t="shared" si="18"/>
        <v>60.052999999999997</v>
      </c>
      <c r="BC1194" t="s">
        <v>5505</v>
      </c>
    </row>
    <row r="1195" spans="1:55" x14ac:dyDescent="0.3">
      <c r="A1195" s="11" t="s">
        <v>48</v>
      </c>
      <c r="B1195" s="11" t="s">
        <v>1179</v>
      </c>
      <c r="C1195" s="11" t="s">
        <v>50</v>
      </c>
      <c r="D1195" s="11" t="s">
        <v>51</v>
      </c>
      <c r="E1195" s="11" t="s">
        <v>189</v>
      </c>
      <c r="F1195" s="11" t="s">
        <v>954</v>
      </c>
      <c r="G1195" s="11" t="s">
        <v>388</v>
      </c>
      <c r="H1195" s="11" t="s">
        <v>5628</v>
      </c>
      <c r="I1195" s="11">
        <v>113612</v>
      </c>
      <c r="J1195" s="11" t="s">
        <v>1184</v>
      </c>
      <c r="K1195" s="11" t="s">
        <v>64</v>
      </c>
      <c r="L1195" s="11" t="s">
        <v>13</v>
      </c>
      <c r="M1195">
        <v>0</v>
      </c>
      <c r="N1195">
        <v>0</v>
      </c>
      <c r="O1195" t="s">
        <v>70</v>
      </c>
      <c r="P1195" s="11" t="s">
        <v>59</v>
      </c>
      <c r="Q1195" s="11" t="s">
        <v>956</v>
      </c>
      <c r="R1195" t="s">
        <v>957</v>
      </c>
      <c r="S1195" t="s">
        <v>958</v>
      </c>
      <c r="T1195" t="s">
        <v>87</v>
      </c>
      <c r="U1195" s="4">
        <v>43283</v>
      </c>
      <c r="V1195" s="4">
        <v>40847</v>
      </c>
      <c r="W1195" s="4">
        <v>44511</v>
      </c>
      <c r="X1195" t="s">
        <v>93</v>
      </c>
      <c r="Y1195" t="s">
        <v>94</v>
      </c>
      <c r="Z1195" s="11" t="s">
        <v>184</v>
      </c>
      <c r="AA1195" s="12">
        <v>275</v>
      </c>
      <c r="AB1195" s="2">
        <v>77.249975000000006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8">
        <v>4015</v>
      </c>
      <c r="AK1195" s="1">
        <v>25</v>
      </c>
      <c r="AL1195" s="5">
        <v>1</v>
      </c>
      <c r="AM1195" s="1">
        <v>25</v>
      </c>
      <c r="AN1195" s="1">
        <v>25</v>
      </c>
      <c r="AO1195" s="1">
        <v>25</v>
      </c>
      <c r="AP1195" s="1">
        <v>25</v>
      </c>
      <c r="AQ1195" s="12">
        <v>25</v>
      </c>
      <c r="AR1195" s="2">
        <v>7.0227250000000003</v>
      </c>
      <c r="AS1195" s="12">
        <v>1</v>
      </c>
      <c r="AT1195" s="13">
        <v>0.28090900000000002</v>
      </c>
      <c r="AU1195" s="14">
        <v>0.40639999999999998</v>
      </c>
      <c r="AV1195" s="1">
        <v>225</v>
      </c>
      <c r="AW1195" s="2">
        <v>46.086632999999999</v>
      </c>
      <c r="AX1195" s="11">
        <v>3</v>
      </c>
      <c r="AY1195" s="11">
        <v>1.8260000000000001</v>
      </c>
      <c r="AZ1195" s="19">
        <v>5</v>
      </c>
      <c r="BA1195">
        <f t="shared" si="18"/>
        <v>1.917</v>
      </c>
      <c r="BC1195" t="s">
        <v>5508</v>
      </c>
    </row>
    <row r="1196" spans="1:55" x14ac:dyDescent="0.3">
      <c r="A1196" s="11" t="s">
        <v>48</v>
      </c>
      <c r="B1196" s="11" t="s">
        <v>1179</v>
      </c>
      <c r="C1196" s="11" t="s">
        <v>50</v>
      </c>
      <c r="D1196" s="11" t="s">
        <v>51</v>
      </c>
      <c r="E1196" s="11" t="s">
        <v>189</v>
      </c>
      <c r="F1196" s="11" t="s">
        <v>954</v>
      </c>
      <c r="G1196" s="11" t="s">
        <v>388</v>
      </c>
      <c r="H1196" s="11" t="s">
        <v>5628</v>
      </c>
      <c r="I1196" s="11">
        <v>113615</v>
      </c>
      <c r="J1196" s="11" t="s">
        <v>1186</v>
      </c>
      <c r="K1196" s="11" t="s">
        <v>64</v>
      </c>
      <c r="L1196" s="11" t="s">
        <v>13</v>
      </c>
      <c r="M1196">
        <v>0</v>
      </c>
      <c r="N1196">
        <v>0</v>
      </c>
      <c r="O1196" t="s">
        <v>70</v>
      </c>
      <c r="P1196" s="11" t="s">
        <v>59</v>
      </c>
      <c r="Q1196" s="11" t="s">
        <v>956</v>
      </c>
      <c r="R1196" t="s">
        <v>957</v>
      </c>
      <c r="S1196" t="s">
        <v>958</v>
      </c>
      <c r="T1196" t="s">
        <v>63</v>
      </c>
      <c r="U1196" s="4">
        <v>43283</v>
      </c>
      <c r="V1196" s="4">
        <v>40847</v>
      </c>
      <c r="W1196" s="4">
        <v>44558</v>
      </c>
      <c r="X1196" t="s">
        <v>64</v>
      </c>
      <c r="Y1196" t="s">
        <v>65</v>
      </c>
      <c r="Z1196" s="11" t="s">
        <v>89</v>
      </c>
      <c r="AA1196" s="12">
        <v>595</v>
      </c>
      <c r="AB1196" s="2">
        <v>277.38959499999999</v>
      </c>
      <c r="AC1196" s="1">
        <v>18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107.246855</v>
      </c>
      <c r="AK1196" s="1">
        <v>25</v>
      </c>
      <c r="AL1196" s="5">
        <v>1.2345679012345678E-2</v>
      </c>
      <c r="AM1196" s="1">
        <v>2025</v>
      </c>
      <c r="AN1196" s="1">
        <v>2385</v>
      </c>
      <c r="AO1196" s="1">
        <v>155</v>
      </c>
      <c r="AP1196" s="1">
        <v>275</v>
      </c>
      <c r="AQ1196" s="12">
        <v>155</v>
      </c>
      <c r="AR1196" s="2">
        <v>72.261155000000002</v>
      </c>
      <c r="AS1196" s="12">
        <v>6</v>
      </c>
      <c r="AT1196" s="13">
        <v>0.46620099999999998</v>
      </c>
      <c r="AU1196" s="14">
        <v>0.55579999999999996</v>
      </c>
      <c r="AV1196" s="1">
        <v>0</v>
      </c>
      <c r="AW1196" s="2">
        <v>0</v>
      </c>
      <c r="AX1196" s="11">
        <v>3</v>
      </c>
      <c r="AY1196" s="11">
        <v>2.0459999999999998</v>
      </c>
      <c r="AZ1196" s="19">
        <v>5</v>
      </c>
      <c r="BA1196">
        <f t="shared" si="18"/>
        <v>2.1480000000000001</v>
      </c>
      <c r="BC1196" t="s">
        <v>5505</v>
      </c>
    </row>
    <row r="1197" spans="1:55" x14ac:dyDescent="0.3">
      <c r="A1197" s="11" t="s">
        <v>48</v>
      </c>
      <c r="B1197" s="11" t="s">
        <v>1179</v>
      </c>
      <c r="C1197" s="11" t="s">
        <v>50</v>
      </c>
      <c r="D1197" s="11" t="s">
        <v>51</v>
      </c>
      <c r="E1197" s="11" t="s">
        <v>189</v>
      </c>
      <c r="F1197" s="11" t="s">
        <v>954</v>
      </c>
      <c r="G1197" s="11" t="s">
        <v>388</v>
      </c>
      <c r="H1197" s="11" t="s">
        <v>5628</v>
      </c>
      <c r="I1197" s="11">
        <v>113616</v>
      </c>
      <c r="J1197" s="11" t="s">
        <v>1187</v>
      </c>
      <c r="K1197" s="11" t="s">
        <v>64</v>
      </c>
      <c r="L1197" s="11" t="s">
        <v>13</v>
      </c>
      <c r="M1197">
        <v>0</v>
      </c>
      <c r="N1197">
        <v>0</v>
      </c>
      <c r="O1197" t="s">
        <v>70</v>
      </c>
      <c r="P1197" s="11" t="s">
        <v>59</v>
      </c>
      <c r="Q1197" s="11" t="s">
        <v>956</v>
      </c>
      <c r="R1197" t="s">
        <v>957</v>
      </c>
      <c r="S1197" t="s">
        <v>958</v>
      </c>
      <c r="T1197" t="s">
        <v>87</v>
      </c>
      <c r="U1197" s="4">
        <v>43283</v>
      </c>
      <c r="V1197" s="4">
        <v>40847</v>
      </c>
      <c r="W1197" s="4">
        <v>44511</v>
      </c>
      <c r="X1197" t="s">
        <v>93</v>
      </c>
      <c r="Y1197" t="s">
        <v>665</v>
      </c>
      <c r="Z1197" s="11" t="s">
        <v>128</v>
      </c>
      <c r="AA1197" s="12">
        <v>500</v>
      </c>
      <c r="AB1197" s="2">
        <v>263.33999999999997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8">
        <v>9999999</v>
      </c>
      <c r="AK1197" s="1">
        <v>25</v>
      </c>
      <c r="AL1197" s="5">
        <v>9999999</v>
      </c>
      <c r="AM1197" s="1">
        <v>0</v>
      </c>
      <c r="AN1197" s="1">
        <v>25</v>
      </c>
      <c r="AO1197" s="1">
        <v>0</v>
      </c>
      <c r="AP1197" s="1">
        <v>25</v>
      </c>
      <c r="AQ1197" s="12">
        <v>0</v>
      </c>
      <c r="AR1197" s="2">
        <v>0</v>
      </c>
      <c r="AS1197" s="12">
        <v>0</v>
      </c>
      <c r="AT1197" s="13">
        <v>0.52668000000000004</v>
      </c>
      <c r="AU1197" s="14">
        <v>0.57030000000000003</v>
      </c>
      <c r="AV1197" s="1">
        <v>500</v>
      </c>
      <c r="AW1197" s="2">
        <v>0</v>
      </c>
      <c r="AX1197" s="11">
        <v>3</v>
      </c>
      <c r="AY1197" s="11">
        <v>2.157</v>
      </c>
      <c r="AZ1197" s="19">
        <v>5</v>
      </c>
      <c r="BA1197">
        <f t="shared" si="18"/>
        <v>2.2650000000000001</v>
      </c>
      <c r="BC1197" t="s">
        <v>5514</v>
      </c>
    </row>
    <row r="1198" spans="1:55" x14ac:dyDescent="0.3">
      <c r="A1198" s="11" t="s">
        <v>48</v>
      </c>
      <c r="B1198" s="11" t="s">
        <v>1179</v>
      </c>
      <c r="C1198" s="11" t="s">
        <v>50</v>
      </c>
      <c r="D1198" s="11" t="s">
        <v>51</v>
      </c>
      <c r="E1198" s="11" t="s">
        <v>189</v>
      </c>
      <c r="F1198" s="11" t="s">
        <v>954</v>
      </c>
      <c r="G1198" s="11" t="s">
        <v>388</v>
      </c>
      <c r="H1198" s="11" t="s">
        <v>5628</v>
      </c>
      <c r="I1198" s="11">
        <v>113617</v>
      </c>
      <c r="J1198" s="11" t="s">
        <v>1188</v>
      </c>
      <c r="K1198" s="11" t="s">
        <v>64</v>
      </c>
      <c r="L1198" s="11" t="s">
        <v>13</v>
      </c>
      <c r="M1198">
        <v>0</v>
      </c>
      <c r="N1198">
        <v>0</v>
      </c>
      <c r="O1198" t="s">
        <v>70</v>
      </c>
      <c r="P1198" s="11" t="s">
        <v>59</v>
      </c>
      <c r="Q1198" s="11" t="s">
        <v>956</v>
      </c>
      <c r="R1198" t="s">
        <v>957</v>
      </c>
      <c r="S1198" t="s">
        <v>958</v>
      </c>
      <c r="T1198" t="s">
        <v>87</v>
      </c>
      <c r="U1198" s="4">
        <v>43283</v>
      </c>
      <c r="V1198" s="4">
        <v>40847</v>
      </c>
      <c r="W1198" s="4">
        <v>44583</v>
      </c>
      <c r="X1198" t="s">
        <v>64</v>
      </c>
      <c r="Y1198" t="s">
        <v>65</v>
      </c>
      <c r="Z1198" s="11" t="s">
        <v>89</v>
      </c>
      <c r="AA1198" s="12">
        <v>85</v>
      </c>
      <c r="AB1198" s="2">
        <v>44.069949999999999</v>
      </c>
      <c r="AC1198" s="1">
        <v>36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117.07521</v>
      </c>
      <c r="AK1198" s="1">
        <v>25</v>
      </c>
      <c r="AL1198" s="5">
        <v>9.4339622641509441E-2</v>
      </c>
      <c r="AM1198" s="1">
        <v>265</v>
      </c>
      <c r="AN1198" s="1">
        <v>390</v>
      </c>
      <c r="AO1198" s="1">
        <v>265</v>
      </c>
      <c r="AP1198" s="1">
        <v>390</v>
      </c>
      <c r="AQ1198" s="12">
        <v>265</v>
      </c>
      <c r="AR1198" s="2">
        <v>137.39455000000001</v>
      </c>
      <c r="AS1198" s="12">
        <v>6</v>
      </c>
      <c r="AT1198" s="13">
        <v>0.51846999999999999</v>
      </c>
      <c r="AU1198" s="14">
        <v>0.56420000000000003</v>
      </c>
      <c r="AV1198" s="1">
        <v>0</v>
      </c>
      <c r="AW1198" s="2">
        <v>0</v>
      </c>
      <c r="AX1198" s="11">
        <v>3</v>
      </c>
      <c r="AY1198" s="11">
        <v>2.194</v>
      </c>
      <c r="AZ1198" s="19">
        <v>5</v>
      </c>
      <c r="BA1198">
        <f t="shared" si="18"/>
        <v>2.3039999999999998</v>
      </c>
      <c r="BC1198" t="s">
        <v>5505</v>
      </c>
    </row>
    <row r="1199" spans="1:55" x14ac:dyDescent="0.3">
      <c r="A1199" s="11" t="s">
        <v>48</v>
      </c>
      <c r="B1199" s="11" t="s">
        <v>1179</v>
      </c>
      <c r="C1199" s="11" t="s">
        <v>50</v>
      </c>
      <c r="D1199" s="11" t="s">
        <v>51</v>
      </c>
      <c r="E1199" s="11" t="s">
        <v>189</v>
      </c>
      <c r="F1199" s="11" t="s">
        <v>954</v>
      </c>
      <c r="G1199" s="11" t="s">
        <v>388</v>
      </c>
      <c r="H1199" s="11" t="s">
        <v>5628</v>
      </c>
      <c r="I1199" s="11" t="s">
        <v>1189</v>
      </c>
      <c r="J1199" s="11" t="s">
        <v>1190</v>
      </c>
      <c r="K1199" s="11" t="s">
        <v>64</v>
      </c>
      <c r="L1199" s="11" t="s">
        <v>13</v>
      </c>
      <c r="M1199">
        <v>0</v>
      </c>
      <c r="N1199">
        <v>0</v>
      </c>
      <c r="O1199" t="s">
        <v>70</v>
      </c>
      <c r="P1199" s="11" t="s">
        <v>1191</v>
      </c>
      <c r="Q1199" s="11" t="s">
        <v>64</v>
      </c>
      <c r="R1199" t="s">
        <v>64</v>
      </c>
      <c r="S1199" t="s">
        <v>64</v>
      </c>
      <c r="T1199" t="s">
        <v>63</v>
      </c>
      <c r="U1199" s="4">
        <v>37987</v>
      </c>
      <c r="V1199" s="4">
        <v>38443</v>
      </c>
      <c r="W1199" s="4">
        <v>44585</v>
      </c>
      <c r="X1199" t="s">
        <v>71</v>
      </c>
      <c r="Y1199" t="s">
        <v>65</v>
      </c>
      <c r="Z1199" s="11" t="s">
        <v>72</v>
      </c>
      <c r="AA1199" s="12">
        <v>2121</v>
      </c>
      <c r="AB1199" s="2">
        <v>296.55822000000001</v>
      </c>
      <c r="AC1199" s="1">
        <v>149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8">
        <v>609.57847000000004</v>
      </c>
      <c r="AK1199" s="1">
        <v>10</v>
      </c>
      <c r="AL1199" s="5">
        <v>7.874015748031496E-3</v>
      </c>
      <c r="AM1199" s="1">
        <v>1270</v>
      </c>
      <c r="AN1199" s="1">
        <v>1490</v>
      </c>
      <c r="AO1199" s="1">
        <v>1270</v>
      </c>
      <c r="AP1199" s="1">
        <v>1490</v>
      </c>
      <c r="AQ1199" s="12">
        <v>1270</v>
      </c>
      <c r="AR1199" s="2">
        <v>177.57140000000001</v>
      </c>
      <c r="AS1199" s="12">
        <v>12</v>
      </c>
      <c r="AT1199" s="13">
        <v>0.13982</v>
      </c>
      <c r="AU1199" s="14">
        <v>2.0289999999999999E-2</v>
      </c>
      <c r="AV1199" s="1">
        <v>0</v>
      </c>
      <c r="AW1199" s="2">
        <v>0</v>
      </c>
      <c r="AX1199" s="11">
        <v>3</v>
      </c>
      <c r="AY1199" s="11">
        <v>1.099</v>
      </c>
      <c r="AZ1199" s="19">
        <v>5</v>
      </c>
      <c r="BA1199">
        <f t="shared" si="18"/>
        <v>1.1539999999999999</v>
      </c>
      <c r="BC1199" t="s">
        <v>5505</v>
      </c>
    </row>
    <row r="1200" spans="1:55" x14ac:dyDescent="0.3">
      <c r="A1200" s="11" t="s">
        <v>48</v>
      </c>
      <c r="B1200" s="11" t="s">
        <v>1179</v>
      </c>
      <c r="C1200" s="11" t="s">
        <v>50</v>
      </c>
      <c r="D1200" s="11" t="s">
        <v>51</v>
      </c>
      <c r="E1200" s="11" t="s">
        <v>189</v>
      </c>
      <c r="F1200" s="11" t="s">
        <v>954</v>
      </c>
      <c r="G1200" s="11" t="s">
        <v>388</v>
      </c>
      <c r="H1200" s="11" t="s">
        <v>5628</v>
      </c>
      <c r="I1200" s="11" t="s">
        <v>1192</v>
      </c>
      <c r="J1200" s="11" t="s">
        <v>1193</v>
      </c>
      <c r="K1200" s="11" t="s">
        <v>64</v>
      </c>
      <c r="L1200" s="11" t="s">
        <v>13</v>
      </c>
      <c r="M1200">
        <v>0</v>
      </c>
      <c r="N1200">
        <v>0</v>
      </c>
      <c r="O1200" t="s">
        <v>70</v>
      </c>
      <c r="P1200" s="11" t="s">
        <v>59</v>
      </c>
      <c r="Q1200" s="11" t="s">
        <v>956</v>
      </c>
      <c r="R1200" t="s">
        <v>957</v>
      </c>
      <c r="S1200" t="s">
        <v>958</v>
      </c>
      <c r="T1200" t="s">
        <v>63</v>
      </c>
      <c r="U1200" s="4">
        <v>37987</v>
      </c>
      <c r="V1200" s="4">
        <v>38443</v>
      </c>
      <c r="W1200" s="4">
        <v>44522</v>
      </c>
      <c r="X1200" t="s">
        <v>71</v>
      </c>
      <c r="Y1200" t="s">
        <v>65</v>
      </c>
      <c r="Z1200" s="11" t="s">
        <v>72</v>
      </c>
      <c r="AA1200" s="12">
        <v>760</v>
      </c>
      <c r="AB1200" s="2">
        <v>218.27276000000001</v>
      </c>
      <c r="AC1200" s="1">
        <v>21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8">
        <v>645.11596499999996</v>
      </c>
      <c r="AK1200" s="1">
        <v>25</v>
      </c>
      <c r="AL1200" s="5">
        <v>5.8139534883720929E-2</v>
      </c>
      <c r="AM1200" s="1">
        <v>430</v>
      </c>
      <c r="AN1200" s="1">
        <v>750</v>
      </c>
      <c r="AO1200" s="1">
        <v>320</v>
      </c>
      <c r="AP1200" s="1">
        <v>640</v>
      </c>
      <c r="AQ1200" s="12">
        <v>430</v>
      </c>
      <c r="AR1200" s="2">
        <v>91.904319999999998</v>
      </c>
      <c r="AS1200" s="12">
        <v>7</v>
      </c>
      <c r="AT1200" s="13">
        <v>0.28720099999999998</v>
      </c>
      <c r="AU1200" s="14">
        <v>0.28999999999999998</v>
      </c>
      <c r="AV1200" s="1">
        <v>0</v>
      </c>
      <c r="AW1200" s="2">
        <v>0</v>
      </c>
      <c r="AX1200" s="11">
        <v>3</v>
      </c>
      <c r="AY1200" s="11">
        <v>1.351</v>
      </c>
      <c r="AZ1200" s="19">
        <v>5</v>
      </c>
      <c r="BA1200">
        <f t="shared" si="18"/>
        <v>1.419</v>
      </c>
      <c r="BC1200" t="s">
        <v>5505</v>
      </c>
    </row>
    <row r="1201" spans="1:55" x14ac:dyDescent="0.3">
      <c r="A1201" s="11" t="s">
        <v>48</v>
      </c>
      <c r="B1201" s="11" t="s">
        <v>1179</v>
      </c>
      <c r="C1201" s="11" t="s">
        <v>50</v>
      </c>
      <c r="D1201" s="11" t="s">
        <v>51</v>
      </c>
      <c r="E1201" s="11" t="s">
        <v>189</v>
      </c>
      <c r="F1201" s="11" t="s">
        <v>954</v>
      </c>
      <c r="G1201" s="11" t="s">
        <v>388</v>
      </c>
      <c r="H1201" s="11" t="s">
        <v>5628</v>
      </c>
      <c r="I1201" s="11" t="s">
        <v>1194</v>
      </c>
      <c r="J1201" s="11" t="s">
        <v>1195</v>
      </c>
      <c r="K1201" s="11" t="s">
        <v>64</v>
      </c>
      <c r="L1201" s="11" t="s">
        <v>13</v>
      </c>
      <c r="M1201">
        <v>0</v>
      </c>
      <c r="N1201">
        <v>0</v>
      </c>
      <c r="O1201" t="s">
        <v>70</v>
      </c>
      <c r="P1201" s="11" t="s">
        <v>59</v>
      </c>
      <c r="Q1201" s="11" t="s">
        <v>956</v>
      </c>
      <c r="R1201" t="s">
        <v>957</v>
      </c>
      <c r="S1201" t="s">
        <v>958</v>
      </c>
      <c r="T1201" t="s">
        <v>63</v>
      </c>
      <c r="U1201" s="4">
        <v>37987</v>
      </c>
      <c r="V1201" s="4">
        <v>38443</v>
      </c>
      <c r="W1201" s="4">
        <v>44495</v>
      </c>
      <c r="X1201" t="s">
        <v>64</v>
      </c>
      <c r="Y1201" t="s">
        <v>65</v>
      </c>
      <c r="Z1201" s="11" t="s">
        <v>89</v>
      </c>
      <c r="AA1201" s="12">
        <v>90</v>
      </c>
      <c r="AB1201" s="2">
        <v>25.093979999999998</v>
      </c>
      <c r="AC1201" s="1">
        <v>50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63.786304999999999</v>
      </c>
      <c r="AK1201" s="1">
        <v>25</v>
      </c>
      <c r="AL1201" s="5">
        <v>4.8543689320388349E-2</v>
      </c>
      <c r="AM1201" s="1">
        <v>515</v>
      </c>
      <c r="AN1201" s="1">
        <v>830</v>
      </c>
      <c r="AO1201" s="1">
        <v>515</v>
      </c>
      <c r="AP1201" s="1">
        <v>830</v>
      </c>
      <c r="AQ1201" s="12">
        <v>515</v>
      </c>
      <c r="AR1201" s="2">
        <v>143.59333000000001</v>
      </c>
      <c r="AS1201" s="12">
        <v>6</v>
      </c>
      <c r="AT1201" s="13">
        <v>0.27882200000000001</v>
      </c>
      <c r="AU1201" s="14">
        <v>0.30330000000000001</v>
      </c>
      <c r="AV1201" s="1">
        <v>0</v>
      </c>
      <c r="AW1201" s="2">
        <v>0</v>
      </c>
      <c r="AX1201" s="11">
        <v>3</v>
      </c>
      <c r="AY1201" s="11">
        <v>1.0580000000000001</v>
      </c>
      <c r="AZ1201" s="19">
        <v>5</v>
      </c>
      <c r="BA1201">
        <f t="shared" si="18"/>
        <v>1.111</v>
      </c>
      <c r="BC1201" t="s">
        <v>5505</v>
      </c>
    </row>
    <row r="1202" spans="1:55" x14ac:dyDescent="0.3">
      <c r="A1202" s="11" t="s">
        <v>48</v>
      </c>
      <c r="B1202" s="11" t="s">
        <v>1179</v>
      </c>
      <c r="C1202" s="11" t="s">
        <v>50</v>
      </c>
      <c r="D1202" s="11" t="s">
        <v>51</v>
      </c>
      <c r="E1202" s="11" t="s">
        <v>189</v>
      </c>
      <c r="F1202" s="11" t="s">
        <v>954</v>
      </c>
      <c r="G1202" s="11" t="s">
        <v>388</v>
      </c>
      <c r="H1202" s="11" t="s">
        <v>5628</v>
      </c>
      <c r="I1202" s="11" t="s">
        <v>1196</v>
      </c>
      <c r="J1202" s="11" t="s">
        <v>1197</v>
      </c>
      <c r="K1202" s="11" t="s">
        <v>64</v>
      </c>
      <c r="L1202" s="11" t="s">
        <v>13</v>
      </c>
      <c r="M1202">
        <v>0</v>
      </c>
      <c r="N1202">
        <v>0</v>
      </c>
      <c r="O1202" t="s">
        <v>58</v>
      </c>
      <c r="P1202" s="11" t="s">
        <v>59</v>
      </c>
      <c r="Q1202" s="11" t="s">
        <v>956</v>
      </c>
      <c r="R1202" t="s">
        <v>957</v>
      </c>
      <c r="S1202" t="s">
        <v>958</v>
      </c>
      <c r="T1202" t="s">
        <v>63</v>
      </c>
      <c r="U1202" s="4">
        <v>37987</v>
      </c>
      <c r="V1202" s="4">
        <v>38443</v>
      </c>
      <c r="W1202" s="4">
        <v>44585</v>
      </c>
      <c r="X1202" t="s">
        <v>64</v>
      </c>
      <c r="Y1202" t="s">
        <v>65</v>
      </c>
      <c r="Z1202" s="11" t="s">
        <v>89</v>
      </c>
      <c r="AA1202" s="12">
        <v>300</v>
      </c>
      <c r="AB1202" s="2">
        <v>90.348299999999995</v>
      </c>
      <c r="AC1202" s="1">
        <v>551</v>
      </c>
      <c r="AD1202" s="1">
        <v>200</v>
      </c>
      <c r="AE1202" s="1">
        <v>0</v>
      </c>
      <c r="AF1202" s="1">
        <v>0</v>
      </c>
      <c r="AG1202" s="1">
        <v>500</v>
      </c>
      <c r="AH1202" s="1">
        <v>0</v>
      </c>
      <c r="AI1202" s="1">
        <v>0</v>
      </c>
      <c r="AJ1202" s="1">
        <v>17.828060000000001</v>
      </c>
      <c r="AK1202" s="1">
        <v>500</v>
      </c>
      <c r="AL1202" s="5">
        <v>8.4146751935375297E-2</v>
      </c>
      <c r="AM1202" s="1">
        <v>5942</v>
      </c>
      <c r="AN1202" s="1">
        <v>9419</v>
      </c>
      <c r="AO1202" s="1">
        <v>3040</v>
      </c>
      <c r="AP1202" s="1">
        <v>4520</v>
      </c>
      <c r="AQ1202" s="12">
        <v>5932</v>
      </c>
      <c r="AR1202" s="2">
        <v>915.52944000000002</v>
      </c>
      <c r="AS1202" s="12">
        <v>27</v>
      </c>
      <c r="AT1202" s="13">
        <v>0.30116100000000001</v>
      </c>
      <c r="AU1202" s="14">
        <v>0.36520000000000002</v>
      </c>
      <c r="AV1202" s="1">
        <v>0</v>
      </c>
      <c r="AW1202" s="2">
        <v>0</v>
      </c>
      <c r="AX1202" s="11">
        <v>3</v>
      </c>
      <c r="AY1202" s="11">
        <v>1.3080000000000001</v>
      </c>
      <c r="AZ1202" s="19">
        <v>5</v>
      </c>
      <c r="BA1202">
        <f t="shared" si="18"/>
        <v>1.373</v>
      </c>
      <c r="BC1202" t="s">
        <v>5505</v>
      </c>
    </row>
    <row r="1203" spans="1:55" x14ac:dyDescent="0.3">
      <c r="A1203" s="11" t="s">
        <v>48</v>
      </c>
      <c r="B1203" s="11" t="s">
        <v>1179</v>
      </c>
      <c r="C1203" s="11" t="s">
        <v>50</v>
      </c>
      <c r="D1203" s="11" t="s">
        <v>51</v>
      </c>
      <c r="E1203" s="11" t="s">
        <v>189</v>
      </c>
      <c r="F1203" s="11" t="s">
        <v>954</v>
      </c>
      <c r="G1203" s="11" t="s">
        <v>388</v>
      </c>
      <c r="H1203" s="11" t="s">
        <v>5628</v>
      </c>
      <c r="I1203" s="11" t="s">
        <v>1198</v>
      </c>
      <c r="J1203" s="11" t="s">
        <v>1199</v>
      </c>
      <c r="K1203" s="11" t="s">
        <v>64</v>
      </c>
      <c r="L1203" s="11" t="s">
        <v>13</v>
      </c>
      <c r="M1203">
        <v>0</v>
      </c>
      <c r="N1203">
        <v>0</v>
      </c>
      <c r="O1203" t="s">
        <v>58</v>
      </c>
      <c r="P1203" s="11" t="s">
        <v>59</v>
      </c>
      <c r="Q1203" s="11" t="s">
        <v>956</v>
      </c>
      <c r="R1203" t="s">
        <v>957</v>
      </c>
      <c r="S1203" t="s">
        <v>958</v>
      </c>
      <c r="T1203" t="s">
        <v>63</v>
      </c>
      <c r="U1203" s="4">
        <v>37987</v>
      </c>
      <c r="V1203" s="4">
        <v>38443</v>
      </c>
      <c r="W1203" s="4">
        <v>44585</v>
      </c>
      <c r="X1203" t="s">
        <v>64</v>
      </c>
      <c r="Y1203" t="s">
        <v>65</v>
      </c>
      <c r="Z1203" s="11" t="s">
        <v>89</v>
      </c>
      <c r="AA1203" s="12">
        <v>2140</v>
      </c>
      <c r="AB1203" s="2">
        <v>571.55975999999998</v>
      </c>
      <c r="AC1203" s="1">
        <v>312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86.004949999999994</v>
      </c>
      <c r="AK1203" s="1">
        <v>400</v>
      </c>
      <c r="AL1203" s="5">
        <v>4.4043162299053071E-2</v>
      </c>
      <c r="AM1203" s="1">
        <v>9082</v>
      </c>
      <c r="AN1203" s="1">
        <v>17308</v>
      </c>
      <c r="AO1203" s="1">
        <v>2110</v>
      </c>
      <c r="AP1203" s="1">
        <v>3350</v>
      </c>
      <c r="AQ1203" s="12">
        <v>3194</v>
      </c>
      <c r="AR1203" s="2">
        <v>563.54723999999999</v>
      </c>
      <c r="AS1203" s="12">
        <v>22</v>
      </c>
      <c r="AT1203" s="13">
        <v>0.26708399999999999</v>
      </c>
      <c r="AU1203" s="14">
        <v>0.34710000000000002</v>
      </c>
      <c r="AV1203" s="1">
        <v>0</v>
      </c>
      <c r="AW1203" s="2">
        <v>0</v>
      </c>
      <c r="AX1203" s="11">
        <v>3</v>
      </c>
      <c r="AY1203" s="11">
        <v>1.63</v>
      </c>
      <c r="AZ1203" s="19">
        <v>5</v>
      </c>
      <c r="BA1203">
        <f t="shared" si="18"/>
        <v>1.712</v>
      </c>
      <c r="BC1203" t="s">
        <v>5505</v>
      </c>
    </row>
    <row r="1204" spans="1:55" x14ac:dyDescent="0.3">
      <c r="A1204" s="11" t="s">
        <v>48</v>
      </c>
      <c r="B1204" s="11" t="s">
        <v>1179</v>
      </c>
      <c r="C1204" s="11" t="s">
        <v>50</v>
      </c>
      <c r="D1204" s="11" t="s">
        <v>51</v>
      </c>
      <c r="E1204" s="11" t="s">
        <v>189</v>
      </c>
      <c r="F1204" s="11" t="s">
        <v>954</v>
      </c>
      <c r="G1204" s="11" t="s">
        <v>388</v>
      </c>
      <c r="H1204" s="11" t="s">
        <v>5628</v>
      </c>
      <c r="I1204" s="11" t="s">
        <v>1200</v>
      </c>
      <c r="J1204" s="11" t="s">
        <v>1201</v>
      </c>
      <c r="K1204" s="11" t="s">
        <v>64</v>
      </c>
      <c r="L1204" s="11" t="s">
        <v>13</v>
      </c>
      <c r="M1204">
        <v>0</v>
      </c>
      <c r="N1204">
        <v>0</v>
      </c>
      <c r="O1204" t="s">
        <v>58</v>
      </c>
      <c r="P1204" s="11" t="s">
        <v>59</v>
      </c>
      <c r="Q1204" s="11" t="s">
        <v>956</v>
      </c>
      <c r="R1204" t="s">
        <v>957</v>
      </c>
      <c r="S1204" t="s">
        <v>958</v>
      </c>
      <c r="T1204" t="s">
        <v>63</v>
      </c>
      <c r="U1204" s="4">
        <v>37987</v>
      </c>
      <c r="V1204" s="4">
        <v>38443</v>
      </c>
      <c r="W1204" s="4">
        <v>44578</v>
      </c>
      <c r="X1204" t="s">
        <v>64</v>
      </c>
      <c r="Y1204" t="s">
        <v>65</v>
      </c>
      <c r="Z1204" s="11" t="s">
        <v>66</v>
      </c>
      <c r="AA1204" s="12">
        <v>1770</v>
      </c>
      <c r="AB1204" s="2">
        <v>837.15867000000003</v>
      </c>
      <c r="AC1204" s="1">
        <v>80</v>
      </c>
      <c r="AD1204" s="1">
        <v>10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197.810655</v>
      </c>
      <c r="AK1204" s="1">
        <v>300</v>
      </c>
      <c r="AL1204" s="5">
        <v>9.2137592137592136E-2</v>
      </c>
      <c r="AM1204" s="1">
        <v>3256</v>
      </c>
      <c r="AN1204" s="1">
        <v>6215</v>
      </c>
      <c r="AO1204" s="1">
        <v>600</v>
      </c>
      <c r="AP1204" s="1">
        <v>1270</v>
      </c>
      <c r="AQ1204" s="12">
        <v>1114</v>
      </c>
      <c r="AR1204" s="2">
        <v>283.7826</v>
      </c>
      <c r="AS1204" s="12">
        <v>10</v>
      </c>
      <c r="AT1204" s="13">
        <v>0.47297099999999997</v>
      </c>
      <c r="AU1204" s="14">
        <v>0.51090000000000002</v>
      </c>
      <c r="AV1204" s="1">
        <v>0</v>
      </c>
      <c r="AW1204" s="2">
        <v>0</v>
      </c>
      <c r="AX1204" s="11">
        <v>3</v>
      </c>
      <c r="AY1204" s="11">
        <v>1.9410000000000001</v>
      </c>
      <c r="AZ1204" s="19">
        <v>5</v>
      </c>
      <c r="BA1204">
        <f t="shared" si="18"/>
        <v>2.0379999999999998</v>
      </c>
      <c r="BC1204" t="s">
        <v>5505</v>
      </c>
    </row>
    <row r="1205" spans="1:55" x14ac:dyDescent="0.3">
      <c r="A1205" s="11" t="s">
        <v>48</v>
      </c>
      <c r="B1205" s="11" t="s">
        <v>1179</v>
      </c>
      <c r="C1205" s="11" t="s">
        <v>50</v>
      </c>
      <c r="D1205" s="11" t="s">
        <v>51</v>
      </c>
      <c r="E1205" s="11" t="s">
        <v>189</v>
      </c>
      <c r="F1205" s="11" t="s">
        <v>954</v>
      </c>
      <c r="G1205" s="11" t="s">
        <v>388</v>
      </c>
      <c r="H1205" s="11" t="s">
        <v>5628</v>
      </c>
      <c r="I1205" s="11" t="s">
        <v>1202</v>
      </c>
      <c r="J1205" s="11" t="s">
        <v>1203</v>
      </c>
      <c r="K1205" s="11" t="s">
        <v>64</v>
      </c>
      <c r="L1205" s="11" t="s">
        <v>13</v>
      </c>
      <c r="M1205">
        <v>0</v>
      </c>
      <c r="N1205">
        <v>0</v>
      </c>
      <c r="O1205" t="s">
        <v>70</v>
      </c>
      <c r="P1205" s="11" t="s">
        <v>59</v>
      </c>
      <c r="Q1205" s="11" t="s">
        <v>956</v>
      </c>
      <c r="R1205" t="s">
        <v>957</v>
      </c>
      <c r="S1205" t="s">
        <v>958</v>
      </c>
      <c r="T1205" t="s">
        <v>87</v>
      </c>
      <c r="U1205" s="4">
        <v>37987</v>
      </c>
      <c r="V1205" s="4">
        <v>38443</v>
      </c>
      <c r="W1205" s="4">
        <v>44578</v>
      </c>
      <c r="X1205" t="s">
        <v>64</v>
      </c>
      <c r="Y1205" t="s">
        <v>65</v>
      </c>
      <c r="Z1205" s="11" t="s">
        <v>66</v>
      </c>
      <c r="AA1205" s="12">
        <v>60</v>
      </c>
      <c r="AB1205" s="2">
        <v>22.159980000000001</v>
      </c>
      <c r="AC1205" s="1">
        <v>14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243.33309</v>
      </c>
      <c r="AK1205" s="1">
        <v>300</v>
      </c>
      <c r="AL1205" s="5">
        <v>3.3333333333333335</v>
      </c>
      <c r="AM1205" s="1">
        <v>90</v>
      </c>
      <c r="AN1205" s="1">
        <v>180</v>
      </c>
      <c r="AO1205" s="1">
        <v>90</v>
      </c>
      <c r="AP1205" s="1">
        <v>180</v>
      </c>
      <c r="AQ1205" s="12">
        <v>90</v>
      </c>
      <c r="AR1205" s="2">
        <v>33.23997</v>
      </c>
      <c r="AS1205" s="12">
        <v>4</v>
      </c>
      <c r="AT1205" s="13">
        <v>0.36933300000000002</v>
      </c>
      <c r="AU1205" s="14">
        <v>0.4829</v>
      </c>
      <c r="AV1205" s="1">
        <v>0</v>
      </c>
      <c r="AW1205" s="2">
        <v>0</v>
      </c>
      <c r="AX1205" s="11">
        <v>3</v>
      </c>
      <c r="AY1205" s="11">
        <v>1.8819999999999999</v>
      </c>
      <c r="AZ1205" s="19">
        <v>5</v>
      </c>
      <c r="BA1205">
        <f t="shared" si="18"/>
        <v>1.976</v>
      </c>
      <c r="BC1205" t="s">
        <v>5505</v>
      </c>
    </row>
    <row r="1206" spans="1:55" x14ac:dyDescent="0.3">
      <c r="A1206" s="11" t="s">
        <v>48</v>
      </c>
      <c r="B1206" s="11" t="s">
        <v>1179</v>
      </c>
      <c r="C1206" s="11" t="s">
        <v>50</v>
      </c>
      <c r="D1206" s="11" t="s">
        <v>51</v>
      </c>
      <c r="E1206" s="11" t="s">
        <v>189</v>
      </c>
      <c r="F1206" s="11" t="s">
        <v>954</v>
      </c>
      <c r="G1206" s="11" t="s">
        <v>388</v>
      </c>
      <c r="H1206" s="11" t="s">
        <v>5628</v>
      </c>
      <c r="I1206" s="11" t="s">
        <v>1204</v>
      </c>
      <c r="J1206" s="11" t="s">
        <v>1205</v>
      </c>
      <c r="K1206" s="11" t="s">
        <v>64</v>
      </c>
      <c r="L1206" s="11" t="s">
        <v>13</v>
      </c>
      <c r="M1206">
        <v>0</v>
      </c>
      <c r="N1206">
        <v>0</v>
      </c>
      <c r="O1206" t="s">
        <v>70</v>
      </c>
      <c r="P1206" s="11" t="s">
        <v>59</v>
      </c>
      <c r="Q1206" s="11" t="s">
        <v>956</v>
      </c>
      <c r="R1206" t="s">
        <v>957</v>
      </c>
      <c r="S1206" t="s">
        <v>958</v>
      </c>
      <c r="T1206" t="s">
        <v>63</v>
      </c>
      <c r="U1206" s="4">
        <v>37987</v>
      </c>
      <c r="V1206" s="4">
        <v>38443</v>
      </c>
      <c r="W1206" s="4">
        <v>44585</v>
      </c>
      <c r="X1206" t="s">
        <v>64</v>
      </c>
      <c r="Y1206" t="s">
        <v>65</v>
      </c>
      <c r="Z1206" s="11" t="s">
        <v>66</v>
      </c>
      <c r="AA1206" s="12">
        <v>1520</v>
      </c>
      <c r="AB1206" s="2">
        <v>617.31912</v>
      </c>
      <c r="AC1206" s="1">
        <v>106</v>
      </c>
      <c r="AD1206" s="1">
        <v>10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364.52002499999998</v>
      </c>
      <c r="AK1206" s="1">
        <v>300</v>
      </c>
      <c r="AL1206" s="5">
        <v>0.1984126984126984</v>
      </c>
      <c r="AM1206" s="1">
        <v>1512</v>
      </c>
      <c r="AN1206" s="1">
        <v>4695</v>
      </c>
      <c r="AO1206" s="1">
        <v>670</v>
      </c>
      <c r="AP1206" s="1">
        <v>1260</v>
      </c>
      <c r="AQ1206" s="12">
        <v>1387</v>
      </c>
      <c r="AR1206" s="2">
        <v>272.10777000000002</v>
      </c>
      <c r="AS1206" s="12">
        <v>17</v>
      </c>
      <c r="AT1206" s="13">
        <v>0.40613100000000002</v>
      </c>
      <c r="AU1206" s="14">
        <v>0.52300000000000002</v>
      </c>
      <c r="AV1206" s="1">
        <v>0</v>
      </c>
      <c r="AW1206" s="2">
        <v>0</v>
      </c>
      <c r="AX1206" s="11">
        <v>3</v>
      </c>
      <c r="AY1206" s="11">
        <v>2.254</v>
      </c>
      <c r="AZ1206" s="19">
        <v>5</v>
      </c>
      <c r="BA1206">
        <f t="shared" si="18"/>
        <v>2.367</v>
      </c>
      <c r="BC1206" t="s">
        <v>5505</v>
      </c>
    </row>
    <row r="1207" spans="1:55" x14ac:dyDescent="0.3">
      <c r="A1207" s="11" t="s">
        <v>48</v>
      </c>
      <c r="B1207" s="11" t="s">
        <v>1179</v>
      </c>
      <c r="C1207" s="11" t="s">
        <v>50</v>
      </c>
      <c r="D1207" s="11" t="s">
        <v>51</v>
      </c>
      <c r="E1207" s="11" t="s">
        <v>189</v>
      </c>
      <c r="F1207" s="11" t="s">
        <v>954</v>
      </c>
      <c r="G1207" s="11" t="s">
        <v>388</v>
      </c>
      <c r="H1207" s="11" t="s">
        <v>5628</v>
      </c>
      <c r="I1207" s="11" t="s">
        <v>1206</v>
      </c>
      <c r="J1207" s="11" t="s">
        <v>1207</v>
      </c>
      <c r="K1207" s="11" t="s">
        <v>64</v>
      </c>
      <c r="L1207" s="11" t="s">
        <v>13</v>
      </c>
      <c r="M1207">
        <v>0</v>
      </c>
      <c r="N1207">
        <v>0</v>
      </c>
      <c r="O1207" t="s">
        <v>58</v>
      </c>
      <c r="P1207" s="11" t="s">
        <v>59</v>
      </c>
      <c r="Q1207" s="11" t="s">
        <v>956</v>
      </c>
      <c r="R1207" t="s">
        <v>957</v>
      </c>
      <c r="S1207" t="s">
        <v>958</v>
      </c>
      <c r="T1207" t="s">
        <v>87</v>
      </c>
      <c r="U1207" s="4">
        <v>37987</v>
      </c>
      <c r="V1207" s="4">
        <v>38443</v>
      </c>
      <c r="W1207" s="4">
        <v>44585</v>
      </c>
      <c r="X1207" t="s">
        <v>64</v>
      </c>
      <c r="Y1207" t="s">
        <v>143</v>
      </c>
      <c r="Z1207" s="11" t="s">
        <v>143</v>
      </c>
      <c r="AA1207" s="12">
        <v>0</v>
      </c>
      <c r="AB1207" s="2">
        <v>0</v>
      </c>
      <c r="AC1207" s="1">
        <v>76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150</v>
      </c>
      <c r="AL1207" s="5">
        <v>0.17647058823529413</v>
      </c>
      <c r="AM1207" s="1">
        <v>850</v>
      </c>
      <c r="AN1207" s="1">
        <v>1145</v>
      </c>
      <c r="AO1207" s="1">
        <v>850</v>
      </c>
      <c r="AP1207" s="1">
        <v>1145</v>
      </c>
      <c r="AQ1207" s="12">
        <v>850</v>
      </c>
      <c r="AR1207" s="2">
        <v>682.72</v>
      </c>
      <c r="AS1207" s="12">
        <v>19</v>
      </c>
      <c r="AT1207" s="13">
        <v>0</v>
      </c>
      <c r="AU1207" s="14">
        <v>0.80320000000000003</v>
      </c>
      <c r="AV1207" s="1">
        <v>0</v>
      </c>
      <c r="AW1207" s="2">
        <v>0</v>
      </c>
      <c r="AX1207" s="11">
        <v>3</v>
      </c>
      <c r="AY1207" s="11">
        <v>3.5169999999999999</v>
      </c>
      <c r="AZ1207" s="19">
        <v>5</v>
      </c>
      <c r="BA1207">
        <f t="shared" si="18"/>
        <v>3.6930000000000001</v>
      </c>
      <c r="BC1207" t="s">
        <v>5505</v>
      </c>
    </row>
    <row r="1208" spans="1:55" x14ac:dyDescent="0.3">
      <c r="A1208" s="11" t="s">
        <v>48</v>
      </c>
      <c r="B1208" s="11" t="s">
        <v>1179</v>
      </c>
      <c r="C1208" s="11" t="s">
        <v>50</v>
      </c>
      <c r="D1208" s="11" t="s">
        <v>51</v>
      </c>
      <c r="E1208" s="11" t="s">
        <v>189</v>
      </c>
      <c r="F1208" s="11" t="s">
        <v>954</v>
      </c>
      <c r="G1208" s="11" t="s">
        <v>388</v>
      </c>
      <c r="H1208" s="11" t="s">
        <v>5628</v>
      </c>
      <c r="I1208" s="11" t="s">
        <v>1208</v>
      </c>
      <c r="J1208" s="11" t="s">
        <v>1209</v>
      </c>
      <c r="K1208" s="11" t="s">
        <v>64</v>
      </c>
      <c r="L1208" s="11" t="s">
        <v>13</v>
      </c>
      <c r="M1208">
        <v>0</v>
      </c>
      <c r="N1208">
        <v>0</v>
      </c>
      <c r="O1208" t="s">
        <v>70</v>
      </c>
      <c r="P1208" s="11" t="s">
        <v>59</v>
      </c>
      <c r="Q1208" s="11" t="s">
        <v>956</v>
      </c>
      <c r="R1208" t="s">
        <v>957</v>
      </c>
      <c r="S1208" t="s">
        <v>958</v>
      </c>
      <c r="T1208" t="s">
        <v>63</v>
      </c>
      <c r="U1208" s="4">
        <v>37987</v>
      </c>
      <c r="V1208" s="4">
        <v>38443</v>
      </c>
      <c r="W1208" s="4">
        <v>44550</v>
      </c>
      <c r="X1208" t="s">
        <v>64</v>
      </c>
      <c r="Y1208" t="s">
        <v>65</v>
      </c>
      <c r="Z1208" s="11" t="s">
        <v>89</v>
      </c>
      <c r="AA1208" s="12">
        <v>55</v>
      </c>
      <c r="AB1208" s="2">
        <v>60.953859999999999</v>
      </c>
      <c r="AC1208" s="1">
        <v>2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160.6</v>
      </c>
      <c r="AK1208" s="1">
        <v>90</v>
      </c>
      <c r="AL1208" s="5">
        <v>0.72</v>
      </c>
      <c r="AM1208" s="1">
        <v>125</v>
      </c>
      <c r="AN1208" s="1">
        <v>235</v>
      </c>
      <c r="AO1208" s="1">
        <v>125</v>
      </c>
      <c r="AP1208" s="1">
        <v>235</v>
      </c>
      <c r="AQ1208" s="12">
        <v>125</v>
      </c>
      <c r="AR1208" s="2">
        <v>138.53149999999999</v>
      </c>
      <c r="AS1208" s="12">
        <v>7</v>
      </c>
      <c r="AT1208" s="13">
        <v>1.108252</v>
      </c>
      <c r="AU1208" s="14">
        <v>1.4123000000000001</v>
      </c>
      <c r="AV1208" s="1">
        <v>0</v>
      </c>
      <c r="AW1208" s="2">
        <v>0</v>
      </c>
      <c r="AX1208" s="11">
        <v>3</v>
      </c>
      <c r="AY1208" s="11">
        <v>6.07</v>
      </c>
      <c r="AZ1208" s="19">
        <v>5</v>
      </c>
      <c r="BA1208">
        <f t="shared" si="18"/>
        <v>6.3739999999999997</v>
      </c>
      <c r="BC1208" t="s">
        <v>5505</v>
      </c>
    </row>
    <row r="1209" spans="1:55" x14ac:dyDescent="0.3">
      <c r="A1209" s="11" t="s">
        <v>48</v>
      </c>
      <c r="B1209" s="11" t="s">
        <v>1179</v>
      </c>
      <c r="C1209" s="11" t="s">
        <v>50</v>
      </c>
      <c r="D1209" s="11" t="s">
        <v>51</v>
      </c>
      <c r="E1209" s="11" t="s">
        <v>189</v>
      </c>
      <c r="F1209" s="11" t="s">
        <v>954</v>
      </c>
      <c r="G1209" s="11" t="s">
        <v>388</v>
      </c>
      <c r="H1209" s="11" t="s">
        <v>5628</v>
      </c>
      <c r="I1209" s="11" t="s">
        <v>1210</v>
      </c>
      <c r="J1209" s="11" t="s">
        <v>1211</v>
      </c>
      <c r="K1209" s="11" t="s">
        <v>64</v>
      </c>
      <c r="L1209" s="11" t="s">
        <v>13</v>
      </c>
      <c r="M1209">
        <v>0</v>
      </c>
      <c r="N1209">
        <v>0</v>
      </c>
      <c r="O1209" t="s">
        <v>70</v>
      </c>
      <c r="P1209" s="11" t="s">
        <v>59</v>
      </c>
      <c r="Q1209" s="11" t="s">
        <v>956</v>
      </c>
      <c r="R1209" t="s">
        <v>957</v>
      </c>
      <c r="S1209" t="s">
        <v>958</v>
      </c>
      <c r="T1209" t="s">
        <v>63</v>
      </c>
      <c r="U1209" s="4">
        <v>37987</v>
      </c>
      <c r="V1209" s="4">
        <v>38443</v>
      </c>
      <c r="W1209" s="4">
        <v>44585</v>
      </c>
      <c r="X1209" t="s">
        <v>64</v>
      </c>
      <c r="Y1209" t="s">
        <v>65</v>
      </c>
      <c r="Z1209" s="11" t="s">
        <v>89</v>
      </c>
      <c r="AA1209" s="12">
        <v>16</v>
      </c>
      <c r="AB1209" s="2">
        <v>25.57</v>
      </c>
      <c r="AC1209" s="1">
        <v>9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73</v>
      </c>
      <c r="AK1209" s="1">
        <v>35</v>
      </c>
      <c r="AL1209" s="5">
        <v>0.4375</v>
      </c>
      <c r="AM1209" s="1">
        <v>80</v>
      </c>
      <c r="AN1209" s="1">
        <v>158</v>
      </c>
      <c r="AO1209" s="1">
        <v>80</v>
      </c>
      <c r="AP1209" s="1">
        <v>158</v>
      </c>
      <c r="AQ1209" s="12">
        <v>80</v>
      </c>
      <c r="AR1209" s="2">
        <v>127.85</v>
      </c>
      <c r="AS1209" s="12">
        <v>7</v>
      </c>
      <c r="AT1209" s="13">
        <v>1.598125</v>
      </c>
      <c r="AU1209" s="14">
        <v>1.7384999999999999</v>
      </c>
      <c r="AV1209" s="1">
        <v>0</v>
      </c>
      <c r="AW1209" s="2">
        <v>0</v>
      </c>
      <c r="AX1209" s="11">
        <v>3</v>
      </c>
      <c r="AY1209" s="11">
        <v>8.2609999999999992</v>
      </c>
      <c r="AZ1209" s="19">
        <v>5</v>
      </c>
      <c r="BA1209">
        <f t="shared" si="18"/>
        <v>8.6739999999999995</v>
      </c>
      <c r="BC1209" t="s">
        <v>5505</v>
      </c>
    </row>
    <row r="1210" spans="1:55" x14ac:dyDescent="0.3">
      <c r="A1210" s="11" t="s">
        <v>48</v>
      </c>
      <c r="B1210" s="11" t="s">
        <v>1179</v>
      </c>
      <c r="C1210" s="11" t="s">
        <v>50</v>
      </c>
      <c r="D1210" s="11" t="s">
        <v>51</v>
      </c>
      <c r="E1210" s="11" t="s">
        <v>189</v>
      </c>
      <c r="F1210" s="11" t="s">
        <v>954</v>
      </c>
      <c r="G1210" s="11" t="s">
        <v>388</v>
      </c>
      <c r="H1210" s="11" t="s">
        <v>5628</v>
      </c>
      <c r="I1210" s="11" t="s">
        <v>1212</v>
      </c>
      <c r="J1210" s="11" t="s">
        <v>1213</v>
      </c>
      <c r="K1210" s="11" t="s">
        <v>64</v>
      </c>
      <c r="L1210" s="11" t="s">
        <v>13</v>
      </c>
      <c r="M1210">
        <v>0</v>
      </c>
      <c r="N1210">
        <v>0</v>
      </c>
      <c r="O1210" t="s">
        <v>70</v>
      </c>
      <c r="P1210" s="11" t="s">
        <v>59</v>
      </c>
      <c r="Q1210" s="11" t="s">
        <v>956</v>
      </c>
      <c r="R1210" t="s">
        <v>957</v>
      </c>
      <c r="S1210" t="s">
        <v>958</v>
      </c>
      <c r="T1210" t="s">
        <v>63</v>
      </c>
      <c r="U1210" s="4">
        <v>37987</v>
      </c>
      <c r="V1210" s="4">
        <v>38443</v>
      </c>
      <c r="W1210" s="4">
        <v>44522</v>
      </c>
      <c r="X1210" t="s">
        <v>64</v>
      </c>
      <c r="Y1210" t="s">
        <v>65</v>
      </c>
      <c r="Z1210" s="11" t="s">
        <v>89</v>
      </c>
      <c r="AA1210" s="12">
        <v>3</v>
      </c>
      <c r="AB1210" s="2">
        <v>5.19</v>
      </c>
      <c r="AC1210" s="1">
        <v>2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s="1">
        <v>78.214025000000007</v>
      </c>
      <c r="AK1210" s="1">
        <v>1</v>
      </c>
      <c r="AL1210" s="5">
        <v>7.1428571428571425E-2</v>
      </c>
      <c r="AM1210" s="1">
        <v>14</v>
      </c>
      <c r="AN1210" s="1">
        <v>57</v>
      </c>
      <c r="AO1210" s="1">
        <v>14</v>
      </c>
      <c r="AP1210" s="1">
        <v>57</v>
      </c>
      <c r="AQ1210" s="12">
        <v>14</v>
      </c>
      <c r="AR1210" s="2">
        <v>24.22</v>
      </c>
      <c r="AS1210" s="12">
        <v>3</v>
      </c>
      <c r="AT1210" s="13">
        <v>1.73</v>
      </c>
      <c r="AU1210" s="14">
        <v>2.5611999999999999</v>
      </c>
      <c r="AV1210" s="1">
        <v>0</v>
      </c>
      <c r="AW1210" s="2">
        <v>0</v>
      </c>
      <c r="AX1210" s="11">
        <v>3</v>
      </c>
      <c r="AY1210" s="11">
        <v>15.45</v>
      </c>
      <c r="AZ1210" s="19">
        <v>5</v>
      </c>
      <c r="BA1210">
        <f t="shared" si="18"/>
        <v>16.222999999999999</v>
      </c>
      <c r="BC1210" t="s">
        <v>5505</v>
      </c>
    </row>
    <row r="1211" spans="1:55" x14ac:dyDescent="0.3">
      <c r="A1211" s="11" t="s">
        <v>48</v>
      </c>
      <c r="B1211" s="11" t="s">
        <v>1179</v>
      </c>
      <c r="C1211" s="11" t="s">
        <v>50</v>
      </c>
      <c r="D1211" s="11" t="s">
        <v>51</v>
      </c>
      <c r="E1211" s="11" t="s">
        <v>189</v>
      </c>
      <c r="F1211" s="11" t="s">
        <v>954</v>
      </c>
      <c r="G1211" s="11" t="s">
        <v>388</v>
      </c>
      <c r="H1211" s="11" t="s">
        <v>5628</v>
      </c>
      <c r="I1211" s="11" t="s">
        <v>1214</v>
      </c>
      <c r="J1211" s="11" t="s">
        <v>1215</v>
      </c>
      <c r="K1211" s="11" t="s">
        <v>64</v>
      </c>
      <c r="L1211" s="11" t="s">
        <v>13</v>
      </c>
      <c r="M1211">
        <v>0</v>
      </c>
      <c r="N1211">
        <v>0</v>
      </c>
      <c r="O1211" t="s">
        <v>58</v>
      </c>
      <c r="P1211" s="11" t="s">
        <v>59</v>
      </c>
      <c r="Q1211" s="11" t="s">
        <v>956</v>
      </c>
      <c r="R1211" t="s">
        <v>957</v>
      </c>
      <c r="S1211" t="s">
        <v>958</v>
      </c>
      <c r="T1211" t="s">
        <v>63</v>
      </c>
      <c r="U1211" s="4">
        <v>37987</v>
      </c>
      <c r="V1211" s="4">
        <v>38443</v>
      </c>
      <c r="W1211" s="4">
        <v>44585</v>
      </c>
      <c r="X1211" t="s">
        <v>64</v>
      </c>
      <c r="Y1211" t="s">
        <v>65</v>
      </c>
      <c r="Z1211" s="11" t="s">
        <v>89</v>
      </c>
      <c r="AA1211" s="12">
        <v>350</v>
      </c>
      <c r="AB1211" s="2">
        <v>110.7687</v>
      </c>
      <c r="AC1211" s="1">
        <v>468</v>
      </c>
      <c r="AD1211" s="1">
        <v>50</v>
      </c>
      <c r="AE1211" s="1">
        <v>0</v>
      </c>
      <c r="AF1211" s="1">
        <v>0</v>
      </c>
      <c r="AG1211" s="1">
        <v>310</v>
      </c>
      <c r="AH1211" s="1">
        <v>0</v>
      </c>
      <c r="AI1211" s="1">
        <v>0</v>
      </c>
      <c r="AJ1211" s="1">
        <v>28.388604999999998</v>
      </c>
      <c r="AK1211" s="1">
        <v>500</v>
      </c>
      <c r="AL1211" s="5">
        <v>0.11235955056179775</v>
      </c>
      <c r="AM1211" s="1">
        <v>4450</v>
      </c>
      <c r="AN1211" s="1">
        <v>8283</v>
      </c>
      <c r="AO1211" s="1">
        <v>1740</v>
      </c>
      <c r="AP1211" s="1">
        <v>3340</v>
      </c>
      <c r="AQ1211" s="12">
        <v>4400</v>
      </c>
      <c r="AR1211" s="2">
        <v>550.67867999999999</v>
      </c>
      <c r="AS1211" s="12">
        <v>22</v>
      </c>
      <c r="AT1211" s="13">
        <v>0.31648199999999999</v>
      </c>
      <c r="AU1211" s="14">
        <v>0.35</v>
      </c>
      <c r="AV1211" s="1">
        <v>0</v>
      </c>
      <c r="AW1211" s="2">
        <v>0</v>
      </c>
      <c r="AX1211" s="11">
        <v>3</v>
      </c>
      <c r="AY1211" s="11">
        <v>1.746</v>
      </c>
      <c r="AZ1211" s="19">
        <v>5</v>
      </c>
      <c r="BA1211">
        <f t="shared" si="18"/>
        <v>1.833</v>
      </c>
      <c r="BC1211" t="s">
        <v>5505</v>
      </c>
    </row>
    <row r="1212" spans="1:55" x14ac:dyDescent="0.3">
      <c r="A1212" s="11" t="s">
        <v>48</v>
      </c>
      <c r="B1212" s="11" t="s">
        <v>1179</v>
      </c>
      <c r="C1212" s="11" t="s">
        <v>50</v>
      </c>
      <c r="D1212" s="11" t="s">
        <v>51</v>
      </c>
      <c r="E1212" s="11" t="s">
        <v>189</v>
      </c>
      <c r="F1212" s="11" t="s">
        <v>954</v>
      </c>
      <c r="G1212" s="11" t="s">
        <v>388</v>
      </c>
      <c r="H1212" s="11" t="s">
        <v>5628</v>
      </c>
      <c r="I1212" s="11" t="s">
        <v>1216</v>
      </c>
      <c r="J1212" s="11" t="s">
        <v>1217</v>
      </c>
      <c r="K1212" s="11" t="s">
        <v>64</v>
      </c>
      <c r="L1212" s="11" t="s">
        <v>13</v>
      </c>
      <c r="M1212">
        <v>0</v>
      </c>
      <c r="N1212">
        <v>0</v>
      </c>
      <c r="O1212" t="s">
        <v>70</v>
      </c>
      <c r="P1212" s="11" t="s">
        <v>59</v>
      </c>
      <c r="Q1212" s="11" t="s">
        <v>956</v>
      </c>
      <c r="R1212" t="s">
        <v>957</v>
      </c>
      <c r="S1212" t="s">
        <v>958</v>
      </c>
      <c r="T1212" t="s">
        <v>63</v>
      </c>
      <c r="U1212" s="4">
        <v>37987</v>
      </c>
      <c r="V1212" s="4">
        <v>38443</v>
      </c>
      <c r="W1212" s="4">
        <v>44585</v>
      </c>
      <c r="X1212" t="s">
        <v>64</v>
      </c>
      <c r="Y1212" t="s">
        <v>65</v>
      </c>
      <c r="Z1212" s="11" t="s">
        <v>89</v>
      </c>
      <c r="AA1212" s="12">
        <v>430</v>
      </c>
      <c r="AB1212" s="2">
        <v>134.15011000000001</v>
      </c>
      <c r="AC1212" s="1">
        <v>253</v>
      </c>
      <c r="AD1212" s="1">
        <v>20</v>
      </c>
      <c r="AE1212" s="1">
        <v>0</v>
      </c>
      <c r="AF1212" s="1">
        <v>0</v>
      </c>
      <c r="AG1212" s="1">
        <v>800</v>
      </c>
      <c r="AH1212" s="1">
        <v>0</v>
      </c>
      <c r="AI1212" s="1">
        <v>800</v>
      </c>
      <c r="AJ1212" s="1">
        <v>47.705134999999999</v>
      </c>
      <c r="AK1212" s="1">
        <v>400</v>
      </c>
      <c r="AL1212" s="5">
        <v>0.16194331983805668</v>
      </c>
      <c r="AM1212" s="1">
        <v>2470</v>
      </c>
      <c r="AN1212" s="1">
        <v>4120</v>
      </c>
      <c r="AO1212" s="1">
        <v>1010</v>
      </c>
      <c r="AP1212" s="1">
        <v>1720</v>
      </c>
      <c r="AQ1212" s="12">
        <v>2470</v>
      </c>
      <c r="AR1212" s="2">
        <v>315.09676999999999</v>
      </c>
      <c r="AS1212" s="12">
        <v>25</v>
      </c>
      <c r="AT1212" s="13">
        <v>0.311977</v>
      </c>
      <c r="AU1212" s="14">
        <v>0.35</v>
      </c>
      <c r="AV1212" s="1">
        <v>0</v>
      </c>
      <c r="AW1212" s="2">
        <v>0</v>
      </c>
      <c r="AX1212" s="11">
        <v>3</v>
      </c>
      <c r="AY1212" s="11">
        <v>2.1059999999999999</v>
      </c>
      <c r="AZ1212" s="19">
        <v>5</v>
      </c>
      <c r="BA1212">
        <f t="shared" si="18"/>
        <v>2.2109999999999999</v>
      </c>
      <c r="BC1212" t="s">
        <v>5505</v>
      </c>
    </row>
    <row r="1213" spans="1:55" x14ac:dyDescent="0.3">
      <c r="A1213" s="11" t="s">
        <v>48</v>
      </c>
      <c r="B1213" s="11" t="s">
        <v>1179</v>
      </c>
      <c r="C1213" s="11" t="s">
        <v>50</v>
      </c>
      <c r="D1213" s="11" t="s">
        <v>51</v>
      </c>
      <c r="E1213" s="11" t="s">
        <v>189</v>
      </c>
      <c r="F1213" s="11" t="s">
        <v>954</v>
      </c>
      <c r="G1213" s="11" t="s">
        <v>388</v>
      </c>
      <c r="H1213" s="11" t="s">
        <v>5628</v>
      </c>
      <c r="I1213" s="11" t="s">
        <v>1218</v>
      </c>
      <c r="J1213" s="11" t="s">
        <v>1219</v>
      </c>
      <c r="K1213" s="11" t="s">
        <v>64</v>
      </c>
      <c r="L1213" s="11" t="s">
        <v>13</v>
      </c>
      <c r="M1213">
        <v>0</v>
      </c>
      <c r="N1213">
        <v>0</v>
      </c>
      <c r="O1213" t="s">
        <v>70</v>
      </c>
      <c r="P1213" s="11" t="s">
        <v>59</v>
      </c>
      <c r="Q1213" s="11" t="s">
        <v>956</v>
      </c>
      <c r="R1213" t="s">
        <v>957</v>
      </c>
      <c r="S1213" t="s">
        <v>958</v>
      </c>
      <c r="T1213" t="s">
        <v>63</v>
      </c>
      <c r="U1213" s="4">
        <v>37987</v>
      </c>
      <c r="V1213" s="4">
        <v>38443</v>
      </c>
      <c r="W1213" s="4">
        <v>44585</v>
      </c>
      <c r="X1213" t="s">
        <v>64</v>
      </c>
      <c r="Y1213" t="s">
        <v>65</v>
      </c>
      <c r="Z1213" s="11" t="s">
        <v>66</v>
      </c>
      <c r="AA1213" s="12">
        <v>1480</v>
      </c>
      <c r="AB1213" s="2">
        <v>755.15372000000002</v>
      </c>
      <c r="AC1213" s="1">
        <v>34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233.34742</v>
      </c>
      <c r="AK1213" s="1">
        <v>300</v>
      </c>
      <c r="AL1213" s="5">
        <v>0.12958963282937366</v>
      </c>
      <c r="AM1213" s="1">
        <v>2315</v>
      </c>
      <c r="AN1213" s="1">
        <v>5213</v>
      </c>
      <c r="AO1213" s="1">
        <v>310</v>
      </c>
      <c r="AP1213" s="1">
        <v>1010</v>
      </c>
      <c r="AQ1213" s="12">
        <v>310</v>
      </c>
      <c r="AR1213" s="2">
        <v>158.17409000000001</v>
      </c>
      <c r="AS1213" s="12">
        <v>12</v>
      </c>
      <c r="AT1213" s="13">
        <v>0.510239</v>
      </c>
      <c r="AU1213" s="14">
        <v>0.6</v>
      </c>
      <c r="AV1213" s="1">
        <v>0</v>
      </c>
      <c r="AW1213" s="2">
        <v>0</v>
      </c>
      <c r="AX1213" s="11">
        <v>3</v>
      </c>
      <c r="AY1213" s="11">
        <v>2.3860000000000001</v>
      </c>
      <c r="AZ1213" s="19">
        <v>5</v>
      </c>
      <c r="BA1213">
        <f t="shared" si="18"/>
        <v>2.5049999999999999</v>
      </c>
      <c r="BC1213" t="s">
        <v>5505</v>
      </c>
    </row>
    <row r="1214" spans="1:55" x14ac:dyDescent="0.3">
      <c r="A1214" s="11" t="s">
        <v>48</v>
      </c>
      <c r="B1214" s="11" t="s">
        <v>1179</v>
      </c>
      <c r="C1214" s="11" t="s">
        <v>50</v>
      </c>
      <c r="D1214" s="11" t="s">
        <v>51</v>
      </c>
      <c r="E1214" s="11" t="s">
        <v>189</v>
      </c>
      <c r="F1214" s="11" t="s">
        <v>954</v>
      </c>
      <c r="G1214" s="11" t="s">
        <v>388</v>
      </c>
      <c r="H1214" s="11" t="s">
        <v>5628</v>
      </c>
      <c r="I1214" s="11" t="s">
        <v>1220</v>
      </c>
      <c r="J1214" s="11" t="s">
        <v>1221</v>
      </c>
      <c r="K1214" s="11" t="s">
        <v>64</v>
      </c>
      <c r="L1214" s="11" t="s">
        <v>13</v>
      </c>
      <c r="M1214">
        <v>0</v>
      </c>
      <c r="N1214">
        <v>0</v>
      </c>
      <c r="O1214" t="s">
        <v>70</v>
      </c>
      <c r="P1214" s="11" t="s">
        <v>59</v>
      </c>
      <c r="Q1214" s="11" t="s">
        <v>956</v>
      </c>
      <c r="R1214" t="s">
        <v>957</v>
      </c>
      <c r="S1214" t="s">
        <v>958</v>
      </c>
      <c r="T1214" t="s">
        <v>87</v>
      </c>
      <c r="U1214" s="4">
        <v>37987</v>
      </c>
      <c r="V1214" s="4">
        <v>38443</v>
      </c>
      <c r="W1214" s="4">
        <v>44557</v>
      </c>
      <c r="X1214" t="s">
        <v>64</v>
      </c>
      <c r="Y1214" t="s">
        <v>65</v>
      </c>
      <c r="Z1214" s="11" t="s">
        <v>66</v>
      </c>
      <c r="AA1214" s="12">
        <v>115</v>
      </c>
      <c r="AB1214" s="2">
        <v>96.709940000000003</v>
      </c>
      <c r="AC1214" s="1">
        <v>17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335.8</v>
      </c>
      <c r="AK1214" s="1">
        <v>200</v>
      </c>
      <c r="AL1214" s="5">
        <v>1.6</v>
      </c>
      <c r="AM1214" s="1">
        <v>125</v>
      </c>
      <c r="AN1214" s="1">
        <v>390</v>
      </c>
      <c r="AO1214" s="1">
        <v>125</v>
      </c>
      <c r="AP1214" s="1">
        <v>390</v>
      </c>
      <c r="AQ1214" s="12">
        <v>125</v>
      </c>
      <c r="AR1214" s="2">
        <v>105.1195</v>
      </c>
      <c r="AS1214" s="12">
        <v>6</v>
      </c>
      <c r="AT1214" s="13">
        <v>0.84095600000000004</v>
      </c>
      <c r="AU1214" s="14">
        <v>1.1100000000000001</v>
      </c>
      <c r="AV1214" s="1">
        <v>0</v>
      </c>
      <c r="AW1214" s="2">
        <v>0</v>
      </c>
      <c r="AX1214" s="11">
        <v>3</v>
      </c>
      <c r="AY1214" s="11">
        <v>4.3369999999999997</v>
      </c>
      <c r="AZ1214" s="19">
        <v>5</v>
      </c>
      <c r="BA1214">
        <f t="shared" si="18"/>
        <v>4.5540000000000003</v>
      </c>
      <c r="BC1214" t="s">
        <v>5505</v>
      </c>
    </row>
    <row r="1215" spans="1:55" x14ac:dyDescent="0.3">
      <c r="A1215" s="11" t="s">
        <v>48</v>
      </c>
      <c r="B1215" s="11" t="s">
        <v>1179</v>
      </c>
      <c r="C1215" s="11" t="s">
        <v>50</v>
      </c>
      <c r="D1215" s="11" t="s">
        <v>51</v>
      </c>
      <c r="E1215" s="11" t="s">
        <v>189</v>
      </c>
      <c r="F1215" s="11" t="s">
        <v>954</v>
      </c>
      <c r="G1215" s="11" t="s">
        <v>388</v>
      </c>
      <c r="H1215" s="11" t="s">
        <v>5628</v>
      </c>
      <c r="I1215" s="11" t="s">
        <v>1222</v>
      </c>
      <c r="J1215" s="11" t="s">
        <v>1223</v>
      </c>
      <c r="K1215" s="11" t="s">
        <v>64</v>
      </c>
      <c r="L1215" s="11" t="s">
        <v>13</v>
      </c>
      <c r="M1215">
        <v>0</v>
      </c>
      <c r="N1215">
        <v>0</v>
      </c>
      <c r="O1215" t="s">
        <v>70</v>
      </c>
      <c r="P1215" s="11" t="s">
        <v>59</v>
      </c>
      <c r="Q1215" s="11" t="s">
        <v>956</v>
      </c>
      <c r="R1215" t="s">
        <v>957</v>
      </c>
      <c r="S1215" t="s">
        <v>958</v>
      </c>
      <c r="T1215" t="s">
        <v>87</v>
      </c>
      <c r="U1215" s="4">
        <v>37987</v>
      </c>
      <c r="V1215" s="4">
        <v>38443</v>
      </c>
      <c r="W1215" s="4">
        <v>44578</v>
      </c>
      <c r="X1215" t="s">
        <v>64</v>
      </c>
      <c r="Y1215" t="s">
        <v>65</v>
      </c>
      <c r="Z1215" s="11" t="s">
        <v>89</v>
      </c>
      <c r="AA1215" s="12">
        <v>9</v>
      </c>
      <c r="AB1215" s="2">
        <v>41.685498000000003</v>
      </c>
      <c r="AC1215" s="1">
        <v>5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91.25</v>
      </c>
      <c r="AK1215" s="1">
        <v>1</v>
      </c>
      <c r="AL1215" s="5">
        <v>2.7777777777777776E-2</v>
      </c>
      <c r="AM1215" s="1">
        <v>36</v>
      </c>
      <c r="AN1215" s="1">
        <v>97</v>
      </c>
      <c r="AO1215" s="1">
        <v>36</v>
      </c>
      <c r="AP1215" s="1">
        <v>97</v>
      </c>
      <c r="AQ1215" s="12">
        <v>36</v>
      </c>
      <c r="AR1215" s="2">
        <v>166.74199199999998</v>
      </c>
      <c r="AS1215" s="12">
        <v>6</v>
      </c>
      <c r="AT1215" s="13">
        <v>4.6317219999999999</v>
      </c>
      <c r="AU1215" s="14">
        <v>5.1741000000000001</v>
      </c>
      <c r="AV1215" s="1">
        <v>0</v>
      </c>
      <c r="AW1215" s="2">
        <v>0</v>
      </c>
      <c r="AX1215" s="11">
        <v>3</v>
      </c>
      <c r="AY1215" s="11">
        <v>18.170000000000002</v>
      </c>
      <c r="AZ1215" s="19">
        <v>5</v>
      </c>
      <c r="BA1215">
        <f t="shared" si="18"/>
        <v>19.079000000000001</v>
      </c>
      <c r="BC1215" t="s">
        <v>5505</v>
      </c>
    </row>
    <row r="1216" spans="1:55" x14ac:dyDescent="0.3">
      <c r="A1216" s="11" t="s">
        <v>48</v>
      </c>
      <c r="B1216" s="11" t="s">
        <v>1224</v>
      </c>
      <c r="C1216" s="11" t="s">
        <v>50</v>
      </c>
      <c r="D1216" s="11" t="s">
        <v>51</v>
      </c>
      <c r="E1216" s="11" t="s">
        <v>189</v>
      </c>
      <c r="F1216" s="11" t="s">
        <v>1225</v>
      </c>
      <c r="G1216" s="11" t="s">
        <v>191</v>
      </c>
      <c r="H1216" s="11" t="s">
        <v>5630</v>
      </c>
      <c r="I1216" s="11" t="s">
        <v>1226</v>
      </c>
      <c r="J1216" s="11" t="s">
        <v>1227</v>
      </c>
      <c r="K1216" s="11" t="s">
        <v>64</v>
      </c>
      <c r="L1216" s="11" t="s">
        <v>13</v>
      </c>
      <c r="M1216">
        <v>0</v>
      </c>
      <c r="N1216">
        <v>0</v>
      </c>
      <c r="O1216" t="s">
        <v>70</v>
      </c>
      <c r="P1216" s="11" t="s">
        <v>59</v>
      </c>
      <c r="Q1216" s="11" t="s">
        <v>1228</v>
      </c>
      <c r="R1216" t="s">
        <v>1229</v>
      </c>
      <c r="S1216" t="s">
        <v>1154</v>
      </c>
      <c r="T1216" t="s">
        <v>87</v>
      </c>
      <c r="U1216" s="4">
        <v>37987</v>
      </c>
      <c r="V1216" s="4">
        <v>40298</v>
      </c>
      <c r="W1216" s="4">
        <v>44530</v>
      </c>
      <c r="X1216" t="s">
        <v>71</v>
      </c>
      <c r="Y1216" t="s">
        <v>65</v>
      </c>
      <c r="Z1216" s="11" t="s">
        <v>72</v>
      </c>
      <c r="AA1216" s="12">
        <v>97</v>
      </c>
      <c r="AB1216" s="2">
        <v>213.53647900000001</v>
      </c>
      <c r="AC1216" s="1">
        <v>3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s="8">
        <v>513.115905</v>
      </c>
      <c r="AK1216" s="1">
        <v>100</v>
      </c>
      <c r="AL1216" s="5">
        <v>1.4492753623188406</v>
      </c>
      <c r="AM1216" s="1">
        <v>69</v>
      </c>
      <c r="AN1216" s="1">
        <v>139</v>
      </c>
      <c r="AO1216" s="1">
        <v>69</v>
      </c>
      <c r="AP1216" s="1">
        <v>139</v>
      </c>
      <c r="AQ1216" s="12">
        <v>69</v>
      </c>
      <c r="AR1216" s="2">
        <v>151.89708300000001</v>
      </c>
      <c r="AS1216" s="12">
        <v>14</v>
      </c>
      <c r="AT1216" s="13">
        <v>2.2014070000000001</v>
      </c>
      <c r="AU1216" s="14">
        <v>2.2000000000000002</v>
      </c>
      <c r="AV1216" s="1">
        <v>0</v>
      </c>
      <c r="AW1216" s="2">
        <v>0</v>
      </c>
      <c r="AX1216" s="11">
        <v>2</v>
      </c>
      <c r="AY1216" s="11">
        <v>17.260000000000002</v>
      </c>
      <c r="AZ1216" s="19">
        <v>0</v>
      </c>
      <c r="BA1216">
        <f t="shared" si="18"/>
        <v>17.260000000000002</v>
      </c>
      <c r="BC1216" t="s">
        <v>5479</v>
      </c>
    </row>
    <row r="1217" spans="1:55" x14ac:dyDescent="0.3">
      <c r="A1217" s="11" t="s">
        <v>48</v>
      </c>
      <c r="B1217" s="11" t="s">
        <v>1224</v>
      </c>
      <c r="C1217" s="11" t="s">
        <v>50</v>
      </c>
      <c r="D1217" s="11" t="s">
        <v>51</v>
      </c>
      <c r="E1217" s="11" t="s">
        <v>189</v>
      </c>
      <c r="F1217" s="11" t="s">
        <v>1225</v>
      </c>
      <c r="G1217" s="11" t="s">
        <v>191</v>
      </c>
      <c r="H1217" s="11" t="s">
        <v>5630</v>
      </c>
      <c r="I1217" s="11" t="s">
        <v>1230</v>
      </c>
      <c r="J1217" s="11" t="s">
        <v>1231</v>
      </c>
      <c r="K1217" s="11" t="s">
        <v>64</v>
      </c>
      <c r="L1217" s="11" t="s">
        <v>85</v>
      </c>
      <c r="M1217">
        <v>0</v>
      </c>
      <c r="N1217">
        <v>0</v>
      </c>
      <c r="O1217" t="s">
        <v>70</v>
      </c>
      <c r="P1217" s="11" t="s">
        <v>59</v>
      </c>
      <c r="Q1217" s="11" t="s">
        <v>1228</v>
      </c>
      <c r="R1217" t="s">
        <v>1229</v>
      </c>
      <c r="S1217" t="s">
        <v>86</v>
      </c>
      <c r="T1217" t="s">
        <v>87</v>
      </c>
      <c r="U1217" s="4">
        <v>37987</v>
      </c>
      <c r="V1217" s="4">
        <v>40298</v>
      </c>
      <c r="W1217" s="4">
        <v>44522</v>
      </c>
      <c r="X1217" t="s">
        <v>88</v>
      </c>
      <c r="Y1217" t="s">
        <v>65</v>
      </c>
      <c r="Z1217" s="11" t="s">
        <v>89</v>
      </c>
      <c r="AA1217" s="12">
        <v>3</v>
      </c>
      <c r="AB1217" s="2">
        <v>11.289999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s="1">
        <v>52.142805000000003</v>
      </c>
      <c r="AK1217" s="1">
        <v>0</v>
      </c>
      <c r="AL1217" s="5">
        <v>0</v>
      </c>
      <c r="AM1217" s="1">
        <v>21</v>
      </c>
      <c r="AN1217" s="1">
        <v>45</v>
      </c>
      <c r="AO1217" s="1">
        <v>21</v>
      </c>
      <c r="AP1217" s="1">
        <v>45</v>
      </c>
      <c r="AQ1217" s="12">
        <v>21</v>
      </c>
      <c r="AR1217" s="2">
        <v>79.02999299999999</v>
      </c>
      <c r="AS1217" s="12">
        <v>2</v>
      </c>
      <c r="AT1217" s="13">
        <v>3.7633329999999998</v>
      </c>
      <c r="AU1217" s="14">
        <v>3.5</v>
      </c>
      <c r="AV1217" s="1">
        <v>0</v>
      </c>
      <c r="AW1217" s="2">
        <v>0</v>
      </c>
      <c r="AX1217" s="11">
        <v>2</v>
      </c>
      <c r="AY1217" s="11">
        <v>18.39</v>
      </c>
      <c r="AZ1217" s="19">
        <v>0</v>
      </c>
      <c r="BA1217">
        <f t="shared" si="18"/>
        <v>18.39</v>
      </c>
      <c r="BC1217" t="s">
        <v>5481</v>
      </c>
    </row>
    <row r="1218" spans="1:55" x14ac:dyDescent="0.3">
      <c r="A1218" s="11" t="s">
        <v>48</v>
      </c>
      <c r="B1218" s="11" t="s">
        <v>1224</v>
      </c>
      <c r="C1218" s="11" t="s">
        <v>50</v>
      </c>
      <c r="D1218" s="11" t="s">
        <v>51</v>
      </c>
      <c r="E1218" s="11" t="s">
        <v>189</v>
      </c>
      <c r="F1218" s="11" t="s">
        <v>1225</v>
      </c>
      <c r="G1218" s="11" t="s">
        <v>191</v>
      </c>
      <c r="H1218" s="11" t="s">
        <v>5630</v>
      </c>
      <c r="I1218" s="11" t="s">
        <v>1232</v>
      </c>
      <c r="J1218" s="11" t="s">
        <v>1233</v>
      </c>
      <c r="K1218" s="11" t="s">
        <v>64</v>
      </c>
      <c r="L1218" s="11" t="s">
        <v>13</v>
      </c>
      <c r="M1218">
        <v>0</v>
      </c>
      <c r="N1218">
        <v>0</v>
      </c>
      <c r="O1218" t="s">
        <v>58</v>
      </c>
      <c r="P1218" s="11" t="s">
        <v>59</v>
      </c>
      <c r="Q1218" s="11" t="s">
        <v>859</v>
      </c>
      <c r="R1218" t="s">
        <v>860</v>
      </c>
      <c r="S1218" t="s">
        <v>979</v>
      </c>
      <c r="T1218" t="s">
        <v>87</v>
      </c>
      <c r="U1218" s="4">
        <v>37987</v>
      </c>
      <c r="V1218" s="4">
        <v>40298</v>
      </c>
      <c r="W1218" s="4">
        <v>44585</v>
      </c>
      <c r="X1218" t="s">
        <v>64</v>
      </c>
      <c r="Y1218" t="s">
        <v>65</v>
      </c>
      <c r="Z1218" s="11" t="s">
        <v>89</v>
      </c>
      <c r="AA1218" s="12">
        <v>315</v>
      </c>
      <c r="AB1218" s="2">
        <v>327.93768</v>
      </c>
      <c r="AC1218" s="1">
        <v>184</v>
      </c>
      <c r="AD1218" s="1">
        <v>24</v>
      </c>
      <c r="AE1218" s="1">
        <v>0</v>
      </c>
      <c r="AF1218" s="1">
        <v>0</v>
      </c>
      <c r="AG1218" s="1">
        <v>480</v>
      </c>
      <c r="AH1218" s="1">
        <v>0</v>
      </c>
      <c r="AI1218" s="1">
        <v>0</v>
      </c>
      <c r="AJ1218" s="1">
        <v>45.158895000000001</v>
      </c>
      <c r="AK1218" s="1">
        <v>60</v>
      </c>
      <c r="AL1218" s="5">
        <v>2.3790642347343377E-2</v>
      </c>
      <c r="AM1218" s="1">
        <v>2522</v>
      </c>
      <c r="AN1218" s="1">
        <v>5043</v>
      </c>
      <c r="AO1218" s="1">
        <v>2522</v>
      </c>
      <c r="AP1218" s="1">
        <v>5043</v>
      </c>
      <c r="AQ1218" s="12">
        <v>2522</v>
      </c>
      <c r="AR1218" s="2">
        <v>2625.583584</v>
      </c>
      <c r="AS1218" s="12">
        <v>29</v>
      </c>
      <c r="AT1218" s="13">
        <v>1.041072</v>
      </c>
      <c r="AU1218" s="14">
        <v>1.1076999999999999</v>
      </c>
      <c r="AV1218" s="1">
        <v>0</v>
      </c>
      <c r="AW1218" s="2">
        <v>0</v>
      </c>
      <c r="AX1218" s="11">
        <v>2</v>
      </c>
      <c r="AY1218" s="11">
        <v>10.93</v>
      </c>
      <c r="AZ1218" s="19">
        <v>0</v>
      </c>
      <c r="BA1218">
        <f t="shared" si="18"/>
        <v>10.93</v>
      </c>
      <c r="BC1218" t="s">
        <v>5479</v>
      </c>
    </row>
    <row r="1219" spans="1:55" x14ac:dyDescent="0.3">
      <c r="A1219" s="11" t="s">
        <v>48</v>
      </c>
      <c r="B1219" s="11" t="s">
        <v>1224</v>
      </c>
      <c r="C1219" s="11" t="s">
        <v>50</v>
      </c>
      <c r="D1219" s="11" t="s">
        <v>51</v>
      </c>
      <c r="E1219" s="11" t="s">
        <v>189</v>
      </c>
      <c r="F1219" s="11" t="s">
        <v>1225</v>
      </c>
      <c r="G1219" s="11" t="s">
        <v>191</v>
      </c>
      <c r="H1219" s="11" t="s">
        <v>5630</v>
      </c>
      <c r="I1219" s="11" t="s">
        <v>1234</v>
      </c>
      <c r="J1219" s="11" t="s">
        <v>1235</v>
      </c>
      <c r="K1219" s="11" t="s">
        <v>64</v>
      </c>
      <c r="L1219" s="11" t="s">
        <v>13</v>
      </c>
      <c r="M1219">
        <v>0</v>
      </c>
      <c r="N1219">
        <v>0</v>
      </c>
      <c r="O1219" t="s">
        <v>58</v>
      </c>
      <c r="P1219" s="11" t="s">
        <v>59</v>
      </c>
      <c r="Q1219" s="11" t="s">
        <v>1228</v>
      </c>
      <c r="R1219" t="s">
        <v>1229</v>
      </c>
      <c r="S1219" t="s">
        <v>1154</v>
      </c>
      <c r="T1219" t="s">
        <v>87</v>
      </c>
      <c r="U1219" s="4">
        <v>43633</v>
      </c>
      <c r="V1219" s="4">
        <v>43648</v>
      </c>
      <c r="W1219" s="4">
        <v>44582</v>
      </c>
      <c r="X1219" t="s">
        <v>64</v>
      </c>
      <c r="Y1219" t="s">
        <v>65</v>
      </c>
      <c r="Z1219" s="11" t="s">
        <v>89</v>
      </c>
      <c r="AA1219" s="12">
        <v>64</v>
      </c>
      <c r="AB1219" s="2">
        <v>70.16</v>
      </c>
      <c r="AC1219" s="1">
        <v>33</v>
      </c>
      <c r="AD1219" s="1">
        <v>60</v>
      </c>
      <c r="AE1219" s="1">
        <v>0</v>
      </c>
      <c r="AF1219" s="1">
        <v>0</v>
      </c>
      <c r="AG1219" s="1">
        <v>0</v>
      </c>
      <c r="AH1219" s="1">
        <v>0</v>
      </c>
      <c r="AI1219" s="1">
        <v>0</v>
      </c>
      <c r="AJ1219" s="1">
        <v>47.096679999999999</v>
      </c>
      <c r="AK1219" s="1">
        <v>1</v>
      </c>
      <c r="AL1219" s="5">
        <v>2.2935779816513763E-3</v>
      </c>
      <c r="AM1219" s="1">
        <v>436</v>
      </c>
      <c r="AN1219" s="1">
        <v>986</v>
      </c>
      <c r="AO1219" s="1">
        <v>436</v>
      </c>
      <c r="AP1219" s="1">
        <v>986</v>
      </c>
      <c r="AQ1219" s="12">
        <v>436</v>
      </c>
      <c r="AR1219" s="2">
        <v>477.96499999999997</v>
      </c>
      <c r="AS1219" s="12">
        <v>17</v>
      </c>
      <c r="AT1219" s="13">
        <v>1.0962499999999999</v>
      </c>
      <c r="AU1219" s="14">
        <v>1.2</v>
      </c>
      <c r="AV1219" s="1">
        <v>0</v>
      </c>
      <c r="AW1219" s="2">
        <v>0</v>
      </c>
      <c r="AX1219" s="11">
        <v>2</v>
      </c>
      <c r="AY1219" s="11">
        <v>9.2799999999999994</v>
      </c>
      <c r="AZ1219" s="19">
        <v>0</v>
      </c>
      <c r="BA1219">
        <f t="shared" ref="BA1219:BA1282" si="19">ROUND(+AY1219*AZ1219%+AY1219,AX1219)</f>
        <v>9.2799999999999994</v>
      </c>
      <c r="BC1219" t="s">
        <v>5479</v>
      </c>
    </row>
    <row r="1220" spans="1:55" x14ac:dyDescent="0.3">
      <c r="A1220" s="11" t="s">
        <v>48</v>
      </c>
      <c r="B1220" s="11" t="s">
        <v>1236</v>
      </c>
      <c r="C1220" s="11" t="s">
        <v>1237</v>
      </c>
      <c r="D1220" s="11" t="s">
        <v>51</v>
      </c>
      <c r="E1220" s="11" t="s">
        <v>1238</v>
      </c>
      <c r="F1220" s="11" t="s">
        <v>1239</v>
      </c>
      <c r="G1220" s="11" t="s">
        <v>1240</v>
      </c>
      <c r="H1220" s="11" t="s">
        <v>5631</v>
      </c>
      <c r="I1220" s="11">
        <v>38322</v>
      </c>
      <c r="J1220" s="11" t="s">
        <v>1241</v>
      </c>
      <c r="K1220" s="11" t="s">
        <v>64</v>
      </c>
      <c r="L1220" s="11" t="s">
        <v>183</v>
      </c>
      <c r="M1220">
        <v>0</v>
      </c>
      <c r="N1220">
        <v>0</v>
      </c>
      <c r="O1220" t="s">
        <v>203</v>
      </c>
      <c r="P1220" s="11" t="s">
        <v>59</v>
      </c>
      <c r="Q1220" s="11" t="s">
        <v>817</v>
      </c>
      <c r="R1220" t="s">
        <v>818</v>
      </c>
      <c r="S1220" t="s">
        <v>198</v>
      </c>
      <c r="T1220" t="s">
        <v>87</v>
      </c>
      <c r="U1220" s="4">
        <v>44104</v>
      </c>
      <c r="V1220" s="4">
        <v>44236</v>
      </c>
      <c r="W1220" s="4">
        <v>44578</v>
      </c>
      <c r="X1220" t="s">
        <v>64</v>
      </c>
      <c r="Y1220" t="s">
        <v>65</v>
      </c>
      <c r="Z1220" s="11" t="s">
        <v>72</v>
      </c>
      <c r="AA1220" s="12">
        <v>5405</v>
      </c>
      <c r="AB1220" s="2">
        <v>8760.8131599999997</v>
      </c>
      <c r="AC1220" s="1">
        <v>3500</v>
      </c>
      <c r="AD1220" s="1">
        <v>80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s="8">
        <v>536.82302000000004</v>
      </c>
      <c r="AK1220" s="1">
        <v>2000</v>
      </c>
      <c r="AL1220" s="5">
        <v>0.55632823365785811</v>
      </c>
      <c r="AM1220" s="1">
        <v>3595</v>
      </c>
      <c r="AN1220" s="1">
        <v>3595</v>
      </c>
      <c r="AO1220" s="1">
        <v>3595</v>
      </c>
      <c r="AP1220" s="1">
        <v>3595</v>
      </c>
      <c r="AQ1220" s="12">
        <v>5735</v>
      </c>
      <c r="AR1220" s="2">
        <v>5827.0348400000003</v>
      </c>
      <c r="AS1220" s="12">
        <v>55</v>
      </c>
      <c r="AT1220" s="13">
        <v>1.6208720000000001</v>
      </c>
      <c r="AU1220" s="14">
        <v>1.8431838</v>
      </c>
      <c r="AV1220" s="1">
        <v>0</v>
      </c>
      <c r="AW1220" s="2">
        <v>0</v>
      </c>
      <c r="AX1220" s="11">
        <v>2</v>
      </c>
      <c r="AY1220" s="11">
        <v>12.15</v>
      </c>
      <c r="AZ1220" s="19">
        <v>0</v>
      </c>
      <c r="BA1220">
        <f t="shared" si="19"/>
        <v>12.15</v>
      </c>
      <c r="BC1220" t="s">
        <v>5515</v>
      </c>
    </row>
    <row r="1221" spans="1:55" x14ac:dyDescent="0.3">
      <c r="A1221" s="11" t="s">
        <v>48</v>
      </c>
      <c r="B1221" s="11" t="s">
        <v>1236</v>
      </c>
      <c r="C1221" s="11" t="s">
        <v>1237</v>
      </c>
      <c r="D1221" s="11" t="s">
        <v>51</v>
      </c>
      <c r="E1221" s="11" t="s">
        <v>1238</v>
      </c>
      <c r="F1221" s="11" t="s">
        <v>1239</v>
      </c>
      <c r="G1221" s="11" t="s">
        <v>1240</v>
      </c>
      <c r="H1221" s="11" t="s">
        <v>5631</v>
      </c>
      <c r="I1221" s="11">
        <v>38323</v>
      </c>
      <c r="J1221" s="11" t="s">
        <v>1242</v>
      </c>
      <c r="K1221" s="11" t="s">
        <v>64</v>
      </c>
      <c r="L1221" s="11" t="s">
        <v>183</v>
      </c>
      <c r="M1221">
        <v>0</v>
      </c>
      <c r="N1221">
        <v>0</v>
      </c>
      <c r="O1221" t="s">
        <v>70</v>
      </c>
      <c r="P1221" s="11" t="s">
        <v>59</v>
      </c>
      <c r="Q1221" s="11" t="s">
        <v>1243</v>
      </c>
      <c r="R1221" t="s">
        <v>1244</v>
      </c>
      <c r="S1221" t="s">
        <v>62</v>
      </c>
      <c r="T1221" t="s">
        <v>63</v>
      </c>
      <c r="U1221" s="4">
        <v>44124</v>
      </c>
      <c r="V1221" s="4">
        <v>44274</v>
      </c>
      <c r="W1221" s="4">
        <v>44585</v>
      </c>
      <c r="X1221" t="s">
        <v>64</v>
      </c>
      <c r="Y1221" t="s">
        <v>65</v>
      </c>
      <c r="Z1221" s="11" t="s">
        <v>66</v>
      </c>
      <c r="AA1221" s="12">
        <v>486</v>
      </c>
      <c r="AB1221" s="2">
        <v>848.61772199999996</v>
      </c>
      <c r="AC1221" s="1">
        <v>368</v>
      </c>
      <c r="AD1221" s="1">
        <v>0</v>
      </c>
      <c r="AE1221" s="1">
        <v>0</v>
      </c>
      <c r="AF1221" s="1">
        <v>0</v>
      </c>
      <c r="AG1221" s="1">
        <v>1000</v>
      </c>
      <c r="AH1221" s="1">
        <v>0</v>
      </c>
      <c r="AI1221" s="1">
        <v>0</v>
      </c>
      <c r="AJ1221" s="1">
        <v>345.116625</v>
      </c>
      <c r="AK1221" s="1">
        <v>1000</v>
      </c>
      <c r="AL1221" s="5">
        <v>1.9455252918287937</v>
      </c>
      <c r="AM1221" s="1">
        <v>514</v>
      </c>
      <c r="AN1221" s="1">
        <v>514</v>
      </c>
      <c r="AO1221" s="1">
        <v>514</v>
      </c>
      <c r="AP1221" s="1">
        <v>514</v>
      </c>
      <c r="AQ1221" s="12">
        <v>536</v>
      </c>
      <c r="AR1221" s="2">
        <v>897.50927799999999</v>
      </c>
      <c r="AS1221" s="12">
        <v>14</v>
      </c>
      <c r="AT1221" s="13">
        <v>1.746127</v>
      </c>
      <c r="AU1221" s="14">
        <v>2.0557184999999998</v>
      </c>
      <c r="AV1221" s="1">
        <v>0</v>
      </c>
      <c r="AW1221" s="2">
        <v>0</v>
      </c>
      <c r="AX1221" s="11">
        <v>2</v>
      </c>
      <c r="AY1221" s="11">
        <v>12.7</v>
      </c>
      <c r="AZ1221" s="19">
        <v>0</v>
      </c>
      <c r="BA1221">
        <f t="shared" si="19"/>
        <v>12.7</v>
      </c>
      <c r="BC1221" t="s">
        <v>5515</v>
      </c>
    </row>
    <row r="1222" spans="1:55" x14ac:dyDescent="0.3">
      <c r="A1222" s="11" t="s">
        <v>48</v>
      </c>
      <c r="B1222" s="11" t="s">
        <v>1236</v>
      </c>
      <c r="C1222" s="11" t="s">
        <v>1237</v>
      </c>
      <c r="D1222" s="11" t="s">
        <v>51</v>
      </c>
      <c r="E1222" s="11" t="s">
        <v>1238</v>
      </c>
      <c r="F1222" s="11" t="s">
        <v>1239</v>
      </c>
      <c r="G1222" s="11" t="s">
        <v>1240</v>
      </c>
      <c r="H1222" s="11" t="s">
        <v>5631</v>
      </c>
      <c r="I1222" s="11">
        <v>38324</v>
      </c>
      <c r="J1222" s="11" t="s">
        <v>1245</v>
      </c>
      <c r="K1222" s="11" t="s">
        <v>64</v>
      </c>
      <c r="L1222" s="11" t="s">
        <v>142</v>
      </c>
      <c r="M1222">
        <v>0</v>
      </c>
      <c r="N1222">
        <v>0</v>
      </c>
      <c r="O1222" t="s">
        <v>70</v>
      </c>
      <c r="P1222" s="11" t="s">
        <v>59</v>
      </c>
      <c r="Q1222" s="11" t="s">
        <v>1243</v>
      </c>
      <c r="R1222" t="s">
        <v>1244</v>
      </c>
      <c r="S1222" t="s">
        <v>62</v>
      </c>
      <c r="T1222" t="s">
        <v>87</v>
      </c>
      <c r="U1222" s="4">
        <v>44263</v>
      </c>
      <c r="V1222" s="4">
        <v>1</v>
      </c>
      <c r="W1222" s="4">
        <v>1</v>
      </c>
      <c r="X1222" t="s">
        <v>64</v>
      </c>
      <c r="Y1222" t="s">
        <v>143</v>
      </c>
      <c r="Z1222" s="11" t="s">
        <v>143</v>
      </c>
      <c r="AA1222" s="12">
        <v>0</v>
      </c>
      <c r="AB1222" s="2">
        <v>0</v>
      </c>
      <c r="AC1222" s="1">
        <v>141</v>
      </c>
      <c r="AD1222" s="1">
        <v>0</v>
      </c>
      <c r="AE1222" s="1">
        <v>0</v>
      </c>
      <c r="AF1222" s="1">
        <v>0</v>
      </c>
      <c r="AG1222" s="1">
        <v>480</v>
      </c>
      <c r="AH1222" s="1">
        <v>0</v>
      </c>
      <c r="AI1222" s="1">
        <v>0</v>
      </c>
      <c r="AJ1222" s="1">
        <v>0</v>
      </c>
      <c r="AK1222" s="1">
        <v>1000</v>
      </c>
      <c r="AL1222" s="5">
        <v>9999999</v>
      </c>
      <c r="AM1222" s="1">
        <v>0</v>
      </c>
      <c r="AN1222" s="1">
        <v>0</v>
      </c>
      <c r="AO1222" s="1">
        <v>0</v>
      </c>
      <c r="AP1222" s="1">
        <v>0</v>
      </c>
      <c r="AQ1222" s="12">
        <v>0</v>
      </c>
      <c r="AR1222" s="2">
        <v>0</v>
      </c>
      <c r="AS1222" s="12">
        <v>0</v>
      </c>
      <c r="AT1222" s="13">
        <v>0</v>
      </c>
      <c r="AU1222" s="14">
        <v>2.0557184999999998</v>
      </c>
      <c r="AV1222" s="1">
        <v>0</v>
      </c>
      <c r="AW1222" s="2">
        <v>0</v>
      </c>
      <c r="AX1222" s="11">
        <v>2</v>
      </c>
      <c r="AY1222" s="11">
        <v>12.7</v>
      </c>
      <c r="AZ1222" s="19">
        <v>0</v>
      </c>
      <c r="BA1222">
        <f t="shared" si="19"/>
        <v>12.7</v>
      </c>
      <c r="BC1222" t="s">
        <v>5515</v>
      </c>
    </row>
    <row r="1223" spans="1:55" x14ac:dyDescent="0.3">
      <c r="A1223" s="11" t="s">
        <v>48</v>
      </c>
      <c r="B1223" s="11" t="s">
        <v>1236</v>
      </c>
      <c r="C1223" s="11" t="s">
        <v>1237</v>
      </c>
      <c r="D1223" s="11" t="s">
        <v>51</v>
      </c>
      <c r="E1223" s="11" t="s">
        <v>1238</v>
      </c>
      <c r="F1223" s="11" t="s">
        <v>1246</v>
      </c>
      <c r="G1223" s="11" t="s">
        <v>1240</v>
      </c>
      <c r="H1223" s="11" t="s">
        <v>5632</v>
      </c>
      <c r="I1223" s="11">
        <v>38321</v>
      </c>
      <c r="J1223" s="11" t="s">
        <v>1247</v>
      </c>
      <c r="K1223" s="11" t="s">
        <v>64</v>
      </c>
      <c r="L1223" s="11" t="s">
        <v>13</v>
      </c>
      <c r="M1223">
        <v>0</v>
      </c>
      <c r="N1223">
        <v>0</v>
      </c>
      <c r="O1223" t="s">
        <v>58</v>
      </c>
      <c r="P1223" s="11" t="s">
        <v>59</v>
      </c>
      <c r="Q1223" s="11" t="s">
        <v>817</v>
      </c>
      <c r="R1223" t="s">
        <v>818</v>
      </c>
      <c r="S1223" t="s">
        <v>198</v>
      </c>
      <c r="T1223" t="s">
        <v>63</v>
      </c>
      <c r="U1223" s="4">
        <v>42923</v>
      </c>
      <c r="V1223" s="4">
        <v>43637</v>
      </c>
      <c r="W1223" s="4">
        <v>44530</v>
      </c>
      <c r="X1223" t="s">
        <v>93</v>
      </c>
      <c r="Y1223" t="s">
        <v>65</v>
      </c>
      <c r="Z1223" s="11" t="s">
        <v>72</v>
      </c>
      <c r="AA1223" s="12">
        <v>2142</v>
      </c>
      <c r="AB1223" s="2">
        <v>512.674848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1500</v>
      </c>
      <c r="AJ1223" s="8">
        <v>406.35632500000003</v>
      </c>
      <c r="AK1223" s="1">
        <v>2100</v>
      </c>
      <c r="AL1223" s="5">
        <v>4.9528301886792452</v>
      </c>
      <c r="AM1223" s="1">
        <v>424</v>
      </c>
      <c r="AN1223" s="1">
        <v>685</v>
      </c>
      <c r="AO1223" s="1">
        <v>88</v>
      </c>
      <c r="AP1223" s="1">
        <v>179</v>
      </c>
      <c r="AQ1223" s="12">
        <v>385</v>
      </c>
      <c r="AR1223" s="2">
        <v>21.062272</v>
      </c>
      <c r="AS1223" s="12">
        <v>7</v>
      </c>
      <c r="AT1223" s="13">
        <v>0.239344</v>
      </c>
      <c r="AU1223" s="14">
        <v>0.31450289999999997</v>
      </c>
      <c r="AV1223" s="1">
        <v>0</v>
      </c>
      <c r="AW1223" s="2">
        <v>143.78590800000001</v>
      </c>
      <c r="AX1223" s="11">
        <v>2</v>
      </c>
      <c r="AY1223" s="11">
        <v>1.59</v>
      </c>
      <c r="BA1223">
        <f t="shared" si="19"/>
        <v>1.59</v>
      </c>
      <c r="BC1223" t="s">
        <v>5516</v>
      </c>
    </row>
    <row r="1224" spans="1:55" x14ac:dyDescent="0.3">
      <c r="A1224" s="11" t="s">
        <v>48</v>
      </c>
      <c r="B1224" s="11" t="s">
        <v>1248</v>
      </c>
      <c r="C1224" s="11" t="s">
        <v>1237</v>
      </c>
      <c r="D1224" s="11" t="s">
        <v>51</v>
      </c>
      <c r="E1224" s="11" t="s">
        <v>1238</v>
      </c>
      <c r="F1224" s="11" t="s">
        <v>1249</v>
      </c>
      <c r="G1224" s="11" t="s">
        <v>191</v>
      </c>
      <c r="H1224" s="11" t="s">
        <v>5633</v>
      </c>
      <c r="I1224" s="11">
        <v>38680</v>
      </c>
      <c r="J1224" s="11" t="s">
        <v>1250</v>
      </c>
      <c r="K1224" s="11" t="s">
        <v>64</v>
      </c>
      <c r="L1224" s="11" t="s">
        <v>142</v>
      </c>
      <c r="M1224">
        <v>0</v>
      </c>
      <c r="N1224">
        <v>0</v>
      </c>
      <c r="O1224" t="s">
        <v>70</v>
      </c>
      <c r="P1224" s="11" t="s">
        <v>59</v>
      </c>
      <c r="Q1224" s="11" t="s">
        <v>1243</v>
      </c>
      <c r="R1224" t="s">
        <v>1244</v>
      </c>
      <c r="S1224" t="s">
        <v>62</v>
      </c>
      <c r="T1224" t="s">
        <v>87</v>
      </c>
      <c r="U1224" s="4">
        <v>44263</v>
      </c>
      <c r="V1224" s="4">
        <v>1</v>
      </c>
      <c r="W1224" s="4">
        <v>1</v>
      </c>
      <c r="X1224" t="s">
        <v>64</v>
      </c>
      <c r="Y1224" t="s">
        <v>143</v>
      </c>
      <c r="Z1224" s="11" t="s">
        <v>143</v>
      </c>
      <c r="AA1224" s="12">
        <v>0</v>
      </c>
      <c r="AB1224" s="2">
        <v>0</v>
      </c>
      <c r="AC1224" s="1">
        <v>141</v>
      </c>
      <c r="AD1224" s="1">
        <v>0</v>
      </c>
      <c r="AE1224" s="1">
        <v>0</v>
      </c>
      <c r="AF1224" s="1">
        <v>0</v>
      </c>
      <c r="AG1224" s="1">
        <v>480</v>
      </c>
      <c r="AH1224" s="1">
        <v>0</v>
      </c>
      <c r="AI1224" s="1">
        <v>0</v>
      </c>
      <c r="AJ1224" s="1">
        <v>0</v>
      </c>
      <c r="AK1224" s="1">
        <v>500</v>
      </c>
      <c r="AL1224" s="5">
        <v>9999999</v>
      </c>
      <c r="AM1224" s="1">
        <v>0</v>
      </c>
      <c r="AN1224" s="1">
        <v>0</v>
      </c>
      <c r="AO1224" s="1">
        <v>0</v>
      </c>
      <c r="AP1224" s="1">
        <v>0</v>
      </c>
      <c r="AQ1224" s="12">
        <v>0</v>
      </c>
      <c r="AR1224" s="2">
        <v>0</v>
      </c>
      <c r="AS1224" s="12">
        <v>0</v>
      </c>
      <c r="AT1224" s="13">
        <v>0</v>
      </c>
      <c r="AU1224" s="14">
        <v>0.75907049999999998</v>
      </c>
      <c r="AV1224" s="1">
        <v>0</v>
      </c>
      <c r="AW1224" s="2">
        <v>0</v>
      </c>
      <c r="AX1224" s="11">
        <v>0</v>
      </c>
      <c r="AY1224" s="11">
        <v>3.12</v>
      </c>
      <c r="AZ1224" s="19">
        <v>4</v>
      </c>
      <c r="BA1224">
        <f t="shared" si="19"/>
        <v>3</v>
      </c>
      <c r="BC1224" t="s">
        <v>5517</v>
      </c>
    </row>
    <row r="1225" spans="1:55" x14ac:dyDescent="0.3">
      <c r="A1225" s="11" t="s">
        <v>48</v>
      </c>
      <c r="B1225" s="11" t="s">
        <v>1248</v>
      </c>
      <c r="C1225" s="11" t="s">
        <v>1237</v>
      </c>
      <c r="D1225" s="11" t="s">
        <v>51</v>
      </c>
      <c r="E1225" s="11" t="s">
        <v>1238</v>
      </c>
      <c r="F1225" s="11" t="s">
        <v>1246</v>
      </c>
      <c r="G1225" s="11" t="s">
        <v>191</v>
      </c>
      <c r="H1225" s="11" t="s">
        <v>5634</v>
      </c>
      <c r="I1225" s="11">
        <v>38678</v>
      </c>
      <c r="J1225" s="11" t="s">
        <v>1251</v>
      </c>
      <c r="K1225" s="11" t="s">
        <v>64</v>
      </c>
      <c r="L1225" s="11" t="s">
        <v>142</v>
      </c>
      <c r="M1225">
        <v>0</v>
      </c>
      <c r="N1225">
        <v>0</v>
      </c>
      <c r="O1225" t="s">
        <v>70</v>
      </c>
      <c r="P1225" s="11" t="s">
        <v>59</v>
      </c>
      <c r="Q1225" s="11" t="s">
        <v>1243</v>
      </c>
      <c r="R1225" t="s">
        <v>1244</v>
      </c>
      <c r="S1225" t="s">
        <v>62</v>
      </c>
      <c r="T1225" t="s">
        <v>87</v>
      </c>
      <c r="U1225" s="4">
        <v>44263</v>
      </c>
      <c r="V1225" s="4">
        <v>1</v>
      </c>
      <c r="W1225" s="4">
        <v>1</v>
      </c>
      <c r="X1225" t="s">
        <v>64</v>
      </c>
      <c r="Y1225" t="s">
        <v>143</v>
      </c>
      <c r="Z1225" s="11" t="s">
        <v>143</v>
      </c>
      <c r="AA1225" s="12">
        <v>0</v>
      </c>
      <c r="AB1225" s="2">
        <v>0</v>
      </c>
      <c r="AC1225" s="1">
        <v>141</v>
      </c>
      <c r="AD1225" s="1">
        <v>0</v>
      </c>
      <c r="AE1225" s="1">
        <v>0</v>
      </c>
      <c r="AF1225" s="1">
        <v>0</v>
      </c>
      <c r="AG1225" s="1">
        <v>240</v>
      </c>
      <c r="AH1225" s="1">
        <v>0</v>
      </c>
      <c r="AI1225" s="1">
        <v>0</v>
      </c>
      <c r="AJ1225" s="1">
        <v>0</v>
      </c>
      <c r="AK1225" s="1">
        <v>500</v>
      </c>
      <c r="AL1225" s="5">
        <v>9999999</v>
      </c>
      <c r="AM1225" s="1">
        <v>0</v>
      </c>
      <c r="AN1225" s="1">
        <v>0</v>
      </c>
      <c r="AO1225" s="1">
        <v>0</v>
      </c>
      <c r="AP1225" s="1">
        <v>0</v>
      </c>
      <c r="AQ1225" s="12">
        <v>0</v>
      </c>
      <c r="AR1225" s="2">
        <v>0</v>
      </c>
      <c r="AS1225" s="12">
        <v>0</v>
      </c>
      <c r="AT1225" s="13">
        <v>0</v>
      </c>
      <c r="AU1225" s="14">
        <v>4.8169145000000002</v>
      </c>
      <c r="AV1225" s="1">
        <v>0</v>
      </c>
      <c r="AW1225" s="2">
        <v>0</v>
      </c>
      <c r="AX1225" s="11">
        <v>2</v>
      </c>
      <c r="AY1225" s="11">
        <v>19.84</v>
      </c>
      <c r="BA1225">
        <f t="shared" si="19"/>
        <v>19.84</v>
      </c>
      <c r="BC1225" t="s">
        <v>5518</v>
      </c>
    </row>
    <row r="1226" spans="1:55" x14ac:dyDescent="0.3">
      <c r="A1226" s="11" t="s">
        <v>48</v>
      </c>
      <c r="B1226" s="11" t="s">
        <v>1248</v>
      </c>
      <c r="C1226" s="11" t="s">
        <v>1237</v>
      </c>
      <c r="D1226" s="11" t="s">
        <v>51</v>
      </c>
      <c r="E1226" s="11" t="s">
        <v>1238</v>
      </c>
      <c r="F1226" s="11" t="s">
        <v>1246</v>
      </c>
      <c r="G1226" s="11" t="s">
        <v>191</v>
      </c>
      <c r="H1226" s="11" t="s">
        <v>5634</v>
      </c>
      <c r="I1226" s="11">
        <v>38679</v>
      </c>
      <c r="J1226" s="11" t="s">
        <v>1252</v>
      </c>
      <c r="K1226" s="11" t="s">
        <v>64</v>
      </c>
      <c r="L1226" s="11" t="s">
        <v>142</v>
      </c>
      <c r="M1226">
        <v>0</v>
      </c>
      <c r="N1226">
        <v>0</v>
      </c>
      <c r="O1226" t="s">
        <v>70</v>
      </c>
      <c r="P1226" s="11" t="s">
        <v>59</v>
      </c>
      <c r="Q1226" s="11" t="s">
        <v>1243</v>
      </c>
      <c r="R1226" t="s">
        <v>1244</v>
      </c>
      <c r="S1226" t="s">
        <v>62</v>
      </c>
      <c r="T1226" t="s">
        <v>87</v>
      </c>
      <c r="U1226" s="4">
        <v>44263</v>
      </c>
      <c r="V1226" s="4">
        <v>1</v>
      </c>
      <c r="W1226" s="4">
        <v>1</v>
      </c>
      <c r="X1226" t="s">
        <v>64</v>
      </c>
      <c r="Y1226" t="s">
        <v>143</v>
      </c>
      <c r="Z1226" s="11" t="s">
        <v>143</v>
      </c>
      <c r="AA1226" s="12">
        <v>0</v>
      </c>
      <c r="AB1226" s="2">
        <v>0</v>
      </c>
      <c r="AC1226" s="1">
        <v>141</v>
      </c>
      <c r="AD1226" s="1">
        <v>0</v>
      </c>
      <c r="AE1226" s="1">
        <v>0</v>
      </c>
      <c r="AF1226" s="1">
        <v>0</v>
      </c>
      <c r="AG1226" s="1">
        <v>240</v>
      </c>
      <c r="AH1226" s="1">
        <v>0</v>
      </c>
      <c r="AI1226" s="1">
        <v>0</v>
      </c>
      <c r="AJ1226" s="1">
        <v>0</v>
      </c>
      <c r="AK1226" s="1">
        <v>500</v>
      </c>
      <c r="AL1226" s="5">
        <v>9999999</v>
      </c>
      <c r="AM1226" s="1">
        <v>0</v>
      </c>
      <c r="AN1226" s="1">
        <v>0</v>
      </c>
      <c r="AO1226" s="1">
        <v>0</v>
      </c>
      <c r="AP1226" s="1">
        <v>0</v>
      </c>
      <c r="AQ1226" s="12">
        <v>0</v>
      </c>
      <c r="AR1226" s="2">
        <v>0</v>
      </c>
      <c r="AS1226" s="12">
        <v>0</v>
      </c>
      <c r="AT1226" s="13">
        <v>0</v>
      </c>
      <c r="AU1226" s="14">
        <v>4.8836605000000004</v>
      </c>
      <c r="AV1226" s="1">
        <v>0</v>
      </c>
      <c r="AW1226" s="2">
        <v>0</v>
      </c>
      <c r="AX1226" s="11">
        <v>2</v>
      </c>
      <c r="AY1226" s="11">
        <v>22.05</v>
      </c>
      <c r="BA1226">
        <f t="shared" si="19"/>
        <v>22.05</v>
      </c>
      <c r="BC1226" t="s">
        <v>5518</v>
      </c>
    </row>
    <row r="1227" spans="1:55" x14ac:dyDescent="0.3">
      <c r="A1227" s="11" t="s">
        <v>48</v>
      </c>
      <c r="B1227" s="11" t="s">
        <v>3298</v>
      </c>
      <c r="C1227" s="11" t="s">
        <v>1237</v>
      </c>
      <c r="D1227" s="11" t="s">
        <v>51</v>
      </c>
      <c r="E1227" s="11" t="s">
        <v>1238</v>
      </c>
      <c r="F1227" s="11" t="s">
        <v>1246</v>
      </c>
      <c r="G1227" s="11" t="s">
        <v>1240</v>
      </c>
      <c r="H1227" s="11" t="s">
        <v>5632</v>
      </c>
      <c r="I1227" s="11">
        <v>38822</v>
      </c>
      <c r="J1227" s="11" t="s">
        <v>3299</v>
      </c>
      <c r="K1227" s="11" t="s">
        <v>64</v>
      </c>
      <c r="L1227" s="11" t="s">
        <v>13</v>
      </c>
      <c r="M1227">
        <v>0</v>
      </c>
      <c r="N1227">
        <v>0</v>
      </c>
      <c r="O1227" t="s">
        <v>70</v>
      </c>
      <c r="P1227" s="11" t="s">
        <v>1191</v>
      </c>
      <c r="Q1227" s="11" t="s">
        <v>64</v>
      </c>
      <c r="R1227" t="s">
        <v>64</v>
      </c>
      <c r="S1227" t="s">
        <v>1616</v>
      </c>
      <c r="T1227" t="s">
        <v>87</v>
      </c>
      <c r="U1227" s="4">
        <v>42922</v>
      </c>
      <c r="V1227" s="4">
        <v>43727</v>
      </c>
      <c r="W1227" s="4">
        <v>44529</v>
      </c>
      <c r="X1227" t="s">
        <v>64</v>
      </c>
      <c r="Y1227" t="s">
        <v>65</v>
      </c>
      <c r="Z1227" s="11" t="s">
        <v>66</v>
      </c>
      <c r="AA1227" s="12">
        <v>50</v>
      </c>
      <c r="AB1227" s="2">
        <v>107.51145</v>
      </c>
      <c r="AC1227" s="1">
        <v>11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260.71402499999999</v>
      </c>
      <c r="AK1227" s="1">
        <v>100</v>
      </c>
      <c r="AL1227" s="5">
        <v>1.4285714285714286</v>
      </c>
      <c r="AM1227" s="1">
        <v>70</v>
      </c>
      <c r="AN1227" s="1">
        <v>130</v>
      </c>
      <c r="AO1227" s="1">
        <v>70</v>
      </c>
      <c r="AP1227" s="1">
        <v>130</v>
      </c>
      <c r="AQ1227" s="12">
        <v>70</v>
      </c>
      <c r="AR1227" s="2">
        <v>150.51603</v>
      </c>
      <c r="AS1227" s="12">
        <v>9</v>
      </c>
      <c r="AT1227" s="13">
        <v>2.1502289999999999</v>
      </c>
      <c r="AU1227" s="14">
        <v>0.56028</v>
      </c>
      <c r="AV1227" s="1">
        <v>0</v>
      </c>
      <c r="AW1227" s="2">
        <v>0</v>
      </c>
      <c r="AX1227" s="11">
        <v>2</v>
      </c>
      <c r="AY1227" s="11">
        <v>10.86</v>
      </c>
      <c r="BA1227">
        <f t="shared" si="19"/>
        <v>10.86</v>
      </c>
      <c r="BC1227" t="s">
        <v>5518</v>
      </c>
    </row>
    <row r="1228" spans="1:55" x14ac:dyDescent="0.3">
      <c r="A1228" s="11" t="s">
        <v>48</v>
      </c>
      <c r="B1228" s="11" t="s">
        <v>3298</v>
      </c>
      <c r="C1228" s="11" t="s">
        <v>1237</v>
      </c>
      <c r="D1228" s="11" t="s">
        <v>51</v>
      </c>
      <c r="E1228" s="11" t="s">
        <v>1238</v>
      </c>
      <c r="F1228" s="11" t="s">
        <v>1246</v>
      </c>
      <c r="G1228" s="11" t="s">
        <v>1240</v>
      </c>
      <c r="H1228" s="11" t="s">
        <v>5632</v>
      </c>
      <c r="I1228" s="11">
        <v>38823</v>
      </c>
      <c r="J1228" s="11" t="s">
        <v>3300</v>
      </c>
      <c r="K1228" s="11" t="s">
        <v>64</v>
      </c>
      <c r="L1228" s="11" t="s">
        <v>202</v>
      </c>
      <c r="M1228">
        <v>0</v>
      </c>
      <c r="N1228">
        <v>0</v>
      </c>
      <c r="O1228" t="s">
        <v>203</v>
      </c>
      <c r="P1228" s="11" t="s">
        <v>59</v>
      </c>
      <c r="Q1228" s="11" t="s">
        <v>817</v>
      </c>
      <c r="R1228" t="s">
        <v>818</v>
      </c>
      <c r="S1228" t="s">
        <v>198</v>
      </c>
      <c r="T1228" t="s">
        <v>87</v>
      </c>
      <c r="U1228" s="4">
        <v>42922</v>
      </c>
      <c r="V1228" s="4">
        <v>43899</v>
      </c>
      <c r="W1228" s="4">
        <v>44578</v>
      </c>
      <c r="X1228" t="s">
        <v>64</v>
      </c>
      <c r="Y1228" t="s">
        <v>65</v>
      </c>
      <c r="Z1228" s="11" t="s">
        <v>89</v>
      </c>
      <c r="AA1228" s="12">
        <v>1406</v>
      </c>
      <c r="AB1228" s="2">
        <v>3124.5425519999999</v>
      </c>
      <c r="AC1228" s="1">
        <v>4189</v>
      </c>
      <c r="AD1228" s="1">
        <v>0</v>
      </c>
      <c r="AE1228" s="1">
        <v>0</v>
      </c>
      <c r="AF1228" s="1">
        <v>0</v>
      </c>
      <c r="AG1228" s="1">
        <v>5000</v>
      </c>
      <c r="AH1228" s="1">
        <v>1500</v>
      </c>
      <c r="AI1228" s="1">
        <v>0</v>
      </c>
      <c r="AJ1228" s="1">
        <v>108.980605</v>
      </c>
      <c r="AK1228" s="1">
        <v>2000</v>
      </c>
      <c r="AL1228" s="5">
        <v>0.42471862391165854</v>
      </c>
      <c r="AM1228" s="1">
        <v>4709</v>
      </c>
      <c r="AN1228" s="1">
        <v>7014</v>
      </c>
      <c r="AO1228" s="1">
        <v>4709</v>
      </c>
      <c r="AP1228" s="1">
        <v>6994</v>
      </c>
      <c r="AQ1228" s="12">
        <v>4709</v>
      </c>
      <c r="AR1228" s="2">
        <v>10464.773028</v>
      </c>
      <c r="AS1228" s="12">
        <v>31</v>
      </c>
      <c r="AT1228" s="13">
        <v>2.2222919999999999</v>
      </c>
      <c r="AU1228" s="14">
        <v>2.7788027999999998</v>
      </c>
      <c r="AV1228" s="1">
        <v>0</v>
      </c>
      <c r="AW1228" s="2">
        <v>0</v>
      </c>
      <c r="AX1228" s="11">
        <v>2</v>
      </c>
      <c r="AY1228" s="11">
        <v>10.86</v>
      </c>
      <c r="BA1228">
        <f t="shared" si="19"/>
        <v>10.86</v>
      </c>
      <c r="BC1228" t="s">
        <v>5518</v>
      </c>
    </row>
    <row r="1229" spans="1:55" x14ac:dyDescent="0.3">
      <c r="A1229" s="11" t="s">
        <v>48</v>
      </c>
      <c r="B1229" s="11" t="s">
        <v>3298</v>
      </c>
      <c r="C1229" s="11" t="s">
        <v>1237</v>
      </c>
      <c r="D1229" s="11" t="s">
        <v>51</v>
      </c>
      <c r="E1229" s="11" t="s">
        <v>1238</v>
      </c>
      <c r="F1229" s="11" t="s">
        <v>1246</v>
      </c>
      <c r="G1229" s="11" t="s">
        <v>1240</v>
      </c>
      <c r="H1229" s="11" t="s">
        <v>5632</v>
      </c>
      <c r="I1229" s="11">
        <v>38824</v>
      </c>
      <c r="J1229" s="11" t="s">
        <v>3301</v>
      </c>
      <c r="K1229" s="11" t="s">
        <v>64</v>
      </c>
      <c r="L1229" s="11" t="s">
        <v>13</v>
      </c>
      <c r="M1229">
        <v>0</v>
      </c>
      <c r="N1229">
        <v>0</v>
      </c>
      <c r="O1229" t="s">
        <v>70</v>
      </c>
      <c r="P1229" s="11" t="s">
        <v>1191</v>
      </c>
      <c r="Q1229" s="11" t="s">
        <v>64</v>
      </c>
      <c r="R1229" t="s">
        <v>64</v>
      </c>
      <c r="S1229" t="s">
        <v>1463</v>
      </c>
      <c r="T1229" t="s">
        <v>87</v>
      </c>
      <c r="U1229" s="4">
        <v>42922</v>
      </c>
      <c r="V1229" s="4">
        <v>43727</v>
      </c>
      <c r="W1229" s="4">
        <v>44561</v>
      </c>
      <c r="X1229" t="s">
        <v>93</v>
      </c>
      <c r="Y1229" t="s">
        <v>94</v>
      </c>
      <c r="Z1229" s="11" t="s">
        <v>395</v>
      </c>
      <c r="AA1229" s="12">
        <v>82</v>
      </c>
      <c r="AB1229" s="2">
        <v>187.57991999999999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8">
        <v>1662.7775750000001</v>
      </c>
      <c r="AK1229" s="1">
        <v>100</v>
      </c>
      <c r="AL1229" s="5">
        <v>5.5555555555555554</v>
      </c>
      <c r="AM1229" s="1">
        <v>18</v>
      </c>
      <c r="AN1229" s="1">
        <v>43</v>
      </c>
      <c r="AO1229" s="1">
        <v>18</v>
      </c>
      <c r="AP1229" s="1">
        <v>43</v>
      </c>
      <c r="AQ1229" s="12">
        <v>18</v>
      </c>
      <c r="AR1229" s="2">
        <v>41.176079999999999</v>
      </c>
      <c r="AS1229" s="12">
        <v>3</v>
      </c>
      <c r="AT1229" s="13">
        <v>2.28756</v>
      </c>
      <c r="AU1229" s="14">
        <v>0.56028</v>
      </c>
      <c r="AV1229" s="1">
        <v>46</v>
      </c>
      <c r="AW1229" s="2">
        <v>0</v>
      </c>
      <c r="AX1229" s="11">
        <v>2</v>
      </c>
      <c r="AY1229" s="11">
        <v>11.8</v>
      </c>
      <c r="BA1229">
        <f t="shared" si="19"/>
        <v>11.8</v>
      </c>
      <c r="BC1229" t="s">
        <v>5519</v>
      </c>
    </row>
    <row r="1230" spans="1:55" x14ac:dyDescent="0.3">
      <c r="A1230" s="11" t="s">
        <v>48</v>
      </c>
      <c r="B1230" s="11" t="s">
        <v>3298</v>
      </c>
      <c r="C1230" s="11" t="s">
        <v>1237</v>
      </c>
      <c r="D1230" s="11" t="s">
        <v>51</v>
      </c>
      <c r="E1230" s="11" t="s">
        <v>1238</v>
      </c>
      <c r="F1230" s="11" t="s">
        <v>1246</v>
      </c>
      <c r="G1230" s="11" t="s">
        <v>1240</v>
      </c>
      <c r="H1230" s="11" t="s">
        <v>5632</v>
      </c>
      <c r="I1230" s="11">
        <v>38825</v>
      </c>
      <c r="J1230" s="11" t="s">
        <v>3302</v>
      </c>
      <c r="K1230" s="11" t="s">
        <v>64</v>
      </c>
      <c r="L1230" s="11" t="s">
        <v>13</v>
      </c>
      <c r="M1230">
        <v>0</v>
      </c>
      <c r="N1230">
        <v>0</v>
      </c>
      <c r="O1230" t="s">
        <v>70</v>
      </c>
      <c r="P1230" s="11" t="s">
        <v>1191</v>
      </c>
      <c r="Q1230" s="11" t="s">
        <v>64</v>
      </c>
      <c r="R1230" t="s">
        <v>64</v>
      </c>
      <c r="S1230" t="s">
        <v>1463</v>
      </c>
      <c r="T1230" t="s">
        <v>87</v>
      </c>
      <c r="U1230" s="4">
        <v>42922</v>
      </c>
      <c r="V1230" s="4">
        <v>43727</v>
      </c>
      <c r="W1230" s="4">
        <v>44500</v>
      </c>
      <c r="X1230" t="s">
        <v>64</v>
      </c>
      <c r="Y1230" t="s">
        <v>65</v>
      </c>
      <c r="Z1230" s="11" t="s">
        <v>89</v>
      </c>
      <c r="AA1230" s="12">
        <v>30</v>
      </c>
      <c r="AB1230" s="2">
        <v>76.168229999999994</v>
      </c>
      <c r="AC1230" s="1">
        <v>26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61.864215000000002</v>
      </c>
      <c r="AK1230" s="1">
        <v>100</v>
      </c>
      <c r="AL1230" s="5">
        <v>0.56497175141242939</v>
      </c>
      <c r="AM1230" s="1">
        <v>177</v>
      </c>
      <c r="AN1230" s="1">
        <v>244</v>
      </c>
      <c r="AO1230" s="1">
        <v>177</v>
      </c>
      <c r="AP1230" s="1">
        <v>220</v>
      </c>
      <c r="AQ1230" s="12">
        <v>177</v>
      </c>
      <c r="AR1230" s="2">
        <v>449.39255699999995</v>
      </c>
      <c r="AS1230" s="12">
        <v>4</v>
      </c>
      <c r="AT1230" s="13">
        <v>2.5389409999999999</v>
      </c>
      <c r="AU1230" s="14">
        <v>0.56028</v>
      </c>
      <c r="AV1230" s="1">
        <v>0</v>
      </c>
      <c r="AW1230" s="2">
        <v>0</v>
      </c>
      <c r="AX1230" s="11">
        <v>2</v>
      </c>
      <c r="AY1230" s="11">
        <v>13.78</v>
      </c>
      <c r="BA1230">
        <f t="shared" si="19"/>
        <v>13.78</v>
      </c>
      <c r="BC1230" t="s">
        <v>5518</v>
      </c>
    </row>
    <row r="1231" spans="1:55" x14ac:dyDescent="0.3">
      <c r="A1231" s="11" t="s">
        <v>48</v>
      </c>
      <c r="B1231" s="11" t="s">
        <v>3298</v>
      </c>
      <c r="C1231" s="11" t="s">
        <v>1237</v>
      </c>
      <c r="D1231" s="11" t="s">
        <v>51</v>
      </c>
      <c r="E1231" s="11" t="s">
        <v>1238</v>
      </c>
      <c r="F1231" s="11" t="s">
        <v>1246</v>
      </c>
      <c r="G1231" s="11" t="s">
        <v>1240</v>
      </c>
      <c r="H1231" s="11" t="s">
        <v>5632</v>
      </c>
      <c r="I1231" s="11">
        <v>38826</v>
      </c>
      <c r="J1231" s="11" t="s">
        <v>3303</v>
      </c>
      <c r="K1231" s="11" t="s">
        <v>64</v>
      </c>
      <c r="L1231" s="11" t="s">
        <v>13</v>
      </c>
      <c r="M1231">
        <v>0</v>
      </c>
      <c r="N1231">
        <v>0</v>
      </c>
      <c r="O1231" t="s">
        <v>70</v>
      </c>
      <c r="P1231" s="11" t="s">
        <v>1191</v>
      </c>
      <c r="Q1231" s="11" t="s">
        <v>64</v>
      </c>
      <c r="R1231" t="s">
        <v>64</v>
      </c>
      <c r="S1231" t="s">
        <v>1463</v>
      </c>
      <c r="T1231" t="s">
        <v>87</v>
      </c>
      <c r="U1231" s="4">
        <v>42922</v>
      </c>
      <c r="V1231" s="4">
        <v>43727</v>
      </c>
      <c r="W1231" s="4">
        <v>44523</v>
      </c>
      <c r="X1231" t="s">
        <v>64</v>
      </c>
      <c r="Y1231" t="s">
        <v>65</v>
      </c>
      <c r="Z1231" s="11" t="s">
        <v>66</v>
      </c>
      <c r="AA1231" s="12">
        <v>5</v>
      </c>
      <c r="AB1231" s="2">
        <v>11.36</v>
      </c>
      <c r="AC1231" s="1">
        <v>0</v>
      </c>
      <c r="AD1231" s="1">
        <v>2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260.71402499999999</v>
      </c>
      <c r="AK1231" s="1">
        <v>5</v>
      </c>
      <c r="AL1231" s="5">
        <v>1</v>
      </c>
      <c r="AM1231" s="1">
        <v>5</v>
      </c>
      <c r="AN1231" s="1">
        <v>5</v>
      </c>
      <c r="AO1231" s="1">
        <v>5</v>
      </c>
      <c r="AP1231" s="1">
        <v>5</v>
      </c>
      <c r="AQ1231" s="12">
        <v>5</v>
      </c>
      <c r="AR1231" s="2">
        <v>11.36</v>
      </c>
      <c r="AS1231" s="12">
        <v>1</v>
      </c>
      <c r="AT1231" s="13">
        <v>2.2719999999999998</v>
      </c>
      <c r="AU1231" s="14">
        <v>0.56028</v>
      </c>
      <c r="AV1231" s="1">
        <v>0</v>
      </c>
      <c r="AW1231" s="2">
        <v>0</v>
      </c>
      <c r="AX1231" s="11">
        <v>2</v>
      </c>
      <c r="AY1231" s="11">
        <v>12.79</v>
      </c>
      <c r="BA1231">
        <f t="shared" si="19"/>
        <v>12.79</v>
      </c>
      <c r="BC1231" t="s">
        <v>5518</v>
      </c>
    </row>
    <row r="1232" spans="1:55" x14ac:dyDescent="0.3">
      <c r="A1232" s="11" t="s">
        <v>48</v>
      </c>
      <c r="B1232" s="11" t="s">
        <v>3298</v>
      </c>
      <c r="C1232" s="11" t="s">
        <v>1237</v>
      </c>
      <c r="D1232" s="11" t="s">
        <v>51</v>
      </c>
      <c r="E1232" s="11" t="s">
        <v>1238</v>
      </c>
      <c r="F1232" s="11" t="s">
        <v>1246</v>
      </c>
      <c r="G1232" s="11" t="s">
        <v>1240</v>
      </c>
      <c r="H1232" s="11" t="s">
        <v>5632</v>
      </c>
      <c r="I1232" s="11">
        <v>38827</v>
      </c>
      <c r="J1232" s="11" t="s">
        <v>3304</v>
      </c>
      <c r="K1232" s="11" t="s">
        <v>64</v>
      </c>
      <c r="L1232" s="11" t="s">
        <v>13</v>
      </c>
      <c r="M1232">
        <v>0</v>
      </c>
      <c r="N1232">
        <v>0</v>
      </c>
      <c r="O1232" t="s">
        <v>70</v>
      </c>
      <c r="P1232" s="11" t="s">
        <v>1191</v>
      </c>
      <c r="Q1232" s="11" t="s">
        <v>64</v>
      </c>
      <c r="R1232" t="s">
        <v>64</v>
      </c>
      <c r="S1232" t="s">
        <v>1463</v>
      </c>
      <c r="T1232" t="s">
        <v>63</v>
      </c>
      <c r="U1232" s="4">
        <v>42922</v>
      </c>
      <c r="V1232" s="4">
        <v>43727</v>
      </c>
      <c r="W1232" s="4">
        <v>44494</v>
      </c>
      <c r="X1232" t="s">
        <v>64</v>
      </c>
      <c r="Y1232" t="s">
        <v>65</v>
      </c>
      <c r="Z1232" s="11" t="s">
        <v>89</v>
      </c>
      <c r="AA1232" s="12">
        <v>2</v>
      </c>
      <c r="AB1232" s="2">
        <v>5.12</v>
      </c>
      <c r="AC1232" s="1">
        <v>1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36.5</v>
      </c>
      <c r="AK1232" s="1">
        <v>5</v>
      </c>
      <c r="AL1232" s="5">
        <v>0.25</v>
      </c>
      <c r="AM1232" s="1">
        <v>20</v>
      </c>
      <c r="AN1232" s="1">
        <v>25</v>
      </c>
      <c r="AO1232" s="1">
        <v>19</v>
      </c>
      <c r="AP1232" s="1">
        <v>24</v>
      </c>
      <c r="AQ1232" s="12">
        <v>20</v>
      </c>
      <c r="AR1232" s="2">
        <v>48.64</v>
      </c>
      <c r="AS1232" s="12">
        <v>4</v>
      </c>
      <c r="AT1232" s="13">
        <v>2.56</v>
      </c>
      <c r="AU1232" s="14">
        <v>0.56028</v>
      </c>
      <c r="AV1232" s="1">
        <v>0</v>
      </c>
      <c r="AW1232" s="2">
        <v>0</v>
      </c>
      <c r="AX1232" s="11">
        <v>2</v>
      </c>
      <c r="AY1232" s="11">
        <v>12.79</v>
      </c>
      <c r="BA1232">
        <f t="shared" si="19"/>
        <v>12.79</v>
      </c>
      <c r="BC1232" t="s">
        <v>5518</v>
      </c>
    </row>
    <row r="1233" spans="1:55" x14ac:dyDescent="0.3">
      <c r="A1233" s="11" t="s">
        <v>48</v>
      </c>
      <c r="B1233" s="11" t="s">
        <v>2953</v>
      </c>
      <c r="C1233" s="11" t="s">
        <v>1237</v>
      </c>
      <c r="D1233" s="11" t="s">
        <v>51</v>
      </c>
      <c r="E1233" s="11" t="s">
        <v>1238</v>
      </c>
      <c r="F1233" s="11" t="s">
        <v>1246</v>
      </c>
      <c r="G1233" s="11" t="s">
        <v>1240</v>
      </c>
      <c r="H1233" s="11" t="s">
        <v>5632</v>
      </c>
      <c r="I1233" s="11">
        <v>38735</v>
      </c>
      <c r="J1233" s="11" t="s">
        <v>2955</v>
      </c>
      <c r="K1233" s="11" t="s">
        <v>64</v>
      </c>
      <c r="L1233" s="11" t="s">
        <v>85</v>
      </c>
      <c r="M1233">
        <v>0</v>
      </c>
      <c r="N1233">
        <v>0</v>
      </c>
      <c r="O1233" t="s">
        <v>58</v>
      </c>
      <c r="P1233" s="11" t="s">
        <v>59</v>
      </c>
      <c r="Q1233" s="11" t="s">
        <v>817</v>
      </c>
      <c r="R1233" t="s">
        <v>818</v>
      </c>
      <c r="S1233" t="s">
        <v>86</v>
      </c>
      <c r="T1233" t="s">
        <v>63</v>
      </c>
      <c r="U1233" s="4">
        <v>37987</v>
      </c>
      <c r="V1233" s="4">
        <v>41845</v>
      </c>
      <c r="W1233" s="4">
        <v>44523</v>
      </c>
      <c r="X1233" t="s">
        <v>93</v>
      </c>
      <c r="Y1233" t="s">
        <v>94</v>
      </c>
      <c r="Z1233" s="11" t="s">
        <v>95</v>
      </c>
      <c r="AA1233" s="12">
        <v>904</v>
      </c>
      <c r="AB1233" s="2">
        <v>1650.670552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8">
        <v>3401.6492549999998</v>
      </c>
      <c r="AK1233" s="1">
        <v>0</v>
      </c>
      <c r="AL1233" s="5">
        <v>0</v>
      </c>
      <c r="AM1233" s="1">
        <v>97</v>
      </c>
      <c r="AN1233" s="1">
        <v>313</v>
      </c>
      <c r="AO1233" s="1">
        <v>70</v>
      </c>
      <c r="AP1233" s="1">
        <v>211</v>
      </c>
      <c r="AQ1233" s="12">
        <v>97</v>
      </c>
      <c r="AR1233" s="2">
        <v>127.81741</v>
      </c>
      <c r="AS1233" s="12">
        <v>6</v>
      </c>
      <c r="AT1233" s="13">
        <v>1.825963</v>
      </c>
      <c r="AU1233" s="14">
        <v>1.78554E-2</v>
      </c>
      <c r="AV1233" s="1">
        <v>710</v>
      </c>
      <c r="AW1233" s="2">
        <v>273.55208199999998</v>
      </c>
      <c r="AX1233" s="11">
        <v>2</v>
      </c>
      <c r="AY1233" s="11">
        <v>9.86</v>
      </c>
      <c r="AZ1233">
        <v>0</v>
      </c>
      <c r="BA1233">
        <f t="shared" si="19"/>
        <v>9.86</v>
      </c>
      <c r="BC1233" t="s">
        <v>5520</v>
      </c>
    </row>
    <row r="1234" spans="1:55" x14ac:dyDescent="0.3">
      <c r="A1234" s="11" t="s">
        <v>48</v>
      </c>
      <c r="B1234" s="11" t="s">
        <v>2953</v>
      </c>
      <c r="C1234" s="11" t="s">
        <v>1237</v>
      </c>
      <c r="D1234" s="11" t="s">
        <v>51</v>
      </c>
      <c r="E1234" s="11" t="s">
        <v>1238</v>
      </c>
      <c r="F1234" s="11" t="s">
        <v>1246</v>
      </c>
      <c r="G1234" s="11" t="s">
        <v>1240</v>
      </c>
      <c r="H1234" s="11" t="s">
        <v>5632</v>
      </c>
      <c r="I1234" s="11">
        <v>38736</v>
      </c>
      <c r="J1234" s="11" t="s">
        <v>2957</v>
      </c>
      <c r="K1234" s="11" t="s">
        <v>64</v>
      </c>
      <c r="L1234" s="11" t="s">
        <v>85</v>
      </c>
      <c r="M1234">
        <v>0</v>
      </c>
      <c r="N1234">
        <v>0</v>
      </c>
      <c r="O1234" t="s">
        <v>58</v>
      </c>
      <c r="P1234" s="11" t="s">
        <v>59</v>
      </c>
      <c r="Q1234" s="11" t="s">
        <v>817</v>
      </c>
      <c r="R1234" t="s">
        <v>818</v>
      </c>
      <c r="S1234" t="s">
        <v>86</v>
      </c>
      <c r="T1234" t="s">
        <v>63</v>
      </c>
      <c r="U1234" s="4">
        <v>37987</v>
      </c>
      <c r="V1234" s="4">
        <v>41883</v>
      </c>
      <c r="W1234" s="4">
        <v>44561</v>
      </c>
      <c r="X1234" t="s">
        <v>71</v>
      </c>
      <c r="Y1234" t="s">
        <v>65</v>
      </c>
      <c r="Z1234" s="11" t="s">
        <v>72</v>
      </c>
      <c r="AA1234" s="12">
        <v>686</v>
      </c>
      <c r="AB1234" s="2">
        <v>1423.705878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8">
        <v>417.31654500000002</v>
      </c>
      <c r="AK1234" s="1">
        <v>0</v>
      </c>
      <c r="AL1234" s="5">
        <v>0</v>
      </c>
      <c r="AM1234" s="1">
        <v>600</v>
      </c>
      <c r="AN1234" s="1">
        <v>1120</v>
      </c>
      <c r="AO1234" s="1">
        <v>404</v>
      </c>
      <c r="AP1234" s="1">
        <v>540</v>
      </c>
      <c r="AQ1234" s="12">
        <v>599</v>
      </c>
      <c r="AR1234" s="2">
        <v>838.450692</v>
      </c>
      <c r="AS1234" s="12">
        <v>13</v>
      </c>
      <c r="AT1234" s="13">
        <v>2.0753729999999999</v>
      </c>
      <c r="AU1234" s="14">
        <v>1.78554E-2</v>
      </c>
      <c r="AV1234" s="1">
        <v>0</v>
      </c>
      <c r="AW1234" s="2">
        <v>0</v>
      </c>
      <c r="AX1234" s="11">
        <v>2</v>
      </c>
      <c r="AY1234" s="11">
        <v>11.52</v>
      </c>
      <c r="AZ1234">
        <v>0</v>
      </c>
      <c r="BA1234">
        <f t="shared" si="19"/>
        <v>11.52</v>
      </c>
      <c r="BC1234" t="s">
        <v>5521</v>
      </c>
    </row>
    <row r="1235" spans="1:55" x14ac:dyDescent="0.3">
      <c r="A1235" s="11" t="s">
        <v>48</v>
      </c>
      <c r="B1235" s="11" t="s">
        <v>2953</v>
      </c>
      <c r="C1235" s="11" t="s">
        <v>1237</v>
      </c>
      <c r="D1235" s="11" t="s">
        <v>51</v>
      </c>
      <c r="E1235" s="11" t="s">
        <v>1238</v>
      </c>
      <c r="F1235" s="11" t="s">
        <v>1246</v>
      </c>
      <c r="G1235" s="11" t="s">
        <v>1240</v>
      </c>
      <c r="H1235" s="11" t="s">
        <v>5632</v>
      </c>
      <c r="I1235" s="11">
        <v>38740</v>
      </c>
      <c r="J1235" s="11" t="s">
        <v>2959</v>
      </c>
      <c r="K1235" s="11" t="s">
        <v>64</v>
      </c>
      <c r="L1235" s="11" t="s">
        <v>85</v>
      </c>
      <c r="M1235">
        <v>0</v>
      </c>
      <c r="N1235">
        <v>0</v>
      </c>
      <c r="O1235" t="s">
        <v>70</v>
      </c>
      <c r="P1235" s="11" t="s">
        <v>59</v>
      </c>
      <c r="Q1235" s="11" t="s">
        <v>817</v>
      </c>
      <c r="R1235" t="s">
        <v>818</v>
      </c>
      <c r="S1235" t="s">
        <v>86</v>
      </c>
      <c r="T1235" t="s">
        <v>63</v>
      </c>
      <c r="U1235" s="4">
        <v>37987</v>
      </c>
      <c r="V1235" s="4">
        <v>41883</v>
      </c>
      <c r="W1235" s="4">
        <v>44414</v>
      </c>
      <c r="X1235" t="s">
        <v>93</v>
      </c>
      <c r="Y1235" t="s">
        <v>94</v>
      </c>
      <c r="Z1235" s="11" t="s">
        <v>395</v>
      </c>
      <c r="AA1235" s="12">
        <v>164</v>
      </c>
      <c r="AB1235" s="2">
        <v>296.86755199999999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8">
        <v>1813.93904</v>
      </c>
      <c r="AK1235" s="1">
        <v>0</v>
      </c>
      <c r="AL1235" s="5">
        <v>0</v>
      </c>
      <c r="AM1235" s="1">
        <v>33</v>
      </c>
      <c r="AN1235" s="1">
        <v>63</v>
      </c>
      <c r="AO1235" s="1">
        <v>28</v>
      </c>
      <c r="AP1235" s="1">
        <v>40</v>
      </c>
      <c r="AQ1235" s="12">
        <v>33</v>
      </c>
      <c r="AR1235" s="2">
        <v>50.684703999999996</v>
      </c>
      <c r="AS1235" s="12">
        <v>2</v>
      </c>
      <c r="AT1235" s="13">
        <v>1.810168</v>
      </c>
      <c r="AU1235" s="14">
        <v>1.78554E-2</v>
      </c>
      <c r="AV1235" s="1">
        <v>98</v>
      </c>
      <c r="AW1235" s="2">
        <v>30.207177999999999</v>
      </c>
      <c r="AX1235" s="11">
        <v>2</v>
      </c>
      <c r="AY1235" s="11">
        <v>10.69</v>
      </c>
      <c r="AZ1235">
        <v>0</v>
      </c>
      <c r="BA1235">
        <f t="shared" si="19"/>
        <v>10.69</v>
      </c>
      <c r="BC1235" t="s">
        <v>5522</v>
      </c>
    </row>
    <row r="1236" spans="1:55" x14ac:dyDescent="0.3">
      <c r="A1236" s="11" t="s">
        <v>48</v>
      </c>
      <c r="B1236" s="11" t="s">
        <v>2953</v>
      </c>
      <c r="C1236" s="11" t="s">
        <v>1237</v>
      </c>
      <c r="D1236" s="11" t="s">
        <v>51</v>
      </c>
      <c r="E1236" s="11" t="s">
        <v>1238</v>
      </c>
      <c r="F1236" s="11" t="s">
        <v>1246</v>
      </c>
      <c r="G1236" s="11" t="s">
        <v>1240</v>
      </c>
      <c r="H1236" s="11" t="s">
        <v>5632</v>
      </c>
      <c r="I1236" s="11">
        <v>38741</v>
      </c>
      <c r="J1236" s="11" t="s">
        <v>2961</v>
      </c>
      <c r="K1236" s="11" t="s">
        <v>64</v>
      </c>
      <c r="L1236" s="11" t="s">
        <v>85</v>
      </c>
      <c r="M1236">
        <v>0</v>
      </c>
      <c r="N1236">
        <v>0</v>
      </c>
      <c r="O1236" t="s">
        <v>70</v>
      </c>
      <c r="P1236" s="11" t="s">
        <v>59</v>
      </c>
      <c r="Q1236" s="11" t="s">
        <v>817</v>
      </c>
      <c r="R1236" t="s">
        <v>818</v>
      </c>
      <c r="S1236" t="s">
        <v>86</v>
      </c>
      <c r="T1236" t="s">
        <v>63</v>
      </c>
      <c r="U1236" s="4">
        <v>37987</v>
      </c>
      <c r="V1236" s="4">
        <v>41883</v>
      </c>
      <c r="W1236" s="4">
        <v>44490</v>
      </c>
      <c r="X1236" t="s">
        <v>93</v>
      </c>
      <c r="Y1236" t="s">
        <v>94</v>
      </c>
      <c r="Z1236" s="11" t="s">
        <v>95</v>
      </c>
      <c r="AA1236" s="12">
        <v>1045</v>
      </c>
      <c r="AB1236" s="2">
        <v>2194.5052249999999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8">
        <v>3467.5</v>
      </c>
      <c r="AK1236" s="1">
        <v>0</v>
      </c>
      <c r="AL1236" s="5">
        <v>0</v>
      </c>
      <c r="AM1236" s="1">
        <v>110</v>
      </c>
      <c r="AN1236" s="1">
        <v>228</v>
      </c>
      <c r="AO1236" s="1">
        <v>69</v>
      </c>
      <c r="AP1236" s="1">
        <v>127</v>
      </c>
      <c r="AQ1236" s="12">
        <v>125</v>
      </c>
      <c r="AR1236" s="2">
        <v>144.90034499999999</v>
      </c>
      <c r="AS1236" s="12">
        <v>5</v>
      </c>
      <c r="AT1236" s="13">
        <v>2.1000049999999999</v>
      </c>
      <c r="AU1236" s="14">
        <v>1.78554E-2</v>
      </c>
      <c r="AV1236" s="1">
        <v>825</v>
      </c>
      <c r="AW1236" s="2">
        <v>837.90199500000006</v>
      </c>
      <c r="AX1236" s="11">
        <v>2</v>
      </c>
      <c r="AY1236" s="11">
        <v>10.69</v>
      </c>
      <c r="AZ1236">
        <v>0</v>
      </c>
      <c r="BA1236">
        <f t="shared" si="19"/>
        <v>10.69</v>
      </c>
      <c r="BC1236" t="s">
        <v>5520</v>
      </c>
    </row>
    <row r="1237" spans="1:55" x14ac:dyDescent="0.3">
      <c r="A1237" s="11" t="s">
        <v>48</v>
      </c>
      <c r="B1237" s="11" t="s">
        <v>2953</v>
      </c>
      <c r="C1237" s="11" t="s">
        <v>1237</v>
      </c>
      <c r="D1237" s="11" t="s">
        <v>51</v>
      </c>
      <c r="E1237" s="11" t="s">
        <v>1238</v>
      </c>
      <c r="F1237" s="11" t="s">
        <v>1246</v>
      </c>
      <c r="G1237" s="11" t="s">
        <v>1240</v>
      </c>
      <c r="H1237" s="11" t="s">
        <v>5632</v>
      </c>
      <c r="I1237" s="11">
        <v>38750</v>
      </c>
      <c r="J1237" s="11" t="s">
        <v>2962</v>
      </c>
      <c r="K1237" s="11" t="s">
        <v>64</v>
      </c>
      <c r="L1237" s="11" t="s">
        <v>85</v>
      </c>
      <c r="M1237">
        <v>0</v>
      </c>
      <c r="N1237">
        <v>0</v>
      </c>
      <c r="O1237" t="s">
        <v>70</v>
      </c>
      <c r="P1237" s="11" t="s">
        <v>1191</v>
      </c>
      <c r="Q1237" s="11" t="s">
        <v>64</v>
      </c>
      <c r="R1237" t="s">
        <v>64</v>
      </c>
      <c r="S1237" t="s">
        <v>64</v>
      </c>
      <c r="T1237" t="s">
        <v>87</v>
      </c>
      <c r="U1237" s="4">
        <v>37987</v>
      </c>
      <c r="V1237" s="4">
        <v>41908</v>
      </c>
      <c r="W1237" s="4">
        <v>44497</v>
      </c>
      <c r="X1237" t="s">
        <v>93</v>
      </c>
      <c r="Y1237" t="s">
        <v>94</v>
      </c>
      <c r="Z1237" s="11" t="s">
        <v>128</v>
      </c>
      <c r="AA1237" s="12">
        <v>194</v>
      </c>
      <c r="AB1237" s="2">
        <v>1055.305292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8">
        <v>7867.7775750000001</v>
      </c>
      <c r="AK1237" s="1">
        <v>0</v>
      </c>
      <c r="AL1237" s="5">
        <v>0</v>
      </c>
      <c r="AM1237" s="1">
        <v>9</v>
      </c>
      <c r="AN1237" s="1">
        <v>59</v>
      </c>
      <c r="AO1237" s="1">
        <v>9</v>
      </c>
      <c r="AP1237" s="1">
        <v>59</v>
      </c>
      <c r="AQ1237" s="12">
        <v>9</v>
      </c>
      <c r="AR1237" s="2">
        <v>48.957462</v>
      </c>
      <c r="AS1237" s="12">
        <v>2</v>
      </c>
      <c r="AT1237" s="13">
        <v>5.4397180000000001</v>
      </c>
      <c r="AU1237" s="14">
        <v>4.4668000000000001</v>
      </c>
      <c r="AV1237" s="1">
        <v>176</v>
      </c>
      <c r="AW1237" s="2">
        <v>249.887046</v>
      </c>
      <c r="AX1237" s="11">
        <v>2</v>
      </c>
      <c r="AY1237" s="11">
        <v>33.17</v>
      </c>
      <c r="AZ1237">
        <v>0</v>
      </c>
      <c r="BA1237">
        <f t="shared" si="19"/>
        <v>33.17</v>
      </c>
      <c r="BC1237" t="s">
        <v>5520</v>
      </c>
    </row>
    <row r="1238" spans="1:55" x14ac:dyDescent="0.3">
      <c r="A1238" s="11" t="s">
        <v>48</v>
      </c>
      <c r="B1238" s="11" t="s">
        <v>2953</v>
      </c>
      <c r="C1238" s="11" t="s">
        <v>1237</v>
      </c>
      <c r="D1238" s="11" t="s">
        <v>51</v>
      </c>
      <c r="E1238" s="11" t="s">
        <v>1238</v>
      </c>
      <c r="F1238" s="11" t="s">
        <v>1246</v>
      </c>
      <c r="G1238" s="11" t="s">
        <v>1240</v>
      </c>
      <c r="H1238" s="11" t="s">
        <v>5632</v>
      </c>
      <c r="I1238" s="11">
        <v>38814</v>
      </c>
      <c r="J1238" s="11" t="s">
        <v>2964</v>
      </c>
      <c r="K1238" s="11" t="s">
        <v>64</v>
      </c>
      <c r="L1238" s="11" t="s">
        <v>85</v>
      </c>
      <c r="M1238">
        <v>0</v>
      </c>
      <c r="N1238">
        <v>0</v>
      </c>
      <c r="O1238" t="s">
        <v>70</v>
      </c>
      <c r="P1238" s="11" t="s">
        <v>59</v>
      </c>
      <c r="Q1238" s="11" t="s">
        <v>817</v>
      </c>
      <c r="R1238" t="s">
        <v>818</v>
      </c>
      <c r="S1238" t="s">
        <v>86</v>
      </c>
      <c r="T1238" t="s">
        <v>63</v>
      </c>
      <c r="U1238" s="4">
        <v>42649</v>
      </c>
      <c r="V1238" s="4">
        <v>43487</v>
      </c>
      <c r="W1238" s="4">
        <v>44414</v>
      </c>
      <c r="X1238" t="s">
        <v>93</v>
      </c>
      <c r="Y1238" t="s">
        <v>94</v>
      </c>
      <c r="Z1238" s="11" t="s">
        <v>395</v>
      </c>
      <c r="AA1238" s="12">
        <v>877</v>
      </c>
      <c r="AB1238" s="2">
        <v>1473.8984780000001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8">
        <v>1495.81745</v>
      </c>
      <c r="AK1238" s="1">
        <v>0</v>
      </c>
      <c r="AL1238" s="5">
        <v>0</v>
      </c>
      <c r="AM1238" s="1">
        <v>214</v>
      </c>
      <c r="AN1238" s="1">
        <v>378</v>
      </c>
      <c r="AO1238" s="1">
        <v>100</v>
      </c>
      <c r="AP1238" s="1">
        <v>164</v>
      </c>
      <c r="AQ1238" s="12">
        <v>180</v>
      </c>
      <c r="AR1238" s="2">
        <v>168.06139999999999</v>
      </c>
      <c r="AS1238" s="12">
        <v>6</v>
      </c>
      <c r="AT1238" s="13">
        <v>1.6806140000000001</v>
      </c>
      <c r="AU1238" s="14">
        <v>1.78554E-2</v>
      </c>
      <c r="AV1238" s="1">
        <v>449</v>
      </c>
      <c r="AW1238" s="2">
        <v>76.257859999999994</v>
      </c>
      <c r="AX1238" s="11">
        <v>2</v>
      </c>
      <c r="AY1238" s="11">
        <v>10.24</v>
      </c>
      <c r="AZ1238">
        <v>0</v>
      </c>
      <c r="BA1238">
        <f t="shared" si="19"/>
        <v>10.24</v>
      </c>
      <c r="BC1238" t="s">
        <v>5522</v>
      </c>
    </row>
    <row r="1239" spans="1:55" x14ac:dyDescent="0.3">
      <c r="A1239" s="11" t="s">
        <v>48</v>
      </c>
      <c r="B1239" s="11" t="s">
        <v>2953</v>
      </c>
      <c r="C1239" s="11" t="s">
        <v>1237</v>
      </c>
      <c r="D1239" s="11" t="s">
        <v>51</v>
      </c>
      <c r="E1239" s="11" t="s">
        <v>1238</v>
      </c>
      <c r="F1239" s="11" t="s">
        <v>1246</v>
      </c>
      <c r="G1239" s="11" t="s">
        <v>1240</v>
      </c>
      <c r="H1239" s="11" t="s">
        <v>5632</v>
      </c>
      <c r="I1239" s="11">
        <v>38815</v>
      </c>
      <c r="J1239" s="11" t="s">
        <v>2966</v>
      </c>
      <c r="K1239" s="11" t="s">
        <v>64</v>
      </c>
      <c r="L1239" s="11" t="s">
        <v>85</v>
      </c>
      <c r="M1239">
        <v>0</v>
      </c>
      <c r="N1239">
        <v>0</v>
      </c>
      <c r="O1239" t="s">
        <v>58</v>
      </c>
      <c r="P1239" s="11" t="s">
        <v>59</v>
      </c>
      <c r="Q1239" s="11" t="s">
        <v>817</v>
      </c>
      <c r="R1239" t="s">
        <v>818</v>
      </c>
      <c r="S1239" t="s">
        <v>86</v>
      </c>
      <c r="T1239" t="s">
        <v>63</v>
      </c>
      <c r="U1239" s="4">
        <v>42649</v>
      </c>
      <c r="V1239" s="4">
        <v>43487</v>
      </c>
      <c r="W1239" s="4">
        <v>44578</v>
      </c>
      <c r="X1239" t="s">
        <v>71</v>
      </c>
      <c r="Y1239" t="s">
        <v>65</v>
      </c>
      <c r="Z1239" s="11" t="s">
        <v>72</v>
      </c>
      <c r="AA1239" s="12">
        <v>2144</v>
      </c>
      <c r="AB1239" s="2">
        <v>4318.82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8">
        <v>620.58650499999999</v>
      </c>
      <c r="AK1239" s="1">
        <v>0</v>
      </c>
      <c r="AL1239" s="5">
        <v>0</v>
      </c>
      <c r="AM1239" s="1">
        <v>1261</v>
      </c>
      <c r="AN1239" s="1">
        <v>2519</v>
      </c>
      <c r="AO1239" s="1">
        <v>662</v>
      </c>
      <c r="AP1239" s="1">
        <v>1003</v>
      </c>
      <c r="AQ1239" s="12">
        <v>912</v>
      </c>
      <c r="AR1239" s="2">
        <v>1333.5162499999999</v>
      </c>
      <c r="AS1239" s="12">
        <v>18</v>
      </c>
      <c r="AT1239" s="13">
        <v>2.0143749999999998</v>
      </c>
      <c r="AU1239" s="14">
        <v>1.78554E-2</v>
      </c>
      <c r="AV1239" s="1">
        <v>0</v>
      </c>
      <c r="AW1239" s="2">
        <v>0</v>
      </c>
      <c r="AX1239" s="11">
        <v>2</v>
      </c>
      <c r="AY1239" s="11">
        <v>10.65</v>
      </c>
      <c r="AZ1239">
        <v>0</v>
      </c>
      <c r="BA1239">
        <f t="shared" si="19"/>
        <v>10.65</v>
      </c>
      <c r="BC1239" t="s">
        <v>5521</v>
      </c>
    </row>
    <row r="1240" spans="1:55" x14ac:dyDescent="0.3">
      <c r="A1240" s="11" t="s">
        <v>48</v>
      </c>
      <c r="B1240" s="11" t="s">
        <v>3171</v>
      </c>
      <c r="C1240" s="11" t="s">
        <v>1237</v>
      </c>
      <c r="D1240" s="11" t="s">
        <v>51</v>
      </c>
      <c r="E1240" s="11" t="s">
        <v>1238</v>
      </c>
      <c r="F1240" s="11" t="s">
        <v>1246</v>
      </c>
      <c r="G1240" s="11" t="s">
        <v>1240</v>
      </c>
      <c r="H1240" s="11" t="s">
        <v>5632</v>
      </c>
      <c r="I1240" s="11">
        <v>38816</v>
      </c>
      <c r="J1240" s="11" t="s">
        <v>3172</v>
      </c>
      <c r="K1240" s="11" t="s">
        <v>64</v>
      </c>
      <c r="L1240" s="11" t="s">
        <v>13</v>
      </c>
      <c r="M1240">
        <v>0</v>
      </c>
      <c r="N1240">
        <v>0</v>
      </c>
      <c r="O1240" t="s">
        <v>70</v>
      </c>
      <c r="P1240" s="11" t="s">
        <v>59</v>
      </c>
      <c r="Q1240" s="11" t="s">
        <v>817</v>
      </c>
      <c r="R1240" t="s">
        <v>818</v>
      </c>
      <c r="S1240" t="s">
        <v>198</v>
      </c>
      <c r="T1240" t="s">
        <v>87</v>
      </c>
      <c r="U1240" s="4">
        <v>42649</v>
      </c>
      <c r="V1240" s="4">
        <v>43661</v>
      </c>
      <c r="W1240" s="4">
        <v>44347</v>
      </c>
      <c r="X1240" t="s">
        <v>93</v>
      </c>
      <c r="Y1240" t="s">
        <v>94</v>
      </c>
      <c r="Z1240" s="11" t="s">
        <v>128</v>
      </c>
      <c r="AA1240" s="12">
        <v>1986</v>
      </c>
      <c r="AB1240" s="2">
        <v>6865.0558499999997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8">
        <v>55760.768949999998</v>
      </c>
      <c r="AK1240" s="1">
        <v>1000</v>
      </c>
      <c r="AL1240" s="5">
        <v>76.92307692307692</v>
      </c>
      <c r="AM1240" s="1">
        <v>13</v>
      </c>
      <c r="AN1240" s="1">
        <v>1003</v>
      </c>
      <c r="AO1240" s="1">
        <v>13</v>
      </c>
      <c r="AP1240" s="1">
        <v>1003</v>
      </c>
      <c r="AQ1240" s="12">
        <v>13</v>
      </c>
      <c r="AR1240" s="2">
        <v>44.937424999999998</v>
      </c>
      <c r="AS1240" s="12">
        <v>7</v>
      </c>
      <c r="AT1240" s="13">
        <v>3.456725</v>
      </c>
      <c r="AU1240" s="14">
        <v>4.5171627000000001</v>
      </c>
      <c r="AV1240" s="1">
        <v>1960</v>
      </c>
      <c r="AW1240" s="2">
        <v>0</v>
      </c>
      <c r="AX1240" s="11">
        <v>2</v>
      </c>
      <c r="AY1240" s="11">
        <v>25.49</v>
      </c>
      <c r="BA1240">
        <f t="shared" si="19"/>
        <v>25.49</v>
      </c>
      <c r="BC1240" t="s">
        <v>5516</v>
      </c>
    </row>
    <row r="1241" spans="1:55" x14ac:dyDescent="0.3">
      <c r="A1241" s="11" t="s">
        <v>48</v>
      </c>
      <c r="B1241" s="11" t="s">
        <v>3171</v>
      </c>
      <c r="C1241" s="11" t="s">
        <v>1237</v>
      </c>
      <c r="D1241" s="11" t="s">
        <v>51</v>
      </c>
      <c r="E1241" s="11" t="s">
        <v>1238</v>
      </c>
      <c r="F1241" s="11" t="s">
        <v>1246</v>
      </c>
      <c r="G1241" s="11" t="s">
        <v>1240</v>
      </c>
      <c r="H1241" s="11" t="s">
        <v>5632</v>
      </c>
      <c r="I1241" s="11">
        <v>38818</v>
      </c>
      <c r="J1241" s="11" t="s">
        <v>3174</v>
      </c>
      <c r="K1241" s="11" t="s">
        <v>64</v>
      </c>
      <c r="L1241" s="11" t="s">
        <v>13</v>
      </c>
      <c r="M1241">
        <v>0</v>
      </c>
      <c r="N1241">
        <v>0</v>
      </c>
      <c r="O1241" t="s">
        <v>58</v>
      </c>
      <c r="P1241" s="11" t="s">
        <v>1191</v>
      </c>
      <c r="Q1241" s="11" t="s">
        <v>64</v>
      </c>
      <c r="R1241" t="s">
        <v>64</v>
      </c>
      <c r="S1241" t="s">
        <v>1616</v>
      </c>
      <c r="T1241" t="s">
        <v>87</v>
      </c>
      <c r="U1241" s="4">
        <v>42662</v>
      </c>
      <c r="V1241" s="4">
        <v>43661</v>
      </c>
      <c r="W1241" s="4">
        <v>44585</v>
      </c>
      <c r="X1241" t="s">
        <v>64</v>
      </c>
      <c r="Y1241" t="s">
        <v>65</v>
      </c>
      <c r="Z1241" s="11" t="s">
        <v>89</v>
      </c>
      <c r="AA1241" s="12">
        <v>120</v>
      </c>
      <c r="AB1241" s="2">
        <v>592.41923999999995</v>
      </c>
      <c r="AC1241" s="1">
        <v>96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50.171804999999999</v>
      </c>
      <c r="AK1241" s="1">
        <v>10</v>
      </c>
      <c r="AL1241" s="5">
        <v>1.1454753722794959E-2</v>
      </c>
      <c r="AM1241" s="1">
        <v>873</v>
      </c>
      <c r="AN1241" s="1">
        <v>1859</v>
      </c>
      <c r="AO1241" s="1">
        <v>873</v>
      </c>
      <c r="AP1241" s="1">
        <v>1859</v>
      </c>
      <c r="AQ1241" s="12">
        <v>873</v>
      </c>
      <c r="AR1241" s="2">
        <v>4309.8499709999996</v>
      </c>
      <c r="AS1241" s="12">
        <v>17</v>
      </c>
      <c r="AT1241" s="13">
        <v>4.9368270000000001</v>
      </c>
      <c r="AU1241" s="14">
        <v>5.5171099999999997</v>
      </c>
      <c r="AV1241" s="1">
        <v>0</v>
      </c>
      <c r="AW1241" s="2">
        <v>0</v>
      </c>
      <c r="AX1241" s="11">
        <v>2</v>
      </c>
      <c r="AY1241" s="11">
        <v>25.49</v>
      </c>
      <c r="BA1241">
        <f t="shared" si="19"/>
        <v>25.49</v>
      </c>
      <c r="BC1241" t="s">
        <v>5518</v>
      </c>
    </row>
    <row r="1242" spans="1:55" x14ac:dyDescent="0.3">
      <c r="A1242" s="11" t="s">
        <v>48</v>
      </c>
      <c r="B1242" s="11" t="s">
        <v>3175</v>
      </c>
      <c r="C1242" s="11" t="s">
        <v>1237</v>
      </c>
      <c r="D1242" s="11" t="s">
        <v>51</v>
      </c>
      <c r="E1242" s="11" t="s">
        <v>1238</v>
      </c>
      <c r="F1242" s="11" t="s">
        <v>1246</v>
      </c>
      <c r="G1242" s="11" t="s">
        <v>1240</v>
      </c>
      <c r="H1242" s="11" t="s">
        <v>5632</v>
      </c>
      <c r="I1242" s="11">
        <v>38713</v>
      </c>
      <c r="J1242" s="11" t="s">
        <v>3177</v>
      </c>
      <c r="K1242" s="11" t="s">
        <v>64</v>
      </c>
      <c r="L1242" s="11" t="s">
        <v>13</v>
      </c>
      <c r="M1242">
        <v>0</v>
      </c>
      <c r="N1242">
        <v>0</v>
      </c>
      <c r="O1242" t="s">
        <v>58</v>
      </c>
      <c r="P1242" s="11" t="s">
        <v>59</v>
      </c>
      <c r="Q1242" s="11" t="s">
        <v>817</v>
      </c>
      <c r="R1242" t="s">
        <v>818</v>
      </c>
      <c r="S1242" t="s">
        <v>198</v>
      </c>
      <c r="T1242" t="s">
        <v>63</v>
      </c>
      <c r="U1242" s="4">
        <v>41565</v>
      </c>
      <c r="V1242" s="4">
        <v>41780</v>
      </c>
      <c r="W1242" s="4">
        <v>44585</v>
      </c>
      <c r="X1242" t="s">
        <v>64</v>
      </c>
      <c r="Y1242" t="s">
        <v>65</v>
      </c>
      <c r="Z1242" s="11" t="s">
        <v>89</v>
      </c>
      <c r="AA1242" s="12">
        <v>339</v>
      </c>
      <c r="AB1242" s="2">
        <v>467.28098999999997</v>
      </c>
      <c r="AC1242" s="1">
        <v>1429</v>
      </c>
      <c r="AD1242" s="1">
        <v>0</v>
      </c>
      <c r="AE1242" s="1">
        <v>0</v>
      </c>
      <c r="AF1242" s="1">
        <v>0</v>
      </c>
      <c r="AG1242" s="1">
        <v>2000</v>
      </c>
      <c r="AH1242" s="1">
        <v>0</v>
      </c>
      <c r="AI1242" s="1">
        <v>0</v>
      </c>
      <c r="AJ1242" s="1">
        <v>68.741545000000002</v>
      </c>
      <c r="AK1242" s="1">
        <v>2100</v>
      </c>
      <c r="AL1242" s="5">
        <v>1.1666666666666667</v>
      </c>
      <c r="AM1242" s="1">
        <v>1800</v>
      </c>
      <c r="AN1242" s="1">
        <v>3154</v>
      </c>
      <c r="AO1242" s="1">
        <v>1750</v>
      </c>
      <c r="AP1242" s="1">
        <v>3004</v>
      </c>
      <c r="AQ1242" s="12">
        <v>1815</v>
      </c>
      <c r="AR1242" s="2">
        <v>2412.2174999999997</v>
      </c>
      <c r="AS1242" s="12">
        <v>27</v>
      </c>
      <c r="AT1242" s="13">
        <v>1.3784099999999999</v>
      </c>
      <c r="AU1242" s="14">
        <v>1.9136133</v>
      </c>
      <c r="AV1242" s="1">
        <v>0</v>
      </c>
      <c r="AW1242" s="2">
        <v>0</v>
      </c>
      <c r="AX1242" s="11">
        <v>2</v>
      </c>
      <c r="AY1242" s="11">
        <v>9.92</v>
      </c>
      <c r="BA1242">
        <f t="shared" si="19"/>
        <v>9.92</v>
      </c>
      <c r="BC1242" t="s">
        <v>5518</v>
      </c>
    </row>
    <row r="1243" spans="1:55" x14ac:dyDescent="0.3">
      <c r="A1243" s="11" t="s">
        <v>48</v>
      </c>
      <c r="B1243" s="11" t="s">
        <v>3175</v>
      </c>
      <c r="C1243" s="11" t="s">
        <v>1237</v>
      </c>
      <c r="D1243" s="11" t="s">
        <v>51</v>
      </c>
      <c r="E1243" s="11" t="s">
        <v>1238</v>
      </c>
      <c r="F1243" s="11" t="s">
        <v>1246</v>
      </c>
      <c r="G1243" s="11" t="s">
        <v>1240</v>
      </c>
      <c r="H1243" s="11" t="s">
        <v>5632</v>
      </c>
      <c r="I1243" s="11">
        <v>38714</v>
      </c>
      <c r="J1243" s="11" t="s">
        <v>3179</v>
      </c>
      <c r="K1243" s="11" t="s">
        <v>64</v>
      </c>
      <c r="L1243" s="11" t="s">
        <v>13</v>
      </c>
      <c r="M1243">
        <v>0</v>
      </c>
      <c r="N1243">
        <v>0</v>
      </c>
      <c r="O1243" t="s">
        <v>58</v>
      </c>
      <c r="P1243" s="11" t="s">
        <v>59</v>
      </c>
      <c r="Q1243" s="11" t="s">
        <v>817</v>
      </c>
      <c r="R1243" t="s">
        <v>818</v>
      </c>
      <c r="S1243" t="s">
        <v>198</v>
      </c>
      <c r="T1243" t="s">
        <v>63</v>
      </c>
      <c r="U1243" s="4">
        <v>41565</v>
      </c>
      <c r="V1243" s="4">
        <v>41780</v>
      </c>
      <c r="W1243" s="4">
        <v>44585</v>
      </c>
      <c r="X1243" t="s">
        <v>64</v>
      </c>
      <c r="Y1243" t="s">
        <v>65</v>
      </c>
      <c r="Z1243" s="11" t="s">
        <v>66</v>
      </c>
      <c r="AA1243" s="12">
        <v>828</v>
      </c>
      <c r="AB1243" s="2">
        <v>1397.12994</v>
      </c>
      <c r="AC1243" s="1">
        <v>1028</v>
      </c>
      <c r="AD1243" s="1">
        <v>1</v>
      </c>
      <c r="AE1243" s="1">
        <v>0</v>
      </c>
      <c r="AF1243" s="1">
        <v>0</v>
      </c>
      <c r="AG1243" s="1">
        <v>0</v>
      </c>
      <c r="AH1243" s="1">
        <v>300</v>
      </c>
      <c r="AI1243" s="1">
        <v>0</v>
      </c>
      <c r="AJ1243" s="1">
        <v>217.89441500000001</v>
      </c>
      <c r="AK1243" s="1">
        <v>2100</v>
      </c>
      <c r="AL1243" s="5">
        <v>1.5151515151515151</v>
      </c>
      <c r="AM1243" s="1">
        <v>1386</v>
      </c>
      <c r="AN1243" s="1">
        <v>2561</v>
      </c>
      <c r="AO1243" s="1">
        <v>1386</v>
      </c>
      <c r="AP1243" s="1">
        <v>2431</v>
      </c>
      <c r="AQ1243" s="12">
        <v>1386</v>
      </c>
      <c r="AR1243" s="2">
        <v>2338.6740300000001</v>
      </c>
      <c r="AS1243" s="12">
        <v>29</v>
      </c>
      <c r="AT1243" s="13">
        <v>1.6873549999999999</v>
      </c>
      <c r="AU1243" s="14">
        <v>2.3772492000000001</v>
      </c>
      <c r="AV1243" s="1">
        <v>0</v>
      </c>
      <c r="AW1243" s="2">
        <v>0</v>
      </c>
      <c r="AX1243" s="11">
        <v>2</v>
      </c>
      <c r="AY1243" s="11">
        <v>11.32</v>
      </c>
      <c r="BA1243">
        <f t="shared" si="19"/>
        <v>11.32</v>
      </c>
      <c r="BC1243" t="s">
        <v>5518</v>
      </c>
    </row>
    <row r="1244" spans="1:55" x14ac:dyDescent="0.3">
      <c r="A1244" s="11" t="s">
        <v>48</v>
      </c>
      <c r="B1244" s="11" t="s">
        <v>3175</v>
      </c>
      <c r="C1244" s="11" t="s">
        <v>1237</v>
      </c>
      <c r="D1244" s="11" t="s">
        <v>51</v>
      </c>
      <c r="E1244" s="11" t="s">
        <v>1238</v>
      </c>
      <c r="F1244" s="11" t="s">
        <v>1246</v>
      </c>
      <c r="G1244" s="11" t="s">
        <v>1240</v>
      </c>
      <c r="H1244" s="11" t="s">
        <v>5632</v>
      </c>
      <c r="I1244" s="11">
        <v>38716</v>
      </c>
      <c r="J1244" s="11" t="s">
        <v>3181</v>
      </c>
      <c r="K1244" s="11" t="s">
        <v>64</v>
      </c>
      <c r="L1244" s="11" t="s">
        <v>85</v>
      </c>
      <c r="M1244">
        <v>0</v>
      </c>
      <c r="N1244">
        <v>0</v>
      </c>
      <c r="O1244" t="s">
        <v>58</v>
      </c>
      <c r="P1244" s="11" t="s">
        <v>59</v>
      </c>
      <c r="Q1244" s="11" t="s">
        <v>817</v>
      </c>
      <c r="R1244" t="s">
        <v>818</v>
      </c>
      <c r="S1244" t="s">
        <v>86</v>
      </c>
      <c r="T1244" t="s">
        <v>87</v>
      </c>
      <c r="U1244" s="4">
        <v>41565</v>
      </c>
      <c r="V1244" s="4">
        <v>41824</v>
      </c>
      <c r="W1244" s="4">
        <v>44578</v>
      </c>
      <c r="X1244" t="s">
        <v>93</v>
      </c>
      <c r="Y1244" t="s">
        <v>94</v>
      </c>
      <c r="Z1244" s="11" t="s">
        <v>395</v>
      </c>
      <c r="AA1244" s="12">
        <v>718</v>
      </c>
      <c r="AB1244" s="2">
        <v>880.83952799999997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8">
        <v>1480.6214050000001</v>
      </c>
      <c r="AK1244" s="1">
        <v>0</v>
      </c>
      <c r="AL1244" s="5">
        <v>0</v>
      </c>
      <c r="AM1244" s="1">
        <v>177</v>
      </c>
      <c r="AN1244" s="1">
        <v>352</v>
      </c>
      <c r="AO1244" s="1">
        <v>177</v>
      </c>
      <c r="AP1244" s="1">
        <v>352</v>
      </c>
      <c r="AQ1244" s="12">
        <v>177</v>
      </c>
      <c r="AR1244" s="2">
        <v>217.14289199999999</v>
      </c>
      <c r="AS1244" s="12">
        <v>7</v>
      </c>
      <c r="AT1244" s="13">
        <v>1.226796</v>
      </c>
      <c r="AU1244" s="14">
        <v>1.78554E-2</v>
      </c>
      <c r="AV1244" s="1">
        <v>364</v>
      </c>
      <c r="AW1244" s="2">
        <v>6.4406790000000003</v>
      </c>
      <c r="AX1244" s="11">
        <v>2</v>
      </c>
      <c r="AY1244" s="11">
        <v>9.82</v>
      </c>
      <c r="AZ1244">
        <v>0</v>
      </c>
      <c r="BA1244">
        <f t="shared" si="19"/>
        <v>9.82</v>
      </c>
      <c r="BC1244" t="s">
        <v>5522</v>
      </c>
    </row>
    <row r="1245" spans="1:55" x14ac:dyDescent="0.3">
      <c r="A1245" s="11" t="s">
        <v>48</v>
      </c>
      <c r="B1245" s="11" t="s">
        <v>3175</v>
      </c>
      <c r="C1245" s="11" t="s">
        <v>1237</v>
      </c>
      <c r="D1245" s="11" t="s">
        <v>51</v>
      </c>
      <c r="E1245" s="11" t="s">
        <v>1238</v>
      </c>
      <c r="F1245" s="11" t="s">
        <v>1246</v>
      </c>
      <c r="G1245" s="11" t="s">
        <v>1240</v>
      </c>
      <c r="H1245" s="11" t="s">
        <v>5632</v>
      </c>
      <c r="I1245" s="11">
        <v>38717</v>
      </c>
      <c r="J1245" s="11" t="s">
        <v>3183</v>
      </c>
      <c r="K1245" s="11" t="s">
        <v>64</v>
      </c>
      <c r="L1245" s="11" t="s">
        <v>13</v>
      </c>
      <c r="M1245">
        <v>0</v>
      </c>
      <c r="N1245">
        <v>0</v>
      </c>
      <c r="O1245" t="s">
        <v>203</v>
      </c>
      <c r="P1245" s="11" t="s">
        <v>59</v>
      </c>
      <c r="Q1245" s="11" t="s">
        <v>817</v>
      </c>
      <c r="R1245" t="s">
        <v>818</v>
      </c>
      <c r="S1245" t="s">
        <v>198</v>
      </c>
      <c r="T1245" t="s">
        <v>63</v>
      </c>
      <c r="U1245" s="4">
        <v>41565</v>
      </c>
      <c r="V1245" s="4">
        <v>41824</v>
      </c>
      <c r="W1245" s="4">
        <v>44585</v>
      </c>
      <c r="X1245" t="s">
        <v>71</v>
      </c>
      <c r="Y1245" t="s">
        <v>65</v>
      </c>
      <c r="Z1245" s="11" t="s">
        <v>72</v>
      </c>
      <c r="AA1245" s="12">
        <v>1729</v>
      </c>
      <c r="AB1245" s="2">
        <v>3360.3460799999998</v>
      </c>
      <c r="AC1245" s="1">
        <v>594</v>
      </c>
      <c r="AD1245" s="1">
        <v>30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8">
        <v>521.12692500000003</v>
      </c>
      <c r="AK1245" s="1">
        <v>2100</v>
      </c>
      <c r="AL1245" s="5">
        <v>1.7781541066892463</v>
      </c>
      <c r="AM1245" s="1">
        <v>1181</v>
      </c>
      <c r="AN1245" s="1">
        <v>2676</v>
      </c>
      <c r="AO1245" s="1">
        <v>1181</v>
      </c>
      <c r="AP1245" s="1">
        <v>2676</v>
      </c>
      <c r="AQ1245" s="12">
        <v>1181</v>
      </c>
      <c r="AR1245" s="2">
        <v>2295.2971199999997</v>
      </c>
      <c r="AS1245" s="12">
        <v>21</v>
      </c>
      <c r="AT1245" s="13">
        <v>1.9435199999999999</v>
      </c>
      <c r="AU1245" s="14">
        <v>2.3058318</v>
      </c>
      <c r="AV1245" s="1">
        <v>0</v>
      </c>
      <c r="AW1245" s="2">
        <v>0</v>
      </c>
      <c r="AX1245" s="11">
        <v>2</v>
      </c>
      <c r="AY1245" s="11">
        <v>11.29</v>
      </c>
      <c r="BA1245">
        <f t="shared" si="19"/>
        <v>11.29</v>
      </c>
      <c r="BC1245" t="s">
        <v>5518</v>
      </c>
    </row>
    <row r="1246" spans="1:55" x14ac:dyDescent="0.3">
      <c r="A1246" s="11" t="s">
        <v>48</v>
      </c>
      <c r="B1246" s="11" t="s">
        <v>3175</v>
      </c>
      <c r="C1246" s="11" t="s">
        <v>1237</v>
      </c>
      <c r="D1246" s="11" t="s">
        <v>51</v>
      </c>
      <c r="E1246" s="11" t="s">
        <v>1238</v>
      </c>
      <c r="F1246" s="11" t="s">
        <v>1246</v>
      </c>
      <c r="G1246" s="11" t="s">
        <v>1240</v>
      </c>
      <c r="H1246" s="11" t="s">
        <v>5632</v>
      </c>
      <c r="I1246" s="11">
        <v>38810</v>
      </c>
      <c r="J1246" s="11" t="s">
        <v>3185</v>
      </c>
      <c r="K1246" s="11" t="s">
        <v>64</v>
      </c>
      <c r="L1246" s="11" t="s">
        <v>13</v>
      </c>
      <c r="M1246">
        <v>0</v>
      </c>
      <c r="N1246">
        <v>0</v>
      </c>
      <c r="O1246" t="s">
        <v>58</v>
      </c>
      <c r="P1246" s="11" t="s">
        <v>59</v>
      </c>
      <c r="Q1246" s="11" t="s">
        <v>817</v>
      </c>
      <c r="R1246" t="s">
        <v>818</v>
      </c>
      <c r="S1246" t="s">
        <v>198</v>
      </c>
      <c r="T1246" t="s">
        <v>63</v>
      </c>
      <c r="U1246" s="4">
        <v>42649</v>
      </c>
      <c r="V1246" s="4">
        <v>43661</v>
      </c>
      <c r="W1246" s="4">
        <v>44561</v>
      </c>
      <c r="X1246" t="s">
        <v>93</v>
      </c>
      <c r="Y1246" t="s">
        <v>94</v>
      </c>
      <c r="Z1246" s="11" t="s">
        <v>109</v>
      </c>
      <c r="AA1246" s="12">
        <v>1923</v>
      </c>
      <c r="AB1246" s="2">
        <v>2646.9498870000002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8">
        <v>1038.30601</v>
      </c>
      <c r="AK1246" s="1">
        <v>1000</v>
      </c>
      <c r="AL1246" s="5">
        <v>1.4792899408284024</v>
      </c>
      <c r="AM1246" s="1">
        <v>676</v>
      </c>
      <c r="AN1246" s="1">
        <v>990</v>
      </c>
      <c r="AO1246" s="1">
        <v>670</v>
      </c>
      <c r="AP1246" s="1">
        <v>984</v>
      </c>
      <c r="AQ1246" s="12">
        <v>676</v>
      </c>
      <c r="AR1246" s="2">
        <v>922.23422999999991</v>
      </c>
      <c r="AS1246" s="12">
        <v>13</v>
      </c>
      <c r="AT1246" s="13">
        <v>1.3764689999999999</v>
      </c>
      <c r="AU1246" s="14">
        <v>2.0308514999999998</v>
      </c>
      <c r="AV1246" s="1">
        <v>571</v>
      </c>
      <c r="AW1246" s="2">
        <v>0</v>
      </c>
      <c r="AX1246" s="11">
        <v>2</v>
      </c>
      <c r="AY1246" s="11">
        <v>10.06</v>
      </c>
      <c r="BA1246">
        <f t="shared" si="19"/>
        <v>10.06</v>
      </c>
      <c r="BC1246" t="s">
        <v>5523</v>
      </c>
    </row>
    <row r="1247" spans="1:55" x14ac:dyDescent="0.3">
      <c r="A1247" s="11" t="s">
        <v>48</v>
      </c>
      <c r="B1247" s="11" t="s">
        <v>3175</v>
      </c>
      <c r="C1247" s="11" t="s">
        <v>1237</v>
      </c>
      <c r="D1247" s="11" t="s">
        <v>51</v>
      </c>
      <c r="E1247" s="11" t="s">
        <v>1238</v>
      </c>
      <c r="F1247" s="11" t="s">
        <v>1246</v>
      </c>
      <c r="G1247" s="11" t="s">
        <v>1240</v>
      </c>
      <c r="H1247" s="11" t="s">
        <v>5632</v>
      </c>
      <c r="I1247" s="11">
        <v>38811</v>
      </c>
      <c r="J1247" s="11" t="s">
        <v>3187</v>
      </c>
      <c r="K1247" s="11" t="s">
        <v>64</v>
      </c>
      <c r="L1247" s="11" t="s">
        <v>13</v>
      </c>
      <c r="M1247">
        <v>0</v>
      </c>
      <c r="N1247">
        <v>0</v>
      </c>
      <c r="O1247" t="s">
        <v>203</v>
      </c>
      <c r="P1247" s="11" t="s">
        <v>59</v>
      </c>
      <c r="Q1247" s="11" t="s">
        <v>817</v>
      </c>
      <c r="R1247" t="s">
        <v>818</v>
      </c>
      <c r="S1247" t="s">
        <v>198</v>
      </c>
      <c r="T1247" t="s">
        <v>63</v>
      </c>
      <c r="U1247" s="4">
        <v>42649</v>
      </c>
      <c r="V1247" s="4">
        <v>43641</v>
      </c>
      <c r="W1247" s="4">
        <v>44585</v>
      </c>
      <c r="X1247" t="s">
        <v>64</v>
      </c>
      <c r="Y1247" t="s">
        <v>65</v>
      </c>
      <c r="Z1247" s="11" t="s">
        <v>89</v>
      </c>
      <c r="AA1247" s="12">
        <v>1829</v>
      </c>
      <c r="AB1247" s="2">
        <v>3688.0010870000001</v>
      </c>
      <c r="AC1247" s="1">
        <v>6492</v>
      </c>
      <c r="AD1247" s="1">
        <v>0</v>
      </c>
      <c r="AE1247" s="1">
        <v>0</v>
      </c>
      <c r="AF1247" s="1">
        <v>0</v>
      </c>
      <c r="AG1247" s="1">
        <v>7000</v>
      </c>
      <c r="AH1247" s="1">
        <v>3704</v>
      </c>
      <c r="AI1247" s="1">
        <v>0</v>
      </c>
      <c r="AJ1247" s="1">
        <v>81.214690000000004</v>
      </c>
      <c r="AK1247" s="1">
        <v>2000</v>
      </c>
      <c r="AL1247" s="5">
        <v>0.24330900243309003</v>
      </c>
      <c r="AM1247" s="1">
        <v>8220</v>
      </c>
      <c r="AN1247" s="1">
        <v>12046</v>
      </c>
      <c r="AO1247" s="1">
        <v>7805</v>
      </c>
      <c r="AP1247" s="1">
        <v>10607</v>
      </c>
      <c r="AQ1247" s="12">
        <v>8220</v>
      </c>
      <c r="AR1247" s="2">
        <v>15738.025415</v>
      </c>
      <c r="AS1247" s="12">
        <v>48</v>
      </c>
      <c r="AT1247" s="13">
        <v>2.0164029999999999</v>
      </c>
      <c r="AU1247" s="14">
        <v>2.2209056999999999</v>
      </c>
      <c r="AV1247" s="1">
        <v>0</v>
      </c>
      <c r="AW1247" s="2">
        <v>0</v>
      </c>
      <c r="AX1247" s="11">
        <v>2</v>
      </c>
      <c r="AY1247" s="11">
        <v>10.06</v>
      </c>
      <c r="BA1247">
        <f t="shared" si="19"/>
        <v>10.06</v>
      </c>
      <c r="BC1247" t="s">
        <v>5518</v>
      </c>
    </row>
    <row r="1248" spans="1:55" x14ac:dyDescent="0.3">
      <c r="A1248" s="11" t="s">
        <v>48</v>
      </c>
      <c r="B1248" s="11" t="s">
        <v>3175</v>
      </c>
      <c r="C1248" s="11" t="s">
        <v>1237</v>
      </c>
      <c r="D1248" s="11" t="s">
        <v>51</v>
      </c>
      <c r="E1248" s="11" t="s">
        <v>1238</v>
      </c>
      <c r="F1248" s="11" t="s">
        <v>1246</v>
      </c>
      <c r="G1248" s="11" t="s">
        <v>1240</v>
      </c>
      <c r="H1248" s="11" t="s">
        <v>5632</v>
      </c>
      <c r="I1248" s="11">
        <v>38817</v>
      </c>
      <c r="J1248" s="11" t="s">
        <v>3189</v>
      </c>
      <c r="K1248" s="11" t="s">
        <v>64</v>
      </c>
      <c r="L1248" s="11" t="s">
        <v>13</v>
      </c>
      <c r="M1248">
        <v>0</v>
      </c>
      <c r="N1248">
        <v>0</v>
      </c>
      <c r="O1248" t="s">
        <v>203</v>
      </c>
      <c r="P1248" s="11" t="s">
        <v>59</v>
      </c>
      <c r="Q1248" s="11" t="s">
        <v>817</v>
      </c>
      <c r="R1248" t="s">
        <v>818</v>
      </c>
      <c r="S1248" t="s">
        <v>198</v>
      </c>
      <c r="T1248" t="s">
        <v>63</v>
      </c>
      <c r="U1248" s="4">
        <v>42662</v>
      </c>
      <c r="V1248" s="4">
        <v>43641</v>
      </c>
      <c r="W1248" s="4">
        <v>44585</v>
      </c>
      <c r="X1248" t="s">
        <v>64</v>
      </c>
      <c r="Y1248" t="s">
        <v>65</v>
      </c>
      <c r="Z1248" s="11" t="s">
        <v>66</v>
      </c>
      <c r="AA1248" s="12">
        <v>475</v>
      </c>
      <c r="AB1248" s="2">
        <v>1904.7509500000001</v>
      </c>
      <c r="AC1248" s="1">
        <v>297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326.50637</v>
      </c>
      <c r="AK1248" s="1">
        <v>1000</v>
      </c>
      <c r="AL1248" s="5">
        <v>1.8832391713747645</v>
      </c>
      <c r="AM1248" s="1">
        <v>531</v>
      </c>
      <c r="AN1248" s="1">
        <v>984</v>
      </c>
      <c r="AO1248" s="1">
        <v>523</v>
      </c>
      <c r="AP1248" s="1">
        <v>973</v>
      </c>
      <c r="AQ1248" s="12">
        <v>531</v>
      </c>
      <c r="AR1248" s="2">
        <v>2097.2310459999999</v>
      </c>
      <c r="AS1248" s="12">
        <v>24</v>
      </c>
      <c r="AT1248" s="13">
        <v>4.0100020000000001</v>
      </c>
      <c r="AU1248" s="14">
        <v>5.2770909000000001</v>
      </c>
      <c r="AV1248" s="1">
        <v>0</v>
      </c>
      <c r="AW1248" s="2">
        <v>0</v>
      </c>
      <c r="AX1248" s="11">
        <v>2</v>
      </c>
      <c r="AY1248" s="11">
        <v>21.94</v>
      </c>
      <c r="BA1248">
        <f t="shared" si="19"/>
        <v>21.94</v>
      </c>
      <c r="BC1248" t="s">
        <v>5518</v>
      </c>
    </row>
    <row r="1249" spans="1:55" x14ac:dyDescent="0.3">
      <c r="A1249" s="11" t="s">
        <v>48</v>
      </c>
      <c r="B1249" s="11" t="s">
        <v>3285</v>
      </c>
      <c r="C1249" s="11" t="s">
        <v>1237</v>
      </c>
      <c r="D1249" s="11" t="s">
        <v>51</v>
      </c>
      <c r="E1249" s="11" t="s">
        <v>1238</v>
      </c>
      <c r="F1249" s="11" t="s">
        <v>1246</v>
      </c>
      <c r="G1249" s="11" t="s">
        <v>1240</v>
      </c>
      <c r="H1249" s="11" t="s">
        <v>5632</v>
      </c>
      <c r="I1249" s="11">
        <v>38723</v>
      </c>
      <c r="J1249" s="11" t="s">
        <v>3287</v>
      </c>
      <c r="K1249" s="11" t="s">
        <v>64</v>
      </c>
      <c r="L1249" s="11" t="s">
        <v>13</v>
      </c>
      <c r="M1249">
        <v>0</v>
      </c>
      <c r="N1249">
        <v>0</v>
      </c>
      <c r="O1249" t="s">
        <v>203</v>
      </c>
      <c r="P1249" s="11" t="s">
        <v>59</v>
      </c>
      <c r="Q1249" s="11" t="s">
        <v>817</v>
      </c>
      <c r="R1249" t="s">
        <v>818</v>
      </c>
      <c r="S1249" t="s">
        <v>198</v>
      </c>
      <c r="T1249" t="s">
        <v>63</v>
      </c>
      <c r="U1249" s="4">
        <v>41565</v>
      </c>
      <c r="V1249" s="4">
        <v>41767</v>
      </c>
      <c r="W1249" s="4">
        <v>44585</v>
      </c>
      <c r="X1249" t="s">
        <v>71</v>
      </c>
      <c r="Y1249" t="s">
        <v>65</v>
      </c>
      <c r="Z1249" s="11" t="s">
        <v>72</v>
      </c>
      <c r="AA1249" s="12">
        <v>1905</v>
      </c>
      <c r="AB1249" s="2">
        <v>2537.6047800000001</v>
      </c>
      <c r="AC1249" s="1">
        <v>923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8">
        <v>509.02242999999999</v>
      </c>
      <c r="AK1249" s="1">
        <v>2100</v>
      </c>
      <c r="AL1249" s="5">
        <v>1.5373352855051245</v>
      </c>
      <c r="AM1249" s="1">
        <v>1366</v>
      </c>
      <c r="AN1249" s="1">
        <v>2303</v>
      </c>
      <c r="AO1249" s="1">
        <v>1307</v>
      </c>
      <c r="AP1249" s="1">
        <v>2094</v>
      </c>
      <c r="AQ1249" s="12">
        <v>1366</v>
      </c>
      <c r="AR1249" s="2">
        <v>1741.023332</v>
      </c>
      <c r="AS1249" s="12">
        <v>24</v>
      </c>
      <c r="AT1249" s="13">
        <v>1.332076</v>
      </c>
      <c r="AU1249" s="14">
        <v>1.4248247999999999</v>
      </c>
      <c r="AV1249" s="1">
        <v>0</v>
      </c>
      <c r="AW1249" s="2">
        <v>0</v>
      </c>
      <c r="AX1249" s="11">
        <v>2</v>
      </c>
      <c r="AY1249" s="11">
        <v>9.4600000000000009</v>
      </c>
      <c r="BA1249">
        <f t="shared" si="19"/>
        <v>9.4600000000000009</v>
      </c>
      <c r="BC1249" t="s">
        <v>5518</v>
      </c>
    </row>
    <row r="1250" spans="1:55" x14ac:dyDescent="0.3">
      <c r="A1250" s="11" t="s">
        <v>48</v>
      </c>
      <c r="B1250" s="11" t="s">
        <v>3285</v>
      </c>
      <c r="C1250" s="11" t="s">
        <v>1237</v>
      </c>
      <c r="D1250" s="11" t="s">
        <v>51</v>
      </c>
      <c r="E1250" s="11" t="s">
        <v>1238</v>
      </c>
      <c r="F1250" s="11" t="s">
        <v>1246</v>
      </c>
      <c r="G1250" s="11" t="s">
        <v>1240</v>
      </c>
      <c r="H1250" s="11" t="s">
        <v>5632</v>
      </c>
      <c r="I1250" s="11">
        <v>38724</v>
      </c>
      <c r="J1250" s="11" t="s">
        <v>3289</v>
      </c>
      <c r="K1250" s="11" t="s">
        <v>64</v>
      </c>
      <c r="L1250" s="11" t="s">
        <v>13</v>
      </c>
      <c r="M1250">
        <v>0</v>
      </c>
      <c r="N1250">
        <v>0</v>
      </c>
      <c r="O1250" t="s">
        <v>203</v>
      </c>
      <c r="P1250" s="11" t="s">
        <v>59</v>
      </c>
      <c r="Q1250" s="11" t="s">
        <v>817</v>
      </c>
      <c r="R1250" t="s">
        <v>818</v>
      </c>
      <c r="S1250" t="s">
        <v>198</v>
      </c>
      <c r="T1250" t="s">
        <v>63</v>
      </c>
      <c r="U1250" s="4">
        <v>41565</v>
      </c>
      <c r="V1250" s="4">
        <v>41767</v>
      </c>
      <c r="W1250" s="4">
        <v>44585</v>
      </c>
      <c r="X1250" t="s">
        <v>71</v>
      </c>
      <c r="Y1250" t="s">
        <v>65</v>
      </c>
      <c r="Z1250" s="11" t="s">
        <v>72</v>
      </c>
      <c r="AA1250" s="12">
        <v>2217</v>
      </c>
      <c r="AB1250" s="2">
        <v>3790.4558910000001</v>
      </c>
      <c r="AC1250" s="1">
        <v>1445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8">
        <v>526.48329999999999</v>
      </c>
      <c r="AK1250" s="1">
        <v>2100</v>
      </c>
      <c r="AL1250" s="5">
        <v>1.3662979830839297</v>
      </c>
      <c r="AM1250" s="1">
        <v>1537</v>
      </c>
      <c r="AN1250" s="1">
        <v>2753</v>
      </c>
      <c r="AO1250" s="1">
        <v>1519</v>
      </c>
      <c r="AP1250" s="1">
        <v>2264</v>
      </c>
      <c r="AQ1250" s="12">
        <v>1537</v>
      </c>
      <c r="AR1250" s="2">
        <v>2597.0692370000002</v>
      </c>
      <c r="AS1250" s="12">
        <v>34</v>
      </c>
      <c r="AT1250" s="13">
        <v>1.7097230000000001</v>
      </c>
      <c r="AU1250" s="14">
        <v>1.8959865</v>
      </c>
      <c r="AV1250" s="1">
        <v>0</v>
      </c>
      <c r="AW1250" s="2">
        <v>0</v>
      </c>
      <c r="AX1250" s="11">
        <v>2</v>
      </c>
      <c r="AY1250" s="11">
        <v>10.91</v>
      </c>
      <c r="BA1250">
        <f t="shared" si="19"/>
        <v>10.91</v>
      </c>
      <c r="BC1250" t="s">
        <v>5518</v>
      </c>
    </row>
    <row r="1251" spans="1:55" x14ac:dyDescent="0.3">
      <c r="A1251" s="11" t="s">
        <v>48</v>
      </c>
      <c r="B1251" s="11" t="s">
        <v>3285</v>
      </c>
      <c r="C1251" s="11" t="s">
        <v>1237</v>
      </c>
      <c r="D1251" s="11" t="s">
        <v>51</v>
      </c>
      <c r="E1251" s="11" t="s">
        <v>1238</v>
      </c>
      <c r="F1251" s="11" t="s">
        <v>1246</v>
      </c>
      <c r="G1251" s="11" t="s">
        <v>1240</v>
      </c>
      <c r="H1251" s="11" t="s">
        <v>5632</v>
      </c>
      <c r="I1251" s="11">
        <v>38726</v>
      </c>
      <c r="J1251" s="11" t="s">
        <v>3291</v>
      </c>
      <c r="K1251" s="11" t="s">
        <v>64</v>
      </c>
      <c r="L1251" s="11" t="s">
        <v>13</v>
      </c>
      <c r="M1251">
        <v>0</v>
      </c>
      <c r="N1251">
        <v>0</v>
      </c>
      <c r="O1251" t="s">
        <v>58</v>
      </c>
      <c r="P1251" s="11" t="s">
        <v>1191</v>
      </c>
      <c r="Q1251" s="11" t="s">
        <v>64</v>
      </c>
      <c r="R1251" t="s">
        <v>64</v>
      </c>
      <c r="S1251" t="s">
        <v>1616</v>
      </c>
      <c r="T1251" t="s">
        <v>63</v>
      </c>
      <c r="U1251" s="4">
        <v>41565</v>
      </c>
      <c r="V1251" s="4">
        <v>41767</v>
      </c>
      <c r="W1251" s="4">
        <v>44578</v>
      </c>
      <c r="X1251" t="s">
        <v>64</v>
      </c>
      <c r="Y1251" t="s">
        <v>65</v>
      </c>
      <c r="Z1251" s="11" t="s">
        <v>89</v>
      </c>
      <c r="AA1251" s="12">
        <v>26</v>
      </c>
      <c r="AB1251" s="2">
        <v>30.123418000000001</v>
      </c>
      <c r="AC1251" s="1">
        <v>19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43.732475000000001</v>
      </c>
      <c r="AK1251" s="1">
        <v>10</v>
      </c>
      <c r="AL1251" s="5">
        <v>4.6082949308755762E-2</v>
      </c>
      <c r="AM1251" s="1">
        <v>217</v>
      </c>
      <c r="AN1251" s="1">
        <v>295</v>
      </c>
      <c r="AO1251" s="1">
        <v>217</v>
      </c>
      <c r="AP1251" s="1">
        <v>277</v>
      </c>
      <c r="AQ1251" s="12">
        <v>217</v>
      </c>
      <c r="AR1251" s="2">
        <v>251.414681</v>
      </c>
      <c r="AS1251" s="12">
        <v>9</v>
      </c>
      <c r="AT1251" s="13">
        <v>1.158593</v>
      </c>
      <c r="AU1251" s="14">
        <v>1.45</v>
      </c>
      <c r="AV1251" s="1">
        <v>0</v>
      </c>
      <c r="AW1251" s="2">
        <v>0</v>
      </c>
      <c r="AX1251" s="11">
        <v>2</v>
      </c>
      <c r="AY1251" s="11">
        <v>8.4</v>
      </c>
      <c r="BA1251">
        <f t="shared" si="19"/>
        <v>8.4</v>
      </c>
      <c r="BC1251" t="s">
        <v>5518</v>
      </c>
    </row>
    <row r="1252" spans="1:55" x14ac:dyDescent="0.3">
      <c r="A1252" s="11" t="s">
        <v>48</v>
      </c>
      <c r="B1252" s="11" t="s">
        <v>3285</v>
      </c>
      <c r="C1252" s="11" t="s">
        <v>1237</v>
      </c>
      <c r="D1252" s="11" t="s">
        <v>51</v>
      </c>
      <c r="E1252" s="11" t="s">
        <v>1238</v>
      </c>
      <c r="F1252" s="11" t="s">
        <v>1246</v>
      </c>
      <c r="G1252" s="11" t="s">
        <v>1240</v>
      </c>
      <c r="H1252" s="11" t="s">
        <v>5632</v>
      </c>
      <c r="I1252" s="11">
        <v>38727</v>
      </c>
      <c r="J1252" s="11" t="s">
        <v>3293</v>
      </c>
      <c r="K1252" s="11" t="s">
        <v>64</v>
      </c>
      <c r="L1252" s="11" t="s">
        <v>13</v>
      </c>
      <c r="M1252">
        <v>0</v>
      </c>
      <c r="N1252">
        <v>0</v>
      </c>
      <c r="O1252" t="s">
        <v>203</v>
      </c>
      <c r="P1252" s="11" t="s">
        <v>59</v>
      </c>
      <c r="Q1252" s="11" t="s">
        <v>817</v>
      </c>
      <c r="R1252" t="s">
        <v>818</v>
      </c>
      <c r="S1252" t="s">
        <v>198</v>
      </c>
      <c r="T1252" t="s">
        <v>63</v>
      </c>
      <c r="U1252" s="4">
        <v>41565</v>
      </c>
      <c r="V1252" s="4">
        <v>41767</v>
      </c>
      <c r="W1252" s="4">
        <v>44585</v>
      </c>
      <c r="X1252" t="s">
        <v>71</v>
      </c>
      <c r="Y1252" t="s">
        <v>65</v>
      </c>
      <c r="Z1252" s="11" t="s">
        <v>72</v>
      </c>
      <c r="AA1252" s="12">
        <v>1684</v>
      </c>
      <c r="AB1252" s="2">
        <v>2473.8802000000001</v>
      </c>
      <c r="AC1252" s="1">
        <v>763</v>
      </c>
      <c r="AD1252" s="1">
        <v>30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8">
        <v>457.676785</v>
      </c>
      <c r="AK1252" s="1">
        <v>2100</v>
      </c>
      <c r="AL1252" s="5">
        <v>1.5993907083015995</v>
      </c>
      <c r="AM1252" s="1">
        <v>1313</v>
      </c>
      <c r="AN1252" s="1">
        <v>2769</v>
      </c>
      <c r="AO1252" s="1">
        <v>1292</v>
      </c>
      <c r="AP1252" s="1">
        <v>2693</v>
      </c>
      <c r="AQ1252" s="12">
        <v>1329</v>
      </c>
      <c r="AR1252" s="2">
        <v>1898.0126</v>
      </c>
      <c r="AS1252" s="12">
        <v>25</v>
      </c>
      <c r="AT1252" s="13">
        <v>1.46905</v>
      </c>
      <c r="AU1252" s="14">
        <v>1.7821560000000001</v>
      </c>
      <c r="AV1252" s="1">
        <v>0</v>
      </c>
      <c r="AW1252" s="2">
        <v>0</v>
      </c>
      <c r="AX1252" s="11">
        <v>2</v>
      </c>
      <c r="AY1252" s="11">
        <v>9.31</v>
      </c>
      <c r="BA1252">
        <f t="shared" si="19"/>
        <v>9.31</v>
      </c>
      <c r="BC1252" t="s">
        <v>5518</v>
      </c>
    </row>
    <row r="1253" spans="1:55" x14ac:dyDescent="0.3">
      <c r="A1253" s="11" t="s">
        <v>48</v>
      </c>
      <c r="B1253" s="11" t="s">
        <v>3285</v>
      </c>
      <c r="C1253" s="11" t="s">
        <v>1237</v>
      </c>
      <c r="D1253" s="11" t="s">
        <v>51</v>
      </c>
      <c r="E1253" s="11" t="s">
        <v>1238</v>
      </c>
      <c r="F1253" s="11" t="s">
        <v>1246</v>
      </c>
      <c r="G1253" s="11" t="s">
        <v>1240</v>
      </c>
      <c r="H1253" s="11" t="s">
        <v>5632</v>
      </c>
      <c r="I1253" s="11">
        <v>38812</v>
      </c>
      <c r="J1253" s="11" t="s">
        <v>3295</v>
      </c>
      <c r="K1253" s="11" t="s">
        <v>64</v>
      </c>
      <c r="L1253" s="11" t="s">
        <v>13</v>
      </c>
      <c r="M1253">
        <v>0</v>
      </c>
      <c r="N1253">
        <v>0</v>
      </c>
      <c r="O1253" t="s">
        <v>58</v>
      </c>
      <c r="P1253" s="11" t="s">
        <v>59</v>
      </c>
      <c r="Q1253" s="11" t="s">
        <v>817</v>
      </c>
      <c r="R1253" t="s">
        <v>818</v>
      </c>
      <c r="S1253" t="s">
        <v>198</v>
      </c>
      <c r="T1253" t="s">
        <v>63</v>
      </c>
      <c r="U1253" s="4">
        <v>42649</v>
      </c>
      <c r="V1253" s="4">
        <v>43266</v>
      </c>
      <c r="W1253" s="4">
        <v>44561</v>
      </c>
      <c r="X1253" t="s">
        <v>93</v>
      </c>
      <c r="Y1253" t="s">
        <v>94</v>
      </c>
      <c r="Z1253" s="11" t="s">
        <v>132</v>
      </c>
      <c r="AA1253" s="12">
        <v>2611</v>
      </c>
      <c r="AB1253" s="2">
        <v>3158.8582970000002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8">
        <v>1103.0263500000001</v>
      </c>
      <c r="AK1253" s="1">
        <v>1000</v>
      </c>
      <c r="AL1253" s="5">
        <v>1.1574074074074074</v>
      </c>
      <c r="AM1253" s="1">
        <v>864</v>
      </c>
      <c r="AN1253" s="1">
        <v>1262</v>
      </c>
      <c r="AO1253" s="1">
        <v>854</v>
      </c>
      <c r="AP1253" s="1">
        <v>1172</v>
      </c>
      <c r="AQ1253" s="12">
        <v>864</v>
      </c>
      <c r="AR1253" s="2">
        <v>1033.192258</v>
      </c>
      <c r="AS1253" s="12">
        <v>15</v>
      </c>
      <c r="AT1253" s="13">
        <v>1.209827</v>
      </c>
      <c r="AU1253" s="14">
        <v>1.5923238</v>
      </c>
      <c r="AV1253" s="1">
        <v>883</v>
      </c>
      <c r="AW1253" s="2">
        <v>0</v>
      </c>
      <c r="AX1253" s="11">
        <v>2</v>
      </c>
      <c r="AY1253" s="11">
        <v>7.82</v>
      </c>
      <c r="BA1253">
        <f t="shared" si="19"/>
        <v>7.82</v>
      </c>
      <c r="BC1253" t="s">
        <v>5524</v>
      </c>
    </row>
    <row r="1254" spans="1:55" x14ac:dyDescent="0.3">
      <c r="A1254" s="11" t="s">
        <v>48</v>
      </c>
      <c r="B1254" s="11" t="s">
        <v>3285</v>
      </c>
      <c r="C1254" s="11" t="s">
        <v>1237</v>
      </c>
      <c r="D1254" s="11" t="s">
        <v>51</v>
      </c>
      <c r="E1254" s="11" t="s">
        <v>1238</v>
      </c>
      <c r="F1254" s="11" t="s">
        <v>1246</v>
      </c>
      <c r="G1254" s="11" t="s">
        <v>1240</v>
      </c>
      <c r="H1254" s="11" t="s">
        <v>5632</v>
      </c>
      <c r="I1254" s="11">
        <v>38813</v>
      </c>
      <c r="J1254" s="11" t="s">
        <v>3297</v>
      </c>
      <c r="K1254" s="11" t="s">
        <v>64</v>
      </c>
      <c r="L1254" s="11" t="s">
        <v>13</v>
      </c>
      <c r="M1254">
        <v>0</v>
      </c>
      <c r="N1254">
        <v>0</v>
      </c>
      <c r="O1254" t="s">
        <v>203</v>
      </c>
      <c r="P1254" s="11" t="s">
        <v>59</v>
      </c>
      <c r="Q1254" s="11" t="s">
        <v>817</v>
      </c>
      <c r="R1254" t="s">
        <v>818</v>
      </c>
      <c r="S1254" t="s">
        <v>198</v>
      </c>
      <c r="T1254" t="s">
        <v>63</v>
      </c>
      <c r="U1254" s="4">
        <v>42649</v>
      </c>
      <c r="V1254" s="4">
        <v>43266</v>
      </c>
      <c r="W1254" s="4">
        <v>44585</v>
      </c>
      <c r="X1254" t="s">
        <v>64</v>
      </c>
      <c r="Y1254" t="s">
        <v>65</v>
      </c>
      <c r="Z1254" s="11" t="s">
        <v>89</v>
      </c>
      <c r="AA1254" s="12">
        <v>5890</v>
      </c>
      <c r="AB1254" s="2">
        <v>10015.92733</v>
      </c>
      <c r="AC1254" s="1">
        <v>11668</v>
      </c>
      <c r="AD1254" s="1">
        <v>0</v>
      </c>
      <c r="AE1254" s="1">
        <v>0</v>
      </c>
      <c r="AF1254" s="1">
        <v>0</v>
      </c>
      <c r="AG1254" s="1">
        <v>8000</v>
      </c>
      <c r="AH1254" s="1">
        <v>0</v>
      </c>
      <c r="AI1254" s="1">
        <v>0</v>
      </c>
      <c r="AJ1254" s="1">
        <v>146.79752500000001</v>
      </c>
      <c r="AK1254" s="1">
        <v>2000</v>
      </c>
      <c r="AL1254" s="5">
        <v>0.13656538067599863</v>
      </c>
      <c r="AM1254" s="1">
        <v>14645</v>
      </c>
      <c r="AN1254" s="1">
        <v>21526</v>
      </c>
      <c r="AO1254" s="1">
        <v>12979</v>
      </c>
      <c r="AP1254" s="1">
        <v>17986</v>
      </c>
      <c r="AQ1254" s="12">
        <v>14296</v>
      </c>
      <c r="AR1254" s="2">
        <v>22070.750562999998</v>
      </c>
      <c r="AS1254" s="12">
        <v>58</v>
      </c>
      <c r="AT1254" s="13">
        <v>1.7004969999999999</v>
      </c>
      <c r="AU1254" s="14">
        <v>1.7662386000000001</v>
      </c>
      <c r="AV1254" s="1">
        <v>0</v>
      </c>
      <c r="AW1254" s="2">
        <v>0</v>
      </c>
      <c r="AX1254" s="11">
        <v>2</v>
      </c>
      <c r="AY1254" s="11">
        <v>7.82</v>
      </c>
      <c r="BA1254">
        <f t="shared" si="19"/>
        <v>7.82</v>
      </c>
      <c r="BC1254" t="s">
        <v>5518</v>
      </c>
    </row>
    <row r="1255" spans="1:55" x14ac:dyDescent="0.3">
      <c r="A1255" s="11" t="s">
        <v>48</v>
      </c>
      <c r="B1255" s="11" t="s">
        <v>3272</v>
      </c>
      <c r="C1255" s="11" t="s">
        <v>1237</v>
      </c>
      <c r="D1255" s="11" t="s">
        <v>51</v>
      </c>
      <c r="E1255" s="11" t="s">
        <v>1238</v>
      </c>
      <c r="F1255" s="11" t="s">
        <v>1249</v>
      </c>
      <c r="G1255" s="11" t="s">
        <v>191</v>
      </c>
      <c r="H1255" s="11" t="s">
        <v>5633</v>
      </c>
      <c r="I1255" s="11">
        <v>38801</v>
      </c>
      <c r="J1255" s="11" t="s">
        <v>3274</v>
      </c>
      <c r="K1255" s="11" t="s">
        <v>64</v>
      </c>
      <c r="L1255" s="11" t="s">
        <v>85</v>
      </c>
      <c r="M1255">
        <v>0</v>
      </c>
      <c r="N1255">
        <v>0</v>
      </c>
      <c r="O1255" t="s">
        <v>58</v>
      </c>
      <c r="P1255" s="11" t="s">
        <v>59</v>
      </c>
      <c r="Q1255" s="11" t="s">
        <v>817</v>
      </c>
      <c r="R1255" t="s">
        <v>818</v>
      </c>
      <c r="S1255" t="s">
        <v>86</v>
      </c>
      <c r="T1255" t="s">
        <v>63</v>
      </c>
      <c r="U1255" s="4">
        <v>42649</v>
      </c>
      <c r="V1255" s="4">
        <v>43661</v>
      </c>
      <c r="W1255" s="4">
        <v>44561</v>
      </c>
      <c r="X1255" t="s">
        <v>88</v>
      </c>
      <c r="Y1255" t="s">
        <v>65</v>
      </c>
      <c r="Z1255" s="11" t="s">
        <v>66</v>
      </c>
      <c r="AA1255" s="12">
        <v>751</v>
      </c>
      <c r="AB1255" s="2">
        <v>208.06304800000001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205.48331999999999</v>
      </c>
      <c r="AK1255" s="1">
        <v>2000</v>
      </c>
      <c r="AL1255" s="5">
        <v>1.4992503748125936</v>
      </c>
      <c r="AM1255" s="1">
        <v>1334</v>
      </c>
      <c r="AN1255" s="1">
        <v>2136</v>
      </c>
      <c r="AO1255" s="1">
        <v>1324</v>
      </c>
      <c r="AP1255" s="1">
        <v>2124</v>
      </c>
      <c r="AQ1255" s="12">
        <v>1334</v>
      </c>
      <c r="AR1255" s="2">
        <v>366.81155200000001</v>
      </c>
      <c r="AS1255" s="12">
        <v>24</v>
      </c>
      <c r="AT1255" s="13">
        <v>0.27704800000000002</v>
      </c>
      <c r="AU1255" s="14">
        <v>1.78554E-2</v>
      </c>
      <c r="AV1255" s="1">
        <v>0</v>
      </c>
      <c r="AW1255" s="2">
        <v>0</v>
      </c>
      <c r="AX1255" s="11">
        <v>2</v>
      </c>
      <c r="AY1255" s="11">
        <v>1.75</v>
      </c>
      <c r="AZ1255" s="19">
        <v>0</v>
      </c>
      <c r="BA1255">
        <f t="shared" si="19"/>
        <v>1.75</v>
      </c>
      <c r="BC1255" t="s">
        <v>5525</v>
      </c>
    </row>
    <row r="1256" spans="1:55" x14ac:dyDescent="0.3">
      <c r="A1256" s="11" t="s">
        <v>48</v>
      </c>
      <c r="B1256" s="11" t="s">
        <v>3272</v>
      </c>
      <c r="C1256" s="11" t="s">
        <v>1237</v>
      </c>
      <c r="D1256" s="11" t="s">
        <v>51</v>
      </c>
      <c r="E1256" s="11" t="s">
        <v>1238</v>
      </c>
      <c r="F1256" s="11" t="s">
        <v>1249</v>
      </c>
      <c r="G1256" s="11" t="s">
        <v>191</v>
      </c>
      <c r="H1256" s="11" t="s">
        <v>5633</v>
      </c>
      <c r="I1256" s="11">
        <v>38802</v>
      </c>
      <c r="J1256" s="11" t="s">
        <v>3276</v>
      </c>
      <c r="K1256" s="11" t="s">
        <v>64</v>
      </c>
      <c r="L1256" s="11" t="s">
        <v>85</v>
      </c>
      <c r="M1256">
        <v>0</v>
      </c>
      <c r="N1256">
        <v>0</v>
      </c>
      <c r="O1256" t="s">
        <v>203</v>
      </c>
      <c r="P1256" s="11" t="s">
        <v>59</v>
      </c>
      <c r="Q1256" s="11" t="s">
        <v>817</v>
      </c>
      <c r="R1256" t="s">
        <v>818</v>
      </c>
      <c r="S1256" t="s">
        <v>86</v>
      </c>
      <c r="T1256" t="s">
        <v>63</v>
      </c>
      <c r="U1256" s="4">
        <v>42649</v>
      </c>
      <c r="V1256" s="4">
        <v>43661</v>
      </c>
      <c r="W1256" s="4">
        <v>44585</v>
      </c>
      <c r="X1256" t="s">
        <v>88</v>
      </c>
      <c r="Y1256" t="s">
        <v>65</v>
      </c>
      <c r="Z1256" s="11" t="s">
        <v>66</v>
      </c>
      <c r="AA1256" s="12">
        <v>3980</v>
      </c>
      <c r="AB1256" s="2">
        <v>1317.3123399999999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222.431365</v>
      </c>
      <c r="AK1256" s="1">
        <v>2000</v>
      </c>
      <c r="AL1256" s="5">
        <v>0.30623181748583678</v>
      </c>
      <c r="AM1256" s="1">
        <v>6531</v>
      </c>
      <c r="AN1256" s="1">
        <v>10260</v>
      </c>
      <c r="AO1256" s="1">
        <v>6060</v>
      </c>
      <c r="AP1256" s="1">
        <v>9704</v>
      </c>
      <c r="AQ1256" s="12">
        <v>6531</v>
      </c>
      <c r="AR1256" s="2">
        <v>2005.7569800000001</v>
      </c>
      <c r="AS1256" s="12">
        <v>53</v>
      </c>
      <c r="AT1256" s="13">
        <v>0.33098300000000003</v>
      </c>
      <c r="AU1256" s="14">
        <v>1.78554E-2</v>
      </c>
      <c r="AV1256" s="1">
        <v>0</v>
      </c>
      <c r="AW1256" s="2">
        <v>0</v>
      </c>
      <c r="AX1256" s="11">
        <v>2</v>
      </c>
      <c r="AY1256" s="11">
        <v>1.75</v>
      </c>
      <c r="AZ1256" s="19">
        <v>0</v>
      </c>
      <c r="BA1256">
        <f t="shared" si="19"/>
        <v>1.75</v>
      </c>
      <c r="BC1256" t="s">
        <v>5525</v>
      </c>
    </row>
    <row r="1257" spans="1:55" x14ac:dyDescent="0.3">
      <c r="A1257" s="11" t="s">
        <v>48</v>
      </c>
      <c r="B1257" s="11" t="s">
        <v>3272</v>
      </c>
      <c r="C1257" s="11" t="s">
        <v>1237</v>
      </c>
      <c r="D1257" s="11" t="s">
        <v>51</v>
      </c>
      <c r="E1257" s="11" t="s">
        <v>1238</v>
      </c>
      <c r="F1257" s="11" t="s">
        <v>1249</v>
      </c>
      <c r="G1257" s="11" t="s">
        <v>191</v>
      </c>
      <c r="H1257" s="11" t="s">
        <v>5633</v>
      </c>
      <c r="I1257" s="11">
        <v>38803</v>
      </c>
      <c r="J1257" s="11" t="s">
        <v>3278</v>
      </c>
      <c r="K1257" s="11" t="s">
        <v>64</v>
      </c>
      <c r="L1257" s="11" t="s">
        <v>85</v>
      </c>
      <c r="M1257">
        <v>0</v>
      </c>
      <c r="N1257">
        <v>0</v>
      </c>
      <c r="O1257" t="s">
        <v>70</v>
      </c>
      <c r="P1257" s="11" t="s">
        <v>1191</v>
      </c>
      <c r="Q1257" s="11" t="s">
        <v>64</v>
      </c>
      <c r="R1257" t="s">
        <v>64</v>
      </c>
      <c r="S1257" t="s">
        <v>1616</v>
      </c>
      <c r="T1257" t="s">
        <v>87</v>
      </c>
      <c r="U1257" s="4">
        <v>42649</v>
      </c>
      <c r="V1257" s="4">
        <v>43661</v>
      </c>
      <c r="W1257" s="4">
        <v>44578</v>
      </c>
      <c r="X1257" t="s">
        <v>88</v>
      </c>
      <c r="Y1257" t="s">
        <v>65</v>
      </c>
      <c r="Z1257" s="11" t="s">
        <v>89</v>
      </c>
      <c r="AA1257" s="12">
        <v>40</v>
      </c>
      <c r="AB1257" s="2">
        <v>17.049800000000001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21.533905000000001</v>
      </c>
      <c r="AK1257" s="1">
        <v>30</v>
      </c>
      <c r="AL1257" s="5">
        <v>4.4247787610619468E-2</v>
      </c>
      <c r="AM1257" s="1">
        <v>678</v>
      </c>
      <c r="AN1257" s="1">
        <v>958</v>
      </c>
      <c r="AO1257" s="1">
        <v>678</v>
      </c>
      <c r="AP1257" s="1">
        <v>958</v>
      </c>
      <c r="AQ1257" s="12">
        <v>678</v>
      </c>
      <c r="AR1257" s="2">
        <v>288.99410999999998</v>
      </c>
      <c r="AS1257" s="12">
        <v>11</v>
      </c>
      <c r="AT1257" s="13">
        <v>0.42624499999999999</v>
      </c>
      <c r="AU1257" s="14">
        <v>0.59694999999999998</v>
      </c>
      <c r="AV1257" s="1">
        <v>0</v>
      </c>
      <c r="AW1257" s="2">
        <v>0</v>
      </c>
      <c r="AX1257" s="11">
        <v>2</v>
      </c>
      <c r="AY1257" s="11">
        <v>2.56</v>
      </c>
      <c r="AZ1257" s="19">
        <v>0</v>
      </c>
      <c r="BA1257">
        <f t="shared" si="19"/>
        <v>2.56</v>
      </c>
      <c r="BC1257" t="s">
        <v>5525</v>
      </c>
    </row>
    <row r="1258" spans="1:55" x14ac:dyDescent="0.3">
      <c r="A1258" s="11" t="s">
        <v>48</v>
      </c>
      <c r="B1258" s="11" t="s">
        <v>3272</v>
      </c>
      <c r="C1258" s="11" t="s">
        <v>1237</v>
      </c>
      <c r="D1258" s="11" t="s">
        <v>51</v>
      </c>
      <c r="E1258" s="11" t="s">
        <v>1238</v>
      </c>
      <c r="F1258" s="11" t="s">
        <v>1249</v>
      </c>
      <c r="G1258" s="11" t="s">
        <v>191</v>
      </c>
      <c r="H1258" s="11" t="s">
        <v>5633</v>
      </c>
      <c r="I1258" s="11">
        <v>38804</v>
      </c>
      <c r="J1258" s="11" t="s">
        <v>3280</v>
      </c>
      <c r="K1258" s="11" t="s">
        <v>64</v>
      </c>
      <c r="L1258" s="11" t="s">
        <v>13</v>
      </c>
      <c r="M1258">
        <v>0</v>
      </c>
      <c r="N1258">
        <v>0</v>
      </c>
      <c r="O1258" t="s">
        <v>203</v>
      </c>
      <c r="P1258" s="11" t="s">
        <v>59</v>
      </c>
      <c r="Q1258" s="11" t="s">
        <v>817</v>
      </c>
      <c r="R1258" t="s">
        <v>818</v>
      </c>
      <c r="S1258" t="s">
        <v>198</v>
      </c>
      <c r="T1258" t="s">
        <v>63</v>
      </c>
      <c r="U1258" s="4">
        <v>42649</v>
      </c>
      <c r="V1258" s="4">
        <v>43311</v>
      </c>
      <c r="W1258" s="4">
        <v>44585</v>
      </c>
      <c r="X1258" t="s">
        <v>64</v>
      </c>
      <c r="Y1258" t="s">
        <v>65</v>
      </c>
      <c r="Z1258" s="11" t="s">
        <v>89</v>
      </c>
      <c r="AA1258" s="12">
        <v>6212</v>
      </c>
      <c r="AB1258" s="2">
        <v>3019.68426</v>
      </c>
      <c r="AC1258" s="1">
        <v>15512</v>
      </c>
      <c r="AD1258" s="1">
        <v>0</v>
      </c>
      <c r="AE1258" s="1">
        <v>0</v>
      </c>
      <c r="AF1258" s="1">
        <v>0</v>
      </c>
      <c r="AG1258" s="1">
        <v>11000</v>
      </c>
      <c r="AH1258" s="1">
        <v>6000</v>
      </c>
      <c r="AI1258" s="1">
        <v>0</v>
      </c>
      <c r="AJ1258" s="1">
        <v>92.632985000000005</v>
      </c>
      <c r="AK1258" s="1">
        <v>2000</v>
      </c>
      <c r="AL1258" s="5">
        <v>8.1709359807165913E-2</v>
      </c>
      <c r="AM1258" s="1">
        <v>24477</v>
      </c>
      <c r="AN1258" s="1">
        <v>36070</v>
      </c>
      <c r="AO1258" s="1">
        <v>24208</v>
      </c>
      <c r="AP1258" s="1">
        <v>35668</v>
      </c>
      <c r="AQ1258" s="12">
        <v>24637</v>
      </c>
      <c r="AR1258" s="2">
        <v>11767.62984</v>
      </c>
      <c r="AS1258" s="12">
        <v>70</v>
      </c>
      <c r="AT1258" s="13">
        <v>0.48610500000000001</v>
      </c>
      <c r="AU1258" s="14">
        <v>0.78100259999999999</v>
      </c>
      <c r="AV1258" s="1">
        <v>0</v>
      </c>
      <c r="AW1258" s="2">
        <v>0</v>
      </c>
      <c r="AX1258" s="11">
        <v>2</v>
      </c>
      <c r="AY1258" s="11">
        <v>3.09</v>
      </c>
      <c r="AZ1258" s="19">
        <v>4</v>
      </c>
      <c r="BA1258">
        <f t="shared" si="19"/>
        <v>3.21</v>
      </c>
      <c r="BC1258" t="s">
        <v>5517</v>
      </c>
    </row>
    <row r="1259" spans="1:55" x14ac:dyDescent="0.3">
      <c r="A1259" s="11" t="s">
        <v>48</v>
      </c>
      <c r="B1259" s="11" t="s">
        <v>3272</v>
      </c>
      <c r="C1259" s="11" t="s">
        <v>1237</v>
      </c>
      <c r="D1259" s="11" t="s">
        <v>51</v>
      </c>
      <c r="E1259" s="11" t="s">
        <v>1238</v>
      </c>
      <c r="F1259" s="11" t="s">
        <v>1249</v>
      </c>
      <c r="G1259" s="11" t="s">
        <v>191</v>
      </c>
      <c r="H1259" s="11" t="s">
        <v>5633</v>
      </c>
      <c r="I1259" s="11">
        <v>38805</v>
      </c>
      <c r="J1259" s="11" t="s">
        <v>3282</v>
      </c>
      <c r="K1259" s="11" t="s">
        <v>64</v>
      </c>
      <c r="L1259" s="11" t="s">
        <v>13</v>
      </c>
      <c r="M1259">
        <v>0</v>
      </c>
      <c r="N1259">
        <v>0</v>
      </c>
      <c r="O1259" t="s">
        <v>58</v>
      </c>
      <c r="P1259" s="11" t="s">
        <v>1191</v>
      </c>
      <c r="Q1259" s="11" t="s">
        <v>64</v>
      </c>
      <c r="R1259" t="s">
        <v>64</v>
      </c>
      <c r="S1259" t="s">
        <v>1616</v>
      </c>
      <c r="T1259" t="s">
        <v>63</v>
      </c>
      <c r="U1259" s="4">
        <v>42649</v>
      </c>
      <c r="V1259" s="4">
        <v>43641</v>
      </c>
      <c r="W1259" s="4">
        <v>44585</v>
      </c>
      <c r="X1259" t="s">
        <v>64</v>
      </c>
      <c r="Y1259" t="s">
        <v>65</v>
      </c>
      <c r="Z1259" s="11" t="s">
        <v>89</v>
      </c>
      <c r="AA1259" s="12">
        <v>140</v>
      </c>
      <c r="AB1259" s="2">
        <v>92.43262</v>
      </c>
      <c r="AC1259" s="1">
        <v>130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60.117325000000001</v>
      </c>
      <c r="AK1259" s="1">
        <v>20</v>
      </c>
      <c r="AL1259" s="5">
        <v>2.3529411764705882E-2</v>
      </c>
      <c r="AM1259" s="1">
        <v>850</v>
      </c>
      <c r="AN1259" s="1">
        <v>2914</v>
      </c>
      <c r="AO1259" s="1">
        <v>850</v>
      </c>
      <c r="AP1259" s="1">
        <v>2880</v>
      </c>
      <c r="AQ1259" s="12">
        <v>850</v>
      </c>
      <c r="AR1259" s="2">
        <v>561.19804999999997</v>
      </c>
      <c r="AS1259" s="12">
        <v>15</v>
      </c>
      <c r="AT1259" s="13">
        <v>0.66023299999999996</v>
      </c>
      <c r="AU1259" s="14">
        <v>0.83597999999999995</v>
      </c>
      <c r="AV1259" s="1">
        <v>0</v>
      </c>
      <c r="AW1259" s="2">
        <v>0</v>
      </c>
      <c r="AX1259" s="11">
        <v>2</v>
      </c>
      <c r="AY1259" s="11">
        <v>3.47</v>
      </c>
      <c r="AZ1259" s="19">
        <v>4</v>
      </c>
      <c r="BA1259">
        <f t="shared" si="19"/>
        <v>3.61</v>
      </c>
      <c r="BC1259" t="s">
        <v>5517</v>
      </c>
    </row>
    <row r="1260" spans="1:55" x14ac:dyDescent="0.3">
      <c r="A1260" s="11" t="s">
        <v>48</v>
      </c>
      <c r="B1260" s="11" t="s">
        <v>3272</v>
      </c>
      <c r="C1260" s="11" t="s">
        <v>1237</v>
      </c>
      <c r="D1260" s="11" t="s">
        <v>51</v>
      </c>
      <c r="E1260" s="11" t="s">
        <v>1238</v>
      </c>
      <c r="F1260" s="11" t="s">
        <v>1249</v>
      </c>
      <c r="G1260" s="11" t="s">
        <v>191</v>
      </c>
      <c r="H1260" s="11" t="s">
        <v>5633</v>
      </c>
      <c r="I1260" s="11">
        <v>38806</v>
      </c>
      <c r="J1260" s="11" t="s">
        <v>3283</v>
      </c>
      <c r="K1260" s="11" t="s">
        <v>64</v>
      </c>
      <c r="L1260" s="11" t="s">
        <v>195</v>
      </c>
      <c r="M1260">
        <v>0</v>
      </c>
      <c r="N1260">
        <v>0</v>
      </c>
      <c r="O1260" t="s">
        <v>70</v>
      </c>
      <c r="P1260" s="11" t="s">
        <v>59</v>
      </c>
      <c r="Q1260" s="11" t="s">
        <v>817</v>
      </c>
      <c r="R1260" t="s">
        <v>818</v>
      </c>
      <c r="S1260" t="s">
        <v>198</v>
      </c>
      <c r="T1260" t="s">
        <v>87</v>
      </c>
      <c r="U1260" s="4">
        <v>42649</v>
      </c>
      <c r="V1260" s="4">
        <v>44132</v>
      </c>
      <c r="W1260" s="4">
        <v>44377</v>
      </c>
      <c r="X1260" t="s">
        <v>64</v>
      </c>
      <c r="Y1260" t="s">
        <v>143</v>
      </c>
      <c r="Z1260" s="11" t="s">
        <v>143</v>
      </c>
      <c r="AA1260" s="12">
        <v>0</v>
      </c>
      <c r="AB1260" s="2">
        <v>0</v>
      </c>
      <c r="AC1260" s="1">
        <v>57</v>
      </c>
      <c r="AD1260" s="1">
        <v>40</v>
      </c>
      <c r="AE1260" s="1">
        <v>0</v>
      </c>
      <c r="AF1260" s="1">
        <v>0</v>
      </c>
      <c r="AG1260" s="1">
        <v>1000</v>
      </c>
      <c r="AH1260" s="1">
        <v>0</v>
      </c>
      <c r="AI1260" s="1">
        <v>0</v>
      </c>
      <c r="AJ1260" s="1">
        <v>0</v>
      </c>
      <c r="AK1260" s="1">
        <v>1000</v>
      </c>
      <c r="AL1260" s="5">
        <v>33.333333333333336</v>
      </c>
      <c r="AM1260" s="1">
        <v>30</v>
      </c>
      <c r="AN1260" s="1">
        <v>240</v>
      </c>
      <c r="AO1260" s="1">
        <v>30</v>
      </c>
      <c r="AP1260" s="1">
        <v>240</v>
      </c>
      <c r="AQ1260" s="12">
        <v>30</v>
      </c>
      <c r="AR1260" s="2">
        <v>22.782392999999999</v>
      </c>
      <c r="AS1260" s="12">
        <v>3</v>
      </c>
      <c r="AT1260" s="13">
        <v>0</v>
      </c>
      <c r="AU1260" s="14">
        <v>0.75941309999999995</v>
      </c>
      <c r="AV1260" s="1">
        <v>0</v>
      </c>
      <c r="AW1260" s="2">
        <v>0</v>
      </c>
      <c r="AX1260" s="11">
        <v>2</v>
      </c>
      <c r="AY1260" s="11">
        <v>3.04</v>
      </c>
      <c r="AZ1260" s="19">
        <v>4</v>
      </c>
      <c r="BA1260">
        <f t="shared" si="19"/>
        <v>3.16</v>
      </c>
      <c r="BC1260" t="s">
        <v>5517</v>
      </c>
    </row>
    <row r="1261" spans="1:55" x14ac:dyDescent="0.3">
      <c r="A1261" s="11" t="s">
        <v>48</v>
      </c>
      <c r="B1261" s="11" t="s">
        <v>3272</v>
      </c>
      <c r="C1261" s="11" t="s">
        <v>1237</v>
      </c>
      <c r="D1261" s="11" t="s">
        <v>51</v>
      </c>
      <c r="E1261" s="11" t="s">
        <v>1238</v>
      </c>
      <c r="F1261" s="11" t="s">
        <v>1249</v>
      </c>
      <c r="G1261" s="11" t="s">
        <v>191</v>
      </c>
      <c r="H1261" s="11" t="s">
        <v>5633</v>
      </c>
      <c r="I1261" s="11">
        <v>38809</v>
      </c>
      <c r="J1261" s="11" t="s">
        <v>3284</v>
      </c>
      <c r="K1261" s="11" t="s">
        <v>64</v>
      </c>
      <c r="L1261" s="11" t="s">
        <v>13</v>
      </c>
      <c r="M1261">
        <v>0</v>
      </c>
      <c r="N1261">
        <v>0</v>
      </c>
      <c r="O1261" t="s">
        <v>70</v>
      </c>
      <c r="P1261" s="11" t="s">
        <v>59</v>
      </c>
      <c r="Q1261" s="11" t="s">
        <v>817</v>
      </c>
      <c r="R1261" t="s">
        <v>818</v>
      </c>
      <c r="S1261" t="s">
        <v>198</v>
      </c>
      <c r="T1261" t="s">
        <v>87</v>
      </c>
      <c r="U1261" s="4">
        <v>42649</v>
      </c>
      <c r="V1261" s="4">
        <v>43641</v>
      </c>
      <c r="W1261" s="4">
        <v>44585</v>
      </c>
      <c r="X1261" t="s">
        <v>64</v>
      </c>
      <c r="Y1261" t="s">
        <v>65</v>
      </c>
      <c r="Z1261" s="11" t="s">
        <v>66</v>
      </c>
      <c r="AA1261" s="12">
        <v>142</v>
      </c>
      <c r="AB1261" s="2">
        <v>58.764428000000002</v>
      </c>
      <c r="AC1261" s="1">
        <v>163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235.59071</v>
      </c>
      <c r="AK1261" s="1">
        <v>1000</v>
      </c>
      <c r="AL1261" s="5">
        <v>4.5454545454545459</v>
      </c>
      <c r="AM1261" s="1">
        <v>220</v>
      </c>
      <c r="AN1261" s="1">
        <v>300</v>
      </c>
      <c r="AO1261" s="1">
        <v>220</v>
      </c>
      <c r="AP1261" s="1">
        <v>300</v>
      </c>
      <c r="AQ1261" s="12">
        <v>220</v>
      </c>
      <c r="AR1261" s="2">
        <v>91.043480000000002</v>
      </c>
      <c r="AS1261" s="12">
        <v>7</v>
      </c>
      <c r="AT1261" s="13">
        <v>0.41383399999999998</v>
      </c>
      <c r="AU1261" s="14">
        <v>0.78100259999999999</v>
      </c>
      <c r="AV1261" s="1">
        <v>0</v>
      </c>
      <c r="AW1261" s="2">
        <v>0</v>
      </c>
      <c r="AX1261" s="11">
        <v>2</v>
      </c>
      <c r="AY1261" s="11">
        <v>3.09</v>
      </c>
      <c r="AZ1261" s="19">
        <v>4</v>
      </c>
      <c r="BA1261">
        <f t="shared" si="19"/>
        <v>3.21</v>
      </c>
      <c r="BC1261" t="s">
        <v>5517</v>
      </c>
    </row>
    <row r="1262" spans="1:55" x14ac:dyDescent="0.3">
      <c r="A1262" s="11" t="s">
        <v>48</v>
      </c>
      <c r="B1262" s="11" t="s">
        <v>3272</v>
      </c>
      <c r="C1262" s="11" t="s">
        <v>1237</v>
      </c>
      <c r="D1262" s="11" t="s">
        <v>51</v>
      </c>
      <c r="E1262" s="11" t="s">
        <v>1238</v>
      </c>
      <c r="F1262" s="11" t="s">
        <v>1249</v>
      </c>
      <c r="G1262" s="11" t="s">
        <v>191</v>
      </c>
      <c r="H1262" s="11" t="s">
        <v>5633</v>
      </c>
      <c r="I1262" s="11">
        <v>38829</v>
      </c>
      <c r="J1262" s="11" t="s">
        <v>3276</v>
      </c>
      <c r="K1262" s="11" t="s">
        <v>64</v>
      </c>
      <c r="L1262" s="11" t="s">
        <v>183</v>
      </c>
      <c r="M1262">
        <v>0</v>
      </c>
      <c r="N1262">
        <v>0</v>
      </c>
      <c r="O1262" t="s">
        <v>58</v>
      </c>
      <c r="P1262" s="11" t="s">
        <v>59</v>
      </c>
      <c r="Q1262" s="11" t="s">
        <v>817</v>
      </c>
      <c r="R1262" t="s">
        <v>818</v>
      </c>
      <c r="S1262" t="s">
        <v>198</v>
      </c>
      <c r="T1262" t="s">
        <v>87</v>
      </c>
      <c r="U1262" s="4">
        <v>44152</v>
      </c>
      <c r="V1262" s="4">
        <v>44343</v>
      </c>
      <c r="W1262" s="4">
        <v>44585</v>
      </c>
      <c r="X1262" t="s">
        <v>64</v>
      </c>
      <c r="Y1262" t="s">
        <v>65</v>
      </c>
      <c r="Z1262" s="11" t="s">
        <v>72</v>
      </c>
      <c r="AA1262" s="12">
        <v>3500</v>
      </c>
      <c r="AB1262" s="2">
        <v>1756.7515000000001</v>
      </c>
      <c r="AC1262" s="1">
        <v>5834</v>
      </c>
      <c r="AD1262" s="1">
        <v>0</v>
      </c>
      <c r="AE1262" s="1">
        <v>0</v>
      </c>
      <c r="AF1262" s="1">
        <v>0</v>
      </c>
      <c r="AG1262" s="1">
        <v>7000</v>
      </c>
      <c r="AH1262" s="1">
        <v>0</v>
      </c>
      <c r="AI1262" s="1">
        <v>0</v>
      </c>
      <c r="AJ1262" s="8">
        <v>425.83309000000003</v>
      </c>
      <c r="AK1262" s="1">
        <v>2000</v>
      </c>
      <c r="AL1262" s="5">
        <v>0.66666666666666663</v>
      </c>
      <c r="AM1262" s="1">
        <v>3000</v>
      </c>
      <c r="AN1262" s="1">
        <v>3000</v>
      </c>
      <c r="AO1262" s="1">
        <v>3000</v>
      </c>
      <c r="AP1262" s="1">
        <v>3000</v>
      </c>
      <c r="AQ1262" s="12">
        <v>3610</v>
      </c>
      <c r="AR1262" s="2">
        <v>1505.7869999999998</v>
      </c>
      <c r="AS1262" s="12">
        <v>20</v>
      </c>
      <c r="AT1262" s="13">
        <v>0.50192899999999996</v>
      </c>
      <c r="AU1262" s="14">
        <v>0.71198280000000003</v>
      </c>
      <c r="AV1262" s="1">
        <v>0</v>
      </c>
      <c r="AW1262" s="2">
        <v>0</v>
      </c>
      <c r="AX1262" s="11">
        <v>2</v>
      </c>
      <c r="AY1262" s="11">
        <v>2.76</v>
      </c>
      <c r="AZ1262" s="19">
        <v>4</v>
      </c>
      <c r="BA1262">
        <f t="shared" si="19"/>
        <v>2.87</v>
      </c>
      <c r="BC1262" t="s">
        <v>5517</v>
      </c>
    </row>
    <row r="1263" spans="1:55" x14ac:dyDescent="0.3">
      <c r="A1263" s="11" t="s">
        <v>48</v>
      </c>
      <c r="B1263" s="11" t="s">
        <v>3272</v>
      </c>
      <c r="C1263" s="11" t="s">
        <v>1237</v>
      </c>
      <c r="D1263" s="11" t="s">
        <v>51</v>
      </c>
      <c r="E1263" s="11" t="s">
        <v>1238</v>
      </c>
      <c r="F1263" s="11" t="s">
        <v>1249</v>
      </c>
      <c r="G1263" s="11" t="s">
        <v>191</v>
      </c>
      <c r="H1263" s="11" t="s">
        <v>5633</v>
      </c>
      <c r="I1263" s="11">
        <v>38830</v>
      </c>
      <c r="J1263" s="11" t="s">
        <v>3274</v>
      </c>
      <c r="K1263" s="11" t="s">
        <v>64</v>
      </c>
      <c r="L1263" s="11" t="s">
        <v>142</v>
      </c>
      <c r="M1263">
        <v>0</v>
      </c>
      <c r="N1263">
        <v>0</v>
      </c>
      <c r="O1263" t="s">
        <v>70</v>
      </c>
      <c r="P1263" s="11" t="s">
        <v>59</v>
      </c>
      <c r="Q1263" s="11" t="s">
        <v>817</v>
      </c>
      <c r="R1263" t="s">
        <v>818</v>
      </c>
      <c r="S1263" t="s">
        <v>198</v>
      </c>
      <c r="T1263" t="s">
        <v>87</v>
      </c>
      <c r="U1263" s="4">
        <v>44449</v>
      </c>
      <c r="V1263" s="4">
        <v>1</v>
      </c>
      <c r="W1263" s="4">
        <v>1</v>
      </c>
      <c r="X1263" t="s">
        <v>64</v>
      </c>
      <c r="Y1263" t="s">
        <v>143</v>
      </c>
      <c r="Z1263" s="11" t="s">
        <v>143</v>
      </c>
      <c r="AA1263" s="12">
        <v>0</v>
      </c>
      <c r="AB1263" s="2">
        <v>0</v>
      </c>
      <c r="AC1263" s="1">
        <v>501</v>
      </c>
      <c r="AD1263" s="1">
        <v>0</v>
      </c>
      <c r="AE1263" s="1">
        <v>0</v>
      </c>
      <c r="AF1263" s="1">
        <v>0</v>
      </c>
      <c r="AG1263" s="1">
        <v>1000</v>
      </c>
      <c r="AH1263" s="1">
        <v>0</v>
      </c>
      <c r="AI1263" s="1">
        <v>0</v>
      </c>
      <c r="AJ1263" s="1">
        <v>0</v>
      </c>
      <c r="AK1263" s="1">
        <v>1000</v>
      </c>
      <c r="AL1263" s="5">
        <v>9999999</v>
      </c>
      <c r="AM1263" s="1">
        <v>0</v>
      </c>
      <c r="AN1263" s="1">
        <v>0</v>
      </c>
      <c r="AO1263" s="1">
        <v>0</v>
      </c>
      <c r="AP1263" s="1">
        <v>0</v>
      </c>
      <c r="AQ1263" s="12">
        <v>0</v>
      </c>
      <c r="AR1263" s="2">
        <v>0</v>
      </c>
      <c r="AS1263" s="12">
        <v>0</v>
      </c>
      <c r="AT1263" s="13">
        <v>0</v>
      </c>
      <c r="AU1263" s="14">
        <v>0.74482769999999998</v>
      </c>
      <c r="AV1263" s="1">
        <v>0</v>
      </c>
      <c r="AW1263" s="2">
        <v>0</v>
      </c>
      <c r="AX1263" s="11">
        <v>2</v>
      </c>
      <c r="AY1263" s="11">
        <v>2.76</v>
      </c>
      <c r="AZ1263" s="19">
        <v>4</v>
      </c>
      <c r="BA1263">
        <f t="shared" si="19"/>
        <v>2.87</v>
      </c>
      <c r="BC1263" t="s">
        <v>5517</v>
      </c>
    </row>
    <row r="1264" spans="1:55" x14ac:dyDescent="0.3">
      <c r="A1264" s="11" t="s">
        <v>48</v>
      </c>
      <c r="B1264" s="11" t="s">
        <v>1253</v>
      </c>
      <c r="C1264" s="11" t="s">
        <v>1237</v>
      </c>
      <c r="D1264" s="11" t="s">
        <v>51</v>
      </c>
      <c r="E1264" s="11" t="s">
        <v>1238</v>
      </c>
      <c r="F1264" s="11" t="s">
        <v>1225</v>
      </c>
      <c r="G1264" s="11" t="s">
        <v>191</v>
      </c>
      <c r="H1264" s="11" t="s">
        <v>5635</v>
      </c>
      <c r="I1264" s="11">
        <v>38130</v>
      </c>
      <c r="J1264" s="11" t="s">
        <v>1255</v>
      </c>
      <c r="K1264" s="11" t="s">
        <v>64</v>
      </c>
      <c r="L1264" s="11" t="s">
        <v>13</v>
      </c>
      <c r="M1264">
        <v>0</v>
      </c>
      <c r="N1264">
        <v>0</v>
      </c>
      <c r="O1264" t="s">
        <v>203</v>
      </c>
      <c r="P1264" s="11" t="s">
        <v>59</v>
      </c>
      <c r="Q1264" s="11" t="s">
        <v>817</v>
      </c>
      <c r="R1264" t="s">
        <v>818</v>
      </c>
      <c r="S1264" t="s">
        <v>198</v>
      </c>
      <c r="T1264" t="s">
        <v>63</v>
      </c>
      <c r="U1264" s="4">
        <v>37987</v>
      </c>
      <c r="V1264" s="4">
        <v>38443</v>
      </c>
      <c r="W1264" s="4">
        <v>44585</v>
      </c>
      <c r="X1264" t="s">
        <v>64</v>
      </c>
      <c r="Y1264" t="s">
        <v>65</v>
      </c>
      <c r="Z1264" s="11" t="s">
        <v>66</v>
      </c>
      <c r="AA1264" s="12">
        <v>4250</v>
      </c>
      <c r="AB1264" s="2">
        <v>1518.9372499999999</v>
      </c>
      <c r="AC1264" s="1">
        <v>2159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341.24434000000002</v>
      </c>
      <c r="AK1264" s="1">
        <v>3000</v>
      </c>
      <c r="AL1264" s="5">
        <v>0.65963060686015829</v>
      </c>
      <c r="AM1264" s="1">
        <v>4548</v>
      </c>
      <c r="AN1264" s="1">
        <v>6504</v>
      </c>
      <c r="AO1264" s="1">
        <v>4548</v>
      </c>
      <c r="AP1264" s="1">
        <v>6498</v>
      </c>
      <c r="AQ1264" s="12">
        <v>4548</v>
      </c>
      <c r="AR1264" s="2">
        <v>1625.441556</v>
      </c>
      <c r="AS1264" s="12">
        <v>21</v>
      </c>
      <c r="AT1264" s="13">
        <v>0.35739700000000002</v>
      </c>
      <c r="AU1264" s="14">
        <v>0.40555619999999998</v>
      </c>
      <c r="AV1264" s="1">
        <v>0</v>
      </c>
      <c r="AW1264" s="2">
        <v>0</v>
      </c>
      <c r="AX1264" s="11">
        <v>2</v>
      </c>
      <c r="AY1264" s="11">
        <v>1.63</v>
      </c>
      <c r="AZ1264" s="19">
        <v>0</v>
      </c>
      <c r="BA1264">
        <f t="shared" si="19"/>
        <v>1.63</v>
      </c>
      <c r="BC1264" t="s">
        <v>5479</v>
      </c>
    </row>
    <row r="1265" spans="1:55" x14ac:dyDescent="0.3">
      <c r="A1265" s="11" t="s">
        <v>48</v>
      </c>
      <c r="B1265" s="11" t="s">
        <v>1253</v>
      </c>
      <c r="C1265" s="11" t="s">
        <v>1237</v>
      </c>
      <c r="D1265" s="11" t="s">
        <v>51</v>
      </c>
      <c r="E1265" s="11" t="s">
        <v>1238</v>
      </c>
      <c r="F1265" s="11" t="s">
        <v>1225</v>
      </c>
      <c r="G1265" s="11" t="s">
        <v>191</v>
      </c>
      <c r="H1265" s="11" t="s">
        <v>5635</v>
      </c>
      <c r="I1265" s="11">
        <v>38132</v>
      </c>
      <c r="J1265" s="11" t="s">
        <v>1256</v>
      </c>
      <c r="K1265" s="11" t="s">
        <v>64</v>
      </c>
      <c r="L1265" s="11" t="s">
        <v>13</v>
      </c>
      <c r="M1265">
        <v>0</v>
      </c>
      <c r="N1265">
        <v>0</v>
      </c>
      <c r="O1265" t="s">
        <v>70</v>
      </c>
      <c r="P1265" s="11" t="s">
        <v>59</v>
      </c>
      <c r="Q1265" s="11" t="s">
        <v>1257</v>
      </c>
      <c r="R1265" t="s">
        <v>1258</v>
      </c>
      <c r="S1265" t="s">
        <v>958</v>
      </c>
      <c r="T1265" t="s">
        <v>87</v>
      </c>
      <c r="U1265" s="4">
        <v>37987</v>
      </c>
      <c r="V1265" s="4">
        <v>38443</v>
      </c>
      <c r="W1265" s="4">
        <v>44561</v>
      </c>
      <c r="X1265" t="s">
        <v>64</v>
      </c>
      <c r="Y1265" t="s">
        <v>65</v>
      </c>
      <c r="Z1265" s="11" t="s">
        <v>89</v>
      </c>
      <c r="AA1265" s="12">
        <v>25</v>
      </c>
      <c r="AB1265" s="2">
        <v>45.651400000000002</v>
      </c>
      <c r="AC1265" s="1">
        <v>25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40.555515</v>
      </c>
      <c r="AK1265" s="1">
        <v>1</v>
      </c>
      <c r="AL1265" s="5">
        <v>4.4444444444444444E-3</v>
      </c>
      <c r="AM1265" s="1">
        <v>225</v>
      </c>
      <c r="AN1265" s="1">
        <v>425</v>
      </c>
      <c r="AO1265" s="1">
        <v>225</v>
      </c>
      <c r="AP1265" s="1">
        <v>425</v>
      </c>
      <c r="AQ1265" s="12">
        <v>225</v>
      </c>
      <c r="AR1265" s="2">
        <v>410.86259999999999</v>
      </c>
      <c r="AS1265" s="12">
        <v>8</v>
      </c>
      <c r="AT1265" s="13">
        <v>1.8260559999999999</v>
      </c>
      <c r="AU1265" s="14">
        <v>1.76</v>
      </c>
      <c r="AV1265" s="1">
        <v>0</v>
      </c>
      <c r="AW1265" s="2">
        <v>0</v>
      </c>
      <c r="AX1265" s="11">
        <v>2</v>
      </c>
      <c r="AY1265" s="11">
        <v>8.14</v>
      </c>
      <c r="AZ1265" s="19">
        <v>0</v>
      </c>
      <c r="BA1265">
        <f t="shared" si="19"/>
        <v>8.14</v>
      </c>
      <c r="BC1265" t="s">
        <v>5479</v>
      </c>
    </row>
    <row r="1266" spans="1:55" x14ac:dyDescent="0.3">
      <c r="A1266" s="11" t="s">
        <v>48</v>
      </c>
      <c r="B1266" s="11" t="s">
        <v>1253</v>
      </c>
      <c r="C1266" s="11" t="s">
        <v>1237</v>
      </c>
      <c r="D1266" s="11" t="s">
        <v>51</v>
      </c>
      <c r="E1266" s="11" t="s">
        <v>1238</v>
      </c>
      <c r="F1266" s="11" t="s">
        <v>1225</v>
      </c>
      <c r="G1266" s="11" t="s">
        <v>191</v>
      </c>
      <c r="H1266" s="11" t="s">
        <v>5635</v>
      </c>
      <c r="I1266" s="11">
        <v>38363</v>
      </c>
      <c r="J1266" s="11" t="s">
        <v>1259</v>
      </c>
      <c r="K1266" s="11" t="s">
        <v>64</v>
      </c>
      <c r="L1266" s="11" t="s">
        <v>13</v>
      </c>
      <c r="M1266">
        <v>0</v>
      </c>
      <c r="N1266">
        <v>0</v>
      </c>
      <c r="O1266" t="s">
        <v>58</v>
      </c>
      <c r="P1266" s="11" t="s">
        <v>59</v>
      </c>
      <c r="Q1266" s="11" t="s">
        <v>1260</v>
      </c>
      <c r="R1266" t="s">
        <v>1261</v>
      </c>
      <c r="S1266" t="s">
        <v>958</v>
      </c>
      <c r="T1266" t="s">
        <v>87</v>
      </c>
      <c r="U1266" s="4">
        <v>38717</v>
      </c>
      <c r="V1266" s="4">
        <v>38717</v>
      </c>
      <c r="W1266" s="4">
        <v>44530</v>
      </c>
      <c r="X1266" t="s">
        <v>64</v>
      </c>
      <c r="Y1266" t="s">
        <v>65</v>
      </c>
      <c r="Z1266" s="11" t="s">
        <v>89</v>
      </c>
      <c r="AA1266" s="12">
        <v>3</v>
      </c>
      <c r="AB1266" s="2">
        <v>1.289892</v>
      </c>
      <c r="AC1266" s="1">
        <v>30</v>
      </c>
      <c r="AD1266" s="1">
        <v>100</v>
      </c>
      <c r="AE1266" s="1">
        <v>0</v>
      </c>
      <c r="AF1266" s="1">
        <v>0</v>
      </c>
      <c r="AG1266" s="1">
        <v>450</v>
      </c>
      <c r="AH1266" s="1">
        <v>0</v>
      </c>
      <c r="AI1266" s="1">
        <v>0</v>
      </c>
      <c r="AJ1266" s="1">
        <v>2.7305649999999999</v>
      </c>
      <c r="AK1266" s="1">
        <v>600</v>
      </c>
      <c r="AL1266" s="5">
        <v>1.9933554817275747</v>
      </c>
      <c r="AM1266" s="1">
        <v>301</v>
      </c>
      <c r="AN1266" s="1">
        <v>651</v>
      </c>
      <c r="AO1266" s="1">
        <v>301</v>
      </c>
      <c r="AP1266" s="1">
        <v>651</v>
      </c>
      <c r="AQ1266" s="12">
        <v>301</v>
      </c>
      <c r="AR1266" s="2">
        <v>129.41916399999999</v>
      </c>
      <c r="AS1266" s="12">
        <v>11</v>
      </c>
      <c r="AT1266" s="13">
        <v>0.42996400000000001</v>
      </c>
      <c r="AU1266" s="14">
        <v>0.42230000000000001</v>
      </c>
      <c r="AV1266" s="1">
        <v>0</v>
      </c>
      <c r="AW1266" s="2">
        <v>0</v>
      </c>
      <c r="AX1266" s="11">
        <v>2</v>
      </c>
      <c r="AY1266" s="11">
        <v>2.4</v>
      </c>
      <c r="AZ1266" s="19">
        <v>0</v>
      </c>
      <c r="BA1266">
        <f t="shared" si="19"/>
        <v>2.4</v>
      </c>
      <c r="BC1266" t="s">
        <v>5479</v>
      </c>
    </row>
    <row r="1267" spans="1:55" x14ac:dyDescent="0.3">
      <c r="A1267" s="11" t="s">
        <v>48</v>
      </c>
      <c r="B1267" s="11" t="s">
        <v>1277</v>
      </c>
      <c r="C1267" s="11" t="s">
        <v>1237</v>
      </c>
      <c r="D1267" s="11" t="s">
        <v>51</v>
      </c>
      <c r="E1267" s="11" t="s">
        <v>1238</v>
      </c>
      <c r="F1267" s="11" t="s">
        <v>1278</v>
      </c>
      <c r="G1267" s="11" t="s">
        <v>191</v>
      </c>
      <c r="H1267" s="11" t="s">
        <v>5636</v>
      </c>
      <c r="I1267" s="11">
        <v>38786</v>
      </c>
      <c r="J1267" s="11" t="s">
        <v>1279</v>
      </c>
      <c r="K1267" s="11" t="s">
        <v>64</v>
      </c>
      <c r="L1267" s="11" t="s">
        <v>85</v>
      </c>
      <c r="M1267">
        <v>0</v>
      </c>
      <c r="N1267">
        <v>1</v>
      </c>
      <c r="O1267" t="s">
        <v>70</v>
      </c>
      <c r="P1267" s="11" t="s">
        <v>59</v>
      </c>
      <c r="Q1267" s="11" t="s">
        <v>817</v>
      </c>
      <c r="R1267" t="s">
        <v>818</v>
      </c>
      <c r="S1267" t="s">
        <v>86</v>
      </c>
      <c r="T1267" t="s">
        <v>63</v>
      </c>
      <c r="U1267" s="4">
        <v>42529</v>
      </c>
      <c r="V1267" s="4">
        <v>42704</v>
      </c>
      <c r="W1267" s="4">
        <v>44585</v>
      </c>
      <c r="X1267" t="s">
        <v>93</v>
      </c>
      <c r="Y1267" t="s">
        <v>94</v>
      </c>
      <c r="Z1267" s="11" t="s">
        <v>109</v>
      </c>
      <c r="AA1267" s="12">
        <v>770</v>
      </c>
      <c r="AB1267" s="2">
        <v>1150.7272700000001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8">
        <v>996.63103999999998</v>
      </c>
      <c r="AK1267" s="1">
        <v>0</v>
      </c>
      <c r="AL1267" s="5">
        <v>0</v>
      </c>
      <c r="AM1267" s="1">
        <v>282</v>
      </c>
      <c r="AN1267" s="1">
        <v>422</v>
      </c>
      <c r="AO1267" s="1">
        <v>282</v>
      </c>
      <c r="AP1267" s="1">
        <v>422</v>
      </c>
      <c r="AQ1267" s="12">
        <v>282</v>
      </c>
      <c r="AR1267" s="2">
        <v>421.435182</v>
      </c>
      <c r="AS1267" s="12">
        <v>10</v>
      </c>
      <c r="AT1267" s="13">
        <v>1.494451</v>
      </c>
      <c r="AU1267" s="14">
        <v>1.4553999999999999E-3</v>
      </c>
      <c r="AV1267" s="1">
        <v>206</v>
      </c>
      <c r="AW1267" s="2">
        <v>0</v>
      </c>
      <c r="AX1267" s="11">
        <v>2</v>
      </c>
      <c r="AY1267" s="11">
        <v>8.65</v>
      </c>
      <c r="AZ1267" s="19">
        <v>0</v>
      </c>
      <c r="BA1267">
        <f t="shared" si="19"/>
        <v>8.65</v>
      </c>
      <c r="BC1267" t="s">
        <v>5526</v>
      </c>
    </row>
    <row r="1268" spans="1:55" x14ac:dyDescent="0.3">
      <c r="A1268" s="11" t="s">
        <v>48</v>
      </c>
      <c r="B1268" s="11" t="s">
        <v>1277</v>
      </c>
      <c r="C1268" s="11" t="s">
        <v>1237</v>
      </c>
      <c r="D1268" s="11" t="s">
        <v>51</v>
      </c>
      <c r="E1268" s="11" t="s">
        <v>1238</v>
      </c>
      <c r="F1268" s="11" t="s">
        <v>1278</v>
      </c>
      <c r="G1268" s="11" t="s">
        <v>191</v>
      </c>
      <c r="H1268" s="11" t="s">
        <v>5636</v>
      </c>
      <c r="I1268" s="11">
        <v>38787</v>
      </c>
      <c r="J1268" s="11" t="s">
        <v>1280</v>
      </c>
      <c r="K1268" s="11" t="s">
        <v>64</v>
      </c>
      <c r="L1268" s="11" t="s">
        <v>85</v>
      </c>
      <c r="M1268">
        <v>0</v>
      </c>
      <c r="N1268">
        <v>1</v>
      </c>
      <c r="O1268" t="s">
        <v>58</v>
      </c>
      <c r="P1268" s="11" t="s">
        <v>59</v>
      </c>
      <c r="Q1268" s="11" t="s">
        <v>817</v>
      </c>
      <c r="R1268" t="s">
        <v>818</v>
      </c>
      <c r="S1268" t="s">
        <v>86</v>
      </c>
      <c r="T1268" t="s">
        <v>63</v>
      </c>
      <c r="U1268" s="4">
        <v>42529</v>
      </c>
      <c r="V1268" s="4">
        <v>42704</v>
      </c>
      <c r="W1268" s="4">
        <v>44585</v>
      </c>
      <c r="X1268" t="s">
        <v>93</v>
      </c>
      <c r="Y1268" t="s">
        <v>94</v>
      </c>
      <c r="Z1268" s="11" t="s">
        <v>109</v>
      </c>
      <c r="AA1268" s="12">
        <v>1226</v>
      </c>
      <c r="AB1268" s="2">
        <v>2537.53802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8">
        <v>1010.13531</v>
      </c>
      <c r="AK1268" s="1">
        <v>0</v>
      </c>
      <c r="AL1268" s="5">
        <v>0</v>
      </c>
      <c r="AM1268" s="1">
        <v>443</v>
      </c>
      <c r="AN1268" s="1">
        <v>622</v>
      </c>
      <c r="AO1268" s="1">
        <v>403</v>
      </c>
      <c r="AP1268" s="1">
        <v>582</v>
      </c>
      <c r="AQ1268" s="12">
        <v>443</v>
      </c>
      <c r="AR1268" s="2">
        <v>834.11731000000009</v>
      </c>
      <c r="AS1268" s="12">
        <v>14</v>
      </c>
      <c r="AT1268" s="13">
        <v>2.0697700000000001</v>
      </c>
      <c r="AU1268" s="14">
        <v>1.4553999999999999E-3</v>
      </c>
      <c r="AV1268" s="1">
        <v>340</v>
      </c>
      <c r="AW1268" s="2">
        <v>0</v>
      </c>
      <c r="AX1268" s="11">
        <v>2</v>
      </c>
      <c r="AY1268" s="11">
        <v>12.08</v>
      </c>
      <c r="AZ1268" s="19">
        <v>0</v>
      </c>
      <c r="BA1268">
        <f t="shared" si="19"/>
        <v>12.08</v>
      </c>
      <c r="BC1268" t="s">
        <v>5526</v>
      </c>
    </row>
    <row r="1269" spans="1:55" x14ac:dyDescent="0.3">
      <c r="A1269" s="11" t="s">
        <v>48</v>
      </c>
      <c r="B1269" s="11" t="s">
        <v>1277</v>
      </c>
      <c r="C1269" s="11" t="s">
        <v>1237</v>
      </c>
      <c r="D1269" s="11" t="s">
        <v>51</v>
      </c>
      <c r="E1269" s="11" t="s">
        <v>1238</v>
      </c>
      <c r="F1269" s="11" t="s">
        <v>1278</v>
      </c>
      <c r="G1269" s="11" t="s">
        <v>191</v>
      </c>
      <c r="H1269" s="11" t="s">
        <v>5636</v>
      </c>
      <c r="I1269" s="11">
        <v>38788</v>
      </c>
      <c r="J1269" s="11" t="s">
        <v>1281</v>
      </c>
      <c r="K1269" s="11" t="s">
        <v>64</v>
      </c>
      <c r="L1269" s="11" t="s">
        <v>85</v>
      </c>
      <c r="M1269">
        <v>0</v>
      </c>
      <c r="N1269">
        <v>1</v>
      </c>
      <c r="O1269" t="s">
        <v>58</v>
      </c>
      <c r="P1269" s="11" t="s">
        <v>59</v>
      </c>
      <c r="Q1269" s="11" t="s">
        <v>817</v>
      </c>
      <c r="R1269" t="s">
        <v>818</v>
      </c>
      <c r="S1269" t="s">
        <v>86</v>
      </c>
      <c r="T1269" t="s">
        <v>63</v>
      </c>
      <c r="U1269" s="4">
        <v>42529</v>
      </c>
      <c r="V1269" s="4">
        <v>42704</v>
      </c>
      <c r="W1269" s="4">
        <v>44585</v>
      </c>
      <c r="X1269" t="s">
        <v>71</v>
      </c>
      <c r="Y1269" t="s">
        <v>65</v>
      </c>
      <c r="Z1269" s="11" t="s">
        <v>72</v>
      </c>
      <c r="AA1269" s="12">
        <v>331</v>
      </c>
      <c r="AB1269" s="2">
        <v>913.72053500000004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8">
        <v>678.73575000000005</v>
      </c>
      <c r="AK1269" s="1">
        <v>0</v>
      </c>
      <c r="AL1269" s="5">
        <v>0</v>
      </c>
      <c r="AM1269" s="1">
        <v>178</v>
      </c>
      <c r="AN1269" s="1">
        <v>453</v>
      </c>
      <c r="AO1269" s="1">
        <v>177</v>
      </c>
      <c r="AP1269" s="1">
        <v>452</v>
      </c>
      <c r="AQ1269" s="12">
        <v>178</v>
      </c>
      <c r="AR1269" s="2">
        <v>488.60584499999999</v>
      </c>
      <c r="AS1269" s="12">
        <v>13</v>
      </c>
      <c r="AT1269" s="13">
        <v>2.7604850000000001</v>
      </c>
      <c r="AU1269" s="14">
        <v>1.4553999999999999E-3</v>
      </c>
      <c r="AV1269" s="1">
        <v>0</v>
      </c>
      <c r="AW1269" s="2">
        <v>0</v>
      </c>
      <c r="AX1269" s="11">
        <v>2</v>
      </c>
      <c r="AY1269" s="11">
        <v>16.170000000000002</v>
      </c>
      <c r="AZ1269" s="19">
        <v>0</v>
      </c>
      <c r="BA1269">
        <f t="shared" si="19"/>
        <v>16.170000000000002</v>
      </c>
      <c r="BC1269" t="s">
        <v>5527</v>
      </c>
    </row>
    <row r="1270" spans="1:55" x14ac:dyDescent="0.3">
      <c r="A1270" s="11" t="s">
        <v>48</v>
      </c>
      <c r="B1270" s="11" t="s">
        <v>1277</v>
      </c>
      <c r="C1270" s="11" t="s">
        <v>1237</v>
      </c>
      <c r="D1270" s="11" t="s">
        <v>51</v>
      </c>
      <c r="E1270" s="11" t="s">
        <v>1238</v>
      </c>
      <c r="F1270" s="11" t="s">
        <v>1278</v>
      </c>
      <c r="G1270" s="11" t="s">
        <v>191</v>
      </c>
      <c r="H1270" s="11" t="s">
        <v>5636</v>
      </c>
      <c r="I1270" s="11">
        <v>38860</v>
      </c>
      <c r="J1270" s="11" t="s">
        <v>1282</v>
      </c>
      <c r="K1270" s="11" t="s">
        <v>64</v>
      </c>
      <c r="L1270" s="11" t="s">
        <v>183</v>
      </c>
      <c r="M1270">
        <v>0</v>
      </c>
      <c r="N1270">
        <v>0</v>
      </c>
      <c r="O1270" t="s">
        <v>70</v>
      </c>
      <c r="P1270" s="11" t="s">
        <v>59</v>
      </c>
      <c r="Q1270" s="11" t="s">
        <v>817</v>
      </c>
      <c r="R1270" t="s">
        <v>818</v>
      </c>
      <c r="S1270" t="s">
        <v>198</v>
      </c>
      <c r="T1270" t="s">
        <v>87</v>
      </c>
      <c r="U1270" s="4">
        <v>43845</v>
      </c>
      <c r="V1270" s="4">
        <v>44327</v>
      </c>
      <c r="W1270" s="4">
        <v>44578</v>
      </c>
      <c r="X1270" t="s">
        <v>64</v>
      </c>
      <c r="Y1270" t="s">
        <v>65</v>
      </c>
      <c r="Z1270" s="11" t="s">
        <v>95</v>
      </c>
      <c r="AA1270" s="12">
        <v>414</v>
      </c>
      <c r="AB1270" s="2">
        <v>736.43272200000001</v>
      </c>
      <c r="AC1270" s="1">
        <v>160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8">
        <v>1865.555515</v>
      </c>
      <c r="AK1270" s="1">
        <v>500</v>
      </c>
      <c r="AL1270" s="5">
        <v>6.1728395061728394</v>
      </c>
      <c r="AM1270" s="1">
        <v>81</v>
      </c>
      <c r="AN1270" s="1">
        <v>81</v>
      </c>
      <c r="AO1270" s="1">
        <v>81</v>
      </c>
      <c r="AP1270" s="1">
        <v>81</v>
      </c>
      <c r="AQ1270" s="12">
        <v>93</v>
      </c>
      <c r="AR1270" s="2">
        <v>144.08466300000001</v>
      </c>
      <c r="AS1270" s="12">
        <v>8</v>
      </c>
      <c r="AT1270" s="13">
        <v>1.778823</v>
      </c>
      <c r="AU1270" s="14">
        <v>2.4978121</v>
      </c>
      <c r="AV1270" s="1">
        <v>0</v>
      </c>
      <c r="AW1270" s="2">
        <v>0</v>
      </c>
      <c r="AX1270" s="11">
        <v>2</v>
      </c>
      <c r="AY1270" s="11">
        <v>8.07</v>
      </c>
      <c r="AZ1270" s="19">
        <v>9</v>
      </c>
      <c r="BA1270">
        <f t="shared" si="19"/>
        <v>8.8000000000000007</v>
      </c>
      <c r="BC1270" t="s">
        <v>5528</v>
      </c>
    </row>
    <row r="1271" spans="1:55" x14ac:dyDescent="0.3">
      <c r="A1271" s="11" t="s">
        <v>48</v>
      </c>
      <c r="B1271" s="11" t="s">
        <v>1277</v>
      </c>
      <c r="C1271" s="11" t="s">
        <v>1237</v>
      </c>
      <c r="D1271" s="11" t="s">
        <v>51</v>
      </c>
      <c r="E1271" s="11" t="s">
        <v>1238</v>
      </c>
      <c r="F1271" s="11" t="s">
        <v>1278</v>
      </c>
      <c r="G1271" s="11" t="s">
        <v>191</v>
      </c>
      <c r="H1271" s="11" t="s">
        <v>5636</v>
      </c>
      <c r="I1271" s="11">
        <v>38861</v>
      </c>
      <c r="J1271" s="11" t="s">
        <v>1283</v>
      </c>
      <c r="K1271" s="11" t="s">
        <v>64</v>
      </c>
      <c r="L1271" s="11" t="s">
        <v>183</v>
      </c>
      <c r="M1271">
        <v>0</v>
      </c>
      <c r="N1271">
        <v>0</v>
      </c>
      <c r="O1271" t="s">
        <v>70</v>
      </c>
      <c r="P1271" s="11" t="s">
        <v>59</v>
      </c>
      <c r="Q1271" s="11" t="s">
        <v>817</v>
      </c>
      <c r="R1271" t="s">
        <v>818</v>
      </c>
      <c r="S1271" t="s">
        <v>198</v>
      </c>
      <c r="T1271" t="s">
        <v>87</v>
      </c>
      <c r="U1271" s="4">
        <v>43845</v>
      </c>
      <c r="V1271" s="4">
        <v>44327</v>
      </c>
      <c r="W1271" s="4">
        <v>44582</v>
      </c>
      <c r="X1271" t="s">
        <v>64</v>
      </c>
      <c r="Y1271" t="s">
        <v>65</v>
      </c>
      <c r="Z1271" s="11" t="s">
        <v>89</v>
      </c>
      <c r="AA1271" s="12">
        <v>170</v>
      </c>
      <c r="AB1271" s="2">
        <v>415.77681999999999</v>
      </c>
      <c r="AC1271" s="1">
        <v>267</v>
      </c>
      <c r="AD1271" s="1">
        <v>0</v>
      </c>
      <c r="AE1271" s="1">
        <v>0</v>
      </c>
      <c r="AF1271" s="1">
        <v>0</v>
      </c>
      <c r="AG1271" s="1">
        <v>500</v>
      </c>
      <c r="AH1271" s="1">
        <v>0</v>
      </c>
      <c r="AI1271" s="1">
        <v>0</v>
      </c>
      <c r="AJ1271" s="1">
        <v>151.71115499999999</v>
      </c>
      <c r="AK1271" s="1">
        <v>500</v>
      </c>
      <c r="AL1271" s="5">
        <v>1.2224938875305624</v>
      </c>
      <c r="AM1271" s="1">
        <v>409</v>
      </c>
      <c r="AN1271" s="1">
        <v>409</v>
      </c>
      <c r="AO1271" s="1">
        <v>409</v>
      </c>
      <c r="AP1271" s="1">
        <v>409</v>
      </c>
      <c r="AQ1271" s="12">
        <v>440</v>
      </c>
      <c r="AR1271" s="2">
        <v>1000.3101140000001</v>
      </c>
      <c r="AS1271" s="12">
        <v>11</v>
      </c>
      <c r="AT1271" s="13">
        <v>2.4457460000000002</v>
      </c>
      <c r="AU1271" s="14">
        <v>3.5433544000000001</v>
      </c>
      <c r="AV1271" s="1">
        <v>0</v>
      </c>
      <c r="AW1271" s="2">
        <v>0</v>
      </c>
      <c r="AX1271" s="11">
        <v>2</v>
      </c>
      <c r="AY1271" s="11">
        <v>11.46</v>
      </c>
      <c r="AZ1271" s="19">
        <v>9</v>
      </c>
      <c r="BA1271">
        <f t="shared" si="19"/>
        <v>12.49</v>
      </c>
      <c r="BC1271" t="s">
        <v>5528</v>
      </c>
    </row>
    <row r="1272" spans="1:55" x14ac:dyDescent="0.3">
      <c r="A1272" s="11" t="s">
        <v>48</v>
      </c>
      <c r="B1272" s="11" t="s">
        <v>1277</v>
      </c>
      <c r="C1272" s="11" t="s">
        <v>1237</v>
      </c>
      <c r="D1272" s="11" t="s">
        <v>51</v>
      </c>
      <c r="E1272" s="11" t="s">
        <v>1238</v>
      </c>
      <c r="F1272" s="11" t="s">
        <v>1278</v>
      </c>
      <c r="G1272" s="11" t="s">
        <v>191</v>
      </c>
      <c r="H1272" s="11" t="s">
        <v>5636</v>
      </c>
      <c r="I1272" s="11">
        <v>38862</v>
      </c>
      <c r="J1272" s="11" t="s">
        <v>1284</v>
      </c>
      <c r="K1272" s="11" t="s">
        <v>64</v>
      </c>
      <c r="L1272" s="11" t="s">
        <v>183</v>
      </c>
      <c r="M1272">
        <v>0</v>
      </c>
      <c r="N1272">
        <v>0</v>
      </c>
      <c r="O1272" t="s">
        <v>70</v>
      </c>
      <c r="P1272" s="11" t="s">
        <v>59</v>
      </c>
      <c r="Q1272" s="11" t="s">
        <v>817</v>
      </c>
      <c r="R1272" t="s">
        <v>818</v>
      </c>
      <c r="S1272" t="s">
        <v>198</v>
      </c>
      <c r="T1272" t="s">
        <v>87</v>
      </c>
      <c r="U1272" s="4">
        <v>43845</v>
      </c>
      <c r="V1272" s="4">
        <v>44327</v>
      </c>
      <c r="W1272" s="4">
        <v>44578</v>
      </c>
      <c r="X1272" t="s">
        <v>64</v>
      </c>
      <c r="Y1272" t="s">
        <v>65</v>
      </c>
      <c r="Z1272" s="11" t="s">
        <v>132</v>
      </c>
      <c r="AA1272" s="12">
        <v>457</v>
      </c>
      <c r="AB1272" s="2">
        <v>1452.3016709999999</v>
      </c>
      <c r="AC1272" s="1">
        <v>200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8">
        <v>1303.1638800000001</v>
      </c>
      <c r="AK1272" s="1">
        <v>500</v>
      </c>
      <c r="AL1272" s="5">
        <v>3.90625</v>
      </c>
      <c r="AM1272" s="1">
        <v>128</v>
      </c>
      <c r="AN1272" s="1">
        <v>128</v>
      </c>
      <c r="AO1272" s="1">
        <v>128</v>
      </c>
      <c r="AP1272" s="1">
        <v>128</v>
      </c>
      <c r="AQ1272" s="12">
        <v>150</v>
      </c>
      <c r="AR1272" s="2">
        <v>406.77158400000002</v>
      </c>
      <c r="AS1272" s="12">
        <v>13</v>
      </c>
      <c r="AT1272" s="13">
        <v>3.1779030000000001</v>
      </c>
      <c r="AU1272" s="14">
        <v>4.4321314000000003</v>
      </c>
      <c r="AV1272" s="1">
        <v>0</v>
      </c>
      <c r="AW1272" s="2">
        <v>0</v>
      </c>
      <c r="AX1272" s="11">
        <v>2</v>
      </c>
      <c r="AY1272" s="11">
        <v>15.43</v>
      </c>
      <c r="AZ1272" s="19">
        <v>9</v>
      </c>
      <c r="BA1272">
        <f t="shared" si="19"/>
        <v>16.82</v>
      </c>
      <c r="BC1272" t="s">
        <v>5528</v>
      </c>
    </row>
    <row r="1273" spans="1:55" x14ac:dyDescent="0.3">
      <c r="A1273" s="11" t="s">
        <v>48</v>
      </c>
      <c r="B1273" s="11" t="s">
        <v>1277</v>
      </c>
      <c r="C1273" s="11" t="s">
        <v>1237</v>
      </c>
      <c r="D1273" s="11" t="s">
        <v>51</v>
      </c>
      <c r="E1273" s="11" t="s">
        <v>1238</v>
      </c>
      <c r="F1273" s="11" t="s">
        <v>1278</v>
      </c>
      <c r="G1273" s="11" t="s">
        <v>191</v>
      </c>
      <c r="H1273" s="11" t="s">
        <v>5636</v>
      </c>
      <c r="I1273" s="11">
        <v>38863</v>
      </c>
      <c r="J1273" s="11" t="s">
        <v>1285</v>
      </c>
      <c r="K1273" s="11" t="s">
        <v>64</v>
      </c>
      <c r="L1273" s="11" t="s">
        <v>183</v>
      </c>
      <c r="M1273">
        <v>0</v>
      </c>
      <c r="N1273">
        <v>0</v>
      </c>
      <c r="O1273" t="s">
        <v>203</v>
      </c>
      <c r="P1273" s="11" t="s">
        <v>59</v>
      </c>
      <c r="Q1273" s="11" t="s">
        <v>817</v>
      </c>
      <c r="R1273" t="s">
        <v>818</v>
      </c>
      <c r="S1273" t="s">
        <v>198</v>
      </c>
      <c r="T1273" t="s">
        <v>87</v>
      </c>
      <c r="U1273" s="4">
        <v>43845</v>
      </c>
      <c r="V1273" s="4">
        <v>44327</v>
      </c>
      <c r="W1273" s="4">
        <v>44585</v>
      </c>
      <c r="X1273" t="s">
        <v>64</v>
      </c>
      <c r="Y1273" t="s">
        <v>65</v>
      </c>
      <c r="Z1273" s="11" t="s">
        <v>395</v>
      </c>
      <c r="AA1273" s="12">
        <v>386</v>
      </c>
      <c r="AB1273" s="2">
        <v>1227.192816</v>
      </c>
      <c r="AC1273" s="1">
        <v>100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8">
        <v>1498.82943</v>
      </c>
      <c r="AK1273" s="1">
        <v>500</v>
      </c>
      <c r="AL1273" s="5">
        <v>5.3191489361702127</v>
      </c>
      <c r="AM1273" s="1">
        <v>94</v>
      </c>
      <c r="AN1273" s="1">
        <v>94</v>
      </c>
      <c r="AO1273" s="1">
        <v>94</v>
      </c>
      <c r="AP1273" s="1">
        <v>94</v>
      </c>
      <c r="AQ1273" s="12">
        <v>141</v>
      </c>
      <c r="AR1273" s="2">
        <v>298.85006400000003</v>
      </c>
      <c r="AS1273" s="12">
        <v>15</v>
      </c>
      <c r="AT1273" s="13">
        <v>3.1792560000000001</v>
      </c>
      <c r="AU1273" s="14">
        <v>6.2400772</v>
      </c>
      <c r="AV1273" s="1">
        <v>0</v>
      </c>
      <c r="AW1273" s="2">
        <v>0</v>
      </c>
      <c r="AX1273" s="11">
        <v>2</v>
      </c>
      <c r="AY1273" s="11">
        <v>21.16</v>
      </c>
      <c r="AZ1273" s="19">
        <v>9</v>
      </c>
      <c r="BA1273">
        <f t="shared" si="19"/>
        <v>23.06</v>
      </c>
      <c r="BC1273" t="s">
        <v>5528</v>
      </c>
    </row>
    <row r="1274" spans="1:55" x14ac:dyDescent="0.3">
      <c r="A1274" s="11" t="s">
        <v>48</v>
      </c>
      <c r="B1274" s="11" t="s">
        <v>1277</v>
      </c>
      <c r="C1274" s="11" t="s">
        <v>1237</v>
      </c>
      <c r="D1274" s="11" t="s">
        <v>51</v>
      </c>
      <c r="E1274" s="11" t="s">
        <v>1238</v>
      </c>
      <c r="F1274" s="11" t="s">
        <v>1278</v>
      </c>
      <c r="G1274" s="11" t="s">
        <v>191</v>
      </c>
      <c r="H1274" s="11" t="s">
        <v>5636</v>
      </c>
      <c r="I1274" s="11">
        <v>38864</v>
      </c>
      <c r="J1274" s="11" t="s">
        <v>1286</v>
      </c>
      <c r="K1274" s="11" t="s">
        <v>64</v>
      </c>
      <c r="L1274" s="11" t="s">
        <v>183</v>
      </c>
      <c r="M1274">
        <v>0</v>
      </c>
      <c r="N1274">
        <v>0</v>
      </c>
      <c r="O1274" t="s">
        <v>58</v>
      </c>
      <c r="P1274" s="11" t="s">
        <v>59</v>
      </c>
      <c r="Q1274" s="11" t="s">
        <v>817</v>
      </c>
      <c r="R1274" t="s">
        <v>818</v>
      </c>
      <c r="S1274" t="s">
        <v>198</v>
      </c>
      <c r="T1274" t="s">
        <v>87</v>
      </c>
      <c r="U1274" s="4">
        <v>43845</v>
      </c>
      <c r="V1274" s="4">
        <v>44327</v>
      </c>
      <c r="W1274" s="4">
        <v>44585</v>
      </c>
      <c r="X1274" t="s">
        <v>64</v>
      </c>
      <c r="Y1274" t="s">
        <v>65</v>
      </c>
      <c r="Z1274" s="11" t="s">
        <v>109</v>
      </c>
      <c r="AA1274" s="12">
        <v>356</v>
      </c>
      <c r="AB1274" s="2">
        <v>1620.3596319999999</v>
      </c>
      <c r="AC1274" s="1">
        <v>133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8">
        <v>902.36103000000003</v>
      </c>
      <c r="AK1274" s="1">
        <v>500</v>
      </c>
      <c r="AL1274" s="5">
        <v>3.4722222222222223</v>
      </c>
      <c r="AM1274" s="1">
        <v>144</v>
      </c>
      <c r="AN1274" s="1">
        <v>144</v>
      </c>
      <c r="AO1274" s="1">
        <v>144</v>
      </c>
      <c r="AP1274" s="1">
        <v>144</v>
      </c>
      <c r="AQ1274" s="12">
        <v>163</v>
      </c>
      <c r="AR1274" s="2">
        <v>655.42636800000002</v>
      </c>
      <c r="AS1274" s="12">
        <v>16</v>
      </c>
      <c r="AT1274" s="13">
        <v>4.5515720000000002</v>
      </c>
      <c r="AU1274" s="14">
        <v>8.9467344999999998</v>
      </c>
      <c r="AV1274" s="1">
        <v>0</v>
      </c>
      <c r="AW1274" s="2">
        <v>0</v>
      </c>
      <c r="AX1274" s="11">
        <v>2</v>
      </c>
      <c r="AY1274" s="11">
        <v>29.47</v>
      </c>
      <c r="AZ1274" s="19">
        <v>9</v>
      </c>
      <c r="BA1274">
        <f t="shared" si="19"/>
        <v>32.119999999999997</v>
      </c>
      <c r="BC1274" t="s">
        <v>5528</v>
      </c>
    </row>
    <row r="1275" spans="1:55" x14ac:dyDescent="0.3">
      <c r="A1275" s="11" t="s">
        <v>48</v>
      </c>
      <c r="B1275" s="11" t="s">
        <v>1277</v>
      </c>
      <c r="C1275" s="11" t="s">
        <v>1237</v>
      </c>
      <c r="D1275" s="11" t="s">
        <v>51</v>
      </c>
      <c r="E1275" s="11" t="s">
        <v>1238</v>
      </c>
      <c r="F1275" s="11" t="s">
        <v>1278</v>
      </c>
      <c r="G1275" s="11" t="s">
        <v>191</v>
      </c>
      <c r="H1275" s="11" t="s">
        <v>5636</v>
      </c>
      <c r="I1275" s="11">
        <v>38865</v>
      </c>
      <c r="J1275" s="11" t="s">
        <v>1287</v>
      </c>
      <c r="K1275" s="11" t="s">
        <v>64</v>
      </c>
      <c r="L1275" s="11" t="s">
        <v>183</v>
      </c>
      <c r="M1275">
        <v>0</v>
      </c>
      <c r="N1275">
        <v>0</v>
      </c>
      <c r="O1275" t="s">
        <v>58</v>
      </c>
      <c r="P1275" s="11" t="s">
        <v>59</v>
      </c>
      <c r="Q1275" s="11" t="s">
        <v>817</v>
      </c>
      <c r="R1275" t="s">
        <v>818</v>
      </c>
      <c r="S1275" t="s">
        <v>198</v>
      </c>
      <c r="T1275" t="s">
        <v>87</v>
      </c>
      <c r="U1275" s="4">
        <v>43845</v>
      </c>
      <c r="V1275" s="4">
        <v>44327</v>
      </c>
      <c r="W1275" s="4">
        <v>44585</v>
      </c>
      <c r="X1275" t="s">
        <v>64</v>
      </c>
      <c r="Y1275" t="s">
        <v>65</v>
      </c>
      <c r="Z1275" s="11" t="s">
        <v>109</v>
      </c>
      <c r="AA1275" s="12">
        <v>345</v>
      </c>
      <c r="AB1275" s="2">
        <v>2073.9233399999998</v>
      </c>
      <c r="AC1275" s="1">
        <v>117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8">
        <v>1049.375</v>
      </c>
      <c r="AK1275" s="1">
        <v>500</v>
      </c>
      <c r="AL1275" s="5">
        <v>4.166666666666667</v>
      </c>
      <c r="AM1275" s="1">
        <v>120</v>
      </c>
      <c r="AN1275" s="1">
        <v>120</v>
      </c>
      <c r="AO1275" s="1">
        <v>120</v>
      </c>
      <c r="AP1275" s="1">
        <v>120</v>
      </c>
      <c r="AQ1275" s="12">
        <v>125</v>
      </c>
      <c r="AR1275" s="2">
        <v>721.36464000000001</v>
      </c>
      <c r="AS1275" s="12">
        <v>15</v>
      </c>
      <c r="AT1275" s="13">
        <v>6.0113719999999997</v>
      </c>
      <c r="AU1275" s="14">
        <v>11.6558893</v>
      </c>
      <c r="AV1275" s="1">
        <v>0</v>
      </c>
      <c r="AW1275" s="2">
        <v>0</v>
      </c>
      <c r="AX1275" s="11">
        <v>2</v>
      </c>
      <c r="AY1275" s="11">
        <v>41.04</v>
      </c>
      <c r="AZ1275" s="19">
        <v>9</v>
      </c>
      <c r="BA1275">
        <f t="shared" si="19"/>
        <v>44.73</v>
      </c>
      <c r="BC1275" t="s">
        <v>5528</v>
      </c>
    </row>
    <row r="1276" spans="1:55" x14ac:dyDescent="0.3">
      <c r="A1276" s="11" t="s">
        <v>48</v>
      </c>
      <c r="B1276" s="11" t="s">
        <v>1288</v>
      </c>
      <c r="C1276" s="11" t="s">
        <v>1237</v>
      </c>
      <c r="D1276" s="11" t="s">
        <v>51</v>
      </c>
      <c r="E1276" s="11" t="s">
        <v>1238</v>
      </c>
      <c r="F1276" s="11" t="s">
        <v>1289</v>
      </c>
      <c r="G1276" s="11" t="s">
        <v>191</v>
      </c>
      <c r="H1276" s="11" t="s">
        <v>5637</v>
      </c>
      <c r="I1276" s="11">
        <v>38480</v>
      </c>
      <c r="J1276" s="11" t="s">
        <v>1290</v>
      </c>
      <c r="K1276" s="11" t="s">
        <v>64</v>
      </c>
      <c r="L1276" s="11" t="s">
        <v>13</v>
      </c>
      <c r="M1276">
        <v>0</v>
      </c>
      <c r="N1276">
        <v>0</v>
      </c>
      <c r="O1276" t="s">
        <v>58</v>
      </c>
      <c r="P1276" s="11" t="s">
        <v>59</v>
      </c>
      <c r="Q1276" s="11" t="s">
        <v>859</v>
      </c>
      <c r="R1276" t="s">
        <v>860</v>
      </c>
      <c r="S1276" t="s">
        <v>979</v>
      </c>
      <c r="T1276" t="s">
        <v>87</v>
      </c>
      <c r="U1276" s="4">
        <v>39156</v>
      </c>
      <c r="V1276" s="4">
        <v>39199</v>
      </c>
      <c r="W1276" s="4">
        <v>44585</v>
      </c>
      <c r="X1276" t="s">
        <v>64</v>
      </c>
      <c r="Y1276" t="s">
        <v>65</v>
      </c>
      <c r="Z1276" s="11" t="s">
        <v>89</v>
      </c>
      <c r="AA1276" s="12">
        <v>231</v>
      </c>
      <c r="AB1276" s="2">
        <v>1326.767904</v>
      </c>
      <c r="AC1276" s="1">
        <v>50</v>
      </c>
      <c r="AD1276" s="1">
        <v>20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154.706345</v>
      </c>
      <c r="AK1276" s="1">
        <v>20</v>
      </c>
      <c r="AL1276" s="5">
        <v>3.8095238095238099E-2</v>
      </c>
      <c r="AM1276" s="1">
        <v>525</v>
      </c>
      <c r="AN1276" s="1">
        <v>1068</v>
      </c>
      <c r="AO1276" s="1">
        <v>525</v>
      </c>
      <c r="AP1276" s="1">
        <v>1068</v>
      </c>
      <c r="AQ1276" s="12">
        <v>607</v>
      </c>
      <c r="AR1276" s="2">
        <v>3015.3816000000002</v>
      </c>
      <c r="AS1276" s="12">
        <v>13</v>
      </c>
      <c r="AT1276" s="13">
        <v>5.7435840000000002</v>
      </c>
      <c r="AU1276" s="14">
        <v>6.0423</v>
      </c>
      <c r="AV1276" s="1">
        <v>0</v>
      </c>
      <c r="AW1276" s="2">
        <v>0</v>
      </c>
      <c r="AX1276" s="11">
        <v>2</v>
      </c>
      <c r="AY1276" s="11">
        <v>28.13</v>
      </c>
      <c r="AZ1276" s="19">
        <v>0</v>
      </c>
      <c r="BA1276">
        <f t="shared" si="19"/>
        <v>28.13</v>
      </c>
      <c r="BC1276" t="s">
        <v>5529</v>
      </c>
    </row>
    <row r="1277" spans="1:55" x14ac:dyDescent="0.3">
      <c r="A1277" s="11" t="s">
        <v>48</v>
      </c>
      <c r="B1277" s="11" t="s">
        <v>1288</v>
      </c>
      <c r="C1277" s="11" t="s">
        <v>1237</v>
      </c>
      <c r="D1277" s="11" t="s">
        <v>51</v>
      </c>
      <c r="E1277" s="11" t="s">
        <v>1238</v>
      </c>
      <c r="F1277" s="11" t="s">
        <v>1289</v>
      </c>
      <c r="G1277" s="11" t="s">
        <v>191</v>
      </c>
      <c r="H1277" s="11" t="s">
        <v>5637</v>
      </c>
      <c r="I1277" s="11">
        <v>38481</v>
      </c>
      <c r="J1277" s="11" t="s">
        <v>1291</v>
      </c>
      <c r="K1277" s="11" t="s">
        <v>64</v>
      </c>
      <c r="L1277" s="11" t="s">
        <v>13</v>
      </c>
      <c r="M1277">
        <v>0</v>
      </c>
      <c r="N1277">
        <v>0</v>
      </c>
      <c r="O1277" t="s">
        <v>203</v>
      </c>
      <c r="P1277" s="11" t="s">
        <v>59</v>
      </c>
      <c r="Q1277" s="11" t="s">
        <v>1243</v>
      </c>
      <c r="R1277" t="s">
        <v>1244</v>
      </c>
      <c r="S1277" t="s">
        <v>62</v>
      </c>
      <c r="T1277" t="s">
        <v>87</v>
      </c>
      <c r="U1277" s="4">
        <v>39156</v>
      </c>
      <c r="V1277" s="4">
        <v>39199</v>
      </c>
      <c r="W1277" s="4">
        <v>44585</v>
      </c>
      <c r="X1277" t="s">
        <v>64</v>
      </c>
      <c r="Y1277" t="s">
        <v>65</v>
      </c>
      <c r="Z1277" s="11" t="s">
        <v>66</v>
      </c>
      <c r="AA1277" s="12">
        <v>1260</v>
      </c>
      <c r="AB1277" s="2">
        <v>6546.40056</v>
      </c>
      <c r="AC1277" s="1">
        <v>1086</v>
      </c>
      <c r="AD1277" s="1">
        <v>5</v>
      </c>
      <c r="AE1277" s="1">
        <v>0</v>
      </c>
      <c r="AF1277" s="1">
        <v>0</v>
      </c>
      <c r="AG1277" s="1">
        <v>960</v>
      </c>
      <c r="AH1277" s="1">
        <v>0</v>
      </c>
      <c r="AI1277" s="1">
        <v>0</v>
      </c>
      <c r="AJ1277" s="1">
        <v>278.22125</v>
      </c>
      <c r="AK1277" s="1">
        <v>1000</v>
      </c>
      <c r="AL1277" s="5">
        <v>0.60679611650485432</v>
      </c>
      <c r="AM1277" s="1">
        <v>1648</v>
      </c>
      <c r="AN1277" s="1">
        <v>4221</v>
      </c>
      <c r="AO1277" s="1">
        <v>1648</v>
      </c>
      <c r="AP1277" s="1">
        <v>4221</v>
      </c>
      <c r="AQ1277" s="12">
        <v>1648</v>
      </c>
      <c r="AR1277" s="2">
        <v>8562.2762879999991</v>
      </c>
      <c r="AS1277" s="12">
        <v>58</v>
      </c>
      <c r="AT1277" s="13">
        <v>5.1955559999999998</v>
      </c>
      <c r="AU1277" s="14">
        <v>7.1917334999999998</v>
      </c>
      <c r="AV1277" s="1">
        <v>0</v>
      </c>
      <c r="AW1277" s="2">
        <v>0</v>
      </c>
      <c r="AX1277" s="11">
        <v>2</v>
      </c>
      <c r="AY1277" s="11">
        <v>28.13</v>
      </c>
      <c r="AZ1277" s="19">
        <v>0</v>
      </c>
      <c r="BA1277">
        <f t="shared" si="19"/>
        <v>28.13</v>
      </c>
      <c r="BC1277" t="s">
        <v>5529</v>
      </c>
    </row>
    <row r="1278" spans="1:55" x14ac:dyDescent="0.3">
      <c r="A1278" s="11" t="s">
        <v>48</v>
      </c>
      <c r="B1278" s="11" t="s">
        <v>1288</v>
      </c>
      <c r="C1278" s="11" t="s">
        <v>1237</v>
      </c>
      <c r="D1278" s="11" t="s">
        <v>51</v>
      </c>
      <c r="E1278" s="11" t="s">
        <v>1238</v>
      </c>
      <c r="F1278" s="11" t="s">
        <v>1289</v>
      </c>
      <c r="G1278" s="11" t="s">
        <v>191</v>
      </c>
      <c r="H1278" s="11" t="s">
        <v>5637</v>
      </c>
      <c r="I1278" s="11">
        <v>38485</v>
      </c>
      <c r="J1278" s="11" t="s">
        <v>1292</v>
      </c>
      <c r="K1278" s="11" t="s">
        <v>64</v>
      </c>
      <c r="L1278" s="11" t="s">
        <v>13</v>
      </c>
      <c r="M1278">
        <v>0</v>
      </c>
      <c r="N1278">
        <v>0</v>
      </c>
      <c r="O1278" t="s">
        <v>70</v>
      </c>
      <c r="P1278" s="11" t="s">
        <v>59</v>
      </c>
      <c r="Q1278" s="11" t="s">
        <v>1260</v>
      </c>
      <c r="R1278" t="s">
        <v>1261</v>
      </c>
      <c r="S1278" t="s">
        <v>958</v>
      </c>
      <c r="T1278" t="s">
        <v>87</v>
      </c>
      <c r="U1278" s="4">
        <v>39156</v>
      </c>
      <c r="V1278" s="4">
        <v>39199</v>
      </c>
      <c r="W1278" s="4">
        <v>44578</v>
      </c>
      <c r="X1278" t="s">
        <v>64</v>
      </c>
      <c r="Y1278" t="s">
        <v>65</v>
      </c>
      <c r="Z1278" s="11" t="s">
        <v>66</v>
      </c>
      <c r="AA1278" s="12">
        <v>33</v>
      </c>
      <c r="AB1278" s="2">
        <v>332.22601500000002</v>
      </c>
      <c r="AC1278" s="1">
        <v>4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256.27635500000002</v>
      </c>
      <c r="AK1278" s="1">
        <v>1</v>
      </c>
      <c r="AL1278" s="5">
        <v>2.1276595744680851E-2</v>
      </c>
      <c r="AM1278" s="1">
        <v>47</v>
      </c>
      <c r="AN1278" s="1">
        <v>73</v>
      </c>
      <c r="AO1278" s="1">
        <v>47</v>
      </c>
      <c r="AP1278" s="1">
        <v>73</v>
      </c>
      <c r="AQ1278" s="12">
        <v>47</v>
      </c>
      <c r="AR1278" s="2">
        <v>473.17038500000001</v>
      </c>
      <c r="AS1278" s="12">
        <v>4</v>
      </c>
      <c r="AT1278" s="13">
        <v>10.067455000000001</v>
      </c>
      <c r="AU1278" s="14">
        <v>10.1661</v>
      </c>
      <c r="AV1278" s="1">
        <v>0</v>
      </c>
      <c r="AW1278" s="2">
        <v>0</v>
      </c>
      <c r="AX1278" s="11">
        <v>2</v>
      </c>
      <c r="AY1278" s="11">
        <v>50.28</v>
      </c>
      <c r="AZ1278" s="19">
        <v>0</v>
      </c>
      <c r="BA1278">
        <f t="shared" si="19"/>
        <v>50.28</v>
      </c>
      <c r="BC1278" t="s">
        <v>5529</v>
      </c>
    </row>
    <row r="1279" spans="1:55" x14ac:dyDescent="0.3">
      <c r="A1279" s="11" t="s">
        <v>48</v>
      </c>
      <c r="B1279" s="11" t="s">
        <v>1288</v>
      </c>
      <c r="C1279" s="11" t="s">
        <v>1237</v>
      </c>
      <c r="D1279" s="11" t="s">
        <v>51</v>
      </c>
      <c r="E1279" s="11" t="s">
        <v>1238</v>
      </c>
      <c r="F1279" s="11" t="s">
        <v>1289</v>
      </c>
      <c r="G1279" s="11" t="s">
        <v>191</v>
      </c>
      <c r="H1279" s="11" t="s">
        <v>5637</v>
      </c>
      <c r="I1279" s="11">
        <v>38487</v>
      </c>
      <c r="J1279" s="11" t="s">
        <v>1293</v>
      </c>
      <c r="K1279" s="11" t="s">
        <v>64</v>
      </c>
      <c r="L1279" s="11" t="s">
        <v>13</v>
      </c>
      <c r="M1279">
        <v>0</v>
      </c>
      <c r="N1279">
        <v>0</v>
      </c>
      <c r="O1279" t="s">
        <v>58</v>
      </c>
      <c r="P1279" s="11" t="s">
        <v>59</v>
      </c>
      <c r="Q1279" s="11" t="s">
        <v>859</v>
      </c>
      <c r="R1279" t="s">
        <v>860</v>
      </c>
      <c r="S1279" t="s">
        <v>979</v>
      </c>
      <c r="T1279" t="s">
        <v>63</v>
      </c>
      <c r="U1279" s="4">
        <v>39156</v>
      </c>
      <c r="V1279" s="4">
        <v>39202</v>
      </c>
      <c r="W1279" s="4">
        <v>44578</v>
      </c>
      <c r="X1279" t="s">
        <v>64</v>
      </c>
      <c r="Y1279" t="s">
        <v>65</v>
      </c>
      <c r="Z1279" s="11" t="s">
        <v>89</v>
      </c>
      <c r="AA1279" s="12">
        <v>2017</v>
      </c>
      <c r="AB1279" s="2">
        <v>705.94798300000002</v>
      </c>
      <c r="AC1279" s="1">
        <v>870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53.961964999999999</v>
      </c>
      <c r="AK1279" s="1">
        <v>1</v>
      </c>
      <c r="AL1279" s="5">
        <v>7.3297661804588439E-5</v>
      </c>
      <c r="AM1279" s="1">
        <v>13643</v>
      </c>
      <c r="AN1279" s="1">
        <v>27092</v>
      </c>
      <c r="AO1279" s="1">
        <v>13643</v>
      </c>
      <c r="AP1279" s="1">
        <v>27092</v>
      </c>
      <c r="AQ1279" s="12">
        <v>13663</v>
      </c>
      <c r="AR1279" s="2">
        <v>4775.036357</v>
      </c>
      <c r="AS1279" s="12">
        <v>14</v>
      </c>
      <c r="AT1279" s="13">
        <v>0.349999</v>
      </c>
      <c r="AU1279" s="14">
        <v>0.43659999999999999</v>
      </c>
      <c r="AV1279" s="1">
        <v>0</v>
      </c>
      <c r="AW1279" s="2">
        <v>0</v>
      </c>
      <c r="AX1279" s="11">
        <v>2</v>
      </c>
      <c r="AY1279" s="11">
        <v>2.56</v>
      </c>
      <c r="AZ1279" s="19">
        <v>0</v>
      </c>
      <c r="BA1279">
        <f t="shared" si="19"/>
        <v>2.56</v>
      </c>
      <c r="BC1279" t="s">
        <v>5529</v>
      </c>
    </row>
    <row r="1280" spans="1:55" x14ac:dyDescent="0.3">
      <c r="A1280" s="11" t="s">
        <v>48</v>
      </c>
      <c r="B1280" s="11" t="s">
        <v>3243</v>
      </c>
      <c r="C1280" s="11" t="s">
        <v>1237</v>
      </c>
      <c r="D1280" s="11" t="s">
        <v>51</v>
      </c>
      <c r="E1280" s="11" t="s">
        <v>1238</v>
      </c>
      <c r="F1280" s="11" t="s">
        <v>1289</v>
      </c>
      <c r="G1280" s="11" t="s">
        <v>191</v>
      </c>
      <c r="H1280" s="11" t="s">
        <v>5637</v>
      </c>
      <c r="I1280" s="11">
        <v>38384</v>
      </c>
      <c r="J1280" s="11" t="s">
        <v>3244</v>
      </c>
      <c r="K1280" s="11" t="s">
        <v>64</v>
      </c>
      <c r="L1280" s="11" t="s">
        <v>13</v>
      </c>
      <c r="M1280">
        <v>0</v>
      </c>
      <c r="N1280">
        <v>0</v>
      </c>
      <c r="O1280" t="s">
        <v>203</v>
      </c>
      <c r="P1280" s="11" t="s">
        <v>59</v>
      </c>
      <c r="Q1280" s="11" t="s">
        <v>1260</v>
      </c>
      <c r="R1280" t="s">
        <v>1261</v>
      </c>
      <c r="S1280" t="s">
        <v>958</v>
      </c>
      <c r="T1280" t="s">
        <v>87</v>
      </c>
      <c r="U1280" s="4">
        <v>38804</v>
      </c>
      <c r="V1280" s="4">
        <v>38804</v>
      </c>
      <c r="W1280" s="4">
        <v>44585</v>
      </c>
      <c r="X1280" t="s">
        <v>64</v>
      </c>
      <c r="Y1280" t="s">
        <v>65</v>
      </c>
      <c r="Z1280" s="11" t="s">
        <v>89</v>
      </c>
      <c r="AA1280" s="12">
        <v>20</v>
      </c>
      <c r="AB1280" s="2">
        <v>76.109880000000004</v>
      </c>
      <c r="AC1280" s="1">
        <v>40</v>
      </c>
      <c r="AD1280" s="1">
        <v>0</v>
      </c>
      <c r="AE1280" s="1">
        <v>0</v>
      </c>
      <c r="AF1280" s="1">
        <v>0</v>
      </c>
      <c r="AG1280" s="1">
        <v>144</v>
      </c>
      <c r="AH1280" s="1">
        <v>0</v>
      </c>
      <c r="AI1280" s="1">
        <v>0</v>
      </c>
      <c r="AJ1280" s="1">
        <v>20.738569999999999</v>
      </c>
      <c r="AK1280" s="1">
        <v>72</v>
      </c>
      <c r="AL1280" s="5">
        <v>0.20454545454545456</v>
      </c>
      <c r="AM1280" s="1">
        <v>352</v>
      </c>
      <c r="AN1280" s="1">
        <v>705</v>
      </c>
      <c r="AO1280" s="1">
        <v>352</v>
      </c>
      <c r="AP1280" s="1">
        <v>705</v>
      </c>
      <c r="AQ1280" s="12">
        <v>352</v>
      </c>
      <c r="AR1280" s="2">
        <v>1339.5338879999999</v>
      </c>
      <c r="AS1280" s="12">
        <v>15</v>
      </c>
      <c r="AT1280" s="13">
        <v>3.8054939999999999</v>
      </c>
      <c r="AU1280" s="14">
        <v>3.7801</v>
      </c>
      <c r="AV1280" s="1">
        <v>0</v>
      </c>
      <c r="AW1280" s="2">
        <v>0</v>
      </c>
      <c r="AX1280" s="11">
        <v>2</v>
      </c>
      <c r="AY1280" s="11">
        <v>16.809999999999999</v>
      </c>
      <c r="AZ1280" s="19">
        <v>0</v>
      </c>
      <c r="BA1280">
        <f t="shared" si="19"/>
        <v>16.809999999999999</v>
      </c>
      <c r="BC1280" t="s">
        <v>5529</v>
      </c>
    </row>
    <row r="1281" spans="1:55" x14ac:dyDescent="0.3">
      <c r="A1281" s="11" t="s">
        <v>48</v>
      </c>
      <c r="B1281" s="11" t="s">
        <v>3243</v>
      </c>
      <c r="C1281" s="11" t="s">
        <v>1237</v>
      </c>
      <c r="D1281" s="11" t="s">
        <v>51</v>
      </c>
      <c r="E1281" s="11" t="s">
        <v>1238</v>
      </c>
      <c r="F1281" s="11" t="s">
        <v>1289</v>
      </c>
      <c r="G1281" s="11" t="s">
        <v>191</v>
      </c>
      <c r="H1281" s="11" t="s">
        <v>5637</v>
      </c>
      <c r="I1281" s="11">
        <v>38385</v>
      </c>
      <c r="J1281" s="11" t="s">
        <v>3245</v>
      </c>
      <c r="K1281" s="11" t="s">
        <v>64</v>
      </c>
      <c r="L1281" s="11" t="s">
        <v>13</v>
      </c>
      <c r="M1281">
        <v>0</v>
      </c>
      <c r="N1281">
        <v>0</v>
      </c>
      <c r="O1281" t="s">
        <v>70</v>
      </c>
      <c r="P1281" s="11" t="s">
        <v>59</v>
      </c>
      <c r="Q1281" s="11" t="s">
        <v>1260</v>
      </c>
      <c r="R1281" t="s">
        <v>1261</v>
      </c>
      <c r="S1281" t="s">
        <v>958</v>
      </c>
      <c r="T1281" t="s">
        <v>87</v>
      </c>
      <c r="U1281" s="4">
        <v>38804</v>
      </c>
      <c r="V1281" s="4">
        <v>38804</v>
      </c>
      <c r="W1281" s="4">
        <v>44445</v>
      </c>
      <c r="X1281" t="s">
        <v>64</v>
      </c>
      <c r="Y1281" t="s">
        <v>143</v>
      </c>
      <c r="Z1281" s="11" t="s">
        <v>143</v>
      </c>
      <c r="AA1281" s="12">
        <v>0</v>
      </c>
      <c r="AB1281" s="2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50</v>
      </c>
      <c r="AL1281" s="5">
        <v>2.1739130434782608</v>
      </c>
      <c r="AM1281" s="1">
        <v>23</v>
      </c>
      <c r="AN1281" s="1">
        <v>66</v>
      </c>
      <c r="AO1281" s="1">
        <v>23</v>
      </c>
      <c r="AP1281" s="1">
        <v>66</v>
      </c>
      <c r="AQ1281" s="12">
        <v>23</v>
      </c>
      <c r="AR1281" s="2">
        <v>2.3690000000000003E-2</v>
      </c>
      <c r="AS1281" s="12">
        <v>5</v>
      </c>
      <c r="AT1281" s="13">
        <v>0</v>
      </c>
      <c r="AU1281" s="14">
        <v>1.0300000000000001E-3</v>
      </c>
      <c r="AV1281" s="1">
        <v>0</v>
      </c>
      <c r="AW1281" s="2">
        <v>0</v>
      </c>
      <c r="AX1281" s="11">
        <v>2</v>
      </c>
      <c r="AY1281" s="11">
        <v>24.24</v>
      </c>
      <c r="AZ1281" s="19">
        <v>0</v>
      </c>
      <c r="BA1281">
        <f t="shared" si="19"/>
        <v>24.24</v>
      </c>
      <c r="BC1281" t="s">
        <v>5530</v>
      </c>
    </row>
    <row r="1282" spans="1:55" x14ac:dyDescent="0.3">
      <c r="A1282" s="11" t="s">
        <v>48</v>
      </c>
      <c r="B1282" s="11" t="s">
        <v>3243</v>
      </c>
      <c r="C1282" s="11" t="s">
        <v>1237</v>
      </c>
      <c r="D1282" s="11" t="s">
        <v>51</v>
      </c>
      <c r="E1282" s="11" t="s">
        <v>1238</v>
      </c>
      <c r="F1282" s="11" t="s">
        <v>1289</v>
      </c>
      <c r="G1282" s="11" t="s">
        <v>191</v>
      </c>
      <c r="H1282" s="11" t="s">
        <v>5637</v>
      </c>
      <c r="I1282" s="11">
        <v>38386</v>
      </c>
      <c r="J1282" s="11" t="s">
        <v>3246</v>
      </c>
      <c r="K1282" s="11" t="s">
        <v>64</v>
      </c>
      <c r="L1282" s="11" t="s">
        <v>85</v>
      </c>
      <c r="M1282">
        <v>0</v>
      </c>
      <c r="N1282">
        <v>0</v>
      </c>
      <c r="O1282" t="s">
        <v>70</v>
      </c>
      <c r="P1282" s="11" t="s">
        <v>59</v>
      </c>
      <c r="Q1282" s="11" t="s">
        <v>1260</v>
      </c>
      <c r="R1282" t="s">
        <v>1261</v>
      </c>
      <c r="S1282" t="s">
        <v>86</v>
      </c>
      <c r="T1282" t="s">
        <v>87</v>
      </c>
      <c r="U1282" s="4">
        <v>38804</v>
      </c>
      <c r="V1282" s="4">
        <v>38804</v>
      </c>
      <c r="W1282" s="4">
        <v>44585</v>
      </c>
      <c r="X1282" t="s">
        <v>93</v>
      </c>
      <c r="Y1282" t="s">
        <v>94</v>
      </c>
      <c r="Z1282" s="11" t="s">
        <v>184</v>
      </c>
      <c r="AA1282" s="12">
        <v>264</v>
      </c>
      <c r="AB1282" s="2">
        <v>1273.3897440000001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8">
        <v>4588.5712199999998</v>
      </c>
      <c r="AK1282" s="1">
        <v>0</v>
      </c>
      <c r="AL1282" s="5">
        <v>0</v>
      </c>
      <c r="AM1282" s="1">
        <v>21</v>
      </c>
      <c r="AN1282" s="1">
        <v>28</v>
      </c>
      <c r="AO1282" s="1">
        <v>21</v>
      </c>
      <c r="AP1282" s="1">
        <v>28</v>
      </c>
      <c r="AQ1282" s="12">
        <v>21</v>
      </c>
      <c r="AR1282" s="2">
        <v>101.29236599999999</v>
      </c>
      <c r="AS1282" s="12">
        <v>3</v>
      </c>
      <c r="AT1282" s="13">
        <v>4.8234459999999997</v>
      </c>
      <c r="AU1282" s="14">
        <v>1.0300000000000001E-3</v>
      </c>
      <c r="AV1282" s="1">
        <v>222</v>
      </c>
      <c r="AW1282" s="2">
        <v>727.13448400000004</v>
      </c>
      <c r="AX1282" s="11">
        <v>2</v>
      </c>
      <c r="AY1282" s="11">
        <v>26.05</v>
      </c>
      <c r="AZ1282" s="19">
        <v>0</v>
      </c>
      <c r="BA1282">
        <f t="shared" si="19"/>
        <v>26.05</v>
      </c>
      <c r="BC1282" t="s">
        <v>5531</v>
      </c>
    </row>
    <row r="1283" spans="1:55" x14ac:dyDescent="0.3">
      <c r="A1283" s="11" t="s">
        <v>48</v>
      </c>
      <c r="B1283" s="11" t="s">
        <v>3243</v>
      </c>
      <c r="C1283" s="11" t="s">
        <v>1237</v>
      </c>
      <c r="D1283" s="11" t="s">
        <v>51</v>
      </c>
      <c r="E1283" s="11" t="s">
        <v>1238</v>
      </c>
      <c r="F1283" s="11" t="s">
        <v>1289</v>
      </c>
      <c r="G1283" s="11" t="s">
        <v>191</v>
      </c>
      <c r="H1283" s="11" t="s">
        <v>5637</v>
      </c>
      <c r="I1283" s="11">
        <v>38388</v>
      </c>
      <c r="J1283" s="11" t="s">
        <v>3247</v>
      </c>
      <c r="K1283" s="11" t="s">
        <v>64</v>
      </c>
      <c r="L1283" s="11" t="s">
        <v>13</v>
      </c>
      <c r="M1283">
        <v>0</v>
      </c>
      <c r="N1283">
        <v>1</v>
      </c>
      <c r="O1283" t="s">
        <v>58</v>
      </c>
      <c r="P1283" s="11" t="s">
        <v>59</v>
      </c>
      <c r="Q1283" s="11" t="s">
        <v>1260</v>
      </c>
      <c r="R1283" t="s">
        <v>1261</v>
      </c>
      <c r="S1283" t="s">
        <v>958</v>
      </c>
      <c r="T1283" t="s">
        <v>63</v>
      </c>
      <c r="U1283" s="4">
        <v>38799</v>
      </c>
      <c r="V1283" s="4">
        <v>39198</v>
      </c>
      <c r="W1283" s="4">
        <v>44581</v>
      </c>
      <c r="X1283" t="s">
        <v>64</v>
      </c>
      <c r="Y1283" t="s">
        <v>65</v>
      </c>
      <c r="Z1283" s="11" t="s">
        <v>66</v>
      </c>
      <c r="AA1283" s="12">
        <v>161</v>
      </c>
      <c r="AB1283" s="2">
        <v>354.26279</v>
      </c>
      <c r="AC1283" s="1">
        <v>20</v>
      </c>
      <c r="AD1283" s="1">
        <v>0</v>
      </c>
      <c r="AE1283" s="1">
        <v>0</v>
      </c>
      <c r="AF1283" s="1">
        <v>1</v>
      </c>
      <c r="AG1283" s="1">
        <v>0</v>
      </c>
      <c r="AH1283" s="1">
        <v>0</v>
      </c>
      <c r="AI1283" s="1">
        <v>0</v>
      </c>
      <c r="AJ1283" s="1">
        <v>216.047515</v>
      </c>
      <c r="AK1283" s="1">
        <v>108</v>
      </c>
      <c r="AL1283" s="5">
        <v>0.39705882352941174</v>
      </c>
      <c r="AM1283" s="1">
        <v>272</v>
      </c>
      <c r="AN1283" s="1">
        <v>487</v>
      </c>
      <c r="AO1283" s="1">
        <v>272</v>
      </c>
      <c r="AP1283" s="1">
        <v>487</v>
      </c>
      <c r="AQ1283" s="12">
        <v>272</v>
      </c>
      <c r="AR1283" s="2">
        <v>598.50608</v>
      </c>
      <c r="AS1283" s="12">
        <v>24</v>
      </c>
      <c r="AT1283" s="13">
        <v>2.2003900000000001</v>
      </c>
      <c r="AU1283" s="14">
        <v>2.1732999999999998</v>
      </c>
      <c r="AV1283" s="1">
        <v>0</v>
      </c>
      <c r="AW1283" s="2">
        <v>0</v>
      </c>
      <c r="AX1283" s="11">
        <v>2</v>
      </c>
      <c r="AY1283" s="11">
        <v>10.99</v>
      </c>
      <c r="AZ1283" s="19">
        <v>0</v>
      </c>
      <c r="BA1283">
        <f t="shared" ref="BA1283:BA1346" si="20">ROUND(+AY1283*AZ1283%+AY1283,AX1283)</f>
        <v>10.99</v>
      </c>
      <c r="BC1283" t="s">
        <v>5529</v>
      </c>
    </row>
    <row r="1284" spans="1:55" x14ac:dyDescent="0.3">
      <c r="A1284" s="11" t="s">
        <v>48</v>
      </c>
      <c r="B1284" s="11" t="s">
        <v>3243</v>
      </c>
      <c r="C1284" s="11" t="s">
        <v>1237</v>
      </c>
      <c r="D1284" s="11" t="s">
        <v>51</v>
      </c>
      <c r="E1284" s="11" t="s">
        <v>1238</v>
      </c>
      <c r="F1284" s="11" t="s">
        <v>1289</v>
      </c>
      <c r="G1284" s="11" t="s">
        <v>191</v>
      </c>
      <c r="H1284" s="11" t="s">
        <v>5637</v>
      </c>
      <c r="I1284" s="11">
        <v>38389</v>
      </c>
      <c r="J1284" s="11" t="s">
        <v>3248</v>
      </c>
      <c r="K1284" s="11" t="s">
        <v>64</v>
      </c>
      <c r="L1284" s="11" t="s">
        <v>13</v>
      </c>
      <c r="M1284">
        <v>0</v>
      </c>
      <c r="N1284">
        <v>0</v>
      </c>
      <c r="O1284" t="s">
        <v>58</v>
      </c>
      <c r="P1284" s="11" t="s">
        <v>59</v>
      </c>
      <c r="Q1284" s="11" t="s">
        <v>1260</v>
      </c>
      <c r="R1284" t="s">
        <v>1261</v>
      </c>
      <c r="S1284" t="s">
        <v>958</v>
      </c>
      <c r="T1284" t="s">
        <v>87</v>
      </c>
      <c r="U1284" s="4">
        <v>39156</v>
      </c>
      <c r="V1284" s="4">
        <v>39198</v>
      </c>
      <c r="W1284" s="4">
        <v>44530</v>
      </c>
      <c r="X1284" t="s">
        <v>64</v>
      </c>
      <c r="Y1284" t="s">
        <v>65</v>
      </c>
      <c r="Z1284" s="11" t="s">
        <v>66</v>
      </c>
      <c r="AA1284" s="12">
        <v>142</v>
      </c>
      <c r="AB1284" s="2">
        <v>317.92791799999998</v>
      </c>
      <c r="AC1284" s="1">
        <v>9</v>
      </c>
      <c r="AD1284" s="1">
        <v>6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328.03791000000001</v>
      </c>
      <c r="AK1284" s="1">
        <v>108</v>
      </c>
      <c r="AL1284" s="5">
        <v>0.71052631578947367</v>
      </c>
      <c r="AM1284" s="1">
        <v>152</v>
      </c>
      <c r="AN1284" s="1">
        <v>273</v>
      </c>
      <c r="AO1284" s="1">
        <v>152</v>
      </c>
      <c r="AP1284" s="1">
        <v>273</v>
      </c>
      <c r="AQ1284" s="12">
        <v>152</v>
      </c>
      <c r="AR1284" s="2">
        <v>340.31720800000005</v>
      </c>
      <c r="AS1284" s="12">
        <v>17</v>
      </c>
      <c r="AT1284" s="13">
        <v>2.2389290000000002</v>
      </c>
      <c r="AU1284" s="14">
        <v>2.1732999999999998</v>
      </c>
      <c r="AV1284" s="1">
        <v>0</v>
      </c>
      <c r="AW1284" s="2">
        <v>0</v>
      </c>
      <c r="AX1284" s="11">
        <v>2</v>
      </c>
      <c r="AY1284" s="11">
        <v>10.99</v>
      </c>
      <c r="AZ1284" s="19">
        <v>0</v>
      </c>
      <c r="BA1284">
        <f t="shared" si="20"/>
        <v>10.99</v>
      </c>
      <c r="BC1284" t="s">
        <v>5529</v>
      </c>
    </row>
    <row r="1285" spans="1:55" x14ac:dyDescent="0.3">
      <c r="A1285" s="11" t="s">
        <v>48</v>
      </c>
      <c r="B1285" s="11" t="s">
        <v>3243</v>
      </c>
      <c r="C1285" s="11" t="s">
        <v>1237</v>
      </c>
      <c r="D1285" s="11" t="s">
        <v>51</v>
      </c>
      <c r="E1285" s="11" t="s">
        <v>1238</v>
      </c>
      <c r="F1285" s="11" t="s">
        <v>1289</v>
      </c>
      <c r="G1285" s="11" t="s">
        <v>191</v>
      </c>
      <c r="H1285" s="11" t="s">
        <v>5637</v>
      </c>
      <c r="I1285" s="11">
        <v>38540</v>
      </c>
      <c r="J1285" s="11" t="s">
        <v>3249</v>
      </c>
      <c r="K1285" s="11" t="s">
        <v>64</v>
      </c>
      <c r="L1285" s="11" t="s">
        <v>13</v>
      </c>
      <c r="M1285">
        <v>0</v>
      </c>
      <c r="N1285">
        <v>1</v>
      </c>
      <c r="O1285" t="s">
        <v>203</v>
      </c>
      <c r="P1285" s="11" t="s">
        <v>59</v>
      </c>
      <c r="Q1285" s="11" t="s">
        <v>1260</v>
      </c>
      <c r="R1285" t="s">
        <v>1261</v>
      </c>
      <c r="S1285" t="s">
        <v>958</v>
      </c>
      <c r="T1285" t="s">
        <v>87</v>
      </c>
      <c r="U1285" s="4">
        <v>40330</v>
      </c>
      <c r="V1285" s="4">
        <v>40338</v>
      </c>
      <c r="W1285" s="4">
        <v>44585</v>
      </c>
      <c r="X1285" t="s">
        <v>64</v>
      </c>
      <c r="Y1285" t="s">
        <v>65</v>
      </c>
      <c r="Z1285" s="11" t="s">
        <v>89</v>
      </c>
      <c r="AA1285" s="12">
        <v>57</v>
      </c>
      <c r="AB1285" s="2">
        <v>218.73396600000001</v>
      </c>
      <c r="AC1285" s="1">
        <v>25</v>
      </c>
      <c r="AD1285" s="1">
        <v>0</v>
      </c>
      <c r="AE1285" s="1">
        <v>0</v>
      </c>
      <c r="AF1285" s="1">
        <v>1</v>
      </c>
      <c r="AG1285" s="1">
        <v>72</v>
      </c>
      <c r="AH1285" s="1">
        <v>0</v>
      </c>
      <c r="AI1285" s="1">
        <v>0</v>
      </c>
      <c r="AJ1285" s="1">
        <v>88.909985000000006</v>
      </c>
      <c r="AK1285" s="1">
        <v>72</v>
      </c>
      <c r="AL1285" s="5">
        <v>0.30769230769230771</v>
      </c>
      <c r="AM1285" s="1">
        <v>234</v>
      </c>
      <c r="AN1285" s="1">
        <v>416</v>
      </c>
      <c r="AO1285" s="1">
        <v>234</v>
      </c>
      <c r="AP1285" s="1">
        <v>416</v>
      </c>
      <c r="AQ1285" s="12">
        <v>234</v>
      </c>
      <c r="AR1285" s="2">
        <v>897.96049200000004</v>
      </c>
      <c r="AS1285" s="12">
        <v>12</v>
      </c>
      <c r="AT1285" s="13">
        <v>3.8374380000000001</v>
      </c>
      <c r="AU1285" s="14">
        <v>3.7801</v>
      </c>
      <c r="AV1285" s="1">
        <v>0</v>
      </c>
      <c r="AW1285" s="2">
        <v>0</v>
      </c>
      <c r="AX1285" s="11">
        <v>2</v>
      </c>
      <c r="AY1285" s="11">
        <v>16.809999999999999</v>
      </c>
      <c r="AZ1285" s="19">
        <v>0</v>
      </c>
      <c r="BA1285">
        <f t="shared" si="20"/>
        <v>16.809999999999999</v>
      </c>
      <c r="BC1285" t="s">
        <v>5529</v>
      </c>
    </row>
    <row r="1286" spans="1:55" x14ac:dyDescent="0.3">
      <c r="A1286" s="11" t="s">
        <v>48</v>
      </c>
      <c r="B1286" s="11" t="s">
        <v>3243</v>
      </c>
      <c r="C1286" s="11" t="s">
        <v>1237</v>
      </c>
      <c r="D1286" s="11" t="s">
        <v>51</v>
      </c>
      <c r="E1286" s="11" t="s">
        <v>1238</v>
      </c>
      <c r="F1286" s="11" t="s">
        <v>1289</v>
      </c>
      <c r="G1286" s="11" t="s">
        <v>191</v>
      </c>
      <c r="H1286" s="11" t="s">
        <v>5637</v>
      </c>
      <c r="I1286" s="11">
        <v>38541</v>
      </c>
      <c r="J1286" s="11" t="s">
        <v>3250</v>
      </c>
      <c r="K1286" s="11" t="s">
        <v>64</v>
      </c>
      <c r="L1286" s="11" t="s">
        <v>13</v>
      </c>
      <c r="M1286">
        <v>0</v>
      </c>
      <c r="N1286">
        <v>0</v>
      </c>
      <c r="O1286" t="s">
        <v>58</v>
      </c>
      <c r="P1286" s="11" t="s">
        <v>59</v>
      </c>
      <c r="Q1286" s="11" t="s">
        <v>1260</v>
      </c>
      <c r="R1286" t="s">
        <v>1261</v>
      </c>
      <c r="S1286" t="s">
        <v>958</v>
      </c>
      <c r="T1286" t="s">
        <v>87</v>
      </c>
      <c r="U1286" s="4">
        <v>40330</v>
      </c>
      <c r="V1286" s="4">
        <v>40298</v>
      </c>
      <c r="W1286" s="4">
        <v>44578</v>
      </c>
      <c r="X1286" t="s">
        <v>64</v>
      </c>
      <c r="Y1286" t="s">
        <v>65</v>
      </c>
      <c r="Z1286" s="11" t="s">
        <v>89</v>
      </c>
      <c r="AA1286" s="12">
        <v>44</v>
      </c>
      <c r="AB1286" s="2">
        <v>92.406071999999995</v>
      </c>
      <c r="AC1286" s="1">
        <v>11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134.95765499999999</v>
      </c>
      <c r="AK1286" s="1">
        <v>108</v>
      </c>
      <c r="AL1286" s="5">
        <v>0.90756302521008403</v>
      </c>
      <c r="AM1286" s="1">
        <v>119</v>
      </c>
      <c r="AN1286" s="1">
        <v>252</v>
      </c>
      <c r="AO1286" s="1">
        <v>119</v>
      </c>
      <c r="AP1286" s="1">
        <v>252</v>
      </c>
      <c r="AQ1286" s="12">
        <v>119</v>
      </c>
      <c r="AR1286" s="2">
        <v>249.91642199999998</v>
      </c>
      <c r="AS1286" s="12">
        <v>12</v>
      </c>
      <c r="AT1286" s="13">
        <v>2.1001379999999998</v>
      </c>
      <c r="AU1286" s="14">
        <v>2.1732999999999998</v>
      </c>
      <c r="AV1286" s="1">
        <v>0</v>
      </c>
      <c r="AW1286" s="2">
        <v>0</v>
      </c>
      <c r="AX1286" s="11">
        <v>2</v>
      </c>
      <c r="AY1286" s="11">
        <v>10.99</v>
      </c>
      <c r="AZ1286" s="19">
        <v>0</v>
      </c>
      <c r="BA1286">
        <f t="shared" si="20"/>
        <v>10.99</v>
      </c>
      <c r="BC1286" t="s">
        <v>5529</v>
      </c>
    </row>
    <row r="1287" spans="1:55" x14ac:dyDescent="0.3">
      <c r="A1287" s="11" t="s">
        <v>48</v>
      </c>
      <c r="B1287" s="11" t="s">
        <v>3243</v>
      </c>
      <c r="C1287" s="11" t="s">
        <v>1237</v>
      </c>
      <c r="D1287" s="11" t="s">
        <v>51</v>
      </c>
      <c r="E1287" s="11" t="s">
        <v>1238</v>
      </c>
      <c r="F1287" s="11" t="s">
        <v>1289</v>
      </c>
      <c r="G1287" s="11" t="s">
        <v>191</v>
      </c>
      <c r="H1287" s="11" t="s">
        <v>5637</v>
      </c>
      <c r="I1287" s="11">
        <v>38542</v>
      </c>
      <c r="J1287" s="11" t="s">
        <v>3251</v>
      </c>
      <c r="K1287" s="11" t="s">
        <v>64</v>
      </c>
      <c r="L1287" s="11" t="s">
        <v>13</v>
      </c>
      <c r="M1287">
        <v>0</v>
      </c>
      <c r="N1287">
        <v>0</v>
      </c>
      <c r="O1287" t="s">
        <v>70</v>
      </c>
      <c r="P1287" s="11" t="s">
        <v>59</v>
      </c>
      <c r="Q1287" s="11" t="s">
        <v>1260</v>
      </c>
      <c r="R1287" t="s">
        <v>1261</v>
      </c>
      <c r="S1287" t="s">
        <v>958</v>
      </c>
      <c r="T1287" t="s">
        <v>87</v>
      </c>
      <c r="U1287" s="4">
        <v>40330</v>
      </c>
      <c r="V1287" s="4">
        <v>40298</v>
      </c>
      <c r="W1287" s="4">
        <v>44585</v>
      </c>
      <c r="X1287" t="s">
        <v>64</v>
      </c>
      <c r="Y1287" t="s">
        <v>65</v>
      </c>
      <c r="Z1287" s="11" t="s">
        <v>89</v>
      </c>
      <c r="AA1287" s="12">
        <v>5</v>
      </c>
      <c r="AB1287" s="2">
        <v>16.676919999999999</v>
      </c>
      <c r="AC1287" s="1">
        <v>5</v>
      </c>
      <c r="AD1287" s="1">
        <v>6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41.477139999999999</v>
      </c>
      <c r="AK1287" s="1">
        <v>72</v>
      </c>
      <c r="AL1287" s="5">
        <v>1.8947368421052631</v>
      </c>
      <c r="AM1287" s="1">
        <v>38</v>
      </c>
      <c r="AN1287" s="1">
        <v>102</v>
      </c>
      <c r="AO1287" s="1">
        <v>38</v>
      </c>
      <c r="AP1287" s="1">
        <v>102</v>
      </c>
      <c r="AQ1287" s="12">
        <v>38</v>
      </c>
      <c r="AR1287" s="2">
        <v>126.744592</v>
      </c>
      <c r="AS1287" s="12">
        <v>3</v>
      </c>
      <c r="AT1287" s="13">
        <v>3.3353839999999999</v>
      </c>
      <c r="AU1287" s="14">
        <v>3.7801</v>
      </c>
      <c r="AV1287" s="1">
        <v>0</v>
      </c>
      <c r="AW1287" s="2">
        <v>0</v>
      </c>
      <c r="AX1287" s="11">
        <v>2</v>
      </c>
      <c r="AY1287" s="11">
        <v>16.809999999999999</v>
      </c>
      <c r="AZ1287" s="19">
        <v>0</v>
      </c>
      <c r="BA1287">
        <f t="shared" si="20"/>
        <v>16.809999999999999</v>
      </c>
      <c r="BC1287" t="s">
        <v>5529</v>
      </c>
    </row>
    <row r="1288" spans="1:55" x14ac:dyDescent="0.3">
      <c r="A1288" s="11" t="s">
        <v>48</v>
      </c>
      <c r="B1288" s="11" t="s">
        <v>3243</v>
      </c>
      <c r="C1288" s="11" t="s">
        <v>1237</v>
      </c>
      <c r="D1288" s="11" t="s">
        <v>51</v>
      </c>
      <c r="E1288" s="11" t="s">
        <v>1238</v>
      </c>
      <c r="F1288" s="11" t="s">
        <v>1289</v>
      </c>
      <c r="G1288" s="11" t="s">
        <v>191</v>
      </c>
      <c r="H1288" s="11" t="s">
        <v>5637</v>
      </c>
      <c r="I1288" s="11">
        <v>38543</v>
      </c>
      <c r="J1288" s="11" t="s">
        <v>3252</v>
      </c>
      <c r="K1288" s="11" t="s">
        <v>64</v>
      </c>
      <c r="L1288" s="11" t="s">
        <v>13</v>
      </c>
      <c r="M1288">
        <v>0</v>
      </c>
      <c r="N1288">
        <v>0</v>
      </c>
      <c r="O1288" t="s">
        <v>58</v>
      </c>
      <c r="P1288" s="11" t="s">
        <v>59</v>
      </c>
      <c r="Q1288" s="11" t="s">
        <v>3253</v>
      </c>
      <c r="R1288" t="s">
        <v>3254</v>
      </c>
      <c r="S1288" t="s">
        <v>958</v>
      </c>
      <c r="T1288" t="s">
        <v>87</v>
      </c>
      <c r="U1288" s="4">
        <v>40330</v>
      </c>
      <c r="V1288" s="4">
        <v>40298</v>
      </c>
      <c r="W1288" s="4">
        <v>44585</v>
      </c>
      <c r="X1288" t="s">
        <v>64</v>
      </c>
      <c r="Y1288" t="s">
        <v>65</v>
      </c>
      <c r="Z1288" s="11" t="s">
        <v>89</v>
      </c>
      <c r="AA1288" s="12">
        <v>146</v>
      </c>
      <c r="AB1288" s="2">
        <v>855.87681999999995</v>
      </c>
      <c r="AC1288" s="1">
        <v>43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158.13041000000001</v>
      </c>
      <c r="AK1288" s="1">
        <v>100</v>
      </c>
      <c r="AL1288" s="5">
        <v>0.29673590504451036</v>
      </c>
      <c r="AM1288" s="1">
        <v>337</v>
      </c>
      <c r="AN1288" s="1">
        <v>683</v>
      </c>
      <c r="AO1288" s="1">
        <v>337</v>
      </c>
      <c r="AP1288" s="1">
        <v>683</v>
      </c>
      <c r="AQ1288" s="12">
        <v>337</v>
      </c>
      <c r="AR1288" s="2">
        <v>1975.5512899999999</v>
      </c>
      <c r="AS1288" s="12">
        <v>16</v>
      </c>
      <c r="AT1288" s="13">
        <v>5.8621699999999999</v>
      </c>
      <c r="AU1288" s="14">
        <v>5.72</v>
      </c>
      <c r="AV1288" s="1">
        <v>0</v>
      </c>
      <c r="AW1288" s="2">
        <v>0</v>
      </c>
      <c r="AX1288" s="11">
        <v>2</v>
      </c>
      <c r="AY1288" s="11">
        <v>25.59</v>
      </c>
      <c r="AZ1288" s="19">
        <v>0</v>
      </c>
      <c r="BA1288">
        <f t="shared" si="20"/>
        <v>25.59</v>
      </c>
      <c r="BC1288" t="s">
        <v>5529</v>
      </c>
    </row>
    <row r="1289" spans="1:55" x14ac:dyDescent="0.3">
      <c r="A1289" s="11" t="s">
        <v>48</v>
      </c>
      <c r="B1289" s="11" t="s">
        <v>3243</v>
      </c>
      <c r="C1289" s="11" t="s">
        <v>1237</v>
      </c>
      <c r="D1289" s="11" t="s">
        <v>51</v>
      </c>
      <c r="E1289" s="11" t="s">
        <v>1238</v>
      </c>
      <c r="F1289" s="11" t="s">
        <v>1289</v>
      </c>
      <c r="G1289" s="11" t="s">
        <v>191</v>
      </c>
      <c r="H1289" s="11" t="s">
        <v>5637</v>
      </c>
      <c r="I1289" s="11" t="s">
        <v>3255</v>
      </c>
      <c r="J1289" s="11" t="s">
        <v>3256</v>
      </c>
      <c r="K1289" s="11" t="s">
        <v>64</v>
      </c>
      <c r="L1289" s="11" t="s">
        <v>13</v>
      </c>
      <c r="M1289">
        <v>0</v>
      </c>
      <c r="N1289">
        <v>0</v>
      </c>
      <c r="O1289" t="s">
        <v>70</v>
      </c>
      <c r="P1289" s="11" t="s">
        <v>59</v>
      </c>
      <c r="Q1289" s="11" t="s">
        <v>3253</v>
      </c>
      <c r="R1289" t="s">
        <v>3254</v>
      </c>
      <c r="S1289" t="s">
        <v>958</v>
      </c>
      <c r="T1289" t="s">
        <v>87</v>
      </c>
      <c r="U1289" s="4">
        <v>37987</v>
      </c>
      <c r="V1289" s="4">
        <v>40298</v>
      </c>
      <c r="W1289" s="4">
        <v>44550</v>
      </c>
      <c r="X1289" t="s">
        <v>64</v>
      </c>
      <c r="Y1289" t="s">
        <v>65</v>
      </c>
      <c r="Z1289" s="11" t="s">
        <v>66</v>
      </c>
      <c r="AA1289" s="12">
        <v>62</v>
      </c>
      <c r="AB1289" s="2">
        <v>355.56218799999999</v>
      </c>
      <c r="AC1289" s="1">
        <v>11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224.05926500000001</v>
      </c>
      <c r="AK1289" s="1">
        <v>8</v>
      </c>
      <c r="AL1289" s="5">
        <v>7.9207920792079209E-2</v>
      </c>
      <c r="AM1289" s="1">
        <v>101</v>
      </c>
      <c r="AN1289" s="1">
        <v>326</v>
      </c>
      <c r="AO1289" s="1">
        <v>101</v>
      </c>
      <c r="AP1289" s="1">
        <v>326</v>
      </c>
      <c r="AQ1289" s="12">
        <v>101</v>
      </c>
      <c r="AR1289" s="2">
        <v>579.22227399999997</v>
      </c>
      <c r="AS1289" s="12">
        <v>5</v>
      </c>
      <c r="AT1289" s="13">
        <v>5.7348739999999996</v>
      </c>
      <c r="AU1289" s="14">
        <v>5.9</v>
      </c>
      <c r="AV1289" s="1">
        <v>0</v>
      </c>
      <c r="AW1289" s="2">
        <v>0</v>
      </c>
      <c r="AX1289" s="11">
        <v>2</v>
      </c>
      <c r="AY1289" s="11">
        <v>28.84</v>
      </c>
      <c r="AZ1289" s="19">
        <v>0</v>
      </c>
      <c r="BA1289">
        <f t="shared" si="20"/>
        <v>28.84</v>
      </c>
      <c r="BC1289" t="s">
        <v>5529</v>
      </c>
    </row>
    <row r="1290" spans="1:55" x14ac:dyDescent="0.3">
      <c r="A1290" s="11" t="s">
        <v>48</v>
      </c>
      <c r="B1290" s="11" t="s">
        <v>3243</v>
      </c>
      <c r="C1290" s="11" t="s">
        <v>1237</v>
      </c>
      <c r="D1290" s="11" t="s">
        <v>51</v>
      </c>
      <c r="E1290" s="11" t="s">
        <v>1238</v>
      </c>
      <c r="F1290" s="11" t="s">
        <v>1289</v>
      </c>
      <c r="G1290" s="11" t="s">
        <v>191</v>
      </c>
      <c r="H1290" s="11" t="s">
        <v>5637</v>
      </c>
      <c r="I1290" s="11" t="s">
        <v>3257</v>
      </c>
      <c r="J1290" s="11" t="s">
        <v>3258</v>
      </c>
      <c r="K1290" s="11" t="s">
        <v>64</v>
      </c>
      <c r="L1290" s="11" t="s">
        <v>13</v>
      </c>
      <c r="M1290">
        <v>0</v>
      </c>
      <c r="N1290">
        <v>0</v>
      </c>
      <c r="O1290" t="s">
        <v>70</v>
      </c>
      <c r="P1290" s="11" t="s">
        <v>59</v>
      </c>
      <c r="Q1290" s="11" t="s">
        <v>1260</v>
      </c>
      <c r="R1290" t="s">
        <v>1261</v>
      </c>
      <c r="S1290" t="s">
        <v>958</v>
      </c>
      <c r="T1290" t="s">
        <v>87</v>
      </c>
      <c r="U1290" s="4">
        <v>37987</v>
      </c>
      <c r="V1290" s="4">
        <v>40298</v>
      </c>
      <c r="W1290" s="4">
        <v>44515</v>
      </c>
      <c r="X1290" t="s">
        <v>64</v>
      </c>
      <c r="Y1290" t="s">
        <v>65</v>
      </c>
      <c r="Z1290" s="11" t="s">
        <v>89</v>
      </c>
      <c r="AA1290" s="12">
        <v>28</v>
      </c>
      <c r="AB1290" s="2">
        <v>55.520052</v>
      </c>
      <c r="AC1290" s="1">
        <v>10</v>
      </c>
      <c r="AD1290" s="1">
        <v>0</v>
      </c>
      <c r="AE1290" s="1">
        <v>0</v>
      </c>
      <c r="AF1290" s="1">
        <v>0</v>
      </c>
      <c r="AG1290" s="1">
        <v>108</v>
      </c>
      <c r="AH1290" s="1">
        <v>0</v>
      </c>
      <c r="AI1290" s="1">
        <v>0</v>
      </c>
      <c r="AJ1290" s="1">
        <v>124.633995</v>
      </c>
      <c r="AK1290" s="1">
        <v>108</v>
      </c>
      <c r="AL1290" s="5">
        <v>1.3170731707317074</v>
      </c>
      <c r="AM1290" s="1">
        <v>82</v>
      </c>
      <c r="AN1290" s="1">
        <v>183</v>
      </c>
      <c r="AO1290" s="1">
        <v>82</v>
      </c>
      <c r="AP1290" s="1">
        <v>183</v>
      </c>
      <c r="AQ1290" s="12">
        <v>82</v>
      </c>
      <c r="AR1290" s="2">
        <v>162.594438</v>
      </c>
      <c r="AS1290" s="12">
        <v>8</v>
      </c>
      <c r="AT1290" s="13">
        <v>1.9828589999999999</v>
      </c>
      <c r="AU1290" s="14">
        <v>2.1732999999999998</v>
      </c>
      <c r="AV1290" s="1">
        <v>0</v>
      </c>
      <c r="AW1290" s="2">
        <v>0</v>
      </c>
      <c r="AX1290" s="11">
        <v>2</v>
      </c>
      <c r="AY1290" s="11">
        <v>10.99</v>
      </c>
      <c r="AZ1290" s="19">
        <v>0</v>
      </c>
      <c r="BA1290">
        <f t="shared" si="20"/>
        <v>10.99</v>
      </c>
      <c r="BC1290" t="s">
        <v>5529</v>
      </c>
    </row>
    <row r="1291" spans="1:55" x14ac:dyDescent="0.3">
      <c r="A1291" s="11" t="s">
        <v>48</v>
      </c>
      <c r="B1291" s="11" t="s">
        <v>3243</v>
      </c>
      <c r="C1291" s="11" t="s">
        <v>1237</v>
      </c>
      <c r="D1291" s="11" t="s">
        <v>51</v>
      </c>
      <c r="E1291" s="11" t="s">
        <v>1238</v>
      </c>
      <c r="F1291" s="11" t="s">
        <v>1289</v>
      </c>
      <c r="G1291" s="11" t="s">
        <v>191</v>
      </c>
      <c r="H1291" s="11" t="s">
        <v>5637</v>
      </c>
      <c r="I1291" s="11" t="s">
        <v>3259</v>
      </c>
      <c r="J1291" s="11" t="s">
        <v>3260</v>
      </c>
      <c r="K1291" s="11" t="s">
        <v>64</v>
      </c>
      <c r="L1291" s="11" t="s">
        <v>13</v>
      </c>
      <c r="M1291">
        <v>0</v>
      </c>
      <c r="N1291">
        <v>0</v>
      </c>
      <c r="O1291" t="s">
        <v>70</v>
      </c>
      <c r="P1291" s="11" t="s">
        <v>59</v>
      </c>
      <c r="Q1291" s="11" t="s">
        <v>1260</v>
      </c>
      <c r="R1291" t="s">
        <v>1261</v>
      </c>
      <c r="S1291" t="s">
        <v>958</v>
      </c>
      <c r="T1291" t="s">
        <v>87</v>
      </c>
      <c r="U1291" s="4">
        <v>37987</v>
      </c>
      <c r="V1291" s="4">
        <v>40298</v>
      </c>
      <c r="W1291" s="4">
        <v>44585</v>
      </c>
      <c r="X1291" t="s">
        <v>64</v>
      </c>
      <c r="Y1291" t="s">
        <v>65</v>
      </c>
      <c r="Z1291" s="11" t="s">
        <v>89</v>
      </c>
      <c r="AA1291" s="12">
        <v>48</v>
      </c>
      <c r="AB1291" s="2">
        <v>202.58318399999999</v>
      </c>
      <c r="AC1291" s="1">
        <v>8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136.875</v>
      </c>
      <c r="AK1291" s="1">
        <v>72</v>
      </c>
      <c r="AL1291" s="5">
        <v>0.5625</v>
      </c>
      <c r="AM1291" s="1">
        <v>128</v>
      </c>
      <c r="AN1291" s="1">
        <v>196</v>
      </c>
      <c r="AO1291" s="1">
        <v>128</v>
      </c>
      <c r="AP1291" s="1">
        <v>196</v>
      </c>
      <c r="AQ1291" s="12">
        <v>128</v>
      </c>
      <c r="AR1291" s="2">
        <v>540.22182399999997</v>
      </c>
      <c r="AS1291" s="12">
        <v>4</v>
      </c>
      <c r="AT1291" s="13">
        <v>4.2204829999999998</v>
      </c>
      <c r="AU1291" s="14">
        <v>3.7801</v>
      </c>
      <c r="AV1291" s="1">
        <v>0</v>
      </c>
      <c r="AW1291" s="2">
        <v>0</v>
      </c>
      <c r="AX1291" s="11">
        <v>2</v>
      </c>
      <c r="AY1291" s="11">
        <v>16.809999999999999</v>
      </c>
      <c r="AZ1291" s="19">
        <v>0</v>
      </c>
      <c r="BA1291">
        <f t="shared" si="20"/>
        <v>16.809999999999999</v>
      </c>
      <c r="BC1291" t="s">
        <v>5529</v>
      </c>
    </row>
    <row r="1292" spans="1:55" x14ac:dyDescent="0.3">
      <c r="A1292" s="11" t="s">
        <v>48</v>
      </c>
      <c r="B1292" s="11" t="s">
        <v>3087</v>
      </c>
      <c r="C1292" s="11" t="s">
        <v>1237</v>
      </c>
      <c r="D1292" s="11" t="s">
        <v>51</v>
      </c>
      <c r="E1292" s="11" t="s">
        <v>1238</v>
      </c>
      <c r="F1292" s="11" t="s">
        <v>1289</v>
      </c>
      <c r="G1292" s="11" t="s">
        <v>191</v>
      </c>
      <c r="H1292" s="11" t="s">
        <v>5637</v>
      </c>
      <c r="I1292" s="11">
        <v>38632</v>
      </c>
      <c r="J1292" s="11" t="s">
        <v>3088</v>
      </c>
      <c r="K1292" s="11" t="s">
        <v>64</v>
      </c>
      <c r="L1292" s="11" t="s">
        <v>85</v>
      </c>
      <c r="M1292">
        <v>0</v>
      </c>
      <c r="N1292">
        <v>0</v>
      </c>
      <c r="O1292" t="s">
        <v>70</v>
      </c>
      <c r="P1292" s="11" t="s">
        <v>59</v>
      </c>
      <c r="Q1292" s="11" t="s">
        <v>1260</v>
      </c>
      <c r="R1292" t="s">
        <v>1261</v>
      </c>
      <c r="S1292" t="s">
        <v>86</v>
      </c>
      <c r="T1292" t="s">
        <v>87</v>
      </c>
      <c r="U1292" s="4">
        <v>39832</v>
      </c>
      <c r="V1292" s="4">
        <v>39843</v>
      </c>
      <c r="W1292" s="4">
        <v>44375</v>
      </c>
      <c r="X1292" t="s">
        <v>93</v>
      </c>
      <c r="Y1292" t="s">
        <v>94</v>
      </c>
      <c r="Z1292" s="11" t="s">
        <v>109</v>
      </c>
      <c r="AA1292" s="12">
        <v>35</v>
      </c>
      <c r="AB1292" s="2">
        <v>170.49536000000001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s="8">
        <v>751.47039500000005</v>
      </c>
      <c r="AK1292" s="1">
        <v>0</v>
      </c>
      <c r="AL1292" s="5">
        <v>0</v>
      </c>
      <c r="AM1292" s="1">
        <v>17</v>
      </c>
      <c r="AN1292" s="1">
        <v>33</v>
      </c>
      <c r="AO1292" s="1">
        <v>17</v>
      </c>
      <c r="AP1292" s="1">
        <v>33</v>
      </c>
      <c r="AQ1292" s="12">
        <v>17</v>
      </c>
      <c r="AR1292" s="2">
        <v>82.812032000000002</v>
      </c>
      <c r="AS1292" s="12">
        <v>4</v>
      </c>
      <c r="AT1292" s="13">
        <v>4.8712960000000001</v>
      </c>
      <c r="AU1292" s="14">
        <v>1.0300000000000001E-3</v>
      </c>
      <c r="AV1292" s="1">
        <v>1</v>
      </c>
      <c r="AW1292" s="2">
        <v>0</v>
      </c>
      <c r="AX1292" s="11">
        <v>2</v>
      </c>
      <c r="AY1292" s="11">
        <v>20.56</v>
      </c>
      <c r="AZ1292" s="19">
        <v>0</v>
      </c>
      <c r="BA1292">
        <f t="shared" si="20"/>
        <v>20.56</v>
      </c>
      <c r="BC1292" t="s">
        <v>5532</v>
      </c>
    </row>
    <row r="1293" spans="1:55" x14ac:dyDescent="0.3">
      <c r="A1293" s="11" t="s">
        <v>48</v>
      </c>
      <c r="B1293" s="11" t="s">
        <v>3087</v>
      </c>
      <c r="C1293" s="11" t="s">
        <v>1237</v>
      </c>
      <c r="D1293" s="11" t="s">
        <v>51</v>
      </c>
      <c r="E1293" s="11" t="s">
        <v>1238</v>
      </c>
      <c r="F1293" s="11" t="s">
        <v>1289</v>
      </c>
      <c r="G1293" s="11" t="s">
        <v>191</v>
      </c>
      <c r="H1293" s="11" t="s">
        <v>5637</v>
      </c>
      <c r="I1293" s="11">
        <v>50040</v>
      </c>
      <c r="J1293" s="11" t="s">
        <v>3089</v>
      </c>
      <c r="K1293" s="11" t="s">
        <v>64</v>
      </c>
      <c r="L1293" s="11" t="s">
        <v>85</v>
      </c>
      <c r="M1293">
        <v>0</v>
      </c>
      <c r="N1293">
        <v>1</v>
      </c>
      <c r="O1293" t="s">
        <v>203</v>
      </c>
      <c r="P1293" s="11" t="s">
        <v>59</v>
      </c>
      <c r="Q1293" s="11" t="s">
        <v>1260</v>
      </c>
      <c r="R1293" t="s">
        <v>1261</v>
      </c>
      <c r="S1293" t="s">
        <v>958</v>
      </c>
      <c r="T1293" t="s">
        <v>63</v>
      </c>
      <c r="U1293" s="4">
        <v>37987</v>
      </c>
      <c r="V1293" s="4">
        <v>38443</v>
      </c>
      <c r="W1293" s="4">
        <v>44585</v>
      </c>
      <c r="X1293" t="s">
        <v>88</v>
      </c>
      <c r="Y1293" t="s">
        <v>65</v>
      </c>
      <c r="Z1293" s="11" t="s">
        <v>89</v>
      </c>
      <c r="AA1293" s="12">
        <v>260</v>
      </c>
      <c r="AB1293" s="2">
        <v>438.64652000000001</v>
      </c>
      <c r="AC1293" s="1">
        <v>0</v>
      </c>
      <c r="AD1293" s="1">
        <v>10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s="1">
        <v>42.941155000000002</v>
      </c>
      <c r="AK1293" s="1">
        <v>150</v>
      </c>
      <c r="AL1293" s="5">
        <v>6.8181818181818177E-2</v>
      </c>
      <c r="AM1293" s="1">
        <v>2200</v>
      </c>
      <c r="AN1293" s="1">
        <v>3767</v>
      </c>
      <c r="AO1293" s="1">
        <v>2200</v>
      </c>
      <c r="AP1293" s="1">
        <v>3767</v>
      </c>
      <c r="AQ1293" s="12">
        <v>2200</v>
      </c>
      <c r="AR1293" s="2">
        <v>3711.6244000000002</v>
      </c>
      <c r="AS1293" s="12">
        <v>20</v>
      </c>
      <c r="AT1293" s="13">
        <v>1.6871020000000001</v>
      </c>
      <c r="AU1293" s="14">
        <v>1.5038</v>
      </c>
      <c r="AV1293" s="1">
        <v>0</v>
      </c>
      <c r="AW1293" s="2">
        <v>0</v>
      </c>
      <c r="AX1293" s="11">
        <v>2</v>
      </c>
      <c r="AY1293" s="11">
        <v>7.85</v>
      </c>
      <c r="AZ1293" s="19">
        <v>0</v>
      </c>
      <c r="BA1293">
        <f t="shared" si="20"/>
        <v>7.85</v>
      </c>
      <c r="BC1293" t="s">
        <v>5533</v>
      </c>
    </row>
    <row r="1294" spans="1:55" x14ac:dyDescent="0.3">
      <c r="A1294" s="11" t="s">
        <v>48</v>
      </c>
      <c r="B1294" s="11" t="s">
        <v>3087</v>
      </c>
      <c r="C1294" s="11" t="s">
        <v>1237</v>
      </c>
      <c r="D1294" s="11" t="s">
        <v>51</v>
      </c>
      <c r="E1294" s="11" t="s">
        <v>1238</v>
      </c>
      <c r="F1294" s="11" t="s">
        <v>1289</v>
      </c>
      <c r="G1294" s="11" t="s">
        <v>191</v>
      </c>
      <c r="H1294" s="11" t="s">
        <v>5637</v>
      </c>
      <c r="I1294" s="11">
        <v>50041</v>
      </c>
      <c r="J1294" s="11" t="s">
        <v>3090</v>
      </c>
      <c r="K1294" s="11" t="s">
        <v>64</v>
      </c>
      <c r="L1294" s="11" t="s">
        <v>85</v>
      </c>
      <c r="M1294">
        <v>0</v>
      </c>
      <c r="N1294">
        <v>0</v>
      </c>
      <c r="O1294" t="s">
        <v>70</v>
      </c>
      <c r="P1294" s="11" t="s">
        <v>59</v>
      </c>
      <c r="Q1294" s="11" t="s">
        <v>1260</v>
      </c>
      <c r="R1294" t="s">
        <v>1261</v>
      </c>
      <c r="S1294" t="s">
        <v>958</v>
      </c>
      <c r="T1294" t="s">
        <v>63</v>
      </c>
      <c r="U1294" s="4">
        <v>37987</v>
      </c>
      <c r="V1294" s="4">
        <v>38443</v>
      </c>
      <c r="W1294" s="4">
        <v>44550</v>
      </c>
      <c r="X1294" t="s">
        <v>88</v>
      </c>
      <c r="Y1294" t="s">
        <v>65</v>
      </c>
      <c r="Z1294" s="11" t="s">
        <v>89</v>
      </c>
      <c r="AA1294" s="12">
        <v>54</v>
      </c>
      <c r="AB1294" s="2">
        <v>169.70191199999999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s="1">
        <v>46.051319999999997</v>
      </c>
      <c r="AK1294" s="1">
        <v>150</v>
      </c>
      <c r="AL1294" s="5">
        <v>0.35046728971962615</v>
      </c>
      <c r="AM1294" s="1">
        <v>428</v>
      </c>
      <c r="AN1294" s="1">
        <v>921</v>
      </c>
      <c r="AO1294" s="1">
        <v>428</v>
      </c>
      <c r="AP1294" s="1">
        <v>921</v>
      </c>
      <c r="AQ1294" s="12">
        <v>428</v>
      </c>
      <c r="AR1294" s="2">
        <v>1345.0447840000002</v>
      </c>
      <c r="AS1294" s="12">
        <v>8</v>
      </c>
      <c r="AT1294" s="13">
        <v>3.1426280000000002</v>
      </c>
      <c r="AU1294" s="14">
        <v>3.3784000000000001</v>
      </c>
      <c r="AV1294" s="1">
        <v>0</v>
      </c>
      <c r="AW1294" s="2">
        <v>0</v>
      </c>
      <c r="AX1294" s="11">
        <v>2</v>
      </c>
      <c r="AY1294" s="11">
        <v>17.32</v>
      </c>
      <c r="AZ1294" s="19">
        <v>0</v>
      </c>
      <c r="BA1294">
        <f t="shared" si="20"/>
        <v>17.32</v>
      </c>
      <c r="BC1294" t="s">
        <v>5533</v>
      </c>
    </row>
    <row r="1295" spans="1:55" x14ac:dyDescent="0.3">
      <c r="A1295" s="11" t="s">
        <v>48</v>
      </c>
      <c r="B1295" s="11" t="s">
        <v>3087</v>
      </c>
      <c r="C1295" s="11" t="s">
        <v>1237</v>
      </c>
      <c r="D1295" s="11" t="s">
        <v>51</v>
      </c>
      <c r="E1295" s="11" t="s">
        <v>1238</v>
      </c>
      <c r="F1295" s="11" t="s">
        <v>1289</v>
      </c>
      <c r="G1295" s="11" t="s">
        <v>191</v>
      </c>
      <c r="H1295" s="11" t="s">
        <v>5637</v>
      </c>
      <c r="I1295" s="11">
        <v>50045</v>
      </c>
      <c r="J1295" s="11" t="s">
        <v>3092</v>
      </c>
      <c r="K1295" s="11" t="s">
        <v>64</v>
      </c>
      <c r="L1295" s="11" t="s">
        <v>13</v>
      </c>
      <c r="M1295">
        <v>0</v>
      </c>
      <c r="N1295">
        <v>1</v>
      </c>
      <c r="O1295" t="s">
        <v>203</v>
      </c>
      <c r="P1295" s="11" t="s">
        <v>59</v>
      </c>
      <c r="Q1295" s="11" t="s">
        <v>1298</v>
      </c>
      <c r="R1295" t="s">
        <v>1299</v>
      </c>
      <c r="S1295" t="s">
        <v>198</v>
      </c>
      <c r="T1295" t="s">
        <v>63</v>
      </c>
      <c r="U1295" s="4">
        <v>37987</v>
      </c>
      <c r="V1295" s="4">
        <v>38443</v>
      </c>
      <c r="W1295" s="4">
        <v>44586</v>
      </c>
      <c r="X1295" t="s">
        <v>64</v>
      </c>
      <c r="Y1295" t="s">
        <v>65</v>
      </c>
      <c r="Z1295" s="11" t="s">
        <v>89</v>
      </c>
      <c r="AA1295" s="12">
        <v>7249</v>
      </c>
      <c r="AB1295" s="2">
        <v>7349.5581279999997</v>
      </c>
      <c r="AC1295" s="1">
        <v>23074</v>
      </c>
      <c r="AD1295" s="1">
        <v>2152</v>
      </c>
      <c r="AE1295" s="1">
        <v>0</v>
      </c>
      <c r="AF1295" s="1">
        <v>150</v>
      </c>
      <c r="AG1295" s="1">
        <v>24400</v>
      </c>
      <c r="AH1295" s="1">
        <v>0</v>
      </c>
      <c r="AI1295" s="1">
        <v>0</v>
      </c>
      <c r="AJ1295" s="1">
        <v>73.898994999999999</v>
      </c>
      <c r="AK1295" s="1">
        <v>5000</v>
      </c>
      <c r="AL1295" s="5">
        <v>0.14857957922263165</v>
      </c>
      <c r="AM1295" s="1">
        <v>33652</v>
      </c>
      <c r="AN1295" s="1">
        <v>64022</v>
      </c>
      <c r="AO1295" s="1">
        <v>32438</v>
      </c>
      <c r="AP1295" s="1">
        <v>61819</v>
      </c>
      <c r="AQ1295" s="12">
        <v>34664</v>
      </c>
      <c r="AR1295" s="2">
        <v>32887.979936000003</v>
      </c>
      <c r="AS1295" s="12">
        <v>127</v>
      </c>
      <c r="AT1295" s="13">
        <v>1.0138720000000001</v>
      </c>
      <c r="AU1295" s="14">
        <v>1.076087</v>
      </c>
      <c r="AV1295" s="1">
        <v>0</v>
      </c>
      <c r="AW1295" s="2">
        <v>0</v>
      </c>
      <c r="AX1295" s="11">
        <v>2</v>
      </c>
      <c r="AY1295" s="11">
        <v>8.44</v>
      </c>
      <c r="AZ1295" s="19">
        <v>0</v>
      </c>
      <c r="BA1295">
        <f t="shared" si="20"/>
        <v>8.44</v>
      </c>
      <c r="BC1295" t="s">
        <v>5529</v>
      </c>
    </row>
    <row r="1296" spans="1:55" x14ac:dyDescent="0.3">
      <c r="A1296" s="11" t="s">
        <v>48</v>
      </c>
      <c r="B1296" s="11" t="s">
        <v>3087</v>
      </c>
      <c r="C1296" s="11" t="s">
        <v>1237</v>
      </c>
      <c r="D1296" s="11" t="s">
        <v>51</v>
      </c>
      <c r="E1296" s="11" t="s">
        <v>1238</v>
      </c>
      <c r="F1296" s="11" t="s">
        <v>1289</v>
      </c>
      <c r="G1296" s="11" t="s">
        <v>191</v>
      </c>
      <c r="H1296" s="11" t="s">
        <v>5637</v>
      </c>
      <c r="I1296" s="11">
        <v>50046</v>
      </c>
      <c r="J1296" s="11" t="s">
        <v>3094</v>
      </c>
      <c r="K1296" s="11" t="s">
        <v>64</v>
      </c>
      <c r="L1296" s="11" t="s">
        <v>13</v>
      </c>
      <c r="M1296">
        <v>0</v>
      </c>
      <c r="N1296">
        <v>1</v>
      </c>
      <c r="O1296" t="s">
        <v>203</v>
      </c>
      <c r="P1296" s="11" t="s">
        <v>59</v>
      </c>
      <c r="Q1296" s="11" t="s">
        <v>1298</v>
      </c>
      <c r="R1296" t="s">
        <v>1299</v>
      </c>
      <c r="S1296" t="s">
        <v>198</v>
      </c>
      <c r="T1296" t="s">
        <v>63</v>
      </c>
      <c r="U1296" s="4">
        <v>37987</v>
      </c>
      <c r="V1296" s="4">
        <v>38443</v>
      </c>
      <c r="W1296" s="4">
        <v>44585</v>
      </c>
      <c r="X1296" t="s">
        <v>64</v>
      </c>
      <c r="Y1296" t="s">
        <v>65</v>
      </c>
      <c r="Z1296" s="11" t="s">
        <v>89</v>
      </c>
      <c r="AA1296" s="12">
        <v>4158</v>
      </c>
      <c r="AB1296" s="2">
        <v>7724.8280340000001</v>
      </c>
      <c r="AC1296" s="1">
        <v>6645</v>
      </c>
      <c r="AD1296" s="1">
        <v>190</v>
      </c>
      <c r="AE1296" s="1">
        <v>0</v>
      </c>
      <c r="AF1296" s="1">
        <v>150</v>
      </c>
      <c r="AG1296" s="1">
        <v>6000</v>
      </c>
      <c r="AH1296" s="1">
        <v>0</v>
      </c>
      <c r="AI1296" s="1">
        <v>0</v>
      </c>
      <c r="AJ1296" s="1">
        <v>148.732755</v>
      </c>
      <c r="AK1296" s="1">
        <v>3000</v>
      </c>
      <c r="AL1296" s="5">
        <v>0.29958058717795089</v>
      </c>
      <c r="AM1296" s="1">
        <v>10014</v>
      </c>
      <c r="AN1296" s="1">
        <v>19422</v>
      </c>
      <c r="AO1296" s="1">
        <v>9794</v>
      </c>
      <c r="AP1296" s="1">
        <v>19036</v>
      </c>
      <c r="AQ1296" s="12">
        <v>10013</v>
      </c>
      <c r="AR1296" s="2">
        <v>18195.518462</v>
      </c>
      <c r="AS1296" s="12">
        <v>76</v>
      </c>
      <c r="AT1296" s="13">
        <v>1.857823</v>
      </c>
      <c r="AU1296" s="14">
        <v>2.0077430000000001</v>
      </c>
      <c r="AV1296" s="1">
        <v>0</v>
      </c>
      <c r="AW1296" s="2">
        <v>0</v>
      </c>
      <c r="AX1296" s="11">
        <v>2</v>
      </c>
      <c r="AY1296" s="11">
        <v>17.88</v>
      </c>
      <c r="AZ1296" s="19">
        <v>0</v>
      </c>
      <c r="BA1296">
        <f t="shared" si="20"/>
        <v>17.88</v>
      </c>
      <c r="BC1296" t="s">
        <v>5529</v>
      </c>
    </row>
    <row r="1297" spans="1:55" x14ac:dyDescent="0.3">
      <c r="A1297" s="11" t="s">
        <v>48</v>
      </c>
      <c r="B1297" s="11" t="s">
        <v>1336</v>
      </c>
      <c r="C1297" s="11" t="s">
        <v>1237</v>
      </c>
      <c r="D1297" s="11" t="s">
        <v>51</v>
      </c>
      <c r="E1297" s="11" t="s">
        <v>1238</v>
      </c>
      <c r="F1297" s="11" t="s">
        <v>1225</v>
      </c>
      <c r="G1297" s="11" t="s">
        <v>191</v>
      </c>
      <c r="H1297" s="11" t="s">
        <v>5635</v>
      </c>
      <c r="I1297" s="11">
        <v>38365</v>
      </c>
      <c r="J1297" s="11" t="s">
        <v>1337</v>
      </c>
      <c r="K1297" s="11" t="s">
        <v>64</v>
      </c>
      <c r="L1297" s="11" t="s">
        <v>13</v>
      </c>
      <c r="M1297">
        <v>0</v>
      </c>
      <c r="N1297">
        <v>0</v>
      </c>
      <c r="O1297" t="s">
        <v>203</v>
      </c>
      <c r="P1297" s="11" t="s">
        <v>59</v>
      </c>
      <c r="Q1297" s="11" t="s">
        <v>1338</v>
      </c>
      <c r="R1297" t="s">
        <v>1339</v>
      </c>
      <c r="S1297" t="s">
        <v>198</v>
      </c>
      <c r="T1297" t="s">
        <v>87</v>
      </c>
      <c r="U1297" s="4">
        <v>38728</v>
      </c>
      <c r="V1297" s="4">
        <v>38728</v>
      </c>
      <c r="W1297" s="4">
        <v>44585</v>
      </c>
      <c r="X1297" t="s">
        <v>93</v>
      </c>
      <c r="Y1297" t="s">
        <v>94</v>
      </c>
      <c r="Z1297" s="11" t="s">
        <v>109</v>
      </c>
      <c r="AA1297" s="12">
        <v>715</v>
      </c>
      <c r="AB1297" s="2">
        <v>1011.36607</v>
      </c>
      <c r="AC1297" s="1">
        <v>0</v>
      </c>
      <c r="AD1297" s="1">
        <v>10</v>
      </c>
      <c r="AE1297" s="1">
        <v>0</v>
      </c>
      <c r="AF1297" s="1">
        <v>0</v>
      </c>
      <c r="AG1297" s="1">
        <v>0</v>
      </c>
      <c r="AH1297" s="1">
        <v>0</v>
      </c>
      <c r="AI1297" s="1">
        <v>0</v>
      </c>
      <c r="AJ1297" s="8">
        <v>893.74995000000001</v>
      </c>
      <c r="AK1297" s="1">
        <v>1000</v>
      </c>
      <c r="AL1297" s="5">
        <v>3.5460992907801416</v>
      </c>
      <c r="AM1297" s="1">
        <v>282</v>
      </c>
      <c r="AN1297" s="1">
        <v>730</v>
      </c>
      <c r="AO1297" s="1">
        <v>282</v>
      </c>
      <c r="AP1297" s="1">
        <v>730</v>
      </c>
      <c r="AQ1297" s="12">
        <v>282</v>
      </c>
      <c r="AR1297" s="2">
        <v>398.88843600000001</v>
      </c>
      <c r="AS1297" s="12">
        <v>20</v>
      </c>
      <c r="AT1297" s="13">
        <v>1.414498</v>
      </c>
      <c r="AU1297" s="14">
        <v>1.459206</v>
      </c>
      <c r="AV1297" s="1">
        <v>131</v>
      </c>
      <c r="AW1297" s="2">
        <v>0</v>
      </c>
      <c r="AX1297" s="11">
        <v>2</v>
      </c>
      <c r="AY1297" s="11">
        <v>9.57</v>
      </c>
      <c r="AZ1297" s="19">
        <v>0</v>
      </c>
      <c r="BA1297">
        <f t="shared" si="20"/>
        <v>9.57</v>
      </c>
      <c r="BC1297" t="s">
        <v>5534</v>
      </c>
    </row>
    <row r="1298" spans="1:55" x14ac:dyDescent="0.3">
      <c r="A1298" s="11" t="s">
        <v>48</v>
      </c>
      <c r="B1298" s="11" t="s">
        <v>1336</v>
      </c>
      <c r="C1298" s="11" t="s">
        <v>1237</v>
      </c>
      <c r="D1298" s="11" t="s">
        <v>51</v>
      </c>
      <c r="E1298" s="11" t="s">
        <v>1238</v>
      </c>
      <c r="F1298" s="11" t="s">
        <v>1225</v>
      </c>
      <c r="G1298" s="11" t="s">
        <v>191</v>
      </c>
      <c r="H1298" s="11" t="s">
        <v>5635</v>
      </c>
      <c r="I1298" s="11">
        <v>38366</v>
      </c>
      <c r="J1298" s="11" t="s">
        <v>1340</v>
      </c>
      <c r="K1298" s="11" t="s">
        <v>64</v>
      </c>
      <c r="L1298" s="11" t="s">
        <v>13</v>
      </c>
      <c r="M1298">
        <v>0</v>
      </c>
      <c r="N1298">
        <v>0</v>
      </c>
      <c r="O1298" t="s">
        <v>203</v>
      </c>
      <c r="P1298" s="11" t="s">
        <v>59</v>
      </c>
      <c r="Q1298" s="11" t="s">
        <v>1338</v>
      </c>
      <c r="R1298" t="s">
        <v>1339</v>
      </c>
      <c r="S1298" t="s">
        <v>198</v>
      </c>
      <c r="T1298" t="s">
        <v>87</v>
      </c>
      <c r="U1298" s="4">
        <v>38728</v>
      </c>
      <c r="V1298" s="4">
        <v>38728</v>
      </c>
      <c r="W1298" s="4">
        <v>44585</v>
      </c>
      <c r="X1298" t="s">
        <v>93</v>
      </c>
      <c r="Y1298" t="s">
        <v>94</v>
      </c>
      <c r="Z1298" s="11" t="s">
        <v>184</v>
      </c>
      <c r="AA1298" s="12">
        <v>6424</v>
      </c>
      <c r="AB1298" s="2">
        <v>8694.9096960000006</v>
      </c>
      <c r="AC1298" s="1">
        <v>0</v>
      </c>
      <c r="AD1298" s="1">
        <v>20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s="8">
        <v>4232.418455</v>
      </c>
      <c r="AK1298" s="1">
        <v>2001</v>
      </c>
      <c r="AL1298" s="5">
        <v>3.7471910112359552</v>
      </c>
      <c r="AM1298" s="1">
        <v>534</v>
      </c>
      <c r="AN1298" s="1">
        <v>1383</v>
      </c>
      <c r="AO1298" s="1">
        <v>534</v>
      </c>
      <c r="AP1298" s="1">
        <v>1383</v>
      </c>
      <c r="AQ1298" s="12">
        <v>534</v>
      </c>
      <c r="AR1298" s="2">
        <v>722.77113600000007</v>
      </c>
      <c r="AS1298" s="12">
        <v>22</v>
      </c>
      <c r="AT1298" s="13">
        <v>1.353504</v>
      </c>
      <c r="AU1298" s="14">
        <v>1.459206</v>
      </c>
      <c r="AV1298" s="1">
        <v>5316</v>
      </c>
      <c r="AW1298" s="2">
        <v>3362.3577180000002</v>
      </c>
      <c r="AX1298" s="11">
        <v>2</v>
      </c>
      <c r="AY1298" s="11">
        <v>9.7200000000000006</v>
      </c>
      <c r="AZ1298" s="19">
        <v>0</v>
      </c>
      <c r="BA1298">
        <f t="shared" si="20"/>
        <v>9.7200000000000006</v>
      </c>
      <c r="BC1298" t="s">
        <v>5535</v>
      </c>
    </row>
    <row r="1299" spans="1:55" x14ac:dyDescent="0.3">
      <c r="A1299" s="11" t="s">
        <v>48</v>
      </c>
      <c r="B1299" s="11" t="s">
        <v>1336</v>
      </c>
      <c r="C1299" s="11" t="s">
        <v>1237</v>
      </c>
      <c r="D1299" s="11" t="s">
        <v>51</v>
      </c>
      <c r="E1299" s="11" t="s">
        <v>1238</v>
      </c>
      <c r="F1299" s="11" t="s">
        <v>1225</v>
      </c>
      <c r="G1299" s="11" t="s">
        <v>191</v>
      </c>
      <c r="H1299" s="11" t="s">
        <v>5635</v>
      </c>
      <c r="I1299" s="11">
        <v>38368</v>
      </c>
      <c r="J1299" s="11" t="s">
        <v>1341</v>
      </c>
      <c r="K1299" s="11" t="s">
        <v>64</v>
      </c>
      <c r="L1299" s="11" t="s">
        <v>13</v>
      </c>
      <c r="M1299">
        <v>0</v>
      </c>
      <c r="N1299">
        <v>0</v>
      </c>
      <c r="O1299" t="s">
        <v>70</v>
      </c>
      <c r="P1299" s="11" t="s">
        <v>59</v>
      </c>
      <c r="Q1299" s="11" t="s">
        <v>1257</v>
      </c>
      <c r="R1299" t="s">
        <v>1258</v>
      </c>
      <c r="S1299" t="s">
        <v>958</v>
      </c>
      <c r="T1299" t="s">
        <v>87</v>
      </c>
      <c r="U1299" s="4">
        <v>38717</v>
      </c>
      <c r="V1299" s="4">
        <v>38717</v>
      </c>
      <c r="W1299" s="4">
        <v>44575</v>
      </c>
      <c r="X1299" t="s">
        <v>64</v>
      </c>
      <c r="Y1299" t="s">
        <v>65</v>
      </c>
      <c r="Z1299" s="11" t="s">
        <v>66</v>
      </c>
      <c r="AA1299" s="12">
        <v>20</v>
      </c>
      <c r="AB1299" s="2">
        <v>128.54599999999999</v>
      </c>
      <c r="AC1299" s="1">
        <v>2</v>
      </c>
      <c r="AD1299" s="1">
        <v>10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s="1">
        <v>317.39122500000002</v>
      </c>
      <c r="AK1299" s="1">
        <v>1</v>
      </c>
      <c r="AL1299" s="5">
        <v>7.6923076923076927E-2</v>
      </c>
      <c r="AM1299" s="1">
        <v>13</v>
      </c>
      <c r="AN1299" s="1">
        <v>19</v>
      </c>
      <c r="AO1299" s="1">
        <v>13</v>
      </c>
      <c r="AP1299" s="1">
        <v>19</v>
      </c>
      <c r="AQ1299" s="12">
        <v>13</v>
      </c>
      <c r="AR1299" s="2">
        <v>83.554900000000004</v>
      </c>
      <c r="AS1299" s="12">
        <v>3</v>
      </c>
      <c r="AT1299" s="13">
        <v>6.4272999999999998</v>
      </c>
      <c r="AU1299" s="14">
        <v>6.3630000000000004</v>
      </c>
      <c r="AV1299" s="1">
        <v>0</v>
      </c>
      <c r="AW1299" s="2">
        <v>0</v>
      </c>
      <c r="AX1299" s="11">
        <v>2</v>
      </c>
      <c r="AY1299" s="11">
        <v>32.94</v>
      </c>
      <c r="AZ1299" s="19">
        <v>0</v>
      </c>
      <c r="BA1299">
        <f t="shared" si="20"/>
        <v>32.94</v>
      </c>
      <c r="BC1299" t="s">
        <v>5479</v>
      </c>
    </row>
    <row r="1300" spans="1:55" x14ac:dyDescent="0.3">
      <c r="A1300" s="11" t="s">
        <v>48</v>
      </c>
      <c r="B1300" s="11" t="s">
        <v>1336</v>
      </c>
      <c r="C1300" s="11" t="s">
        <v>1237</v>
      </c>
      <c r="D1300" s="11" t="s">
        <v>51</v>
      </c>
      <c r="E1300" s="11" t="s">
        <v>1238</v>
      </c>
      <c r="F1300" s="11" t="s">
        <v>1225</v>
      </c>
      <c r="G1300" s="11" t="s">
        <v>191</v>
      </c>
      <c r="H1300" s="11" t="s">
        <v>5635</v>
      </c>
      <c r="I1300" s="11">
        <v>38369</v>
      </c>
      <c r="J1300" s="11" t="s">
        <v>1342</v>
      </c>
      <c r="K1300" s="11" t="s">
        <v>64</v>
      </c>
      <c r="L1300" s="11" t="s">
        <v>13</v>
      </c>
      <c r="M1300">
        <v>0</v>
      </c>
      <c r="N1300">
        <v>0</v>
      </c>
      <c r="O1300" t="s">
        <v>70</v>
      </c>
      <c r="P1300" s="11" t="s">
        <v>59</v>
      </c>
      <c r="Q1300" s="11" t="s">
        <v>1257</v>
      </c>
      <c r="R1300" t="s">
        <v>1258</v>
      </c>
      <c r="S1300" t="s">
        <v>958</v>
      </c>
      <c r="T1300" t="s">
        <v>87</v>
      </c>
      <c r="U1300" s="4">
        <v>38728</v>
      </c>
      <c r="V1300" s="4">
        <v>38728</v>
      </c>
      <c r="W1300" s="4">
        <v>44575</v>
      </c>
      <c r="X1300" t="s">
        <v>64</v>
      </c>
      <c r="Y1300" t="s">
        <v>65</v>
      </c>
      <c r="Z1300" s="11" t="s">
        <v>66</v>
      </c>
      <c r="AA1300" s="12">
        <v>16</v>
      </c>
      <c r="AB1300" s="2">
        <v>118.95195200000001</v>
      </c>
      <c r="AC1300" s="1">
        <v>2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s="1">
        <v>194.66654500000001</v>
      </c>
      <c r="AK1300" s="1">
        <v>1</v>
      </c>
      <c r="AL1300" s="5">
        <v>3.3333333333333333E-2</v>
      </c>
      <c r="AM1300" s="1">
        <v>30</v>
      </c>
      <c r="AN1300" s="1">
        <v>84</v>
      </c>
      <c r="AO1300" s="1">
        <v>30</v>
      </c>
      <c r="AP1300" s="1">
        <v>84</v>
      </c>
      <c r="AQ1300" s="12">
        <v>30</v>
      </c>
      <c r="AR1300" s="2">
        <v>223.03491000000002</v>
      </c>
      <c r="AS1300" s="12">
        <v>4</v>
      </c>
      <c r="AT1300" s="13">
        <v>7.4344970000000004</v>
      </c>
      <c r="AU1300" s="14">
        <v>7.9749999999999996</v>
      </c>
      <c r="AV1300" s="1">
        <v>0</v>
      </c>
      <c r="AW1300" s="2">
        <v>0</v>
      </c>
      <c r="AX1300" s="11">
        <v>2</v>
      </c>
      <c r="AY1300" s="11">
        <v>32.94</v>
      </c>
      <c r="AZ1300" s="19">
        <v>0</v>
      </c>
      <c r="BA1300">
        <f t="shared" si="20"/>
        <v>32.94</v>
      </c>
      <c r="BC1300" t="s">
        <v>5479</v>
      </c>
    </row>
    <row r="1301" spans="1:55" x14ac:dyDescent="0.3">
      <c r="A1301" s="11" t="s">
        <v>48</v>
      </c>
      <c r="B1301" s="11" t="s">
        <v>1336</v>
      </c>
      <c r="C1301" s="11" t="s">
        <v>1237</v>
      </c>
      <c r="D1301" s="11" t="s">
        <v>51</v>
      </c>
      <c r="E1301" s="11" t="s">
        <v>1238</v>
      </c>
      <c r="F1301" s="11" t="s">
        <v>1225</v>
      </c>
      <c r="G1301" s="11" t="s">
        <v>191</v>
      </c>
      <c r="H1301" s="11" t="s">
        <v>5635</v>
      </c>
      <c r="I1301" s="11" t="s">
        <v>1343</v>
      </c>
      <c r="J1301" s="11" t="s">
        <v>1344</v>
      </c>
      <c r="K1301" s="11" t="s">
        <v>64</v>
      </c>
      <c r="L1301" s="11" t="s">
        <v>13</v>
      </c>
      <c r="M1301">
        <v>0</v>
      </c>
      <c r="N1301">
        <v>0</v>
      </c>
      <c r="O1301" t="s">
        <v>70</v>
      </c>
      <c r="P1301" s="11" t="s">
        <v>59</v>
      </c>
      <c r="Q1301" s="11" t="s">
        <v>859</v>
      </c>
      <c r="R1301" t="s">
        <v>860</v>
      </c>
      <c r="S1301" t="s">
        <v>979</v>
      </c>
      <c r="T1301" t="s">
        <v>87</v>
      </c>
      <c r="U1301" s="4">
        <v>37987</v>
      </c>
      <c r="V1301" s="4">
        <v>40298</v>
      </c>
      <c r="W1301" s="4">
        <v>44578</v>
      </c>
      <c r="X1301" t="s">
        <v>64</v>
      </c>
      <c r="Y1301" t="s">
        <v>65</v>
      </c>
      <c r="Z1301" s="11" t="s">
        <v>89</v>
      </c>
      <c r="AA1301" s="12">
        <v>110</v>
      </c>
      <c r="AB1301" s="2">
        <v>223.79434000000001</v>
      </c>
      <c r="AC1301" s="1">
        <v>6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s="1">
        <v>143.39280500000001</v>
      </c>
      <c r="AK1301" s="1">
        <v>50</v>
      </c>
      <c r="AL1301" s="5">
        <v>0.17857142857142858</v>
      </c>
      <c r="AM1301" s="1">
        <v>280</v>
      </c>
      <c r="AN1301" s="1">
        <v>430</v>
      </c>
      <c r="AO1301" s="1">
        <v>280</v>
      </c>
      <c r="AP1301" s="1">
        <v>430</v>
      </c>
      <c r="AQ1301" s="12">
        <v>280</v>
      </c>
      <c r="AR1301" s="2">
        <v>569.65832</v>
      </c>
      <c r="AS1301" s="12">
        <v>6</v>
      </c>
      <c r="AT1301" s="13">
        <v>2.034494</v>
      </c>
      <c r="AU1301" s="14">
        <v>2.5379999999999998</v>
      </c>
      <c r="AV1301" s="1">
        <v>0</v>
      </c>
      <c r="AW1301" s="2">
        <v>0</v>
      </c>
      <c r="AX1301" s="11">
        <v>2</v>
      </c>
      <c r="AY1301" s="11">
        <v>10.33</v>
      </c>
      <c r="AZ1301" s="19">
        <v>0</v>
      </c>
      <c r="BA1301">
        <f t="shared" si="20"/>
        <v>10.33</v>
      </c>
      <c r="BC1301" t="s">
        <v>5479</v>
      </c>
    </row>
    <row r="1302" spans="1:55" x14ac:dyDescent="0.3">
      <c r="A1302" s="11" t="s">
        <v>48</v>
      </c>
      <c r="B1302" s="11" t="s">
        <v>2943</v>
      </c>
      <c r="C1302" s="11" t="s">
        <v>1237</v>
      </c>
      <c r="D1302" s="11" t="s">
        <v>51</v>
      </c>
      <c r="E1302" s="11" t="s">
        <v>1346</v>
      </c>
      <c r="F1302" s="11" t="s">
        <v>64</v>
      </c>
      <c r="G1302" s="11" t="s">
        <v>191</v>
      </c>
      <c r="H1302" s="11" t="s">
        <v>5638</v>
      </c>
      <c r="I1302" s="11">
        <v>38670</v>
      </c>
      <c r="J1302" s="11" t="s">
        <v>2944</v>
      </c>
      <c r="K1302" s="11" t="s">
        <v>64</v>
      </c>
      <c r="L1302" s="11" t="s">
        <v>85</v>
      </c>
      <c r="M1302">
        <v>0</v>
      </c>
      <c r="N1302">
        <v>1</v>
      </c>
      <c r="O1302" t="s">
        <v>70</v>
      </c>
      <c r="P1302" s="11" t="s">
        <v>59</v>
      </c>
      <c r="Q1302" s="11" t="s">
        <v>2945</v>
      </c>
      <c r="R1302" t="s">
        <v>2946</v>
      </c>
      <c r="S1302" t="s">
        <v>86</v>
      </c>
      <c r="T1302" t="s">
        <v>87</v>
      </c>
      <c r="U1302" s="4">
        <v>44026</v>
      </c>
      <c r="V1302" s="4">
        <v>44133</v>
      </c>
      <c r="W1302" s="4">
        <v>44547</v>
      </c>
      <c r="X1302" t="s">
        <v>71</v>
      </c>
      <c r="Y1302" t="s">
        <v>65</v>
      </c>
      <c r="Z1302" s="11" t="s">
        <v>72</v>
      </c>
      <c r="AA1302" s="12">
        <v>51</v>
      </c>
      <c r="AB1302" s="2">
        <v>234.15160800000001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s="8">
        <v>432.90679</v>
      </c>
      <c r="AK1302" s="1">
        <v>0</v>
      </c>
      <c r="AL1302" s="5">
        <v>0</v>
      </c>
      <c r="AM1302" s="1">
        <v>43</v>
      </c>
      <c r="AN1302" s="1">
        <v>49</v>
      </c>
      <c r="AO1302" s="1">
        <v>43</v>
      </c>
      <c r="AP1302" s="1">
        <v>49</v>
      </c>
      <c r="AQ1302" s="12">
        <v>47</v>
      </c>
      <c r="AR1302" s="2">
        <v>197.421944</v>
      </c>
      <c r="AS1302" s="12">
        <v>9</v>
      </c>
      <c r="AT1302" s="13">
        <v>4.591208</v>
      </c>
      <c r="AU1302" s="14">
        <v>4.7080000000000002</v>
      </c>
      <c r="AV1302" s="1">
        <v>0</v>
      </c>
      <c r="AW1302" s="2">
        <v>0</v>
      </c>
      <c r="AX1302" s="11">
        <v>2</v>
      </c>
      <c r="AY1302" s="11">
        <v>20.95</v>
      </c>
      <c r="AZ1302">
        <v>0</v>
      </c>
      <c r="BA1302">
        <f t="shared" si="20"/>
        <v>20.95</v>
      </c>
      <c r="BC1302" t="s">
        <v>5536</v>
      </c>
    </row>
    <row r="1303" spans="1:55" x14ac:dyDescent="0.3">
      <c r="A1303" s="11" t="s">
        <v>48</v>
      </c>
      <c r="B1303" s="11" t="s">
        <v>2943</v>
      </c>
      <c r="C1303" s="11" t="s">
        <v>1237</v>
      </c>
      <c r="D1303" s="11" t="s">
        <v>51</v>
      </c>
      <c r="E1303" s="11" t="s">
        <v>1346</v>
      </c>
      <c r="F1303" s="11"/>
      <c r="G1303" s="11" t="s">
        <v>191</v>
      </c>
      <c r="H1303" s="11" t="s">
        <v>5638</v>
      </c>
      <c r="I1303" s="11">
        <v>38671</v>
      </c>
      <c r="J1303" s="11" t="s">
        <v>2947</v>
      </c>
      <c r="K1303" s="11" t="s">
        <v>64</v>
      </c>
      <c r="L1303" s="11" t="s">
        <v>195</v>
      </c>
      <c r="M1303">
        <v>0</v>
      </c>
      <c r="N1303">
        <v>1</v>
      </c>
      <c r="O1303" t="s">
        <v>70</v>
      </c>
      <c r="P1303" s="11" t="s">
        <v>59</v>
      </c>
      <c r="Q1303" s="11" t="s">
        <v>2945</v>
      </c>
      <c r="R1303" t="s">
        <v>2946</v>
      </c>
      <c r="S1303" t="s">
        <v>1463</v>
      </c>
      <c r="T1303" t="s">
        <v>87</v>
      </c>
      <c r="U1303" s="4">
        <v>44026</v>
      </c>
      <c r="V1303" s="4">
        <v>44133</v>
      </c>
      <c r="W1303" s="4">
        <v>44547</v>
      </c>
      <c r="X1303" t="s">
        <v>64</v>
      </c>
      <c r="Y1303" t="s">
        <v>65</v>
      </c>
      <c r="Z1303" s="11" t="s">
        <v>395</v>
      </c>
      <c r="AA1303" s="12">
        <v>199</v>
      </c>
      <c r="AB1303" s="2">
        <v>1886.3888589999999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s="8">
        <v>1614.11103</v>
      </c>
      <c r="AK1303" s="1">
        <v>50</v>
      </c>
      <c r="AL1303" s="5">
        <v>1.1111111111111112</v>
      </c>
      <c r="AM1303" s="1">
        <v>45</v>
      </c>
      <c r="AN1303" s="1">
        <v>51</v>
      </c>
      <c r="AO1303" s="1">
        <v>45</v>
      </c>
      <c r="AP1303" s="1">
        <v>51</v>
      </c>
      <c r="AQ1303" s="12">
        <v>68</v>
      </c>
      <c r="AR1303" s="2">
        <v>426.57034499999997</v>
      </c>
      <c r="AS1303" s="12">
        <v>11</v>
      </c>
      <c r="AT1303" s="13">
        <v>9.4793409999999998</v>
      </c>
      <c r="AU1303" s="14">
        <v>10.472</v>
      </c>
      <c r="AV1303" s="1">
        <v>0</v>
      </c>
      <c r="AW1303" s="2">
        <v>0</v>
      </c>
      <c r="AX1303" s="11">
        <v>2</v>
      </c>
      <c r="AY1303" s="11">
        <v>48.35</v>
      </c>
      <c r="BA1303">
        <f t="shared" si="20"/>
        <v>48.35</v>
      </c>
      <c r="BC1303" t="s">
        <v>5414</v>
      </c>
    </row>
    <row r="1304" spans="1:55" x14ac:dyDescent="0.3">
      <c r="A1304" s="11" t="s">
        <v>48</v>
      </c>
      <c r="B1304" s="11" t="s">
        <v>2943</v>
      </c>
      <c r="C1304" s="11" t="s">
        <v>1237</v>
      </c>
      <c r="D1304" s="11" t="s">
        <v>51</v>
      </c>
      <c r="E1304" s="11" t="s">
        <v>1346</v>
      </c>
      <c r="F1304" s="11"/>
      <c r="G1304" s="11" t="s">
        <v>191</v>
      </c>
      <c r="H1304" s="11" t="s">
        <v>5638</v>
      </c>
      <c r="I1304" s="11">
        <v>38672</v>
      </c>
      <c r="J1304" s="11" t="s">
        <v>2948</v>
      </c>
      <c r="K1304" s="11" t="s">
        <v>64</v>
      </c>
      <c r="L1304" s="11" t="s">
        <v>195</v>
      </c>
      <c r="M1304">
        <v>0</v>
      </c>
      <c r="N1304">
        <v>1</v>
      </c>
      <c r="O1304" t="s">
        <v>70</v>
      </c>
      <c r="P1304" s="11" t="s">
        <v>59</v>
      </c>
      <c r="Q1304" s="11" t="s">
        <v>2945</v>
      </c>
      <c r="R1304" t="s">
        <v>2946</v>
      </c>
      <c r="S1304" t="s">
        <v>1463</v>
      </c>
      <c r="T1304" t="s">
        <v>87</v>
      </c>
      <c r="U1304" s="4">
        <v>44026</v>
      </c>
      <c r="V1304" s="4">
        <v>44133</v>
      </c>
      <c r="W1304" s="4">
        <v>44547</v>
      </c>
      <c r="X1304" t="s">
        <v>64</v>
      </c>
      <c r="Y1304" t="s">
        <v>65</v>
      </c>
      <c r="Z1304" s="11" t="s">
        <v>95</v>
      </c>
      <c r="AA1304" s="12">
        <v>351</v>
      </c>
      <c r="AB1304" s="2">
        <v>807.32316600000001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s="8">
        <v>2979.4183499999999</v>
      </c>
      <c r="AK1304" s="1">
        <v>200</v>
      </c>
      <c r="AL1304" s="5">
        <v>4.6511627906976747</v>
      </c>
      <c r="AM1304" s="1">
        <v>43</v>
      </c>
      <c r="AN1304" s="1">
        <v>49</v>
      </c>
      <c r="AO1304" s="1">
        <v>43</v>
      </c>
      <c r="AP1304" s="1">
        <v>49</v>
      </c>
      <c r="AQ1304" s="12">
        <v>47</v>
      </c>
      <c r="AR1304" s="2">
        <v>98.902838000000003</v>
      </c>
      <c r="AS1304" s="12">
        <v>9</v>
      </c>
      <c r="AT1304" s="13">
        <v>2.3000660000000002</v>
      </c>
      <c r="AU1304" s="14">
        <v>2.2879999999999998</v>
      </c>
      <c r="AV1304" s="1">
        <v>0</v>
      </c>
      <c r="AW1304" s="2">
        <v>0</v>
      </c>
      <c r="AX1304" s="11">
        <v>2</v>
      </c>
      <c r="AY1304" s="11">
        <v>10.68</v>
      </c>
      <c r="BA1304">
        <f t="shared" si="20"/>
        <v>10.68</v>
      </c>
      <c r="BC1304" t="s">
        <v>5414</v>
      </c>
    </row>
    <row r="1305" spans="1:55" x14ac:dyDescent="0.3">
      <c r="A1305" s="11" t="s">
        <v>48</v>
      </c>
      <c r="B1305" s="11" t="s">
        <v>2943</v>
      </c>
      <c r="C1305" s="11" t="s">
        <v>1237</v>
      </c>
      <c r="D1305" s="11" t="s">
        <v>51</v>
      </c>
      <c r="E1305" s="11" t="s">
        <v>1346</v>
      </c>
      <c r="F1305" s="11"/>
      <c r="G1305" s="11" t="s">
        <v>191</v>
      </c>
      <c r="H1305" s="11" t="s">
        <v>5638</v>
      </c>
      <c r="I1305" s="11">
        <v>38673</v>
      </c>
      <c r="J1305" s="11" t="s">
        <v>2949</v>
      </c>
      <c r="K1305" s="11" t="s">
        <v>64</v>
      </c>
      <c r="L1305" s="11" t="s">
        <v>195</v>
      </c>
      <c r="M1305">
        <v>0</v>
      </c>
      <c r="N1305">
        <v>1</v>
      </c>
      <c r="O1305" t="s">
        <v>70</v>
      </c>
      <c r="P1305" s="11" t="s">
        <v>59</v>
      </c>
      <c r="Q1305" s="11" t="s">
        <v>2945</v>
      </c>
      <c r="R1305" t="s">
        <v>2946</v>
      </c>
      <c r="S1305" t="s">
        <v>1463</v>
      </c>
      <c r="T1305" t="s">
        <v>87</v>
      </c>
      <c r="U1305" s="4">
        <v>44026</v>
      </c>
      <c r="V1305" s="4">
        <v>44133</v>
      </c>
      <c r="W1305" s="4">
        <v>44579</v>
      </c>
      <c r="X1305" t="s">
        <v>64</v>
      </c>
      <c r="Y1305" t="s">
        <v>65</v>
      </c>
      <c r="Z1305" s="11" t="s">
        <v>95</v>
      </c>
      <c r="AA1305" s="12">
        <v>1046</v>
      </c>
      <c r="AB1305" s="2">
        <v>6173.6489000000001</v>
      </c>
      <c r="AC1305" s="1">
        <v>28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s="8">
        <v>2097.7469799999999</v>
      </c>
      <c r="AK1305" s="1">
        <v>50</v>
      </c>
      <c r="AL1305" s="5">
        <v>0.27472527472527475</v>
      </c>
      <c r="AM1305" s="1">
        <v>182</v>
      </c>
      <c r="AN1305" s="1">
        <v>204</v>
      </c>
      <c r="AO1305" s="1">
        <v>182</v>
      </c>
      <c r="AP1305" s="1">
        <v>204</v>
      </c>
      <c r="AQ1305" s="12">
        <v>257</v>
      </c>
      <c r="AR1305" s="2">
        <v>1074.1913</v>
      </c>
      <c r="AS1305" s="12">
        <v>9</v>
      </c>
      <c r="AT1305" s="13">
        <v>5.9021499999999998</v>
      </c>
      <c r="AU1305" s="14">
        <v>6.5890000000000004</v>
      </c>
      <c r="AV1305" s="1">
        <v>0</v>
      </c>
      <c r="AW1305" s="2">
        <v>0</v>
      </c>
      <c r="AX1305" s="11">
        <v>2</v>
      </c>
      <c r="AY1305" s="11">
        <v>30.36</v>
      </c>
      <c r="BA1305">
        <f t="shared" si="20"/>
        <v>30.36</v>
      </c>
      <c r="BC1305" t="s">
        <v>5414</v>
      </c>
    </row>
    <row r="1306" spans="1:55" x14ac:dyDescent="0.3">
      <c r="A1306" s="11" t="s">
        <v>48</v>
      </c>
      <c r="B1306" s="11" t="s">
        <v>2943</v>
      </c>
      <c r="C1306" s="11" t="s">
        <v>1237</v>
      </c>
      <c r="D1306" s="11" t="s">
        <v>51</v>
      </c>
      <c r="E1306" s="11" t="s">
        <v>1346</v>
      </c>
      <c r="F1306" s="11"/>
      <c r="G1306" s="11" t="s">
        <v>191</v>
      </c>
      <c r="H1306" s="11" t="s">
        <v>5638</v>
      </c>
      <c r="I1306" s="11">
        <v>38674</v>
      </c>
      <c r="J1306" s="11" t="s">
        <v>2950</v>
      </c>
      <c r="K1306" s="11" t="s">
        <v>64</v>
      </c>
      <c r="L1306" s="11" t="s">
        <v>195</v>
      </c>
      <c r="M1306">
        <v>0</v>
      </c>
      <c r="N1306">
        <v>1</v>
      </c>
      <c r="O1306" t="s">
        <v>70</v>
      </c>
      <c r="P1306" s="11" t="s">
        <v>59</v>
      </c>
      <c r="Q1306" s="11" t="s">
        <v>2945</v>
      </c>
      <c r="R1306" t="s">
        <v>2946</v>
      </c>
      <c r="S1306" t="s">
        <v>1463</v>
      </c>
      <c r="T1306" t="s">
        <v>87</v>
      </c>
      <c r="U1306" s="4">
        <v>44026</v>
      </c>
      <c r="V1306" s="4">
        <v>44133</v>
      </c>
      <c r="W1306" s="4">
        <v>44585</v>
      </c>
      <c r="X1306" t="s">
        <v>64</v>
      </c>
      <c r="Y1306" t="s">
        <v>65</v>
      </c>
      <c r="Z1306" s="11" t="s">
        <v>395</v>
      </c>
      <c r="AA1306" s="12">
        <v>1008</v>
      </c>
      <c r="AB1306" s="2">
        <v>7046.6014080000004</v>
      </c>
      <c r="AC1306" s="1">
        <v>61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s="8">
        <v>1803.5292400000001</v>
      </c>
      <c r="AK1306" s="1">
        <v>50</v>
      </c>
      <c r="AL1306" s="5">
        <v>0.24509803921568626</v>
      </c>
      <c r="AM1306" s="1">
        <v>204</v>
      </c>
      <c r="AN1306" s="1">
        <v>242</v>
      </c>
      <c r="AO1306" s="1">
        <v>204</v>
      </c>
      <c r="AP1306" s="1">
        <v>242</v>
      </c>
      <c r="AQ1306" s="12">
        <v>310</v>
      </c>
      <c r="AR1306" s="2">
        <v>1426.097904</v>
      </c>
      <c r="AS1306" s="12">
        <v>12</v>
      </c>
      <c r="AT1306" s="13">
        <v>6.9906759999999997</v>
      </c>
      <c r="AU1306" s="14">
        <v>7.8540000000000001</v>
      </c>
      <c r="AV1306" s="1">
        <v>0</v>
      </c>
      <c r="AW1306" s="2">
        <v>0</v>
      </c>
      <c r="AX1306" s="11">
        <v>2</v>
      </c>
      <c r="AY1306" s="11">
        <v>35.99</v>
      </c>
      <c r="BA1306">
        <f t="shared" si="20"/>
        <v>35.99</v>
      </c>
      <c r="BC1306" t="s">
        <v>5414</v>
      </c>
    </row>
    <row r="1307" spans="1:55" x14ac:dyDescent="0.3">
      <c r="A1307" s="11" t="s">
        <v>48</v>
      </c>
      <c r="B1307" s="11" t="s">
        <v>2943</v>
      </c>
      <c r="C1307" s="11" t="s">
        <v>1237</v>
      </c>
      <c r="D1307" s="11" t="s">
        <v>51</v>
      </c>
      <c r="E1307" s="11" t="s">
        <v>1346</v>
      </c>
      <c r="F1307" s="11"/>
      <c r="G1307" s="11" t="s">
        <v>191</v>
      </c>
      <c r="H1307" s="11" t="s">
        <v>5638</v>
      </c>
      <c r="I1307" s="11">
        <v>38675</v>
      </c>
      <c r="J1307" s="11" t="s">
        <v>2951</v>
      </c>
      <c r="K1307" s="11" t="s">
        <v>64</v>
      </c>
      <c r="L1307" s="11" t="s">
        <v>195</v>
      </c>
      <c r="M1307">
        <v>0</v>
      </c>
      <c r="N1307">
        <v>1</v>
      </c>
      <c r="O1307" t="s">
        <v>70</v>
      </c>
      <c r="P1307" s="11" t="s">
        <v>59</v>
      </c>
      <c r="Q1307" s="11" t="s">
        <v>2945</v>
      </c>
      <c r="R1307" t="s">
        <v>2946</v>
      </c>
      <c r="S1307" t="s">
        <v>1463</v>
      </c>
      <c r="T1307" t="s">
        <v>87</v>
      </c>
      <c r="U1307" s="4">
        <v>44026</v>
      </c>
      <c r="V1307" s="4">
        <v>44133</v>
      </c>
      <c r="W1307" s="4">
        <v>44561</v>
      </c>
      <c r="X1307" t="s">
        <v>64</v>
      </c>
      <c r="Y1307" t="s">
        <v>65</v>
      </c>
      <c r="Z1307" s="11" t="s">
        <v>395</v>
      </c>
      <c r="AA1307" s="12">
        <v>200</v>
      </c>
      <c r="AB1307" s="2">
        <v>1153.1956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s="8">
        <v>1622.2220600000001</v>
      </c>
      <c r="AK1307" s="1">
        <v>20</v>
      </c>
      <c r="AL1307" s="5">
        <v>0.44444444444444442</v>
      </c>
      <c r="AM1307" s="1">
        <v>45</v>
      </c>
      <c r="AN1307" s="1">
        <v>50</v>
      </c>
      <c r="AO1307" s="1">
        <v>45</v>
      </c>
      <c r="AP1307" s="1">
        <v>50</v>
      </c>
      <c r="AQ1307" s="12">
        <v>59</v>
      </c>
      <c r="AR1307" s="2">
        <v>259.46900999999997</v>
      </c>
      <c r="AS1307" s="12">
        <v>11</v>
      </c>
      <c r="AT1307" s="13">
        <v>5.7659779999999996</v>
      </c>
      <c r="AU1307" s="14">
        <v>6.4459999999999997</v>
      </c>
      <c r="AV1307" s="1">
        <v>0</v>
      </c>
      <c r="AW1307" s="2">
        <v>0</v>
      </c>
      <c r="AX1307" s="11">
        <v>2</v>
      </c>
      <c r="AY1307" s="11">
        <v>29.23</v>
      </c>
      <c r="BA1307">
        <f t="shared" si="20"/>
        <v>29.23</v>
      </c>
      <c r="BC1307" t="s">
        <v>5414</v>
      </c>
    </row>
    <row r="1308" spans="1:55" x14ac:dyDescent="0.3">
      <c r="A1308" s="11" t="s">
        <v>48</v>
      </c>
      <c r="B1308" s="11" t="s">
        <v>2943</v>
      </c>
      <c r="C1308" s="11" t="s">
        <v>1237</v>
      </c>
      <c r="D1308" s="11" t="s">
        <v>51</v>
      </c>
      <c r="E1308" s="11" t="s">
        <v>1346</v>
      </c>
      <c r="F1308" s="11"/>
      <c r="G1308" s="11" t="s">
        <v>191</v>
      </c>
      <c r="H1308" s="11" t="s">
        <v>5638</v>
      </c>
      <c r="I1308" s="11">
        <v>38682</v>
      </c>
      <c r="J1308" s="11" t="s">
        <v>2952</v>
      </c>
      <c r="K1308" s="11" t="s">
        <v>64</v>
      </c>
      <c r="L1308" s="11" t="s">
        <v>183</v>
      </c>
      <c r="M1308">
        <v>0</v>
      </c>
      <c r="N1308">
        <v>0</v>
      </c>
      <c r="O1308" t="s">
        <v>70</v>
      </c>
      <c r="P1308" s="11" t="s">
        <v>59</v>
      </c>
      <c r="Q1308" s="11" t="s">
        <v>2945</v>
      </c>
      <c r="R1308" t="s">
        <v>2946</v>
      </c>
      <c r="S1308" t="s">
        <v>1463</v>
      </c>
      <c r="T1308" t="s">
        <v>87</v>
      </c>
      <c r="U1308" s="4">
        <v>44236</v>
      </c>
      <c r="V1308" s="4">
        <v>44502</v>
      </c>
      <c r="W1308" s="4">
        <v>44543</v>
      </c>
      <c r="X1308" t="s">
        <v>64</v>
      </c>
      <c r="Y1308" t="s">
        <v>65</v>
      </c>
      <c r="Z1308" s="11" t="s">
        <v>128</v>
      </c>
      <c r="AA1308" s="12">
        <v>200</v>
      </c>
      <c r="AB1308" s="2">
        <v>835.21040000000005</v>
      </c>
      <c r="AC1308" s="1">
        <v>200</v>
      </c>
      <c r="AD1308" s="1">
        <v>0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s="8">
        <v>9999999</v>
      </c>
      <c r="AK1308" s="1">
        <v>100</v>
      </c>
      <c r="AL1308" s="5">
        <v>9999999</v>
      </c>
      <c r="AM1308" s="1">
        <v>0</v>
      </c>
      <c r="AN1308" s="1">
        <v>0</v>
      </c>
      <c r="AO1308" s="1">
        <v>0</v>
      </c>
      <c r="AP1308" s="1">
        <v>0</v>
      </c>
      <c r="AQ1308" s="12">
        <v>0</v>
      </c>
      <c r="AR1308" s="2">
        <v>0</v>
      </c>
      <c r="AS1308" s="12">
        <v>0</v>
      </c>
      <c r="AT1308" s="13">
        <v>4.1760520000000003</v>
      </c>
      <c r="AU1308" s="14">
        <v>4.4660000000000002</v>
      </c>
      <c r="AV1308" s="1">
        <v>0</v>
      </c>
      <c r="AW1308" s="2">
        <v>0</v>
      </c>
      <c r="AX1308" s="11">
        <v>2</v>
      </c>
      <c r="AY1308" s="11">
        <v>20.29</v>
      </c>
      <c r="BA1308">
        <f t="shared" si="20"/>
        <v>20.29</v>
      </c>
      <c r="BC1308" t="s">
        <v>5414</v>
      </c>
    </row>
    <row r="1309" spans="1:55" x14ac:dyDescent="0.3">
      <c r="A1309" s="11" t="s">
        <v>48</v>
      </c>
      <c r="B1309" s="11" t="s">
        <v>1345</v>
      </c>
      <c r="C1309" s="11" t="s">
        <v>1237</v>
      </c>
      <c r="D1309" s="11" t="s">
        <v>51</v>
      </c>
      <c r="E1309" s="11" t="s">
        <v>1346</v>
      </c>
      <c r="F1309" s="11" t="s">
        <v>64</v>
      </c>
      <c r="G1309" s="11" t="s">
        <v>191</v>
      </c>
      <c r="H1309" s="11" t="s">
        <v>5638</v>
      </c>
      <c r="I1309" s="11">
        <v>38454</v>
      </c>
      <c r="J1309" s="11" t="s">
        <v>1347</v>
      </c>
      <c r="K1309" s="11" t="s">
        <v>64</v>
      </c>
      <c r="L1309" s="11" t="s">
        <v>13</v>
      </c>
      <c r="M1309">
        <v>0</v>
      </c>
      <c r="N1309">
        <v>1</v>
      </c>
      <c r="O1309" t="s">
        <v>58</v>
      </c>
      <c r="P1309" s="11" t="s">
        <v>59</v>
      </c>
      <c r="Q1309" s="11" t="s">
        <v>1348</v>
      </c>
      <c r="R1309" t="s">
        <v>64</v>
      </c>
      <c r="S1309" t="s">
        <v>958</v>
      </c>
      <c r="T1309" t="s">
        <v>87</v>
      </c>
      <c r="U1309" s="4">
        <v>43675</v>
      </c>
      <c r="V1309" s="4">
        <v>43696</v>
      </c>
      <c r="W1309" s="4">
        <v>44585</v>
      </c>
      <c r="X1309" t="s">
        <v>64</v>
      </c>
      <c r="Y1309" t="s">
        <v>65</v>
      </c>
      <c r="Z1309" s="11" t="s">
        <v>89</v>
      </c>
      <c r="AA1309" s="12">
        <v>6</v>
      </c>
      <c r="AB1309" s="2">
        <v>363.14987400000001</v>
      </c>
      <c r="AC1309" s="1">
        <v>10</v>
      </c>
      <c r="AD1309" s="1">
        <v>0</v>
      </c>
      <c r="AE1309" s="1">
        <v>0</v>
      </c>
      <c r="AF1309" s="1">
        <v>0</v>
      </c>
      <c r="AG1309" s="1">
        <v>0</v>
      </c>
      <c r="AH1309" s="1">
        <v>0</v>
      </c>
      <c r="AI1309" s="1">
        <v>0</v>
      </c>
      <c r="AJ1309" s="1">
        <v>109.5</v>
      </c>
      <c r="AK1309" s="1">
        <v>1</v>
      </c>
      <c r="AL1309" s="5">
        <v>0.05</v>
      </c>
      <c r="AM1309" s="1">
        <v>20</v>
      </c>
      <c r="AN1309" s="1">
        <v>21</v>
      </c>
      <c r="AO1309" s="1">
        <v>20</v>
      </c>
      <c r="AP1309" s="1">
        <v>21</v>
      </c>
      <c r="AQ1309" s="12">
        <v>20</v>
      </c>
      <c r="AR1309" s="2">
        <v>1210.4995800000002</v>
      </c>
      <c r="AS1309" s="12">
        <v>12</v>
      </c>
      <c r="AT1309" s="13">
        <v>60.524979000000002</v>
      </c>
      <c r="AU1309" s="14">
        <v>64.156478800000002</v>
      </c>
      <c r="AV1309" s="1">
        <v>0</v>
      </c>
      <c r="AW1309" s="2">
        <v>0</v>
      </c>
      <c r="AX1309" s="11">
        <v>2</v>
      </c>
      <c r="AY1309" s="11">
        <v>236.13</v>
      </c>
      <c r="BA1309">
        <f t="shared" si="20"/>
        <v>236.13</v>
      </c>
      <c r="BC1309" t="s">
        <v>5414</v>
      </c>
    </row>
    <row r="1310" spans="1:55" x14ac:dyDescent="0.3">
      <c r="A1310" s="11" t="s">
        <v>48</v>
      </c>
      <c r="B1310" s="11" t="s">
        <v>1345</v>
      </c>
      <c r="C1310" s="11" t="s">
        <v>1237</v>
      </c>
      <c r="D1310" s="11" t="s">
        <v>51</v>
      </c>
      <c r="E1310" s="11" t="s">
        <v>1346</v>
      </c>
      <c r="F1310" s="11"/>
      <c r="G1310" s="11" t="s">
        <v>191</v>
      </c>
      <c r="H1310" s="11" t="s">
        <v>5638</v>
      </c>
      <c r="I1310" s="11">
        <v>38455</v>
      </c>
      <c r="J1310" s="11" t="s">
        <v>1349</v>
      </c>
      <c r="K1310" s="11" t="s">
        <v>64</v>
      </c>
      <c r="L1310" s="11" t="s">
        <v>195</v>
      </c>
      <c r="M1310">
        <v>0</v>
      </c>
      <c r="N1310">
        <v>1</v>
      </c>
      <c r="O1310" t="s">
        <v>70</v>
      </c>
      <c r="P1310" s="11" t="s">
        <v>59</v>
      </c>
      <c r="Q1310" s="11" t="s">
        <v>1348</v>
      </c>
      <c r="R1310" t="s">
        <v>64</v>
      </c>
      <c r="S1310" t="s">
        <v>958</v>
      </c>
      <c r="T1310" t="s">
        <v>87</v>
      </c>
      <c r="U1310" s="4">
        <v>43739</v>
      </c>
      <c r="V1310" s="4">
        <v>44181</v>
      </c>
      <c r="W1310" s="4">
        <v>44585</v>
      </c>
      <c r="X1310" t="s">
        <v>64</v>
      </c>
      <c r="Y1310" t="s">
        <v>65</v>
      </c>
      <c r="Z1310" s="11" t="s">
        <v>89</v>
      </c>
      <c r="AA1310" s="12">
        <v>11</v>
      </c>
      <c r="AB1310" s="2">
        <v>553.26819899999998</v>
      </c>
      <c r="AC1310" s="1">
        <v>2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s="1">
        <v>160.6</v>
      </c>
      <c r="AK1310" s="1">
        <v>1</v>
      </c>
      <c r="AL1310" s="5">
        <v>0.04</v>
      </c>
      <c r="AM1310" s="1">
        <v>25</v>
      </c>
      <c r="AN1310" s="1">
        <v>27</v>
      </c>
      <c r="AO1310" s="1">
        <v>25</v>
      </c>
      <c r="AP1310" s="1">
        <v>27</v>
      </c>
      <c r="AQ1310" s="12">
        <v>27</v>
      </c>
      <c r="AR1310" s="2">
        <v>1257.427725</v>
      </c>
      <c r="AS1310" s="12">
        <v>12</v>
      </c>
      <c r="AT1310" s="13">
        <v>50.297108999999999</v>
      </c>
      <c r="AU1310" s="14">
        <v>53.314936600000003</v>
      </c>
      <c r="AV1310" s="1">
        <v>0</v>
      </c>
      <c r="AW1310" s="2">
        <v>0</v>
      </c>
      <c r="AX1310" s="11">
        <v>2</v>
      </c>
      <c r="AY1310" s="11">
        <v>202.4</v>
      </c>
      <c r="BA1310">
        <f t="shared" si="20"/>
        <v>202.4</v>
      </c>
      <c r="BC1310" t="s">
        <v>5414</v>
      </c>
    </row>
    <row r="1311" spans="1:55" x14ac:dyDescent="0.3">
      <c r="A1311" s="11" t="s">
        <v>48</v>
      </c>
      <c r="B1311" s="11" t="s">
        <v>1345</v>
      </c>
      <c r="C1311" s="11" t="s">
        <v>1237</v>
      </c>
      <c r="D1311" s="11" t="s">
        <v>51</v>
      </c>
      <c r="E1311" s="11" t="s">
        <v>1346</v>
      </c>
      <c r="F1311" s="11"/>
      <c r="G1311" s="11" t="s">
        <v>191</v>
      </c>
      <c r="H1311" s="11" t="s">
        <v>5638</v>
      </c>
      <c r="I1311" s="11">
        <v>38500</v>
      </c>
      <c r="J1311" s="11" t="s">
        <v>1350</v>
      </c>
      <c r="K1311" s="11" t="s">
        <v>64</v>
      </c>
      <c r="L1311" s="11" t="s">
        <v>13</v>
      </c>
      <c r="M1311">
        <v>0</v>
      </c>
      <c r="N1311">
        <v>1</v>
      </c>
      <c r="O1311" t="s">
        <v>70</v>
      </c>
      <c r="P1311" s="11" t="s">
        <v>59</v>
      </c>
      <c r="Q1311" s="11" t="s">
        <v>1348</v>
      </c>
      <c r="R1311" t="s">
        <v>64</v>
      </c>
      <c r="S1311" t="s">
        <v>1036</v>
      </c>
      <c r="T1311" t="s">
        <v>87</v>
      </c>
      <c r="U1311" s="4">
        <v>39156</v>
      </c>
      <c r="V1311" s="4">
        <v>39170</v>
      </c>
      <c r="W1311" s="4">
        <v>44579</v>
      </c>
      <c r="X1311" t="s">
        <v>64</v>
      </c>
      <c r="Y1311" t="s">
        <v>65</v>
      </c>
      <c r="Z1311" s="11" t="s">
        <v>66</v>
      </c>
      <c r="AA1311" s="12">
        <v>3</v>
      </c>
      <c r="AB1311" s="2">
        <v>145.57064700000001</v>
      </c>
      <c r="AC1311" s="1">
        <v>4</v>
      </c>
      <c r="AD1311" s="1">
        <v>0</v>
      </c>
      <c r="AE1311" s="1">
        <v>0</v>
      </c>
      <c r="AF1311" s="1">
        <v>0</v>
      </c>
      <c r="AG1311" s="1">
        <v>1</v>
      </c>
      <c r="AH1311" s="1">
        <v>0</v>
      </c>
      <c r="AI1311" s="1">
        <v>0</v>
      </c>
      <c r="AJ1311" s="1">
        <v>273.75</v>
      </c>
      <c r="AK1311" s="1">
        <v>1</v>
      </c>
      <c r="AL1311" s="5">
        <v>0.25</v>
      </c>
      <c r="AM1311" s="1">
        <v>4</v>
      </c>
      <c r="AN1311" s="1">
        <v>6</v>
      </c>
      <c r="AO1311" s="1">
        <v>4</v>
      </c>
      <c r="AP1311" s="1">
        <v>6</v>
      </c>
      <c r="AQ1311" s="12">
        <v>4</v>
      </c>
      <c r="AR1311" s="2">
        <v>194.09419600000001</v>
      </c>
      <c r="AS1311" s="12">
        <v>3</v>
      </c>
      <c r="AT1311" s="13">
        <v>48.523549000000003</v>
      </c>
      <c r="AU1311" s="14">
        <v>51.434963000000003</v>
      </c>
      <c r="AV1311" s="1">
        <v>0</v>
      </c>
      <c r="AW1311" s="2">
        <v>0</v>
      </c>
      <c r="AX1311" s="11">
        <v>2</v>
      </c>
      <c r="AY1311" s="11">
        <v>261.64999999999998</v>
      </c>
      <c r="BA1311">
        <f t="shared" si="20"/>
        <v>261.64999999999998</v>
      </c>
      <c r="BC1311" t="s">
        <v>5414</v>
      </c>
    </row>
    <row r="1312" spans="1:55" x14ac:dyDescent="0.3">
      <c r="A1312" s="11" t="s">
        <v>48</v>
      </c>
      <c r="B1312" s="11" t="s">
        <v>1345</v>
      </c>
      <c r="C1312" s="11" t="s">
        <v>1237</v>
      </c>
      <c r="D1312" s="11" t="s">
        <v>51</v>
      </c>
      <c r="E1312" s="11" t="s">
        <v>1346</v>
      </c>
      <c r="F1312" s="11"/>
      <c r="G1312" s="11" t="s">
        <v>191</v>
      </c>
      <c r="H1312" s="11" t="s">
        <v>5638</v>
      </c>
      <c r="I1312" s="11">
        <v>38501</v>
      </c>
      <c r="J1312" s="11" t="s">
        <v>1351</v>
      </c>
      <c r="K1312" s="11" t="s">
        <v>64</v>
      </c>
      <c r="L1312" s="11" t="s">
        <v>13</v>
      </c>
      <c r="M1312">
        <v>0</v>
      </c>
      <c r="N1312">
        <v>1</v>
      </c>
      <c r="O1312" t="s">
        <v>70</v>
      </c>
      <c r="P1312" s="11" t="s">
        <v>59</v>
      </c>
      <c r="Q1312" s="11" t="s">
        <v>1348</v>
      </c>
      <c r="R1312" t="s">
        <v>64</v>
      </c>
      <c r="S1312" t="s">
        <v>1036</v>
      </c>
      <c r="T1312" t="s">
        <v>87</v>
      </c>
      <c r="U1312" s="4">
        <v>39156</v>
      </c>
      <c r="V1312" s="4">
        <v>39170</v>
      </c>
      <c r="W1312" s="4">
        <v>44455</v>
      </c>
      <c r="X1312" t="s">
        <v>93</v>
      </c>
      <c r="Y1312" t="s">
        <v>94</v>
      </c>
      <c r="Z1312" s="11" t="s">
        <v>109</v>
      </c>
      <c r="AA1312" s="12">
        <v>5</v>
      </c>
      <c r="AB1312" s="2">
        <v>281.37203</v>
      </c>
      <c r="AC1312" s="1">
        <v>4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s="8">
        <v>912.5</v>
      </c>
      <c r="AK1312" s="1">
        <v>1</v>
      </c>
      <c r="AL1312" s="5">
        <v>0.5</v>
      </c>
      <c r="AM1312" s="1">
        <v>2</v>
      </c>
      <c r="AN1312" s="1">
        <v>5</v>
      </c>
      <c r="AO1312" s="1">
        <v>2</v>
      </c>
      <c r="AP1312" s="1">
        <v>5</v>
      </c>
      <c r="AQ1312" s="12">
        <v>2</v>
      </c>
      <c r="AR1312" s="2">
        <v>112.548812</v>
      </c>
      <c r="AS1312" s="12">
        <v>2</v>
      </c>
      <c r="AT1312" s="13">
        <v>56.274405999999999</v>
      </c>
      <c r="AU1312" s="14">
        <v>59.650874600000002</v>
      </c>
      <c r="AV1312" s="1">
        <v>1</v>
      </c>
      <c r="AW1312" s="2">
        <v>0</v>
      </c>
      <c r="AX1312" s="11">
        <v>2</v>
      </c>
      <c r="AY1312" s="11">
        <v>309.24</v>
      </c>
      <c r="BA1312">
        <f t="shared" si="20"/>
        <v>309.24</v>
      </c>
      <c r="BC1312" t="s">
        <v>5537</v>
      </c>
    </row>
    <row r="1313" spans="1:55" x14ac:dyDescent="0.3">
      <c r="A1313" s="11" t="s">
        <v>48</v>
      </c>
      <c r="B1313" s="11" t="s">
        <v>1345</v>
      </c>
      <c r="C1313" s="11" t="s">
        <v>1237</v>
      </c>
      <c r="D1313" s="11" t="s">
        <v>51</v>
      </c>
      <c r="E1313" s="11" t="s">
        <v>1346</v>
      </c>
      <c r="F1313" s="11"/>
      <c r="G1313" s="11" t="s">
        <v>191</v>
      </c>
      <c r="H1313" s="11" t="s">
        <v>5638</v>
      </c>
      <c r="I1313" s="11">
        <v>38502</v>
      </c>
      <c r="J1313" s="11" t="s">
        <v>1352</v>
      </c>
      <c r="K1313" s="11" t="s">
        <v>64</v>
      </c>
      <c r="L1313" s="11" t="s">
        <v>13</v>
      </c>
      <c r="M1313">
        <v>0</v>
      </c>
      <c r="N1313">
        <v>1</v>
      </c>
      <c r="O1313" t="s">
        <v>70</v>
      </c>
      <c r="P1313" s="11" t="s">
        <v>59</v>
      </c>
      <c r="Q1313" s="11" t="s">
        <v>1348</v>
      </c>
      <c r="R1313" t="s">
        <v>64</v>
      </c>
      <c r="S1313" t="s">
        <v>1036</v>
      </c>
      <c r="T1313" t="s">
        <v>87</v>
      </c>
      <c r="U1313" s="4">
        <v>39156</v>
      </c>
      <c r="V1313" s="4">
        <v>39170</v>
      </c>
      <c r="W1313" s="4">
        <v>44578</v>
      </c>
      <c r="X1313" t="s">
        <v>64</v>
      </c>
      <c r="Y1313" t="s">
        <v>65</v>
      </c>
      <c r="Z1313" s="11" t="s">
        <v>89</v>
      </c>
      <c r="AA1313" s="12">
        <v>1</v>
      </c>
      <c r="AB1313" s="2">
        <v>64.644807999999998</v>
      </c>
      <c r="AC1313" s="1">
        <v>4</v>
      </c>
      <c r="AD1313" s="1">
        <v>1</v>
      </c>
      <c r="AE1313" s="1">
        <v>0</v>
      </c>
      <c r="AF1313" s="1">
        <v>0</v>
      </c>
      <c r="AG1313" s="1">
        <v>4</v>
      </c>
      <c r="AH1313" s="1">
        <v>0</v>
      </c>
      <c r="AI1313" s="1">
        <v>0</v>
      </c>
      <c r="AJ1313" s="1">
        <v>52.142805000000003</v>
      </c>
      <c r="AK1313" s="1">
        <v>1</v>
      </c>
      <c r="AL1313" s="5">
        <v>0.16666666666666666</v>
      </c>
      <c r="AM1313" s="1">
        <v>6</v>
      </c>
      <c r="AN1313" s="1">
        <v>9</v>
      </c>
      <c r="AO1313" s="1">
        <v>6</v>
      </c>
      <c r="AP1313" s="1">
        <v>9</v>
      </c>
      <c r="AQ1313" s="12">
        <v>6</v>
      </c>
      <c r="AR1313" s="2">
        <v>387.86884799999996</v>
      </c>
      <c r="AS1313" s="12">
        <v>5</v>
      </c>
      <c r="AT1313" s="13">
        <v>64.644807999999998</v>
      </c>
      <c r="AU1313" s="14">
        <v>68.523498599999996</v>
      </c>
      <c r="AV1313" s="1">
        <v>0</v>
      </c>
      <c r="AW1313" s="2">
        <v>0</v>
      </c>
      <c r="AX1313" s="11">
        <v>2</v>
      </c>
      <c r="AY1313" s="11">
        <v>356.81</v>
      </c>
      <c r="BA1313">
        <f t="shared" si="20"/>
        <v>356.81</v>
      </c>
      <c r="BC1313" t="s">
        <v>5414</v>
      </c>
    </row>
    <row r="1314" spans="1:55" x14ac:dyDescent="0.3">
      <c r="A1314" s="11" t="s">
        <v>48</v>
      </c>
      <c r="B1314" s="11" t="s">
        <v>1345</v>
      </c>
      <c r="C1314" s="11" t="s">
        <v>1237</v>
      </c>
      <c r="D1314" s="11" t="s">
        <v>51</v>
      </c>
      <c r="E1314" s="11" t="s">
        <v>1346</v>
      </c>
      <c r="F1314" s="11"/>
      <c r="G1314" s="11" t="s">
        <v>191</v>
      </c>
      <c r="H1314" s="11" t="s">
        <v>5638</v>
      </c>
      <c r="I1314" s="11">
        <v>38503</v>
      </c>
      <c r="J1314" s="11" t="s">
        <v>1353</v>
      </c>
      <c r="K1314" s="11" t="s">
        <v>64</v>
      </c>
      <c r="L1314" s="11" t="s">
        <v>13</v>
      </c>
      <c r="M1314">
        <v>0</v>
      </c>
      <c r="N1314">
        <v>1</v>
      </c>
      <c r="O1314" t="s">
        <v>70</v>
      </c>
      <c r="P1314" s="11" t="s">
        <v>59</v>
      </c>
      <c r="Q1314" s="11" t="s">
        <v>1348</v>
      </c>
      <c r="R1314" t="s">
        <v>64</v>
      </c>
      <c r="S1314" t="s">
        <v>1036</v>
      </c>
      <c r="T1314" t="s">
        <v>87</v>
      </c>
      <c r="U1314" s="4">
        <v>39156</v>
      </c>
      <c r="V1314" s="4">
        <v>39170</v>
      </c>
      <c r="W1314" s="4">
        <v>44504</v>
      </c>
      <c r="X1314" t="s">
        <v>64</v>
      </c>
      <c r="Y1314" t="s">
        <v>65</v>
      </c>
      <c r="Z1314" s="11" t="s">
        <v>66</v>
      </c>
      <c r="AA1314" s="12">
        <v>11</v>
      </c>
      <c r="AB1314" s="2">
        <v>795.40448900000001</v>
      </c>
      <c r="AC1314" s="1">
        <v>10</v>
      </c>
      <c r="AD1314" s="1">
        <v>0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s="1">
        <v>250.9375</v>
      </c>
      <c r="AK1314" s="1">
        <v>1</v>
      </c>
      <c r="AL1314" s="5">
        <v>6.25E-2</v>
      </c>
      <c r="AM1314" s="1">
        <v>16</v>
      </c>
      <c r="AN1314" s="1">
        <v>20</v>
      </c>
      <c r="AO1314" s="1">
        <v>16</v>
      </c>
      <c r="AP1314" s="1">
        <v>20</v>
      </c>
      <c r="AQ1314" s="12">
        <v>16</v>
      </c>
      <c r="AR1314" s="2">
        <v>1156.951984</v>
      </c>
      <c r="AS1314" s="12">
        <v>7</v>
      </c>
      <c r="AT1314" s="13">
        <v>72.309499000000002</v>
      </c>
      <c r="AU1314" s="14">
        <v>76.648070000000004</v>
      </c>
      <c r="AV1314" s="1">
        <v>0</v>
      </c>
      <c r="AW1314" s="2">
        <v>0</v>
      </c>
      <c r="AX1314" s="11">
        <v>2</v>
      </c>
      <c r="AY1314" s="11">
        <v>404.39</v>
      </c>
      <c r="BA1314">
        <f t="shared" si="20"/>
        <v>404.39</v>
      </c>
      <c r="BC1314" t="s">
        <v>5414</v>
      </c>
    </row>
    <row r="1315" spans="1:55" x14ac:dyDescent="0.3">
      <c r="A1315" s="11" t="s">
        <v>48</v>
      </c>
      <c r="B1315" s="11" t="s">
        <v>1345</v>
      </c>
      <c r="C1315" s="11" t="s">
        <v>1237</v>
      </c>
      <c r="D1315" s="11" t="s">
        <v>51</v>
      </c>
      <c r="E1315" s="11" t="s">
        <v>1346</v>
      </c>
      <c r="F1315" s="11"/>
      <c r="G1315" s="11" t="s">
        <v>191</v>
      </c>
      <c r="H1315" s="11" t="s">
        <v>5638</v>
      </c>
      <c r="I1315" s="11">
        <v>38504</v>
      </c>
      <c r="J1315" s="11" t="s">
        <v>1354</v>
      </c>
      <c r="K1315" s="11" t="s">
        <v>64</v>
      </c>
      <c r="L1315" s="11" t="s">
        <v>13</v>
      </c>
      <c r="M1315">
        <v>0</v>
      </c>
      <c r="N1315">
        <v>1</v>
      </c>
      <c r="O1315" t="s">
        <v>70</v>
      </c>
      <c r="P1315" s="11" t="s">
        <v>59</v>
      </c>
      <c r="Q1315" s="11" t="s">
        <v>1348</v>
      </c>
      <c r="R1315" t="s">
        <v>64</v>
      </c>
      <c r="S1315" t="s">
        <v>1036</v>
      </c>
      <c r="T1315" t="s">
        <v>87</v>
      </c>
      <c r="U1315" s="4">
        <v>39156</v>
      </c>
      <c r="V1315" s="4">
        <v>39170</v>
      </c>
      <c r="W1315" s="4">
        <v>44578</v>
      </c>
      <c r="X1315" t="s">
        <v>64</v>
      </c>
      <c r="Y1315" t="s">
        <v>65</v>
      </c>
      <c r="Z1315" s="11" t="s">
        <v>66</v>
      </c>
      <c r="AA1315" s="12">
        <v>2</v>
      </c>
      <c r="AB1315" s="2">
        <v>161.86620600000001</v>
      </c>
      <c r="AC1315" s="1">
        <v>10</v>
      </c>
      <c r="AD1315" s="1">
        <v>0</v>
      </c>
      <c r="AE1315" s="1">
        <v>0</v>
      </c>
      <c r="AF1315" s="1">
        <v>0</v>
      </c>
      <c r="AG1315" s="1">
        <v>1</v>
      </c>
      <c r="AH1315" s="1">
        <v>0</v>
      </c>
      <c r="AI1315" s="1">
        <v>0</v>
      </c>
      <c r="AJ1315" s="1">
        <v>182.5</v>
      </c>
      <c r="AK1315" s="1">
        <v>1</v>
      </c>
      <c r="AL1315" s="5">
        <v>0.25</v>
      </c>
      <c r="AM1315" s="1">
        <v>4</v>
      </c>
      <c r="AN1315" s="1">
        <v>7</v>
      </c>
      <c r="AO1315" s="1">
        <v>4</v>
      </c>
      <c r="AP1315" s="1">
        <v>7</v>
      </c>
      <c r="AQ1315" s="12">
        <v>4</v>
      </c>
      <c r="AR1315" s="2">
        <v>323.73241200000001</v>
      </c>
      <c r="AS1315" s="12">
        <v>4</v>
      </c>
      <c r="AT1315" s="13">
        <v>80.933103000000003</v>
      </c>
      <c r="AU1315" s="14">
        <v>85.789085999999998</v>
      </c>
      <c r="AV1315" s="1">
        <v>0</v>
      </c>
      <c r="AW1315" s="2">
        <v>0</v>
      </c>
      <c r="AX1315" s="11">
        <v>2</v>
      </c>
      <c r="AY1315" s="11">
        <v>451.96</v>
      </c>
      <c r="BA1315">
        <f t="shared" si="20"/>
        <v>451.96</v>
      </c>
      <c r="BC1315" t="s">
        <v>5414</v>
      </c>
    </row>
    <row r="1316" spans="1:55" x14ac:dyDescent="0.3">
      <c r="A1316" s="11" t="s">
        <v>48</v>
      </c>
      <c r="B1316" s="11" t="s">
        <v>1345</v>
      </c>
      <c r="C1316" s="11" t="s">
        <v>1237</v>
      </c>
      <c r="D1316" s="11" t="s">
        <v>51</v>
      </c>
      <c r="E1316" s="11" t="s">
        <v>1346</v>
      </c>
      <c r="F1316" s="11"/>
      <c r="G1316" s="11" t="s">
        <v>191</v>
      </c>
      <c r="H1316" s="11" t="s">
        <v>5638</v>
      </c>
      <c r="I1316" s="11">
        <v>38505</v>
      </c>
      <c r="J1316" s="11" t="s">
        <v>1355</v>
      </c>
      <c r="K1316" s="11" t="s">
        <v>64</v>
      </c>
      <c r="L1316" s="11" t="s">
        <v>13</v>
      </c>
      <c r="M1316">
        <v>0</v>
      </c>
      <c r="N1316">
        <v>1</v>
      </c>
      <c r="O1316" t="s">
        <v>70</v>
      </c>
      <c r="P1316" s="11" t="s">
        <v>59</v>
      </c>
      <c r="Q1316" s="11" t="s">
        <v>1348</v>
      </c>
      <c r="R1316" t="s">
        <v>64</v>
      </c>
      <c r="S1316" t="s">
        <v>1036</v>
      </c>
      <c r="T1316" t="s">
        <v>87</v>
      </c>
      <c r="U1316" s="4">
        <v>39156</v>
      </c>
      <c r="V1316" s="4">
        <v>39170</v>
      </c>
      <c r="W1316" s="4">
        <v>44550</v>
      </c>
      <c r="X1316" t="s">
        <v>71</v>
      </c>
      <c r="Y1316" t="s">
        <v>65</v>
      </c>
      <c r="Z1316" s="11" t="s">
        <v>72</v>
      </c>
      <c r="AA1316" s="12">
        <v>5</v>
      </c>
      <c r="AB1316" s="2">
        <v>451.66890000000001</v>
      </c>
      <c r="AC1316" s="1">
        <v>10</v>
      </c>
      <c r="AD1316" s="1">
        <v>0</v>
      </c>
      <c r="AE1316" s="1">
        <v>0</v>
      </c>
      <c r="AF1316" s="1">
        <v>0</v>
      </c>
      <c r="AG1316" s="1">
        <v>1</v>
      </c>
      <c r="AH1316" s="1">
        <v>0</v>
      </c>
      <c r="AI1316" s="1">
        <v>0</v>
      </c>
      <c r="AJ1316" s="8">
        <v>456.25</v>
      </c>
      <c r="AK1316" s="1">
        <v>1</v>
      </c>
      <c r="AL1316" s="5">
        <v>0.25</v>
      </c>
      <c r="AM1316" s="1">
        <v>4</v>
      </c>
      <c r="AN1316" s="1">
        <v>7</v>
      </c>
      <c r="AO1316" s="1">
        <v>4</v>
      </c>
      <c r="AP1316" s="1">
        <v>7</v>
      </c>
      <c r="AQ1316" s="12">
        <v>4</v>
      </c>
      <c r="AR1316" s="2">
        <v>361.33512000000002</v>
      </c>
      <c r="AS1316" s="12">
        <v>4</v>
      </c>
      <c r="AT1316" s="13">
        <v>90.333780000000004</v>
      </c>
      <c r="AU1316" s="14">
        <v>95.753806800000007</v>
      </c>
      <c r="AV1316" s="1">
        <v>0</v>
      </c>
      <c r="AW1316" s="2">
        <v>0</v>
      </c>
      <c r="AX1316" s="11">
        <v>2</v>
      </c>
      <c r="AY1316" s="11">
        <v>499.53</v>
      </c>
      <c r="BA1316">
        <f t="shared" si="20"/>
        <v>499.53</v>
      </c>
      <c r="BC1316" t="s">
        <v>5414</v>
      </c>
    </row>
    <row r="1317" spans="1:55" x14ac:dyDescent="0.3">
      <c r="A1317" s="11" t="s">
        <v>48</v>
      </c>
      <c r="B1317" s="11" t="s">
        <v>1345</v>
      </c>
      <c r="C1317" s="11" t="s">
        <v>1237</v>
      </c>
      <c r="D1317" s="11" t="s">
        <v>51</v>
      </c>
      <c r="E1317" s="11" t="s">
        <v>1346</v>
      </c>
      <c r="F1317" s="11"/>
      <c r="G1317" s="11" t="s">
        <v>191</v>
      </c>
      <c r="H1317" s="11" t="s">
        <v>5638</v>
      </c>
      <c r="I1317" s="11">
        <v>38506</v>
      </c>
      <c r="J1317" s="11" t="s">
        <v>1356</v>
      </c>
      <c r="K1317" s="11" t="s">
        <v>64</v>
      </c>
      <c r="L1317" s="11" t="s">
        <v>13</v>
      </c>
      <c r="M1317">
        <v>0</v>
      </c>
      <c r="N1317">
        <v>1</v>
      </c>
      <c r="O1317" t="s">
        <v>70</v>
      </c>
      <c r="P1317" s="11" t="s">
        <v>59</v>
      </c>
      <c r="Q1317" s="11" t="s">
        <v>1348</v>
      </c>
      <c r="R1317" t="s">
        <v>64</v>
      </c>
      <c r="S1317" t="s">
        <v>1036</v>
      </c>
      <c r="T1317" t="s">
        <v>87</v>
      </c>
      <c r="U1317" s="4">
        <v>39156</v>
      </c>
      <c r="V1317" s="4">
        <v>39170</v>
      </c>
      <c r="W1317" s="4">
        <v>44585</v>
      </c>
      <c r="X1317" t="s">
        <v>71</v>
      </c>
      <c r="Y1317" t="s">
        <v>65</v>
      </c>
      <c r="Z1317" s="11" t="s">
        <v>72</v>
      </c>
      <c r="AA1317" s="12">
        <v>8</v>
      </c>
      <c r="AB1317" s="2">
        <v>760.280168</v>
      </c>
      <c r="AC1317" s="1">
        <v>10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s="8">
        <v>730</v>
      </c>
      <c r="AK1317" s="1">
        <v>1</v>
      </c>
      <c r="AL1317" s="5">
        <v>0.25</v>
      </c>
      <c r="AM1317" s="1">
        <v>4</v>
      </c>
      <c r="AN1317" s="1">
        <v>5</v>
      </c>
      <c r="AO1317" s="1">
        <v>4</v>
      </c>
      <c r="AP1317" s="1">
        <v>5</v>
      </c>
      <c r="AQ1317" s="12">
        <v>4</v>
      </c>
      <c r="AR1317" s="2">
        <v>380.140084</v>
      </c>
      <c r="AS1317" s="12">
        <v>5</v>
      </c>
      <c r="AT1317" s="13">
        <v>95.035021</v>
      </c>
      <c r="AU1317" s="14">
        <v>100.7371212</v>
      </c>
      <c r="AV1317" s="1">
        <v>0</v>
      </c>
      <c r="AW1317" s="2">
        <v>0</v>
      </c>
      <c r="AX1317" s="11">
        <v>2</v>
      </c>
      <c r="AY1317" s="11">
        <v>547.12</v>
      </c>
      <c r="BA1317">
        <f t="shared" si="20"/>
        <v>547.12</v>
      </c>
      <c r="BC1317" t="s">
        <v>5414</v>
      </c>
    </row>
    <row r="1318" spans="1:55" x14ac:dyDescent="0.3">
      <c r="A1318" s="11" t="s">
        <v>48</v>
      </c>
      <c r="B1318" s="11" t="s">
        <v>1345</v>
      </c>
      <c r="C1318" s="11" t="s">
        <v>1237</v>
      </c>
      <c r="D1318" s="11" t="s">
        <v>51</v>
      </c>
      <c r="E1318" s="11" t="s">
        <v>1346</v>
      </c>
      <c r="F1318" s="11"/>
      <c r="G1318" s="11" t="s">
        <v>191</v>
      </c>
      <c r="H1318" s="11" t="s">
        <v>5638</v>
      </c>
      <c r="I1318" s="11">
        <v>38507</v>
      </c>
      <c r="J1318" s="11" t="s">
        <v>1357</v>
      </c>
      <c r="K1318" s="11" t="s">
        <v>64</v>
      </c>
      <c r="L1318" s="11" t="s">
        <v>13</v>
      </c>
      <c r="M1318">
        <v>0</v>
      </c>
      <c r="N1318">
        <v>1</v>
      </c>
      <c r="O1318" t="s">
        <v>70</v>
      </c>
      <c r="P1318" s="11" t="s">
        <v>59</v>
      </c>
      <c r="Q1318" s="11" t="s">
        <v>1348</v>
      </c>
      <c r="R1318" t="s">
        <v>64</v>
      </c>
      <c r="S1318" t="s">
        <v>1036</v>
      </c>
      <c r="T1318" t="s">
        <v>87</v>
      </c>
      <c r="U1318" s="4">
        <v>39156</v>
      </c>
      <c r="V1318" s="4">
        <v>39170</v>
      </c>
      <c r="W1318" s="4">
        <v>44455</v>
      </c>
      <c r="X1318" t="s">
        <v>93</v>
      </c>
      <c r="Y1318" t="s">
        <v>94</v>
      </c>
      <c r="Z1318" s="11" t="s">
        <v>95</v>
      </c>
      <c r="AA1318" s="12">
        <v>10</v>
      </c>
      <c r="AB1318" s="2">
        <v>1049.40571</v>
      </c>
      <c r="AC1318" s="1">
        <v>10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s="8">
        <v>3650</v>
      </c>
      <c r="AK1318" s="1">
        <v>1</v>
      </c>
      <c r="AL1318" s="5">
        <v>1</v>
      </c>
      <c r="AM1318" s="1">
        <v>1</v>
      </c>
      <c r="AN1318" s="1">
        <v>3</v>
      </c>
      <c r="AO1318" s="1">
        <v>1</v>
      </c>
      <c r="AP1318" s="1">
        <v>3</v>
      </c>
      <c r="AQ1318" s="12">
        <v>1</v>
      </c>
      <c r="AR1318" s="2">
        <v>104.94057100000001</v>
      </c>
      <c r="AS1318" s="12">
        <v>3</v>
      </c>
      <c r="AT1318" s="13">
        <v>104.94057100000001</v>
      </c>
      <c r="AU1318" s="14">
        <v>111.2370042</v>
      </c>
      <c r="AV1318" s="1">
        <v>8</v>
      </c>
      <c r="AW1318" s="2">
        <v>0</v>
      </c>
      <c r="AX1318" s="11">
        <v>2</v>
      </c>
      <c r="AY1318" s="11">
        <v>594.66999999999996</v>
      </c>
      <c r="BA1318">
        <f t="shared" si="20"/>
        <v>594.66999999999996</v>
      </c>
      <c r="BC1318" t="s">
        <v>5538</v>
      </c>
    </row>
    <row r="1319" spans="1:55" x14ac:dyDescent="0.3">
      <c r="A1319" s="11" t="s">
        <v>48</v>
      </c>
      <c r="B1319" s="11" t="s">
        <v>1345</v>
      </c>
      <c r="C1319" s="11" t="s">
        <v>1237</v>
      </c>
      <c r="D1319" s="11" t="s">
        <v>51</v>
      </c>
      <c r="E1319" s="11" t="s">
        <v>1346</v>
      </c>
      <c r="F1319" s="11"/>
      <c r="G1319" s="11" t="s">
        <v>191</v>
      </c>
      <c r="H1319" s="11" t="s">
        <v>5638</v>
      </c>
      <c r="I1319" s="11">
        <v>38508</v>
      </c>
      <c r="J1319" s="11" t="s">
        <v>1358</v>
      </c>
      <c r="K1319" s="11" t="s">
        <v>64</v>
      </c>
      <c r="L1319" s="11" t="s">
        <v>13</v>
      </c>
      <c r="M1319">
        <v>0</v>
      </c>
      <c r="N1319">
        <v>1</v>
      </c>
      <c r="O1319" t="s">
        <v>70</v>
      </c>
      <c r="P1319" s="11" t="s">
        <v>59</v>
      </c>
      <c r="Q1319" s="11" t="s">
        <v>1348</v>
      </c>
      <c r="R1319" t="s">
        <v>64</v>
      </c>
      <c r="S1319" t="s">
        <v>1036</v>
      </c>
      <c r="T1319" t="s">
        <v>87</v>
      </c>
      <c r="U1319" s="4">
        <v>39156</v>
      </c>
      <c r="V1319" s="4">
        <v>39170</v>
      </c>
      <c r="W1319" s="4">
        <v>44504</v>
      </c>
      <c r="X1319" t="s">
        <v>71</v>
      </c>
      <c r="Y1319" t="s">
        <v>65</v>
      </c>
      <c r="Z1319" s="11" t="s">
        <v>72</v>
      </c>
      <c r="AA1319" s="12">
        <v>3</v>
      </c>
      <c r="AB1319" s="2">
        <v>333.72918600000003</v>
      </c>
      <c r="AC1319" s="1">
        <v>2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8">
        <v>547.5</v>
      </c>
      <c r="AK1319" s="1">
        <v>1</v>
      </c>
      <c r="AL1319" s="5">
        <v>0.5</v>
      </c>
      <c r="AM1319" s="1">
        <v>2</v>
      </c>
      <c r="AN1319" s="1">
        <v>3</v>
      </c>
      <c r="AO1319" s="1">
        <v>2</v>
      </c>
      <c r="AP1319" s="1">
        <v>3</v>
      </c>
      <c r="AQ1319" s="12">
        <v>2</v>
      </c>
      <c r="AR1319" s="2">
        <v>222.48612399999999</v>
      </c>
      <c r="AS1319" s="12">
        <v>2</v>
      </c>
      <c r="AT1319" s="13">
        <v>111.24306199999999</v>
      </c>
      <c r="AU1319" s="14">
        <v>117.91764360000001</v>
      </c>
      <c r="AV1319" s="1">
        <v>0</v>
      </c>
      <c r="AW1319" s="2">
        <v>0</v>
      </c>
      <c r="AX1319" s="11">
        <v>2</v>
      </c>
      <c r="AY1319" s="11">
        <v>641.99</v>
      </c>
      <c r="BA1319">
        <f t="shared" si="20"/>
        <v>641.99</v>
      </c>
      <c r="BC1319" t="s">
        <v>5414</v>
      </c>
    </row>
    <row r="1320" spans="1:55" x14ac:dyDescent="0.3">
      <c r="A1320" s="11" t="s">
        <v>48</v>
      </c>
      <c r="B1320" s="11" t="s">
        <v>1345</v>
      </c>
      <c r="C1320" s="11" t="s">
        <v>1237</v>
      </c>
      <c r="D1320" s="11" t="s">
        <v>51</v>
      </c>
      <c r="E1320" s="11" t="s">
        <v>1346</v>
      </c>
      <c r="F1320" s="11"/>
      <c r="G1320" s="11" t="s">
        <v>191</v>
      </c>
      <c r="H1320" s="11" t="s">
        <v>5638</v>
      </c>
      <c r="I1320" s="11">
        <v>38509</v>
      </c>
      <c r="J1320" s="11" t="s">
        <v>1359</v>
      </c>
      <c r="K1320" s="11" t="s">
        <v>64</v>
      </c>
      <c r="L1320" s="11" t="s">
        <v>13</v>
      </c>
      <c r="M1320">
        <v>0</v>
      </c>
      <c r="N1320">
        <v>1</v>
      </c>
      <c r="O1320" t="s">
        <v>70</v>
      </c>
      <c r="P1320" s="11" t="s">
        <v>59</v>
      </c>
      <c r="Q1320" s="11" t="s">
        <v>1348</v>
      </c>
      <c r="R1320" t="s">
        <v>64</v>
      </c>
      <c r="S1320" t="s">
        <v>1036</v>
      </c>
      <c r="T1320" t="s">
        <v>87</v>
      </c>
      <c r="U1320" s="4">
        <v>39156</v>
      </c>
      <c r="V1320" s="4">
        <v>39170</v>
      </c>
      <c r="W1320" s="4">
        <v>44508</v>
      </c>
      <c r="X1320" t="s">
        <v>64</v>
      </c>
      <c r="Y1320" t="s">
        <v>65</v>
      </c>
      <c r="Z1320" s="11" t="s">
        <v>89</v>
      </c>
      <c r="AA1320" s="12">
        <v>2</v>
      </c>
      <c r="AB1320" s="2">
        <v>261.92485199999999</v>
      </c>
      <c r="AC1320" s="1">
        <v>2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s="1">
        <v>91.25</v>
      </c>
      <c r="AK1320" s="1">
        <v>1</v>
      </c>
      <c r="AL1320" s="5">
        <v>0.125</v>
      </c>
      <c r="AM1320" s="1">
        <v>8</v>
      </c>
      <c r="AN1320" s="1">
        <v>11</v>
      </c>
      <c r="AO1320" s="1">
        <v>8</v>
      </c>
      <c r="AP1320" s="1">
        <v>11</v>
      </c>
      <c r="AQ1320" s="12">
        <v>9</v>
      </c>
      <c r="AR1320" s="2">
        <v>1047.6994079999999</v>
      </c>
      <c r="AS1320" s="12">
        <v>2</v>
      </c>
      <c r="AT1320" s="13">
        <v>130.96242599999999</v>
      </c>
      <c r="AU1320" s="14">
        <v>138.82017579999999</v>
      </c>
      <c r="AV1320" s="1">
        <v>0</v>
      </c>
      <c r="AW1320" s="2">
        <v>0</v>
      </c>
      <c r="AX1320" s="11">
        <v>2</v>
      </c>
      <c r="AY1320" s="11">
        <v>689.34</v>
      </c>
      <c r="BA1320">
        <f t="shared" si="20"/>
        <v>689.34</v>
      </c>
      <c r="BC1320" t="s">
        <v>5414</v>
      </c>
    </row>
    <row r="1321" spans="1:55" x14ac:dyDescent="0.3">
      <c r="A1321" s="11" t="s">
        <v>48</v>
      </c>
      <c r="B1321" s="11" t="s">
        <v>1345</v>
      </c>
      <c r="C1321" s="11" t="s">
        <v>1237</v>
      </c>
      <c r="D1321" s="11" t="s">
        <v>51</v>
      </c>
      <c r="E1321" s="11" t="s">
        <v>1346</v>
      </c>
      <c r="F1321" s="11"/>
      <c r="G1321" s="11" t="s">
        <v>191</v>
      </c>
      <c r="H1321" s="11" t="s">
        <v>5638</v>
      </c>
      <c r="I1321" s="11">
        <v>38456</v>
      </c>
      <c r="J1321" s="11" t="s">
        <v>1360</v>
      </c>
      <c r="K1321" s="11" t="s">
        <v>64</v>
      </c>
      <c r="L1321" s="11" t="s">
        <v>195</v>
      </c>
      <c r="M1321">
        <v>0</v>
      </c>
      <c r="N1321">
        <v>1</v>
      </c>
      <c r="O1321" t="s">
        <v>70</v>
      </c>
      <c r="P1321" s="11" t="s">
        <v>59</v>
      </c>
      <c r="Q1321" s="11" t="s">
        <v>1348</v>
      </c>
      <c r="R1321" t="s">
        <v>64</v>
      </c>
      <c r="S1321" t="s">
        <v>64</v>
      </c>
      <c r="T1321" t="s">
        <v>87</v>
      </c>
      <c r="U1321" s="4">
        <v>44111</v>
      </c>
      <c r="V1321" s="4">
        <v>44181</v>
      </c>
      <c r="W1321" s="4">
        <v>44578</v>
      </c>
      <c r="X1321" t="s">
        <v>64</v>
      </c>
      <c r="Y1321" t="s">
        <v>65</v>
      </c>
      <c r="Z1321" s="11" t="s">
        <v>89</v>
      </c>
      <c r="AA1321" s="12">
        <v>4</v>
      </c>
      <c r="AB1321" s="2">
        <v>320.49580400000002</v>
      </c>
      <c r="AC1321" s="1">
        <v>2</v>
      </c>
      <c r="AD1321" s="1">
        <v>0</v>
      </c>
      <c r="AE1321" s="1">
        <v>0</v>
      </c>
      <c r="AF1321" s="1">
        <v>0</v>
      </c>
      <c r="AG1321" s="1">
        <v>1</v>
      </c>
      <c r="AH1321" s="1">
        <v>0</v>
      </c>
      <c r="AI1321" s="1">
        <v>0</v>
      </c>
      <c r="AJ1321" s="1">
        <v>132.72713999999999</v>
      </c>
      <c r="AK1321" s="1">
        <v>1</v>
      </c>
      <c r="AL1321" s="5">
        <v>9.0909090909090912E-2</v>
      </c>
      <c r="AM1321" s="1">
        <v>11</v>
      </c>
      <c r="AN1321" s="1">
        <v>13</v>
      </c>
      <c r="AO1321" s="1">
        <v>11</v>
      </c>
      <c r="AP1321" s="1">
        <v>13</v>
      </c>
      <c r="AQ1321" s="12">
        <v>11</v>
      </c>
      <c r="AR1321" s="2">
        <v>881.36346100000003</v>
      </c>
      <c r="AS1321" s="12">
        <v>6</v>
      </c>
      <c r="AT1321" s="13">
        <v>80.123951000000005</v>
      </c>
      <c r="AU1321" s="14">
        <v>84.931387000000001</v>
      </c>
      <c r="AV1321" s="1">
        <v>0</v>
      </c>
      <c r="AW1321" s="2">
        <v>0</v>
      </c>
      <c r="AX1321" s="11">
        <v>2</v>
      </c>
      <c r="AY1321" s="11">
        <v>253</v>
      </c>
      <c r="BA1321">
        <f t="shared" si="20"/>
        <v>253</v>
      </c>
      <c r="BC1321" t="s">
        <v>5414</v>
      </c>
    </row>
    <row r="1322" spans="1:55" x14ac:dyDescent="0.3">
      <c r="A1322" s="11" t="s">
        <v>48</v>
      </c>
      <c r="B1322" s="11" t="s">
        <v>1361</v>
      </c>
      <c r="C1322" s="11" t="s">
        <v>1237</v>
      </c>
      <c r="D1322" s="11" t="s">
        <v>51</v>
      </c>
      <c r="E1322" s="11" t="s">
        <v>1346</v>
      </c>
      <c r="F1322" s="11" t="s">
        <v>1362</v>
      </c>
      <c r="G1322" s="11" t="s">
        <v>191</v>
      </c>
      <c r="H1322" s="11" t="s">
        <v>5639</v>
      </c>
      <c r="I1322" s="11">
        <v>38653</v>
      </c>
      <c r="J1322" s="11" t="s">
        <v>1363</v>
      </c>
      <c r="K1322" s="11" t="s">
        <v>64</v>
      </c>
      <c r="L1322" s="11" t="s">
        <v>195</v>
      </c>
      <c r="M1322">
        <v>0</v>
      </c>
      <c r="N1322">
        <v>1</v>
      </c>
      <c r="O1322" t="s">
        <v>70</v>
      </c>
      <c r="P1322" s="11" t="s">
        <v>59</v>
      </c>
      <c r="Q1322" s="11" t="s">
        <v>1364</v>
      </c>
      <c r="R1322" t="s">
        <v>1365</v>
      </c>
      <c r="S1322" t="s">
        <v>1366</v>
      </c>
      <c r="T1322" t="s">
        <v>87</v>
      </c>
      <c r="U1322" s="4">
        <v>44106</v>
      </c>
      <c r="V1322" s="4">
        <v>44186</v>
      </c>
      <c r="W1322" s="4">
        <v>44557</v>
      </c>
      <c r="X1322" t="s">
        <v>64</v>
      </c>
      <c r="Y1322" t="s">
        <v>65</v>
      </c>
      <c r="Z1322" s="11" t="s">
        <v>66</v>
      </c>
      <c r="AA1322" s="12">
        <v>520</v>
      </c>
      <c r="AB1322" s="2">
        <v>3414.4879599999999</v>
      </c>
      <c r="AC1322" s="1">
        <v>16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s="1">
        <v>311.42712499999999</v>
      </c>
      <c r="AK1322" s="1">
        <v>920</v>
      </c>
      <c r="AL1322" s="5">
        <v>1.4838709677419355</v>
      </c>
      <c r="AM1322" s="1">
        <v>620</v>
      </c>
      <c r="AN1322" s="1">
        <v>710</v>
      </c>
      <c r="AO1322" s="1">
        <v>620</v>
      </c>
      <c r="AP1322" s="1">
        <v>710</v>
      </c>
      <c r="AQ1322" s="12">
        <v>620</v>
      </c>
      <c r="AR1322" s="2">
        <v>4071.1202599999997</v>
      </c>
      <c r="AS1322" s="12">
        <v>4</v>
      </c>
      <c r="AT1322" s="13">
        <v>6.5663229999999997</v>
      </c>
      <c r="AU1322" s="14">
        <v>7.6959999999999997</v>
      </c>
      <c r="AV1322" s="1">
        <v>0</v>
      </c>
      <c r="AW1322" s="2">
        <v>0</v>
      </c>
      <c r="AX1322" s="11">
        <v>2</v>
      </c>
      <c r="AY1322" s="11">
        <v>30.98</v>
      </c>
      <c r="AZ1322" s="19">
        <v>4</v>
      </c>
      <c r="BA1322">
        <f t="shared" si="20"/>
        <v>32.22</v>
      </c>
      <c r="BC1322" t="s">
        <v>5539</v>
      </c>
    </row>
    <row r="1323" spans="1:55" x14ac:dyDescent="0.3">
      <c r="A1323" s="11" t="s">
        <v>48</v>
      </c>
      <c r="B1323" s="11" t="s">
        <v>1361</v>
      </c>
      <c r="C1323" s="11" t="s">
        <v>1237</v>
      </c>
      <c r="D1323" s="11" t="s">
        <v>51</v>
      </c>
      <c r="E1323" s="11" t="s">
        <v>1346</v>
      </c>
      <c r="F1323" s="11" t="s">
        <v>1362</v>
      </c>
      <c r="G1323" s="11" t="s">
        <v>191</v>
      </c>
      <c r="H1323" s="11" t="s">
        <v>5639</v>
      </c>
      <c r="I1323" s="11">
        <v>38654</v>
      </c>
      <c r="J1323" s="11" t="s">
        <v>1367</v>
      </c>
      <c r="K1323" s="11" t="s">
        <v>64</v>
      </c>
      <c r="L1323" s="11" t="s">
        <v>183</v>
      </c>
      <c r="M1323">
        <v>0</v>
      </c>
      <c r="N1323">
        <v>1</v>
      </c>
      <c r="O1323" t="s">
        <v>70</v>
      </c>
      <c r="P1323" s="11" t="s">
        <v>59</v>
      </c>
      <c r="Q1323" s="11" t="s">
        <v>1364</v>
      </c>
      <c r="R1323" t="s">
        <v>1365</v>
      </c>
      <c r="S1323" t="s">
        <v>64</v>
      </c>
      <c r="T1323" t="s">
        <v>87</v>
      </c>
      <c r="U1323" s="4">
        <v>44211</v>
      </c>
      <c r="V1323" s="4">
        <v>44238</v>
      </c>
      <c r="W1323" s="4">
        <v>44561</v>
      </c>
      <c r="X1323" t="s">
        <v>64</v>
      </c>
      <c r="Y1323" t="s">
        <v>65</v>
      </c>
      <c r="Z1323" s="11" t="s">
        <v>89</v>
      </c>
      <c r="AA1323" s="12">
        <v>364</v>
      </c>
      <c r="AB1323" s="2">
        <v>1461.261256</v>
      </c>
      <c r="AC1323" s="1">
        <v>446</v>
      </c>
      <c r="AD1323" s="1">
        <v>0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s="1">
        <v>135.57122000000001</v>
      </c>
      <c r="AK1323" s="1">
        <v>446</v>
      </c>
      <c r="AL1323" s="5">
        <v>0.45510204081632655</v>
      </c>
      <c r="AM1323" s="1">
        <v>980</v>
      </c>
      <c r="AN1323" s="1">
        <v>980</v>
      </c>
      <c r="AO1323" s="1">
        <v>980</v>
      </c>
      <c r="AP1323" s="1">
        <v>980</v>
      </c>
      <c r="AQ1323" s="12">
        <v>980</v>
      </c>
      <c r="AR1323" s="2">
        <v>3934.1649199999997</v>
      </c>
      <c r="AS1323" s="12">
        <v>8</v>
      </c>
      <c r="AT1323" s="13">
        <v>4.0144539999999997</v>
      </c>
      <c r="AU1323" s="14">
        <v>5.7511999999999999</v>
      </c>
      <c r="AV1323" s="1">
        <v>0</v>
      </c>
      <c r="AW1323" s="2">
        <v>0</v>
      </c>
      <c r="AX1323" s="11">
        <v>2</v>
      </c>
      <c r="AY1323" s="11">
        <v>18.04</v>
      </c>
      <c r="AZ1323" s="19">
        <v>27</v>
      </c>
      <c r="BA1323">
        <f t="shared" si="20"/>
        <v>22.91</v>
      </c>
      <c r="BC1323" t="s">
        <v>5539</v>
      </c>
    </row>
    <row r="1324" spans="1:55" x14ac:dyDescent="0.3">
      <c r="A1324" s="11" t="s">
        <v>48</v>
      </c>
      <c r="B1324" s="11" t="s">
        <v>1361</v>
      </c>
      <c r="C1324" s="11" t="s">
        <v>1237</v>
      </c>
      <c r="D1324" s="11" t="s">
        <v>51</v>
      </c>
      <c r="E1324" s="11" t="s">
        <v>1346</v>
      </c>
      <c r="F1324" s="11" t="s">
        <v>1362</v>
      </c>
      <c r="G1324" s="11" t="s">
        <v>191</v>
      </c>
      <c r="H1324" s="11" t="s">
        <v>5639</v>
      </c>
      <c r="I1324" s="11">
        <v>38655</v>
      </c>
      <c r="J1324" s="11" t="s">
        <v>1368</v>
      </c>
      <c r="K1324" s="11" t="s">
        <v>64</v>
      </c>
      <c r="L1324" s="11" t="s">
        <v>183</v>
      </c>
      <c r="M1324">
        <v>0</v>
      </c>
      <c r="N1324">
        <v>1</v>
      </c>
      <c r="O1324" t="s">
        <v>70</v>
      </c>
      <c r="P1324" s="11" t="s">
        <v>59</v>
      </c>
      <c r="Q1324" s="11" t="s">
        <v>1364</v>
      </c>
      <c r="R1324" t="s">
        <v>1365</v>
      </c>
      <c r="S1324" t="s">
        <v>64</v>
      </c>
      <c r="T1324" t="s">
        <v>87</v>
      </c>
      <c r="U1324" s="4">
        <v>44211</v>
      </c>
      <c r="V1324" s="4">
        <v>44238</v>
      </c>
      <c r="W1324" s="4">
        <v>44578</v>
      </c>
      <c r="X1324" t="s">
        <v>64</v>
      </c>
      <c r="Y1324" t="s">
        <v>65</v>
      </c>
      <c r="Z1324" s="11" t="s">
        <v>109</v>
      </c>
      <c r="AA1324" s="12">
        <v>51</v>
      </c>
      <c r="AB1324" s="2">
        <v>1921.3884330000001</v>
      </c>
      <c r="AC1324" s="1">
        <v>23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s="8">
        <v>886.42841499999997</v>
      </c>
      <c r="AK1324" s="1">
        <v>3</v>
      </c>
      <c r="AL1324" s="5">
        <v>0.14285714285714285</v>
      </c>
      <c r="AM1324" s="1">
        <v>21</v>
      </c>
      <c r="AN1324" s="1">
        <v>21</v>
      </c>
      <c r="AO1324" s="1">
        <v>21</v>
      </c>
      <c r="AP1324" s="1">
        <v>21</v>
      </c>
      <c r="AQ1324" s="12">
        <v>21</v>
      </c>
      <c r="AR1324" s="2">
        <v>791.15994300000011</v>
      </c>
      <c r="AS1324" s="12">
        <v>3</v>
      </c>
      <c r="AT1324" s="13">
        <v>37.674283000000003</v>
      </c>
      <c r="AU1324" s="14">
        <v>60.71</v>
      </c>
      <c r="AV1324" s="1">
        <v>0</v>
      </c>
      <c r="AW1324" s="2">
        <v>0</v>
      </c>
      <c r="AX1324" s="11">
        <v>2</v>
      </c>
      <c r="AY1324" s="11">
        <v>207.59</v>
      </c>
      <c r="AZ1324" s="19">
        <v>15</v>
      </c>
      <c r="BA1324">
        <f t="shared" si="20"/>
        <v>238.73</v>
      </c>
      <c r="BC1324" t="s">
        <v>5539</v>
      </c>
    </row>
    <row r="1325" spans="1:55" x14ac:dyDescent="0.3">
      <c r="A1325" s="11" t="s">
        <v>48</v>
      </c>
      <c r="B1325" s="11" t="s">
        <v>1361</v>
      </c>
      <c r="C1325" s="11" t="s">
        <v>1237</v>
      </c>
      <c r="D1325" s="11" t="s">
        <v>51</v>
      </c>
      <c r="E1325" s="11" t="s">
        <v>1346</v>
      </c>
      <c r="F1325" s="11" t="s">
        <v>1362</v>
      </c>
      <c r="G1325" s="11" t="s">
        <v>191</v>
      </c>
      <c r="H1325" s="11" t="s">
        <v>5639</v>
      </c>
      <c r="I1325" s="11">
        <v>38656</v>
      </c>
      <c r="J1325" s="11" t="s">
        <v>1369</v>
      </c>
      <c r="K1325" s="11" t="s">
        <v>64</v>
      </c>
      <c r="L1325" s="11" t="s">
        <v>183</v>
      </c>
      <c r="M1325">
        <v>0</v>
      </c>
      <c r="N1325">
        <v>0</v>
      </c>
      <c r="O1325" t="s">
        <v>58</v>
      </c>
      <c r="P1325" s="11" t="s">
        <v>59</v>
      </c>
      <c r="Q1325" s="11" t="s">
        <v>1364</v>
      </c>
      <c r="R1325" t="s">
        <v>1365</v>
      </c>
      <c r="S1325" t="s">
        <v>64</v>
      </c>
      <c r="T1325" t="s">
        <v>87</v>
      </c>
      <c r="U1325" s="4">
        <v>44265</v>
      </c>
      <c r="V1325" s="4">
        <v>44365</v>
      </c>
      <c r="W1325" s="4">
        <v>44460</v>
      </c>
      <c r="X1325" t="s">
        <v>64</v>
      </c>
      <c r="Y1325" t="s">
        <v>65</v>
      </c>
      <c r="Z1325" s="11" t="s">
        <v>128</v>
      </c>
      <c r="AA1325" s="12">
        <v>1024</v>
      </c>
      <c r="AB1325" s="2">
        <v>4805.30944</v>
      </c>
      <c r="AC1325" s="1">
        <v>1920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s="8">
        <v>9999999</v>
      </c>
      <c r="AK1325" s="1">
        <v>800</v>
      </c>
      <c r="AL1325" s="5">
        <v>9999999</v>
      </c>
      <c r="AM1325" s="1">
        <v>0</v>
      </c>
      <c r="AN1325" s="1">
        <v>0</v>
      </c>
      <c r="AO1325" s="1">
        <v>0</v>
      </c>
      <c r="AP1325" s="1">
        <v>0</v>
      </c>
      <c r="AQ1325" s="12">
        <v>1145</v>
      </c>
      <c r="AR1325" s="2">
        <v>0</v>
      </c>
      <c r="AS1325" s="12">
        <v>11</v>
      </c>
      <c r="AT1325" s="13">
        <v>4.692685</v>
      </c>
      <c r="AU1325" s="14">
        <v>6.0060000000000002</v>
      </c>
      <c r="AV1325" s="1">
        <v>0</v>
      </c>
      <c r="AW1325" s="2">
        <v>0</v>
      </c>
      <c r="AX1325" s="11">
        <v>2</v>
      </c>
      <c r="AY1325" s="11">
        <v>19.2</v>
      </c>
      <c r="AZ1325" s="19">
        <v>20</v>
      </c>
      <c r="BA1325">
        <f t="shared" si="20"/>
        <v>23.04</v>
      </c>
      <c r="BC1325" t="s">
        <v>5539</v>
      </c>
    </row>
    <row r="1326" spans="1:55" x14ac:dyDescent="0.3">
      <c r="A1326" s="11" t="s">
        <v>48</v>
      </c>
      <c r="B1326" s="11" t="s">
        <v>3161</v>
      </c>
      <c r="C1326" s="11" t="s">
        <v>1237</v>
      </c>
      <c r="D1326" s="11" t="s">
        <v>51</v>
      </c>
      <c r="E1326" s="11" t="s">
        <v>1346</v>
      </c>
      <c r="F1326" s="11" t="s">
        <v>64</v>
      </c>
      <c r="G1326" s="11" t="s">
        <v>191</v>
      </c>
      <c r="H1326" s="11" t="s">
        <v>5638</v>
      </c>
      <c r="I1326" s="11">
        <v>38462</v>
      </c>
      <c r="J1326" s="11" t="s">
        <v>3162</v>
      </c>
      <c r="K1326" s="11" t="s">
        <v>64</v>
      </c>
      <c r="L1326" s="11" t="s">
        <v>13</v>
      </c>
      <c r="M1326">
        <v>0</v>
      </c>
      <c r="N1326">
        <v>1</v>
      </c>
      <c r="O1326" t="s">
        <v>70</v>
      </c>
      <c r="P1326" s="11" t="s">
        <v>59</v>
      </c>
      <c r="Q1326" s="11" t="s">
        <v>3163</v>
      </c>
      <c r="R1326" t="s">
        <v>3164</v>
      </c>
      <c r="S1326" t="s">
        <v>3165</v>
      </c>
      <c r="T1326" t="s">
        <v>87</v>
      </c>
      <c r="U1326" s="4">
        <v>39155</v>
      </c>
      <c r="V1326" s="4">
        <v>39196</v>
      </c>
      <c r="W1326" s="4">
        <v>44347</v>
      </c>
      <c r="X1326" t="s">
        <v>71</v>
      </c>
      <c r="Y1326" t="s">
        <v>65</v>
      </c>
      <c r="Z1326" s="11" t="s">
        <v>72</v>
      </c>
      <c r="AA1326" s="12">
        <v>30</v>
      </c>
      <c r="AB1326" s="2">
        <v>1214.4699900000001</v>
      </c>
      <c r="AC1326" s="1">
        <v>30</v>
      </c>
      <c r="AD1326" s="1">
        <v>2</v>
      </c>
      <c r="AE1326" s="1">
        <v>0</v>
      </c>
      <c r="AF1326" s="1">
        <v>0</v>
      </c>
      <c r="AG1326" s="1">
        <v>0</v>
      </c>
      <c r="AH1326" s="1">
        <v>0</v>
      </c>
      <c r="AI1326" s="1">
        <v>0</v>
      </c>
      <c r="AJ1326" s="8">
        <v>608.33308999999997</v>
      </c>
      <c r="AK1326" s="1">
        <v>1</v>
      </c>
      <c r="AL1326" s="5">
        <v>6.25E-2</v>
      </c>
      <c r="AM1326" s="1">
        <v>16</v>
      </c>
      <c r="AN1326" s="1">
        <v>35</v>
      </c>
      <c r="AO1326" s="1">
        <v>16</v>
      </c>
      <c r="AP1326" s="1">
        <v>35</v>
      </c>
      <c r="AQ1326" s="12">
        <v>16</v>
      </c>
      <c r="AR1326" s="2">
        <v>647.71732799999995</v>
      </c>
      <c r="AS1326" s="12">
        <v>5</v>
      </c>
      <c r="AT1326" s="13">
        <v>40.482332999999997</v>
      </c>
      <c r="AU1326" s="14">
        <v>40.481999999999999</v>
      </c>
      <c r="AV1326" s="1">
        <v>0</v>
      </c>
      <c r="AW1326" s="2">
        <v>0</v>
      </c>
      <c r="AX1326" s="11">
        <v>2</v>
      </c>
      <c r="AY1326" s="11">
        <v>192.67</v>
      </c>
      <c r="BA1326">
        <f t="shared" si="20"/>
        <v>192.67</v>
      </c>
      <c r="BC1326" t="s">
        <v>5414</v>
      </c>
    </row>
    <row r="1327" spans="1:55" x14ac:dyDescent="0.3">
      <c r="A1327" s="11" t="s">
        <v>48</v>
      </c>
      <c r="B1327" s="11" t="s">
        <v>3161</v>
      </c>
      <c r="C1327" s="11" t="s">
        <v>1237</v>
      </c>
      <c r="D1327" s="11" t="s">
        <v>51</v>
      </c>
      <c r="E1327" s="11" t="s">
        <v>1346</v>
      </c>
      <c r="F1327" s="11"/>
      <c r="G1327" s="11" t="s">
        <v>191</v>
      </c>
      <c r="H1327" s="11" t="s">
        <v>5638</v>
      </c>
      <c r="I1327" s="11">
        <v>38466</v>
      </c>
      <c r="J1327" s="11" t="s">
        <v>3166</v>
      </c>
      <c r="K1327" s="11" t="s">
        <v>64</v>
      </c>
      <c r="L1327" s="11" t="s">
        <v>13</v>
      </c>
      <c r="M1327">
        <v>0</v>
      </c>
      <c r="N1327">
        <v>1</v>
      </c>
      <c r="O1327" t="s">
        <v>58</v>
      </c>
      <c r="P1327" s="11" t="s">
        <v>59</v>
      </c>
      <c r="Q1327" s="11" t="s">
        <v>3167</v>
      </c>
      <c r="R1327" t="s">
        <v>3168</v>
      </c>
      <c r="S1327" t="s">
        <v>64</v>
      </c>
      <c r="T1327" t="s">
        <v>87</v>
      </c>
      <c r="U1327" s="4">
        <v>39888</v>
      </c>
      <c r="V1327" s="4">
        <v>39890</v>
      </c>
      <c r="W1327" s="4">
        <v>44585</v>
      </c>
      <c r="X1327" t="s">
        <v>64</v>
      </c>
      <c r="Y1327" t="s">
        <v>65</v>
      </c>
      <c r="Z1327" s="11" t="s">
        <v>89</v>
      </c>
      <c r="AA1327" s="12">
        <v>9</v>
      </c>
      <c r="AB1327" s="2">
        <v>363.6</v>
      </c>
      <c r="AC1327" s="1">
        <v>10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s="1">
        <v>172.89465999999999</v>
      </c>
      <c r="AK1327" s="1">
        <v>1</v>
      </c>
      <c r="AL1327" s="5">
        <v>5.2631578947368418E-2</v>
      </c>
      <c r="AM1327" s="1">
        <v>19</v>
      </c>
      <c r="AN1327" s="1">
        <v>32</v>
      </c>
      <c r="AO1327" s="1">
        <v>19</v>
      </c>
      <c r="AP1327" s="1">
        <v>32</v>
      </c>
      <c r="AQ1327" s="12">
        <v>19</v>
      </c>
      <c r="AR1327" s="2">
        <v>767.6</v>
      </c>
      <c r="AS1327" s="12">
        <v>11</v>
      </c>
      <c r="AT1327" s="13">
        <v>40.4</v>
      </c>
      <c r="AU1327" s="14">
        <v>40.4</v>
      </c>
      <c r="AV1327" s="1">
        <v>0</v>
      </c>
      <c r="AW1327" s="2">
        <v>0</v>
      </c>
      <c r="AX1327" s="11">
        <v>2</v>
      </c>
      <c r="AY1327" s="11">
        <v>188.42</v>
      </c>
      <c r="BA1327">
        <f t="shared" si="20"/>
        <v>188.42</v>
      </c>
      <c r="BC1327" t="s">
        <v>5414</v>
      </c>
    </row>
    <row r="1328" spans="1:55" x14ac:dyDescent="0.3">
      <c r="A1328" s="11" t="s">
        <v>48</v>
      </c>
      <c r="B1328" s="11" t="s">
        <v>3161</v>
      </c>
      <c r="C1328" s="11" t="s">
        <v>1237</v>
      </c>
      <c r="D1328" s="11" t="s">
        <v>51</v>
      </c>
      <c r="E1328" s="11" t="s">
        <v>1346</v>
      </c>
      <c r="F1328" s="11"/>
      <c r="G1328" s="11" t="s">
        <v>191</v>
      </c>
      <c r="H1328" s="11" t="s">
        <v>5638</v>
      </c>
      <c r="I1328" s="11" t="s">
        <v>3169</v>
      </c>
      <c r="J1328" s="11" t="s">
        <v>3170</v>
      </c>
      <c r="K1328" s="11" t="s">
        <v>64</v>
      </c>
      <c r="L1328" s="11" t="s">
        <v>13</v>
      </c>
      <c r="M1328">
        <v>0</v>
      </c>
      <c r="N1328">
        <v>1</v>
      </c>
      <c r="O1328" t="s">
        <v>58</v>
      </c>
      <c r="P1328" s="11" t="s">
        <v>59</v>
      </c>
      <c r="Q1328" s="11" t="s">
        <v>859</v>
      </c>
      <c r="R1328" t="s">
        <v>860</v>
      </c>
      <c r="S1328" t="s">
        <v>979</v>
      </c>
      <c r="T1328" t="s">
        <v>87</v>
      </c>
      <c r="U1328" s="4">
        <v>43039</v>
      </c>
      <c r="V1328" s="4">
        <v>43182</v>
      </c>
      <c r="W1328" s="4">
        <v>44585</v>
      </c>
      <c r="X1328" t="s">
        <v>64</v>
      </c>
      <c r="Y1328" t="s">
        <v>65</v>
      </c>
      <c r="Z1328" s="11" t="s">
        <v>66</v>
      </c>
      <c r="AA1328" s="12">
        <v>31</v>
      </c>
      <c r="AB1328" s="2">
        <v>569.70110499999998</v>
      </c>
      <c r="AC1328" s="1">
        <v>30</v>
      </c>
      <c r="AD1328" s="1">
        <v>0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s="1">
        <v>217.595845</v>
      </c>
      <c r="AK1328" s="1">
        <v>1</v>
      </c>
      <c r="AL1328" s="5">
        <v>1.9230769230769232E-2</v>
      </c>
      <c r="AM1328" s="1">
        <v>52</v>
      </c>
      <c r="AN1328" s="1">
        <v>91</v>
      </c>
      <c r="AO1328" s="1">
        <v>52</v>
      </c>
      <c r="AP1328" s="1">
        <v>91</v>
      </c>
      <c r="AQ1328" s="12">
        <v>52</v>
      </c>
      <c r="AR1328" s="2">
        <v>955.62766000000011</v>
      </c>
      <c r="AS1328" s="12">
        <v>14</v>
      </c>
      <c r="AT1328" s="13">
        <v>18.377455000000001</v>
      </c>
      <c r="AU1328" s="14">
        <v>20.4025</v>
      </c>
      <c r="AV1328" s="1">
        <v>0</v>
      </c>
      <c r="AW1328" s="2">
        <v>0</v>
      </c>
      <c r="AX1328" s="11">
        <v>2</v>
      </c>
      <c r="AY1328" s="11">
        <v>124.98</v>
      </c>
      <c r="BA1328">
        <f t="shared" si="20"/>
        <v>124.98</v>
      </c>
      <c r="BC1328" t="s">
        <v>5414</v>
      </c>
    </row>
    <row r="1329" spans="1:55" x14ac:dyDescent="0.3">
      <c r="A1329" s="11" t="s">
        <v>48</v>
      </c>
      <c r="B1329" s="11" t="s">
        <v>1383</v>
      </c>
      <c r="C1329" s="11" t="s">
        <v>1237</v>
      </c>
      <c r="D1329" s="11" t="s">
        <v>51</v>
      </c>
      <c r="E1329" s="11" t="s">
        <v>1346</v>
      </c>
      <c r="F1329" s="11" t="s">
        <v>64</v>
      </c>
      <c r="G1329" s="11" t="s">
        <v>191</v>
      </c>
      <c r="H1329" s="11" t="s">
        <v>5638</v>
      </c>
      <c r="I1329" s="11" t="s">
        <v>1384</v>
      </c>
      <c r="J1329" s="11" t="s">
        <v>1385</v>
      </c>
      <c r="K1329" s="11" t="s">
        <v>64</v>
      </c>
      <c r="L1329" s="11" t="s">
        <v>13</v>
      </c>
      <c r="M1329">
        <v>0</v>
      </c>
      <c r="N1329">
        <v>1</v>
      </c>
      <c r="O1329" t="s">
        <v>70</v>
      </c>
      <c r="P1329" s="11" t="s">
        <v>1191</v>
      </c>
      <c r="Q1329" s="11" t="s">
        <v>64</v>
      </c>
      <c r="R1329" t="s">
        <v>64</v>
      </c>
      <c r="S1329" t="s">
        <v>1366</v>
      </c>
      <c r="T1329" t="s">
        <v>87</v>
      </c>
      <c r="U1329" s="4">
        <v>41053</v>
      </c>
      <c r="V1329" s="4">
        <v>41073</v>
      </c>
      <c r="W1329" s="4">
        <v>44438</v>
      </c>
      <c r="X1329" t="s">
        <v>64</v>
      </c>
      <c r="Y1329" t="s">
        <v>65</v>
      </c>
      <c r="Z1329" s="11" t="s">
        <v>66</v>
      </c>
      <c r="AA1329" s="12">
        <v>12</v>
      </c>
      <c r="AB1329" s="2">
        <v>171.16999200000001</v>
      </c>
      <c r="AC1329" s="1">
        <v>1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365</v>
      </c>
      <c r="AK1329" s="1">
        <v>0</v>
      </c>
      <c r="AL1329" s="5">
        <v>0</v>
      </c>
      <c r="AM1329" s="1">
        <v>12</v>
      </c>
      <c r="AN1329" s="1">
        <v>33</v>
      </c>
      <c r="AO1329" s="1">
        <v>12</v>
      </c>
      <c r="AP1329" s="1">
        <v>33</v>
      </c>
      <c r="AQ1329" s="12">
        <v>12</v>
      </c>
      <c r="AR1329" s="2">
        <v>171.16999199999998</v>
      </c>
      <c r="AS1329" s="12">
        <v>2</v>
      </c>
      <c r="AT1329" s="13">
        <v>14.264165999999999</v>
      </c>
      <c r="AU1329" s="14">
        <v>15.210229999999999</v>
      </c>
      <c r="AV1329" s="1">
        <v>0</v>
      </c>
      <c r="AW1329" s="2">
        <v>0</v>
      </c>
      <c r="AX1329" s="11">
        <v>2</v>
      </c>
      <c r="AY1329" s="11">
        <v>64.290000000000006</v>
      </c>
      <c r="BA1329">
        <f t="shared" si="20"/>
        <v>64.290000000000006</v>
      </c>
      <c r="BC1329" t="s">
        <v>5414</v>
      </c>
    </row>
    <row r="1330" spans="1:55" x14ac:dyDescent="0.3">
      <c r="A1330" s="11" t="s">
        <v>48</v>
      </c>
      <c r="B1330" s="11" t="s">
        <v>1386</v>
      </c>
      <c r="C1330" s="11" t="s">
        <v>1237</v>
      </c>
      <c r="D1330" s="11" t="s">
        <v>51</v>
      </c>
      <c r="E1330" s="11" t="s">
        <v>1346</v>
      </c>
      <c r="F1330" s="11" t="s">
        <v>64</v>
      </c>
      <c r="G1330" s="11" t="s">
        <v>191</v>
      </c>
      <c r="H1330" s="11" t="s">
        <v>5638</v>
      </c>
      <c r="I1330" s="11">
        <v>38472</v>
      </c>
      <c r="J1330" s="11" t="s">
        <v>1387</v>
      </c>
      <c r="K1330" s="11" t="s">
        <v>64</v>
      </c>
      <c r="L1330" s="11" t="s">
        <v>183</v>
      </c>
      <c r="M1330">
        <v>0</v>
      </c>
      <c r="N1330">
        <v>1</v>
      </c>
      <c r="O1330" t="s">
        <v>70</v>
      </c>
      <c r="P1330" s="11" t="s">
        <v>59</v>
      </c>
      <c r="Q1330" s="11" t="s">
        <v>1388</v>
      </c>
      <c r="R1330" t="s">
        <v>1389</v>
      </c>
      <c r="S1330" t="s">
        <v>1390</v>
      </c>
      <c r="T1330" t="s">
        <v>87</v>
      </c>
      <c r="U1330" s="4">
        <v>44237</v>
      </c>
      <c r="V1330" s="4">
        <v>44251</v>
      </c>
      <c r="W1330" s="4">
        <v>44550</v>
      </c>
      <c r="X1330" t="s">
        <v>64</v>
      </c>
      <c r="Y1330" t="s">
        <v>65</v>
      </c>
      <c r="Z1330" s="11" t="s">
        <v>95</v>
      </c>
      <c r="AA1330" s="12">
        <v>36</v>
      </c>
      <c r="AB1330" s="2">
        <v>808.51888799999995</v>
      </c>
      <c r="AC1330" s="1">
        <v>20</v>
      </c>
      <c r="AD1330" s="1">
        <v>0</v>
      </c>
      <c r="AE1330" s="1">
        <v>0</v>
      </c>
      <c r="AF1330" s="1">
        <v>0</v>
      </c>
      <c r="AG1330" s="1">
        <v>0</v>
      </c>
      <c r="AH1330" s="1">
        <v>0</v>
      </c>
      <c r="AI1330" s="1">
        <v>0</v>
      </c>
      <c r="AJ1330" s="8">
        <v>3285</v>
      </c>
      <c r="AK1330" s="1">
        <v>1</v>
      </c>
      <c r="AL1330" s="5">
        <v>0.25</v>
      </c>
      <c r="AM1330" s="1">
        <v>4</v>
      </c>
      <c r="AN1330" s="1">
        <v>4</v>
      </c>
      <c r="AO1330" s="1">
        <v>4</v>
      </c>
      <c r="AP1330" s="1">
        <v>4</v>
      </c>
      <c r="AQ1330" s="12">
        <v>4</v>
      </c>
      <c r="AR1330" s="2">
        <v>89.835431999999997</v>
      </c>
      <c r="AS1330" s="12">
        <v>3</v>
      </c>
      <c r="AT1330" s="13">
        <v>22.458857999999999</v>
      </c>
      <c r="AU1330" s="14">
        <v>22.814</v>
      </c>
      <c r="AV1330" s="1">
        <v>0</v>
      </c>
      <c r="AW1330" s="2">
        <v>0</v>
      </c>
      <c r="AX1330" s="11">
        <v>2</v>
      </c>
      <c r="AY1330" s="11">
        <v>108.12</v>
      </c>
      <c r="BA1330">
        <f t="shared" si="20"/>
        <v>108.12</v>
      </c>
      <c r="BC1330" t="s">
        <v>5414</v>
      </c>
    </row>
    <row r="1331" spans="1:55" x14ac:dyDescent="0.3">
      <c r="A1331" s="11" t="s">
        <v>48</v>
      </c>
      <c r="B1331" s="11" t="s">
        <v>1386</v>
      </c>
      <c r="C1331" s="11" t="s">
        <v>1237</v>
      </c>
      <c r="D1331" s="11" t="s">
        <v>51</v>
      </c>
      <c r="E1331" s="11" t="s">
        <v>1346</v>
      </c>
      <c r="F1331" s="11"/>
      <c r="G1331" s="11" t="s">
        <v>191</v>
      </c>
      <c r="H1331" s="11" t="s">
        <v>5638</v>
      </c>
      <c r="I1331" s="11">
        <v>38872</v>
      </c>
      <c r="J1331" s="11" t="s">
        <v>1391</v>
      </c>
      <c r="K1331" s="11" t="s">
        <v>64</v>
      </c>
      <c r="L1331" s="11" t="s">
        <v>183</v>
      </c>
      <c r="M1331">
        <v>0</v>
      </c>
      <c r="N1331">
        <v>1</v>
      </c>
      <c r="O1331" t="s">
        <v>70</v>
      </c>
      <c r="P1331" s="11" t="s">
        <v>1191</v>
      </c>
      <c r="Q1331" s="11" t="s">
        <v>64</v>
      </c>
      <c r="R1331" t="s">
        <v>64</v>
      </c>
      <c r="S1331" t="s">
        <v>64</v>
      </c>
      <c r="T1331" t="s">
        <v>87</v>
      </c>
      <c r="U1331" s="4">
        <v>44419</v>
      </c>
      <c r="V1331" s="4">
        <v>44488</v>
      </c>
      <c r="W1331" s="4">
        <v>44488</v>
      </c>
      <c r="X1331" t="s">
        <v>64</v>
      </c>
      <c r="Y1331" t="s">
        <v>65</v>
      </c>
      <c r="Z1331" s="11" t="s">
        <v>128</v>
      </c>
      <c r="AA1331" s="12">
        <v>10</v>
      </c>
      <c r="AB1331" s="2">
        <v>480.25</v>
      </c>
      <c r="AC1331" s="1">
        <v>3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s="8">
        <v>9999999</v>
      </c>
      <c r="AK1331" s="1">
        <v>0</v>
      </c>
      <c r="AL1331" s="5">
        <v>9999999</v>
      </c>
      <c r="AM1331" s="1">
        <v>0</v>
      </c>
      <c r="AN1331" s="1">
        <v>0</v>
      </c>
      <c r="AO1331" s="1">
        <v>0</v>
      </c>
      <c r="AP1331" s="1">
        <v>0</v>
      </c>
      <c r="AQ1331" s="12">
        <v>0</v>
      </c>
      <c r="AR1331" s="2">
        <v>0</v>
      </c>
      <c r="AS1331" s="12">
        <v>0</v>
      </c>
      <c r="AT1331" s="13">
        <v>48.024999999999999</v>
      </c>
      <c r="AU1331" s="14">
        <v>48.026530000000001</v>
      </c>
      <c r="AV1331" s="1">
        <v>0</v>
      </c>
      <c r="AW1331" s="2">
        <v>0</v>
      </c>
      <c r="AX1331" s="11">
        <v>2</v>
      </c>
      <c r="AY1331" s="11">
        <v>210</v>
      </c>
      <c r="BA1331">
        <f t="shared" si="20"/>
        <v>210</v>
      </c>
      <c r="BC1331" t="s">
        <v>5414</v>
      </c>
    </row>
    <row r="1332" spans="1:55" x14ac:dyDescent="0.3">
      <c r="A1332" s="11" t="s">
        <v>48</v>
      </c>
      <c r="B1332" s="11" t="s">
        <v>1386</v>
      </c>
      <c r="C1332" s="11" t="s">
        <v>1237</v>
      </c>
      <c r="D1332" s="11" t="s">
        <v>51</v>
      </c>
      <c r="E1332" s="11" t="s">
        <v>1346</v>
      </c>
      <c r="F1332" s="11"/>
      <c r="G1332" s="11" t="s">
        <v>191</v>
      </c>
      <c r="H1332" s="11" t="s">
        <v>5638</v>
      </c>
      <c r="I1332" s="11">
        <v>38873</v>
      </c>
      <c r="J1332" s="11" t="s">
        <v>1392</v>
      </c>
      <c r="K1332" s="11" t="s">
        <v>64</v>
      </c>
      <c r="L1332" s="11" t="s">
        <v>183</v>
      </c>
      <c r="M1332">
        <v>0</v>
      </c>
      <c r="N1332">
        <v>1</v>
      </c>
      <c r="O1332" t="s">
        <v>70</v>
      </c>
      <c r="P1332" s="11" t="s">
        <v>1191</v>
      </c>
      <c r="Q1332" s="11" t="s">
        <v>64</v>
      </c>
      <c r="R1332" t="s">
        <v>64</v>
      </c>
      <c r="S1332" t="s">
        <v>64</v>
      </c>
      <c r="T1332" t="s">
        <v>87</v>
      </c>
      <c r="U1332" s="4">
        <v>44419</v>
      </c>
      <c r="V1332" s="4">
        <v>44488</v>
      </c>
      <c r="W1332" s="4">
        <v>44578</v>
      </c>
      <c r="X1332" t="s">
        <v>64</v>
      </c>
      <c r="Y1332" t="s">
        <v>65</v>
      </c>
      <c r="Z1332" s="11" t="s">
        <v>109</v>
      </c>
      <c r="AA1332" s="12">
        <v>7</v>
      </c>
      <c r="AB1332" s="2">
        <v>185.255</v>
      </c>
      <c r="AC1332" s="1">
        <v>3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s="8">
        <v>851.66654500000004</v>
      </c>
      <c r="AK1332" s="1">
        <v>0</v>
      </c>
      <c r="AL1332" s="5">
        <v>0</v>
      </c>
      <c r="AM1332" s="1">
        <v>3</v>
      </c>
      <c r="AN1332" s="1">
        <v>3</v>
      </c>
      <c r="AO1332" s="1">
        <v>3</v>
      </c>
      <c r="AP1332" s="1">
        <v>3</v>
      </c>
      <c r="AQ1332" s="12">
        <v>3</v>
      </c>
      <c r="AR1332" s="2">
        <v>79.394999999999996</v>
      </c>
      <c r="AS1332" s="12">
        <v>2</v>
      </c>
      <c r="AT1332" s="13">
        <v>26.465</v>
      </c>
      <c r="AU1332" s="14">
        <v>26.466529999999999</v>
      </c>
      <c r="AV1332" s="1">
        <v>0</v>
      </c>
      <c r="AW1332" s="2">
        <v>0</v>
      </c>
      <c r="AX1332" s="11">
        <v>2</v>
      </c>
      <c r="AY1332" s="11">
        <v>115</v>
      </c>
      <c r="BA1332">
        <f t="shared" si="20"/>
        <v>115</v>
      </c>
      <c r="BC1332" t="s">
        <v>5414</v>
      </c>
    </row>
    <row r="1333" spans="1:55" x14ac:dyDescent="0.3">
      <c r="A1333" s="11" t="s">
        <v>48</v>
      </c>
      <c r="B1333" s="11" t="s">
        <v>1393</v>
      </c>
      <c r="C1333" s="11" t="s">
        <v>1237</v>
      </c>
      <c r="D1333" s="11" t="s">
        <v>51</v>
      </c>
      <c r="E1333" s="11" t="s">
        <v>1346</v>
      </c>
      <c r="F1333" s="11" t="s">
        <v>64</v>
      </c>
      <c r="G1333" s="11" t="s">
        <v>191</v>
      </c>
      <c r="H1333" s="11" t="s">
        <v>5638</v>
      </c>
      <c r="I1333" s="11">
        <v>38448</v>
      </c>
      <c r="J1333" s="11" t="s">
        <v>1394</v>
      </c>
      <c r="K1333" s="11" t="s">
        <v>64</v>
      </c>
      <c r="L1333" s="11" t="s">
        <v>195</v>
      </c>
      <c r="M1333">
        <v>0</v>
      </c>
      <c r="N1333">
        <v>1</v>
      </c>
      <c r="O1333" t="s">
        <v>58</v>
      </c>
      <c r="P1333" s="11" t="s">
        <v>59</v>
      </c>
      <c r="Q1333" s="11" t="s">
        <v>1395</v>
      </c>
      <c r="R1333" t="s">
        <v>1396</v>
      </c>
      <c r="S1333" t="s">
        <v>198</v>
      </c>
      <c r="T1333" t="s">
        <v>87</v>
      </c>
      <c r="U1333" s="4">
        <v>43955</v>
      </c>
      <c r="V1333" s="4">
        <v>44096</v>
      </c>
      <c r="W1333" s="4">
        <v>44585</v>
      </c>
      <c r="X1333" t="s">
        <v>64</v>
      </c>
      <c r="Y1333" t="s">
        <v>65</v>
      </c>
      <c r="Z1333" s="11" t="s">
        <v>66</v>
      </c>
      <c r="AA1333" s="12">
        <v>123</v>
      </c>
      <c r="AB1333" s="2">
        <v>1287.5935199999999</v>
      </c>
      <c r="AC1333" s="1">
        <v>97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309.62037500000002</v>
      </c>
      <c r="AK1333" s="1">
        <v>1</v>
      </c>
      <c r="AL1333" s="5">
        <v>6.8965517241379309E-3</v>
      </c>
      <c r="AM1333" s="1">
        <v>145</v>
      </c>
      <c r="AN1333" s="1">
        <v>177</v>
      </c>
      <c r="AO1333" s="1">
        <v>145</v>
      </c>
      <c r="AP1333" s="1">
        <v>177</v>
      </c>
      <c r="AQ1333" s="12">
        <v>145</v>
      </c>
      <c r="AR1333" s="2">
        <v>1517.8948</v>
      </c>
      <c r="AS1333" s="12">
        <v>20</v>
      </c>
      <c r="AT1333" s="13">
        <v>10.46824</v>
      </c>
      <c r="AU1333" s="14">
        <v>11.161474999999999</v>
      </c>
      <c r="AV1333" s="1">
        <v>0</v>
      </c>
      <c r="AW1333" s="2">
        <v>0</v>
      </c>
      <c r="AX1333" s="11">
        <v>2</v>
      </c>
      <c r="AY1333" s="11">
        <v>52.51</v>
      </c>
      <c r="BA1333">
        <f t="shared" si="20"/>
        <v>52.51</v>
      </c>
      <c r="BC1333" t="s">
        <v>5414</v>
      </c>
    </row>
    <row r="1334" spans="1:55" x14ac:dyDescent="0.3">
      <c r="A1334" s="11" t="s">
        <v>48</v>
      </c>
      <c r="B1334" s="11" t="s">
        <v>1393</v>
      </c>
      <c r="C1334" s="11" t="s">
        <v>1237</v>
      </c>
      <c r="D1334" s="11" t="s">
        <v>51</v>
      </c>
      <c r="E1334" s="11" t="s">
        <v>1346</v>
      </c>
      <c r="F1334" s="11"/>
      <c r="G1334" s="11" t="s">
        <v>191</v>
      </c>
      <c r="H1334" s="11" t="s">
        <v>5638</v>
      </c>
      <c r="I1334" s="11">
        <v>38449</v>
      </c>
      <c r="J1334" s="11" t="s">
        <v>1397</v>
      </c>
      <c r="K1334" s="11" t="s">
        <v>64</v>
      </c>
      <c r="L1334" s="11" t="s">
        <v>195</v>
      </c>
      <c r="M1334">
        <v>0</v>
      </c>
      <c r="N1334">
        <v>1</v>
      </c>
      <c r="O1334" t="s">
        <v>70</v>
      </c>
      <c r="P1334" s="11" t="s">
        <v>59</v>
      </c>
      <c r="Q1334" s="11" t="s">
        <v>1395</v>
      </c>
      <c r="R1334" t="s">
        <v>1396</v>
      </c>
      <c r="S1334" t="s">
        <v>198</v>
      </c>
      <c r="T1334" t="s">
        <v>87</v>
      </c>
      <c r="U1334" s="4">
        <v>43955</v>
      </c>
      <c r="V1334" s="4">
        <v>44096</v>
      </c>
      <c r="W1334" s="4">
        <v>44585</v>
      </c>
      <c r="X1334" t="s">
        <v>64</v>
      </c>
      <c r="Y1334" t="s">
        <v>65</v>
      </c>
      <c r="Z1334" s="11" t="s">
        <v>95</v>
      </c>
      <c r="AA1334" s="12">
        <v>260</v>
      </c>
      <c r="AB1334" s="2">
        <v>3697.8741799999998</v>
      </c>
      <c r="AC1334" s="1">
        <v>19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s="8">
        <v>3061.2900399999999</v>
      </c>
      <c r="AK1334" s="1">
        <v>1</v>
      </c>
      <c r="AL1334" s="5">
        <v>3.2258064516129031E-2</v>
      </c>
      <c r="AM1334" s="1">
        <v>31</v>
      </c>
      <c r="AN1334" s="1">
        <v>40</v>
      </c>
      <c r="AO1334" s="1">
        <v>31</v>
      </c>
      <c r="AP1334" s="1">
        <v>40</v>
      </c>
      <c r="AQ1334" s="12">
        <v>31</v>
      </c>
      <c r="AR1334" s="2">
        <v>440.90038299999998</v>
      </c>
      <c r="AS1334" s="12">
        <v>14</v>
      </c>
      <c r="AT1334" s="13">
        <v>14.222593</v>
      </c>
      <c r="AU1334" s="14">
        <v>15.207174999999999</v>
      </c>
      <c r="AV1334" s="1">
        <v>0</v>
      </c>
      <c r="AW1334" s="2">
        <v>0</v>
      </c>
      <c r="AX1334" s="11">
        <v>2</v>
      </c>
      <c r="AY1334" s="11">
        <v>73.989999999999995</v>
      </c>
      <c r="BA1334">
        <f t="shared" si="20"/>
        <v>73.989999999999995</v>
      </c>
      <c r="BC1334" t="s">
        <v>5414</v>
      </c>
    </row>
    <row r="1335" spans="1:55" x14ac:dyDescent="0.3">
      <c r="A1335" s="11" t="s">
        <v>48</v>
      </c>
      <c r="B1335" s="11" t="s">
        <v>1393</v>
      </c>
      <c r="C1335" s="11" t="s">
        <v>1237</v>
      </c>
      <c r="D1335" s="11" t="s">
        <v>51</v>
      </c>
      <c r="E1335" s="11" t="s">
        <v>1346</v>
      </c>
      <c r="F1335" s="11"/>
      <c r="G1335" s="11" t="s">
        <v>191</v>
      </c>
      <c r="H1335" s="11" t="s">
        <v>5638</v>
      </c>
      <c r="I1335" s="11">
        <v>38515</v>
      </c>
      <c r="J1335" s="11" t="s">
        <v>1398</v>
      </c>
      <c r="K1335" s="11" t="s">
        <v>64</v>
      </c>
      <c r="L1335" s="11" t="s">
        <v>85</v>
      </c>
      <c r="M1335">
        <v>0</v>
      </c>
      <c r="N1335">
        <v>1</v>
      </c>
      <c r="O1335" t="s">
        <v>70</v>
      </c>
      <c r="P1335" s="11" t="s">
        <v>59</v>
      </c>
      <c r="Q1335" s="11" t="s">
        <v>1257</v>
      </c>
      <c r="R1335" t="s">
        <v>1258</v>
      </c>
      <c r="S1335" t="s">
        <v>86</v>
      </c>
      <c r="T1335" t="s">
        <v>87</v>
      </c>
      <c r="U1335" s="4">
        <v>39156</v>
      </c>
      <c r="V1335" s="4">
        <v>39195</v>
      </c>
      <c r="W1335" s="4">
        <v>44578</v>
      </c>
      <c r="X1335" t="s">
        <v>93</v>
      </c>
      <c r="Y1335" t="s">
        <v>94</v>
      </c>
      <c r="Z1335" s="11" t="s">
        <v>109</v>
      </c>
      <c r="AA1335" s="12">
        <v>33</v>
      </c>
      <c r="AB1335" s="2">
        <v>767.25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8">
        <v>752.8125</v>
      </c>
      <c r="AK1335" s="1">
        <v>0</v>
      </c>
      <c r="AL1335" s="5">
        <v>0</v>
      </c>
      <c r="AM1335" s="1">
        <v>16</v>
      </c>
      <c r="AN1335" s="1">
        <v>24</v>
      </c>
      <c r="AO1335" s="1">
        <v>16</v>
      </c>
      <c r="AP1335" s="1">
        <v>24</v>
      </c>
      <c r="AQ1335" s="12">
        <v>16</v>
      </c>
      <c r="AR1335" s="2">
        <v>372</v>
      </c>
      <c r="AS1335" s="12">
        <v>9</v>
      </c>
      <c r="AT1335" s="13">
        <v>23.25</v>
      </c>
      <c r="AU1335" s="14">
        <v>23.25</v>
      </c>
      <c r="AV1335" s="1">
        <v>1</v>
      </c>
      <c r="AW1335" s="2">
        <v>0</v>
      </c>
      <c r="AX1335" s="11">
        <v>2</v>
      </c>
      <c r="AY1335" s="11">
        <v>128.86000000000001</v>
      </c>
      <c r="AZ1335">
        <v>0</v>
      </c>
      <c r="BA1335">
        <f t="shared" si="20"/>
        <v>128.86000000000001</v>
      </c>
      <c r="BC1335" t="s">
        <v>5540</v>
      </c>
    </row>
    <row r="1336" spans="1:55" x14ac:dyDescent="0.3">
      <c r="A1336" s="11" t="s">
        <v>48</v>
      </c>
      <c r="B1336" s="11" t="s">
        <v>1393</v>
      </c>
      <c r="C1336" s="11" t="s">
        <v>1237</v>
      </c>
      <c r="D1336" s="11" t="s">
        <v>51</v>
      </c>
      <c r="E1336" s="11" t="s">
        <v>1346</v>
      </c>
      <c r="F1336" s="11"/>
      <c r="G1336" s="11" t="s">
        <v>191</v>
      </c>
      <c r="H1336" s="11" t="s">
        <v>5638</v>
      </c>
      <c r="I1336" s="11">
        <v>38517</v>
      </c>
      <c r="J1336" s="11" t="s">
        <v>1399</v>
      </c>
      <c r="K1336" s="11" t="s">
        <v>64</v>
      </c>
      <c r="L1336" s="11" t="s">
        <v>85</v>
      </c>
      <c r="M1336">
        <v>0</v>
      </c>
      <c r="N1336">
        <v>1</v>
      </c>
      <c r="O1336" t="s">
        <v>70</v>
      </c>
      <c r="P1336" s="11" t="s">
        <v>59</v>
      </c>
      <c r="Q1336" s="11" t="s">
        <v>1257</v>
      </c>
      <c r="R1336" t="s">
        <v>1258</v>
      </c>
      <c r="S1336" t="s">
        <v>86</v>
      </c>
      <c r="T1336" t="s">
        <v>87</v>
      </c>
      <c r="U1336" s="4">
        <v>39156</v>
      </c>
      <c r="V1336" s="4">
        <v>39195</v>
      </c>
      <c r="W1336" s="4">
        <v>44477</v>
      </c>
      <c r="X1336" t="s">
        <v>93</v>
      </c>
      <c r="Y1336" t="s">
        <v>94</v>
      </c>
      <c r="Z1336" s="11" t="s">
        <v>95</v>
      </c>
      <c r="AA1336" s="12">
        <v>86</v>
      </c>
      <c r="AB1336" s="2">
        <v>1720.1040599999999</v>
      </c>
      <c r="AC1336" s="1">
        <v>0</v>
      </c>
      <c r="AD1336" s="1">
        <v>0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s="8">
        <v>3139</v>
      </c>
      <c r="AK1336" s="1">
        <v>0</v>
      </c>
      <c r="AL1336" s="5">
        <v>0</v>
      </c>
      <c r="AM1336" s="1">
        <v>10</v>
      </c>
      <c r="AN1336" s="1">
        <v>18</v>
      </c>
      <c r="AO1336" s="1">
        <v>10</v>
      </c>
      <c r="AP1336" s="1">
        <v>18</v>
      </c>
      <c r="AQ1336" s="12">
        <v>10</v>
      </c>
      <c r="AR1336" s="2">
        <v>200.0121</v>
      </c>
      <c r="AS1336" s="12">
        <v>7</v>
      </c>
      <c r="AT1336" s="13">
        <v>20.00121</v>
      </c>
      <c r="AU1336" s="14">
        <v>20.00121</v>
      </c>
      <c r="AV1336" s="1">
        <v>66</v>
      </c>
      <c r="AW1336" s="2">
        <v>910.05505500000004</v>
      </c>
      <c r="AX1336" s="11">
        <v>2</v>
      </c>
      <c r="AY1336" s="11">
        <v>110.83</v>
      </c>
      <c r="AZ1336">
        <v>0</v>
      </c>
      <c r="BA1336">
        <f t="shared" si="20"/>
        <v>110.83</v>
      </c>
      <c r="BC1336" t="s">
        <v>5541</v>
      </c>
    </row>
    <row r="1337" spans="1:55" x14ac:dyDescent="0.3">
      <c r="A1337" s="11" t="s">
        <v>48</v>
      </c>
      <c r="B1337" s="11" t="s">
        <v>1393</v>
      </c>
      <c r="C1337" s="11" t="s">
        <v>1237</v>
      </c>
      <c r="D1337" s="11" t="s">
        <v>51</v>
      </c>
      <c r="E1337" s="11" t="s">
        <v>1346</v>
      </c>
      <c r="F1337" s="11"/>
      <c r="G1337" s="11" t="s">
        <v>191</v>
      </c>
      <c r="H1337" s="11" t="s">
        <v>5638</v>
      </c>
      <c r="I1337" s="11">
        <v>38518</v>
      </c>
      <c r="J1337" s="11" t="s">
        <v>1400</v>
      </c>
      <c r="K1337" s="11" t="s">
        <v>64</v>
      </c>
      <c r="L1337" s="11" t="s">
        <v>85</v>
      </c>
      <c r="M1337">
        <v>0</v>
      </c>
      <c r="N1337">
        <v>1</v>
      </c>
      <c r="O1337" t="s">
        <v>70</v>
      </c>
      <c r="P1337" s="11" t="s">
        <v>59</v>
      </c>
      <c r="Q1337" s="11" t="s">
        <v>1257</v>
      </c>
      <c r="R1337" t="s">
        <v>1258</v>
      </c>
      <c r="S1337" t="s">
        <v>86</v>
      </c>
      <c r="T1337" t="s">
        <v>87</v>
      </c>
      <c r="U1337" s="4">
        <v>39156</v>
      </c>
      <c r="V1337" s="4">
        <v>39226</v>
      </c>
      <c r="W1337" s="4">
        <v>44550</v>
      </c>
      <c r="X1337" t="s">
        <v>93</v>
      </c>
      <c r="Y1337" t="s">
        <v>94</v>
      </c>
      <c r="Z1337" s="11" t="s">
        <v>128</v>
      </c>
      <c r="AA1337" s="12">
        <v>181</v>
      </c>
      <c r="AB1337" s="2">
        <v>4208.25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0</v>
      </c>
      <c r="AJ1337" s="8">
        <v>22021.666545</v>
      </c>
      <c r="AK1337" s="1">
        <v>0</v>
      </c>
      <c r="AL1337" s="5">
        <v>0</v>
      </c>
      <c r="AM1337" s="1">
        <v>3</v>
      </c>
      <c r="AN1337" s="1">
        <v>4</v>
      </c>
      <c r="AO1337" s="1">
        <v>3</v>
      </c>
      <c r="AP1337" s="1">
        <v>4</v>
      </c>
      <c r="AQ1337" s="12">
        <v>3</v>
      </c>
      <c r="AR1337" s="2">
        <v>69.75</v>
      </c>
      <c r="AS1337" s="12">
        <v>3</v>
      </c>
      <c r="AT1337" s="13">
        <v>23.25</v>
      </c>
      <c r="AU1337" s="14">
        <v>23.25</v>
      </c>
      <c r="AV1337" s="1">
        <v>175</v>
      </c>
      <c r="AW1337" s="2">
        <v>3999</v>
      </c>
      <c r="AX1337" s="11">
        <v>2</v>
      </c>
      <c r="AY1337" s="11">
        <v>128.86000000000001</v>
      </c>
      <c r="AZ1337">
        <v>0</v>
      </c>
      <c r="BA1337">
        <f t="shared" si="20"/>
        <v>128.86000000000001</v>
      </c>
      <c r="BC1337" t="s">
        <v>5541</v>
      </c>
    </row>
    <row r="1338" spans="1:55" x14ac:dyDescent="0.3">
      <c r="A1338" s="11" t="s">
        <v>48</v>
      </c>
      <c r="B1338" s="11" t="s">
        <v>1401</v>
      </c>
      <c r="C1338" s="11" t="s">
        <v>1237</v>
      </c>
      <c r="D1338" s="11" t="s">
        <v>51</v>
      </c>
      <c r="E1338" s="11" t="s">
        <v>1346</v>
      </c>
      <c r="F1338" s="11" t="s">
        <v>64</v>
      </c>
      <c r="G1338" s="11" t="s">
        <v>191</v>
      </c>
      <c r="H1338" s="11" t="s">
        <v>5638</v>
      </c>
      <c r="I1338" s="11">
        <v>38662</v>
      </c>
      <c r="J1338" s="11" t="s">
        <v>1402</v>
      </c>
      <c r="K1338" s="11" t="s">
        <v>64</v>
      </c>
      <c r="L1338" s="11" t="s">
        <v>195</v>
      </c>
      <c r="M1338">
        <v>0</v>
      </c>
      <c r="N1338">
        <v>1</v>
      </c>
      <c r="O1338" t="s">
        <v>70</v>
      </c>
      <c r="P1338" s="11" t="s">
        <v>59</v>
      </c>
      <c r="Q1338" s="11" t="s">
        <v>1403</v>
      </c>
      <c r="R1338" t="s">
        <v>1404</v>
      </c>
      <c r="S1338" t="s">
        <v>958</v>
      </c>
      <c r="T1338" t="s">
        <v>87</v>
      </c>
      <c r="U1338" s="4">
        <v>44033</v>
      </c>
      <c r="V1338" s="4">
        <v>44083</v>
      </c>
      <c r="W1338" s="4">
        <v>44340</v>
      </c>
      <c r="X1338" t="s">
        <v>64</v>
      </c>
      <c r="Y1338" t="s">
        <v>65</v>
      </c>
      <c r="Z1338" s="11" t="s">
        <v>66</v>
      </c>
      <c r="AA1338" s="12">
        <v>3</v>
      </c>
      <c r="AB1338" s="2">
        <v>438.22999800000002</v>
      </c>
      <c r="AC1338" s="1">
        <v>0</v>
      </c>
      <c r="AD1338" s="1">
        <v>0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s="1">
        <v>273.75</v>
      </c>
      <c r="AK1338" s="1">
        <v>1</v>
      </c>
      <c r="AL1338" s="5">
        <v>0.25</v>
      </c>
      <c r="AM1338" s="1">
        <v>4</v>
      </c>
      <c r="AN1338" s="1">
        <v>6</v>
      </c>
      <c r="AO1338" s="1">
        <v>4</v>
      </c>
      <c r="AP1338" s="1">
        <v>6</v>
      </c>
      <c r="AQ1338" s="12">
        <v>4</v>
      </c>
      <c r="AR1338" s="2">
        <v>584.30666399999996</v>
      </c>
      <c r="AS1338" s="12">
        <v>3</v>
      </c>
      <c r="AT1338" s="13">
        <v>146.07666599999999</v>
      </c>
      <c r="AU1338" s="14">
        <v>146.01015000000001</v>
      </c>
      <c r="AV1338" s="1">
        <v>0</v>
      </c>
      <c r="AW1338" s="2">
        <v>0</v>
      </c>
      <c r="AX1338" s="11">
        <v>2</v>
      </c>
      <c r="AY1338" s="11">
        <v>746.63</v>
      </c>
      <c r="BA1338">
        <f t="shared" si="20"/>
        <v>746.63</v>
      </c>
      <c r="BC1338" t="s">
        <v>5414</v>
      </c>
    </row>
    <row r="1339" spans="1:55" x14ac:dyDescent="0.3">
      <c r="A1339" s="11" t="s">
        <v>48</v>
      </c>
      <c r="B1339" s="11" t="s">
        <v>1401</v>
      </c>
      <c r="C1339" s="11" t="s">
        <v>1237</v>
      </c>
      <c r="D1339" s="11" t="s">
        <v>51</v>
      </c>
      <c r="E1339" s="11" t="s">
        <v>1346</v>
      </c>
      <c r="F1339" s="11"/>
      <c r="G1339" s="11" t="s">
        <v>191</v>
      </c>
      <c r="H1339" s="11" t="s">
        <v>5638</v>
      </c>
      <c r="I1339" s="11">
        <v>38663</v>
      </c>
      <c r="J1339" s="11" t="s">
        <v>1405</v>
      </c>
      <c r="K1339" s="11" t="s">
        <v>64</v>
      </c>
      <c r="L1339" s="11" t="s">
        <v>195</v>
      </c>
      <c r="M1339">
        <v>0</v>
      </c>
      <c r="N1339">
        <v>1</v>
      </c>
      <c r="O1339" t="s">
        <v>70</v>
      </c>
      <c r="P1339" s="11" t="s">
        <v>59</v>
      </c>
      <c r="Q1339" s="11" t="s">
        <v>1403</v>
      </c>
      <c r="R1339" t="s">
        <v>1404</v>
      </c>
      <c r="S1339" t="s">
        <v>958</v>
      </c>
      <c r="T1339" t="s">
        <v>87</v>
      </c>
      <c r="U1339" s="4">
        <v>44033</v>
      </c>
      <c r="V1339" s="4">
        <v>44083</v>
      </c>
      <c r="W1339" s="4">
        <v>44550</v>
      </c>
      <c r="X1339" t="s">
        <v>64</v>
      </c>
      <c r="Y1339" t="s">
        <v>65</v>
      </c>
      <c r="Z1339" s="11" t="s">
        <v>66</v>
      </c>
      <c r="AA1339" s="12">
        <v>8</v>
      </c>
      <c r="AB1339" s="2">
        <v>677.904</v>
      </c>
      <c r="AC1339" s="1">
        <v>0</v>
      </c>
      <c r="AD1339" s="1">
        <v>0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s="1">
        <v>365</v>
      </c>
      <c r="AK1339" s="1">
        <v>1</v>
      </c>
      <c r="AL1339" s="5">
        <v>0.125</v>
      </c>
      <c r="AM1339" s="1">
        <v>8</v>
      </c>
      <c r="AN1339" s="1">
        <v>10</v>
      </c>
      <c r="AO1339" s="1">
        <v>8</v>
      </c>
      <c r="AP1339" s="1">
        <v>10</v>
      </c>
      <c r="AQ1339" s="12">
        <v>8</v>
      </c>
      <c r="AR1339" s="2">
        <v>677.904</v>
      </c>
      <c r="AS1339" s="12">
        <v>3</v>
      </c>
      <c r="AT1339" s="13">
        <v>84.738</v>
      </c>
      <c r="AU1339" s="14">
        <v>93.157349999999994</v>
      </c>
      <c r="AV1339" s="1">
        <v>0</v>
      </c>
      <c r="AW1339" s="2">
        <v>0</v>
      </c>
      <c r="AX1339" s="11">
        <v>2</v>
      </c>
      <c r="AY1339" s="11">
        <v>476.77</v>
      </c>
      <c r="BA1339">
        <f t="shared" si="20"/>
        <v>476.77</v>
      </c>
      <c r="BC1339" t="s">
        <v>5414</v>
      </c>
    </row>
    <row r="1340" spans="1:55" x14ac:dyDescent="0.3">
      <c r="A1340" s="11" t="s">
        <v>48</v>
      </c>
      <c r="B1340" s="11" t="s">
        <v>1401</v>
      </c>
      <c r="C1340" s="11" t="s">
        <v>1237</v>
      </c>
      <c r="D1340" s="11" t="s">
        <v>51</v>
      </c>
      <c r="E1340" s="11" t="s">
        <v>1346</v>
      </c>
      <c r="F1340" s="11"/>
      <c r="G1340" s="11" t="s">
        <v>191</v>
      </c>
      <c r="H1340" s="11" t="s">
        <v>5638</v>
      </c>
      <c r="I1340" s="11">
        <v>38664</v>
      </c>
      <c r="J1340" s="11" t="s">
        <v>1406</v>
      </c>
      <c r="K1340" s="11" t="s">
        <v>64</v>
      </c>
      <c r="L1340" s="11" t="s">
        <v>195</v>
      </c>
      <c r="M1340">
        <v>0</v>
      </c>
      <c r="N1340">
        <v>1</v>
      </c>
      <c r="O1340" t="s">
        <v>70</v>
      </c>
      <c r="P1340" s="11" t="s">
        <v>59</v>
      </c>
      <c r="Q1340" s="11" t="s">
        <v>1403</v>
      </c>
      <c r="R1340" t="s">
        <v>1404</v>
      </c>
      <c r="S1340" t="s">
        <v>958</v>
      </c>
      <c r="T1340" t="s">
        <v>87</v>
      </c>
      <c r="U1340" s="4">
        <v>44033</v>
      </c>
      <c r="V1340" s="4">
        <v>44083</v>
      </c>
      <c r="W1340" s="4">
        <v>44550</v>
      </c>
      <c r="X1340" t="s">
        <v>64</v>
      </c>
      <c r="Y1340" t="s">
        <v>65</v>
      </c>
      <c r="Z1340" s="11" t="s">
        <v>132</v>
      </c>
      <c r="AA1340" s="12">
        <v>56</v>
      </c>
      <c r="AB1340" s="2">
        <v>2082.8025120000002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s="8">
        <v>1202.352705</v>
      </c>
      <c r="AK1340" s="1">
        <v>1</v>
      </c>
      <c r="AL1340" s="5">
        <v>5.8823529411764705E-2</v>
      </c>
      <c r="AM1340" s="1">
        <v>17</v>
      </c>
      <c r="AN1340" s="1">
        <v>28</v>
      </c>
      <c r="AO1340" s="1">
        <v>17</v>
      </c>
      <c r="AP1340" s="1">
        <v>28</v>
      </c>
      <c r="AQ1340" s="12">
        <v>17</v>
      </c>
      <c r="AR1340" s="2">
        <v>632.27933399999995</v>
      </c>
      <c r="AS1340" s="12">
        <v>3</v>
      </c>
      <c r="AT1340" s="13">
        <v>37.192901999999997</v>
      </c>
      <c r="AU1340" s="14">
        <v>42.567525000000003</v>
      </c>
      <c r="AV1340" s="1">
        <v>0</v>
      </c>
      <c r="AW1340" s="2">
        <v>0</v>
      </c>
      <c r="AX1340" s="11">
        <v>2</v>
      </c>
      <c r="AY1340" s="11">
        <v>218.15</v>
      </c>
      <c r="BA1340">
        <f t="shared" si="20"/>
        <v>218.15</v>
      </c>
      <c r="BC1340" t="s">
        <v>5414</v>
      </c>
    </row>
    <row r="1341" spans="1:55" x14ac:dyDescent="0.3">
      <c r="A1341" s="11" t="s">
        <v>48</v>
      </c>
      <c r="B1341" s="11" t="s">
        <v>1401</v>
      </c>
      <c r="C1341" s="11" t="s">
        <v>1237</v>
      </c>
      <c r="D1341" s="11" t="s">
        <v>51</v>
      </c>
      <c r="E1341" s="11" t="s">
        <v>1346</v>
      </c>
      <c r="F1341" s="11"/>
      <c r="G1341" s="11" t="s">
        <v>191</v>
      </c>
      <c r="H1341" s="11" t="s">
        <v>5638</v>
      </c>
      <c r="I1341" s="11">
        <v>38665</v>
      </c>
      <c r="J1341" s="11" t="s">
        <v>1407</v>
      </c>
      <c r="K1341" s="11" t="s">
        <v>64</v>
      </c>
      <c r="L1341" s="11" t="s">
        <v>183</v>
      </c>
      <c r="M1341">
        <v>0</v>
      </c>
      <c r="N1341">
        <v>1</v>
      </c>
      <c r="O1341" t="s">
        <v>70</v>
      </c>
      <c r="P1341" s="11" t="s">
        <v>59</v>
      </c>
      <c r="Q1341" s="11" t="s">
        <v>1403</v>
      </c>
      <c r="R1341" t="s">
        <v>1404</v>
      </c>
      <c r="S1341" t="s">
        <v>958</v>
      </c>
      <c r="T1341" t="s">
        <v>87</v>
      </c>
      <c r="U1341" s="4">
        <v>44033</v>
      </c>
      <c r="V1341" s="4">
        <v>44337</v>
      </c>
      <c r="W1341" s="4">
        <v>44337</v>
      </c>
      <c r="X1341" t="s">
        <v>64</v>
      </c>
      <c r="Y1341" t="s">
        <v>65</v>
      </c>
      <c r="Z1341" s="11" t="s">
        <v>128</v>
      </c>
      <c r="AA1341" s="12">
        <v>2</v>
      </c>
      <c r="AB1341" s="2">
        <v>202.4</v>
      </c>
      <c r="AC1341" s="1">
        <v>2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s="8">
        <v>9999999</v>
      </c>
      <c r="AK1341" s="1">
        <v>1</v>
      </c>
      <c r="AL1341" s="5">
        <v>9999999</v>
      </c>
      <c r="AM1341" s="1">
        <v>0</v>
      </c>
      <c r="AN1341" s="1">
        <v>0</v>
      </c>
      <c r="AO1341" s="1">
        <v>0</v>
      </c>
      <c r="AP1341" s="1">
        <v>0</v>
      </c>
      <c r="AQ1341" s="12">
        <v>0</v>
      </c>
      <c r="AR1341" s="2">
        <v>0</v>
      </c>
      <c r="AS1341" s="12">
        <v>0</v>
      </c>
      <c r="AT1341" s="13">
        <v>101.2</v>
      </c>
      <c r="AU1341" s="14">
        <v>101.13675000000001</v>
      </c>
      <c r="AV1341" s="1">
        <v>0</v>
      </c>
      <c r="AW1341" s="2">
        <v>0</v>
      </c>
      <c r="AX1341" s="11">
        <v>2</v>
      </c>
      <c r="AY1341" s="11">
        <v>513.88</v>
      </c>
      <c r="BA1341">
        <f t="shared" si="20"/>
        <v>513.88</v>
      </c>
      <c r="BC1341" t="s">
        <v>5414</v>
      </c>
    </row>
    <row r="1342" spans="1:55" x14ac:dyDescent="0.3">
      <c r="A1342" s="11" t="s">
        <v>48</v>
      </c>
      <c r="B1342" s="11" t="s">
        <v>1401</v>
      </c>
      <c r="C1342" s="11" t="s">
        <v>1237</v>
      </c>
      <c r="D1342" s="11" t="s">
        <v>51</v>
      </c>
      <c r="E1342" s="11" t="s">
        <v>1346</v>
      </c>
      <c r="F1342" s="11"/>
      <c r="G1342" s="11" t="s">
        <v>191</v>
      </c>
      <c r="H1342" s="11" t="s">
        <v>5638</v>
      </c>
      <c r="I1342" s="11">
        <v>38666</v>
      </c>
      <c r="J1342" s="11" t="s">
        <v>1408</v>
      </c>
      <c r="K1342" s="11" t="s">
        <v>64</v>
      </c>
      <c r="L1342" s="11" t="s">
        <v>183</v>
      </c>
      <c r="M1342">
        <v>0</v>
      </c>
      <c r="N1342">
        <v>1</v>
      </c>
      <c r="O1342" t="s">
        <v>70</v>
      </c>
      <c r="P1342" s="11" t="s">
        <v>59</v>
      </c>
      <c r="Q1342" s="11" t="s">
        <v>1403</v>
      </c>
      <c r="R1342" t="s">
        <v>1404</v>
      </c>
      <c r="S1342" t="s">
        <v>958</v>
      </c>
      <c r="T1342" t="s">
        <v>87</v>
      </c>
      <c r="U1342" s="4">
        <v>44033</v>
      </c>
      <c r="V1342" s="4">
        <v>44337</v>
      </c>
      <c r="W1342" s="4">
        <v>44337</v>
      </c>
      <c r="X1342" t="s">
        <v>64</v>
      </c>
      <c r="Y1342" t="s">
        <v>65</v>
      </c>
      <c r="Z1342" s="11" t="s">
        <v>128</v>
      </c>
      <c r="AA1342" s="12">
        <v>2</v>
      </c>
      <c r="AB1342" s="2">
        <v>250.37</v>
      </c>
      <c r="AC1342" s="1">
        <v>2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s="8">
        <v>9999999</v>
      </c>
      <c r="AK1342" s="1">
        <v>1</v>
      </c>
      <c r="AL1342" s="5">
        <v>9999999</v>
      </c>
      <c r="AM1342" s="1">
        <v>0</v>
      </c>
      <c r="AN1342" s="1">
        <v>0</v>
      </c>
      <c r="AO1342" s="1">
        <v>0</v>
      </c>
      <c r="AP1342" s="1">
        <v>0</v>
      </c>
      <c r="AQ1342" s="12">
        <v>0</v>
      </c>
      <c r="AR1342" s="2">
        <v>0</v>
      </c>
      <c r="AS1342" s="12">
        <v>0</v>
      </c>
      <c r="AT1342" s="13">
        <v>125.185</v>
      </c>
      <c r="AU1342" s="14">
        <v>125.11785</v>
      </c>
      <c r="AV1342" s="1">
        <v>0</v>
      </c>
      <c r="AW1342" s="2">
        <v>0</v>
      </c>
      <c r="AX1342" s="11">
        <v>2</v>
      </c>
      <c r="AY1342" s="11">
        <v>635.32000000000005</v>
      </c>
      <c r="BA1342">
        <f t="shared" si="20"/>
        <v>635.32000000000005</v>
      </c>
      <c r="BC1342" t="s">
        <v>5414</v>
      </c>
    </row>
    <row r="1343" spans="1:55" x14ac:dyDescent="0.3">
      <c r="A1343" s="11" t="s">
        <v>48</v>
      </c>
      <c r="B1343" s="11" t="s">
        <v>1401</v>
      </c>
      <c r="C1343" s="11" t="s">
        <v>1237</v>
      </c>
      <c r="D1343" s="11" t="s">
        <v>51</v>
      </c>
      <c r="E1343" s="11" t="s">
        <v>1346</v>
      </c>
      <c r="F1343" s="11"/>
      <c r="G1343" s="11" t="s">
        <v>191</v>
      </c>
      <c r="H1343" s="11" t="s">
        <v>5638</v>
      </c>
      <c r="I1343" s="11">
        <v>38667</v>
      </c>
      <c r="J1343" s="11" t="s">
        <v>1409</v>
      </c>
      <c r="K1343" s="11" t="s">
        <v>64</v>
      </c>
      <c r="L1343" s="11" t="s">
        <v>183</v>
      </c>
      <c r="M1343">
        <v>0</v>
      </c>
      <c r="N1343">
        <v>1</v>
      </c>
      <c r="O1343" t="s">
        <v>70</v>
      </c>
      <c r="P1343" s="11" t="s">
        <v>59</v>
      </c>
      <c r="Q1343" s="11" t="s">
        <v>1403</v>
      </c>
      <c r="R1343" t="s">
        <v>1404</v>
      </c>
      <c r="S1343" t="s">
        <v>958</v>
      </c>
      <c r="T1343" t="s">
        <v>87</v>
      </c>
      <c r="U1343" s="4">
        <v>44033</v>
      </c>
      <c r="V1343" s="4">
        <v>44337</v>
      </c>
      <c r="W1343" s="4">
        <v>44337</v>
      </c>
      <c r="X1343" t="s">
        <v>64</v>
      </c>
      <c r="Y1343" t="s">
        <v>65</v>
      </c>
      <c r="Z1343" s="11" t="s">
        <v>128</v>
      </c>
      <c r="AA1343" s="12">
        <v>2</v>
      </c>
      <c r="AB1343" s="2">
        <v>244.19</v>
      </c>
      <c r="AC1343" s="1">
        <v>2</v>
      </c>
      <c r="AD1343" s="1">
        <v>0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s="8">
        <v>9999999</v>
      </c>
      <c r="AK1343" s="1">
        <v>1</v>
      </c>
      <c r="AL1343" s="5">
        <v>9999999</v>
      </c>
      <c r="AM1343" s="1">
        <v>0</v>
      </c>
      <c r="AN1343" s="1">
        <v>0</v>
      </c>
      <c r="AO1343" s="1">
        <v>0</v>
      </c>
      <c r="AP1343" s="1">
        <v>0</v>
      </c>
      <c r="AQ1343" s="12">
        <v>0</v>
      </c>
      <c r="AR1343" s="2">
        <v>0</v>
      </c>
      <c r="AS1343" s="12">
        <v>0</v>
      </c>
      <c r="AT1343" s="13">
        <v>122.095</v>
      </c>
      <c r="AU1343" s="14">
        <v>130.9468875</v>
      </c>
      <c r="AV1343" s="1">
        <v>0</v>
      </c>
      <c r="AW1343" s="2">
        <v>0</v>
      </c>
      <c r="AX1343" s="11">
        <v>2</v>
      </c>
      <c r="AY1343" s="11">
        <v>624.07000000000005</v>
      </c>
      <c r="BA1343">
        <f t="shared" si="20"/>
        <v>624.07000000000005</v>
      </c>
      <c r="BC1343" t="s">
        <v>5414</v>
      </c>
    </row>
    <row r="1344" spans="1:55" x14ac:dyDescent="0.3">
      <c r="A1344" s="11" t="s">
        <v>48</v>
      </c>
      <c r="B1344" s="11" t="s">
        <v>1433</v>
      </c>
      <c r="C1344" s="11" t="s">
        <v>1237</v>
      </c>
      <c r="D1344" s="11" t="s">
        <v>51</v>
      </c>
      <c r="E1344" s="11" t="s">
        <v>1346</v>
      </c>
      <c r="F1344" s="11" t="s">
        <v>64</v>
      </c>
      <c r="G1344" s="11" t="s">
        <v>191</v>
      </c>
      <c r="H1344" s="11" t="s">
        <v>5638</v>
      </c>
      <c r="I1344" s="11">
        <v>38681</v>
      </c>
      <c r="J1344" s="11" t="s">
        <v>1434</v>
      </c>
      <c r="K1344" s="11" t="s">
        <v>64</v>
      </c>
      <c r="L1344" s="11" t="s">
        <v>183</v>
      </c>
      <c r="M1344">
        <v>0</v>
      </c>
      <c r="N1344">
        <v>0</v>
      </c>
      <c r="O1344" t="s">
        <v>70</v>
      </c>
      <c r="P1344" s="11" t="s">
        <v>59</v>
      </c>
      <c r="Q1344" s="11" t="s">
        <v>1243</v>
      </c>
      <c r="R1344" t="s">
        <v>1244</v>
      </c>
      <c r="S1344" t="s">
        <v>62</v>
      </c>
      <c r="T1344" t="s">
        <v>87</v>
      </c>
      <c r="U1344" s="4">
        <v>44236</v>
      </c>
      <c r="V1344" s="4">
        <v>44392</v>
      </c>
      <c r="W1344" s="4">
        <v>44557</v>
      </c>
      <c r="X1344" t="s">
        <v>64</v>
      </c>
      <c r="Y1344" t="s">
        <v>65</v>
      </c>
      <c r="Z1344" s="11" t="s">
        <v>72</v>
      </c>
      <c r="AA1344" s="12">
        <v>69</v>
      </c>
      <c r="AB1344" s="2">
        <v>1336.5869250000001</v>
      </c>
      <c r="AC1344" s="1">
        <v>86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8">
        <v>645.76895000000002</v>
      </c>
      <c r="AK1344" s="1">
        <v>576</v>
      </c>
      <c r="AL1344" s="5">
        <v>14.76923076923077</v>
      </c>
      <c r="AM1344" s="1">
        <v>39</v>
      </c>
      <c r="AN1344" s="1">
        <v>39</v>
      </c>
      <c r="AO1344" s="1">
        <v>39</v>
      </c>
      <c r="AP1344" s="1">
        <v>39</v>
      </c>
      <c r="AQ1344" s="12">
        <v>39</v>
      </c>
      <c r="AR1344" s="2">
        <v>755.462175</v>
      </c>
      <c r="AS1344" s="12">
        <v>10</v>
      </c>
      <c r="AT1344" s="13">
        <v>19.370825</v>
      </c>
      <c r="AU1344" s="14">
        <v>27.312018500000001</v>
      </c>
      <c r="AV1344" s="1">
        <v>0</v>
      </c>
      <c r="AW1344" s="2">
        <v>0</v>
      </c>
      <c r="AX1344" s="11">
        <v>2</v>
      </c>
      <c r="AY1344" s="11">
        <v>81.599999999999994</v>
      </c>
      <c r="BA1344">
        <f t="shared" si="20"/>
        <v>81.599999999999994</v>
      </c>
      <c r="BC1344" t="s">
        <v>5414</v>
      </c>
    </row>
    <row r="1345" spans="1:56" x14ac:dyDescent="0.3">
      <c r="A1345" s="11" t="s">
        <v>48</v>
      </c>
      <c r="B1345" s="11" t="s">
        <v>1435</v>
      </c>
      <c r="C1345" s="11" t="s">
        <v>1237</v>
      </c>
      <c r="D1345" s="11" t="s">
        <v>51</v>
      </c>
      <c r="E1345" s="11" t="s">
        <v>1436</v>
      </c>
      <c r="F1345" s="11" t="s">
        <v>1437</v>
      </c>
      <c r="G1345" s="11" t="s">
        <v>191</v>
      </c>
      <c r="H1345" s="11" t="s">
        <v>5640</v>
      </c>
      <c r="I1345" s="11">
        <v>41018</v>
      </c>
      <c r="J1345" s="11" t="s">
        <v>1438</v>
      </c>
      <c r="K1345" s="11" t="s">
        <v>64</v>
      </c>
      <c r="L1345" s="11" t="s">
        <v>13</v>
      </c>
      <c r="M1345">
        <v>0</v>
      </c>
      <c r="N1345">
        <v>1</v>
      </c>
      <c r="O1345" t="s">
        <v>58</v>
      </c>
      <c r="P1345" s="11" t="s">
        <v>59</v>
      </c>
      <c r="Q1345" s="11" t="s">
        <v>1243</v>
      </c>
      <c r="R1345" t="s">
        <v>1244</v>
      </c>
      <c r="S1345" t="s">
        <v>62</v>
      </c>
      <c r="T1345" t="s">
        <v>63</v>
      </c>
      <c r="U1345" s="4">
        <v>39156</v>
      </c>
      <c r="V1345" s="4">
        <v>39205</v>
      </c>
      <c r="W1345" s="4">
        <v>44585</v>
      </c>
      <c r="X1345" t="s">
        <v>64</v>
      </c>
      <c r="Y1345" t="s">
        <v>65</v>
      </c>
      <c r="Z1345" s="11" t="s">
        <v>89</v>
      </c>
      <c r="AA1345" s="12">
        <v>221</v>
      </c>
      <c r="AB1345" s="2">
        <v>749.40569600000003</v>
      </c>
      <c r="AC1345" s="1">
        <v>1303</v>
      </c>
      <c r="AD1345" s="1">
        <v>5</v>
      </c>
      <c r="AE1345" s="1">
        <v>0</v>
      </c>
      <c r="AF1345" s="1">
        <v>0</v>
      </c>
      <c r="AG1345" s="1">
        <v>2040</v>
      </c>
      <c r="AH1345" s="1">
        <v>0</v>
      </c>
      <c r="AI1345" s="1">
        <v>0</v>
      </c>
      <c r="AJ1345" s="1">
        <v>33.935510000000001</v>
      </c>
      <c r="AK1345" s="1">
        <v>1000</v>
      </c>
      <c r="AL1345" s="5">
        <v>0.42158516020236086</v>
      </c>
      <c r="AM1345" s="1">
        <v>2372</v>
      </c>
      <c r="AN1345" s="1">
        <v>4135</v>
      </c>
      <c r="AO1345" s="1">
        <v>2372</v>
      </c>
      <c r="AP1345" s="1">
        <v>4135</v>
      </c>
      <c r="AQ1345" s="12">
        <v>2377</v>
      </c>
      <c r="AR1345" s="2">
        <v>8043.3950720000003</v>
      </c>
      <c r="AS1345" s="12">
        <v>31</v>
      </c>
      <c r="AT1345" s="13">
        <v>3.3909760000000002</v>
      </c>
      <c r="AU1345" s="14">
        <v>4.0644119999999999</v>
      </c>
      <c r="AV1345" s="1">
        <v>0</v>
      </c>
      <c r="AW1345" s="2">
        <v>0</v>
      </c>
      <c r="AX1345" s="11">
        <v>2</v>
      </c>
      <c r="AY1345" s="11">
        <v>38.92</v>
      </c>
      <c r="AZ1345" s="19">
        <v>0</v>
      </c>
      <c r="BA1345">
        <f t="shared" si="20"/>
        <v>38.92</v>
      </c>
      <c r="BC1345" t="s">
        <v>5542</v>
      </c>
    </row>
    <row r="1346" spans="1:56" x14ac:dyDescent="0.3">
      <c r="A1346" s="11" t="s">
        <v>48</v>
      </c>
      <c r="B1346" s="11" t="s">
        <v>1435</v>
      </c>
      <c r="C1346" s="11" t="s">
        <v>1237</v>
      </c>
      <c r="D1346" s="11" t="s">
        <v>51</v>
      </c>
      <c r="E1346" s="11" t="s">
        <v>1436</v>
      </c>
      <c r="F1346" s="11" t="s">
        <v>1437</v>
      </c>
      <c r="G1346" s="11" t="s">
        <v>191</v>
      </c>
      <c r="H1346" s="11" t="s">
        <v>5640</v>
      </c>
      <c r="I1346" s="11">
        <v>41019</v>
      </c>
      <c r="J1346" s="11" t="s">
        <v>1439</v>
      </c>
      <c r="K1346" s="11" t="s">
        <v>64</v>
      </c>
      <c r="L1346" s="11" t="s">
        <v>13</v>
      </c>
      <c r="M1346">
        <v>0</v>
      </c>
      <c r="N1346">
        <v>1</v>
      </c>
      <c r="O1346" t="s">
        <v>58</v>
      </c>
      <c r="P1346" s="11" t="s">
        <v>59</v>
      </c>
      <c r="Q1346" s="11" t="s">
        <v>1243</v>
      </c>
      <c r="R1346" t="s">
        <v>1244</v>
      </c>
      <c r="S1346" t="s">
        <v>62</v>
      </c>
      <c r="T1346" t="s">
        <v>63</v>
      </c>
      <c r="U1346" s="4">
        <v>39156</v>
      </c>
      <c r="V1346" s="4">
        <v>39205</v>
      </c>
      <c r="W1346" s="4">
        <v>44586</v>
      </c>
      <c r="X1346" t="s">
        <v>64</v>
      </c>
      <c r="Y1346" t="s">
        <v>65</v>
      </c>
      <c r="Z1346" s="11" t="s">
        <v>89</v>
      </c>
      <c r="AA1346" s="12">
        <v>386</v>
      </c>
      <c r="AB1346" s="2">
        <v>1572.9484560000001</v>
      </c>
      <c r="AC1346" s="1">
        <v>625</v>
      </c>
      <c r="AD1346" s="1">
        <v>0</v>
      </c>
      <c r="AE1346" s="1">
        <v>0</v>
      </c>
      <c r="AF1346" s="1">
        <v>1</v>
      </c>
      <c r="AG1346" s="1">
        <v>1020</v>
      </c>
      <c r="AH1346" s="1">
        <v>0</v>
      </c>
      <c r="AI1346" s="1">
        <v>0</v>
      </c>
      <c r="AJ1346" s="1">
        <v>141.03089</v>
      </c>
      <c r="AK1346" s="1">
        <v>1000</v>
      </c>
      <c r="AL1346" s="5">
        <v>1.0010010010010011</v>
      </c>
      <c r="AM1346" s="1">
        <v>999</v>
      </c>
      <c r="AN1346" s="1">
        <v>1288</v>
      </c>
      <c r="AO1346" s="1">
        <v>999</v>
      </c>
      <c r="AP1346" s="1">
        <v>1288</v>
      </c>
      <c r="AQ1346" s="12">
        <v>999</v>
      </c>
      <c r="AR1346" s="2">
        <v>4070.9210039999998</v>
      </c>
      <c r="AS1346" s="12">
        <v>37</v>
      </c>
      <c r="AT1346" s="13">
        <v>4.0749959999999996</v>
      </c>
      <c r="AU1346" s="14">
        <v>4.9312015000000002</v>
      </c>
      <c r="AV1346" s="1">
        <v>0</v>
      </c>
      <c r="AW1346" s="2">
        <v>0</v>
      </c>
      <c r="AX1346" s="11">
        <v>2</v>
      </c>
      <c r="AY1346" s="11">
        <v>42.9</v>
      </c>
      <c r="AZ1346" s="19">
        <v>0</v>
      </c>
      <c r="BA1346">
        <f t="shared" si="20"/>
        <v>42.9</v>
      </c>
      <c r="BC1346" t="s">
        <v>5542</v>
      </c>
    </row>
    <row r="1347" spans="1:56" x14ac:dyDescent="0.3">
      <c r="A1347" s="11" t="s">
        <v>48</v>
      </c>
      <c r="B1347" s="11" t="s">
        <v>1435</v>
      </c>
      <c r="C1347" s="11" t="s">
        <v>1237</v>
      </c>
      <c r="D1347" s="11" t="s">
        <v>51</v>
      </c>
      <c r="E1347" s="11" t="s">
        <v>1436</v>
      </c>
      <c r="F1347" s="11" t="s">
        <v>1437</v>
      </c>
      <c r="G1347" s="11" t="s">
        <v>191</v>
      </c>
      <c r="H1347" s="11" t="s">
        <v>5640</v>
      </c>
      <c r="I1347" s="11">
        <v>41023</v>
      </c>
      <c r="J1347" s="11" t="s">
        <v>1441</v>
      </c>
      <c r="K1347" s="11" t="s">
        <v>64</v>
      </c>
      <c r="L1347" s="11" t="s">
        <v>13</v>
      </c>
      <c r="M1347">
        <v>0</v>
      </c>
      <c r="N1347">
        <v>0</v>
      </c>
      <c r="O1347" t="s">
        <v>58</v>
      </c>
      <c r="P1347" s="11" t="s">
        <v>59</v>
      </c>
      <c r="Q1347" s="11" t="s">
        <v>1260</v>
      </c>
      <c r="R1347" t="s">
        <v>1261</v>
      </c>
      <c r="S1347" t="s">
        <v>958</v>
      </c>
      <c r="T1347" t="s">
        <v>63</v>
      </c>
      <c r="U1347" s="4">
        <v>37987</v>
      </c>
      <c r="V1347" s="4">
        <v>41670</v>
      </c>
      <c r="W1347" s="4">
        <v>44557</v>
      </c>
      <c r="X1347" t="s">
        <v>64</v>
      </c>
      <c r="Y1347" t="s">
        <v>65</v>
      </c>
      <c r="Z1347" s="11" t="s">
        <v>89</v>
      </c>
      <c r="AA1347" s="12">
        <v>168</v>
      </c>
      <c r="AB1347" s="2">
        <v>466.842264</v>
      </c>
      <c r="AC1347" s="1">
        <v>416</v>
      </c>
      <c r="AD1347" s="1">
        <v>0</v>
      </c>
      <c r="AE1347" s="1">
        <v>0</v>
      </c>
      <c r="AF1347" s="1">
        <v>0</v>
      </c>
      <c r="AG1347" s="1">
        <v>1200</v>
      </c>
      <c r="AH1347" s="1">
        <v>0</v>
      </c>
      <c r="AI1347" s="1">
        <v>0</v>
      </c>
      <c r="AJ1347" s="1">
        <v>15.52783</v>
      </c>
      <c r="AK1347" s="1">
        <v>100</v>
      </c>
      <c r="AL1347" s="5">
        <v>2.5322866548493288E-2</v>
      </c>
      <c r="AM1347" s="1">
        <v>3949</v>
      </c>
      <c r="AN1347" s="1">
        <v>6148</v>
      </c>
      <c r="AO1347" s="1">
        <v>49</v>
      </c>
      <c r="AP1347" s="1">
        <v>157</v>
      </c>
      <c r="AQ1347" s="12">
        <v>3949</v>
      </c>
      <c r="AR1347" s="2">
        <v>136.162327</v>
      </c>
      <c r="AS1347" s="12">
        <v>13</v>
      </c>
      <c r="AT1347" s="13">
        <v>2.778823</v>
      </c>
      <c r="AU1347" s="14">
        <v>2.8222</v>
      </c>
      <c r="AV1347" s="1">
        <v>0</v>
      </c>
      <c r="AW1347" s="2">
        <v>0</v>
      </c>
      <c r="AX1347" s="11">
        <v>2</v>
      </c>
      <c r="AY1347" s="11">
        <v>11.4</v>
      </c>
      <c r="AZ1347" s="19">
        <v>0</v>
      </c>
      <c r="BA1347">
        <f t="shared" ref="BA1347:BA1410" si="21">ROUND(+AY1347*AZ1347%+AY1347,AX1347)</f>
        <v>11.4</v>
      </c>
      <c r="BC1347" t="s">
        <v>5542</v>
      </c>
    </row>
    <row r="1348" spans="1:56" x14ac:dyDescent="0.3">
      <c r="A1348" s="11" t="s">
        <v>48</v>
      </c>
      <c r="B1348" s="11" t="s">
        <v>1435</v>
      </c>
      <c r="C1348" s="11" t="s">
        <v>1237</v>
      </c>
      <c r="D1348" s="11" t="s">
        <v>51</v>
      </c>
      <c r="E1348" s="11" t="s">
        <v>1436</v>
      </c>
      <c r="F1348" s="11" t="s">
        <v>1437</v>
      </c>
      <c r="G1348" s="11" t="s">
        <v>191</v>
      </c>
      <c r="H1348" s="11" t="s">
        <v>5640</v>
      </c>
      <c r="I1348" s="11">
        <v>41024</v>
      </c>
      <c r="J1348" s="11" t="s">
        <v>1442</v>
      </c>
      <c r="K1348" s="11" t="s">
        <v>64</v>
      </c>
      <c r="L1348" s="11" t="s">
        <v>13</v>
      </c>
      <c r="M1348">
        <v>0</v>
      </c>
      <c r="N1348">
        <v>0</v>
      </c>
      <c r="O1348" t="s">
        <v>70</v>
      </c>
      <c r="P1348" s="11" t="s">
        <v>59</v>
      </c>
      <c r="Q1348" s="11" t="s">
        <v>1260</v>
      </c>
      <c r="R1348" t="s">
        <v>1261</v>
      </c>
      <c r="S1348" t="s">
        <v>958</v>
      </c>
      <c r="T1348" t="s">
        <v>87</v>
      </c>
      <c r="U1348" s="4">
        <v>37987</v>
      </c>
      <c r="V1348" s="4">
        <v>41670</v>
      </c>
      <c r="W1348" s="4">
        <v>44525</v>
      </c>
      <c r="X1348" t="s">
        <v>64</v>
      </c>
      <c r="Y1348" t="s">
        <v>143</v>
      </c>
      <c r="Z1348" s="11" t="s">
        <v>143</v>
      </c>
      <c r="AA1348" s="12">
        <v>0</v>
      </c>
      <c r="AB1348" s="2">
        <v>0</v>
      </c>
      <c r="AC1348" s="1">
        <v>9</v>
      </c>
      <c r="AD1348" s="1">
        <v>5</v>
      </c>
      <c r="AE1348" s="1">
        <v>0</v>
      </c>
      <c r="AF1348" s="1">
        <v>0</v>
      </c>
      <c r="AG1348" s="1">
        <v>50</v>
      </c>
      <c r="AH1348" s="1">
        <v>0</v>
      </c>
      <c r="AI1348" s="1">
        <v>0</v>
      </c>
      <c r="AJ1348" s="1">
        <v>0</v>
      </c>
      <c r="AK1348" s="1">
        <v>60</v>
      </c>
      <c r="AL1348" s="5">
        <v>1.25</v>
      </c>
      <c r="AM1348" s="1">
        <v>48</v>
      </c>
      <c r="AN1348" s="1">
        <v>110</v>
      </c>
      <c r="AO1348" s="1">
        <v>48</v>
      </c>
      <c r="AP1348" s="1">
        <v>110</v>
      </c>
      <c r="AQ1348" s="12">
        <v>52</v>
      </c>
      <c r="AR1348" s="2">
        <v>136.94880000000001</v>
      </c>
      <c r="AS1348" s="12">
        <v>7</v>
      </c>
      <c r="AT1348" s="13">
        <v>0</v>
      </c>
      <c r="AU1348" s="14">
        <v>2.8531</v>
      </c>
      <c r="AV1348" s="1">
        <v>0</v>
      </c>
      <c r="AW1348" s="2">
        <v>0</v>
      </c>
      <c r="AX1348" s="11">
        <v>2</v>
      </c>
      <c r="AY1348" s="11">
        <v>15.16</v>
      </c>
      <c r="AZ1348" s="19">
        <v>0</v>
      </c>
      <c r="BA1348">
        <f t="shared" si="21"/>
        <v>15.16</v>
      </c>
      <c r="BC1348" t="s">
        <v>5542</v>
      </c>
    </row>
    <row r="1349" spans="1:56" x14ac:dyDescent="0.3">
      <c r="A1349" s="11" t="s">
        <v>48</v>
      </c>
      <c r="B1349" s="11" t="s">
        <v>1443</v>
      </c>
      <c r="C1349" s="11" t="s">
        <v>1237</v>
      </c>
      <c r="D1349" s="11" t="s">
        <v>51</v>
      </c>
      <c r="E1349" s="11" t="s">
        <v>1436</v>
      </c>
      <c r="F1349" s="11" t="s">
        <v>1437</v>
      </c>
      <c r="G1349" s="11" t="s">
        <v>191</v>
      </c>
      <c r="H1349" s="11" t="s">
        <v>5640</v>
      </c>
      <c r="I1349" s="11">
        <v>31452</v>
      </c>
      <c r="J1349" s="11" t="s">
        <v>1444</v>
      </c>
      <c r="K1349" s="11" t="s">
        <v>64</v>
      </c>
      <c r="L1349" s="11" t="s">
        <v>183</v>
      </c>
      <c r="M1349">
        <v>0</v>
      </c>
      <c r="N1349">
        <v>1</v>
      </c>
      <c r="O1349" t="s">
        <v>58</v>
      </c>
      <c r="P1349" s="11" t="s">
        <v>59</v>
      </c>
      <c r="Q1349" s="11" t="s">
        <v>1445</v>
      </c>
      <c r="R1349" t="s">
        <v>1446</v>
      </c>
      <c r="S1349" t="s">
        <v>62</v>
      </c>
      <c r="T1349" t="s">
        <v>87</v>
      </c>
      <c r="U1349" s="4">
        <v>44138</v>
      </c>
      <c r="V1349" s="4">
        <v>44236</v>
      </c>
      <c r="W1349" s="4">
        <v>44585</v>
      </c>
      <c r="X1349" t="s">
        <v>64</v>
      </c>
      <c r="Y1349" t="s">
        <v>65</v>
      </c>
      <c r="Z1349" s="11" t="s">
        <v>72</v>
      </c>
      <c r="AA1349" s="12">
        <v>312</v>
      </c>
      <c r="AB1349" s="2">
        <v>1462.183008</v>
      </c>
      <c r="AC1349" s="1">
        <v>88</v>
      </c>
      <c r="AD1349" s="1">
        <v>10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8">
        <v>563.76220999999998</v>
      </c>
      <c r="AK1349" s="1">
        <v>500</v>
      </c>
      <c r="AL1349" s="5">
        <v>2.6041666666666665</v>
      </c>
      <c r="AM1349" s="1">
        <v>192</v>
      </c>
      <c r="AN1349" s="1">
        <v>192</v>
      </c>
      <c r="AO1349" s="1">
        <v>192</v>
      </c>
      <c r="AP1349" s="1">
        <v>192</v>
      </c>
      <c r="AQ1349" s="12">
        <v>216</v>
      </c>
      <c r="AR1349" s="2">
        <v>899.80492800000002</v>
      </c>
      <c r="AS1349" s="12">
        <v>28</v>
      </c>
      <c r="AT1349" s="13">
        <v>4.6864840000000001</v>
      </c>
      <c r="AU1349" s="14">
        <v>6.0457929999999998</v>
      </c>
      <c r="AV1349" s="1">
        <v>0</v>
      </c>
      <c r="AW1349" s="2">
        <v>0</v>
      </c>
      <c r="AX1349" s="11">
        <v>2</v>
      </c>
      <c r="AY1349" s="11">
        <v>34.08</v>
      </c>
      <c r="AZ1349" s="19">
        <v>0</v>
      </c>
      <c r="BA1349">
        <f t="shared" si="21"/>
        <v>34.08</v>
      </c>
      <c r="BC1349" t="s">
        <v>5542</v>
      </c>
    </row>
    <row r="1350" spans="1:56" x14ac:dyDescent="0.3">
      <c r="A1350" s="11" t="s">
        <v>48</v>
      </c>
      <c r="B1350" s="11" t="s">
        <v>1447</v>
      </c>
      <c r="C1350" s="11" t="s">
        <v>1237</v>
      </c>
      <c r="D1350" s="11" t="s">
        <v>51</v>
      </c>
      <c r="E1350" s="11" t="s">
        <v>1436</v>
      </c>
      <c r="F1350" s="11" t="s">
        <v>1448</v>
      </c>
      <c r="G1350" s="11" t="s">
        <v>191</v>
      </c>
      <c r="H1350" s="11" t="s">
        <v>5641</v>
      </c>
      <c r="I1350" s="11">
        <v>31450</v>
      </c>
      <c r="J1350" s="11" t="s">
        <v>1449</v>
      </c>
      <c r="K1350" s="11" t="s">
        <v>64</v>
      </c>
      <c r="L1350" s="11" t="s">
        <v>195</v>
      </c>
      <c r="M1350">
        <v>0</v>
      </c>
      <c r="N1350">
        <v>1</v>
      </c>
      <c r="O1350" t="s">
        <v>203</v>
      </c>
      <c r="P1350" s="11" t="s">
        <v>59</v>
      </c>
      <c r="Q1350" s="11" t="s">
        <v>1445</v>
      </c>
      <c r="R1350" t="s">
        <v>1446</v>
      </c>
      <c r="S1350" t="s">
        <v>62</v>
      </c>
      <c r="T1350" t="s">
        <v>87</v>
      </c>
      <c r="U1350" s="4">
        <v>44039</v>
      </c>
      <c r="V1350" s="4">
        <v>44153</v>
      </c>
      <c r="W1350" s="4">
        <v>44585</v>
      </c>
      <c r="X1350" t="s">
        <v>64</v>
      </c>
      <c r="Y1350" t="s">
        <v>65</v>
      </c>
      <c r="Z1350" s="11" t="s">
        <v>66</v>
      </c>
      <c r="AA1350" s="12">
        <v>463</v>
      </c>
      <c r="AB1350" s="2">
        <v>6926.948093</v>
      </c>
      <c r="AC1350" s="1">
        <v>201</v>
      </c>
      <c r="AD1350" s="1">
        <v>48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346.30104999999998</v>
      </c>
      <c r="AK1350" s="1">
        <v>500</v>
      </c>
      <c r="AL1350" s="5">
        <v>1.1363636363636365</v>
      </c>
      <c r="AM1350" s="1">
        <v>440</v>
      </c>
      <c r="AN1350" s="1">
        <v>545</v>
      </c>
      <c r="AO1350" s="1">
        <v>440</v>
      </c>
      <c r="AP1350" s="1">
        <v>545</v>
      </c>
      <c r="AQ1350" s="12">
        <v>440</v>
      </c>
      <c r="AR1350" s="2">
        <v>6582.8448399999997</v>
      </c>
      <c r="AS1350" s="12">
        <v>37</v>
      </c>
      <c r="AT1350" s="13">
        <v>14.961010999999999</v>
      </c>
      <c r="AU1350" s="14">
        <v>17.697409</v>
      </c>
      <c r="AV1350" s="1">
        <v>0</v>
      </c>
      <c r="AW1350" s="2">
        <v>0</v>
      </c>
      <c r="AX1350" s="11">
        <v>2</v>
      </c>
      <c r="AY1350" s="11">
        <v>88.19</v>
      </c>
      <c r="AZ1350" s="19">
        <v>3</v>
      </c>
      <c r="BA1350">
        <f t="shared" si="21"/>
        <v>90.84</v>
      </c>
      <c r="BC1350" t="s">
        <v>5543</v>
      </c>
    </row>
    <row r="1351" spans="1:56" x14ac:dyDescent="0.3">
      <c r="A1351" s="11" t="s">
        <v>48</v>
      </c>
      <c r="B1351" s="11" t="s">
        <v>1447</v>
      </c>
      <c r="C1351" s="11" t="s">
        <v>1237</v>
      </c>
      <c r="D1351" s="11" t="s">
        <v>51</v>
      </c>
      <c r="E1351" s="11" t="s">
        <v>1436</v>
      </c>
      <c r="F1351" s="11" t="s">
        <v>1448</v>
      </c>
      <c r="G1351" s="11" t="s">
        <v>191</v>
      </c>
      <c r="H1351" s="11" t="s">
        <v>5641</v>
      </c>
      <c r="I1351" s="11">
        <v>38404</v>
      </c>
      <c r="J1351" s="11" t="s">
        <v>1450</v>
      </c>
      <c r="K1351" s="11" t="s">
        <v>64</v>
      </c>
      <c r="L1351" s="11" t="s">
        <v>13</v>
      </c>
      <c r="M1351">
        <v>0</v>
      </c>
      <c r="N1351">
        <v>0</v>
      </c>
      <c r="O1351" t="s">
        <v>70</v>
      </c>
      <c r="P1351" s="11" t="s">
        <v>59</v>
      </c>
      <c r="Q1351" s="11" t="s">
        <v>1260</v>
      </c>
      <c r="R1351" t="s">
        <v>1261</v>
      </c>
      <c r="S1351" t="s">
        <v>958</v>
      </c>
      <c r="T1351" t="s">
        <v>87</v>
      </c>
      <c r="U1351" s="4">
        <v>40599</v>
      </c>
      <c r="V1351" s="4">
        <v>40679</v>
      </c>
      <c r="W1351" s="4">
        <v>44578</v>
      </c>
      <c r="X1351" t="s">
        <v>64</v>
      </c>
      <c r="Y1351" t="s">
        <v>65</v>
      </c>
      <c r="Z1351" s="11" t="s">
        <v>89</v>
      </c>
      <c r="AA1351" s="12">
        <v>14</v>
      </c>
      <c r="AB1351" s="2">
        <v>499.80474600000002</v>
      </c>
      <c r="AC1351" s="1">
        <v>35</v>
      </c>
      <c r="AD1351" s="1">
        <v>15</v>
      </c>
      <c r="AE1351" s="1">
        <v>0</v>
      </c>
      <c r="AF1351" s="1">
        <v>0</v>
      </c>
      <c r="AG1351" s="1">
        <v>108</v>
      </c>
      <c r="AH1351" s="1">
        <v>0</v>
      </c>
      <c r="AI1351" s="1">
        <v>0</v>
      </c>
      <c r="AJ1351" s="1">
        <v>16.069125</v>
      </c>
      <c r="AK1351" s="1">
        <v>9</v>
      </c>
      <c r="AL1351" s="5">
        <v>2.9702970297029702E-2</v>
      </c>
      <c r="AM1351" s="1">
        <v>303</v>
      </c>
      <c r="AN1351" s="1">
        <v>501</v>
      </c>
      <c r="AO1351" s="1">
        <v>303</v>
      </c>
      <c r="AP1351" s="1">
        <v>501</v>
      </c>
      <c r="AQ1351" s="12">
        <v>303</v>
      </c>
      <c r="AR1351" s="2">
        <v>10817.202717</v>
      </c>
      <c r="AS1351" s="12">
        <v>4</v>
      </c>
      <c r="AT1351" s="13">
        <v>35.700339</v>
      </c>
      <c r="AU1351" s="14">
        <v>37.430199999999999</v>
      </c>
      <c r="AV1351" s="1">
        <v>0</v>
      </c>
      <c r="AW1351" s="2">
        <v>0</v>
      </c>
      <c r="AX1351" s="11">
        <v>2</v>
      </c>
      <c r="AY1351" s="11">
        <v>163.09</v>
      </c>
      <c r="AZ1351" s="19">
        <v>3</v>
      </c>
      <c r="BA1351">
        <f t="shared" si="21"/>
        <v>167.98</v>
      </c>
      <c r="BC1351" t="s">
        <v>5543</v>
      </c>
    </row>
    <row r="1352" spans="1:56" x14ac:dyDescent="0.3">
      <c r="A1352" s="11" t="s">
        <v>48</v>
      </c>
      <c r="B1352" s="11" t="s">
        <v>1447</v>
      </c>
      <c r="C1352" s="11" t="s">
        <v>1237</v>
      </c>
      <c r="D1352" s="11" t="s">
        <v>51</v>
      </c>
      <c r="E1352" s="11" t="s">
        <v>1436</v>
      </c>
      <c r="F1352" s="11" t="s">
        <v>1448</v>
      </c>
      <c r="G1352" s="11" t="s">
        <v>191</v>
      </c>
      <c r="H1352" s="11" t="s">
        <v>5641</v>
      </c>
      <c r="I1352" s="11">
        <v>31449</v>
      </c>
      <c r="J1352" s="11" t="s">
        <v>1451</v>
      </c>
      <c r="K1352" s="11" t="s">
        <v>64</v>
      </c>
      <c r="L1352" s="11" t="s">
        <v>183</v>
      </c>
      <c r="M1352">
        <v>0</v>
      </c>
      <c r="N1352">
        <v>0</v>
      </c>
      <c r="O1352" t="s">
        <v>70</v>
      </c>
      <c r="P1352" s="11" t="s">
        <v>59</v>
      </c>
      <c r="Q1352" s="11" t="s">
        <v>1445</v>
      </c>
      <c r="R1352" t="s">
        <v>1446</v>
      </c>
      <c r="S1352" t="s">
        <v>62</v>
      </c>
      <c r="T1352" t="s">
        <v>87</v>
      </c>
      <c r="U1352" s="4">
        <v>44351</v>
      </c>
      <c r="V1352" s="4">
        <v>44523</v>
      </c>
      <c r="W1352" s="4">
        <v>44523</v>
      </c>
      <c r="X1352" t="s">
        <v>64</v>
      </c>
      <c r="Y1352" t="s">
        <v>65</v>
      </c>
      <c r="Z1352" s="11" t="s">
        <v>128</v>
      </c>
      <c r="AA1352" s="12">
        <v>216</v>
      </c>
      <c r="AB1352" s="2">
        <v>3596.1842160000001</v>
      </c>
      <c r="AC1352" s="1">
        <v>141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8">
        <v>9999999</v>
      </c>
      <c r="AK1352" s="1">
        <v>500</v>
      </c>
      <c r="AL1352" s="5">
        <v>9999999</v>
      </c>
      <c r="AM1352" s="1">
        <v>0</v>
      </c>
      <c r="AN1352" s="1">
        <v>0</v>
      </c>
      <c r="AO1352" s="1">
        <v>0</v>
      </c>
      <c r="AP1352" s="1">
        <v>0</v>
      </c>
      <c r="AQ1352" s="12">
        <v>0</v>
      </c>
      <c r="AR1352" s="2">
        <v>0</v>
      </c>
      <c r="AS1352" s="12">
        <v>0</v>
      </c>
      <c r="AT1352" s="13">
        <v>16.649000999999998</v>
      </c>
      <c r="AU1352" s="14">
        <v>15.917301</v>
      </c>
      <c r="AV1352" s="1">
        <v>0</v>
      </c>
      <c r="AW1352" s="2">
        <v>0</v>
      </c>
      <c r="AX1352" s="11">
        <v>2</v>
      </c>
      <c r="AY1352" s="11">
        <v>80</v>
      </c>
      <c r="AZ1352" s="19">
        <v>3</v>
      </c>
      <c r="BA1352">
        <f t="shared" si="21"/>
        <v>82.4</v>
      </c>
      <c r="BC1352" t="s">
        <v>5543</v>
      </c>
    </row>
    <row r="1353" spans="1:56" x14ac:dyDescent="0.3">
      <c r="A1353" s="11" t="s">
        <v>48</v>
      </c>
      <c r="B1353" s="11" t="s">
        <v>3261</v>
      </c>
      <c r="C1353" s="11" t="s">
        <v>1237</v>
      </c>
      <c r="D1353" s="11" t="s">
        <v>51</v>
      </c>
      <c r="E1353" s="11" t="s">
        <v>1436</v>
      </c>
      <c r="F1353" s="11" t="s">
        <v>2424</v>
      </c>
      <c r="G1353" s="11" t="s">
        <v>191</v>
      </c>
      <c r="H1353" s="11" t="s">
        <v>5642</v>
      </c>
      <c r="I1353" s="11">
        <v>41001</v>
      </c>
      <c r="J1353" s="11" t="s">
        <v>3262</v>
      </c>
      <c r="K1353" s="11" t="s">
        <v>64</v>
      </c>
      <c r="L1353" s="11" t="s">
        <v>13</v>
      </c>
      <c r="M1353">
        <v>0</v>
      </c>
      <c r="N1353">
        <v>1</v>
      </c>
      <c r="O1353" t="s">
        <v>58</v>
      </c>
      <c r="P1353" s="11" t="s">
        <v>59</v>
      </c>
      <c r="Q1353" s="11" t="s">
        <v>3263</v>
      </c>
      <c r="R1353" t="s">
        <v>3264</v>
      </c>
      <c r="S1353" t="s">
        <v>1616</v>
      </c>
      <c r="T1353" t="s">
        <v>63</v>
      </c>
      <c r="U1353" s="4">
        <v>38841</v>
      </c>
      <c r="V1353" s="4">
        <v>38841</v>
      </c>
      <c r="W1353" s="4">
        <v>44585</v>
      </c>
      <c r="X1353" t="s">
        <v>64</v>
      </c>
      <c r="Y1353" t="s">
        <v>65</v>
      </c>
      <c r="Z1353" s="11" t="s">
        <v>89</v>
      </c>
      <c r="AA1353" s="12">
        <v>228</v>
      </c>
      <c r="AB1353" s="2">
        <v>1446.9561719999999</v>
      </c>
      <c r="AC1353" s="1">
        <v>317</v>
      </c>
      <c r="AD1353" s="1">
        <v>4</v>
      </c>
      <c r="AE1353" s="1">
        <v>0</v>
      </c>
      <c r="AF1353" s="1">
        <v>1</v>
      </c>
      <c r="AG1353" s="1">
        <v>1000</v>
      </c>
      <c r="AH1353" s="1">
        <v>0</v>
      </c>
      <c r="AI1353" s="1">
        <v>0</v>
      </c>
      <c r="AJ1353" s="1">
        <v>120.43394000000001</v>
      </c>
      <c r="AK1353" s="1">
        <v>400</v>
      </c>
      <c r="AL1353" s="5">
        <v>0.58224163027656473</v>
      </c>
      <c r="AM1353" s="1">
        <v>687</v>
      </c>
      <c r="AN1353" s="1">
        <v>1277</v>
      </c>
      <c r="AO1353" s="1">
        <v>687</v>
      </c>
      <c r="AP1353" s="1">
        <v>1266</v>
      </c>
      <c r="AQ1353" s="12">
        <v>687</v>
      </c>
      <c r="AR1353" s="2">
        <v>4359.9074129999999</v>
      </c>
      <c r="AS1353" s="12">
        <v>32</v>
      </c>
      <c r="AT1353" s="13">
        <v>6.3462990000000001</v>
      </c>
      <c r="AU1353" s="14">
        <v>7.0276668000000004</v>
      </c>
      <c r="AV1353" s="1">
        <v>0</v>
      </c>
      <c r="AW1353" s="2">
        <v>0</v>
      </c>
      <c r="AX1353" s="11">
        <v>2</v>
      </c>
      <c r="AY1353" s="11">
        <v>48.98</v>
      </c>
      <c r="AZ1353" s="19">
        <v>-27</v>
      </c>
      <c r="BA1353">
        <f t="shared" si="21"/>
        <v>35.76</v>
      </c>
      <c r="BB1353" s="18" t="s">
        <v>5767</v>
      </c>
      <c r="BC1353" t="s">
        <v>5453</v>
      </c>
      <c r="BD1353" t="s">
        <v>5399</v>
      </c>
    </row>
    <row r="1354" spans="1:56" x14ac:dyDescent="0.3">
      <c r="A1354" s="11" t="s">
        <v>48</v>
      </c>
      <c r="B1354" s="11" t="s">
        <v>3261</v>
      </c>
      <c r="C1354" s="11" t="s">
        <v>1237</v>
      </c>
      <c r="D1354" s="11" t="s">
        <v>51</v>
      </c>
      <c r="E1354" s="11" t="s">
        <v>1436</v>
      </c>
      <c r="F1354" s="11" t="s">
        <v>2424</v>
      </c>
      <c r="G1354" s="11" t="s">
        <v>191</v>
      </c>
      <c r="H1354" s="11" t="s">
        <v>5642</v>
      </c>
      <c r="I1354" s="11">
        <v>41002</v>
      </c>
      <c r="J1354" s="11" t="s">
        <v>3265</v>
      </c>
      <c r="K1354" s="11" t="s">
        <v>64</v>
      </c>
      <c r="L1354" s="11" t="s">
        <v>13</v>
      </c>
      <c r="M1354">
        <v>0</v>
      </c>
      <c r="N1354">
        <v>1</v>
      </c>
      <c r="O1354" t="s">
        <v>203</v>
      </c>
      <c r="P1354" s="11" t="s">
        <v>59</v>
      </c>
      <c r="Q1354" s="11" t="s">
        <v>3263</v>
      </c>
      <c r="R1354" t="s">
        <v>3264</v>
      </c>
      <c r="S1354" t="s">
        <v>1616</v>
      </c>
      <c r="T1354" t="s">
        <v>87</v>
      </c>
      <c r="U1354" s="4">
        <v>38841</v>
      </c>
      <c r="V1354" s="4">
        <v>38841</v>
      </c>
      <c r="W1354" s="4">
        <v>44586</v>
      </c>
      <c r="X1354" t="s">
        <v>64</v>
      </c>
      <c r="Y1354" t="s">
        <v>65</v>
      </c>
      <c r="Z1354" s="11" t="s">
        <v>89</v>
      </c>
      <c r="AA1354" s="12">
        <v>120</v>
      </c>
      <c r="AB1354" s="2">
        <v>881.81543999999997</v>
      </c>
      <c r="AC1354" s="1">
        <v>4430</v>
      </c>
      <c r="AD1354" s="1">
        <v>107</v>
      </c>
      <c r="AE1354" s="1">
        <v>0</v>
      </c>
      <c r="AF1354" s="1">
        <v>2</v>
      </c>
      <c r="AG1354" s="1">
        <v>9000</v>
      </c>
      <c r="AH1354" s="1">
        <v>0</v>
      </c>
      <c r="AI1354" s="1">
        <v>0</v>
      </c>
      <c r="AJ1354" s="1">
        <v>5.4476250000000004</v>
      </c>
      <c r="AK1354" s="1">
        <v>3000</v>
      </c>
      <c r="AL1354" s="5">
        <v>0.37816714988024708</v>
      </c>
      <c r="AM1354" s="1">
        <v>7933</v>
      </c>
      <c r="AN1354" s="1">
        <v>12869</v>
      </c>
      <c r="AO1354" s="1">
        <v>7933</v>
      </c>
      <c r="AP1354" s="1">
        <v>12869</v>
      </c>
      <c r="AQ1354" s="12">
        <v>7943</v>
      </c>
      <c r="AR1354" s="2">
        <v>58295.349045999996</v>
      </c>
      <c r="AS1354" s="12">
        <v>34</v>
      </c>
      <c r="AT1354" s="13">
        <v>7.3484619999999996</v>
      </c>
      <c r="AU1354" s="14">
        <v>8.2624847999999993</v>
      </c>
      <c r="AV1354" s="1">
        <v>0</v>
      </c>
      <c r="AW1354" s="2">
        <v>0</v>
      </c>
      <c r="AX1354" s="11">
        <v>2</v>
      </c>
      <c r="AY1354" s="11">
        <v>59.51</v>
      </c>
      <c r="AZ1354" s="19">
        <v>-30</v>
      </c>
      <c r="BA1354">
        <f t="shared" si="21"/>
        <v>41.66</v>
      </c>
      <c r="BB1354" s="18" t="s">
        <v>5767</v>
      </c>
      <c r="BC1354" t="s">
        <v>5453</v>
      </c>
      <c r="BD1354" t="s">
        <v>5399</v>
      </c>
    </row>
    <row r="1355" spans="1:56" x14ac:dyDescent="0.3">
      <c r="A1355" s="11" t="s">
        <v>48</v>
      </c>
      <c r="B1355" s="11" t="s">
        <v>3261</v>
      </c>
      <c r="C1355" s="11" t="s">
        <v>1237</v>
      </c>
      <c r="D1355" s="11" t="s">
        <v>51</v>
      </c>
      <c r="E1355" s="11" t="s">
        <v>1436</v>
      </c>
      <c r="F1355" s="11" t="s">
        <v>2424</v>
      </c>
      <c r="G1355" s="11" t="s">
        <v>191</v>
      </c>
      <c r="H1355" s="11" t="s">
        <v>5642</v>
      </c>
      <c r="I1355" s="11">
        <v>41003</v>
      </c>
      <c r="J1355" s="11" t="s">
        <v>3266</v>
      </c>
      <c r="K1355" s="11" t="s">
        <v>64</v>
      </c>
      <c r="L1355" s="11" t="s">
        <v>13</v>
      </c>
      <c r="M1355">
        <v>0</v>
      </c>
      <c r="N1355">
        <v>0</v>
      </c>
      <c r="O1355" t="s">
        <v>203</v>
      </c>
      <c r="P1355" s="11" t="s">
        <v>59</v>
      </c>
      <c r="Q1355" s="11" t="s">
        <v>3263</v>
      </c>
      <c r="R1355" t="s">
        <v>3264</v>
      </c>
      <c r="S1355" t="s">
        <v>1616</v>
      </c>
      <c r="T1355" t="s">
        <v>87</v>
      </c>
      <c r="U1355" s="4">
        <v>38841</v>
      </c>
      <c r="V1355" s="4">
        <v>38841</v>
      </c>
      <c r="W1355" s="4">
        <v>44585</v>
      </c>
      <c r="X1355" t="s">
        <v>64</v>
      </c>
      <c r="Y1355" t="s">
        <v>65</v>
      </c>
      <c r="Z1355" s="11" t="s">
        <v>89</v>
      </c>
      <c r="AA1355" s="12">
        <v>117</v>
      </c>
      <c r="AB1355" s="2">
        <v>1024.0159410000001</v>
      </c>
      <c r="AC1355" s="1">
        <v>130</v>
      </c>
      <c r="AD1355" s="1">
        <v>2</v>
      </c>
      <c r="AE1355" s="1">
        <v>0</v>
      </c>
      <c r="AF1355" s="1">
        <v>0</v>
      </c>
      <c r="AG1355" s="1">
        <v>400</v>
      </c>
      <c r="AH1355" s="1">
        <v>0</v>
      </c>
      <c r="AI1355" s="1">
        <v>0</v>
      </c>
      <c r="AJ1355" s="1">
        <v>140.01618999999999</v>
      </c>
      <c r="AK1355" s="1">
        <v>200</v>
      </c>
      <c r="AL1355" s="5">
        <v>0.66006600660066006</v>
      </c>
      <c r="AM1355" s="1">
        <v>303</v>
      </c>
      <c r="AN1355" s="1">
        <v>507</v>
      </c>
      <c r="AO1355" s="1">
        <v>303</v>
      </c>
      <c r="AP1355" s="1">
        <v>507</v>
      </c>
      <c r="AQ1355" s="12">
        <v>303</v>
      </c>
      <c r="AR1355" s="2">
        <v>2651.9387190000002</v>
      </c>
      <c r="AS1355" s="12">
        <v>22</v>
      </c>
      <c r="AT1355" s="13">
        <v>8.7522730000000006</v>
      </c>
      <c r="AU1355" s="14">
        <v>9.4877988000000002</v>
      </c>
      <c r="AV1355" s="1">
        <v>0</v>
      </c>
      <c r="AW1355" s="2">
        <v>0</v>
      </c>
      <c r="AX1355" s="11">
        <v>2</v>
      </c>
      <c r="AY1355" s="11">
        <v>55.84</v>
      </c>
      <c r="AZ1355" s="19">
        <v>-15.85</v>
      </c>
      <c r="BA1355">
        <f t="shared" si="21"/>
        <v>46.99</v>
      </c>
      <c r="BB1355" s="18" t="s">
        <v>5767</v>
      </c>
      <c r="BC1355" t="s">
        <v>5453</v>
      </c>
      <c r="BD1355" t="s">
        <v>5399</v>
      </c>
    </row>
    <row r="1356" spans="1:56" x14ac:dyDescent="0.3">
      <c r="A1356" s="11" t="s">
        <v>48</v>
      </c>
      <c r="B1356" s="11" t="s">
        <v>3261</v>
      </c>
      <c r="C1356" s="11" t="s">
        <v>1237</v>
      </c>
      <c r="D1356" s="11" t="s">
        <v>51</v>
      </c>
      <c r="E1356" s="11" t="s">
        <v>1436</v>
      </c>
      <c r="F1356" s="11" t="s">
        <v>2424</v>
      </c>
      <c r="G1356" s="11" t="s">
        <v>191</v>
      </c>
      <c r="H1356" s="11" t="s">
        <v>5642</v>
      </c>
      <c r="I1356" s="11">
        <v>41004</v>
      </c>
      <c r="J1356" s="11" t="s">
        <v>3267</v>
      </c>
      <c r="K1356" s="11" t="s">
        <v>64</v>
      </c>
      <c r="L1356" s="11" t="s">
        <v>13</v>
      </c>
      <c r="M1356">
        <v>0</v>
      </c>
      <c r="N1356">
        <v>1</v>
      </c>
      <c r="O1356" t="s">
        <v>203</v>
      </c>
      <c r="P1356" s="11" t="s">
        <v>59</v>
      </c>
      <c r="Q1356" s="11" t="s">
        <v>3263</v>
      </c>
      <c r="R1356" t="s">
        <v>3264</v>
      </c>
      <c r="S1356" t="s">
        <v>1616</v>
      </c>
      <c r="T1356" t="s">
        <v>87</v>
      </c>
      <c r="U1356" s="4">
        <v>38841</v>
      </c>
      <c r="V1356" s="4">
        <v>38841</v>
      </c>
      <c r="W1356" s="4">
        <v>44586</v>
      </c>
      <c r="X1356" t="s">
        <v>64</v>
      </c>
      <c r="Y1356" t="s">
        <v>65</v>
      </c>
      <c r="Z1356" s="11" t="s">
        <v>89</v>
      </c>
      <c r="AA1356" s="12">
        <v>1741</v>
      </c>
      <c r="AB1356" s="2">
        <v>17822.620481999998</v>
      </c>
      <c r="AC1356" s="1">
        <v>2175</v>
      </c>
      <c r="AD1356" s="1">
        <v>11</v>
      </c>
      <c r="AE1356" s="1">
        <v>0</v>
      </c>
      <c r="AF1356" s="1">
        <v>1</v>
      </c>
      <c r="AG1356" s="1">
        <v>3000</v>
      </c>
      <c r="AH1356" s="1">
        <v>0</v>
      </c>
      <c r="AI1356" s="1">
        <v>0</v>
      </c>
      <c r="AJ1356" s="1">
        <v>169.27641499999999</v>
      </c>
      <c r="AK1356" s="1">
        <v>3000</v>
      </c>
      <c r="AL1356" s="5">
        <v>0.80149612610205723</v>
      </c>
      <c r="AM1356" s="1">
        <v>3743</v>
      </c>
      <c r="AN1356" s="1">
        <v>6258</v>
      </c>
      <c r="AO1356" s="1">
        <v>3743</v>
      </c>
      <c r="AP1356" s="1">
        <v>6258</v>
      </c>
      <c r="AQ1356" s="12">
        <v>3743</v>
      </c>
      <c r="AR1356" s="2">
        <v>38317.098486000003</v>
      </c>
      <c r="AS1356" s="12">
        <v>27</v>
      </c>
      <c r="AT1356" s="13">
        <v>10.237002</v>
      </c>
      <c r="AU1356" s="14">
        <v>11.2925436</v>
      </c>
      <c r="AV1356" s="1">
        <v>0</v>
      </c>
      <c r="AW1356" s="2">
        <v>0</v>
      </c>
      <c r="AX1356" s="11">
        <v>2</v>
      </c>
      <c r="AY1356" s="11">
        <v>75.2</v>
      </c>
      <c r="AZ1356" s="19">
        <v>-26.2</v>
      </c>
      <c r="BA1356">
        <f t="shared" si="21"/>
        <v>55.5</v>
      </c>
      <c r="BB1356" s="18" t="s">
        <v>5767</v>
      </c>
      <c r="BC1356" t="s">
        <v>5453</v>
      </c>
      <c r="BD1356" t="s">
        <v>5399</v>
      </c>
    </row>
    <row r="1357" spans="1:56" x14ac:dyDescent="0.3">
      <c r="A1357" s="11" t="s">
        <v>48</v>
      </c>
      <c r="B1357" s="11" t="s">
        <v>3261</v>
      </c>
      <c r="C1357" s="11" t="s">
        <v>1237</v>
      </c>
      <c r="D1357" s="11" t="s">
        <v>51</v>
      </c>
      <c r="E1357" s="11" t="s">
        <v>1436</v>
      </c>
      <c r="F1357" s="11" t="s">
        <v>2424</v>
      </c>
      <c r="G1357" s="11" t="s">
        <v>191</v>
      </c>
      <c r="H1357" s="11" t="s">
        <v>5642</v>
      </c>
      <c r="I1357" s="11">
        <v>41011</v>
      </c>
      <c r="J1357" s="11" t="s">
        <v>3268</v>
      </c>
      <c r="K1357" s="11" t="s">
        <v>64</v>
      </c>
      <c r="L1357" s="11" t="s">
        <v>13</v>
      </c>
      <c r="M1357">
        <v>0</v>
      </c>
      <c r="N1357">
        <v>0</v>
      </c>
      <c r="O1357" t="s">
        <v>70</v>
      </c>
      <c r="P1357" s="11" t="s">
        <v>59</v>
      </c>
      <c r="Q1357" s="11" t="s">
        <v>3263</v>
      </c>
      <c r="R1357" t="s">
        <v>3264</v>
      </c>
      <c r="S1357" t="s">
        <v>1616</v>
      </c>
      <c r="T1357" t="s">
        <v>63</v>
      </c>
      <c r="U1357" s="4">
        <v>38841</v>
      </c>
      <c r="V1357" s="4">
        <v>38841</v>
      </c>
      <c r="W1357" s="4">
        <v>44557</v>
      </c>
      <c r="X1357" t="s">
        <v>64</v>
      </c>
      <c r="Y1357" t="s">
        <v>65</v>
      </c>
      <c r="Z1357" s="11" t="s">
        <v>66</v>
      </c>
      <c r="AA1357" s="12">
        <v>209</v>
      </c>
      <c r="AB1357" s="2">
        <v>1894.7499009999999</v>
      </c>
      <c r="AC1357" s="1">
        <v>13</v>
      </c>
      <c r="AD1357" s="1">
        <v>0</v>
      </c>
      <c r="AE1357" s="1">
        <v>0</v>
      </c>
      <c r="AF1357" s="1">
        <v>0</v>
      </c>
      <c r="AG1357" s="1">
        <v>500</v>
      </c>
      <c r="AH1357" s="1">
        <v>0</v>
      </c>
      <c r="AI1357" s="1">
        <v>0</v>
      </c>
      <c r="AJ1357" s="1">
        <v>361.540165</v>
      </c>
      <c r="AK1357" s="1">
        <v>200</v>
      </c>
      <c r="AL1357" s="5">
        <v>0.94786729857819907</v>
      </c>
      <c r="AM1357" s="1">
        <v>211</v>
      </c>
      <c r="AN1357" s="1">
        <v>465</v>
      </c>
      <c r="AO1357" s="1">
        <v>211</v>
      </c>
      <c r="AP1357" s="1">
        <v>465</v>
      </c>
      <c r="AQ1357" s="12">
        <v>211</v>
      </c>
      <c r="AR1357" s="2">
        <v>1912.8814790000001</v>
      </c>
      <c r="AS1357" s="12">
        <v>8</v>
      </c>
      <c r="AT1357" s="13">
        <v>9.0657890000000005</v>
      </c>
      <c r="AU1357" s="14">
        <v>10.1622048</v>
      </c>
      <c r="AV1357" s="1">
        <v>0</v>
      </c>
      <c r="AW1357" s="2">
        <v>0</v>
      </c>
      <c r="AX1357" s="11">
        <v>2</v>
      </c>
      <c r="AY1357" s="11">
        <v>48.98</v>
      </c>
      <c r="AZ1357" s="19">
        <v>-4</v>
      </c>
      <c r="BA1357">
        <f t="shared" si="21"/>
        <v>47.02</v>
      </c>
      <c r="BB1357" s="18" t="s">
        <v>5767</v>
      </c>
      <c r="BC1357" t="s">
        <v>5453</v>
      </c>
      <c r="BD1357" t="s">
        <v>5399</v>
      </c>
    </row>
    <row r="1358" spans="1:56" x14ac:dyDescent="0.3">
      <c r="A1358" s="11" t="s">
        <v>48</v>
      </c>
      <c r="B1358" s="11" t="s">
        <v>3261</v>
      </c>
      <c r="C1358" s="11" t="s">
        <v>1237</v>
      </c>
      <c r="D1358" s="11" t="s">
        <v>51</v>
      </c>
      <c r="E1358" s="11" t="s">
        <v>1436</v>
      </c>
      <c r="F1358" s="11" t="s">
        <v>2424</v>
      </c>
      <c r="G1358" s="11" t="s">
        <v>191</v>
      </c>
      <c r="H1358" s="11" t="s">
        <v>5642</v>
      </c>
      <c r="I1358" s="11">
        <v>41012</v>
      </c>
      <c r="J1358" s="11" t="s">
        <v>3269</v>
      </c>
      <c r="K1358" s="11" t="s">
        <v>64</v>
      </c>
      <c r="L1358" s="11" t="s">
        <v>13</v>
      </c>
      <c r="M1358">
        <v>0</v>
      </c>
      <c r="N1358">
        <v>1</v>
      </c>
      <c r="O1358" t="s">
        <v>58</v>
      </c>
      <c r="P1358" s="11" t="s">
        <v>59</v>
      </c>
      <c r="Q1358" s="11" t="s">
        <v>3263</v>
      </c>
      <c r="R1358" t="s">
        <v>3264</v>
      </c>
      <c r="S1358" t="s">
        <v>1616</v>
      </c>
      <c r="T1358" t="s">
        <v>87</v>
      </c>
      <c r="U1358" s="4">
        <v>38841</v>
      </c>
      <c r="V1358" s="4">
        <v>38841</v>
      </c>
      <c r="W1358" s="4">
        <v>44586</v>
      </c>
      <c r="X1358" t="s">
        <v>64</v>
      </c>
      <c r="Y1358" t="s">
        <v>65</v>
      </c>
      <c r="Z1358" s="11" t="s">
        <v>89</v>
      </c>
      <c r="AA1358" s="12">
        <v>152</v>
      </c>
      <c r="AB1358" s="2">
        <v>1678.3958560000001</v>
      </c>
      <c r="AC1358" s="1">
        <v>577</v>
      </c>
      <c r="AD1358" s="1">
        <v>2</v>
      </c>
      <c r="AE1358" s="1">
        <v>0</v>
      </c>
      <c r="AF1358" s="1">
        <v>2</v>
      </c>
      <c r="AG1358" s="1">
        <v>1400</v>
      </c>
      <c r="AH1358" s="1">
        <v>0</v>
      </c>
      <c r="AI1358" s="1">
        <v>0</v>
      </c>
      <c r="AJ1358" s="1">
        <v>46.233089999999997</v>
      </c>
      <c r="AK1358" s="1">
        <v>400</v>
      </c>
      <c r="AL1358" s="5">
        <v>0.333889816360601</v>
      </c>
      <c r="AM1358" s="1">
        <v>1198</v>
      </c>
      <c r="AN1358" s="1">
        <v>1953</v>
      </c>
      <c r="AO1358" s="1">
        <v>1198</v>
      </c>
      <c r="AP1358" s="1">
        <v>1953</v>
      </c>
      <c r="AQ1358" s="12">
        <v>1198</v>
      </c>
      <c r="AR1358" s="2">
        <v>13228.409444000001</v>
      </c>
      <c r="AS1358" s="12">
        <v>8</v>
      </c>
      <c r="AT1358" s="13">
        <v>11.042078</v>
      </c>
      <c r="AU1358" s="14">
        <v>12.2328996</v>
      </c>
      <c r="AV1358" s="1">
        <v>0</v>
      </c>
      <c r="AW1358" s="2">
        <v>0</v>
      </c>
      <c r="AX1358" s="11">
        <v>2</v>
      </c>
      <c r="AY1358" s="11">
        <v>59.51</v>
      </c>
      <c r="AZ1358" s="19">
        <v>-2.5</v>
      </c>
      <c r="BA1358">
        <f t="shared" si="21"/>
        <v>58.02</v>
      </c>
      <c r="BB1358" s="18" t="s">
        <v>5767</v>
      </c>
      <c r="BC1358" t="s">
        <v>5453</v>
      </c>
      <c r="BD1358" t="s">
        <v>5399</v>
      </c>
    </row>
    <row r="1359" spans="1:56" x14ac:dyDescent="0.3">
      <c r="A1359" s="11" t="s">
        <v>48</v>
      </c>
      <c r="B1359" s="11" t="s">
        <v>3261</v>
      </c>
      <c r="C1359" s="11" t="s">
        <v>1237</v>
      </c>
      <c r="D1359" s="11" t="s">
        <v>51</v>
      </c>
      <c r="E1359" s="11" t="s">
        <v>1436</v>
      </c>
      <c r="F1359" s="11" t="s">
        <v>2424</v>
      </c>
      <c r="G1359" s="11" t="s">
        <v>191</v>
      </c>
      <c r="H1359" s="11" t="s">
        <v>5642</v>
      </c>
      <c r="I1359" s="11">
        <v>41013</v>
      </c>
      <c r="J1359" s="11" t="s">
        <v>3270</v>
      </c>
      <c r="K1359" s="11" t="s">
        <v>64</v>
      </c>
      <c r="L1359" s="11" t="s">
        <v>85</v>
      </c>
      <c r="M1359">
        <v>0</v>
      </c>
      <c r="N1359">
        <v>0</v>
      </c>
      <c r="O1359" t="s">
        <v>70</v>
      </c>
      <c r="P1359" s="11" t="s">
        <v>1191</v>
      </c>
      <c r="Q1359" s="11" t="s">
        <v>64</v>
      </c>
      <c r="R1359" t="s">
        <v>64</v>
      </c>
      <c r="S1359" t="s">
        <v>1616</v>
      </c>
      <c r="T1359" t="s">
        <v>87</v>
      </c>
      <c r="U1359" s="4">
        <v>38841</v>
      </c>
      <c r="V1359" s="4">
        <v>38841</v>
      </c>
      <c r="W1359" s="4">
        <v>44525</v>
      </c>
      <c r="X1359" t="s">
        <v>93</v>
      </c>
      <c r="Y1359" t="s">
        <v>65</v>
      </c>
      <c r="Z1359" s="11" t="s">
        <v>66</v>
      </c>
      <c r="AA1359" s="12">
        <v>127</v>
      </c>
      <c r="AB1359" s="2">
        <v>1443.30801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127</v>
      </c>
      <c r="AJ1359" s="1">
        <v>245.26430500000001</v>
      </c>
      <c r="AK1359" s="1">
        <v>0</v>
      </c>
      <c r="AL1359" s="5">
        <v>0</v>
      </c>
      <c r="AM1359" s="1">
        <v>62</v>
      </c>
      <c r="AN1359" s="1">
        <v>112</v>
      </c>
      <c r="AO1359" s="1">
        <v>62</v>
      </c>
      <c r="AP1359" s="1">
        <v>112</v>
      </c>
      <c r="AQ1359" s="12">
        <v>62</v>
      </c>
      <c r="AR1359" s="2">
        <v>704.60706000000005</v>
      </c>
      <c r="AS1359" s="12">
        <v>7</v>
      </c>
      <c r="AT1359" s="13">
        <v>11.36463</v>
      </c>
      <c r="AU1359" s="14">
        <v>12.69844</v>
      </c>
      <c r="AV1359" s="1">
        <v>0</v>
      </c>
      <c r="AW1359" s="2">
        <v>0</v>
      </c>
      <c r="AX1359" s="11">
        <v>2</v>
      </c>
      <c r="AY1359" s="11">
        <v>55.84</v>
      </c>
      <c r="AZ1359" s="19">
        <v>-3.5</v>
      </c>
      <c r="BA1359">
        <f t="shared" si="21"/>
        <v>53.89</v>
      </c>
      <c r="BB1359" s="18" t="s">
        <v>5767</v>
      </c>
      <c r="BC1359" t="s">
        <v>5544</v>
      </c>
    </row>
    <row r="1360" spans="1:56" x14ac:dyDescent="0.3">
      <c r="A1360" s="11" t="s">
        <v>48</v>
      </c>
      <c r="B1360" s="11" t="s">
        <v>3261</v>
      </c>
      <c r="C1360" s="11" t="s">
        <v>1237</v>
      </c>
      <c r="D1360" s="11" t="s">
        <v>51</v>
      </c>
      <c r="E1360" s="11" t="s">
        <v>1436</v>
      </c>
      <c r="F1360" s="11" t="s">
        <v>2424</v>
      </c>
      <c r="G1360" s="11" t="s">
        <v>191</v>
      </c>
      <c r="H1360" s="11" t="s">
        <v>5642</v>
      </c>
      <c r="I1360" s="11">
        <v>41014</v>
      </c>
      <c r="J1360" s="11" t="s">
        <v>3271</v>
      </c>
      <c r="K1360" s="11" t="s">
        <v>64</v>
      </c>
      <c r="L1360" s="11" t="s">
        <v>13</v>
      </c>
      <c r="M1360">
        <v>0</v>
      </c>
      <c r="N1360">
        <v>1</v>
      </c>
      <c r="O1360" t="s">
        <v>58</v>
      </c>
      <c r="P1360" s="11" t="s">
        <v>59</v>
      </c>
      <c r="Q1360" s="11" t="s">
        <v>3263</v>
      </c>
      <c r="R1360" t="s">
        <v>3264</v>
      </c>
      <c r="S1360" t="s">
        <v>1616</v>
      </c>
      <c r="T1360" t="s">
        <v>63</v>
      </c>
      <c r="U1360" s="4">
        <v>38841</v>
      </c>
      <c r="V1360" s="4">
        <v>38841</v>
      </c>
      <c r="W1360" s="4">
        <v>44586</v>
      </c>
      <c r="X1360" t="s">
        <v>64</v>
      </c>
      <c r="Y1360" t="s">
        <v>65</v>
      </c>
      <c r="Z1360" s="11" t="s">
        <v>89</v>
      </c>
      <c r="AA1360" s="12">
        <v>277</v>
      </c>
      <c r="AB1360" s="2">
        <v>3933.4983350000002</v>
      </c>
      <c r="AC1360" s="1">
        <v>301</v>
      </c>
      <c r="AD1360" s="1">
        <v>0</v>
      </c>
      <c r="AE1360" s="1">
        <v>0</v>
      </c>
      <c r="AF1360" s="1">
        <v>2</v>
      </c>
      <c r="AG1360" s="1">
        <v>500</v>
      </c>
      <c r="AH1360" s="1">
        <v>127</v>
      </c>
      <c r="AI1360" s="1">
        <v>0</v>
      </c>
      <c r="AJ1360" s="1">
        <v>161.50958</v>
      </c>
      <c r="AK1360" s="1">
        <v>400</v>
      </c>
      <c r="AL1360" s="5">
        <v>0.63897763578274758</v>
      </c>
      <c r="AM1360" s="1">
        <v>626</v>
      </c>
      <c r="AN1360" s="1">
        <v>941</v>
      </c>
      <c r="AO1360" s="1">
        <v>626</v>
      </c>
      <c r="AP1360" s="1">
        <v>941</v>
      </c>
      <c r="AQ1360" s="12">
        <v>626</v>
      </c>
      <c r="AR1360" s="2">
        <v>8889.4222300000001</v>
      </c>
      <c r="AS1360" s="12">
        <v>8</v>
      </c>
      <c r="AT1360" s="13">
        <v>14.200355</v>
      </c>
      <c r="AU1360" s="14">
        <v>15.348440399999999</v>
      </c>
      <c r="AV1360" s="1">
        <v>0</v>
      </c>
      <c r="AW1360" s="2">
        <v>0</v>
      </c>
      <c r="AX1360" s="11">
        <v>2</v>
      </c>
      <c r="AY1360" s="11">
        <v>75.2</v>
      </c>
      <c r="AZ1360" s="19">
        <v>-2.9</v>
      </c>
      <c r="BA1360">
        <f t="shared" si="21"/>
        <v>73.02</v>
      </c>
      <c r="BB1360" s="18" t="s">
        <v>5767</v>
      </c>
      <c r="BC1360" t="s">
        <v>5453</v>
      </c>
      <c r="BD1360" t="s">
        <v>5399</v>
      </c>
    </row>
    <row r="1361" spans="1:55" x14ac:dyDescent="0.3">
      <c r="A1361" s="11" t="s">
        <v>48</v>
      </c>
      <c r="B1361" s="11" t="s">
        <v>3322</v>
      </c>
      <c r="C1361" s="11" t="s">
        <v>1237</v>
      </c>
      <c r="D1361" s="11" t="s">
        <v>51</v>
      </c>
      <c r="E1361" s="11" t="s">
        <v>1436</v>
      </c>
      <c r="F1361" s="11" t="s">
        <v>2424</v>
      </c>
      <c r="G1361" s="11" t="s">
        <v>3323</v>
      </c>
      <c r="H1361" s="11" t="s">
        <v>5643</v>
      </c>
      <c r="I1361" s="11">
        <v>41026</v>
      </c>
      <c r="J1361" s="11" t="s">
        <v>3324</v>
      </c>
      <c r="K1361" s="11" t="s">
        <v>64</v>
      </c>
      <c r="L1361" s="11" t="s">
        <v>85</v>
      </c>
      <c r="M1361">
        <v>0</v>
      </c>
      <c r="N1361">
        <v>1</v>
      </c>
      <c r="O1361" t="s">
        <v>70</v>
      </c>
      <c r="P1361" s="11" t="s">
        <v>59</v>
      </c>
      <c r="Q1361" s="11" t="s">
        <v>2988</v>
      </c>
      <c r="R1361" t="s">
        <v>2989</v>
      </c>
      <c r="S1361" t="s">
        <v>86</v>
      </c>
      <c r="T1361" t="s">
        <v>87</v>
      </c>
      <c r="U1361" s="4">
        <v>39478</v>
      </c>
      <c r="V1361" s="4">
        <v>39478</v>
      </c>
      <c r="W1361" s="4">
        <v>44585</v>
      </c>
      <c r="X1361" t="s">
        <v>71</v>
      </c>
      <c r="Y1361" t="s">
        <v>65</v>
      </c>
      <c r="Z1361" s="11" t="s">
        <v>72</v>
      </c>
      <c r="AA1361" s="12">
        <v>59</v>
      </c>
      <c r="AB1361" s="2">
        <v>228.30498399999999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8">
        <v>538.375</v>
      </c>
      <c r="AK1361" s="1">
        <v>0</v>
      </c>
      <c r="AL1361" s="5">
        <v>0</v>
      </c>
      <c r="AM1361" s="1">
        <v>40</v>
      </c>
      <c r="AN1361" s="1">
        <v>101</v>
      </c>
      <c r="AO1361" s="1">
        <v>40</v>
      </c>
      <c r="AP1361" s="1">
        <v>101</v>
      </c>
      <c r="AQ1361" s="12">
        <v>40</v>
      </c>
      <c r="AR1361" s="2">
        <v>154.78304</v>
      </c>
      <c r="AS1361" s="12">
        <v>3</v>
      </c>
      <c r="AT1361" s="13">
        <v>3.8695759999999999</v>
      </c>
      <c r="AU1361" s="14">
        <v>4.1203000000000003</v>
      </c>
      <c r="AV1361" s="1">
        <v>0</v>
      </c>
      <c r="AW1361" s="2">
        <v>0</v>
      </c>
      <c r="AX1361" s="11">
        <v>2</v>
      </c>
      <c r="AY1361" s="11">
        <v>20.57</v>
      </c>
      <c r="AZ1361" s="19">
        <v>0</v>
      </c>
      <c r="BA1361">
        <f t="shared" si="21"/>
        <v>20.57</v>
      </c>
      <c r="BC1361" t="s">
        <v>5545</v>
      </c>
    </row>
    <row r="1362" spans="1:55" x14ac:dyDescent="0.3">
      <c r="A1362" s="11" t="s">
        <v>48</v>
      </c>
      <c r="B1362" s="11" t="s">
        <v>3322</v>
      </c>
      <c r="C1362" s="11" t="s">
        <v>1237</v>
      </c>
      <c r="D1362" s="11" t="s">
        <v>51</v>
      </c>
      <c r="E1362" s="11" t="s">
        <v>1436</v>
      </c>
      <c r="F1362" s="11" t="s">
        <v>2424</v>
      </c>
      <c r="G1362" s="11" t="s">
        <v>3323</v>
      </c>
      <c r="H1362" s="11" t="s">
        <v>5643</v>
      </c>
      <c r="I1362" s="11">
        <v>41030</v>
      </c>
      <c r="J1362" s="11" t="s">
        <v>3325</v>
      </c>
      <c r="K1362" s="11" t="s">
        <v>64</v>
      </c>
      <c r="L1362" s="11" t="s">
        <v>13</v>
      </c>
      <c r="M1362">
        <v>0</v>
      </c>
      <c r="N1362">
        <v>0</v>
      </c>
      <c r="O1362" t="s">
        <v>70</v>
      </c>
      <c r="P1362" s="11" t="s">
        <v>1191</v>
      </c>
      <c r="Q1362" s="11" t="s">
        <v>64</v>
      </c>
      <c r="R1362" t="s">
        <v>64</v>
      </c>
      <c r="S1362" t="s">
        <v>1036</v>
      </c>
      <c r="T1362" t="s">
        <v>87</v>
      </c>
      <c r="U1362" s="4">
        <v>39832</v>
      </c>
      <c r="V1362" s="4">
        <v>39842</v>
      </c>
      <c r="W1362" s="4">
        <v>44025</v>
      </c>
      <c r="X1362" t="s">
        <v>93</v>
      </c>
      <c r="Y1362" t="s">
        <v>665</v>
      </c>
      <c r="Z1362" s="11" t="s">
        <v>128</v>
      </c>
      <c r="AA1362" s="12">
        <v>44</v>
      </c>
      <c r="AB1362" s="2">
        <v>115.5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8">
        <v>9999999</v>
      </c>
      <c r="AK1362" s="1">
        <v>0</v>
      </c>
      <c r="AL1362" s="5">
        <v>9999999</v>
      </c>
      <c r="AM1362" s="1">
        <v>0</v>
      </c>
      <c r="AN1362" s="1">
        <v>19</v>
      </c>
      <c r="AO1362" s="1">
        <v>0</v>
      </c>
      <c r="AP1362" s="1">
        <v>19</v>
      </c>
      <c r="AQ1362" s="12">
        <v>0</v>
      </c>
      <c r="AR1362" s="2">
        <v>0</v>
      </c>
      <c r="AS1362" s="12">
        <v>0</v>
      </c>
      <c r="AT1362" s="13">
        <v>2.625</v>
      </c>
      <c r="AU1362" s="14">
        <v>5.6402799999999997</v>
      </c>
      <c r="AV1362" s="1">
        <v>44</v>
      </c>
      <c r="AW1362" s="2">
        <v>5.90625</v>
      </c>
      <c r="AX1362" s="11">
        <v>2</v>
      </c>
      <c r="AY1362" s="11">
        <v>13.15</v>
      </c>
      <c r="AZ1362" s="19">
        <v>0</v>
      </c>
      <c r="BA1362">
        <f t="shared" si="21"/>
        <v>13.15</v>
      </c>
      <c r="BC1362" t="s">
        <v>5546</v>
      </c>
    </row>
    <row r="1363" spans="1:55" x14ac:dyDescent="0.3">
      <c r="A1363" s="11" t="s">
        <v>48</v>
      </c>
      <c r="B1363" s="11" t="s">
        <v>1474</v>
      </c>
      <c r="C1363" s="11" t="s">
        <v>1237</v>
      </c>
      <c r="D1363" s="11" t="s">
        <v>51</v>
      </c>
      <c r="E1363" s="11" t="s">
        <v>1436</v>
      </c>
      <c r="F1363" s="11" t="s">
        <v>1475</v>
      </c>
      <c r="G1363" s="11" t="s">
        <v>191</v>
      </c>
      <c r="H1363" s="11" t="s">
        <v>5644</v>
      </c>
      <c r="I1363" s="11">
        <v>31400</v>
      </c>
      <c r="J1363" s="11" t="s">
        <v>1476</v>
      </c>
      <c r="K1363" s="11" t="s">
        <v>64</v>
      </c>
      <c r="L1363" s="11" t="s">
        <v>202</v>
      </c>
      <c r="M1363">
        <v>0</v>
      </c>
      <c r="N1363">
        <v>0</v>
      </c>
      <c r="O1363" t="s">
        <v>58</v>
      </c>
      <c r="P1363" s="11" t="s">
        <v>59</v>
      </c>
      <c r="Q1363" s="11" t="s">
        <v>1477</v>
      </c>
      <c r="R1363" t="s">
        <v>1478</v>
      </c>
      <c r="S1363" t="s">
        <v>64</v>
      </c>
      <c r="T1363" t="s">
        <v>63</v>
      </c>
      <c r="U1363" s="4">
        <v>43998</v>
      </c>
      <c r="V1363" s="4">
        <v>44029</v>
      </c>
      <c r="W1363" s="4">
        <v>44550</v>
      </c>
      <c r="X1363" t="s">
        <v>64</v>
      </c>
      <c r="Y1363" t="s">
        <v>65</v>
      </c>
      <c r="Z1363" s="11" t="s">
        <v>66</v>
      </c>
      <c r="AA1363" s="12">
        <v>377</v>
      </c>
      <c r="AB1363" s="2">
        <v>4829.9826249999996</v>
      </c>
      <c r="AC1363" s="1">
        <v>62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357.4153</v>
      </c>
      <c r="AK1363" s="1">
        <v>15</v>
      </c>
      <c r="AL1363" s="5">
        <v>3.896103896103896E-2</v>
      </c>
      <c r="AM1363" s="1">
        <v>385</v>
      </c>
      <c r="AN1363" s="1">
        <v>614</v>
      </c>
      <c r="AO1363" s="1">
        <v>385</v>
      </c>
      <c r="AP1363" s="1">
        <v>613</v>
      </c>
      <c r="AQ1363" s="12">
        <v>386</v>
      </c>
      <c r="AR1363" s="2">
        <v>4932.475625</v>
      </c>
      <c r="AS1363" s="12">
        <v>20</v>
      </c>
      <c r="AT1363" s="13">
        <v>12.811624999999999</v>
      </c>
      <c r="AU1363" s="14">
        <v>14.2296</v>
      </c>
      <c r="AV1363" s="1">
        <v>0</v>
      </c>
      <c r="AW1363" s="2">
        <v>0</v>
      </c>
      <c r="AX1363" s="11">
        <v>2</v>
      </c>
      <c r="AY1363" s="11">
        <v>62.45</v>
      </c>
      <c r="AZ1363" s="19">
        <v>6</v>
      </c>
      <c r="BA1363">
        <f t="shared" si="21"/>
        <v>66.2</v>
      </c>
      <c r="BC1363" t="s">
        <v>5547</v>
      </c>
    </row>
    <row r="1364" spans="1:55" x14ac:dyDescent="0.3">
      <c r="A1364" s="11" t="s">
        <v>48</v>
      </c>
      <c r="B1364" s="11" t="s">
        <v>1474</v>
      </c>
      <c r="C1364" s="11" t="s">
        <v>1237</v>
      </c>
      <c r="D1364" s="11" t="s">
        <v>51</v>
      </c>
      <c r="E1364" s="11" t="s">
        <v>1436</v>
      </c>
      <c r="F1364" s="11" t="s">
        <v>1475</v>
      </c>
      <c r="G1364" s="11" t="s">
        <v>191</v>
      </c>
      <c r="H1364" s="11" t="s">
        <v>5644</v>
      </c>
      <c r="I1364" s="11">
        <v>31401</v>
      </c>
      <c r="J1364" s="11" t="s">
        <v>1479</v>
      </c>
      <c r="K1364" s="11" t="s">
        <v>64</v>
      </c>
      <c r="L1364" s="11" t="s">
        <v>202</v>
      </c>
      <c r="M1364">
        <v>0</v>
      </c>
      <c r="N1364">
        <v>0</v>
      </c>
      <c r="O1364" t="s">
        <v>203</v>
      </c>
      <c r="P1364" s="11" t="s">
        <v>59</v>
      </c>
      <c r="Q1364" s="11" t="s">
        <v>1477</v>
      </c>
      <c r="R1364" t="s">
        <v>1478</v>
      </c>
      <c r="S1364" t="s">
        <v>64</v>
      </c>
      <c r="T1364" t="s">
        <v>87</v>
      </c>
      <c r="U1364" s="4">
        <v>43998</v>
      </c>
      <c r="V1364" s="4">
        <v>44029</v>
      </c>
      <c r="W1364" s="4">
        <v>44585</v>
      </c>
      <c r="X1364" t="s">
        <v>64</v>
      </c>
      <c r="Y1364" t="s">
        <v>65</v>
      </c>
      <c r="Z1364" s="11" t="s">
        <v>66</v>
      </c>
      <c r="AA1364" s="12">
        <v>442</v>
      </c>
      <c r="AB1364" s="2">
        <v>6382.0826420000003</v>
      </c>
      <c r="AC1364" s="1">
        <v>93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221.60683</v>
      </c>
      <c r="AK1364" s="1">
        <v>15</v>
      </c>
      <c r="AL1364" s="5">
        <v>2.0604395604395604E-2</v>
      </c>
      <c r="AM1364" s="1">
        <v>728</v>
      </c>
      <c r="AN1364" s="1">
        <v>968</v>
      </c>
      <c r="AO1364" s="1">
        <v>728</v>
      </c>
      <c r="AP1364" s="1">
        <v>968</v>
      </c>
      <c r="AQ1364" s="12">
        <v>729</v>
      </c>
      <c r="AR1364" s="2">
        <v>10511.665528000001</v>
      </c>
      <c r="AS1364" s="12">
        <v>27</v>
      </c>
      <c r="AT1364" s="13">
        <v>14.439101000000001</v>
      </c>
      <c r="AU1364" s="14">
        <v>16.3779</v>
      </c>
      <c r="AV1364" s="1">
        <v>0</v>
      </c>
      <c r="AW1364" s="2">
        <v>0</v>
      </c>
      <c r="AX1364" s="11">
        <v>2</v>
      </c>
      <c r="AY1364" s="11">
        <v>71.53</v>
      </c>
      <c r="AZ1364" s="19">
        <v>6</v>
      </c>
      <c r="BA1364">
        <f t="shared" si="21"/>
        <v>75.819999999999993</v>
      </c>
      <c r="BC1364" t="s">
        <v>5547</v>
      </c>
    </row>
    <row r="1365" spans="1:55" x14ac:dyDescent="0.3">
      <c r="A1365" s="11" t="s">
        <v>48</v>
      </c>
      <c r="B1365" s="11" t="s">
        <v>1474</v>
      </c>
      <c r="C1365" s="11" t="s">
        <v>1237</v>
      </c>
      <c r="D1365" s="11" t="s">
        <v>51</v>
      </c>
      <c r="E1365" s="11" t="s">
        <v>1436</v>
      </c>
      <c r="F1365" s="11" t="s">
        <v>1475</v>
      </c>
      <c r="G1365" s="11" t="s">
        <v>191</v>
      </c>
      <c r="H1365" s="11" t="s">
        <v>5644</v>
      </c>
      <c r="I1365" s="11">
        <v>31402</v>
      </c>
      <c r="J1365" s="11" t="s">
        <v>1480</v>
      </c>
      <c r="K1365" s="11" t="s">
        <v>64</v>
      </c>
      <c r="L1365" s="11" t="s">
        <v>202</v>
      </c>
      <c r="M1365">
        <v>0</v>
      </c>
      <c r="N1365">
        <v>1</v>
      </c>
      <c r="O1365" t="s">
        <v>203</v>
      </c>
      <c r="P1365" s="11" t="s">
        <v>59</v>
      </c>
      <c r="Q1365" s="11" t="s">
        <v>1477</v>
      </c>
      <c r="R1365" t="s">
        <v>1478</v>
      </c>
      <c r="S1365" t="s">
        <v>64</v>
      </c>
      <c r="T1365" t="s">
        <v>87</v>
      </c>
      <c r="U1365" s="4">
        <v>43998</v>
      </c>
      <c r="V1365" s="4">
        <v>44029</v>
      </c>
      <c r="W1365" s="4">
        <v>44585</v>
      </c>
      <c r="X1365" t="s">
        <v>64</v>
      </c>
      <c r="Y1365" t="s">
        <v>65</v>
      </c>
      <c r="Z1365" s="11" t="s">
        <v>89</v>
      </c>
      <c r="AA1365" s="12">
        <v>85</v>
      </c>
      <c r="AB1365" s="2">
        <v>1378.03394</v>
      </c>
      <c r="AC1365" s="1">
        <v>22</v>
      </c>
      <c r="AD1365" s="1">
        <v>0</v>
      </c>
      <c r="AE1365" s="1">
        <v>0</v>
      </c>
      <c r="AF1365" s="1">
        <v>0</v>
      </c>
      <c r="AG1365" s="1">
        <v>10</v>
      </c>
      <c r="AH1365" s="1">
        <v>0</v>
      </c>
      <c r="AI1365" s="1">
        <v>0</v>
      </c>
      <c r="AJ1365" s="1">
        <v>133.15419</v>
      </c>
      <c r="AK1365" s="1">
        <v>10</v>
      </c>
      <c r="AL1365" s="5">
        <v>4.2918454935622317E-2</v>
      </c>
      <c r="AM1365" s="1">
        <v>233</v>
      </c>
      <c r="AN1365" s="1">
        <v>405</v>
      </c>
      <c r="AO1365" s="1">
        <v>233</v>
      </c>
      <c r="AP1365" s="1">
        <v>405</v>
      </c>
      <c r="AQ1365" s="12">
        <v>234</v>
      </c>
      <c r="AR1365" s="2">
        <v>3777.4342120000001</v>
      </c>
      <c r="AS1365" s="12">
        <v>22</v>
      </c>
      <c r="AT1365" s="13">
        <v>16.212164000000001</v>
      </c>
      <c r="AU1365" s="14">
        <v>18.63015</v>
      </c>
      <c r="AV1365" s="1">
        <v>0</v>
      </c>
      <c r="AW1365" s="2">
        <v>0</v>
      </c>
      <c r="AX1365" s="11">
        <v>2</v>
      </c>
      <c r="AY1365" s="11">
        <v>81.75</v>
      </c>
      <c r="AZ1365" s="19">
        <v>6</v>
      </c>
      <c r="BA1365">
        <f t="shared" si="21"/>
        <v>86.66</v>
      </c>
      <c r="BC1365" t="s">
        <v>5547</v>
      </c>
    </row>
    <row r="1366" spans="1:55" x14ac:dyDescent="0.3">
      <c r="A1366" s="11" t="s">
        <v>48</v>
      </c>
      <c r="B1366" s="11" t="s">
        <v>1474</v>
      </c>
      <c r="C1366" s="11" t="s">
        <v>1237</v>
      </c>
      <c r="D1366" s="11" t="s">
        <v>51</v>
      </c>
      <c r="E1366" s="11" t="s">
        <v>1436</v>
      </c>
      <c r="F1366" s="11" t="s">
        <v>1475</v>
      </c>
      <c r="G1366" s="11" t="s">
        <v>191</v>
      </c>
      <c r="H1366" s="11" t="s">
        <v>5644</v>
      </c>
      <c r="I1366" s="11">
        <v>31403</v>
      </c>
      <c r="J1366" s="11" t="s">
        <v>1481</v>
      </c>
      <c r="K1366" s="11" t="s">
        <v>64</v>
      </c>
      <c r="L1366" s="11" t="s">
        <v>202</v>
      </c>
      <c r="M1366">
        <v>0</v>
      </c>
      <c r="N1366">
        <v>0</v>
      </c>
      <c r="O1366" t="s">
        <v>58</v>
      </c>
      <c r="P1366" s="11" t="s">
        <v>59</v>
      </c>
      <c r="Q1366" s="11" t="s">
        <v>1477</v>
      </c>
      <c r="R1366" t="s">
        <v>1478</v>
      </c>
      <c r="S1366" t="s">
        <v>64</v>
      </c>
      <c r="T1366" t="s">
        <v>87</v>
      </c>
      <c r="U1366" s="4">
        <v>43998</v>
      </c>
      <c r="V1366" s="4">
        <v>44029</v>
      </c>
      <c r="W1366" s="4">
        <v>44557</v>
      </c>
      <c r="X1366" t="s">
        <v>64</v>
      </c>
      <c r="Y1366" t="s">
        <v>143</v>
      </c>
      <c r="Z1366" s="11" t="s">
        <v>143</v>
      </c>
      <c r="AA1366" s="12">
        <v>0</v>
      </c>
      <c r="AB1366" s="2">
        <v>0</v>
      </c>
      <c r="AC1366" s="1">
        <v>7</v>
      </c>
      <c r="AD1366" s="1">
        <v>3</v>
      </c>
      <c r="AE1366" s="1">
        <v>0</v>
      </c>
      <c r="AF1366" s="1">
        <v>0</v>
      </c>
      <c r="AG1366" s="1">
        <v>40</v>
      </c>
      <c r="AH1366" s="1">
        <v>0</v>
      </c>
      <c r="AI1366" s="1">
        <v>0</v>
      </c>
      <c r="AJ1366" s="1">
        <v>0</v>
      </c>
      <c r="AK1366" s="1">
        <v>10</v>
      </c>
      <c r="AL1366" s="5">
        <v>0.16393442622950818</v>
      </c>
      <c r="AM1366" s="1">
        <v>61</v>
      </c>
      <c r="AN1366" s="1">
        <v>100</v>
      </c>
      <c r="AO1366" s="1">
        <v>61</v>
      </c>
      <c r="AP1366" s="1">
        <v>100</v>
      </c>
      <c r="AQ1366" s="12">
        <v>61</v>
      </c>
      <c r="AR1366" s="2">
        <v>1680.35175</v>
      </c>
      <c r="AS1366" s="12">
        <v>12</v>
      </c>
      <c r="AT1366" s="13">
        <v>0</v>
      </c>
      <c r="AU1366" s="14">
        <v>27.546749999999999</v>
      </c>
      <c r="AV1366" s="1">
        <v>0</v>
      </c>
      <c r="AW1366" s="2">
        <v>0</v>
      </c>
      <c r="AX1366" s="11">
        <v>2</v>
      </c>
      <c r="AY1366" s="11">
        <v>121.5</v>
      </c>
      <c r="AZ1366" s="19">
        <v>6</v>
      </c>
      <c r="BA1366">
        <f t="shared" si="21"/>
        <v>128.79</v>
      </c>
      <c r="BC1366" t="s">
        <v>5547</v>
      </c>
    </row>
    <row r="1367" spans="1:55" x14ac:dyDescent="0.3">
      <c r="A1367" s="11" t="s">
        <v>48</v>
      </c>
      <c r="B1367" s="11" t="s">
        <v>1474</v>
      </c>
      <c r="C1367" s="11" t="s">
        <v>1237</v>
      </c>
      <c r="D1367" s="11" t="s">
        <v>51</v>
      </c>
      <c r="E1367" s="11" t="s">
        <v>1436</v>
      </c>
      <c r="F1367" s="11" t="s">
        <v>1475</v>
      </c>
      <c r="G1367" s="11" t="s">
        <v>191</v>
      </c>
      <c r="H1367" s="11" t="s">
        <v>5644</v>
      </c>
      <c r="I1367" s="11">
        <v>31404</v>
      </c>
      <c r="J1367" s="11" t="s">
        <v>1482</v>
      </c>
      <c r="K1367" s="11" t="s">
        <v>64</v>
      </c>
      <c r="L1367" s="11" t="s">
        <v>202</v>
      </c>
      <c r="M1367">
        <v>0</v>
      </c>
      <c r="N1367">
        <v>0</v>
      </c>
      <c r="O1367" t="s">
        <v>70</v>
      </c>
      <c r="P1367" s="11" t="s">
        <v>59</v>
      </c>
      <c r="Q1367" s="11" t="s">
        <v>1477</v>
      </c>
      <c r="R1367" t="s">
        <v>1478</v>
      </c>
      <c r="S1367" t="s">
        <v>64</v>
      </c>
      <c r="T1367" t="s">
        <v>87</v>
      </c>
      <c r="U1367" s="4">
        <v>43998</v>
      </c>
      <c r="V1367" s="4">
        <v>44029</v>
      </c>
      <c r="W1367" s="4">
        <v>44578</v>
      </c>
      <c r="X1367" t="s">
        <v>64</v>
      </c>
      <c r="Y1367" t="s">
        <v>65</v>
      </c>
      <c r="Z1367" s="11" t="s">
        <v>89</v>
      </c>
      <c r="AA1367" s="12">
        <v>25</v>
      </c>
      <c r="AB1367" s="2">
        <v>745.61487499999998</v>
      </c>
      <c r="AC1367" s="1">
        <v>8</v>
      </c>
      <c r="AD1367" s="1">
        <v>0</v>
      </c>
      <c r="AE1367" s="1">
        <v>0</v>
      </c>
      <c r="AF1367" s="1">
        <v>0</v>
      </c>
      <c r="AG1367" s="1">
        <v>16</v>
      </c>
      <c r="AH1367" s="1">
        <v>0</v>
      </c>
      <c r="AI1367" s="1">
        <v>0</v>
      </c>
      <c r="AJ1367" s="1">
        <v>149.59013999999999</v>
      </c>
      <c r="AK1367" s="1">
        <v>8</v>
      </c>
      <c r="AL1367" s="5">
        <v>0.13114754098360656</v>
      </c>
      <c r="AM1367" s="1">
        <v>61</v>
      </c>
      <c r="AN1367" s="1">
        <v>95</v>
      </c>
      <c r="AO1367" s="1">
        <v>61</v>
      </c>
      <c r="AP1367" s="1">
        <v>95</v>
      </c>
      <c r="AQ1367" s="12">
        <v>61</v>
      </c>
      <c r="AR1367" s="2">
        <v>1819.300295</v>
      </c>
      <c r="AS1367" s="12">
        <v>12</v>
      </c>
      <c r="AT1367" s="13">
        <v>29.824594999999999</v>
      </c>
      <c r="AU1367" s="14">
        <v>34.2804</v>
      </c>
      <c r="AV1367" s="1">
        <v>0</v>
      </c>
      <c r="AW1367" s="2">
        <v>0</v>
      </c>
      <c r="AX1367" s="11">
        <v>2</v>
      </c>
      <c r="AY1367" s="11">
        <v>152.15</v>
      </c>
      <c r="AZ1367" s="19">
        <v>6</v>
      </c>
      <c r="BA1367">
        <f t="shared" si="21"/>
        <v>161.28</v>
      </c>
      <c r="BC1367" t="s">
        <v>5547</v>
      </c>
    </row>
    <row r="1368" spans="1:55" x14ac:dyDescent="0.3">
      <c r="A1368" s="11" t="s">
        <v>48</v>
      </c>
      <c r="B1368" s="11" t="s">
        <v>1474</v>
      </c>
      <c r="C1368" s="11" t="s">
        <v>1237</v>
      </c>
      <c r="D1368" s="11" t="s">
        <v>51</v>
      </c>
      <c r="E1368" s="11" t="s">
        <v>1436</v>
      </c>
      <c r="F1368" s="11" t="s">
        <v>1475</v>
      </c>
      <c r="G1368" s="11" t="s">
        <v>191</v>
      </c>
      <c r="H1368" s="11" t="s">
        <v>5644</v>
      </c>
      <c r="I1368" s="11">
        <v>31405</v>
      </c>
      <c r="J1368" s="11" t="s">
        <v>1483</v>
      </c>
      <c r="K1368" s="11" t="s">
        <v>64</v>
      </c>
      <c r="L1368" s="11" t="s">
        <v>202</v>
      </c>
      <c r="M1368">
        <v>0</v>
      </c>
      <c r="N1368">
        <v>0</v>
      </c>
      <c r="O1368" t="s">
        <v>58</v>
      </c>
      <c r="P1368" s="11" t="s">
        <v>59</v>
      </c>
      <c r="Q1368" s="11" t="s">
        <v>1477</v>
      </c>
      <c r="R1368" t="s">
        <v>1478</v>
      </c>
      <c r="S1368" t="s">
        <v>64</v>
      </c>
      <c r="T1368" t="s">
        <v>87</v>
      </c>
      <c r="U1368" s="4">
        <v>43998</v>
      </c>
      <c r="V1368" s="4">
        <v>44033</v>
      </c>
      <c r="W1368" s="4">
        <v>44585</v>
      </c>
      <c r="X1368" t="s">
        <v>64</v>
      </c>
      <c r="Y1368" t="s">
        <v>65</v>
      </c>
      <c r="Z1368" s="11" t="s">
        <v>89</v>
      </c>
      <c r="AA1368" s="12">
        <v>7</v>
      </c>
      <c r="AB1368" s="2">
        <v>266.906745</v>
      </c>
      <c r="AC1368" s="1">
        <v>7</v>
      </c>
      <c r="AD1368" s="1">
        <v>0</v>
      </c>
      <c r="AE1368" s="1">
        <v>0</v>
      </c>
      <c r="AF1368" s="1">
        <v>0</v>
      </c>
      <c r="AG1368" s="1">
        <v>15</v>
      </c>
      <c r="AH1368" s="1">
        <v>0</v>
      </c>
      <c r="AI1368" s="1">
        <v>0</v>
      </c>
      <c r="AJ1368" s="1">
        <v>54.361640000000001</v>
      </c>
      <c r="AK1368" s="1">
        <v>5</v>
      </c>
      <c r="AL1368" s="5">
        <v>0.10638297872340426</v>
      </c>
      <c r="AM1368" s="1">
        <v>47</v>
      </c>
      <c r="AN1368" s="1">
        <v>108</v>
      </c>
      <c r="AO1368" s="1">
        <v>47</v>
      </c>
      <c r="AP1368" s="1">
        <v>108</v>
      </c>
      <c r="AQ1368" s="12">
        <v>47</v>
      </c>
      <c r="AR1368" s="2">
        <v>1792.0881449999999</v>
      </c>
      <c r="AS1368" s="12">
        <v>15</v>
      </c>
      <c r="AT1368" s="13">
        <v>38.129534999999997</v>
      </c>
      <c r="AU1368" s="14">
        <v>46.523400000000002</v>
      </c>
      <c r="AV1368" s="1">
        <v>0</v>
      </c>
      <c r="AW1368" s="2">
        <v>0</v>
      </c>
      <c r="AX1368" s="11">
        <v>2</v>
      </c>
      <c r="AY1368" s="11">
        <v>205.52</v>
      </c>
      <c r="AZ1368" s="19">
        <v>6</v>
      </c>
      <c r="BA1368">
        <f t="shared" si="21"/>
        <v>217.85</v>
      </c>
      <c r="BC1368" t="s">
        <v>5547</v>
      </c>
    </row>
    <row r="1369" spans="1:55" x14ac:dyDescent="0.3">
      <c r="A1369" s="11" t="s">
        <v>48</v>
      </c>
      <c r="B1369" s="11" t="s">
        <v>1474</v>
      </c>
      <c r="C1369" s="11" t="s">
        <v>1237</v>
      </c>
      <c r="D1369" s="11" t="s">
        <v>51</v>
      </c>
      <c r="E1369" s="11" t="s">
        <v>1436</v>
      </c>
      <c r="F1369" s="11" t="s">
        <v>1475</v>
      </c>
      <c r="G1369" s="11" t="s">
        <v>191</v>
      </c>
      <c r="H1369" s="11" t="s">
        <v>5644</v>
      </c>
      <c r="I1369" s="11">
        <v>31406</v>
      </c>
      <c r="J1369" s="11" t="s">
        <v>1484</v>
      </c>
      <c r="K1369" s="11" t="s">
        <v>64</v>
      </c>
      <c r="L1369" s="11" t="s">
        <v>195</v>
      </c>
      <c r="M1369">
        <v>0</v>
      </c>
      <c r="N1369">
        <v>0</v>
      </c>
      <c r="O1369" t="s">
        <v>203</v>
      </c>
      <c r="P1369" s="11" t="s">
        <v>59</v>
      </c>
      <c r="Q1369" s="11" t="s">
        <v>1477</v>
      </c>
      <c r="R1369" t="s">
        <v>1478</v>
      </c>
      <c r="S1369" t="s">
        <v>64</v>
      </c>
      <c r="T1369" t="s">
        <v>87</v>
      </c>
      <c r="U1369" s="4">
        <v>43998</v>
      </c>
      <c r="V1369" s="4">
        <v>44092</v>
      </c>
      <c r="W1369" s="4">
        <v>44585</v>
      </c>
      <c r="X1369" t="s">
        <v>64</v>
      </c>
      <c r="Y1369" t="s">
        <v>65</v>
      </c>
      <c r="Z1369" s="11" t="s">
        <v>89</v>
      </c>
      <c r="AA1369" s="12">
        <v>3</v>
      </c>
      <c r="AB1369" s="2">
        <v>385.97692499999999</v>
      </c>
      <c r="AC1369" s="1">
        <v>3</v>
      </c>
      <c r="AD1369" s="1">
        <v>0</v>
      </c>
      <c r="AE1369" s="1">
        <v>0</v>
      </c>
      <c r="AF1369" s="1">
        <v>0</v>
      </c>
      <c r="AG1369" s="1">
        <v>5</v>
      </c>
      <c r="AH1369" s="1">
        <v>0</v>
      </c>
      <c r="AI1369" s="1">
        <v>0</v>
      </c>
      <c r="AJ1369" s="1">
        <v>52.142805000000003</v>
      </c>
      <c r="AK1369" s="1">
        <v>1</v>
      </c>
      <c r="AL1369" s="5">
        <v>4.7619047619047616E-2</v>
      </c>
      <c r="AM1369" s="1">
        <v>21</v>
      </c>
      <c r="AN1369" s="1">
        <v>27</v>
      </c>
      <c r="AO1369" s="1">
        <v>21</v>
      </c>
      <c r="AP1369" s="1">
        <v>27</v>
      </c>
      <c r="AQ1369" s="12">
        <v>21</v>
      </c>
      <c r="AR1369" s="2">
        <v>2701.838475</v>
      </c>
      <c r="AS1369" s="12">
        <v>10</v>
      </c>
      <c r="AT1369" s="13">
        <v>128.658975</v>
      </c>
      <c r="AU1369" s="14">
        <v>145.6917</v>
      </c>
      <c r="AV1369" s="1">
        <v>0</v>
      </c>
      <c r="AW1369" s="2">
        <v>0</v>
      </c>
      <c r="AX1369" s="11">
        <v>2</v>
      </c>
      <c r="AY1369" s="11">
        <v>539.35</v>
      </c>
      <c r="AZ1369" s="19">
        <v>6</v>
      </c>
      <c r="BA1369">
        <f t="shared" si="21"/>
        <v>571.71</v>
      </c>
      <c r="BC1369" t="s">
        <v>5547</v>
      </c>
    </row>
    <row r="1370" spans="1:55" x14ac:dyDescent="0.3">
      <c r="A1370" s="11" t="s">
        <v>48</v>
      </c>
      <c r="B1370" s="11" t="s">
        <v>1474</v>
      </c>
      <c r="C1370" s="11" t="s">
        <v>1237</v>
      </c>
      <c r="D1370" s="11" t="s">
        <v>51</v>
      </c>
      <c r="E1370" s="11" t="s">
        <v>1436</v>
      </c>
      <c r="F1370" s="11" t="s">
        <v>1475</v>
      </c>
      <c r="G1370" s="11" t="s">
        <v>191</v>
      </c>
      <c r="H1370" s="11" t="s">
        <v>5644</v>
      </c>
      <c r="I1370" s="11">
        <v>31407</v>
      </c>
      <c r="J1370" s="11" t="s">
        <v>1485</v>
      </c>
      <c r="K1370" s="11" t="s">
        <v>64</v>
      </c>
      <c r="L1370" s="11" t="s">
        <v>195</v>
      </c>
      <c r="M1370">
        <v>0</v>
      </c>
      <c r="N1370">
        <v>0</v>
      </c>
      <c r="O1370" t="s">
        <v>70</v>
      </c>
      <c r="P1370" s="11" t="s">
        <v>59</v>
      </c>
      <c r="Q1370" s="11" t="s">
        <v>1477</v>
      </c>
      <c r="R1370" t="s">
        <v>1478</v>
      </c>
      <c r="S1370" t="s">
        <v>64</v>
      </c>
      <c r="T1370" t="s">
        <v>87</v>
      </c>
      <c r="U1370" s="4">
        <v>43998</v>
      </c>
      <c r="V1370" s="4">
        <v>44096</v>
      </c>
      <c r="W1370" s="4">
        <v>44557</v>
      </c>
      <c r="X1370" t="s">
        <v>64</v>
      </c>
      <c r="Y1370" t="s">
        <v>65</v>
      </c>
      <c r="Z1370" s="11" t="s">
        <v>72</v>
      </c>
      <c r="AA1370" s="12">
        <v>14</v>
      </c>
      <c r="AB1370" s="2">
        <v>2193.3020059999999</v>
      </c>
      <c r="AC1370" s="1">
        <v>3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s="8">
        <v>393.07689499999998</v>
      </c>
      <c r="AK1370" s="1">
        <v>1</v>
      </c>
      <c r="AL1370" s="5">
        <v>7.6923076923076927E-2</v>
      </c>
      <c r="AM1370" s="1">
        <v>13</v>
      </c>
      <c r="AN1370" s="1">
        <v>34</v>
      </c>
      <c r="AO1370" s="1">
        <v>13</v>
      </c>
      <c r="AP1370" s="1">
        <v>34</v>
      </c>
      <c r="AQ1370" s="12">
        <v>13</v>
      </c>
      <c r="AR1370" s="2">
        <v>2036.6375770000002</v>
      </c>
      <c r="AS1370" s="12">
        <v>10</v>
      </c>
      <c r="AT1370" s="13">
        <v>156.66442900000001</v>
      </c>
      <c r="AU1370" s="14">
        <v>191.62604999999999</v>
      </c>
      <c r="AV1370" s="1">
        <v>0</v>
      </c>
      <c r="AW1370" s="2">
        <v>0</v>
      </c>
      <c r="AX1370" s="11">
        <v>2</v>
      </c>
      <c r="AY1370" s="11">
        <v>721.02</v>
      </c>
      <c r="AZ1370" s="19">
        <v>6</v>
      </c>
      <c r="BA1370">
        <f t="shared" si="21"/>
        <v>764.28</v>
      </c>
      <c r="BC1370" t="s">
        <v>5547</v>
      </c>
    </row>
    <row r="1371" spans="1:55" x14ac:dyDescent="0.3">
      <c r="A1371" s="11" t="s">
        <v>48</v>
      </c>
      <c r="B1371" s="11" t="s">
        <v>1474</v>
      </c>
      <c r="C1371" s="11" t="s">
        <v>1237</v>
      </c>
      <c r="D1371" s="11" t="s">
        <v>51</v>
      </c>
      <c r="E1371" s="11" t="s">
        <v>1436</v>
      </c>
      <c r="F1371" s="11" t="s">
        <v>1475</v>
      </c>
      <c r="G1371" s="11" t="s">
        <v>191</v>
      </c>
      <c r="H1371" s="11" t="s">
        <v>5644</v>
      </c>
      <c r="I1371" s="11">
        <v>31408</v>
      </c>
      <c r="J1371" s="11" t="s">
        <v>1486</v>
      </c>
      <c r="K1371" s="11" t="s">
        <v>64</v>
      </c>
      <c r="L1371" s="11" t="s">
        <v>195</v>
      </c>
      <c r="M1371">
        <v>0</v>
      </c>
      <c r="N1371">
        <v>0</v>
      </c>
      <c r="O1371" t="s">
        <v>70</v>
      </c>
      <c r="P1371" s="11" t="s">
        <v>59</v>
      </c>
      <c r="Q1371" s="11" t="s">
        <v>1477</v>
      </c>
      <c r="R1371" t="s">
        <v>1478</v>
      </c>
      <c r="S1371" t="s">
        <v>64</v>
      </c>
      <c r="T1371" t="s">
        <v>87</v>
      </c>
      <c r="U1371" s="4">
        <v>43998</v>
      </c>
      <c r="V1371" s="4">
        <v>44103</v>
      </c>
      <c r="W1371" s="4">
        <v>44550</v>
      </c>
      <c r="X1371" t="s">
        <v>64</v>
      </c>
      <c r="Y1371" t="s">
        <v>143</v>
      </c>
      <c r="Z1371" s="11" t="s">
        <v>143</v>
      </c>
      <c r="AA1371" s="12">
        <v>0</v>
      </c>
      <c r="AB1371" s="2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2</v>
      </c>
      <c r="AH1371" s="1">
        <v>0</v>
      </c>
      <c r="AI1371" s="1">
        <v>0</v>
      </c>
      <c r="AJ1371" s="1">
        <v>0</v>
      </c>
      <c r="AK1371" s="1">
        <v>1</v>
      </c>
      <c r="AL1371" s="5">
        <v>0.16666666666666666</v>
      </c>
      <c r="AM1371" s="1">
        <v>6</v>
      </c>
      <c r="AN1371" s="1">
        <v>6</v>
      </c>
      <c r="AO1371" s="1">
        <v>6</v>
      </c>
      <c r="AP1371" s="1">
        <v>6</v>
      </c>
      <c r="AQ1371" s="12">
        <v>6</v>
      </c>
      <c r="AR1371" s="2">
        <v>1621.4121</v>
      </c>
      <c r="AS1371" s="12">
        <v>4</v>
      </c>
      <c r="AT1371" s="13">
        <v>0</v>
      </c>
      <c r="AU1371" s="14">
        <v>270.23534999999998</v>
      </c>
      <c r="AV1371" s="1">
        <v>0</v>
      </c>
      <c r="AW1371" s="2">
        <v>0</v>
      </c>
      <c r="AX1371" s="11">
        <v>2</v>
      </c>
      <c r="AY1371" s="11">
        <v>996.95</v>
      </c>
      <c r="AZ1371" s="19">
        <v>6</v>
      </c>
      <c r="BA1371">
        <f t="shared" si="21"/>
        <v>1056.77</v>
      </c>
      <c r="BC1371" t="s">
        <v>5547</v>
      </c>
    </row>
    <row r="1372" spans="1:55" x14ac:dyDescent="0.3">
      <c r="A1372" s="11" t="s">
        <v>48</v>
      </c>
      <c r="B1372" s="11" t="s">
        <v>1474</v>
      </c>
      <c r="C1372" s="11" t="s">
        <v>1237</v>
      </c>
      <c r="D1372" s="11" t="s">
        <v>51</v>
      </c>
      <c r="E1372" s="11" t="s">
        <v>1436</v>
      </c>
      <c r="F1372" s="11" t="s">
        <v>1475</v>
      </c>
      <c r="G1372" s="11" t="s">
        <v>191</v>
      </c>
      <c r="H1372" s="11" t="s">
        <v>5644</v>
      </c>
      <c r="I1372" s="11">
        <v>31409</v>
      </c>
      <c r="J1372" s="11" t="s">
        <v>1487</v>
      </c>
      <c r="K1372" s="11" t="s">
        <v>64</v>
      </c>
      <c r="L1372" s="11" t="s">
        <v>195</v>
      </c>
      <c r="M1372">
        <v>0</v>
      </c>
      <c r="N1372">
        <v>0</v>
      </c>
      <c r="O1372" t="s">
        <v>70</v>
      </c>
      <c r="P1372" s="11" t="s">
        <v>59</v>
      </c>
      <c r="Q1372" s="11" t="s">
        <v>1477</v>
      </c>
      <c r="R1372" t="s">
        <v>1478</v>
      </c>
      <c r="S1372" t="s">
        <v>64</v>
      </c>
      <c r="T1372" t="s">
        <v>87</v>
      </c>
      <c r="U1372" s="4">
        <v>43998</v>
      </c>
      <c r="V1372" s="4">
        <v>44092</v>
      </c>
      <c r="W1372" s="4">
        <v>44585</v>
      </c>
      <c r="X1372" t="s">
        <v>64</v>
      </c>
      <c r="Y1372" t="s">
        <v>65</v>
      </c>
      <c r="Z1372" s="11" t="s">
        <v>72</v>
      </c>
      <c r="AA1372" s="12">
        <v>6</v>
      </c>
      <c r="AB1372" s="2">
        <v>1761.24</v>
      </c>
      <c r="AC1372" s="1">
        <v>2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s="8">
        <v>547.5</v>
      </c>
      <c r="AK1372" s="1">
        <v>1</v>
      </c>
      <c r="AL1372" s="5">
        <v>0.25</v>
      </c>
      <c r="AM1372" s="1">
        <v>4</v>
      </c>
      <c r="AN1372" s="1">
        <v>11</v>
      </c>
      <c r="AO1372" s="1">
        <v>4</v>
      </c>
      <c r="AP1372" s="1">
        <v>11</v>
      </c>
      <c r="AQ1372" s="12">
        <v>4</v>
      </c>
      <c r="AR1372" s="2">
        <v>1174.1600000000001</v>
      </c>
      <c r="AS1372" s="12">
        <v>2</v>
      </c>
      <c r="AT1372" s="13">
        <v>293.54000000000002</v>
      </c>
      <c r="AU1372" s="14">
        <v>359.21654999999998</v>
      </c>
      <c r="AV1372" s="1">
        <v>0</v>
      </c>
      <c r="AW1372" s="2">
        <v>0</v>
      </c>
      <c r="AX1372" s="11">
        <v>2</v>
      </c>
      <c r="AY1372" s="11">
        <v>1339.85</v>
      </c>
      <c r="AZ1372" s="19">
        <v>6</v>
      </c>
      <c r="BA1372">
        <f t="shared" si="21"/>
        <v>1420.24</v>
      </c>
      <c r="BC1372" t="s">
        <v>5547</v>
      </c>
    </row>
    <row r="1373" spans="1:55" x14ac:dyDescent="0.3">
      <c r="A1373" s="11" t="s">
        <v>48</v>
      </c>
      <c r="B1373" s="11" t="s">
        <v>1474</v>
      </c>
      <c r="C1373" s="11" t="s">
        <v>1237</v>
      </c>
      <c r="D1373" s="11" t="s">
        <v>51</v>
      </c>
      <c r="E1373" s="11" t="s">
        <v>1436</v>
      </c>
      <c r="F1373" s="11" t="s">
        <v>1475</v>
      </c>
      <c r="G1373" s="11" t="s">
        <v>191</v>
      </c>
      <c r="H1373" s="11" t="s">
        <v>5644</v>
      </c>
      <c r="I1373" s="11">
        <v>31410</v>
      </c>
      <c r="J1373" s="11" t="s">
        <v>1488</v>
      </c>
      <c r="K1373" s="11" t="s">
        <v>64</v>
      </c>
      <c r="L1373" s="11" t="s">
        <v>195</v>
      </c>
      <c r="M1373">
        <v>0</v>
      </c>
      <c r="N1373">
        <v>0</v>
      </c>
      <c r="O1373" t="s">
        <v>70</v>
      </c>
      <c r="P1373" s="11" t="s">
        <v>59</v>
      </c>
      <c r="Q1373" s="11" t="s">
        <v>1477</v>
      </c>
      <c r="R1373" t="s">
        <v>1478</v>
      </c>
      <c r="S1373" t="s">
        <v>958</v>
      </c>
      <c r="T1373" t="s">
        <v>87</v>
      </c>
      <c r="U1373" s="4">
        <v>43998</v>
      </c>
      <c r="V1373" s="4">
        <v>44092</v>
      </c>
      <c r="W1373" s="4">
        <v>44550</v>
      </c>
      <c r="X1373" t="s">
        <v>64</v>
      </c>
      <c r="Y1373" t="s">
        <v>65</v>
      </c>
      <c r="Z1373" s="11" t="s">
        <v>72</v>
      </c>
      <c r="AA1373" s="12">
        <v>2</v>
      </c>
      <c r="AB1373" s="2">
        <v>813.78</v>
      </c>
      <c r="AC1373" s="1">
        <v>2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s="8">
        <v>730</v>
      </c>
      <c r="AK1373" s="1">
        <v>1</v>
      </c>
      <c r="AL1373" s="5">
        <v>1</v>
      </c>
      <c r="AM1373" s="1">
        <v>1</v>
      </c>
      <c r="AN1373" s="1">
        <v>5</v>
      </c>
      <c r="AO1373" s="1">
        <v>1</v>
      </c>
      <c r="AP1373" s="1">
        <v>5</v>
      </c>
      <c r="AQ1373" s="12">
        <v>1</v>
      </c>
      <c r="AR1373" s="2">
        <v>406.89</v>
      </c>
      <c r="AS1373" s="12">
        <v>2</v>
      </c>
      <c r="AT1373" s="13">
        <v>406.89</v>
      </c>
      <c r="AU1373" s="14">
        <v>498.1515</v>
      </c>
      <c r="AV1373" s="1">
        <v>0</v>
      </c>
      <c r="AW1373" s="2">
        <v>0</v>
      </c>
      <c r="AX1373" s="11">
        <v>2</v>
      </c>
      <c r="AY1373" s="11">
        <v>2004.11</v>
      </c>
      <c r="AZ1373" s="19">
        <v>6</v>
      </c>
      <c r="BA1373">
        <f t="shared" si="21"/>
        <v>2124.36</v>
      </c>
      <c r="BC1373" t="s">
        <v>5547</v>
      </c>
    </row>
    <row r="1374" spans="1:55" x14ac:dyDescent="0.3">
      <c r="A1374" s="11" t="s">
        <v>48</v>
      </c>
      <c r="B1374" s="11" t="s">
        <v>1474</v>
      </c>
      <c r="C1374" s="11" t="s">
        <v>1237</v>
      </c>
      <c r="D1374" s="11" t="s">
        <v>51</v>
      </c>
      <c r="E1374" s="11" t="s">
        <v>1436</v>
      </c>
      <c r="F1374" s="11" t="s">
        <v>1475</v>
      </c>
      <c r="G1374" s="11" t="s">
        <v>191</v>
      </c>
      <c r="H1374" s="11" t="s">
        <v>5644</v>
      </c>
      <c r="I1374" s="11">
        <v>31460</v>
      </c>
      <c r="J1374" s="11" t="s">
        <v>1489</v>
      </c>
      <c r="K1374" s="11" t="s">
        <v>64</v>
      </c>
      <c r="L1374" s="11" t="s">
        <v>142</v>
      </c>
      <c r="M1374">
        <v>0</v>
      </c>
      <c r="N1374">
        <v>0</v>
      </c>
      <c r="O1374" t="s">
        <v>70</v>
      </c>
      <c r="P1374" s="11" t="s">
        <v>59</v>
      </c>
      <c r="Q1374" s="11" t="s">
        <v>1477</v>
      </c>
      <c r="R1374" t="s">
        <v>1478</v>
      </c>
      <c r="S1374" t="s">
        <v>64</v>
      </c>
      <c r="T1374" t="s">
        <v>87</v>
      </c>
      <c r="U1374" s="4">
        <v>44138</v>
      </c>
      <c r="V1374" s="4">
        <v>1</v>
      </c>
      <c r="W1374" s="4">
        <v>1</v>
      </c>
      <c r="X1374" t="s">
        <v>64</v>
      </c>
      <c r="Y1374" t="s">
        <v>143</v>
      </c>
      <c r="Z1374" s="11" t="s">
        <v>143</v>
      </c>
      <c r="AA1374" s="12">
        <v>0</v>
      </c>
      <c r="AB1374" s="2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1</v>
      </c>
      <c r="AL1374" s="5">
        <v>9999999</v>
      </c>
      <c r="AM1374" s="1">
        <v>0</v>
      </c>
      <c r="AN1374" s="1">
        <v>0</v>
      </c>
      <c r="AO1374" s="1">
        <v>0</v>
      </c>
      <c r="AP1374" s="1">
        <v>0</v>
      </c>
      <c r="AQ1374" s="12">
        <v>0</v>
      </c>
      <c r="AR1374" s="2">
        <v>0</v>
      </c>
      <c r="AS1374" s="12">
        <v>0</v>
      </c>
      <c r="AT1374" s="13">
        <v>0</v>
      </c>
      <c r="AU1374" s="14">
        <v>9.55185</v>
      </c>
      <c r="AV1374" s="1">
        <v>0</v>
      </c>
      <c r="AW1374" s="2">
        <v>0</v>
      </c>
      <c r="AX1374" s="11">
        <v>2</v>
      </c>
      <c r="AY1374" s="11">
        <v>44.63</v>
      </c>
      <c r="AZ1374" s="19">
        <v>6</v>
      </c>
      <c r="BA1374">
        <f t="shared" si="21"/>
        <v>47.31</v>
      </c>
      <c r="BC1374" t="s">
        <v>5547</v>
      </c>
    </row>
    <row r="1375" spans="1:55" x14ac:dyDescent="0.3">
      <c r="A1375" s="11" t="s">
        <v>48</v>
      </c>
      <c r="B1375" s="11" t="s">
        <v>1474</v>
      </c>
      <c r="C1375" s="11" t="s">
        <v>1237</v>
      </c>
      <c r="D1375" s="11" t="s">
        <v>51</v>
      </c>
      <c r="E1375" s="11" t="s">
        <v>1436</v>
      </c>
      <c r="F1375" s="11" t="s">
        <v>1475</v>
      </c>
      <c r="G1375" s="11" t="s">
        <v>191</v>
      </c>
      <c r="H1375" s="11" t="s">
        <v>5644</v>
      </c>
      <c r="I1375" s="11">
        <v>31461</v>
      </c>
      <c r="J1375" s="11" t="s">
        <v>1490</v>
      </c>
      <c r="K1375" s="11" t="s">
        <v>64</v>
      </c>
      <c r="L1375" s="11" t="s">
        <v>142</v>
      </c>
      <c r="M1375">
        <v>0</v>
      </c>
      <c r="N1375">
        <v>0</v>
      </c>
      <c r="O1375" t="s">
        <v>70</v>
      </c>
      <c r="P1375" s="11" t="s">
        <v>59</v>
      </c>
      <c r="Q1375" s="11" t="s">
        <v>1477</v>
      </c>
      <c r="R1375" t="s">
        <v>1478</v>
      </c>
      <c r="S1375" t="s">
        <v>64</v>
      </c>
      <c r="T1375" t="s">
        <v>87</v>
      </c>
      <c r="U1375" s="4">
        <v>44138</v>
      </c>
      <c r="V1375" s="4">
        <v>1</v>
      </c>
      <c r="W1375" s="4">
        <v>1</v>
      </c>
      <c r="X1375" t="s">
        <v>64</v>
      </c>
      <c r="Y1375" t="s">
        <v>143</v>
      </c>
      <c r="Z1375" s="11" t="s">
        <v>143</v>
      </c>
      <c r="AA1375" s="12">
        <v>0</v>
      </c>
      <c r="AB1375" s="2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1</v>
      </c>
      <c r="AL1375" s="5">
        <v>9999999</v>
      </c>
      <c r="AM1375" s="1">
        <v>0</v>
      </c>
      <c r="AN1375" s="1">
        <v>0</v>
      </c>
      <c r="AO1375" s="1">
        <v>0</v>
      </c>
      <c r="AP1375" s="1">
        <v>0</v>
      </c>
      <c r="AQ1375" s="12">
        <v>0</v>
      </c>
      <c r="AR1375" s="2">
        <v>0</v>
      </c>
      <c r="AS1375" s="12">
        <v>0</v>
      </c>
      <c r="AT1375" s="13">
        <v>0</v>
      </c>
      <c r="AU1375" s="14">
        <v>9.55185</v>
      </c>
      <c r="AV1375" s="1">
        <v>0</v>
      </c>
      <c r="AW1375" s="2">
        <v>0</v>
      </c>
      <c r="AX1375" s="11">
        <v>2</v>
      </c>
      <c r="AY1375" s="11">
        <v>44.63</v>
      </c>
      <c r="AZ1375" s="19">
        <v>6</v>
      </c>
      <c r="BA1375">
        <f t="shared" si="21"/>
        <v>47.31</v>
      </c>
      <c r="BC1375" t="s">
        <v>5547</v>
      </c>
    </row>
    <row r="1376" spans="1:55" x14ac:dyDescent="0.3">
      <c r="A1376" s="11" t="s">
        <v>48</v>
      </c>
      <c r="B1376" s="11" t="s">
        <v>1474</v>
      </c>
      <c r="C1376" s="11" t="s">
        <v>1237</v>
      </c>
      <c r="D1376" s="11" t="s">
        <v>51</v>
      </c>
      <c r="E1376" s="11" t="s">
        <v>1436</v>
      </c>
      <c r="F1376" s="11" t="s">
        <v>1475</v>
      </c>
      <c r="G1376" s="11" t="s">
        <v>191</v>
      </c>
      <c r="H1376" s="11" t="s">
        <v>5644</v>
      </c>
      <c r="I1376" s="11">
        <v>31462</v>
      </c>
      <c r="J1376" s="11" t="s">
        <v>1491</v>
      </c>
      <c r="K1376" s="11" t="s">
        <v>64</v>
      </c>
      <c r="L1376" s="11" t="s">
        <v>142</v>
      </c>
      <c r="M1376">
        <v>0</v>
      </c>
      <c r="N1376">
        <v>0</v>
      </c>
      <c r="O1376" t="s">
        <v>70</v>
      </c>
      <c r="P1376" s="11" t="s">
        <v>59</v>
      </c>
      <c r="Q1376" s="11" t="s">
        <v>1477</v>
      </c>
      <c r="R1376" t="s">
        <v>1478</v>
      </c>
      <c r="S1376" t="s">
        <v>64</v>
      </c>
      <c r="T1376" t="s">
        <v>87</v>
      </c>
      <c r="U1376" s="4">
        <v>44138</v>
      </c>
      <c r="V1376" s="4">
        <v>1</v>
      </c>
      <c r="W1376" s="4">
        <v>1</v>
      </c>
      <c r="X1376" t="s">
        <v>64</v>
      </c>
      <c r="Y1376" t="s">
        <v>143</v>
      </c>
      <c r="Z1376" s="11" t="s">
        <v>143</v>
      </c>
      <c r="AA1376" s="12">
        <v>0</v>
      </c>
      <c r="AB1376" s="2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1</v>
      </c>
      <c r="AL1376" s="5">
        <v>9999999</v>
      </c>
      <c r="AM1376" s="1">
        <v>0</v>
      </c>
      <c r="AN1376" s="1">
        <v>0</v>
      </c>
      <c r="AO1376" s="1">
        <v>0</v>
      </c>
      <c r="AP1376" s="1">
        <v>0</v>
      </c>
      <c r="AQ1376" s="12">
        <v>0</v>
      </c>
      <c r="AR1376" s="2">
        <v>0</v>
      </c>
      <c r="AS1376" s="12">
        <v>0</v>
      </c>
      <c r="AT1376" s="13">
        <v>0</v>
      </c>
      <c r="AU1376" s="14">
        <v>9.55185</v>
      </c>
      <c r="AV1376" s="1">
        <v>0</v>
      </c>
      <c r="AW1376" s="2">
        <v>0</v>
      </c>
      <c r="AX1376" s="11">
        <v>2</v>
      </c>
      <c r="AY1376" s="11">
        <v>44.63</v>
      </c>
      <c r="AZ1376" s="19">
        <v>6</v>
      </c>
      <c r="BA1376">
        <f t="shared" si="21"/>
        <v>47.31</v>
      </c>
      <c r="BC1376" t="s">
        <v>5547</v>
      </c>
    </row>
    <row r="1377" spans="1:55" x14ac:dyDescent="0.3">
      <c r="A1377" s="11" t="s">
        <v>48</v>
      </c>
      <c r="B1377" s="11" t="s">
        <v>1474</v>
      </c>
      <c r="C1377" s="11" t="s">
        <v>1237</v>
      </c>
      <c r="D1377" s="11" t="s">
        <v>51</v>
      </c>
      <c r="E1377" s="11" t="s">
        <v>1436</v>
      </c>
      <c r="F1377" s="11" t="s">
        <v>1475</v>
      </c>
      <c r="G1377" s="11" t="s">
        <v>191</v>
      </c>
      <c r="H1377" s="11" t="s">
        <v>5644</v>
      </c>
      <c r="I1377" s="11">
        <v>31463</v>
      </c>
      <c r="J1377" s="11" t="s">
        <v>1492</v>
      </c>
      <c r="K1377" s="11" t="s">
        <v>64</v>
      </c>
      <c r="L1377" s="11" t="s">
        <v>142</v>
      </c>
      <c r="M1377">
        <v>0</v>
      </c>
      <c r="N1377">
        <v>0</v>
      </c>
      <c r="O1377" t="s">
        <v>70</v>
      </c>
      <c r="P1377" s="11" t="s">
        <v>59</v>
      </c>
      <c r="Q1377" s="11" t="s">
        <v>1477</v>
      </c>
      <c r="R1377" t="s">
        <v>1478</v>
      </c>
      <c r="S1377" t="s">
        <v>64</v>
      </c>
      <c r="T1377" t="s">
        <v>87</v>
      </c>
      <c r="U1377" s="4">
        <v>44138</v>
      </c>
      <c r="V1377" s="4">
        <v>1</v>
      </c>
      <c r="W1377" s="4">
        <v>1</v>
      </c>
      <c r="X1377" t="s">
        <v>64</v>
      </c>
      <c r="Y1377" t="s">
        <v>143</v>
      </c>
      <c r="Z1377" s="11" t="s">
        <v>143</v>
      </c>
      <c r="AA1377" s="12">
        <v>0</v>
      </c>
      <c r="AB1377" s="2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1</v>
      </c>
      <c r="AL1377" s="5">
        <v>9999999</v>
      </c>
      <c r="AM1377" s="1">
        <v>0</v>
      </c>
      <c r="AN1377" s="1">
        <v>0</v>
      </c>
      <c r="AO1377" s="1">
        <v>0</v>
      </c>
      <c r="AP1377" s="1">
        <v>0</v>
      </c>
      <c r="AQ1377" s="12">
        <v>0</v>
      </c>
      <c r="AR1377" s="2">
        <v>0</v>
      </c>
      <c r="AS1377" s="12">
        <v>0</v>
      </c>
      <c r="AT1377" s="13">
        <v>0</v>
      </c>
      <c r="AU1377" s="14">
        <v>11.538449999999999</v>
      </c>
      <c r="AV1377" s="1">
        <v>0</v>
      </c>
      <c r="AW1377" s="2">
        <v>0</v>
      </c>
      <c r="AX1377" s="11">
        <v>2</v>
      </c>
      <c r="AY1377" s="11">
        <v>54.67</v>
      </c>
      <c r="AZ1377" s="19">
        <v>6</v>
      </c>
      <c r="BA1377">
        <f t="shared" si="21"/>
        <v>57.95</v>
      </c>
      <c r="BC1377" t="s">
        <v>5547</v>
      </c>
    </row>
    <row r="1378" spans="1:55" x14ac:dyDescent="0.3">
      <c r="A1378" s="11" t="s">
        <v>48</v>
      </c>
      <c r="B1378" s="11" t="s">
        <v>1474</v>
      </c>
      <c r="C1378" s="11" t="s">
        <v>1237</v>
      </c>
      <c r="D1378" s="11" t="s">
        <v>51</v>
      </c>
      <c r="E1378" s="11" t="s">
        <v>1436</v>
      </c>
      <c r="F1378" s="11" t="s">
        <v>1475</v>
      </c>
      <c r="G1378" s="11" t="s">
        <v>191</v>
      </c>
      <c r="H1378" s="11" t="s">
        <v>5644</v>
      </c>
      <c r="I1378" s="11">
        <v>31464</v>
      </c>
      <c r="J1378" s="11" t="s">
        <v>1493</v>
      </c>
      <c r="K1378" s="11" t="s">
        <v>64</v>
      </c>
      <c r="L1378" s="11" t="s">
        <v>142</v>
      </c>
      <c r="M1378">
        <v>0</v>
      </c>
      <c r="N1378">
        <v>0</v>
      </c>
      <c r="O1378" t="s">
        <v>70</v>
      </c>
      <c r="P1378" s="11" t="s">
        <v>59</v>
      </c>
      <c r="Q1378" s="11" t="s">
        <v>1477</v>
      </c>
      <c r="R1378" t="s">
        <v>1478</v>
      </c>
      <c r="S1378" t="s">
        <v>64</v>
      </c>
      <c r="T1378" t="s">
        <v>87</v>
      </c>
      <c r="U1378" s="4">
        <v>44138</v>
      </c>
      <c r="V1378" s="4">
        <v>1</v>
      </c>
      <c r="W1378" s="4">
        <v>1</v>
      </c>
      <c r="X1378" t="s">
        <v>64</v>
      </c>
      <c r="Y1378" t="s">
        <v>143</v>
      </c>
      <c r="Z1378" s="11" t="s">
        <v>143</v>
      </c>
      <c r="AA1378" s="12">
        <v>0</v>
      </c>
      <c r="AB1378" s="2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1</v>
      </c>
      <c r="AL1378" s="5">
        <v>9999999</v>
      </c>
      <c r="AM1378" s="1">
        <v>0</v>
      </c>
      <c r="AN1378" s="1">
        <v>0</v>
      </c>
      <c r="AO1378" s="1">
        <v>0</v>
      </c>
      <c r="AP1378" s="1">
        <v>0</v>
      </c>
      <c r="AQ1378" s="12">
        <v>0</v>
      </c>
      <c r="AR1378" s="2">
        <v>0</v>
      </c>
      <c r="AS1378" s="12">
        <v>0</v>
      </c>
      <c r="AT1378" s="13">
        <v>0</v>
      </c>
      <c r="AU1378" s="14">
        <v>12.0351</v>
      </c>
      <c r="AV1378" s="1">
        <v>0</v>
      </c>
      <c r="AW1378" s="2">
        <v>0</v>
      </c>
      <c r="AX1378" s="11">
        <v>2</v>
      </c>
      <c r="AY1378" s="11">
        <v>56.91</v>
      </c>
      <c r="AZ1378" s="19">
        <v>6</v>
      </c>
      <c r="BA1378">
        <f t="shared" si="21"/>
        <v>60.32</v>
      </c>
      <c r="BC1378" t="s">
        <v>5547</v>
      </c>
    </row>
    <row r="1379" spans="1:55" x14ac:dyDescent="0.3">
      <c r="A1379" s="11" t="s">
        <v>48</v>
      </c>
      <c r="B1379" s="11" t="s">
        <v>1474</v>
      </c>
      <c r="C1379" s="11" t="s">
        <v>1237</v>
      </c>
      <c r="D1379" s="11" t="s">
        <v>51</v>
      </c>
      <c r="E1379" s="11" t="s">
        <v>1436</v>
      </c>
      <c r="F1379" s="11" t="s">
        <v>1475</v>
      </c>
      <c r="G1379" s="11" t="s">
        <v>191</v>
      </c>
      <c r="H1379" s="11" t="s">
        <v>5644</v>
      </c>
      <c r="I1379" s="11">
        <v>31465</v>
      </c>
      <c r="J1379" s="11" t="s">
        <v>1494</v>
      </c>
      <c r="K1379" s="11" t="s">
        <v>64</v>
      </c>
      <c r="L1379" s="11" t="s">
        <v>142</v>
      </c>
      <c r="M1379">
        <v>0</v>
      </c>
      <c r="N1379">
        <v>0</v>
      </c>
      <c r="O1379" t="s">
        <v>70</v>
      </c>
      <c r="P1379" s="11" t="s">
        <v>59</v>
      </c>
      <c r="Q1379" s="11" t="s">
        <v>1477</v>
      </c>
      <c r="R1379" t="s">
        <v>1478</v>
      </c>
      <c r="S1379" t="s">
        <v>64</v>
      </c>
      <c r="T1379" t="s">
        <v>87</v>
      </c>
      <c r="U1379" s="4">
        <v>44138</v>
      </c>
      <c r="V1379" s="4">
        <v>1</v>
      </c>
      <c r="W1379" s="4">
        <v>1</v>
      </c>
      <c r="X1379" t="s">
        <v>64</v>
      </c>
      <c r="Y1379" t="s">
        <v>143</v>
      </c>
      <c r="Z1379" s="11" t="s">
        <v>143</v>
      </c>
      <c r="AA1379" s="12">
        <v>0</v>
      </c>
      <c r="AB1379" s="2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1</v>
      </c>
      <c r="AL1379" s="5">
        <v>9999999</v>
      </c>
      <c r="AM1379" s="1">
        <v>0</v>
      </c>
      <c r="AN1379" s="1">
        <v>0</v>
      </c>
      <c r="AO1379" s="1">
        <v>0</v>
      </c>
      <c r="AP1379" s="1">
        <v>0</v>
      </c>
      <c r="AQ1379" s="12">
        <v>0</v>
      </c>
      <c r="AR1379" s="2">
        <v>0</v>
      </c>
      <c r="AS1379" s="12">
        <v>0</v>
      </c>
      <c r="AT1379" s="13">
        <v>0</v>
      </c>
      <c r="AU1379" s="14">
        <v>13.663650000000001</v>
      </c>
      <c r="AV1379" s="1">
        <v>0</v>
      </c>
      <c r="AW1379" s="2">
        <v>0</v>
      </c>
      <c r="AX1379" s="11">
        <v>2</v>
      </c>
      <c r="AY1379" s="11">
        <v>64.73</v>
      </c>
      <c r="AZ1379" s="19">
        <v>6</v>
      </c>
      <c r="BA1379">
        <f t="shared" si="21"/>
        <v>68.61</v>
      </c>
      <c r="BC1379" t="s">
        <v>5547</v>
      </c>
    </row>
    <row r="1380" spans="1:55" x14ac:dyDescent="0.3">
      <c r="A1380" s="11" t="s">
        <v>48</v>
      </c>
      <c r="B1380" s="11" t="s">
        <v>1474</v>
      </c>
      <c r="C1380" s="11" t="s">
        <v>1237</v>
      </c>
      <c r="D1380" s="11" t="s">
        <v>51</v>
      </c>
      <c r="E1380" s="11" t="s">
        <v>1436</v>
      </c>
      <c r="F1380" s="11" t="s">
        <v>1475</v>
      </c>
      <c r="G1380" s="11" t="s">
        <v>191</v>
      </c>
      <c r="H1380" s="11" t="s">
        <v>5644</v>
      </c>
      <c r="I1380" s="11">
        <v>31466</v>
      </c>
      <c r="J1380" s="11" t="s">
        <v>1495</v>
      </c>
      <c r="K1380" s="11" t="s">
        <v>64</v>
      </c>
      <c r="L1380" s="11" t="s">
        <v>142</v>
      </c>
      <c r="M1380">
        <v>0</v>
      </c>
      <c r="N1380">
        <v>0</v>
      </c>
      <c r="O1380" t="s">
        <v>70</v>
      </c>
      <c r="P1380" s="11" t="s">
        <v>59</v>
      </c>
      <c r="Q1380" s="11" t="s">
        <v>1477</v>
      </c>
      <c r="R1380" t="s">
        <v>1478</v>
      </c>
      <c r="S1380" t="s">
        <v>64</v>
      </c>
      <c r="T1380" t="s">
        <v>87</v>
      </c>
      <c r="U1380" s="4">
        <v>44138</v>
      </c>
      <c r="V1380" s="4">
        <v>1</v>
      </c>
      <c r="W1380" s="4">
        <v>1</v>
      </c>
      <c r="X1380" t="s">
        <v>64</v>
      </c>
      <c r="Y1380" t="s">
        <v>143</v>
      </c>
      <c r="Z1380" s="11" t="s">
        <v>143</v>
      </c>
      <c r="AA1380" s="12">
        <v>0</v>
      </c>
      <c r="AB1380" s="2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1</v>
      </c>
      <c r="AL1380" s="5">
        <v>9999999</v>
      </c>
      <c r="AM1380" s="1">
        <v>0</v>
      </c>
      <c r="AN1380" s="1">
        <v>0</v>
      </c>
      <c r="AO1380" s="1">
        <v>0</v>
      </c>
      <c r="AP1380" s="1">
        <v>0</v>
      </c>
      <c r="AQ1380" s="12">
        <v>0</v>
      </c>
      <c r="AR1380" s="2">
        <v>0</v>
      </c>
      <c r="AS1380" s="12">
        <v>0</v>
      </c>
      <c r="AT1380" s="13">
        <v>0</v>
      </c>
      <c r="AU1380" s="14">
        <v>23.215499999999999</v>
      </c>
      <c r="AV1380" s="1">
        <v>0</v>
      </c>
      <c r="AW1380" s="2">
        <v>0</v>
      </c>
      <c r="AX1380" s="11">
        <v>2</v>
      </c>
      <c r="AY1380" s="11">
        <v>109.36</v>
      </c>
      <c r="AZ1380" s="19">
        <v>6</v>
      </c>
      <c r="BA1380">
        <f t="shared" si="21"/>
        <v>115.92</v>
      </c>
      <c r="BC1380" t="s">
        <v>5547</v>
      </c>
    </row>
    <row r="1381" spans="1:55" x14ac:dyDescent="0.3">
      <c r="A1381" s="11" t="s">
        <v>48</v>
      </c>
      <c r="B1381" s="11" t="s">
        <v>1474</v>
      </c>
      <c r="C1381" s="11" t="s">
        <v>1237</v>
      </c>
      <c r="D1381" s="11" t="s">
        <v>51</v>
      </c>
      <c r="E1381" s="11" t="s">
        <v>1436</v>
      </c>
      <c r="F1381" s="11" t="s">
        <v>1475</v>
      </c>
      <c r="G1381" s="11" t="s">
        <v>191</v>
      </c>
      <c r="H1381" s="11" t="s">
        <v>5644</v>
      </c>
      <c r="I1381" s="11">
        <v>31467</v>
      </c>
      <c r="J1381" s="11" t="s">
        <v>1496</v>
      </c>
      <c r="K1381" s="11" t="s">
        <v>64</v>
      </c>
      <c r="L1381" s="11" t="s">
        <v>183</v>
      </c>
      <c r="M1381">
        <v>0</v>
      </c>
      <c r="N1381">
        <v>0</v>
      </c>
      <c r="O1381" t="s">
        <v>70</v>
      </c>
      <c r="P1381" s="11" t="s">
        <v>59</v>
      </c>
      <c r="Q1381" s="11" t="s">
        <v>1477</v>
      </c>
      <c r="R1381" t="s">
        <v>1478</v>
      </c>
      <c r="S1381" t="s">
        <v>958</v>
      </c>
      <c r="T1381" t="s">
        <v>87</v>
      </c>
      <c r="U1381" s="4">
        <v>44138</v>
      </c>
      <c r="V1381" s="4">
        <v>44244</v>
      </c>
      <c r="W1381" s="4">
        <v>44281</v>
      </c>
      <c r="X1381" t="s">
        <v>64</v>
      </c>
      <c r="Y1381" t="s">
        <v>65</v>
      </c>
      <c r="Z1381" s="11" t="s">
        <v>66</v>
      </c>
      <c r="AA1381" s="12">
        <v>1</v>
      </c>
      <c r="AB1381" s="2">
        <v>30.725014000000002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s="1">
        <v>365</v>
      </c>
      <c r="AK1381" s="1">
        <v>1</v>
      </c>
      <c r="AL1381" s="5">
        <v>1</v>
      </c>
      <c r="AM1381" s="1">
        <v>1</v>
      </c>
      <c r="AN1381" s="1">
        <v>1</v>
      </c>
      <c r="AO1381" s="1">
        <v>1</v>
      </c>
      <c r="AP1381" s="1">
        <v>1</v>
      </c>
      <c r="AQ1381" s="12">
        <v>0</v>
      </c>
      <c r="AR1381" s="2">
        <v>30.725014000000002</v>
      </c>
      <c r="AS1381" s="12">
        <v>0</v>
      </c>
      <c r="AT1381" s="13">
        <v>30.725014000000002</v>
      </c>
      <c r="AU1381" s="14">
        <v>33.206249999999997</v>
      </c>
      <c r="AV1381" s="1">
        <v>0</v>
      </c>
      <c r="AW1381" s="2">
        <v>0</v>
      </c>
      <c r="AX1381" s="11">
        <v>2</v>
      </c>
      <c r="AY1381" s="11">
        <v>156.21</v>
      </c>
      <c r="AZ1381" s="19">
        <v>6</v>
      </c>
      <c r="BA1381">
        <f t="shared" si="21"/>
        <v>165.58</v>
      </c>
      <c r="BC1381" t="s">
        <v>5547</v>
      </c>
    </row>
    <row r="1382" spans="1:55" x14ac:dyDescent="0.3">
      <c r="A1382" s="11" t="s">
        <v>48</v>
      </c>
      <c r="B1382" s="11" t="s">
        <v>1474</v>
      </c>
      <c r="C1382" s="11" t="s">
        <v>1237</v>
      </c>
      <c r="D1382" s="11" t="s">
        <v>51</v>
      </c>
      <c r="E1382" s="11" t="s">
        <v>1436</v>
      </c>
      <c r="F1382" s="11" t="s">
        <v>1475</v>
      </c>
      <c r="G1382" s="11" t="s">
        <v>191</v>
      </c>
      <c r="H1382" s="11" t="s">
        <v>5644</v>
      </c>
      <c r="I1382" s="11">
        <v>31468</v>
      </c>
      <c r="J1382" s="11" t="s">
        <v>1497</v>
      </c>
      <c r="K1382" s="11" t="s">
        <v>64</v>
      </c>
      <c r="L1382" s="11" t="s">
        <v>142</v>
      </c>
      <c r="M1382">
        <v>0</v>
      </c>
      <c r="N1382">
        <v>0</v>
      </c>
      <c r="O1382" t="s">
        <v>70</v>
      </c>
      <c r="P1382" s="11" t="s">
        <v>59</v>
      </c>
      <c r="Q1382" s="11" t="s">
        <v>1477</v>
      </c>
      <c r="R1382" t="s">
        <v>1478</v>
      </c>
      <c r="S1382" t="s">
        <v>64</v>
      </c>
      <c r="T1382" t="s">
        <v>87</v>
      </c>
      <c r="U1382" s="4">
        <v>44138</v>
      </c>
      <c r="V1382" s="4">
        <v>1</v>
      </c>
      <c r="W1382" s="4">
        <v>1</v>
      </c>
      <c r="X1382" t="s">
        <v>64</v>
      </c>
      <c r="Y1382" t="s">
        <v>143</v>
      </c>
      <c r="Z1382" s="11" t="s">
        <v>143</v>
      </c>
      <c r="AA1382" s="12">
        <v>0</v>
      </c>
      <c r="AB1382" s="2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1</v>
      </c>
      <c r="AL1382" s="5">
        <v>9999999</v>
      </c>
      <c r="AM1382" s="1">
        <v>0</v>
      </c>
      <c r="AN1382" s="1">
        <v>0</v>
      </c>
      <c r="AO1382" s="1">
        <v>0</v>
      </c>
      <c r="AP1382" s="1">
        <v>0</v>
      </c>
      <c r="AQ1382" s="12">
        <v>0</v>
      </c>
      <c r="AR1382" s="2">
        <v>0</v>
      </c>
      <c r="AS1382" s="12">
        <v>0</v>
      </c>
      <c r="AT1382" s="13">
        <v>0</v>
      </c>
      <c r="AU1382" s="14">
        <v>35.008049999999997</v>
      </c>
      <c r="AV1382" s="1">
        <v>0</v>
      </c>
      <c r="AW1382" s="2">
        <v>0</v>
      </c>
      <c r="AX1382" s="11">
        <v>2</v>
      </c>
      <c r="AY1382" s="11">
        <v>164.02</v>
      </c>
      <c r="AZ1382" s="19">
        <v>6</v>
      </c>
      <c r="BA1382">
        <f t="shared" si="21"/>
        <v>173.86</v>
      </c>
      <c r="BC1382" t="s">
        <v>5547</v>
      </c>
    </row>
    <row r="1383" spans="1:55" x14ac:dyDescent="0.3">
      <c r="A1383" s="11" t="s">
        <v>48</v>
      </c>
      <c r="B1383" s="11" t="s">
        <v>1474</v>
      </c>
      <c r="C1383" s="11" t="s">
        <v>1237</v>
      </c>
      <c r="D1383" s="11" t="s">
        <v>51</v>
      </c>
      <c r="E1383" s="11" t="s">
        <v>1436</v>
      </c>
      <c r="F1383" s="11" t="s">
        <v>1475</v>
      </c>
      <c r="G1383" s="11" t="s">
        <v>191</v>
      </c>
      <c r="H1383" s="11" t="s">
        <v>5644</v>
      </c>
      <c r="I1383" s="11">
        <v>31469</v>
      </c>
      <c r="J1383" s="11" t="s">
        <v>1498</v>
      </c>
      <c r="K1383" s="11" t="s">
        <v>64</v>
      </c>
      <c r="L1383" s="11" t="s">
        <v>142</v>
      </c>
      <c r="M1383">
        <v>0</v>
      </c>
      <c r="N1383">
        <v>0</v>
      </c>
      <c r="O1383" t="s">
        <v>70</v>
      </c>
      <c r="P1383" s="11" t="s">
        <v>59</v>
      </c>
      <c r="Q1383" s="11" t="s">
        <v>1477</v>
      </c>
      <c r="R1383" t="s">
        <v>1478</v>
      </c>
      <c r="S1383" t="s">
        <v>64</v>
      </c>
      <c r="T1383" t="s">
        <v>87</v>
      </c>
      <c r="U1383" s="4">
        <v>44138</v>
      </c>
      <c r="V1383" s="4">
        <v>1</v>
      </c>
      <c r="W1383" s="4">
        <v>1</v>
      </c>
      <c r="X1383" t="s">
        <v>64</v>
      </c>
      <c r="Y1383" t="s">
        <v>143</v>
      </c>
      <c r="Z1383" s="11" t="s">
        <v>143</v>
      </c>
      <c r="AA1383" s="12">
        <v>0</v>
      </c>
      <c r="AB1383" s="2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1</v>
      </c>
      <c r="AL1383" s="5">
        <v>9999999</v>
      </c>
      <c r="AM1383" s="1">
        <v>0</v>
      </c>
      <c r="AN1383" s="1">
        <v>0</v>
      </c>
      <c r="AO1383" s="1">
        <v>0</v>
      </c>
      <c r="AP1383" s="1">
        <v>0</v>
      </c>
      <c r="AQ1383" s="12">
        <v>0</v>
      </c>
      <c r="AR1383" s="2">
        <v>0</v>
      </c>
      <c r="AS1383" s="12">
        <v>0</v>
      </c>
      <c r="AT1383" s="13">
        <v>0</v>
      </c>
      <c r="AU1383" s="14">
        <v>49.306950000000001</v>
      </c>
      <c r="AV1383" s="1">
        <v>0</v>
      </c>
      <c r="AW1383" s="2">
        <v>0</v>
      </c>
      <c r="AX1383" s="11">
        <v>2</v>
      </c>
      <c r="AY1383" s="11">
        <v>230.97</v>
      </c>
      <c r="AZ1383" s="19">
        <v>6</v>
      </c>
      <c r="BA1383">
        <f t="shared" si="21"/>
        <v>244.83</v>
      </c>
      <c r="BC1383" t="s">
        <v>5547</v>
      </c>
    </row>
    <row r="1384" spans="1:55" x14ac:dyDescent="0.3">
      <c r="A1384" s="11" t="s">
        <v>48</v>
      </c>
      <c r="B1384" s="11" t="s">
        <v>1474</v>
      </c>
      <c r="C1384" s="11" t="s">
        <v>1237</v>
      </c>
      <c r="D1384" s="11" t="s">
        <v>51</v>
      </c>
      <c r="E1384" s="11" t="s">
        <v>1436</v>
      </c>
      <c r="F1384" s="11" t="s">
        <v>1475</v>
      </c>
      <c r="G1384" s="11" t="s">
        <v>191</v>
      </c>
      <c r="H1384" s="11" t="s">
        <v>5644</v>
      </c>
      <c r="I1384" s="11">
        <v>31470</v>
      </c>
      <c r="J1384" s="11" t="s">
        <v>1499</v>
      </c>
      <c r="K1384" s="11" t="s">
        <v>64</v>
      </c>
      <c r="L1384" s="11" t="s">
        <v>142</v>
      </c>
      <c r="M1384">
        <v>0</v>
      </c>
      <c r="N1384">
        <v>0</v>
      </c>
      <c r="O1384" t="s">
        <v>70</v>
      </c>
      <c r="P1384" s="11" t="s">
        <v>59</v>
      </c>
      <c r="Q1384" s="11" t="s">
        <v>1477</v>
      </c>
      <c r="R1384" t="s">
        <v>1478</v>
      </c>
      <c r="S1384" t="s">
        <v>64</v>
      </c>
      <c r="T1384" t="s">
        <v>87</v>
      </c>
      <c r="U1384" s="4">
        <v>44138</v>
      </c>
      <c r="V1384" s="4">
        <v>1</v>
      </c>
      <c r="W1384" s="4">
        <v>1</v>
      </c>
      <c r="X1384" t="s">
        <v>64</v>
      </c>
      <c r="Y1384" t="s">
        <v>143</v>
      </c>
      <c r="Z1384" s="11" t="s">
        <v>143</v>
      </c>
      <c r="AA1384" s="12">
        <v>0</v>
      </c>
      <c r="AB1384" s="2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1</v>
      </c>
      <c r="AL1384" s="5">
        <v>9999999</v>
      </c>
      <c r="AM1384" s="1">
        <v>0</v>
      </c>
      <c r="AN1384" s="1">
        <v>0</v>
      </c>
      <c r="AO1384" s="1">
        <v>0</v>
      </c>
      <c r="AP1384" s="1">
        <v>0</v>
      </c>
      <c r="AQ1384" s="12">
        <v>0</v>
      </c>
      <c r="AR1384" s="2">
        <v>0</v>
      </c>
      <c r="AS1384" s="12">
        <v>0</v>
      </c>
      <c r="AT1384" s="13">
        <v>0</v>
      </c>
      <c r="AU1384" s="14">
        <v>59.621099999999998</v>
      </c>
      <c r="AV1384" s="1">
        <v>0</v>
      </c>
      <c r="AW1384" s="2">
        <v>0</v>
      </c>
      <c r="AX1384" s="11">
        <v>2</v>
      </c>
      <c r="AY1384" s="11">
        <v>278.95</v>
      </c>
      <c r="AZ1384" s="19">
        <v>6</v>
      </c>
      <c r="BA1384">
        <f t="shared" si="21"/>
        <v>295.69</v>
      </c>
      <c r="BC1384" t="s">
        <v>5547</v>
      </c>
    </row>
    <row r="1385" spans="1:55" x14ac:dyDescent="0.3">
      <c r="A1385" s="11" t="s">
        <v>48</v>
      </c>
      <c r="B1385" s="11" t="s">
        <v>1500</v>
      </c>
      <c r="C1385" s="11" t="s">
        <v>1237</v>
      </c>
      <c r="D1385" s="11" t="s">
        <v>51</v>
      </c>
      <c r="E1385" s="11" t="s">
        <v>1436</v>
      </c>
      <c r="F1385" s="11" t="s">
        <v>1475</v>
      </c>
      <c r="G1385" s="11" t="s">
        <v>191</v>
      </c>
      <c r="H1385" s="11" t="s">
        <v>5644</v>
      </c>
      <c r="I1385" s="11">
        <v>31411</v>
      </c>
      <c r="J1385" s="11" t="s">
        <v>1501</v>
      </c>
      <c r="K1385" s="11" t="s">
        <v>64</v>
      </c>
      <c r="L1385" s="11" t="s">
        <v>142</v>
      </c>
      <c r="M1385">
        <v>0</v>
      </c>
      <c r="N1385">
        <v>0</v>
      </c>
      <c r="O1385" t="s">
        <v>70</v>
      </c>
      <c r="P1385" s="11" t="s">
        <v>1191</v>
      </c>
      <c r="Q1385" s="11" t="s">
        <v>64</v>
      </c>
      <c r="R1385" t="s">
        <v>64</v>
      </c>
      <c r="S1385" t="s">
        <v>958</v>
      </c>
      <c r="T1385" t="s">
        <v>63</v>
      </c>
      <c r="U1385" s="4">
        <v>43998</v>
      </c>
      <c r="V1385" s="4">
        <v>1</v>
      </c>
      <c r="W1385" s="4">
        <v>1</v>
      </c>
      <c r="X1385" t="s">
        <v>64</v>
      </c>
      <c r="Y1385" t="s">
        <v>143</v>
      </c>
      <c r="Z1385" s="11" t="s">
        <v>143</v>
      </c>
      <c r="AA1385" s="12">
        <v>0</v>
      </c>
      <c r="AB1385" s="2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16</v>
      </c>
      <c r="AL1385" s="5">
        <v>9999999</v>
      </c>
      <c r="AM1385" s="1">
        <v>0</v>
      </c>
      <c r="AN1385" s="1">
        <v>1</v>
      </c>
      <c r="AO1385" s="1">
        <v>0</v>
      </c>
      <c r="AP1385" s="1">
        <v>0</v>
      </c>
      <c r="AQ1385" s="12">
        <v>0</v>
      </c>
      <c r="AR1385" s="2">
        <v>0</v>
      </c>
      <c r="AS1385" s="12">
        <v>0</v>
      </c>
      <c r="AT1385" s="13">
        <v>0</v>
      </c>
      <c r="AU1385" s="14">
        <v>37.996729999999999</v>
      </c>
      <c r="AV1385" s="1">
        <v>0</v>
      </c>
      <c r="AW1385" s="2">
        <v>0</v>
      </c>
      <c r="AX1385" s="11">
        <v>2</v>
      </c>
      <c r="AY1385" s="11">
        <v>166.91</v>
      </c>
      <c r="AZ1385" s="19">
        <v>6</v>
      </c>
      <c r="BA1385">
        <f t="shared" si="21"/>
        <v>176.92</v>
      </c>
      <c r="BC1385" t="s">
        <v>5547</v>
      </c>
    </row>
    <row r="1386" spans="1:55" x14ac:dyDescent="0.3">
      <c r="A1386" s="11" t="s">
        <v>48</v>
      </c>
      <c r="B1386" s="11" t="s">
        <v>1500</v>
      </c>
      <c r="C1386" s="11" t="s">
        <v>1237</v>
      </c>
      <c r="D1386" s="11" t="s">
        <v>51</v>
      </c>
      <c r="E1386" s="11" t="s">
        <v>1436</v>
      </c>
      <c r="F1386" s="11" t="s">
        <v>1475</v>
      </c>
      <c r="G1386" s="11" t="s">
        <v>191</v>
      </c>
      <c r="H1386" s="11" t="s">
        <v>5644</v>
      </c>
      <c r="I1386" s="11">
        <v>31412</v>
      </c>
      <c r="J1386" s="11" t="s">
        <v>1502</v>
      </c>
      <c r="K1386" s="11" t="s">
        <v>64</v>
      </c>
      <c r="L1386" s="11" t="s">
        <v>195</v>
      </c>
      <c r="M1386">
        <v>0</v>
      </c>
      <c r="N1386">
        <v>0</v>
      </c>
      <c r="O1386" t="s">
        <v>70</v>
      </c>
      <c r="P1386" s="11" t="s">
        <v>1191</v>
      </c>
      <c r="Q1386" s="11" t="s">
        <v>64</v>
      </c>
      <c r="R1386" t="s">
        <v>64</v>
      </c>
      <c r="S1386" t="s">
        <v>958</v>
      </c>
      <c r="T1386" t="s">
        <v>87</v>
      </c>
      <c r="U1386" s="4">
        <v>43998</v>
      </c>
      <c r="V1386" s="4">
        <v>44106</v>
      </c>
      <c r="W1386" s="4">
        <v>44523</v>
      </c>
      <c r="X1386" t="s">
        <v>64</v>
      </c>
      <c r="Y1386" t="s">
        <v>65</v>
      </c>
      <c r="Z1386" s="11" t="s">
        <v>66</v>
      </c>
      <c r="AA1386" s="12">
        <v>27</v>
      </c>
      <c r="AB1386" s="2">
        <v>902.56518000000005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s="1">
        <v>289.85270500000001</v>
      </c>
      <c r="AK1386" s="1">
        <v>16</v>
      </c>
      <c r="AL1386" s="5">
        <v>0.47058823529411764</v>
      </c>
      <c r="AM1386" s="1">
        <v>34</v>
      </c>
      <c r="AN1386" s="1">
        <v>35</v>
      </c>
      <c r="AO1386" s="1">
        <v>34</v>
      </c>
      <c r="AP1386" s="1">
        <v>35</v>
      </c>
      <c r="AQ1386" s="12">
        <v>34</v>
      </c>
      <c r="AR1386" s="2">
        <v>1136.5635600000001</v>
      </c>
      <c r="AS1386" s="12">
        <v>4</v>
      </c>
      <c r="AT1386" s="13">
        <v>33.428339999999999</v>
      </c>
      <c r="AU1386" s="14">
        <v>37.996729999999999</v>
      </c>
      <c r="AV1386" s="1">
        <v>0</v>
      </c>
      <c r="AW1386" s="2">
        <v>0</v>
      </c>
      <c r="AX1386" s="11">
        <v>2</v>
      </c>
      <c r="AY1386" s="11">
        <v>166.91</v>
      </c>
      <c r="AZ1386" s="19">
        <v>6</v>
      </c>
      <c r="BA1386">
        <f t="shared" si="21"/>
        <v>176.92</v>
      </c>
      <c r="BC1386" t="s">
        <v>5547</v>
      </c>
    </row>
    <row r="1387" spans="1:55" x14ac:dyDescent="0.3">
      <c r="A1387" s="11" t="s">
        <v>48</v>
      </c>
      <c r="B1387" s="11" t="s">
        <v>1500</v>
      </c>
      <c r="C1387" s="11" t="s">
        <v>1237</v>
      </c>
      <c r="D1387" s="11" t="s">
        <v>51</v>
      </c>
      <c r="E1387" s="11" t="s">
        <v>1436</v>
      </c>
      <c r="F1387" s="11" t="s">
        <v>1475</v>
      </c>
      <c r="G1387" s="11" t="s">
        <v>191</v>
      </c>
      <c r="H1387" s="11" t="s">
        <v>5644</v>
      </c>
      <c r="I1387" s="11">
        <v>31413</v>
      </c>
      <c r="J1387" s="11" t="s">
        <v>1503</v>
      </c>
      <c r="K1387" s="11" t="s">
        <v>64</v>
      </c>
      <c r="L1387" s="11" t="s">
        <v>195</v>
      </c>
      <c r="M1387">
        <v>0</v>
      </c>
      <c r="N1387">
        <v>0</v>
      </c>
      <c r="O1387" t="s">
        <v>70</v>
      </c>
      <c r="P1387" s="11" t="s">
        <v>1191</v>
      </c>
      <c r="Q1387" s="11" t="s">
        <v>64</v>
      </c>
      <c r="R1387" t="s">
        <v>64</v>
      </c>
      <c r="S1387" t="s">
        <v>958</v>
      </c>
      <c r="T1387" t="s">
        <v>87</v>
      </c>
      <c r="U1387" s="4">
        <v>43998</v>
      </c>
      <c r="V1387" s="4">
        <v>44106</v>
      </c>
      <c r="W1387" s="4">
        <v>44490</v>
      </c>
      <c r="X1387" t="s">
        <v>64</v>
      </c>
      <c r="Y1387" t="s">
        <v>65</v>
      </c>
      <c r="Z1387" s="11" t="s">
        <v>89</v>
      </c>
      <c r="AA1387" s="12">
        <v>23</v>
      </c>
      <c r="AB1387" s="2">
        <v>900.441329</v>
      </c>
      <c r="AC1387" s="1">
        <v>11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0</v>
      </c>
      <c r="AJ1387" s="1">
        <v>86.546244999999999</v>
      </c>
      <c r="AK1387" s="1">
        <v>12</v>
      </c>
      <c r="AL1387" s="5">
        <v>0.12371134020618557</v>
      </c>
      <c r="AM1387" s="1">
        <v>97</v>
      </c>
      <c r="AN1387" s="1">
        <v>97</v>
      </c>
      <c r="AO1387" s="1">
        <v>97</v>
      </c>
      <c r="AP1387" s="1">
        <v>97</v>
      </c>
      <c r="AQ1387" s="12">
        <v>97</v>
      </c>
      <c r="AR1387" s="2">
        <v>3797.5134309999999</v>
      </c>
      <c r="AS1387" s="12">
        <v>6</v>
      </c>
      <c r="AT1387" s="13">
        <v>39.149622999999998</v>
      </c>
      <c r="AU1387" s="14">
        <v>42.997880000000002</v>
      </c>
      <c r="AV1387" s="1">
        <v>0</v>
      </c>
      <c r="AW1387" s="2">
        <v>0</v>
      </c>
      <c r="AX1387" s="11">
        <v>2</v>
      </c>
      <c r="AY1387" s="11">
        <v>189.62</v>
      </c>
      <c r="AZ1387" s="19">
        <v>6</v>
      </c>
      <c r="BA1387">
        <f t="shared" si="21"/>
        <v>201</v>
      </c>
      <c r="BC1387" t="s">
        <v>5547</v>
      </c>
    </row>
    <row r="1388" spans="1:55" x14ac:dyDescent="0.3">
      <c r="A1388" s="11" t="s">
        <v>48</v>
      </c>
      <c r="B1388" s="11" t="s">
        <v>1500</v>
      </c>
      <c r="C1388" s="11" t="s">
        <v>1237</v>
      </c>
      <c r="D1388" s="11" t="s">
        <v>51</v>
      </c>
      <c r="E1388" s="11" t="s">
        <v>1436</v>
      </c>
      <c r="F1388" s="11" t="s">
        <v>1475</v>
      </c>
      <c r="G1388" s="11" t="s">
        <v>191</v>
      </c>
      <c r="H1388" s="11" t="s">
        <v>5644</v>
      </c>
      <c r="I1388" s="11">
        <v>31414</v>
      </c>
      <c r="J1388" s="11" t="s">
        <v>1504</v>
      </c>
      <c r="K1388" s="11" t="s">
        <v>64</v>
      </c>
      <c r="L1388" s="11" t="s">
        <v>195</v>
      </c>
      <c r="M1388">
        <v>0</v>
      </c>
      <c r="N1388">
        <v>0</v>
      </c>
      <c r="O1388" t="s">
        <v>70</v>
      </c>
      <c r="P1388" s="11" t="s">
        <v>1191</v>
      </c>
      <c r="Q1388" s="11" t="s">
        <v>64</v>
      </c>
      <c r="R1388" t="s">
        <v>64</v>
      </c>
      <c r="S1388" t="s">
        <v>958</v>
      </c>
      <c r="T1388" t="s">
        <v>87</v>
      </c>
      <c r="U1388" s="4">
        <v>43998</v>
      </c>
      <c r="V1388" s="4">
        <v>44106</v>
      </c>
      <c r="W1388" s="4">
        <v>44484</v>
      </c>
      <c r="X1388" t="s">
        <v>64</v>
      </c>
      <c r="Y1388" t="s">
        <v>65</v>
      </c>
      <c r="Z1388" s="11" t="s">
        <v>109</v>
      </c>
      <c r="AA1388" s="12">
        <v>12</v>
      </c>
      <c r="AB1388" s="2">
        <v>594.54</v>
      </c>
      <c r="AC1388" s="1">
        <v>0</v>
      </c>
      <c r="AD1388" s="1">
        <v>0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s="8">
        <v>1095</v>
      </c>
      <c r="AK1388" s="1">
        <v>8</v>
      </c>
      <c r="AL1388" s="5">
        <v>2</v>
      </c>
      <c r="AM1388" s="1">
        <v>4</v>
      </c>
      <c r="AN1388" s="1">
        <v>8</v>
      </c>
      <c r="AO1388" s="1">
        <v>4</v>
      </c>
      <c r="AP1388" s="1">
        <v>8</v>
      </c>
      <c r="AQ1388" s="12">
        <v>4</v>
      </c>
      <c r="AR1388" s="2">
        <v>198.18</v>
      </c>
      <c r="AS1388" s="12">
        <v>3</v>
      </c>
      <c r="AT1388" s="13">
        <v>49.545000000000002</v>
      </c>
      <c r="AU1388" s="14">
        <v>55.067630000000001</v>
      </c>
      <c r="AV1388" s="1">
        <v>0</v>
      </c>
      <c r="AW1388" s="2">
        <v>0</v>
      </c>
      <c r="AX1388" s="11">
        <v>2</v>
      </c>
      <c r="AY1388" s="11">
        <v>230.5</v>
      </c>
      <c r="AZ1388" s="19">
        <v>6</v>
      </c>
      <c r="BA1388">
        <f t="shared" si="21"/>
        <v>244.33</v>
      </c>
      <c r="BC1388" t="s">
        <v>5547</v>
      </c>
    </row>
    <row r="1389" spans="1:55" x14ac:dyDescent="0.3">
      <c r="A1389" s="11" t="s">
        <v>48</v>
      </c>
      <c r="B1389" s="11" t="s">
        <v>1500</v>
      </c>
      <c r="C1389" s="11" t="s">
        <v>1237</v>
      </c>
      <c r="D1389" s="11" t="s">
        <v>51</v>
      </c>
      <c r="E1389" s="11" t="s">
        <v>1436</v>
      </c>
      <c r="F1389" s="11" t="s">
        <v>1475</v>
      </c>
      <c r="G1389" s="11" t="s">
        <v>191</v>
      </c>
      <c r="H1389" s="11" t="s">
        <v>5644</v>
      </c>
      <c r="I1389" s="11">
        <v>31415</v>
      </c>
      <c r="J1389" s="11" t="s">
        <v>1505</v>
      </c>
      <c r="K1389" s="11" t="s">
        <v>64</v>
      </c>
      <c r="L1389" s="11" t="s">
        <v>195</v>
      </c>
      <c r="M1389">
        <v>0</v>
      </c>
      <c r="N1389">
        <v>0</v>
      </c>
      <c r="O1389" t="s">
        <v>70</v>
      </c>
      <c r="P1389" s="11" t="s">
        <v>1191</v>
      </c>
      <c r="Q1389" s="11" t="s">
        <v>64</v>
      </c>
      <c r="R1389" t="s">
        <v>64</v>
      </c>
      <c r="S1389" t="s">
        <v>958</v>
      </c>
      <c r="T1389" t="s">
        <v>87</v>
      </c>
      <c r="U1389" s="4">
        <v>43998</v>
      </c>
      <c r="V1389" s="4">
        <v>44106</v>
      </c>
      <c r="W1389" s="4">
        <v>44482</v>
      </c>
      <c r="X1389" t="s">
        <v>64</v>
      </c>
      <c r="Y1389" t="s">
        <v>65</v>
      </c>
      <c r="Z1389" s="11" t="s">
        <v>109</v>
      </c>
      <c r="AA1389" s="12">
        <v>10</v>
      </c>
      <c r="AB1389" s="2">
        <v>622.51846</v>
      </c>
      <c r="AC1389" s="1">
        <v>1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8">
        <v>912.5</v>
      </c>
      <c r="AK1389" s="1">
        <v>4</v>
      </c>
      <c r="AL1389" s="5">
        <v>1</v>
      </c>
      <c r="AM1389" s="1">
        <v>4</v>
      </c>
      <c r="AN1389" s="1">
        <v>10</v>
      </c>
      <c r="AO1389" s="1">
        <v>4</v>
      </c>
      <c r="AP1389" s="1">
        <v>10</v>
      </c>
      <c r="AQ1389" s="12">
        <v>4</v>
      </c>
      <c r="AR1389" s="2">
        <v>249.007384</v>
      </c>
      <c r="AS1389" s="12">
        <v>2</v>
      </c>
      <c r="AT1389" s="13">
        <v>62.251846</v>
      </c>
      <c r="AU1389" s="14">
        <v>78.444829999999996</v>
      </c>
      <c r="AV1389" s="1">
        <v>0</v>
      </c>
      <c r="AW1389" s="2">
        <v>0</v>
      </c>
      <c r="AX1389" s="11">
        <v>2</v>
      </c>
      <c r="AY1389" s="11">
        <v>346.32</v>
      </c>
      <c r="AZ1389" s="19">
        <v>6</v>
      </c>
      <c r="BA1389">
        <f t="shared" si="21"/>
        <v>367.1</v>
      </c>
      <c r="BC1389" t="s">
        <v>5547</v>
      </c>
    </row>
    <row r="1390" spans="1:55" x14ac:dyDescent="0.3">
      <c r="A1390" s="11" t="s">
        <v>48</v>
      </c>
      <c r="B1390" s="11" t="s">
        <v>1500</v>
      </c>
      <c r="C1390" s="11" t="s">
        <v>1237</v>
      </c>
      <c r="D1390" s="11" t="s">
        <v>51</v>
      </c>
      <c r="E1390" s="11" t="s">
        <v>1436</v>
      </c>
      <c r="F1390" s="11" t="s">
        <v>1475</v>
      </c>
      <c r="G1390" s="11" t="s">
        <v>191</v>
      </c>
      <c r="H1390" s="11" t="s">
        <v>5644</v>
      </c>
      <c r="I1390" s="11">
        <v>31416</v>
      </c>
      <c r="J1390" s="11" t="s">
        <v>1506</v>
      </c>
      <c r="K1390" s="11" t="s">
        <v>64</v>
      </c>
      <c r="L1390" s="11" t="s">
        <v>202</v>
      </c>
      <c r="M1390">
        <v>0</v>
      </c>
      <c r="N1390">
        <v>0</v>
      </c>
      <c r="O1390" t="s">
        <v>70</v>
      </c>
      <c r="P1390" s="11" t="s">
        <v>1191</v>
      </c>
      <c r="Q1390" s="11" t="s">
        <v>64</v>
      </c>
      <c r="R1390" t="s">
        <v>64</v>
      </c>
      <c r="S1390" t="s">
        <v>958</v>
      </c>
      <c r="T1390" t="s">
        <v>87</v>
      </c>
      <c r="U1390" s="4">
        <v>43998</v>
      </c>
      <c r="V1390" s="4">
        <v>44029</v>
      </c>
      <c r="W1390" s="4">
        <v>44523</v>
      </c>
      <c r="X1390" t="s">
        <v>93</v>
      </c>
      <c r="Y1390" t="s">
        <v>65</v>
      </c>
      <c r="Z1390" s="11" t="s">
        <v>128</v>
      </c>
      <c r="AA1390" s="12">
        <v>29</v>
      </c>
      <c r="AB1390" s="2">
        <v>794.74514499999998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s="8">
        <v>9999999</v>
      </c>
      <c r="AK1390" s="1">
        <v>16</v>
      </c>
      <c r="AL1390" s="5">
        <v>9999999</v>
      </c>
      <c r="AM1390" s="1">
        <v>0</v>
      </c>
      <c r="AN1390" s="1">
        <v>18</v>
      </c>
      <c r="AO1390" s="1">
        <v>0</v>
      </c>
      <c r="AP1390" s="1">
        <v>18</v>
      </c>
      <c r="AQ1390" s="12">
        <v>0</v>
      </c>
      <c r="AR1390" s="2">
        <v>0</v>
      </c>
      <c r="AS1390" s="12">
        <v>2</v>
      </c>
      <c r="AT1390" s="13">
        <v>27.405004999999999</v>
      </c>
      <c r="AU1390" s="14">
        <v>33.503779999999999</v>
      </c>
      <c r="AV1390" s="1">
        <v>0</v>
      </c>
      <c r="AW1390" s="2">
        <v>0</v>
      </c>
      <c r="AX1390" s="11">
        <v>2</v>
      </c>
      <c r="AY1390" s="11">
        <v>149.88999999999999</v>
      </c>
      <c r="AZ1390" s="19">
        <v>6</v>
      </c>
      <c r="BA1390">
        <f t="shared" si="21"/>
        <v>158.88</v>
      </c>
      <c r="BC1390" t="s">
        <v>5548</v>
      </c>
    </row>
    <row r="1391" spans="1:55" x14ac:dyDescent="0.3">
      <c r="A1391" s="11" t="s">
        <v>48</v>
      </c>
      <c r="B1391" s="11" t="s">
        <v>1500</v>
      </c>
      <c r="C1391" s="11" t="s">
        <v>1237</v>
      </c>
      <c r="D1391" s="11" t="s">
        <v>51</v>
      </c>
      <c r="E1391" s="11" t="s">
        <v>1436</v>
      </c>
      <c r="F1391" s="11" t="s">
        <v>1475</v>
      </c>
      <c r="G1391" s="11" t="s">
        <v>191</v>
      </c>
      <c r="H1391" s="11" t="s">
        <v>5644</v>
      </c>
      <c r="I1391" s="11">
        <v>31417</v>
      </c>
      <c r="J1391" s="11" t="s">
        <v>1507</v>
      </c>
      <c r="K1391" s="11" t="s">
        <v>64</v>
      </c>
      <c r="L1391" s="11" t="s">
        <v>195</v>
      </c>
      <c r="M1391">
        <v>0</v>
      </c>
      <c r="N1391">
        <v>0</v>
      </c>
      <c r="O1391" t="s">
        <v>70</v>
      </c>
      <c r="P1391" s="11" t="s">
        <v>1191</v>
      </c>
      <c r="Q1391" s="11" t="s">
        <v>64</v>
      </c>
      <c r="R1391" t="s">
        <v>64</v>
      </c>
      <c r="S1391" t="s">
        <v>958</v>
      </c>
      <c r="T1391" t="s">
        <v>87</v>
      </c>
      <c r="U1391" s="4">
        <v>43998</v>
      </c>
      <c r="V1391" s="4">
        <v>44106</v>
      </c>
      <c r="W1391" s="4">
        <v>44106</v>
      </c>
      <c r="X1391" t="s">
        <v>93</v>
      </c>
      <c r="Y1391" t="s">
        <v>65</v>
      </c>
      <c r="Z1391" s="11" t="s">
        <v>128</v>
      </c>
      <c r="AA1391" s="12">
        <v>16</v>
      </c>
      <c r="AB1391" s="2">
        <v>439.26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s="8">
        <v>9999999</v>
      </c>
      <c r="AK1391" s="1">
        <v>16</v>
      </c>
      <c r="AL1391" s="5">
        <v>9999999</v>
      </c>
      <c r="AM1391" s="1">
        <v>0</v>
      </c>
      <c r="AN1391" s="1">
        <v>0</v>
      </c>
      <c r="AO1391" s="1">
        <v>0</v>
      </c>
      <c r="AP1391" s="1">
        <v>0</v>
      </c>
      <c r="AQ1391" s="12">
        <v>0</v>
      </c>
      <c r="AR1391" s="2">
        <v>0</v>
      </c>
      <c r="AS1391" s="12">
        <v>0</v>
      </c>
      <c r="AT1391" s="13">
        <v>27.453749999999999</v>
      </c>
      <c r="AU1391" s="14">
        <v>33.503779999999999</v>
      </c>
      <c r="AV1391" s="1">
        <v>0</v>
      </c>
      <c r="AW1391" s="2">
        <v>0</v>
      </c>
      <c r="AX1391" s="11">
        <v>2</v>
      </c>
      <c r="AY1391" s="11">
        <v>149.88999999999999</v>
      </c>
      <c r="AZ1391" s="19">
        <v>6</v>
      </c>
      <c r="BA1391">
        <f t="shared" si="21"/>
        <v>158.88</v>
      </c>
      <c r="BC1391" t="s">
        <v>5549</v>
      </c>
    </row>
    <row r="1392" spans="1:55" x14ac:dyDescent="0.3">
      <c r="A1392" s="11" t="s">
        <v>48</v>
      </c>
      <c r="B1392" s="11" t="s">
        <v>1500</v>
      </c>
      <c r="C1392" s="11" t="s">
        <v>1237</v>
      </c>
      <c r="D1392" s="11" t="s">
        <v>51</v>
      </c>
      <c r="E1392" s="11" t="s">
        <v>1436</v>
      </c>
      <c r="F1392" s="11" t="s">
        <v>1475</v>
      </c>
      <c r="G1392" s="11" t="s">
        <v>191</v>
      </c>
      <c r="H1392" s="11" t="s">
        <v>5644</v>
      </c>
      <c r="I1392" s="11">
        <v>31418</v>
      </c>
      <c r="J1392" s="11" t="s">
        <v>1508</v>
      </c>
      <c r="K1392" s="11" t="s">
        <v>64</v>
      </c>
      <c r="L1392" s="11" t="s">
        <v>195</v>
      </c>
      <c r="M1392">
        <v>0</v>
      </c>
      <c r="N1392">
        <v>0</v>
      </c>
      <c r="O1392" t="s">
        <v>70</v>
      </c>
      <c r="P1392" s="11" t="s">
        <v>1191</v>
      </c>
      <c r="Q1392" s="11" t="s">
        <v>64</v>
      </c>
      <c r="R1392" t="s">
        <v>64</v>
      </c>
      <c r="S1392" t="s">
        <v>958</v>
      </c>
      <c r="T1392" t="s">
        <v>87</v>
      </c>
      <c r="U1392" s="4">
        <v>43998</v>
      </c>
      <c r="V1392" s="4">
        <v>44106</v>
      </c>
      <c r="W1392" s="4">
        <v>44106</v>
      </c>
      <c r="X1392" t="s">
        <v>93</v>
      </c>
      <c r="Y1392" t="s">
        <v>65</v>
      </c>
      <c r="Z1392" s="11" t="s">
        <v>128</v>
      </c>
      <c r="AA1392" s="12">
        <v>12</v>
      </c>
      <c r="AB1392" s="2">
        <v>378.52999199999999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s="8">
        <v>9999999</v>
      </c>
      <c r="AK1392" s="1">
        <v>12</v>
      </c>
      <c r="AL1392" s="5">
        <v>9999999</v>
      </c>
      <c r="AM1392" s="1">
        <v>0</v>
      </c>
      <c r="AN1392" s="1">
        <v>0</v>
      </c>
      <c r="AO1392" s="1">
        <v>0</v>
      </c>
      <c r="AP1392" s="1">
        <v>0</v>
      </c>
      <c r="AQ1392" s="12">
        <v>0</v>
      </c>
      <c r="AR1392" s="2">
        <v>0</v>
      </c>
      <c r="AS1392" s="12">
        <v>0</v>
      </c>
      <c r="AT1392" s="13">
        <v>31.544166000000001</v>
      </c>
      <c r="AU1392" s="14">
        <v>38.504930000000002</v>
      </c>
      <c r="AV1392" s="1">
        <v>0</v>
      </c>
      <c r="AW1392" s="2">
        <v>0</v>
      </c>
      <c r="AX1392" s="11">
        <v>2</v>
      </c>
      <c r="AY1392" s="11">
        <v>171.45</v>
      </c>
      <c r="AZ1392" s="19">
        <v>6</v>
      </c>
      <c r="BA1392">
        <f t="shared" si="21"/>
        <v>181.74</v>
      </c>
      <c r="BC1392" t="s">
        <v>5549</v>
      </c>
    </row>
    <row r="1393" spans="1:55" x14ac:dyDescent="0.3">
      <c r="A1393" s="11" t="s">
        <v>48</v>
      </c>
      <c r="B1393" s="11" t="s">
        <v>1500</v>
      </c>
      <c r="C1393" s="11" t="s">
        <v>1237</v>
      </c>
      <c r="D1393" s="11" t="s">
        <v>51</v>
      </c>
      <c r="E1393" s="11" t="s">
        <v>1436</v>
      </c>
      <c r="F1393" s="11" t="s">
        <v>1475</v>
      </c>
      <c r="G1393" s="11" t="s">
        <v>191</v>
      </c>
      <c r="H1393" s="11" t="s">
        <v>5644</v>
      </c>
      <c r="I1393" s="11">
        <v>31419</v>
      </c>
      <c r="J1393" s="11" t="s">
        <v>1509</v>
      </c>
      <c r="K1393" s="11" t="s">
        <v>64</v>
      </c>
      <c r="L1393" s="11" t="s">
        <v>195</v>
      </c>
      <c r="M1393">
        <v>0</v>
      </c>
      <c r="N1393">
        <v>0</v>
      </c>
      <c r="O1393" t="s">
        <v>70</v>
      </c>
      <c r="P1393" s="11" t="s">
        <v>1191</v>
      </c>
      <c r="Q1393" s="11" t="s">
        <v>64</v>
      </c>
      <c r="R1393" t="s">
        <v>64</v>
      </c>
      <c r="S1393" t="s">
        <v>958</v>
      </c>
      <c r="T1393" t="s">
        <v>87</v>
      </c>
      <c r="U1393" s="4">
        <v>43998</v>
      </c>
      <c r="V1393" s="4">
        <v>44106</v>
      </c>
      <c r="W1393" s="4">
        <v>44221</v>
      </c>
      <c r="X1393" t="s">
        <v>93</v>
      </c>
      <c r="Y1393" t="s">
        <v>65</v>
      </c>
      <c r="Z1393" s="11" t="s">
        <v>128</v>
      </c>
      <c r="AA1393" s="12">
        <v>6</v>
      </c>
      <c r="AB1393" s="2">
        <v>252.73999800000001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s="8">
        <v>9999999</v>
      </c>
      <c r="AK1393" s="1">
        <v>8</v>
      </c>
      <c r="AL1393" s="5">
        <v>9999999</v>
      </c>
      <c r="AM1393" s="1">
        <v>0</v>
      </c>
      <c r="AN1393" s="1">
        <v>4</v>
      </c>
      <c r="AO1393" s="1">
        <v>0</v>
      </c>
      <c r="AP1393" s="1">
        <v>4</v>
      </c>
      <c r="AQ1393" s="12">
        <v>0</v>
      </c>
      <c r="AR1393" s="2">
        <v>0</v>
      </c>
      <c r="AS1393" s="12">
        <v>0</v>
      </c>
      <c r="AT1393" s="13">
        <v>42.123333000000002</v>
      </c>
      <c r="AU1393" s="14">
        <v>51.464030000000001</v>
      </c>
      <c r="AV1393" s="1">
        <v>0</v>
      </c>
      <c r="AW1393" s="2">
        <v>0</v>
      </c>
      <c r="AX1393" s="11">
        <v>2</v>
      </c>
      <c r="AY1393" s="11">
        <v>207.79</v>
      </c>
      <c r="AZ1393" s="19">
        <v>6</v>
      </c>
      <c r="BA1393">
        <f t="shared" si="21"/>
        <v>220.26</v>
      </c>
      <c r="BC1393" t="s">
        <v>5548</v>
      </c>
    </row>
    <row r="1394" spans="1:55" x14ac:dyDescent="0.3">
      <c r="A1394" s="11" t="s">
        <v>48</v>
      </c>
      <c r="B1394" s="11" t="s">
        <v>1500</v>
      </c>
      <c r="C1394" s="11" t="s">
        <v>1237</v>
      </c>
      <c r="D1394" s="11" t="s">
        <v>51</v>
      </c>
      <c r="E1394" s="11" t="s">
        <v>1436</v>
      </c>
      <c r="F1394" s="11" t="s">
        <v>1475</v>
      </c>
      <c r="G1394" s="11" t="s">
        <v>191</v>
      </c>
      <c r="H1394" s="11" t="s">
        <v>5644</v>
      </c>
      <c r="I1394" s="11">
        <v>31420</v>
      </c>
      <c r="J1394" s="11" t="s">
        <v>1510</v>
      </c>
      <c r="K1394" s="11" t="s">
        <v>64</v>
      </c>
      <c r="L1394" s="11" t="s">
        <v>183</v>
      </c>
      <c r="M1394">
        <v>0</v>
      </c>
      <c r="N1394">
        <v>0</v>
      </c>
      <c r="O1394" t="s">
        <v>70</v>
      </c>
      <c r="P1394" s="11" t="s">
        <v>1191</v>
      </c>
      <c r="Q1394" s="11" t="s">
        <v>64</v>
      </c>
      <c r="R1394" t="s">
        <v>64</v>
      </c>
      <c r="S1394" t="s">
        <v>958</v>
      </c>
      <c r="T1394" t="s">
        <v>87</v>
      </c>
      <c r="U1394" s="4">
        <v>43998</v>
      </c>
      <c r="V1394" s="4">
        <v>44330</v>
      </c>
      <c r="W1394" s="4">
        <v>44330</v>
      </c>
      <c r="X1394" t="s">
        <v>64</v>
      </c>
      <c r="Y1394" t="s">
        <v>65</v>
      </c>
      <c r="Z1394" s="11" t="s">
        <v>128</v>
      </c>
      <c r="AA1394" s="12">
        <v>4</v>
      </c>
      <c r="AB1394" s="2">
        <v>249.13</v>
      </c>
      <c r="AC1394" s="1">
        <v>4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s="8">
        <v>9999999</v>
      </c>
      <c r="AK1394" s="1">
        <v>4</v>
      </c>
      <c r="AL1394" s="5">
        <v>9999999</v>
      </c>
      <c r="AM1394" s="1">
        <v>0</v>
      </c>
      <c r="AN1394" s="1">
        <v>0</v>
      </c>
      <c r="AO1394" s="1">
        <v>0</v>
      </c>
      <c r="AP1394" s="1">
        <v>0</v>
      </c>
      <c r="AQ1394" s="12">
        <v>0</v>
      </c>
      <c r="AR1394" s="2">
        <v>0</v>
      </c>
      <c r="AS1394" s="12">
        <v>0</v>
      </c>
      <c r="AT1394" s="13">
        <v>62.282499999999999</v>
      </c>
      <c r="AU1394" s="14">
        <v>73.686229999999995</v>
      </c>
      <c r="AV1394" s="1">
        <v>0</v>
      </c>
      <c r="AW1394" s="2">
        <v>0</v>
      </c>
      <c r="AX1394" s="11">
        <v>2</v>
      </c>
      <c r="AY1394" s="11">
        <v>312.25</v>
      </c>
      <c r="AZ1394" s="19">
        <v>6</v>
      </c>
      <c r="BA1394">
        <f t="shared" si="21"/>
        <v>330.99</v>
      </c>
      <c r="BC1394" t="s">
        <v>5547</v>
      </c>
    </row>
    <row r="1395" spans="1:55" x14ac:dyDescent="0.3">
      <c r="A1395" s="11" t="s">
        <v>48</v>
      </c>
      <c r="B1395" s="11" t="s">
        <v>1500</v>
      </c>
      <c r="C1395" s="11" t="s">
        <v>1237</v>
      </c>
      <c r="D1395" s="11" t="s">
        <v>51</v>
      </c>
      <c r="E1395" s="11" t="s">
        <v>1436</v>
      </c>
      <c r="F1395" s="11" t="s">
        <v>1475</v>
      </c>
      <c r="G1395" s="11" t="s">
        <v>191</v>
      </c>
      <c r="H1395" s="11" t="s">
        <v>5644</v>
      </c>
      <c r="I1395" s="11">
        <v>31421</v>
      </c>
      <c r="J1395" s="11" t="s">
        <v>1511</v>
      </c>
      <c r="K1395" s="11" t="s">
        <v>64</v>
      </c>
      <c r="L1395" s="11" t="s">
        <v>195</v>
      </c>
      <c r="M1395">
        <v>0</v>
      </c>
      <c r="N1395">
        <v>0</v>
      </c>
      <c r="O1395" t="s">
        <v>70</v>
      </c>
      <c r="P1395" s="11" t="s">
        <v>1191</v>
      </c>
      <c r="Q1395" s="11" t="s">
        <v>64</v>
      </c>
      <c r="R1395" t="s">
        <v>64</v>
      </c>
      <c r="S1395" t="s">
        <v>64</v>
      </c>
      <c r="T1395" t="s">
        <v>87</v>
      </c>
      <c r="U1395" s="4">
        <v>43998</v>
      </c>
      <c r="V1395" s="4">
        <v>44106</v>
      </c>
      <c r="W1395" s="4">
        <v>44533</v>
      </c>
      <c r="X1395" t="s">
        <v>64</v>
      </c>
      <c r="Y1395" t="s">
        <v>65</v>
      </c>
      <c r="Z1395" s="11" t="s">
        <v>66</v>
      </c>
      <c r="AA1395" s="12">
        <v>3</v>
      </c>
      <c r="AB1395" s="2">
        <v>401.80999800000001</v>
      </c>
      <c r="AC1395" s="1">
        <v>1</v>
      </c>
      <c r="AD1395" s="1">
        <v>0</v>
      </c>
      <c r="AE1395" s="1">
        <v>0</v>
      </c>
      <c r="AF1395" s="1">
        <v>0</v>
      </c>
      <c r="AG1395" s="1">
        <v>0</v>
      </c>
      <c r="AH1395" s="1">
        <v>0</v>
      </c>
      <c r="AI1395" s="1">
        <v>0</v>
      </c>
      <c r="AJ1395" s="1">
        <v>219</v>
      </c>
      <c r="AK1395" s="1">
        <v>1</v>
      </c>
      <c r="AL1395" s="5">
        <v>0.2</v>
      </c>
      <c r="AM1395" s="1">
        <v>5</v>
      </c>
      <c r="AN1395" s="1">
        <v>5</v>
      </c>
      <c r="AO1395" s="1">
        <v>5</v>
      </c>
      <c r="AP1395" s="1">
        <v>5</v>
      </c>
      <c r="AQ1395" s="12">
        <v>5</v>
      </c>
      <c r="AR1395" s="2">
        <v>669.68333000000007</v>
      </c>
      <c r="AS1395" s="12">
        <v>1</v>
      </c>
      <c r="AT1395" s="13">
        <v>133.936666</v>
      </c>
      <c r="AU1395" s="14">
        <v>154.59397999999999</v>
      </c>
      <c r="AV1395" s="1">
        <v>0</v>
      </c>
      <c r="AW1395" s="2">
        <v>0</v>
      </c>
      <c r="AX1395" s="11">
        <v>2</v>
      </c>
      <c r="AY1395" s="11">
        <v>624.51</v>
      </c>
      <c r="AZ1395" s="19">
        <v>6</v>
      </c>
      <c r="BA1395">
        <f t="shared" si="21"/>
        <v>661.98</v>
      </c>
      <c r="BC1395" t="s">
        <v>5547</v>
      </c>
    </row>
    <row r="1396" spans="1:55" x14ac:dyDescent="0.3">
      <c r="A1396" s="11" t="s">
        <v>48</v>
      </c>
      <c r="B1396" s="11" t="s">
        <v>1500</v>
      </c>
      <c r="C1396" s="11" t="s">
        <v>1237</v>
      </c>
      <c r="D1396" s="11" t="s">
        <v>51</v>
      </c>
      <c r="E1396" s="11" t="s">
        <v>1436</v>
      </c>
      <c r="F1396" s="11" t="s">
        <v>1475</v>
      </c>
      <c r="G1396" s="11" t="s">
        <v>191</v>
      </c>
      <c r="H1396" s="11" t="s">
        <v>5644</v>
      </c>
      <c r="I1396" s="11">
        <v>31422</v>
      </c>
      <c r="J1396" s="11" t="s">
        <v>1512</v>
      </c>
      <c r="K1396" s="11" t="s">
        <v>64</v>
      </c>
      <c r="L1396" s="11" t="s">
        <v>195</v>
      </c>
      <c r="M1396">
        <v>0</v>
      </c>
      <c r="N1396">
        <v>0</v>
      </c>
      <c r="O1396" t="s">
        <v>70</v>
      </c>
      <c r="P1396" s="11" t="s">
        <v>1191</v>
      </c>
      <c r="Q1396" s="11" t="s">
        <v>64</v>
      </c>
      <c r="R1396" t="s">
        <v>64</v>
      </c>
      <c r="S1396" t="s">
        <v>64</v>
      </c>
      <c r="T1396" t="s">
        <v>87</v>
      </c>
      <c r="U1396" s="4">
        <v>43998</v>
      </c>
      <c r="V1396" s="4">
        <v>44106</v>
      </c>
      <c r="W1396" s="4">
        <v>44533</v>
      </c>
      <c r="X1396" t="s">
        <v>64</v>
      </c>
      <c r="Y1396" t="s">
        <v>65</v>
      </c>
      <c r="Z1396" s="11" t="s">
        <v>66</v>
      </c>
      <c r="AA1396" s="12">
        <v>3</v>
      </c>
      <c r="AB1396" s="2">
        <v>410.67999900000001</v>
      </c>
      <c r="AC1396" s="1">
        <v>1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s="1">
        <v>273.75</v>
      </c>
      <c r="AK1396" s="1">
        <v>1</v>
      </c>
      <c r="AL1396" s="5">
        <v>0.25</v>
      </c>
      <c r="AM1396" s="1">
        <v>4</v>
      </c>
      <c r="AN1396" s="1">
        <v>4</v>
      </c>
      <c r="AO1396" s="1">
        <v>4</v>
      </c>
      <c r="AP1396" s="1">
        <v>4</v>
      </c>
      <c r="AQ1396" s="12">
        <v>4</v>
      </c>
      <c r="AR1396" s="2">
        <v>547.57333200000005</v>
      </c>
      <c r="AS1396" s="12">
        <v>1</v>
      </c>
      <c r="AT1396" s="13">
        <v>136.89333300000001</v>
      </c>
      <c r="AU1396" s="14">
        <v>158.01277999999999</v>
      </c>
      <c r="AV1396" s="1">
        <v>0</v>
      </c>
      <c r="AW1396" s="2">
        <v>0</v>
      </c>
      <c r="AX1396" s="11">
        <v>2</v>
      </c>
      <c r="AY1396" s="11">
        <v>654.03</v>
      </c>
      <c r="AZ1396" s="19">
        <v>6</v>
      </c>
      <c r="BA1396">
        <f t="shared" si="21"/>
        <v>693.27</v>
      </c>
      <c r="BC1396" t="s">
        <v>5547</v>
      </c>
    </row>
    <row r="1397" spans="1:55" x14ac:dyDescent="0.3">
      <c r="A1397" s="11" t="s">
        <v>48</v>
      </c>
      <c r="B1397" s="11" t="s">
        <v>1513</v>
      </c>
      <c r="C1397" s="11" t="s">
        <v>1237</v>
      </c>
      <c r="D1397" s="11" t="s">
        <v>51</v>
      </c>
      <c r="E1397" s="11" t="s">
        <v>1436</v>
      </c>
      <c r="F1397" s="11" t="s">
        <v>1475</v>
      </c>
      <c r="G1397" s="11" t="s">
        <v>191</v>
      </c>
      <c r="H1397" s="11" t="s">
        <v>5644</v>
      </c>
      <c r="I1397" s="11">
        <v>31425</v>
      </c>
      <c r="J1397" s="11" t="s">
        <v>1514</v>
      </c>
      <c r="K1397" s="11" t="s">
        <v>64</v>
      </c>
      <c r="L1397" s="11" t="s">
        <v>142</v>
      </c>
      <c r="M1397">
        <v>0</v>
      </c>
      <c r="N1397">
        <v>0</v>
      </c>
      <c r="O1397" t="s">
        <v>70</v>
      </c>
      <c r="P1397" s="11" t="s">
        <v>1191</v>
      </c>
      <c r="Q1397" s="11" t="s">
        <v>64</v>
      </c>
      <c r="R1397" t="s">
        <v>64</v>
      </c>
      <c r="S1397" t="s">
        <v>64</v>
      </c>
      <c r="T1397" t="s">
        <v>87</v>
      </c>
      <c r="U1397" s="4">
        <v>44007</v>
      </c>
      <c r="V1397" s="4">
        <v>1</v>
      </c>
      <c r="W1397" s="4">
        <v>1</v>
      </c>
      <c r="X1397" t="s">
        <v>64</v>
      </c>
      <c r="Y1397" t="s">
        <v>143</v>
      </c>
      <c r="Z1397" s="11" t="s">
        <v>143</v>
      </c>
      <c r="AA1397" s="12">
        <v>0</v>
      </c>
      <c r="AB1397" s="2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0</v>
      </c>
      <c r="AL1397" s="5">
        <v>9999999</v>
      </c>
      <c r="AM1397" s="1">
        <v>0</v>
      </c>
      <c r="AN1397" s="1">
        <v>0</v>
      </c>
      <c r="AO1397" s="1">
        <v>0</v>
      </c>
      <c r="AP1397" s="1">
        <v>0</v>
      </c>
      <c r="AQ1397" s="12">
        <v>0</v>
      </c>
      <c r="AR1397" s="2">
        <v>0</v>
      </c>
      <c r="AS1397" s="12">
        <v>0</v>
      </c>
      <c r="AT1397" s="13">
        <v>0</v>
      </c>
      <c r="AU1397" s="14">
        <v>26.181909999999998</v>
      </c>
      <c r="AV1397" s="1">
        <v>0</v>
      </c>
      <c r="AW1397" s="2">
        <v>0</v>
      </c>
      <c r="AX1397" s="11">
        <v>2</v>
      </c>
      <c r="AY1397" s="11">
        <v>133.41999999999999</v>
      </c>
      <c r="AZ1397" s="19">
        <v>6</v>
      </c>
      <c r="BA1397">
        <f t="shared" si="21"/>
        <v>141.43</v>
      </c>
      <c r="BC1397" t="s">
        <v>5547</v>
      </c>
    </row>
    <row r="1398" spans="1:55" x14ac:dyDescent="0.3">
      <c r="A1398" s="11" t="s">
        <v>48</v>
      </c>
      <c r="B1398" s="11" t="s">
        <v>1513</v>
      </c>
      <c r="C1398" s="11" t="s">
        <v>1237</v>
      </c>
      <c r="D1398" s="11" t="s">
        <v>51</v>
      </c>
      <c r="E1398" s="11" t="s">
        <v>1436</v>
      </c>
      <c r="F1398" s="11" t="s">
        <v>1475</v>
      </c>
      <c r="G1398" s="11" t="s">
        <v>191</v>
      </c>
      <c r="H1398" s="11" t="s">
        <v>5644</v>
      </c>
      <c r="I1398" s="11">
        <v>31428</v>
      </c>
      <c r="J1398" s="11" t="s">
        <v>1515</v>
      </c>
      <c r="K1398" s="11" t="s">
        <v>64</v>
      </c>
      <c r="L1398" s="11" t="s">
        <v>142</v>
      </c>
      <c r="M1398">
        <v>0</v>
      </c>
      <c r="N1398">
        <v>0</v>
      </c>
      <c r="O1398" t="s">
        <v>70</v>
      </c>
      <c r="P1398" s="11" t="s">
        <v>1191</v>
      </c>
      <c r="Q1398" s="11" t="s">
        <v>64</v>
      </c>
      <c r="R1398" t="s">
        <v>64</v>
      </c>
      <c r="S1398" t="s">
        <v>64</v>
      </c>
      <c r="T1398" t="s">
        <v>87</v>
      </c>
      <c r="U1398" s="4">
        <v>44007</v>
      </c>
      <c r="V1398" s="4">
        <v>1</v>
      </c>
      <c r="W1398" s="4">
        <v>1</v>
      </c>
      <c r="X1398" t="s">
        <v>64</v>
      </c>
      <c r="Y1398" t="s">
        <v>143</v>
      </c>
      <c r="Z1398" s="11" t="s">
        <v>143</v>
      </c>
      <c r="AA1398" s="12">
        <v>0</v>
      </c>
      <c r="AB1398" s="2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s="1">
        <v>0</v>
      </c>
      <c r="AK1398" s="1">
        <v>0</v>
      </c>
      <c r="AL1398" s="5">
        <v>9999999</v>
      </c>
      <c r="AM1398" s="1">
        <v>0</v>
      </c>
      <c r="AN1398" s="1">
        <v>0</v>
      </c>
      <c r="AO1398" s="1">
        <v>0</v>
      </c>
      <c r="AP1398" s="1">
        <v>0</v>
      </c>
      <c r="AQ1398" s="12">
        <v>0</v>
      </c>
      <c r="AR1398" s="2">
        <v>0</v>
      </c>
      <c r="AS1398" s="12">
        <v>0</v>
      </c>
      <c r="AT1398" s="13">
        <v>0</v>
      </c>
      <c r="AU1398" s="14">
        <v>37.614759999999997</v>
      </c>
      <c r="AV1398" s="1">
        <v>0</v>
      </c>
      <c r="AW1398" s="2">
        <v>0</v>
      </c>
      <c r="AX1398" s="11">
        <v>2</v>
      </c>
      <c r="AY1398" s="11">
        <v>193.03</v>
      </c>
      <c r="AZ1398" s="19">
        <v>6</v>
      </c>
      <c r="BA1398">
        <f t="shared" si="21"/>
        <v>204.61</v>
      </c>
      <c r="BC1398" t="s">
        <v>5547</v>
      </c>
    </row>
    <row r="1399" spans="1:55" x14ac:dyDescent="0.3">
      <c r="A1399" s="11" t="s">
        <v>48</v>
      </c>
      <c r="B1399" s="11" t="s">
        <v>1513</v>
      </c>
      <c r="C1399" s="11" t="s">
        <v>1237</v>
      </c>
      <c r="D1399" s="11" t="s">
        <v>51</v>
      </c>
      <c r="E1399" s="11" t="s">
        <v>1436</v>
      </c>
      <c r="F1399" s="11" t="s">
        <v>1475</v>
      </c>
      <c r="G1399" s="11" t="s">
        <v>191</v>
      </c>
      <c r="H1399" s="11" t="s">
        <v>5644</v>
      </c>
      <c r="I1399" s="11">
        <v>31429</v>
      </c>
      <c r="J1399" s="11" t="s">
        <v>1516</v>
      </c>
      <c r="K1399" s="11" t="s">
        <v>64</v>
      </c>
      <c r="L1399" s="11" t="s">
        <v>142</v>
      </c>
      <c r="M1399">
        <v>0</v>
      </c>
      <c r="N1399">
        <v>0</v>
      </c>
      <c r="O1399" t="s">
        <v>70</v>
      </c>
      <c r="P1399" s="11" t="s">
        <v>59</v>
      </c>
      <c r="Q1399" s="11" t="s">
        <v>64</v>
      </c>
      <c r="R1399" t="s">
        <v>64</v>
      </c>
      <c r="S1399" t="s">
        <v>64</v>
      </c>
      <c r="T1399" t="s">
        <v>87</v>
      </c>
      <c r="U1399" s="4">
        <v>44007</v>
      </c>
      <c r="V1399" s="4">
        <v>1</v>
      </c>
      <c r="W1399" s="4">
        <v>1</v>
      </c>
      <c r="X1399" t="s">
        <v>64</v>
      </c>
      <c r="Y1399" t="s">
        <v>143</v>
      </c>
      <c r="Z1399" s="11" t="s">
        <v>143</v>
      </c>
      <c r="AA1399" s="12">
        <v>0</v>
      </c>
      <c r="AB1399" s="2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0</v>
      </c>
      <c r="AL1399" s="5">
        <v>9999999</v>
      </c>
      <c r="AM1399" s="1">
        <v>0</v>
      </c>
      <c r="AN1399" s="1">
        <v>0</v>
      </c>
      <c r="AO1399" s="1">
        <v>0</v>
      </c>
      <c r="AP1399" s="1">
        <v>0</v>
      </c>
      <c r="AQ1399" s="12">
        <v>0</v>
      </c>
      <c r="AR1399" s="2">
        <v>0</v>
      </c>
      <c r="AS1399" s="12">
        <v>0</v>
      </c>
      <c r="AT1399" s="13">
        <v>0</v>
      </c>
      <c r="AU1399" s="14">
        <v>37.614759999999997</v>
      </c>
      <c r="AV1399" s="1">
        <v>0</v>
      </c>
      <c r="AW1399" s="2">
        <v>0</v>
      </c>
      <c r="AX1399" s="11">
        <v>2</v>
      </c>
      <c r="AY1399" s="11">
        <v>182.81</v>
      </c>
      <c r="AZ1399" s="19">
        <v>6</v>
      </c>
      <c r="BA1399">
        <f t="shared" si="21"/>
        <v>193.78</v>
      </c>
      <c r="BC1399" t="s">
        <v>5547</v>
      </c>
    </row>
    <row r="1400" spans="1:55" x14ac:dyDescent="0.3">
      <c r="A1400" s="11" t="s">
        <v>48</v>
      </c>
      <c r="B1400" s="11" t="s">
        <v>1513</v>
      </c>
      <c r="C1400" s="11" t="s">
        <v>1237</v>
      </c>
      <c r="D1400" s="11" t="s">
        <v>51</v>
      </c>
      <c r="E1400" s="11" t="s">
        <v>1436</v>
      </c>
      <c r="F1400" s="11" t="s">
        <v>1475</v>
      </c>
      <c r="G1400" s="11" t="s">
        <v>191</v>
      </c>
      <c r="H1400" s="11" t="s">
        <v>5644</v>
      </c>
      <c r="I1400" s="11">
        <v>31430</v>
      </c>
      <c r="J1400" s="11" t="s">
        <v>1517</v>
      </c>
      <c r="K1400" s="11" t="s">
        <v>64</v>
      </c>
      <c r="L1400" s="11" t="s">
        <v>142</v>
      </c>
      <c r="M1400">
        <v>0</v>
      </c>
      <c r="N1400">
        <v>0</v>
      </c>
      <c r="O1400" t="s">
        <v>70</v>
      </c>
      <c r="P1400" s="11" t="s">
        <v>59</v>
      </c>
      <c r="Q1400" s="11" t="s">
        <v>64</v>
      </c>
      <c r="R1400" t="s">
        <v>64</v>
      </c>
      <c r="S1400" t="s">
        <v>64</v>
      </c>
      <c r="T1400" t="s">
        <v>87</v>
      </c>
      <c r="U1400" s="4">
        <v>44007</v>
      </c>
      <c r="V1400" s="4">
        <v>1</v>
      </c>
      <c r="W1400" s="4">
        <v>1</v>
      </c>
      <c r="X1400" t="s">
        <v>64</v>
      </c>
      <c r="Y1400" t="s">
        <v>143</v>
      </c>
      <c r="Z1400" s="11" t="s">
        <v>143</v>
      </c>
      <c r="AA1400" s="12">
        <v>0</v>
      </c>
      <c r="AB1400" s="2">
        <v>0</v>
      </c>
      <c r="AC1400" s="1">
        <v>0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0</v>
      </c>
      <c r="AL1400" s="5">
        <v>9999999</v>
      </c>
      <c r="AM1400" s="1">
        <v>0</v>
      </c>
      <c r="AN1400" s="1">
        <v>0</v>
      </c>
      <c r="AO1400" s="1">
        <v>0</v>
      </c>
      <c r="AP1400" s="1">
        <v>0</v>
      </c>
      <c r="AQ1400" s="12">
        <v>0</v>
      </c>
      <c r="AR1400" s="2">
        <v>0</v>
      </c>
      <c r="AS1400" s="12">
        <v>0</v>
      </c>
      <c r="AT1400" s="13">
        <v>0</v>
      </c>
      <c r="AU1400" s="14">
        <v>37.614759999999997</v>
      </c>
      <c r="AV1400" s="1">
        <v>0</v>
      </c>
      <c r="AW1400" s="2">
        <v>0</v>
      </c>
      <c r="AX1400" s="11">
        <v>2</v>
      </c>
      <c r="AY1400" s="11">
        <v>182.81</v>
      </c>
      <c r="AZ1400" s="19">
        <v>6</v>
      </c>
      <c r="BA1400">
        <f t="shared" si="21"/>
        <v>193.78</v>
      </c>
      <c r="BC1400" t="s">
        <v>5547</v>
      </c>
    </row>
    <row r="1401" spans="1:55" x14ac:dyDescent="0.3">
      <c r="A1401" s="11" t="s">
        <v>48</v>
      </c>
      <c r="B1401" s="11" t="s">
        <v>2985</v>
      </c>
      <c r="C1401" s="11" t="s">
        <v>1237</v>
      </c>
      <c r="D1401" s="11" t="s">
        <v>51</v>
      </c>
      <c r="E1401" s="11" t="s">
        <v>1436</v>
      </c>
      <c r="F1401" s="11" t="s">
        <v>1475</v>
      </c>
      <c r="G1401" s="11" t="s">
        <v>191</v>
      </c>
      <c r="H1401" s="11" t="s">
        <v>5644</v>
      </c>
      <c r="I1401" s="11">
        <v>31423</v>
      </c>
      <c r="J1401" s="11" t="s">
        <v>2986</v>
      </c>
      <c r="K1401" s="11" t="s">
        <v>64</v>
      </c>
      <c r="L1401" s="11" t="s">
        <v>202</v>
      </c>
      <c r="M1401">
        <v>0</v>
      </c>
      <c r="N1401">
        <v>0</v>
      </c>
      <c r="O1401" t="s">
        <v>70</v>
      </c>
      <c r="P1401" s="11" t="s">
        <v>1191</v>
      </c>
      <c r="Q1401" s="11" t="s">
        <v>64</v>
      </c>
      <c r="R1401" t="s">
        <v>64</v>
      </c>
      <c r="S1401" t="s">
        <v>64</v>
      </c>
      <c r="T1401" t="s">
        <v>87</v>
      </c>
      <c r="U1401" s="4">
        <v>43998</v>
      </c>
      <c r="V1401" s="4">
        <v>44029</v>
      </c>
      <c r="W1401" s="4">
        <v>44320</v>
      </c>
      <c r="X1401" t="s">
        <v>64</v>
      </c>
      <c r="Y1401" t="s">
        <v>65</v>
      </c>
      <c r="Z1401" s="11" t="s">
        <v>72</v>
      </c>
      <c r="AA1401" s="12">
        <v>3</v>
      </c>
      <c r="AB1401" s="2">
        <v>2550</v>
      </c>
      <c r="AC1401" s="1">
        <v>0</v>
      </c>
      <c r="AD1401" s="1">
        <v>0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8">
        <v>547.5</v>
      </c>
      <c r="AK1401" s="1">
        <v>1</v>
      </c>
      <c r="AL1401" s="5">
        <v>0.5</v>
      </c>
      <c r="AM1401" s="1">
        <v>2</v>
      </c>
      <c r="AN1401" s="1">
        <v>2</v>
      </c>
      <c r="AO1401" s="1">
        <v>2</v>
      </c>
      <c r="AP1401" s="1">
        <v>2</v>
      </c>
      <c r="AQ1401" s="12">
        <v>2</v>
      </c>
      <c r="AR1401" s="2">
        <v>1700</v>
      </c>
      <c r="AS1401" s="12">
        <v>1</v>
      </c>
      <c r="AT1401" s="13">
        <v>850</v>
      </c>
      <c r="AU1401" s="14">
        <v>850.06652999999994</v>
      </c>
      <c r="AV1401" s="1">
        <v>0</v>
      </c>
      <c r="AW1401" s="2">
        <v>0</v>
      </c>
      <c r="AX1401" s="11">
        <v>2</v>
      </c>
      <c r="AY1401" s="11">
        <v>4171.16</v>
      </c>
      <c r="AZ1401" s="19">
        <v>6</v>
      </c>
      <c r="BA1401">
        <f t="shared" si="21"/>
        <v>4421.43</v>
      </c>
      <c r="BC1401" t="s">
        <v>5547</v>
      </c>
    </row>
    <row r="1402" spans="1:55" x14ac:dyDescent="0.3">
      <c r="A1402" s="11" t="s">
        <v>48</v>
      </c>
      <c r="B1402" s="11" t="s">
        <v>2985</v>
      </c>
      <c r="C1402" s="11" t="s">
        <v>1237</v>
      </c>
      <c r="D1402" s="11" t="s">
        <v>51</v>
      </c>
      <c r="E1402" s="11" t="s">
        <v>1436</v>
      </c>
      <c r="F1402" s="11" t="s">
        <v>1475</v>
      </c>
      <c r="G1402" s="11" t="s">
        <v>191</v>
      </c>
      <c r="H1402" s="11" t="s">
        <v>5644</v>
      </c>
      <c r="I1402" s="11">
        <v>38330</v>
      </c>
      <c r="J1402" s="11" t="s">
        <v>2987</v>
      </c>
      <c r="K1402" s="11" t="s">
        <v>64</v>
      </c>
      <c r="L1402" s="11" t="s">
        <v>13</v>
      </c>
      <c r="M1402">
        <v>0</v>
      </c>
      <c r="N1402">
        <v>0</v>
      </c>
      <c r="O1402" t="s">
        <v>70</v>
      </c>
      <c r="P1402" s="11" t="s">
        <v>59</v>
      </c>
      <c r="Q1402" s="11" t="s">
        <v>2988</v>
      </c>
      <c r="R1402" t="s">
        <v>2989</v>
      </c>
      <c r="S1402" t="s">
        <v>1036</v>
      </c>
      <c r="T1402" t="s">
        <v>63</v>
      </c>
      <c r="U1402" s="4">
        <v>37987</v>
      </c>
      <c r="V1402" s="4">
        <v>41372</v>
      </c>
      <c r="W1402" s="4">
        <v>44529</v>
      </c>
      <c r="X1402" t="s">
        <v>64</v>
      </c>
      <c r="Y1402" t="s">
        <v>65</v>
      </c>
      <c r="Z1402" s="11" t="s">
        <v>66</v>
      </c>
      <c r="AA1402" s="12">
        <v>3</v>
      </c>
      <c r="AB1402" s="2">
        <v>150.186138</v>
      </c>
      <c r="AC1402" s="1">
        <v>0</v>
      </c>
      <c r="AD1402" s="1">
        <v>0</v>
      </c>
      <c r="AE1402" s="1">
        <v>0</v>
      </c>
      <c r="AF1402" s="1">
        <v>0</v>
      </c>
      <c r="AG1402" s="1">
        <v>2</v>
      </c>
      <c r="AH1402" s="1">
        <v>0</v>
      </c>
      <c r="AI1402" s="1">
        <v>0</v>
      </c>
      <c r="AJ1402" s="1">
        <v>219</v>
      </c>
      <c r="AK1402" s="1">
        <v>1</v>
      </c>
      <c r="AL1402" s="5">
        <v>0.2</v>
      </c>
      <c r="AM1402" s="1">
        <v>5</v>
      </c>
      <c r="AN1402" s="1">
        <v>18</v>
      </c>
      <c r="AO1402" s="1">
        <v>5</v>
      </c>
      <c r="AP1402" s="1">
        <v>17</v>
      </c>
      <c r="AQ1402" s="12">
        <v>0</v>
      </c>
      <c r="AR1402" s="2">
        <v>250.31023000000002</v>
      </c>
      <c r="AS1402" s="12">
        <v>0</v>
      </c>
      <c r="AT1402" s="13">
        <v>50.062046000000002</v>
      </c>
      <c r="AU1402" s="14">
        <v>49.92</v>
      </c>
      <c r="AV1402" s="1">
        <v>0</v>
      </c>
      <c r="AW1402" s="2">
        <v>0</v>
      </c>
      <c r="AX1402" s="11">
        <v>2</v>
      </c>
      <c r="AY1402" s="11">
        <v>194.39</v>
      </c>
      <c r="AZ1402" s="19">
        <v>6</v>
      </c>
      <c r="BA1402">
        <f t="shared" si="21"/>
        <v>206.05</v>
      </c>
      <c r="BC1402" t="s">
        <v>5547</v>
      </c>
    </row>
    <row r="1403" spans="1:55" x14ac:dyDescent="0.3">
      <c r="A1403" s="11" t="s">
        <v>48</v>
      </c>
      <c r="B1403" s="11" t="s">
        <v>2985</v>
      </c>
      <c r="C1403" s="11" t="s">
        <v>1237</v>
      </c>
      <c r="D1403" s="11" t="s">
        <v>51</v>
      </c>
      <c r="E1403" s="11" t="s">
        <v>1436</v>
      </c>
      <c r="F1403" s="11" t="s">
        <v>1475</v>
      </c>
      <c r="G1403" s="11" t="s">
        <v>191</v>
      </c>
      <c r="H1403" s="11" t="s">
        <v>5644</v>
      </c>
      <c r="I1403" s="11">
        <v>38331</v>
      </c>
      <c r="J1403" s="11" t="s">
        <v>2990</v>
      </c>
      <c r="K1403" s="11" t="s">
        <v>64</v>
      </c>
      <c r="L1403" s="11" t="s">
        <v>13</v>
      </c>
      <c r="M1403">
        <v>0</v>
      </c>
      <c r="N1403">
        <v>0</v>
      </c>
      <c r="O1403" t="s">
        <v>70</v>
      </c>
      <c r="P1403" s="11" t="s">
        <v>59</v>
      </c>
      <c r="Q1403" s="11" t="s">
        <v>2988</v>
      </c>
      <c r="R1403" t="s">
        <v>2989</v>
      </c>
      <c r="S1403" t="s">
        <v>1036</v>
      </c>
      <c r="T1403" t="s">
        <v>87</v>
      </c>
      <c r="U1403" s="4">
        <v>38804</v>
      </c>
      <c r="V1403" s="4">
        <v>38804</v>
      </c>
      <c r="W1403" s="4">
        <v>44585</v>
      </c>
      <c r="X1403" t="s">
        <v>64</v>
      </c>
      <c r="Y1403" t="s">
        <v>143</v>
      </c>
      <c r="Z1403" s="11" t="s">
        <v>143</v>
      </c>
      <c r="AA1403" s="12">
        <v>0</v>
      </c>
      <c r="AB1403" s="2">
        <v>0</v>
      </c>
      <c r="AC1403" s="1">
        <v>0</v>
      </c>
      <c r="AD1403" s="1">
        <v>0</v>
      </c>
      <c r="AE1403" s="1">
        <v>0</v>
      </c>
      <c r="AF1403" s="1">
        <v>0</v>
      </c>
      <c r="AG1403" s="1">
        <v>10</v>
      </c>
      <c r="AH1403" s="1">
        <v>0</v>
      </c>
      <c r="AI1403" s="1">
        <v>0</v>
      </c>
      <c r="AJ1403" s="1">
        <v>0</v>
      </c>
      <c r="AK1403" s="1">
        <v>1</v>
      </c>
      <c r="AL1403" s="5">
        <v>5.5555555555555552E-2</v>
      </c>
      <c r="AM1403" s="1">
        <v>18</v>
      </c>
      <c r="AN1403" s="1">
        <v>56</v>
      </c>
      <c r="AO1403" s="1">
        <v>18</v>
      </c>
      <c r="AP1403" s="1">
        <v>56</v>
      </c>
      <c r="AQ1403" s="12">
        <v>1</v>
      </c>
      <c r="AR1403" s="2">
        <v>952.95240000000001</v>
      </c>
      <c r="AS1403" s="12">
        <v>1</v>
      </c>
      <c r="AT1403" s="13">
        <v>0</v>
      </c>
      <c r="AU1403" s="14">
        <v>52.941800000000001</v>
      </c>
      <c r="AV1403" s="1">
        <v>0</v>
      </c>
      <c r="AW1403" s="2">
        <v>0</v>
      </c>
      <c r="AX1403" s="11">
        <v>2</v>
      </c>
      <c r="AY1403" s="11">
        <v>211.44</v>
      </c>
      <c r="AZ1403" s="19">
        <v>6</v>
      </c>
      <c r="BA1403">
        <f t="shared" si="21"/>
        <v>224.13</v>
      </c>
      <c r="BC1403" t="s">
        <v>5547</v>
      </c>
    </row>
    <row r="1404" spans="1:55" x14ac:dyDescent="0.3">
      <c r="A1404" s="11" t="s">
        <v>48</v>
      </c>
      <c r="B1404" s="11" t="s">
        <v>2985</v>
      </c>
      <c r="C1404" s="11" t="s">
        <v>1237</v>
      </c>
      <c r="D1404" s="11" t="s">
        <v>51</v>
      </c>
      <c r="E1404" s="11" t="s">
        <v>1436</v>
      </c>
      <c r="F1404" s="11" t="s">
        <v>1475</v>
      </c>
      <c r="G1404" s="11" t="s">
        <v>191</v>
      </c>
      <c r="H1404" s="11" t="s">
        <v>5644</v>
      </c>
      <c r="I1404" s="11">
        <v>38332</v>
      </c>
      <c r="J1404" s="11" t="s">
        <v>2991</v>
      </c>
      <c r="K1404" s="11" t="s">
        <v>64</v>
      </c>
      <c r="L1404" s="11" t="s">
        <v>13</v>
      </c>
      <c r="M1404">
        <v>0</v>
      </c>
      <c r="N1404">
        <v>0</v>
      </c>
      <c r="O1404" t="s">
        <v>70</v>
      </c>
      <c r="P1404" s="11" t="s">
        <v>59</v>
      </c>
      <c r="Q1404" s="11" t="s">
        <v>2988</v>
      </c>
      <c r="R1404" t="s">
        <v>2989</v>
      </c>
      <c r="S1404" t="s">
        <v>1036</v>
      </c>
      <c r="T1404" t="s">
        <v>87</v>
      </c>
      <c r="U1404" s="4">
        <v>38804</v>
      </c>
      <c r="V1404" s="4">
        <v>38804</v>
      </c>
      <c r="W1404" s="4">
        <v>44585</v>
      </c>
      <c r="X1404" t="s">
        <v>64</v>
      </c>
      <c r="Y1404" t="s">
        <v>65</v>
      </c>
      <c r="Z1404" s="11" t="s">
        <v>89</v>
      </c>
      <c r="AA1404" s="12">
        <v>1</v>
      </c>
      <c r="AB1404" s="2">
        <v>55.34</v>
      </c>
      <c r="AC1404" s="1">
        <v>0</v>
      </c>
      <c r="AD1404" s="1">
        <v>3</v>
      </c>
      <c r="AE1404" s="1">
        <v>0</v>
      </c>
      <c r="AF1404" s="1">
        <v>0</v>
      </c>
      <c r="AG1404" s="1">
        <v>4</v>
      </c>
      <c r="AH1404" s="1">
        <v>0</v>
      </c>
      <c r="AI1404" s="1">
        <v>0</v>
      </c>
      <c r="AJ1404" s="1">
        <v>91.25</v>
      </c>
      <c r="AK1404" s="1">
        <v>1</v>
      </c>
      <c r="AL1404" s="5">
        <v>1</v>
      </c>
      <c r="AM1404" s="1">
        <v>1</v>
      </c>
      <c r="AN1404" s="1">
        <v>37</v>
      </c>
      <c r="AO1404" s="1">
        <v>1</v>
      </c>
      <c r="AP1404" s="1">
        <v>37</v>
      </c>
      <c r="AQ1404" s="12">
        <v>1</v>
      </c>
      <c r="AR1404" s="2">
        <v>55.34</v>
      </c>
      <c r="AS1404" s="12">
        <v>1</v>
      </c>
      <c r="AT1404" s="13">
        <v>55.34</v>
      </c>
      <c r="AU1404" s="14">
        <v>44.88</v>
      </c>
      <c r="AV1404" s="1">
        <v>0</v>
      </c>
      <c r="AW1404" s="2">
        <v>0</v>
      </c>
      <c r="AX1404" s="11">
        <v>2</v>
      </c>
      <c r="AY1404" s="11">
        <v>239.59</v>
      </c>
      <c r="AZ1404" s="19">
        <v>6</v>
      </c>
      <c r="BA1404">
        <f t="shared" si="21"/>
        <v>253.97</v>
      </c>
      <c r="BC1404" t="s">
        <v>5547</v>
      </c>
    </row>
    <row r="1405" spans="1:55" x14ac:dyDescent="0.3">
      <c r="A1405" s="11" t="s">
        <v>48</v>
      </c>
      <c r="B1405" s="11" t="s">
        <v>2967</v>
      </c>
      <c r="C1405" s="11" t="s">
        <v>1237</v>
      </c>
      <c r="D1405" s="11" t="s">
        <v>51</v>
      </c>
      <c r="E1405" s="11" t="s">
        <v>1436</v>
      </c>
      <c r="F1405" s="11" t="s">
        <v>2968</v>
      </c>
      <c r="G1405" s="11" t="s">
        <v>191</v>
      </c>
      <c r="H1405" s="11" t="s">
        <v>5645</v>
      </c>
      <c r="I1405" s="11" t="s">
        <v>2969</v>
      </c>
      <c r="J1405" s="11" t="s">
        <v>2970</v>
      </c>
      <c r="K1405" s="11" t="s">
        <v>64</v>
      </c>
      <c r="L1405" s="11" t="s">
        <v>13</v>
      </c>
      <c r="M1405">
        <v>0</v>
      </c>
      <c r="N1405">
        <v>0</v>
      </c>
      <c r="O1405" t="s">
        <v>203</v>
      </c>
      <c r="P1405" s="11" t="s">
        <v>59</v>
      </c>
      <c r="Q1405" s="11" t="s">
        <v>956</v>
      </c>
      <c r="R1405" t="s">
        <v>957</v>
      </c>
      <c r="S1405" t="s">
        <v>958</v>
      </c>
      <c r="T1405" t="s">
        <v>63</v>
      </c>
      <c r="U1405" s="4">
        <v>37987</v>
      </c>
      <c r="V1405" s="4">
        <v>38443</v>
      </c>
      <c r="W1405" s="4">
        <v>44585</v>
      </c>
      <c r="X1405" t="s">
        <v>64</v>
      </c>
      <c r="Y1405" t="s">
        <v>65</v>
      </c>
      <c r="Z1405" s="11" t="s">
        <v>89</v>
      </c>
      <c r="AA1405" s="12">
        <v>448</v>
      </c>
      <c r="AB1405" s="2">
        <v>302.58009600000003</v>
      </c>
      <c r="AC1405" s="1">
        <v>1031</v>
      </c>
      <c r="AD1405" s="1">
        <v>25</v>
      </c>
      <c r="AE1405" s="1">
        <v>0</v>
      </c>
      <c r="AF1405" s="1">
        <v>0</v>
      </c>
      <c r="AG1405" s="1">
        <v>800</v>
      </c>
      <c r="AH1405" s="1">
        <v>0</v>
      </c>
      <c r="AI1405" s="1">
        <v>157</v>
      </c>
      <c r="AJ1405" s="1">
        <v>18.447465000000001</v>
      </c>
      <c r="AK1405" s="1">
        <v>1000</v>
      </c>
      <c r="AL1405" s="5">
        <v>0.1151808339092375</v>
      </c>
      <c r="AM1405" s="1">
        <v>8682</v>
      </c>
      <c r="AN1405" s="1">
        <v>15878</v>
      </c>
      <c r="AO1405" s="1">
        <v>2502</v>
      </c>
      <c r="AP1405" s="1">
        <v>4769</v>
      </c>
      <c r="AQ1405" s="12">
        <v>8682</v>
      </c>
      <c r="AR1405" s="2">
        <v>1689.8558039999998</v>
      </c>
      <c r="AS1405" s="12">
        <v>41</v>
      </c>
      <c r="AT1405" s="13">
        <v>0.67540199999999995</v>
      </c>
      <c r="AU1405" s="14">
        <v>0.74</v>
      </c>
      <c r="AV1405" s="1">
        <v>0</v>
      </c>
      <c r="AW1405" s="2">
        <v>0</v>
      </c>
      <c r="AX1405" s="11">
        <v>2</v>
      </c>
      <c r="AY1405" s="11">
        <v>2.65</v>
      </c>
      <c r="AZ1405" s="19">
        <v>9</v>
      </c>
      <c r="BA1405">
        <f t="shared" si="21"/>
        <v>2.89</v>
      </c>
      <c r="BC1405" t="s">
        <v>5550</v>
      </c>
    </row>
    <row r="1406" spans="1:55" x14ac:dyDescent="0.3">
      <c r="A1406" s="11" t="s">
        <v>48</v>
      </c>
      <c r="B1406" s="11" t="s">
        <v>2967</v>
      </c>
      <c r="C1406" s="11" t="s">
        <v>1237</v>
      </c>
      <c r="D1406" s="11" t="s">
        <v>51</v>
      </c>
      <c r="E1406" s="11" t="s">
        <v>1436</v>
      </c>
      <c r="F1406" s="11" t="s">
        <v>2968</v>
      </c>
      <c r="G1406" s="11" t="s">
        <v>191</v>
      </c>
      <c r="H1406" s="11" t="s">
        <v>5645</v>
      </c>
      <c r="I1406" s="11" t="s">
        <v>2971</v>
      </c>
      <c r="J1406" s="11" t="s">
        <v>2972</v>
      </c>
      <c r="K1406" s="11" t="s">
        <v>64</v>
      </c>
      <c r="L1406" s="11" t="s">
        <v>13</v>
      </c>
      <c r="M1406">
        <v>0</v>
      </c>
      <c r="N1406">
        <v>0</v>
      </c>
      <c r="O1406" t="s">
        <v>203</v>
      </c>
      <c r="P1406" s="11" t="s">
        <v>59</v>
      </c>
      <c r="Q1406" s="11" t="s">
        <v>956</v>
      </c>
      <c r="R1406" t="s">
        <v>957</v>
      </c>
      <c r="S1406" t="s">
        <v>958</v>
      </c>
      <c r="T1406" t="s">
        <v>63</v>
      </c>
      <c r="U1406" s="4">
        <v>37987</v>
      </c>
      <c r="V1406" s="4">
        <v>38443</v>
      </c>
      <c r="W1406" s="4">
        <v>44585</v>
      </c>
      <c r="X1406" t="s">
        <v>64</v>
      </c>
      <c r="Y1406" t="s">
        <v>65</v>
      </c>
      <c r="Z1406" s="11" t="s">
        <v>89</v>
      </c>
      <c r="AA1406" s="12">
        <v>375</v>
      </c>
      <c r="AB1406" s="2">
        <v>318.51074999999997</v>
      </c>
      <c r="AC1406" s="1">
        <v>442</v>
      </c>
      <c r="AD1406" s="1">
        <v>75</v>
      </c>
      <c r="AE1406" s="1">
        <v>0</v>
      </c>
      <c r="AF1406" s="1">
        <v>0</v>
      </c>
      <c r="AG1406" s="1">
        <v>1050</v>
      </c>
      <c r="AH1406" s="1">
        <v>0</v>
      </c>
      <c r="AI1406" s="1">
        <v>0</v>
      </c>
      <c r="AJ1406" s="1">
        <v>30.01614</v>
      </c>
      <c r="AK1406" s="1">
        <v>1000</v>
      </c>
      <c r="AL1406" s="5">
        <v>0.2229654403567447</v>
      </c>
      <c r="AM1406" s="1">
        <v>4485</v>
      </c>
      <c r="AN1406" s="1">
        <v>8772</v>
      </c>
      <c r="AO1406" s="1">
        <v>1645</v>
      </c>
      <c r="AP1406" s="1">
        <v>3583</v>
      </c>
      <c r="AQ1406" s="12">
        <v>4503</v>
      </c>
      <c r="AR1406" s="2">
        <v>1397.2004899999999</v>
      </c>
      <c r="AS1406" s="12">
        <v>30</v>
      </c>
      <c r="AT1406" s="13">
        <v>0.84936199999999995</v>
      </c>
      <c r="AU1406" s="14">
        <v>0.98</v>
      </c>
      <c r="AV1406" s="1">
        <v>0</v>
      </c>
      <c r="AW1406" s="2">
        <v>0</v>
      </c>
      <c r="AX1406" s="11">
        <v>2</v>
      </c>
      <c r="AY1406" s="11">
        <v>3.56</v>
      </c>
      <c r="AZ1406" s="19">
        <v>9</v>
      </c>
      <c r="BA1406">
        <f t="shared" si="21"/>
        <v>3.88</v>
      </c>
      <c r="BC1406" t="s">
        <v>5550</v>
      </c>
    </row>
    <row r="1407" spans="1:55" x14ac:dyDescent="0.3">
      <c r="A1407" s="11" t="s">
        <v>48</v>
      </c>
      <c r="B1407" s="11" t="s">
        <v>2967</v>
      </c>
      <c r="C1407" s="11" t="s">
        <v>1237</v>
      </c>
      <c r="D1407" s="11" t="s">
        <v>51</v>
      </c>
      <c r="E1407" s="11" t="s">
        <v>1436</v>
      </c>
      <c r="F1407" s="11" t="s">
        <v>2968</v>
      </c>
      <c r="G1407" s="11" t="s">
        <v>191</v>
      </c>
      <c r="H1407" s="11" t="s">
        <v>5645</v>
      </c>
      <c r="I1407" s="11" t="s">
        <v>2973</v>
      </c>
      <c r="J1407" s="11" t="s">
        <v>2974</v>
      </c>
      <c r="K1407" s="11" t="s">
        <v>64</v>
      </c>
      <c r="L1407" s="11" t="s">
        <v>13</v>
      </c>
      <c r="M1407">
        <v>0</v>
      </c>
      <c r="N1407">
        <v>0</v>
      </c>
      <c r="O1407" t="s">
        <v>58</v>
      </c>
      <c r="P1407" s="11" t="s">
        <v>59</v>
      </c>
      <c r="Q1407" s="11" t="s">
        <v>956</v>
      </c>
      <c r="R1407" t="s">
        <v>957</v>
      </c>
      <c r="S1407" t="s">
        <v>958</v>
      </c>
      <c r="T1407" t="s">
        <v>63</v>
      </c>
      <c r="U1407" s="4">
        <v>37987</v>
      </c>
      <c r="V1407" s="4">
        <v>38449</v>
      </c>
      <c r="W1407" s="4">
        <v>44539</v>
      </c>
      <c r="X1407" t="s">
        <v>64</v>
      </c>
      <c r="Y1407" t="s">
        <v>65</v>
      </c>
      <c r="Z1407" s="11" t="s">
        <v>89</v>
      </c>
      <c r="AA1407" s="12">
        <v>475</v>
      </c>
      <c r="AB1407" s="2">
        <v>667.623425</v>
      </c>
      <c r="AC1407" s="1">
        <v>142</v>
      </c>
      <c r="AD1407" s="1">
        <v>30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s="1">
        <v>124.01641499999999</v>
      </c>
      <c r="AK1407" s="1">
        <v>100</v>
      </c>
      <c r="AL1407" s="5">
        <v>7.3099415204678359E-2</v>
      </c>
      <c r="AM1407" s="1">
        <v>1368</v>
      </c>
      <c r="AN1407" s="1">
        <v>2347</v>
      </c>
      <c r="AO1407" s="1">
        <v>613</v>
      </c>
      <c r="AP1407" s="1">
        <v>1128</v>
      </c>
      <c r="AQ1407" s="12">
        <v>1368</v>
      </c>
      <c r="AR1407" s="2">
        <v>861.585599</v>
      </c>
      <c r="AS1407" s="12">
        <v>18</v>
      </c>
      <c r="AT1407" s="13">
        <v>1.4055230000000001</v>
      </c>
      <c r="AU1407" s="14">
        <v>1.53</v>
      </c>
      <c r="AV1407" s="1">
        <v>0</v>
      </c>
      <c r="AW1407" s="2">
        <v>0</v>
      </c>
      <c r="AX1407" s="11">
        <v>2</v>
      </c>
      <c r="AY1407" s="11">
        <v>5.47</v>
      </c>
      <c r="AZ1407" s="19">
        <v>9</v>
      </c>
      <c r="BA1407">
        <f t="shared" si="21"/>
        <v>5.96</v>
      </c>
      <c r="BC1407" t="s">
        <v>5550</v>
      </c>
    </row>
    <row r="1408" spans="1:55" x14ac:dyDescent="0.3">
      <c r="A1408" s="11" t="s">
        <v>48</v>
      </c>
      <c r="B1408" s="11" t="s">
        <v>2967</v>
      </c>
      <c r="C1408" s="11" t="s">
        <v>1237</v>
      </c>
      <c r="D1408" s="11" t="s">
        <v>51</v>
      </c>
      <c r="E1408" s="11" t="s">
        <v>1436</v>
      </c>
      <c r="F1408" s="11" t="s">
        <v>2968</v>
      </c>
      <c r="G1408" s="11" t="s">
        <v>191</v>
      </c>
      <c r="H1408" s="11" t="s">
        <v>5645</v>
      </c>
      <c r="I1408" s="11" t="s">
        <v>2975</v>
      </c>
      <c r="J1408" s="11" t="s">
        <v>2976</v>
      </c>
      <c r="K1408" s="11" t="s">
        <v>64</v>
      </c>
      <c r="L1408" s="11" t="s">
        <v>13</v>
      </c>
      <c r="M1408">
        <v>0</v>
      </c>
      <c r="N1408">
        <v>0</v>
      </c>
      <c r="O1408" t="s">
        <v>58</v>
      </c>
      <c r="P1408" s="11" t="s">
        <v>59</v>
      </c>
      <c r="Q1408" s="11" t="s">
        <v>956</v>
      </c>
      <c r="R1408" t="s">
        <v>957</v>
      </c>
      <c r="S1408" t="s">
        <v>958</v>
      </c>
      <c r="T1408" t="s">
        <v>87</v>
      </c>
      <c r="U1408" s="4">
        <v>37987</v>
      </c>
      <c r="V1408" s="4">
        <v>38443</v>
      </c>
      <c r="W1408" s="4">
        <v>44578</v>
      </c>
      <c r="X1408" t="s">
        <v>64</v>
      </c>
      <c r="Y1408" t="s">
        <v>65</v>
      </c>
      <c r="Z1408" s="11" t="s">
        <v>89</v>
      </c>
      <c r="AA1408" s="12">
        <v>15</v>
      </c>
      <c r="AB1408" s="2">
        <v>67.640159999999995</v>
      </c>
      <c r="AC1408" s="1">
        <v>16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s="1">
        <v>65.178415000000001</v>
      </c>
      <c r="AK1408" s="1">
        <v>50</v>
      </c>
      <c r="AL1408" s="5">
        <v>0.59523809523809523</v>
      </c>
      <c r="AM1408" s="1">
        <v>84</v>
      </c>
      <c r="AN1408" s="1">
        <v>176</v>
      </c>
      <c r="AO1408" s="1">
        <v>84</v>
      </c>
      <c r="AP1408" s="1">
        <v>176</v>
      </c>
      <c r="AQ1408" s="12">
        <v>84</v>
      </c>
      <c r="AR1408" s="2">
        <v>378.78489599999995</v>
      </c>
      <c r="AS1408" s="12">
        <v>10</v>
      </c>
      <c r="AT1408" s="13">
        <v>4.5093439999999996</v>
      </c>
      <c r="AU1408" s="14">
        <v>4.9400000000000004</v>
      </c>
      <c r="AV1408" s="1">
        <v>0</v>
      </c>
      <c r="AW1408" s="2">
        <v>0</v>
      </c>
      <c r="AX1408" s="11">
        <v>2</v>
      </c>
      <c r="AY1408" s="11">
        <v>19.12</v>
      </c>
      <c r="AZ1408" s="19">
        <v>9</v>
      </c>
      <c r="BA1408">
        <f t="shared" si="21"/>
        <v>20.84</v>
      </c>
      <c r="BC1408" t="s">
        <v>5550</v>
      </c>
    </row>
    <row r="1409" spans="1:55" x14ac:dyDescent="0.3">
      <c r="A1409" s="11" t="s">
        <v>48</v>
      </c>
      <c r="B1409" s="11" t="s">
        <v>2967</v>
      </c>
      <c r="C1409" s="11" t="s">
        <v>1237</v>
      </c>
      <c r="D1409" s="11" t="s">
        <v>51</v>
      </c>
      <c r="E1409" s="11" t="s">
        <v>1436</v>
      </c>
      <c r="F1409" s="11" t="s">
        <v>2968</v>
      </c>
      <c r="G1409" s="11" t="s">
        <v>191</v>
      </c>
      <c r="H1409" s="11" t="s">
        <v>5645</v>
      </c>
      <c r="I1409" s="11" t="s">
        <v>2977</v>
      </c>
      <c r="J1409" s="11" t="s">
        <v>2978</v>
      </c>
      <c r="K1409" s="11" t="s">
        <v>64</v>
      </c>
      <c r="L1409" s="11" t="s">
        <v>13</v>
      </c>
      <c r="M1409">
        <v>0</v>
      </c>
      <c r="N1409">
        <v>0</v>
      </c>
      <c r="O1409" t="s">
        <v>70</v>
      </c>
      <c r="P1409" s="11" t="s">
        <v>59</v>
      </c>
      <c r="Q1409" s="11" t="s">
        <v>956</v>
      </c>
      <c r="R1409" t="s">
        <v>957</v>
      </c>
      <c r="S1409" t="s">
        <v>958</v>
      </c>
      <c r="T1409" t="s">
        <v>87</v>
      </c>
      <c r="U1409" s="4">
        <v>37987</v>
      </c>
      <c r="V1409" s="4">
        <v>38443</v>
      </c>
      <c r="W1409" s="4">
        <v>44578</v>
      </c>
      <c r="X1409" t="s">
        <v>64</v>
      </c>
      <c r="Y1409" t="s">
        <v>65</v>
      </c>
      <c r="Z1409" s="11" t="s">
        <v>89</v>
      </c>
      <c r="AA1409" s="12">
        <v>4</v>
      </c>
      <c r="AB1409" s="2">
        <v>24.9162</v>
      </c>
      <c r="AC1409" s="1">
        <v>5</v>
      </c>
      <c r="AD1409" s="1">
        <v>2</v>
      </c>
      <c r="AE1409" s="1">
        <v>0</v>
      </c>
      <c r="AF1409" s="1">
        <v>0</v>
      </c>
      <c r="AG1409" s="1">
        <v>36</v>
      </c>
      <c r="AH1409" s="1">
        <v>0</v>
      </c>
      <c r="AI1409" s="1">
        <v>0</v>
      </c>
      <c r="AJ1409" s="1">
        <v>39.459420000000001</v>
      </c>
      <c r="AK1409" s="1">
        <v>50</v>
      </c>
      <c r="AL1409" s="5">
        <v>1.4285714285714286</v>
      </c>
      <c r="AM1409" s="1">
        <v>35</v>
      </c>
      <c r="AN1409" s="1">
        <v>63</v>
      </c>
      <c r="AO1409" s="1">
        <v>35</v>
      </c>
      <c r="AP1409" s="1">
        <v>63</v>
      </c>
      <c r="AQ1409" s="12">
        <v>35</v>
      </c>
      <c r="AR1409" s="2">
        <v>218.01675</v>
      </c>
      <c r="AS1409" s="12">
        <v>8</v>
      </c>
      <c r="AT1409" s="13">
        <v>6.22905</v>
      </c>
      <c r="AU1409" s="14">
        <v>7.24</v>
      </c>
      <c r="AV1409" s="1">
        <v>0</v>
      </c>
      <c r="AW1409" s="2">
        <v>0</v>
      </c>
      <c r="AX1409" s="11">
        <v>2</v>
      </c>
      <c r="AY1409" s="11">
        <v>33.82</v>
      </c>
      <c r="AZ1409" s="19">
        <v>9</v>
      </c>
      <c r="BA1409">
        <f t="shared" si="21"/>
        <v>36.86</v>
      </c>
      <c r="BC1409" t="s">
        <v>5550</v>
      </c>
    </row>
    <row r="1410" spans="1:55" x14ac:dyDescent="0.3">
      <c r="A1410" s="11" t="s">
        <v>48</v>
      </c>
      <c r="B1410" s="11" t="s">
        <v>2967</v>
      </c>
      <c r="C1410" s="11" t="s">
        <v>1237</v>
      </c>
      <c r="D1410" s="11" t="s">
        <v>51</v>
      </c>
      <c r="E1410" s="11" t="s">
        <v>1436</v>
      </c>
      <c r="F1410" s="11" t="s">
        <v>2968</v>
      </c>
      <c r="G1410" s="11" t="s">
        <v>191</v>
      </c>
      <c r="H1410" s="11" t="s">
        <v>5645</v>
      </c>
      <c r="I1410" s="11" t="s">
        <v>2979</v>
      </c>
      <c r="J1410" s="11" t="s">
        <v>2980</v>
      </c>
      <c r="K1410" s="11" t="s">
        <v>64</v>
      </c>
      <c r="L1410" s="11" t="s">
        <v>13</v>
      </c>
      <c r="M1410">
        <v>0</v>
      </c>
      <c r="N1410">
        <v>0</v>
      </c>
      <c r="O1410" t="s">
        <v>70</v>
      </c>
      <c r="P1410" s="11" t="s">
        <v>59</v>
      </c>
      <c r="Q1410" s="11" t="s">
        <v>956</v>
      </c>
      <c r="R1410" t="s">
        <v>957</v>
      </c>
      <c r="S1410" t="s">
        <v>958</v>
      </c>
      <c r="T1410" t="s">
        <v>87</v>
      </c>
      <c r="U1410" s="4">
        <v>37987</v>
      </c>
      <c r="V1410" s="4">
        <v>38443</v>
      </c>
      <c r="W1410" s="4">
        <v>44557</v>
      </c>
      <c r="X1410" t="s">
        <v>64</v>
      </c>
      <c r="Y1410" t="s">
        <v>65</v>
      </c>
      <c r="Z1410" s="11" t="s">
        <v>66</v>
      </c>
      <c r="AA1410" s="12">
        <v>15</v>
      </c>
      <c r="AB1410" s="2">
        <v>145.95013499999999</v>
      </c>
      <c r="AC1410" s="1">
        <v>5</v>
      </c>
      <c r="AD1410" s="1">
        <v>0</v>
      </c>
      <c r="AE1410" s="1">
        <v>0</v>
      </c>
      <c r="AF1410" s="1">
        <v>0</v>
      </c>
      <c r="AG1410" s="1">
        <v>0</v>
      </c>
      <c r="AH1410" s="1">
        <v>0</v>
      </c>
      <c r="AI1410" s="1">
        <v>0</v>
      </c>
      <c r="AJ1410" s="1">
        <v>219</v>
      </c>
      <c r="AK1410" s="1">
        <v>50</v>
      </c>
      <c r="AL1410" s="5">
        <v>2</v>
      </c>
      <c r="AM1410" s="1">
        <v>25</v>
      </c>
      <c r="AN1410" s="1">
        <v>35</v>
      </c>
      <c r="AO1410" s="1">
        <v>25</v>
      </c>
      <c r="AP1410" s="1">
        <v>35</v>
      </c>
      <c r="AQ1410" s="12">
        <v>25</v>
      </c>
      <c r="AR1410" s="2">
        <v>243.25022500000003</v>
      </c>
      <c r="AS1410" s="12">
        <v>5</v>
      </c>
      <c r="AT1410" s="13">
        <v>9.7300090000000008</v>
      </c>
      <c r="AU1410" s="14">
        <v>10.55</v>
      </c>
      <c r="AV1410" s="1">
        <v>0</v>
      </c>
      <c r="AW1410" s="2">
        <v>0</v>
      </c>
      <c r="AX1410" s="11">
        <v>2</v>
      </c>
      <c r="AY1410" s="11">
        <v>54.13</v>
      </c>
      <c r="AZ1410" s="19">
        <v>9</v>
      </c>
      <c r="BA1410">
        <f t="shared" si="21"/>
        <v>59</v>
      </c>
      <c r="BC1410" t="s">
        <v>5550</v>
      </c>
    </row>
    <row r="1411" spans="1:55" x14ac:dyDescent="0.3">
      <c r="A1411" s="11" t="s">
        <v>48</v>
      </c>
      <c r="B1411" s="11" t="s">
        <v>2967</v>
      </c>
      <c r="C1411" s="11" t="s">
        <v>1237</v>
      </c>
      <c r="D1411" s="11" t="s">
        <v>51</v>
      </c>
      <c r="E1411" s="11" t="s">
        <v>1436</v>
      </c>
      <c r="F1411" s="11" t="s">
        <v>2968</v>
      </c>
      <c r="G1411" s="11" t="s">
        <v>191</v>
      </c>
      <c r="H1411" s="11" t="s">
        <v>5645</v>
      </c>
      <c r="I1411" s="11" t="s">
        <v>2981</v>
      </c>
      <c r="J1411" s="11" t="s">
        <v>2982</v>
      </c>
      <c r="K1411" s="11" t="s">
        <v>64</v>
      </c>
      <c r="L1411" s="11" t="s">
        <v>13</v>
      </c>
      <c r="M1411">
        <v>0</v>
      </c>
      <c r="N1411">
        <v>0</v>
      </c>
      <c r="O1411" t="s">
        <v>58</v>
      </c>
      <c r="P1411" s="11" t="s">
        <v>59</v>
      </c>
      <c r="Q1411" s="11" t="s">
        <v>956</v>
      </c>
      <c r="R1411" t="s">
        <v>957</v>
      </c>
      <c r="S1411" t="s">
        <v>958</v>
      </c>
      <c r="T1411" t="s">
        <v>63</v>
      </c>
      <c r="U1411" s="4">
        <v>37987</v>
      </c>
      <c r="V1411" s="4">
        <v>41687</v>
      </c>
      <c r="W1411" s="4">
        <v>44585</v>
      </c>
      <c r="X1411" t="s">
        <v>64</v>
      </c>
      <c r="Y1411" t="s">
        <v>65</v>
      </c>
      <c r="Z1411" s="11" t="s">
        <v>89</v>
      </c>
      <c r="AA1411" s="12">
        <v>585</v>
      </c>
      <c r="AB1411" s="2">
        <v>438.62773499999997</v>
      </c>
      <c r="AC1411" s="1">
        <v>308</v>
      </c>
      <c r="AD1411" s="1">
        <v>25</v>
      </c>
      <c r="AE1411" s="1">
        <v>0</v>
      </c>
      <c r="AF1411" s="1">
        <v>0</v>
      </c>
      <c r="AG1411" s="1">
        <v>0</v>
      </c>
      <c r="AH1411" s="1">
        <v>0</v>
      </c>
      <c r="AI1411" s="1">
        <v>315</v>
      </c>
      <c r="AJ1411" s="1">
        <v>69.281014999999996</v>
      </c>
      <c r="AK1411" s="1">
        <v>500</v>
      </c>
      <c r="AL1411" s="5">
        <v>0.18234865061998543</v>
      </c>
      <c r="AM1411" s="1">
        <v>2742</v>
      </c>
      <c r="AN1411" s="1">
        <v>5012</v>
      </c>
      <c r="AO1411" s="1">
        <v>1525</v>
      </c>
      <c r="AP1411" s="1">
        <v>3215</v>
      </c>
      <c r="AQ1411" s="12">
        <v>2742</v>
      </c>
      <c r="AR1411" s="2">
        <v>1143.4312749999999</v>
      </c>
      <c r="AS1411" s="12">
        <v>24</v>
      </c>
      <c r="AT1411" s="13">
        <v>0.74979099999999999</v>
      </c>
      <c r="AU1411" s="14">
        <v>0.82</v>
      </c>
      <c r="AV1411" s="1">
        <v>0</v>
      </c>
      <c r="AW1411" s="2">
        <v>0</v>
      </c>
      <c r="AX1411" s="11">
        <v>2</v>
      </c>
      <c r="AY1411" s="11">
        <v>2.89</v>
      </c>
      <c r="AZ1411" s="19">
        <v>9</v>
      </c>
      <c r="BA1411">
        <f t="shared" ref="BA1411:BA1474" si="22">ROUND(+AY1411*AZ1411%+AY1411,AX1411)</f>
        <v>3.15</v>
      </c>
      <c r="BC1411" t="s">
        <v>5550</v>
      </c>
    </row>
    <row r="1412" spans="1:55" x14ac:dyDescent="0.3">
      <c r="A1412" s="11" t="s">
        <v>48</v>
      </c>
      <c r="B1412" s="11" t="s">
        <v>2967</v>
      </c>
      <c r="C1412" s="11" t="s">
        <v>1237</v>
      </c>
      <c r="D1412" s="11" t="s">
        <v>51</v>
      </c>
      <c r="E1412" s="11" t="s">
        <v>1436</v>
      </c>
      <c r="F1412" s="11" t="s">
        <v>2968</v>
      </c>
      <c r="G1412" s="11" t="s">
        <v>191</v>
      </c>
      <c r="H1412" s="11" t="s">
        <v>5645</v>
      </c>
      <c r="I1412" s="11" t="s">
        <v>2983</v>
      </c>
      <c r="J1412" s="11" t="s">
        <v>2984</v>
      </c>
      <c r="K1412" s="11" t="s">
        <v>64</v>
      </c>
      <c r="L1412" s="11" t="s">
        <v>13</v>
      </c>
      <c r="M1412">
        <v>0</v>
      </c>
      <c r="N1412">
        <v>0</v>
      </c>
      <c r="O1412" t="s">
        <v>70</v>
      </c>
      <c r="P1412" s="11" t="s">
        <v>59</v>
      </c>
      <c r="Q1412" s="11" t="s">
        <v>956</v>
      </c>
      <c r="R1412" t="s">
        <v>957</v>
      </c>
      <c r="S1412" t="s">
        <v>958</v>
      </c>
      <c r="T1412" t="s">
        <v>63</v>
      </c>
      <c r="U1412" s="4">
        <v>37987</v>
      </c>
      <c r="V1412" s="4">
        <v>41687</v>
      </c>
      <c r="W1412" s="4">
        <v>44585</v>
      </c>
      <c r="X1412" t="s">
        <v>64</v>
      </c>
      <c r="Y1412" t="s">
        <v>65</v>
      </c>
      <c r="Z1412" s="11" t="s">
        <v>89</v>
      </c>
      <c r="AA1412" s="12">
        <v>190</v>
      </c>
      <c r="AB1412" s="2">
        <v>175.05669</v>
      </c>
      <c r="AC1412" s="1">
        <v>16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s="1">
        <v>150.760695</v>
      </c>
      <c r="AK1412" s="1">
        <v>500</v>
      </c>
      <c r="AL1412" s="5">
        <v>1.0869565217391304</v>
      </c>
      <c r="AM1412" s="1">
        <v>460</v>
      </c>
      <c r="AN1412" s="1">
        <v>1019</v>
      </c>
      <c r="AO1412" s="1">
        <v>285</v>
      </c>
      <c r="AP1412" s="1">
        <v>694</v>
      </c>
      <c r="AQ1412" s="12">
        <v>460</v>
      </c>
      <c r="AR1412" s="2">
        <v>262.585035</v>
      </c>
      <c r="AS1412" s="12">
        <v>9</v>
      </c>
      <c r="AT1412" s="13">
        <v>0.92135100000000003</v>
      </c>
      <c r="AU1412" s="14">
        <v>1.08</v>
      </c>
      <c r="AV1412" s="1">
        <v>0</v>
      </c>
      <c r="AW1412" s="2">
        <v>0</v>
      </c>
      <c r="AX1412" s="11">
        <v>2</v>
      </c>
      <c r="AY1412" s="11">
        <v>3.48</v>
      </c>
      <c r="AZ1412" s="19">
        <v>9</v>
      </c>
      <c r="BA1412">
        <f t="shared" si="22"/>
        <v>3.79</v>
      </c>
      <c r="BC1412" t="s">
        <v>5550</v>
      </c>
    </row>
    <row r="1413" spans="1:55" x14ac:dyDescent="0.3">
      <c r="A1413" s="11" t="s">
        <v>48</v>
      </c>
      <c r="B1413" s="11" t="s">
        <v>3305</v>
      </c>
      <c r="C1413" s="11" t="s">
        <v>1538</v>
      </c>
      <c r="D1413" s="11" t="s">
        <v>51</v>
      </c>
      <c r="E1413" s="11" t="s">
        <v>1539</v>
      </c>
      <c r="F1413" s="11" t="s">
        <v>1540</v>
      </c>
      <c r="G1413" s="11" t="s">
        <v>1541</v>
      </c>
      <c r="H1413" s="11" t="s">
        <v>5646</v>
      </c>
      <c r="I1413" s="11">
        <v>36039</v>
      </c>
      <c r="J1413" s="11" t="s">
        <v>3306</v>
      </c>
      <c r="K1413" s="11" t="s">
        <v>64</v>
      </c>
      <c r="L1413" s="11" t="s">
        <v>13</v>
      </c>
      <c r="M1413">
        <v>0</v>
      </c>
      <c r="N1413">
        <v>0</v>
      </c>
      <c r="O1413" t="s">
        <v>203</v>
      </c>
      <c r="P1413" s="11" t="s">
        <v>59</v>
      </c>
      <c r="Q1413" s="11" t="s">
        <v>1298</v>
      </c>
      <c r="R1413" t="s">
        <v>1299</v>
      </c>
      <c r="S1413" t="s">
        <v>198</v>
      </c>
      <c r="T1413" t="s">
        <v>63</v>
      </c>
      <c r="U1413" s="4">
        <v>43080</v>
      </c>
      <c r="V1413" s="4">
        <v>43329</v>
      </c>
      <c r="W1413" s="4">
        <v>44585</v>
      </c>
      <c r="X1413" t="s">
        <v>64</v>
      </c>
      <c r="Y1413" t="s">
        <v>65</v>
      </c>
      <c r="Z1413" s="11" t="s">
        <v>89</v>
      </c>
      <c r="AA1413" s="12">
        <v>1364</v>
      </c>
      <c r="AB1413" s="2">
        <v>1708.3786279999999</v>
      </c>
      <c r="AC1413" s="1">
        <v>2785</v>
      </c>
      <c r="AD1413" s="1">
        <v>0</v>
      </c>
      <c r="AE1413" s="1">
        <v>0</v>
      </c>
      <c r="AF1413" s="1">
        <v>0</v>
      </c>
      <c r="AG1413" s="1">
        <v>3072</v>
      </c>
      <c r="AH1413" s="1">
        <v>0</v>
      </c>
      <c r="AI1413" s="1">
        <v>0</v>
      </c>
      <c r="AJ1413" s="1">
        <v>106.76797500000001</v>
      </c>
      <c r="AK1413" s="1">
        <v>4501</v>
      </c>
      <c r="AL1413" s="5">
        <v>0.96525841732790052</v>
      </c>
      <c r="AM1413" s="1">
        <v>4663</v>
      </c>
      <c r="AN1413" s="1">
        <v>7776</v>
      </c>
      <c r="AO1413" s="1">
        <v>4663</v>
      </c>
      <c r="AP1413" s="1">
        <v>7776</v>
      </c>
      <c r="AQ1413" s="12">
        <v>4663</v>
      </c>
      <c r="AR1413" s="2">
        <v>5840.3002510000006</v>
      </c>
      <c r="AS1413" s="12">
        <v>44</v>
      </c>
      <c r="AT1413" s="13">
        <v>1.2524770000000001</v>
      </c>
      <c r="AU1413" s="14">
        <v>1.5451280000000001</v>
      </c>
      <c r="AV1413" s="1">
        <v>0</v>
      </c>
      <c r="AW1413" s="2">
        <v>0</v>
      </c>
      <c r="AX1413" s="11">
        <v>2</v>
      </c>
      <c r="AY1413" s="11">
        <v>7.99</v>
      </c>
      <c r="BA1413">
        <f t="shared" si="22"/>
        <v>7.99</v>
      </c>
      <c r="BC1413" t="s">
        <v>5551</v>
      </c>
    </row>
    <row r="1414" spans="1:55" x14ac:dyDescent="0.3">
      <c r="A1414" s="11" t="s">
        <v>48</v>
      </c>
      <c r="B1414" s="11" t="s">
        <v>3305</v>
      </c>
      <c r="C1414" s="11" t="s">
        <v>1538</v>
      </c>
      <c r="D1414" s="11" t="s">
        <v>51</v>
      </c>
      <c r="E1414" s="11" t="s">
        <v>1539</v>
      </c>
      <c r="F1414" s="11" t="s">
        <v>1540</v>
      </c>
      <c r="G1414" s="11" t="s">
        <v>1541</v>
      </c>
      <c r="H1414" s="11" t="s">
        <v>5646</v>
      </c>
      <c r="I1414" s="11">
        <v>36041</v>
      </c>
      <c r="J1414" s="11" t="s">
        <v>3307</v>
      </c>
      <c r="K1414" s="11" t="s">
        <v>64</v>
      </c>
      <c r="L1414" s="11" t="s">
        <v>13</v>
      </c>
      <c r="M1414">
        <v>0</v>
      </c>
      <c r="N1414">
        <v>1</v>
      </c>
      <c r="O1414" t="s">
        <v>203</v>
      </c>
      <c r="P1414" s="11" t="s">
        <v>59</v>
      </c>
      <c r="Q1414" s="11" t="s">
        <v>1298</v>
      </c>
      <c r="R1414" t="s">
        <v>1299</v>
      </c>
      <c r="S1414" t="s">
        <v>198</v>
      </c>
      <c r="T1414" t="s">
        <v>63</v>
      </c>
      <c r="U1414" s="4">
        <v>37987</v>
      </c>
      <c r="V1414" s="4">
        <v>38443</v>
      </c>
      <c r="W1414" s="4">
        <v>44585</v>
      </c>
      <c r="X1414" t="s">
        <v>64</v>
      </c>
      <c r="Y1414" t="s">
        <v>65</v>
      </c>
      <c r="Z1414" s="11" t="s">
        <v>89</v>
      </c>
      <c r="AA1414" s="12">
        <v>2221</v>
      </c>
      <c r="AB1414" s="2">
        <v>4604.612736</v>
      </c>
      <c r="AC1414" s="1">
        <v>5241</v>
      </c>
      <c r="AD1414" s="1">
        <v>30</v>
      </c>
      <c r="AE1414" s="1">
        <v>0</v>
      </c>
      <c r="AF1414" s="1">
        <v>0</v>
      </c>
      <c r="AG1414" s="1">
        <v>6144</v>
      </c>
      <c r="AH1414" s="1">
        <v>0</v>
      </c>
      <c r="AI1414" s="1">
        <v>0</v>
      </c>
      <c r="AJ1414" s="1">
        <v>103.7184</v>
      </c>
      <c r="AK1414" s="1">
        <v>4501</v>
      </c>
      <c r="AL1414" s="5">
        <v>0.57808887747238635</v>
      </c>
      <c r="AM1414" s="1">
        <v>7786</v>
      </c>
      <c r="AN1414" s="1">
        <v>15124</v>
      </c>
      <c r="AO1414" s="1">
        <v>7786</v>
      </c>
      <c r="AP1414" s="1">
        <v>15124</v>
      </c>
      <c r="AQ1414" s="12">
        <v>7786</v>
      </c>
      <c r="AR1414" s="2">
        <v>16142.059776</v>
      </c>
      <c r="AS1414" s="12">
        <v>70</v>
      </c>
      <c r="AT1414" s="13">
        <v>2.0732159999999999</v>
      </c>
      <c r="AU1414" s="14">
        <v>2.4748480000000002</v>
      </c>
      <c r="AV1414" s="1">
        <v>0</v>
      </c>
      <c r="AW1414" s="2">
        <v>0</v>
      </c>
      <c r="AX1414" s="11">
        <v>2</v>
      </c>
      <c r="AY1414" s="11">
        <v>10.92</v>
      </c>
      <c r="BA1414">
        <f t="shared" si="22"/>
        <v>10.92</v>
      </c>
      <c r="BC1414" t="s">
        <v>5551</v>
      </c>
    </row>
    <row r="1415" spans="1:55" x14ac:dyDescent="0.3">
      <c r="A1415" s="11" t="s">
        <v>48</v>
      </c>
      <c r="B1415" s="11" t="s">
        <v>3305</v>
      </c>
      <c r="C1415" s="11" t="s">
        <v>1538</v>
      </c>
      <c r="D1415" s="11" t="s">
        <v>51</v>
      </c>
      <c r="E1415" s="11" t="s">
        <v>1539</v>
      </c>
      <c r="F1415" s="11" t="s">
        <v>1540</v>
      </c>
      <c r="G1415" s="11" t="s">
        <v>1541</v>
      </c>
      <c r="H1415" s="11" t="s">
        <v>5646</v>
      </c>
      <c r="I1415" s="11">
        <v>36042</v>
      </c>
      <c r="J1415" s="11" t="s">
        <v>3308</v>
      </c>
      <c r="K1415" s="11" t="s">
        <v>64</v>
      </c>
      <c r="L1415" s="11" t="s">
        <v>13</v>
      </c>
      <c r="M1415">
        <v>0</v>
      </c>
      <c r="N1415">
        <v>0</v>
      </c>
      <c r="O1415" t="s">
        <v>203</v>
      </c>
      <c r="P1415" s="11" t="s">
        <v>59</v>
      </c>
      <c r="Q1415" s="11" t="s">
        <v>1298</v>
      </c>
      <c r="R1415" t="s">
        <v>1299</v>
      </c>
      <c r="S1415" t="s">
        <v>198</v>
      </c>
      <c r="T1415" t="s">
        <v>63</v>
      </c>
      <c r="U1415" s="4">
        <v>37987</v>
      </c>
      <c r="V1415" s="4">
        <v>38443</v>
      </c>
      <c r="W1415" s="4">
        <v>44585</v>
      </c>
      <c r="X1415" t="s">
        <v>64</v>
      </c>
      <c r="Y1415" t="s">
        <v>65</v>
      </c>
      <c r="Z1415" s="11" t="s">
        <v>89</v>
      </c>
      <c r="AA1415" s="12">
        <v>1277</v>
      </c>
      <c r="AB1415" s="2">
        <v>4237.7462089999999</v>
      </c>
      <c r="AC1415" s="1">
        <v>2564</v>
      </c>
      <c r="AD1415" s="1">
        <v>0</v>
      </c>
      <c r="AE1415" s="1">
        <v>0</v>
      </c>
      <c r="AF1415" s="1">
        <v>0</v>
      </c>
      <c r="AG1415" s="1">
        <v>2592</v>
      </c>
      <c r="AH1415" s="1">
        <v>0</v>
      </c>
      <c r="AI1415" s="1">
        <v>0</v>
      </c>
      <c r="AJ1415" s="1">
        <v>101.17289</v>
      </c>
      <c r="AK1415" s="1">
        <v>1501</v>
      </c>
      <c r="AL1415" s="5">
        <v>0.32580855220316907</v>
      </c>
      <c r="AM1415" s="1">
        <v>4607</v>
      </c>
      <c r="AN1415" s="1">
        <v>9332</v>
      </c>
      <c r="AO1415" s="1">
        <v>4607</v>
      </c>
      <c r="AP1415" s="1">
        <v>9332</v>
      </c>
      <c r="AQ1415" s="12">
        <v>4607</v>
      </c>
      <c r="AR1415" s="2">
        <v>15288.407819</v>
      </c>
      <c r="AS1415" s="12">
        <v>46</v>
      </c>
      <c r="AT1415" s="13">
        <v>3.3185169999999999</v>
      </c>
      <c r="AU1415" s="14">
        <v>3.8447550000000001</v>
      </c>
      <c r="AV1415" s="1">
        <v>0</v>
      </c>
      <c r="AW1415" s="2">
        <v>0</v>
      </c>
      <c r="AX1415" s="11">
        <v>2</v>
      </c>
      <c r="AY1415" s="11">
        <v>16.79</v>
      </c>
      <c r="BA1415">
        <f t="shared" si="22"/>
        <v>16.79</v>
      </c>
      <c r="BC1415" t="s">
        <v>5551</v>
      </c>
    </row>
    <row r="1416" spans="1:55" x14ac:dyDescent="0.3">
      <c r="A1416" s="11" t="s">
        <v>48</v>
      </c>
      <c r="B1416" s="11" t="s">
        <v>3305</v>
      </c>
      <c r="C1416" s="11" t="s">
        <v>1538</v>
      </c>
      <c r="D1416" s="11" t="s">
        <v>51</v>
      </c>
      <c r="E1416" s="11" t="s">
        <v>1539</v>
      </c>
      <c r="F1416" s="11" t="s">
        <v>1540</v>
      </c>
      <c r="G1416" s="11" t="s">
        <v>1541</v>
      </c>
      <c r="H1416" s="11" t="s">
        <v>5646</v>
      </c>
      <c r="I1416" s="11">
        <v>36043</v>
      </c>
      <c r="J1416" s="11" t="s">
        <v>3309</v>
      </c>
      <c r="K1416" s="11" t="s">
        <v>64</v>
      </c>
      <c r="L1416" s="11" t="s">
        <v>13</v>
      </c>
      <c r="M1416">
        <v>0</v>
      </c>
      <c r="N1416">
        <v>0</v>
      </c>
      <c r="O1416" t="s">
        <v>203</v>
      </c>
      <c r="P1416" s="11" t="s">
        <v>59</v>
      </c>
      <c r="Q1416" s="11" t="s">
        <v>1298</v>
      </c>
      <c r="R1416" t="s">
        <v>1299</v>
      </c>
      <c r="S1416" t="s">
        <v>198</v>
      </c>
      <c r="T1416" t="s">
        <v>63</v>
      </c>
      <c r="U1416" s="4">
        <v>37987</v>
      </c>
      <c r="V1416" s="4">
        <v>38443</v>
      </c>
      <c r="W1416" s="4">
        <v>44585</v>
      </c>
      <c r="X1416" t="s">
        <v>64</v>
      </c>
      <c r="Y1416" t="s">
        <v>65</v>
      </c>
      <c r="Z1416" s="11" t="s">
        <v>89</v>
      </c>
      <c r="AA1416" s="12">
        <v>628</v>
      </c>
      <c r="AB1416" s="2">
        <v>3849.5206800000001</v>
      </c>
      <c r="AC1416" s="1">
        <v>1737</v>
      </c>
      <c r="AD1416" s="1">
        <v>310</v>
      </c>
      <c r="AE1416" s="1">
        <v>0</v>
      </c>
      <c r="AF1416" s="1">
        <v>0</v>
      </c>
      <c r="AG1416" s="1">
        <v>2572</v>
      </c>
      <c r="AH1416" s="1">
        <v>0</v>
      </c>
      <c r="AI1416" s="1">
        <v>4</v>
      </c>
      <c r="AJ1416" s="1">
        <v>82.900260000000003</v>
      </c>
      <c r="AK1416" s="1">
        <v>501</v>
      </c>
      <c r="AL1416" s="5">
        <v>0.204406364749082</v>
      </c>
      <c r="AM1416" s="1">
        <v>2451</v>
      </c>
      <c r="AN1416" s="1">
        <v>4541</v>
      </c>
      <c r="AO1416" s="1">
        <v>2276</v>
      </c>
      <c r="AP1416" s="1">
        <v>4118</v>
      </c>
      <c r="AQ1416" s="12">
        <v>2449</v>
      </c>
      <c r="AR1416" s="2">
        <v>13951.447560000001</v>
      </c>
      <c r="AS1416" s="12">
        <v>46</v>
      </c>
      <c r="AT1416" s="13">
        <v>6.12981</v>
      </c>
      <c r="AU1416" s="14">
        <v>6.5536149999999997</v>
      </c>
      <c r="AV1416" s="1">
        <v>0</v>
      </c>
      <c r="AW1416" s="2">
        <v>0</v>
      </c>
      <c r="AX1416" s="11">
        <v>2</v>
      </c>
      <c r="AY1416" s="11">
        <v>26.82</v>
      </c>
      <c r="BA1416">
        <f t="shared" si="22"/>
        <v>26.82</v>
      </c>
      <c r="BC1416" t="s">
        <v>5551</v>
      </c>
    </row>
    <row r="1417" spans="1:55" x14ac:dyDescent="0.3">
      <c r="A1417" s="11" t="s">
        <v>48</v>
      </c>
      <c r="B1417" s="11" t="s">
        <v>3305</v>
      </c>
      <c r="C1417" s="11" t="s">
        <v>1538</v>
      </c>
      <c r="D1417" s="11" t="s">
        <v>51</v>
      </c>
      <c r="E1417" s="11" t="s">
        <v>1539</v>
      </c>
      <c r="F1417" s="11" t="s">
        <v>1540</v>
      </c>
      <c r="G1417" s="11" t="s">
        <v>1541</v>
      </c>
      <c r="H1417" s="11" t="s">
        <v>5646</v>
      </c>
      <c r="I1417" s="11">
        <v>36044</v>
      </c>
      <c r="J1417" s="11" t="s">
        <v>3310</v>
      </c>
      <c r="K1417" s="11" t="s">
        <v>64</v>
      </c>
      <c r="L1417" s="11" t="s">
        <v>13</v>
      </c>
      <c r="M1417">
        <v>0</v>
      </c>
      <c r="N1417">
        <v>0</v>
      </c>
      <c r="O1417" t="s">
        <v>203</v>
      </c>
      <c r="P1417" s="11" t="s">
        <v>59</v>
      </c>
      <c r="Q1417" s="11" t="s">
        <v>1298</v>
      </c>
      <c r="R1417" t="s">
        <v>1299</v>
      </c>
      <c r="S1417" t="s">
        <v>198</v>
      </c>
      <c r="T1417" t="s">
        <v>63</v>
      </c>
      <c r="U1417" s="4">
        <v>37987</v>
      </c>
      <c r="V1417" s="4">
        <v>38443</v>
      </c>
      <c r="W1417" s="4">
        <v>44585</v>
      </c>
      <c r="X1417" t="s">
        <v>64</v>
      </c>
      <c r="Y1417" t="s">
        <v>65</v>
      </c>
      <c r="Z1417" s="11" t="s">
        <v>89</v>
      </c>
      <c r="AA1417" s="12">
        <v>229</v>
      </c>
      <c r="AB1417" s="2">
        <v>1903.8956949999999</v>
      </c>
      <c r="AC1417" s="1">
        <v>933</v>
      </c>
      <c r="AD1417" s="1">
        <v>0</v>
      </c>
      <c r="AE1417" s="1">
        <v>0</v>
      </c>
      <c r="AF1417" s="1">
        <v>0</v>
      </c>
      <c r="AG1417" s="1">
        <v>1152</v>
      </c>
      <c r="AH1417" s="1">
        <v>0</v>
      </c>
      <c r="AI1417" s="1">
        <v>1</v>
      </c>
      <c r="AJ1417" s="1">
        <v>57.924405</v>
      </c>
      <c r="AK1417" s="1">
        <v>501</v>
      </c>
      <c r="AL1417" s="5">
        <v>0.34743411927877949</v>
      </c>
      <c r="AM1417" s="1">
        <v>1442</v>
      </c>
      <c r="AN1417" s="1">
        <v>2437</v>
      </c>
      <c r="AO1417" s="1">
        <v>1424</v>
      </c>
      <c r="AP1417" s="1">
        <v>2387</v>
      </c>
      <c r="AQ1417" s="12">
        <v>1444</v>
      </c>
      <c r="AR1417" s="2">
        <v>11839.07192</v>
      </c>
      <c r="AS1417" s="12">
        <v>45</v>
      </c>
      <c r="AT1417" s="13">
        <v>8.313955</v>
      </c>
      <c r="AU1417" s="14">
        <v>9.9174369999999996</v>
      </c>
      <c r="AV1417" s="1">
        <v>0</v>
      </c>
      <c r="AW1417" s="2">
        <v>0</v>
      </c>
      <c r="AX1417" s="11">
        <v>2</v>
      </c>
      <c r="AY1417" s="11">
        <v>40.68</v>
      </c>
      <c r="BA1417">
        <f t="shared" si="22"/>
        <v>40.68</v>
      </c>
      <c r="BC1417" t="s">
        <v>5551</v>
      </c>
    </row>
    <row r="1418" spans="1:55" x14ac:dyDescent="0.3">
      <c r="A1418" s="11" t="s">
        <v>48</v>
      </c>
      <c r="B1418" s="11" t="s">
        <v>3305</v>
      </c>
      <c r="C1418" s="11" t="s">
        <v>1538</v>
      </c>
      <c r="D1418" s="11" t="s">
        <v>51</v>
      </c>
      <c r="E1418" s="11" t="s">
        <v>1539</v>
      </c>
      <c r="F1418" s="11" t="s">
        <v>1540</v>
      </c>
      <c r="G1418" s="11" t="s">
        <v>1541</v>
      </c>
      <c r="H1418" s="11" t="s">
        <v>5646</v>
      </c>
      <c r="I1418" s="11">
        <v>36045</v>
      </c>
      <c r="J1418" s="11" t="s">
        <v>3311</v>
      </c>
      <c r="K1418" s="11" t="s">
        <v>64</v>
      </c>
      <c r="L1418" s="11" t="s">
        <v>13</v>
      </c>
      <c r="M1418">
        <v>0</v>
      </c>
      <c r="N1418">
        <v>0</v>
      </c>
      <c r="O1418" t="s">
        <v>203</v>
      </c>
      <c r="P1418" s="11" t="s">
        <v>59</v>
      </c>
      <c r="Q1418" s="11" t="s">
        <v>1298</v>
      </c>
      <c r="R1418" t="s">
        <v>1299</v>
      </c>
      <c r="S1418" t="s">
        <v>198</v>
      </c>
      <c r="T1418" t="s">
        <v>63</v>
      </c>
      <c r="U1418" s="4">
        <v>37987</v>
      </c>
      <c r="V1418" s="4">
        <v>38443</v>
      </c>
      <c r="W1418" s="4">
        <v>44585</v>
      </c>
      <c r="X1418" t="s">
        <v>93</v>
      </c>
      <c r="Y1418" t="s">
        <v>94</v>
      </c>
      <c r="Z1418" s="11" t="s">
        <v>132</v>
      </c>
      <c r="AA1418" s="12">
        <v>4193</v>
      </c>
      <c r="AB1418" s="2">
        <v>41898.087076999996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s="8">
        <v>1106.61211</v>
      </c>
      <c r="AK1418" s="1">
        <v>501</v>
      </c>
      <c r="AL1418" s="5">
        <v>0.36225596529284165</v>
      </c>
      <c r="AM1418" s="1">
        <v>1383</v>
      </c>
      <c r="AN1418" s="1">
        <v>2282</v>
      </c>
      <c r="AO1418" s="1">
        <v>1365</v>
      </c>
      <c r="AP1418" s="1">
        <v>2253</v>
      </c>
      <c r="AQ1418" s="12">
        <v>930</v>
      </c>
      <c r="AR1418" s="2">
        <v>13639.610984999999</v>
      </c>
      <c r="AS1418" s="12">
        <v>32</v>
      </c>
      <c r="AT1418" s="13">
        <v>9.9923889999999993</v>
      </c>
      <c r="AU1418" s="14">
        <v>15.052666</v>
      </c>
      <c r="AV1418" s="1">
        <v>1427</v>
      </c>
      <c r="AW1418" s="2">
        <v>0</v>
      </c>
      <c r="AX1418" s="11">
        <v>2</v>
      </c>
      <c r="AY1418" s="11">
        <v>70.040000000000006</v>
      </c>
      <c r="BA1418">
        <f t="shared" si="22"/>
        <v>70.040000000000006</v>
      </c>
      <c r="BC1418" t="s">
        <v>5552</v>
      </c>
    </row>
    <row r="1419" spans="1:55" x14ac:dyDescent="0.3">
      <c r="A1419" s="11" t="s">
        <v>48</v>
      </c>
      <c r="B1419" s="11" t="s">
        <v>3305</v>
      </c>
      <c r="C1419" s="11" t="s">
        <v>1538</v>
      </c>
      <c r="D1419" s="11" t="s">
        <v>51</v>
      </c>
      <c r="E1419" s="11" t="s">
        <v>1539</v>
      </c>
      <c r="F1419" s="11" t="s">
        <v>1540</v>
      </c>
      <c r="G1419" s="11" t="s">
        <v>1541</v>
      </c>
      <c r="H1419" s="11" t="s">
        <v>5646</v>
      </c>
      <c r="I1419" s="11">
        <v>36046</v>
      </c>
      <c r="J1419" s="11" t="s">
        <v>3312</v>
      </c>
      <c r="K1419" s="11" t="s">
        <v>64</v>
      </c>
      <c r="L1419" s="11" t="s">
        <v>13</v>
      </c>
      <c r="M1419">
        <v>0</v>
      </c>
      <c r="N1419">
        <v>0</v>
      </c>
      <c r="O1419" t="s">
        <v>58</v>
      </c>
      <c r="P1419" s="11" t="s">
        <v>59</v>
      </c>
      <c r="Q1419" s="11" t="s">
        <v>1298</v>
      </c>
      <c r="R1419" t="s">
        <v>1299</v>
      </c>
      <c r="S1419" t="s">
        <v>198</v>
      </c>
      <c r="T1419" t="s">
        <v>63</v>
      </c>
      <c r="U1419" s="4">
        <v>37987</v>
      </c>
      <c r="V1419" s="4">
        <v>38443</v>
      </c>
      <c r="W1419" s="4">
        <v>44585</v>
      </c>
      <c r="X1419" t="s">
        <v>64</v>
      </c>
      <c r="Y1419" t="s">
        <v>65</v>
      </c>
      <c r="Z1419" s="11" t="s">
        <v>66</v>
      </c>
      <c r="AA1419" s="12">
        <v>119</v>
      </c>
      <c r="AB1419" s="2">
        <v>2290.561385</v>
      </c>
      <c r="AC1419" s="1">
        <v>171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228.604975</v>
      </c>
      <c r="AK1419" s="1">
        <v>150</v>
      </c>
      <c r="AL1419" s="5">
        <v>0.78947368421052633</v>
      </c>
      <c r="AM1419" s="1">
        <v>190</v>
      </c>
      <c r="AN1419" s="1">
        <v>375</v>
      </c>
      <c r="AO1419" s="1">
        <v>190</v>
      </c>
      <c r="AP1419" s="1">
        <v>375</v>
      </c>
      <c r="AQ1419" s="12">
        <v>190</v>
      </c>
      <c r="AR1419" s="2">
        <v>3657.1988500000002</v>
      </c>
      <c r="AS1419" s="12">
        <v>15</v>
      </c>
      <c r="AT1419" s="13">
        <v>19.248415000000001</v>
      </c>
      <c r="AU1419" s="14">
        <v>26.978414999999998</v>
      </c>
      <c r="AV1419" s="1">
        <v>0</v>
      </c>
      <c r="AW1419" s="2">
        <v>0</v>
      </c>
      <c r="AX1419" s="11">
        <v>2</v>
      </c>
      <c r="AY1419" s="11">
        <v>119.53</v>
      </c>
      <c r="BA1419">
        <f t="shared" si="22"/>
        <v>119.53</v>
      </c>
      <c r="BC1419" t="s">
        <v>5551</v>
      </c>
    </row>
    <row r="1420" spans="1:55" x14ac:dyDescent="0.3">
      <c r="A1420" s="11" t="s">
        <v>48</v>
      </c>
      <c r="B1420" s="11" t="s">
        <v>3305</v>
      </c>
      <c r="C1420" s="11" t="s">
        <v>1538</v>
      </c>
      <c r="D1420" s="11" t="s">
        <v>51</v>
      </c>
      <c r="E1420" s="11" t="s">
        <v>1539</v>
      </c>
      <c r="F1420" s="11" t="s">
        <v>1540</v>
      </c>
      <c r="G1420" s="11" t="s">
        <v>1541</v>
      </c>
      <c r="H1420" s="11" t="s">
        <v>5646</v>
      </c>
      <c r="I1420" s="11">
        <v>36049</v>
      </c>
      <c r="J1420" s="11" t="s">
        <v>3313</v>
      </c>
      <c r="K1420" s="11" t="s">
        <v>64</v>
      </c>
      <c r="L1420" s="11" t="s">
        <v>13</v>
      </c>
      <c r="M1420">
        <v>0</v>
      </c>
      <c r="N1420">
        <v>1</v>
      </c>
      <c r="O1420" t="s">
        <v>203</v>
      </c>
      <c r="P1420" s="11" t="s">
        <v>59</v>
      </c>
      <c r="Q1420" s="11" t="s">
        <v>1298</v>
      </c>
      <c r="R1420" t="s">
        <v>1299</v>
      </c>
      <c r="S1420" t="s">
        <v>198</v>
      </c>
      <c r="T1420" t="s">
        <v>63</v>
      </c>
      <c r="U1420" s="4">
        <v>43080</v>
      </c>
      <c r="V1420" s="4">
        <v>43329</v>
      </c>
      <c r="W1420" s="4">
        <v>44585</v>
      </c>
      <c r="X1420" t="s">
        <v>64</v>
      </c>
      <c r="Y1420" t="s">
        <v>65</v>
      </c>
      <c r="Z1420" s="11" t="s">
        <v>89</v>
      </c>
      <c r="AA1420" s="12">
        <v>9415</v>
      </c>
      <c r="AB1420" s="2">
        <v>12191.492915000001</v>
      </c>
      <c r="AC1420" s="1">
        <v>11684</v>
      </c>
      <c r="AD1420" s="1">
        <v>72</v>
      </c>
      <c r="AE1420" s="1">
        <v>0</v>
      </c>
      <c r="AF1420" s="1">
        <v>0</v>
      </c>
      <c r="AG1420" s="1">
        <v>11256</v>
      </c>
      <c r="AH1420" s="1">
        <v>0</v>
      </c>
      <c r="AI1420" s="1">
        <v>0</v>
      </c>
      <c r="AJ1420" s="1">
        <v>142.29087000000001</v>
      </c>
      <c r="AK1420" s="1">
        <v>4501</v>
      </c>
      <c r="AL1420" s="5">
        <v>0.18692636737406038</v>
      </c>
      <c r="AM1420" s="1">
        <v>24079</v>
      </c>
      <c r="AN1420" s="1">
        <v>56274</v>
      </c>
      <c r="AO1420" s="1">
        <v>24079</v>
      </c>
      <c r="AP1420" s="1">
        <v>56274</v>
      </c>
      <c r="AQ1420" s="12">
        <v>24079</v>
      </c>
      <c r="AR1420" s="2">
        <v>31179.921179000001</v>
      </c>
      <c r="AS1420" s="12">
        <v>46</v>
      </c>
      <c r="AT1420" s="13">
        <v>1.2949010000000001</v>
      </c>
      <c r="AU1420" s="14">
        <v>1.5083660000000001</v>
      </c>
      <c r="AV1420" s="1">
        <v>0</v>
      </c>
      <c r="AW1420" s="2">
        <v>0</v>
      </c>
      <c r="AX1420" s="11">
        <v>2</v>
      </c>
      <c r="AY1420" s="11">
        <v>7.99</v>
      </c>
      <c r="BA1420">
        <f t="shared" si="22"/>
        <v>7.99</v>
      </c>
      <c r="BC1420" t="s">
        <v>5551</v>
      </c>
    </row>
    <row r="1421" spans="1:55" x14ac:dyDescent="0.3">
      <c r="A1421" s="11" t="s">
        <v>48</v>
      </c>
      <c r="B1421" s="11" t="s">
        <v>3305</v>
      </c>
      <c r="C1421" s="11" t="s">
        <v>1538</v>
      </c>
      <c r="D1421" s="11" t="s">
        <v>51</v>
      </c>
      <c r="E1421" s="11" t="s">
        <v>1539</v>
      </c>
      <c r="F1421" s="11" t="s">
        <v>1540</v>
      </c>
      <c r="G1421" s="11" t="s">
        <v>1541</v>
      </c>
      <c r="H1421" s="11" t="s">
        <v>5646</v>
      </c>
      <c r="I1421" s="11">
        <v>36051</v>
      </c>
      <c r="J1421" s="11" t="s">
        <v>3314</v>
      </c>
      <c r="K1421" s="11" t="s">
        <v>64</v>
      </c>
      <c r="L1421" s="11" t="s">
        <v>13</v>
      </c>
      <c r="M1421">
        <v>0</v>
      </c>
      <c r="N1421">
        <v>1</v>
      </c>
      <c r="O1421" t="s">
        <v>203</v>
      </c>
      <c r="P1421" s="11" t="s">
        <v>59</v>
      </c>
      <c r="Q1421" s="11" t="s">
        <v>1298</v>
      </c>
      <c r="R1421" t="s">
        <v>1299</v>
      </c>
      <c r="S1421" t="s">
        <v>198</v>
      </c>
      <c r="T1421" t="s">
        <v>63</v>
      </c>
      <c r="U1421" s="4">
        <v>37987</v>
      </c>
      <c r="V1421" s="4">
        <v>38443</v>
      </c>
      <c r="W1421" s="4">
        <v>44585</v>
      </c>
      <c r="X1421" t="s">
        <v>64</v>
      </c>
      <c r="Y1421" t="s">
        <v>65</v>
      </c>
      <c r="Z1421" s="11" t="s">
        <v>89</v>
      </c>
      <c r="AA1421" s="12">
        <v>4426</v>
      </c>
      <c r="AB1421" s="2">
        <v>8634.9224040000008</v>
      </c>
      <c r="AC1421" s="1">
        <v>9468</v>
      </c>
      <c r="AD1421" s="1">
        <v>288</v>
      </c>
      <c r="AE1421" s="1">
        <v>0</v>
      </c>
      <c r="AF1421" s="1">
        <v>0</v>
      </c>
      <c r="AG1421" s="1">
        <v>10584</v>
      </c>
      <c r="AH1421" s="1">
        <v>0</v>
      </c>
      <c r="AI1421" s="1">
        <v>0</v>
      </c>
      <c r="AJ1421" s="1">
        <v>96.005584999999996</v>
      </c>
      <c r="AK1421" s="1">
        <v>4501</v>
      </c>
      <c r="AL1421" s="5">
        <v>0.27214462784932586</v>
      </c>
      <c r="AM1421" s="1">
        <v>16539</v>
      </c>
      <c r="AN1421" s="1">
        <v>35244</v>
      </c>
      <c r="AO1421" s="1">
        <v>16539</v>
      </c>
      <c r="AP1421" s="1">
        <v>35244</v>
      </c>
      <c r="AQ1421" s="12">
        <v>16539</v>
      </c>
      <c r="AR1421" s="2">
        <v>32266.828206000002</v>
      </c>
      <c r="AS1421" s="12">
        <v>68</v>
      </c>
      <c r="AT1421" s="13">
        <v>1.9509540000000001</v>
      </c>
      <c r="AU1421" s="14">
        <v>2.3568180000000001</v>
      </c>
      <c r="AV1421" s="1">
        <v>0</v>
      </c>
      <c r="AW1421" s="2">
        <v>0</v>
      </c>
      <c r="AX1421" s="11">
        <v>2</v>
      </c>
      <c r="AY1421" s="11">
        <v>10.92</v>
      </c>
      <c r="BA1421">
        <f t="shared" si="22"/>
        <v>10.92</v>
      </c>
      <c r="BC1421" t="s">
        <v>5551</v>
      </c>
    </row>
    <row r="1422" spans="1:55" x14ac:dyDescent="0.3">
      <c r="A1422" s="11" t="s">
        <v>48</v>
      </c>
      <c r="B1422" s="11" t="s">
        <v>3305</v>
      </c>
      <c r="C1422" s="11" t="s">
        <v>1538</v>
      </c>
      <c r="D1422" s="11" t="s">
        <v>51</v>
      </c>
      <c r="E1422" s="11" t="s">
        <v>1539</v>
      </c>
      <c r="F1422" s="11" t="s">
        <v>1540</v>
      </c>
      <c r="G1422" s="11" t="s">
        <v>1541</v>
      </c>
      <c r="H1422" s="11" t="s">
        <v>5646</v>
      </c>
      <c r="I1422" s="11">
        <v>36052</v>
      </c>
      <c r="J1422" s="11" t="s">
        <v>3315</v>
      </c>
      <c r="K1422" s="11" t="s">
        <v>64</v>
      </c>
      <c r="L1422" s="11" t="s">
        <v>13</v>
      </c>
      <c r="M1422">
        <v>0</v>
      </c>
      <c r="N1422">
        <v>0</v>
      </c>
      <c r="O1422" t="s">
        <v>58</v>
      </c>
      <c r="P1422" s="11" t="s">
        <v>59</v>
      </c>
      <c r="Q1422" s="11" t="s">
        <v>1298</v>
      </c>
      <c r="R1422" t="s">
        <v>1299</v>
      </c>
      <c r="S1422" t="s">
        <v>198</v>
      </c>
      <c r="T1422" t="s">
        <v>63</v>
      </c>
      <c r="U1422" s="4">
        <v>37987</v>
      </c>
      <c r="V1422" s="4">
        <v>38443</v>
      </c>
      <c r="W1422" s="4">
        <v>44585</v>
      </c>
      <c r="X1422" t="s">
        <v>64</v>
      </c>
      <c r="Y1422" t="s">
        <v>65</v>
      </c>
      <c r="Z1422" s="11" t="s">
        <v>89</v>
      </c>
      <c r="AA1422" s="12">
        <v>148</v>
      </c>
      <c r="AB1422" s="2">
        <v>362.99811999999997</v>
      </c>
      <c r="AC1422" s="1">
        <v>698</v>
      </c>
      <c r="AD1422" s="1">
        <v>166</v>
      </c>
      <c r="AE1422" s="1">
        <v>0</v>
      </c>
      <c r="AF1422" s="1">
        <v>0</v>
      </c>
      <c r="AG1422" s="1">
        <v>1536</v>
      </c>
      <c r="AH1422" s="1">
        <v>0</v>
      </c>
      <c r="AI1422" s="1">
        <v>0</v>
      </c>
      <c r="AJ1422" s="1">
        <v>35.445880000000002</v>
      </c>
      <c r="AK1422" s="1">
        <v>1501</v>
      </c>
      <c r="AL1422" s="5">
        <v>1.1053019145802652</v>
      </c>
      <c r="AM1422" s="1">
        <v>1358</v>
      </c>
      <c r="AN1422" s="1">
        <v>2977</v>
      </c>
      <c r="AO1422" s="1">
        <v>1337</v>
      </c>
      <c r="AP1422" s="1">
        <v>2956</v>
      </c>
      <c r="AQ1422" s="12">
        <v>1358</v>
      </c>
      <c r="AR1422" s="2">
        <v>3279.2465299999999</v>
      </c>
      <c r="AS1422" s="12">
        <v>22</v>
      </c>
      <c r="AT1422" s="13">
        <v>2.45269</v>
      </c>
      <c r="AU1422" s="14">
        <v>3.7170559999999999</v>
      </c>
      <c r="AV1422" s="1">
        <v>0</v>
      </c>
      <c r="AW1422" s="2">
        <v>0</v>
      </c>
      <c r="AX1422" s="11">
        <v>2</v>
      </c>
      <c r="AY1422" s="11">
        <v>16.79</v>
      </c>
      <c r="BA1422">
        <f t="shared" si="22"/>
        <v>16.79</v>
      </c>
      <c r="BC1422" t="s">
        <v>5551</v>
      </c>
    </row>
    <row r="1423" spans="1:55" x14ac:dyDescent="0.3">
      <c r="A1423" s="11" t="s">
        <v>48</v>
      </c>
      <c r="B1423" s="11" t="s">
        <v>3305</v>
      </c>
      <c r="C1423" s="11" t="s">
        <v>1538</v>
      </c>
      <c r="D1423" s="11" t="s">
        <v>51</v>
      </c>
      <c r="E1423" s="11" t="s">
        <v>1539</v>
      </c>
      <c r="F1423" s="11" t="s">
        <v>1540</v>
      </c>
      <c r="G1423" s="11" t="s">
        <v>1541</v>
      </c>
      <c r="H1423" s="11" t="s">
        <v>5646</v>
      </c>
      <c r="I1423" s="11">
        <v>36053</v>
      </c>
      <c r="J1423" s="11" t="s">
        <v>3316</v>
      </c>
      <c r="K1423" s="11" t="s">
        <v>64</v>
      </c>
      <c r="L1423" s="11" t="s">
        <v>13</v>
      </c>
      <c r="M1423">
        <v>0</v>
      </c>
      <c r="N1423">
        <v>0</v>
      </c>
      <c r="O1423" t="s">
        <v>58</v>
      </c>
      <c r="P1423" s="11" t="s">
        <v>59</v>
      </c>
      <c r="Q1423" s="11" t="s">
        <v>1298</v>
      </c>
      <c r="R1423" t="s">
        <v>1299</v>
      </c>
      <c r="S1423" t="s">
        <v>198</v>
      </c>
      <c r="T1423" t="s">
        <v>87</v>
      </c>
      <c r="U1423" s="4">
        <v>37987</v>
      </c>
      <c r="V1423" s="4">
        <v>38443</v>
      </c>
      <c r="W1423" s="4">
        <v>44585</v>
      </c>
      <c r="X1423" t="s">
        <v>64</v>
      </c>
      <c r="Y1423" t="s">
        <v>65</v>
      </c>
      <c r="Z1423" s="11" t="s">
        <v>89</v>
      </c>
      <c r="AA1423" s="12">
        <v>490</v>
      </c>
      <c r="AB1423" s="2">
        <v>2550.1849099999999</v>
      </c>
      <c r="AC1423" s="1">
        <v>852</v>
      </c>
      <c r="AD1423" s="1">
        <v>0</v>
      </c>
      <c r="AE1423" s="1">
        <v>0</v>
      </c>
      <c r="AF1423" s="1">
        <v>0</v>
      </c>
      <c r="AG1423" s="1">
        <v>1000</v>
      </c>
      <c r="AH1423" s="1">
        <v>0</v>
      </c>
      <c r="AI1423" s="1">
        <v>0</v>
      </c>
      <c r="AJ1423" s="1">
        <v>133.969965</v>
      </c>
      <c r="AK1423" s="1">
        <v>501</v>
      </c>
      <c r="AL1423" s="5">
        <v>0.37528089887640448</v>
      </c>
      <c r="AM1423" s="1">
        <v>1335</v>
      </c>
      <c r="AN1423" s="1">
        <v>2414</v>
      </c>
      <c r="AO1423" s="1">
        <v>1335</v>
      </c>
      <c r="AP1423" s="1">
        <v>2414</v>
      </c>
      <c r="AQ1423" s="12">
        <v>1335</v>
      </c>
      <c r="AR1423" s="2">
        <v>6947.952765</v>
      </c>
      <c r="AS1423" s="12">
        <v>12</v>
      </c>
      <c r="AT1423" s="13">
        <v>5.2044589999999999</v>
      </c>
      <c r="AU1423" s="14">
        <v>6.4404250000000003</v>
      </c>
      <c r="AV1423" s="1">
        <v>0</v>
      </c>
      <c r="AW1423" s="2">
        <v>0</v>
      </c>
      <c r="AX1423" s="11">
        <v>2</v>
      </c>
      <c r="AY1423" s="11">
        <v>26.82</v>
      </c>
      <c r="BA1423">
        <f t="shared" si="22"/>
        <v>26.82</v>
      </c>
      <c r="BC1423" t="s">
        <v>5551</v>
      </c>
    </row>
    <row r="1424" spans="1:55" x14ac:dyDescent="0.3">
      <c r="A1424" s="11" t="s">
        <v>48</v>
      </c>
      <c r="B1424" s="11" t="s">
        <v>3305</v>
      </c>
      <c r="C1424" s="11" t="s">
        <v>1538</v>
      </c>
      <c r="D1424" s="11" t="s">
        <v>51</v>
      </c>
      <c r="E1424" s="11" t="s">
        <v>1539</v>
      </c>
      <c r="F1424" s="11" t="s">
        <v>1540</v>
      </c>
      <c r="G1424" s="11" t="s">
        <v>1541</v>
      </c>
      <c r="H1424" s="11" t="s">
        <v>5646</v>
      </c>
      <c r="I1424" s="11">
        <v>36090</v>
      </c>
      <c r="J1424" s="11" t="s">
        <v>3318</v>
      </c>
      <c r="K1424" s="11" t="s">
        <v>64</v>
      </c>
      <c r="L1424" s="11" t="s">
        <v>13</v>
      </c>
      <c r="M1424">
        <v>0</v>
      </c>
      <c r="N1424">
        <v>0</v>
      </c>
      <c r="O1424" t="s">
        <v>58</v>
      </c>
      <c r="P1424" s="11" t="s">
        <v>1191</v>
      </c>
      <c r="Q1424" s="11" t="s">
        <v>64</v>
      </c>
      <c r="R1424" t="s">
        <v>64</v>
      </c>
      <c r="S1424" t="s">
        <v>3319</v>
      </c>
      <c r="T1424" t="s">
        <v>63</v>
      </c>
      <c r="U1424" s="4">
        <v>37987</v>
      </c>
      <c r="V1424" s="4">
        <v>38443</v>
      </c>
      <c r="W1424" s="4">
        <v>44585</v>
      </c>
      <c r="X1424" t="s">
        <v>64</v>
      </c>
      <c r="Y1424" t="s">
        <v>65</v>
      </c>
      <c r="Z1424" s="11" t="s">
        <v>66</v>
      </c>
      <c r="AA1424" s="12">
        <v>332</v>
      </c>
      <c r="AB1424" s="2">
        <v>577.64513999999997</v>
      </c>
      <c r="AC1424" s="1">
        <v>44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289.21213</v>
      </c>
      <c r="AK1424" s="1">
        <v>96</v>
      </c>
      <c r="AL1424" s="5">
        <v>0.22911694510739858</v>
      </c>
      <c r="AM1424" s="1">
        <v>419</v>
      </c>
      <c r="AN1424" s="1">
        <v>718</v>
      </c>
      <c r="AO1424" s="1">
        <v>412</v>
      </c>
      <c r="AP1424" s="1">
        <v>711</v>
      </c>
      <c r="AQ1424" s="12">
        <v>419</v>
      </c>
      <c r="AR1424" s="2">
        <v>716.83673999999996</v>
      </c>
      <c r="AS1424" s="12">
        <v>4</v>
      </c>
      <c r="AT1424" s="13">
        <v>1.739895</v>
      </c>
      <c r="AU1424" s="14">
        <v>1.8380799999999999</v>
      </c>
      <c r="AV1424" s="1">
        <v>0</v>
      </c>
      <c r="AW1424" s="2">
        <v>0</v>
      </c>
      <c r="AX1424" s="11">
        <v>2</v>
      </c>
      <c r="AY1424" s="11">
        <v>9.73</v>
      </c>
      <c r="BA1424">
        <f t="shared" si="22"/>
        <v>9.73</v>
      </c>
      <c r="BC1424" t="s">
        <v>5551</v>
      </c>
    </row>
    <row r="1425" spans="1:55" x14ac:dyDescent="0.3">
      <c r="A1425" s="11" t="s">
        <v>48</v>
      </c>
      <c r="B1425" s="11" t="s">
        <v>3305</v>
      </c>
      <c r="C1425" s="11" t="s">
        <v>1538</v>
      </c>
      <c r="D1425" s="11" t="s">
        <v>51</v>
      </c>
      <c r="E1425" s="11" t="s">
        <v>1539</v>
      </c>
      <c r="F1425" s="11" t="s">
        <v>1540</v>
      </c>
      <c r="G1425" s="11" t="s">
        <v>1541</v>
      </c>
      <c r="H1425" s="11" t="s">
        <v>5646</v>
      </c>
      <c r="I1425" s="11">
        <v>36091</v>
      </c>
      <c r="J1425" s="11" t="s">
        <v>3321</v>
      </c>
      <c r="K1425" s="11" t="s">
        <v>64</v>
      </c>
      <c r="L1425" s="11" t="s">
        <v>13</v>
      </c>
      <c r="M1425">
        <v>0</v>
      </c>
      <c r="N1425">
        <v>0</v>
      </c>
      <c r="O1425" t="s">
        <v>58</v>
      </c>
      <c r="P1425" s="11" t="s">
        <v>59</v>
      </c>
      <c r="Q1425" s="11" t="s">
        <v>1298</v>
      </c>
      <c r="R1425" t="s">
        <v>1299</v>
      </c>
      <c r="S1425" t="s">
        <v>198</v>
      </c>
      <c r="T1425" t="s">
        <v>63</v>
      </c>
      <c r="U1425" s="4">
        <v>37987</v>
      </c>
      <c r="V1425" s="4">
        <v>38443</v>
      </c>
      <c r="W1425" s="4">
        <v>44585</v>
      </c>
      <c r="X1425" t="s">
        <v>71</v>
      </c>
      <c r="Y1425" t="s">
        <v>65</v>
      </c>
      <c r="Z1425" s="11" t="s">
        <v>72</v>
      </c>
      <c r="AA1425" s="12">
        <v>1888</v>
      </c>
      <c r="AB1425" s="2">
        <v>4011.5714240000002</v>
      </c>
      <c r="AC1425" s="1">
        <v>406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8">
        <v>663.89193</v>
      </c>
      <c r="AK1425" s="1">
        <v>2001</v>
      </c>
      <c r="AL1425" s="5">
        <v>1.9277456647398843</v>
      </c>
      <c r="AM1425" s="1">
        <v>1038</v>
      </c>
      <c r="AN1425" s="1">
        <v>2186</v>
      </c>
      <c r="AO1425" s="1">
        <v>1032</v>
      </c>
      <c r="AP1425" s="1">
        <v>2180</v>
      </c>
      <c r="AQ1425" s="12">
        <v>1038</v>
      </c>
      <c r="AR1425" s="2">
        <v>2192.7657359999998</v>
      </c>
      <c r="AS1425" s="12">
        <v>7</v>
      </c>
      <c r="AT1425" s="13">
        <v>2.1247729999999998</v>
      </c>
      <c r="AU1425" s="14">
        <v>2.5251510000000001</v>
      </c>
      <c r="AV1425" s="1">
        <v>0</v>
      </c>
      <c r="AW1425" s="2">
        <v>0</v>
      </c>
      <c r="AX1425" s="11">
        <v>2</v>
      </c>
      <c r="AY1425" s="11">
        <v>12.03</v>
      </c>
      <c r="BA1425">
        <f t="shared" si="22"/>
        <v>12.03</v>
      </c>
      <c r="BC1425" t="s">
        <v>5551</v>
      </c>
    </row>
    <row r="1426" spans="1:55" x14ac:dyDescent="0.3">
      <c r="A1426" s="11" t="s">
        <v>48</v>
      </c>
      <c r="B1426" s="11" t="s">
        <v>1537</v>
      </c>
      <c r="C1426" s="11" t="s">
        <v>1538</v>
      </c>
      <c r="D1426" s="11" t="s">
        <v>51</v>
      </c>
      <c r="E1426" s="11" t="s">
        <v>1539</v>
      </c>
      <c r="F1426" s="11" t="s">
        <v>1540</v>
      </c>
      <c r="G1426" s="11" t="s">
        <v>1541</v>
      </c>
      <c r="H1426" s="11" t="s">
        <v>5646</v>
      </c>
      <c r="I1426" s="11">
        <v>36095</v>
      </c>
      <c r="J1426" s="11" t="s">
        <v>1542</v>
      </c>
      <c r="K1426" s="11" t="s">
        <v>64</v>
      </c>
      <c r="L1426" s="11" t="s">
        <v>13</v>
      </c>
      <c r="M1426">
        <v>0</v>
      </c>
      <c r="N1426">
        <v>1</v>
      </c>
      <c r="O1426" t="s">
        <v>58</v>
      </c>
      <c r="P1426" s="11" t="s">
        <v>59</v>
      </c>
      <c r="Q1426" s="11" t="s">
        <v>1298</v>
      </c>
      <c r="R1426" t="s">
        <v>1299</v>
      </c>
      <c r="S1426" t="s">
        <v>198</v>
      </c>
      <c r="T1426" t="s">
        <v>63</v>
      </c>
      <c r="U1426" s="4">
        <v>37987</v>
      </c>
      <c r="V1426" s="4">
        <v>38443</v>
      </c>
      <c r="W1426" s="4">
        <v>44586</v>
      </c>
      <c r="X1426" t="s">
        <v>64</v>
      </c>
      <c r="Y1426" t="s">
        <v>65</v>
      </c>
      <c r="Z1426" s="11" t="s">
        <v>89</v>
      </c>
      <c r="AA1426" s="12">
        <v>884</v>
      </c>
      <c r="AB1426" s="2">
        <v>1249.791244</v>
      </c>
      <c r="AC1426" s="1">
        <v>1704</v>
      </c>
      <c r="AD1426" s="1">
        <v>0</v>
      </c>
      <c r="AE1426" s="1">
        <v>0</v>
      </c>
      <c r="AF1426" s="1">
        <v>0</v>
      </c>
      <c r="AG1426" s="1">
        <v>2016</v>
      </c>
      <c r="AH1426" s="1">
        <v>0</v>
      </c>
      <c r="AI1426" s="1">
        <v>0</v>
      </c>
      <c r="AJ1426" s="1">
        <v>109.67337499999999</v>
      </c>
      <c r="AK1426" s="1">
        <v>2001</v>
      </c>
      <c r="AL1426" s="5">
        <v>0.68014955812372535</v>
      </c>
      <c r="AM1426" s="1">
        <v>2942</v>
      </c>
      <c r="AN1426" s="1">
        <v>4861</v>
      </c>
      <c r="AO1426" s="1">
        <v>2566</v>
      </c>
      <c r="AP1426" s="1">
        <v>4485</v>
      </c>
      <c r="AQ1426" s="12">
        <v>3163</v>
      </c>
      <c r="AR1426" s="2">
        <v>3627.7877060000001</v>
      </c>
      <c r="AS1426" s="12">
        <v>13</v>
      </c>
      <c r="AT1426" s="13">
        <v>1.413791</v>
      </c>
      <c r="AU1426" s="14">
        <v>1.7134609999999999</v>
      </c>
      <c r="AV1426" s="1">
        <v>0</v>
      </c>
      <c r="AW1426" s="2">
        <v>0</v>
      </c>
      <c r="AX1426" s="11">
        <v>2</v>
      </c>
      <c r="AY1426" s="11">
        <v>9.73</v>
      </c>
      <c r="BA1426">
        <f t="shared" si="22"/>
        <v>9.73</v>
      </c>
      <c r="BC1426" t="s">
        <v>5551</v>
      </c>
    </row>
    <row r="1427" spans="1:55" x14ac:dyDescent="0.3">
      <c r="A1427" s="11" t="s">
        <v>48</v>
      </c>
      <c r="B1427" s="11" t="s">
        <v>1537</v>
      </c>
      <c r="C1427" s="11" t="s">
        <v>1538</v>
      </c>
      <c r="D1427" s="11" t="s">
        <v>51</v>
      </c>
      <c r="E1427" s="11" t="s">
        <v>1539</v>
      </c>
      <c r="F1427" s="11" t="s">
        <v>1540</v>
      </c>
      <c r="G1427" s="11" t="s">
        <v>1541</v>
      </c>
      <c r="H1427" s="11" t="s">
        <v>5646</v>
      </c>
      <c r="I1427" s="11">
        <v>36096</v>
      </c>
      <c r="J1427" s="11" t="s">
        <v>1543</v>
      </c>
      <c r="K1427" s="11" t="s">
        <v>64</v>
      </c>
      <c r="L1427" s="11" t="s">
        <v>13</v>
      </c>
      <c r="M1427">
        <v>0</v>
      </c>
      <c r="N1427">
        <v>1</v>
      </c>
      <c r="O1427" t="s">
        <v>58</v>
      </c>
      <c r="P1427" s="11" t="s">
        <v>59</v>
      </c>
      <c r="Q1427" s="11" t="s">
        <v>1298</v>
      </c>
      <c r="R1427" t="s">
        <v>1299</v>
      </c>
      <c r="S1427" t="s">
        <v>198</v>
      </c>
      <c r="T1427" t="s">
        <v>63</v>
      </c>
      <c r="U1427" s="4">
        <v>37987</v>
      </c>
      <c r="V1427" s="4">
        <v>38443</v>
      </c>
      <c r="W1427" s="4">
        <v>44585</v>
      </c>
      <c r="X1427" t="s">
        <v>64</v>
      </c>
      <c r="Y1427" t="s">
        <v>65</v>
      </c>
      <c r="Z1427" s="11" t="s">
        <v>89</v>
      </c>
      <c r="AA1427" s="12">
        <v>1037</v>
      </c>
      <c r="AB1427" s="2">
        <v>1660.3749210000001</v>
      </c>
      <c r="AC1427" s="1">
        <v>1477</v>
      </c>
      <c r="AD1427" s="1">
        <v>1</v>
      </c>
      <c r="AE1427" s="1">
        <v>0</v>
      </c>
      <c r="AF1427" s="1">
        <v>0</v>
      </c>
      <c r="AG1427" s="1">
        <v>2016</v>
      </c>
      <c r="AH1427" s="1">
        <v>0</v>
      </c>
      <c r="AI1427" s="1">
        <v>0</v>
      </c>
      <c r="AJ1427" s="1">
        <v>141.76198500000001</v>
      </c>
      <c r="AK1427" s="1">
        <v>2001</v>
      </c>
      <c r="AL1427" s="5">
        <v>0.74971899587860624</v>
      </c>
      <c r="AM1427" s="1">
        <v>2669</v>
      </c>
      <c r="AN1427" s="1">
        <v>6038</v>
      </c>
      <c r="AO1427" s="1">
        <v>2669</v>
      </c>
      <c r="AP1427" s="1">
        <v>6038</v>
      </c>
      <c r="AQ1427" s="12">
        <v>2669</v>
      </c>
      <c r="AR1427" s="2">
        <v>4273.4239769999995</v>
      </c>
      <c r="AS1427" s="12">
        <v>12</v>
      </c>
      <c r="AT1427" s="13">
        <v>1.6011329999999999</v>
      </c>
      <c r="AU1427" s="14">
        <v>2.475816</v>
      </c>
      <c r="AV1427" s="1">
        <v>0</v>
      </c>
      <c r="AW1427" s="2">
        <v>0</v>
      </c>
      <c r="AX1427" s="11">
        <v>2</v>
      </c>
      <c r="AY1427" s="11">
        <v>12.03</v>
      </c>
      <c r="BA1427">
        <f t="shared" si="22"/>
        <v>12.03</v>
      </c>
      <c r="BC1427" t="s">
        <v>5551</v>
      </c>
    </row>
    <row r="1428" spans="1:55" x14ac:dyDescent="0.3">
      <c r="A1428" s="11" t="s">
        <v>48</v>
      </c>
      <c r="B1428" s="11" t="s">
        <v>1537</v>
      </c>
      <c r="C1428" s="11" t="s">
        <v>1538</v>
      </c>
      <c r="D1428" s="11" t="s">
        <v>51</v>
      </c>
      <c r="E1428" s="11" t="s">
        <v>1539</v>
      </c>
      <c r="F1428" s="11" t="s">
        <v>1540</v>
      </c>
      <c r="G1428" s="11" t="s">
        <v>1541</v>
      </c>
      <c r="H1428" s="11" t="s">
        <v>5646</v>
      </c>
      <c r="I1428" s="11">
        <v>36120</v>
      </c>
      <c r="J1428" s="11" t="s">
        <v>1544</v>
      </c>
      <c r="K1428" s="11" t="s">
        <v>64</v>
      </c>
      <c r="L1428" s="11" t="s">
        <v>13</v>
      </c>
      <c r="M1428">
        <v>0</v>
      </c>
      <c r="N1428">
        <v>0</v>
      </c>
      <c r="O1428" t="s">
        <v>58</v>
      </c>
      <c r="P1428" s="11" t="s">
        <v>59</v>
      </c>
      <c r="Q1428" s="11" t="s">
        <v>1298</v>
      </c>
      <c r="R1428" t="s">
        <v>1299</v>
      </c>
      <c r="S1428" t="s">
        <v>198</v>
      </c>
      <c r="T1428" t="s">
        <v>63</v>
      </c>
      <c r="U1428" s="4">
        <v>37987</v>
      </c>
      <c r="V1428" s="4">
        <v>38443</v>
      </c>
      <c r="W1428" s="4">
        <v>44578</v>
      </c>
      <c r="X1428" t="s">
        <v>64</v>
      </c>
      <c r="Y1428" t="s">
        <v>65</v>
      </c>
      <c r="Z1428" s="11" t="s">
        <v>89</v>
      </c>
      <c r="AA1428" s="12">
        <v>494</v>
      </c>
      <c r="AB1428" s="2">
        <v>560.07151199999998</v>
      </c>
      <c r="AC1428" s="1">
        <v>625</v>
      </c>
      <c r="AD1428" s="1">
        <v>0</v>
      </c>
      <c r="AE1428" s="1">
        <v>0</v>
      </c>
      <c r="AF1428" s="1">
        <v>0</v>
      </c>
      <c r="AG1428" s="1">
        <v>1056</v>
      </c>
      <c r="AH1428" s="1">
        <v>0</v>
      </c>
      <c r="AI1428" s="1">
        <v>0</v>
      </c>
      <c r="AJ1428" s="1">
        <v>153.84786500000001</v>
      </c>
      <c r="AK1428" s="1">
        <v>1501</v>
      </c>
      <c r="AL1428" s="5">
        <v>1.2807167235494881</v>
      </c>
      <c r="AM1428" s="1">
        <v>1172</v>
      </c>
      <c r="AN1428" s="1">
        <v>2380</v>
      </c>
      <c r="AO1428" s="1">
        <v>1172</v>
      </c>
      <c r="AP1428" s="1">
        <v>2380</v>
      </c>
      <c r="AQ1428" s="12">
        <v>1172</v>
      </c>
      <c r="AR1428" s="2">
        <v>1328.7526559999999</v>
      </c>
      <c r="AS1428" s="12">
        <v>9</v>
      </c>
      <c r="AT1428" s="13">
        <v>1.133748</v>
      </c>
      <c r="AU1428" s="14">
        <v>1.680571</v>
      </c>
      <c r="AV1428" s="1">
        <v>0</v>
      </c>
      <c r="AW1428" s="2">
        <v>0</v>
      </c>
      <c r="AX1428" s="11">
        <v>2</v>
      </c>
      <c r="AY1428" s="11">
        <v>7.88</v>
      </c>
      <c r="BA1428">
        <f t="shared" si="22"/>
        <v>7.88</v>
      </c>
      <c r="BC1428" t="s">
        <v>5551</v>
      </c>
    </row>
    <row r="1429" spans="1:55" x14ac:dyDescent="0.3">
      <c r="A1429" s="11" t="s">
        <v>48</v>
      </c>
      <c r="B1429" s="11" t="s">
        <v>1537</v>
      </c>
      <c r="C1429" s="11" t="s">
        <v>1538</v>
      </c>
      <c r="D1429" s="11" t="s">
        <v>51</v>
      </c>
      <c r="E1429" s="11" t="s">
        <v>1539</v>
      </c>
      <c r="F1429" s="11" t="s">
        <v>1540</v>
      </c>
      <c r="G1429" s="11" t="s">
        <v>1541</v>
      </c>
      <c r="H1429" s="11" t="s">
        <v>5646</v>
      </c>
      <c r="I1429" s="11">
        <v>36122</v>
      </c>
      <c r="J1429" s="11" t="s">
        <v>1545</v>
      </c>
      <c r="K1429" s="11" t="s">
        <v>64</v>
      </c>
      <c r="L1429" s="11" t="s">
        <v>13</v>
      </c>
      <c r="M1429">
        <v>0</v>
      </c>
      <c r="N1429">
        <v>0</v>
      </c>
      <c r="O1429" t="s">
        <v>58</v>
      </c>
      <c r="P1429" s="11" t="s">
        <v>59</v>
      </c>
      <c r="Q1429" s="11" t="s">
        <v>1298</v>
      </c>
      <c r="R1429" t="s">
        <v>1299</v>
      </c>
      <c r="S1429" t="s">
        <v>198</v>
      </c>
      <c r="T1429" t="s">
        <v>63</v>
      </c>
      <c r="U1429" s="4">
        <v>37987</v>
      </c>
      <c r="V1429" s="4">
        <v>38443</v>
      </c>
      <c r="W1429" s="4">
        <v>44585</v>
      </c>
      <c r="X1429" t="s">
        <v>64</v>
      </c>
      <c r="Y1429" t="s">
        <v>65</v>
      </c>
      <c r="Z1429" s="11" t="s">
        <v>89</v>
      </c>
      <c r="AA1429" s="12">
        <v>42</v>
      </c>
      <c r="AB1429" s="2">
        <v>61.708080000000002</v>
      </c>
      <c r="AC1429" s="1">
        <v>1404</v>
      </c>
      <c r="AD1429" s="1">
        <v>0</v>
      </c>
      <c r="AE1429" s="1">
        <v>0</v>
      </c>
      <c r="AF1429" s="1">
        <v>0</v>
      </c>
      <c r="AG1429" s="1">
        <v>1152</v>
      </c>
      <c r="AH1429" s="1">
        <v>0</v>
      </c>
      <c r="AI1429" s="1">
        <v>0</v>
      </c>
      <c r="AJ1429" s="1">
        <v>8.0007999999999999</v>
      </c>
      <c r="AK1429" s="1">
        <v>2001</v>
      </c>
      <c r="AL1429" s="5">
        <v>1.0443632567849688</v>
      </c>
      <c r="AM1429" s="1">
        <v>1916</v>
      </c>
      <c r="AN1429" s="1">
        <v>2787</v>
      </c>
      <c r="AO1429" s="1">
        <v>1916</v>
      </c>
      <c r="AP1429" s="1">
        <v>2786</v>
      </c>
      <c r="AQ1429" s="12">
        <v>1916</v>
      </c>
      <c r="AR1429" s="2">
        <v>2815.0638400000003</v>
      </c>
      <c r="AS1429" s="12">
        <v>14</v>
      </c>
      <c r="AT1429" s="13">
        <v>1.4692400000000001</v>
      </c>
      <c r="AU1429" s="14">
        <v>2.2029939999999999</v>
      </c>
      <c r="AV1429" s="1">
        <v>0</v>
      </c>
      <c r="AW1429" s="2">
        <v>0</v>
      </c>
      <c r="AX1429" s="11">
        <v>2</v>
      </c>
      <c r="AY1429" s="11">
        <v>8.83</v>
      </c>
      <c r="BA1429">
        <f t="shared" si="22"/>
        <v>8.83</v>
      </c>
      <c r="BC1429" t="s">
        <v>5551</v>
      </c>
    </row>
    <row r="1430" spans="1:55" x14ac:dyDescent="0.3">
      <c r="A1430" s="11" t="s">
        <v>48</v>
      </c>
      <c r="B1430" s="11" t="s">
        <v>1537</v>
      </c>
      <c r="C1430" s="11" t="s">
        <v>1538</v>
      </c>
      <c r="D1430" s="11" t="s">
        <v>51</v>
      </c>
      <c r="E1430" s="11" t="s">
        <v>1539</v>
      </c>
      <c r="F1430" s="11" t="s">
        <v>1540</v>
      </c>
      <c r="G1430" s="11" t="s">
        <v>1541</v>
      </c>
      <c r="H1430" s="11" t="s">
        <v>5646</v>
      </c>
      <c r="I1430" s="11">
        <v>36123</v>
      </c>
      <c r="J1430" s="11" t="s">
        <v>1547</v>
      </c>
      <c r="K1430" s="11" t="s">
        <v>64</v>
      </c>
      <c r="L1430" s="11" t="s">
        <v>13</v>
      </c>
      <c r="M1430">
        <v>0</v>
      </c>
      <c r="N1430">
        <v>0</v>
      </c>
      <c r="O1430" t="s">
        <v>70</v>
      </c>
      <c r="P1430" s="11" t="s">
        <v>59</v>
      </c>
      <c r="Q1430" s="11" t="s">
        <v>1298</v>
      </c>
      <c r="R1430" t="s">
        <v>1299</v>
      </c>
      <c r="S1430" t="s">
        <v>198</v>
      </c>
      <c r="T1430" t="s">
        <v>63</v>
      </c>
      <c r="U1430" s="4">
        <v>37987</v>
      </c>
      <c r="V1430" s="4">
        <v>38443</v>
      </c>
      <c r="W1430" s="4">
        <v>44585</v>
      </c>
      <c r="X1430" t="s">
        <v>64</v>
      </c>
      <c r="Y1430" t="s">
        <v>65</v>
      </c>
      <c r="Z1430" s="11" t="s">
        <v>89</v>
      </c>
      <c r="AA1430" s="12">
        <v>177</v>
      </c>
      <c r="AB1430" s="2">
        <v>473.89201200000002</v>
      </c>
      <c r="AC1430" s="1">
        <v>1007</v>
      </c>
      <c r="AD1430" s="1">
        <v>0</v>
      </c>
      <c r="AE1430" s="1">
        <v>0</v>
      </c>
      <c r="AF1430" s="1">
        <v>0</v>
      </c>
      <c r="AG1430" s="1">
        <v>2016</v>
      </c>
      <c r="AH1430" s="1">
        <v>0</v>
      </c>
      <c r="AI1430" s="1">
        <v>0</v>
      </c>
      <c r="AJ1430" s="1">
        <v>27.632325000000002</v>
      </c>
      <c r="AK1430" s="1">
        <v>2001</v>
      </c>
      <c r="AL1430" s="5">
        <v>0.85585970915312237</v>
      </c>
      <c r="AM1430" s="1">
        <v>2338</v>
      </c>
      <c r="AN1430" s="1">
        <v>7448</v>
      </c>
      <c r="AO1430" s="1">
        <v>1338</v>
      </c>
      <c r="AP1430" s="1">
        <v>2644</v>
      </c>
      <c r="AQ1430" s="12">
        <v>1338</v>
      </c>
      <c r="AR1430" s="2">
        <v>3582.3023280000002</v>
      </c>
      <c r="AS1430" s="12">
        <v>18</v>
      </c>
      <c r="AT1430" s="13">
        <v>2.6773560000000001</v>
      </c>
      <c r="AU1430" s="14">
        <v>3.169476</v>
      </c>
      <c r="AV1430" s="1">
        <v>0</v>
      </c>
      <c r="AW1430" s="2">
        <v>0</v>
      </c>
      <c r="AX1430" s="11">
        <v>2</v>
      </c>
      <c r="AY1430" s="11">
        <v>12.58</v>
      </c>
      <c r="BA1430">
        <f t="shared" si="22"/>
        <v>12.58</v>
      </c>
      <c r="BC1430" t="s">
        <v>5551</v>
      </c>
    </row>
    <row r="1431" spans="1:55" x14ac:dyDescent="0.3">
      <c r="A1431" s="11" t="s">
        <v>48</v>
      </c>
      <c r="B1431" s="11" t="s">
        <v>1537</v>
      </c>
      <c r="C1431" s="11" t="s">
        <v>1538</v>
      </c>
      <c r="D1431" s="11" t="s">
        <v>51</v>
      </c>
      <c r="E1431" s="11" t="s">
        <v>1539</v>
      </c>
      <c r="F1431" s="11" t="s">
        <v>1540</v>
      </c>
      <c r="G1431" s="11" t="s">
        <v>1541</v>
      </c>
      <c r="H1431" s="11" t="s">
        <v>5646</v>
      </c>
      <c r="I1431" s="11">
        <v>36124</v>
      </c>
      <c r="J1431" s="11" t="s">
        <v>1549</v>
      </c>
      <c r="K1431" s="11" t="s">
        <v>64</v>
      </c>
      <c r="L1431" s="11" t="s">
        <v>13</v>
      </c>
      <c r="M1431">
        <v>0</v>
      </c>
      <c r="N1431">
        <v>0</v>
      </c>
      <c r="O1431" t="s">
        <v>70</v>
      </c>
      <c r="P1431" s="11" t="s">
        <v>59</v>
      </c>
      <c r="Q1431" s="11" t="s">
        <v>1298</v>
      </c>
      <c r="R1431" t="s">
        <v>1299</v>
      </c>
      <c r="S1431" t="s">
        <v>198</v>
      </c>
      <c r="T1431" t="s">
        <v>63</v>
      </c>
      <c r="U1431" s="4">
        <v>37987</v>
      </c>
      <c r="V1431" s="4">
        <v>38443</v>
      </c>
      <c r="W1431" s="4">
        <v>44585</v>
      </c>
      <c r="X1431" t="s">
        <v>64</v>
      </c>
      <c r="Y1431" t="s">
        <v>65</v>
      </c>
      <c r="Z1431" s="11" t="s">
        <v>66</v>
      </c>
      <c r="AA1431" s="12">
        <v>944</v>
      </c>
      <c r="AB1431" s="2">
        <v>3941.7843360000002</v>
      </c>
      <c r="AC1431" s="1">
        <v>1074</v>
      </c>
      <c r="AD1431" s="1">
        <v>0</v>
      </c>
      <c r="AE1431" s="1">
        <v>0</v>
      </c>
      <c r="AF1431" s="1">
        <v>0</v>
      </c>
      <c r="AG1431" s="1">
        <v>1152</v>
      </c>
      <c r="AH1431" s="1">
        <v>0</v>
      </c>
      <c r="AI1431" s="1">
        <v>146</v>
      </c>
      <c r="AJ1431" s="1">
        <v>183.1789</v>
      </c>
      <c r="AK1431" s="1">
        <v>1501</v>
      </c>
      <c r="AL1431" s="5">
        <v>0.86512968299711812</v>
      </c>
      <c r="AM1431" s="1">
        <v>1735</v>
      </c>
      <c r="AN1431" s="1">
        <v>3369</v>
      </c>
      <c r="AO1431" s="1">
        <v>999</v>
      </c>
      <c r="AP1431" s="1">
        <v>2379</v>
      </c>
      <c r="AQ1431" s="12">
        <v>1635</v>
      </c>
      <c r="AR1431" s="2">
        <v>4171.443381</v>
      </c>
      <c r="AS1431" s="12">
        <v>17</v>
      </c>
      <c r="AT1431" s="13">
        <v>4.1756190000000002</v>
      </c>
      <c r="AU1431" s="14">
        <v>5.3646140000000004</v>
      </c>
      <c r="AV1431" s="1">
        <v>0</v>
      </c>
      <c r="AW1431" s="2">
        <v>0</v>
      </c>
      <c r="AX1431" s="11">
        <v>2</v>
      </c>
      <c r="AY1431" s="11">
        <v>22.12</v>
      </c>
      <c r="BA1431">
        <f t="shared" si="22"/>
        <v>22.12</v>
      </c>
      <c r="BC1431" t="s">
        <v>5551</v>
      </c>
    </row>
    <row r="1432" spans="1:55" x14ac:dyDescent="0.3">
      <c r="A1432" s="11" t="s">
        <v>48</v>
      </c>
      <c r="B1432" s="11" t="s">
        <v>1537</v>
      </c>
      <c r="C1432" s="11" t="s">
        <v>1538</v>
      </c>
      <c r="D1432" s="11" t="s">
        <v>51</v>
      </c>
      <c r="E1432" s="11" t="s">
        <v>1539</v>
      </c>
      <c r="F1432" s="11" t="s">
        <v>1540</v>
      </c>
      <c r="G1432" s="11" t="s">
        <v>1541</v>
      </c>
      <c r="H1432" s="11" t="s">
        <v>5646</v>
      </c>
      <c r="I1432" s="11">
        <v>36125</v>
      </c>
      <c r="J1432" s="11" t="s">
        <v>1551</v>
      </c>
      <c r="K1432" s="11" t="s">
        <v>64</v>
      </c>
      <c r="L1432" s="11" t="s">
        <v>13</v>
      </c>
      <c r="M1432">
        <v>0</v>
      </c>
      <c r="N1432">
        <v>0</v>
      </c>
      <c r="O1432" t="s">
        <v>58</v>
      </c>
      <c r="P1432" s="11" t="s">
        <v>59</v>
      </c>
      <c r="Q1432" s="11" t="s">
        <v>1298</v>
      </c>
      <c r="R1432" t="s">
        <v>1299</v>
      </c>
      <c r="S1432" t="s">
        <v>198</v>
      </c>
      <c r="T1432" t="s">
        <v>63</v>
      </c>
      <c r="U1432" s="4">
        <v>37987</v>
      </c>
      <c r="V1432" s="4">
        <v>38443</v>
      </c>
      <c r="W1432" s="4">
        <v>44585</v>
      </c>
      <c r="X1432" t="s">
        <v>64</v>
      </c>
      <c r="Y1432" t="s">
        <v>65</v>
      </c>
      <c r="Z1432" s="11" t="s">
        <v>89</v>
      </c>
      <c r="AA1432" s="12">
        <v>84</v>
      </c>
      <c r="AB1432" s="2">
        <v>571.42243199999996</v>
      </c>
      <c r="AC1432" s="1">
        <v>568</v>
      </c>
      <c r="AD1432" s="1">
        <v>0</v>
      </c>
      <c r="AE1432" s="1">
        <v>0</v>
      </c>
      <c r="AF1432" s="1">
        <v>0</v>
      </c>
      <c r="AG1432" s="1">
        <v>1008</v>
      </c>
      <c r="AH1432" s="1">
        <v>0</v>
      </c>
      <c r="AI1432" s="1">
        <v>0</v>
      </c>
      <c r="AJ1432" s="1">
        <v>41.154114999999997</v>
      </c>
      <c r="AK1432" s="1">
        <v>501</v>
      </c>
      <c r="AL1432" s="5">
        <v>0.67248322147651007</v>
      </c>
      <c r="AM1432" s="1">
        <v>745</v>
      </c>
      <c r="AN1432" s="1">
        <v>1307</v>
      </c>
      <c r="AO1432" s="1">
        <v>724</v>
      </c>
      <c r="AP1432" s="1">
        <v>1286</v>
      </c>
      <c r="AQ1432" s="12">
        <v>745</v>
      </c>
      <c r="AR1432" s="2">
        <v>4925.1171519999998</v>
      </c>
      <c r="AS1432" s="12">
        <v>14</v>
      </c>
      <c r="AT1432" s="13">
        <v>6.8026479999999996</v>
      </c>
      <c r="AU1432" s="14">
        <v>8.0280109999999993</v>
      </c>
      <c r="AV1432" s="1">
        <v>0</v>
      </c>
      <c r="AW1432" s="2">
        <v>0</v>
      </c>
      <c r="AX1432" s="11">
        <v>2</v>
      </c>
      <c r="AY1432" s="11">
        <v>30.25</v>
      </c>
      <c r="BA1432">
        <f t="shared" si="22"/>
        <v>30.25</v>
      </c>
      <c r="BC1432" t="s">
        <v>5551</v>
      </c>
    </row>
    <row r="1433" spans="1:55" x14ac:dyDescent="0.3">
      <c r="A1433" s="11" t="s">
        <v>48</v>
      </c>
      <c r="B1433" s="11" t="s">
        <v>1537</v>
      </c>
      <c r="C1433" s="11" t="s">
        <v>1538</v>
      </c>
      <c r="D1433" s="11" t="s">
        <v>51</v>
      </c>
      <c r="E1433" s="11" t="s">
        <v>1539</v>
      </c>
      <c r="F1433" s="11" t="s">
        <v>1540</v>
      </c>
      <c r="G1433" s="11" t="s">
        <v>1541</v>
      </c>
      <c r="H1433" s="11" t="s">
        <v>5646</v>
      </c>
      <c r="I1433" s="11">
        <v>36126</v>
      </c>
      <c r="J1433" s="11" t="s">
        <v>1553</v>
      </c>
      <c r="K1433" s="11" t="s">
        <v>64</v>
      </c>
      <c r="L1433" s="11" t="s">
        <v>13</v>
      </c>
      <c r="M1433">
        <v>0</v>
      </c>
      <c r="N1433">
        <v>0</v>
      </c>
      <c r="O1433" t="s">
        <v>58</v>
      </c>
      <c r="P1433" s="11" t="s">
        <v>59</v>
      </c>
      <c r="Q1433" s="11" t="s">
        <v>1298</v>
      </c>
      <c r="R1433" t="s">
        <v>1299</v>
      </c>
      <c r="S1433" t="s">
        <v>198</v>
      </c>
      <c r="T1433" t="s">
        <v>63</v>
      </c>
      <c r="U1433" s="4">
        <v>37987</v>
      </c>
      <c r="V1433" s="4">
        <v>38443</v>
      </c>
      <c r="W1433" s="4">
        <v>44585</v>
      </c>
      <c r="X1433" t="s">
        <v>64</v>
      </c>
      <c r="Y1433" t="s">
        <v>143</v>
      </c>
      <c r="Z1433" s="11" t="s">
        <v>143</v>
      </c>
      <c r="AA1433" s="12">
        <v>0</v>
      </c>
      <c r="AB1433" s="2">
        <v>0</v>
      </c>
      <c r="AC1433" s="1">
        <v>593</v>
      </c>
      <c r="AD1433" s="1">
        <v>18</v>
      </c>
      <c r="AE1433" s="1">
        <v>0</v>
      </c>
      <c r="AF1433" s="1">
        <v>0</v>
      </c>
      <c r="AG1433" s="1">
        <v>1008</v>
      </c>
      <c r="AH1433" s="1">
        <v>0</v>
      </c>
      <c r="AI1433" s="1">
        <v>0</v>
      </c>
      <c r="AJ1433" s="1">
        <v>0</v>
      </c>
      <c r="AK1433" s="1">
        <v>501</v>
      </c>
      <c r="AL1433" s="5">
        <v>0.69972067039106145</v>
      </c>
      <c r="AM1433" s="1">
        <v>716</v>
      </c>
      <c r="AN1433" s="1">
        <v>1218</v>
      </c>
      <c r="AO1433" s="1">
        <v>716</v>
      </c>
      <c r="AP1433" s="1">
        <v>1218</v>
      </c>
      <c r="AQ1433" s="12">
        <v>716</v>
      </c>
      <c r="AR1433" s="2">
        <v>8239.6757319999997</v>
      </c>
      <c r="AS1433" s="12">
        <v>15</v>
      </c>
      <c r="AT1433" s="13">
        <v>0</v>
      </c>
      <c r="AU1433" s="14">
        <v>11.507927</v>
      </c>
      <c r="AV1433" s="1">
        <v>0</v>
      </c>
      <c r="AW1433" s="2">
        <v>0</v>
      </c>
      <c r="AX1433" s="11">
        <v>2</v>
      </c>
      <c r="AY1433" s="11">
        <v>49.78</v>
      </c>
      <c r="BA1433">
        <f t="shared" si="22"/>
        <v>49.78</v>
      </c>
      <c r="BC1433" t="s">
        <v>5551</v>
      </c>
    </row>
    <row r="1434" spans="1:55" x14ac:dyDescent="0.3">
      <c r="A1434" s="11" t="s">
        <v>48</v>
      </c>
      <c r="B1434" s="11" t="s">
        <v>1537</v>
      </c>
      <c r="C1434" s="11" t="s">
        <v>1538</v>
      </c>
      <c r="D1434" s="11" t="s">
        <v>51</v>
      </c>
      <c r="E1434" s="11" t="s">
        <v>1539</v>
      </c>
      <c r="F1434" s="11" t="s">
        <v>1540</v>
      </c>
      <c r="G1434" s="11" t="s">
        <v>1541</v>
      </c>
      <c r="H1434" s="11" t="s">
        <v>5646</v>
      </c>
      <c r="I1434" s="11">
        <v>36127</v>
      </c>
      <c r="J1434" s="11" t="s">
        <v>1554</v>
      </c>
      <c r="K1434" s="11" t="s">
        <v>64</v>
      </c>
      <c r="L1434" s="11" t="s">
        <v>13</v>
      </c>
      <c r="M1434">
        <v>0</v>
      </c>
      <c r="N1434">
        <v>0</v>
      </c>
      <c r="O1434" t="s">
        <v>58</v>
      </c>
      <c r="P1434" s="11" t="s">
        <v>59</v>
      </c>
      <c r="Q1434" s="11" t="s">
        <v>1298</v>
      </c>
      <c r="R1434" t="s">
        <v>1299</v>
      </c>
      <c r="S1434" t="s">
        <v>198</v>
      </c>
      <c r="T1434" t="s">
        <v>87</v>
      </c>
      <c r="U1434" s="4">
        <v>37987</v>
      </c>
      <c r="V1434" s="4">
        <v>38443</v>
      </c>
      <c r="W1434" s="4">
        <v>44585</v>
      </c>
      <c r="X1434" t="s">
        <v>64</v>
      </c>
      <c r="Y1434" t="s">
        <v>65</v>
      </c>
      <c r="Z1434" s="11" t="s">
        <v>89</v>
      </c>
      <c r="AA1434" s="12">
        <v>23</v>
      </c>
      <c r="AB1434" s="2">
        <v>323.81214699999998</v>
      </c>
      <c r="AC1434" s="1">
        <v>390</v>
      </c>
      <c r="AD1434" s="1">
        <v>0</v>
      </c>
      <c r="AE1434" s="1">
        <v>0</v>
      </c>
      <c r="AF1434" s="1">
        <v>0</v>
      </c>
      <c r="AG1434" s="1">
        <v>504</v>
      </c>
      <c r="AH1434" s="1">
        <v>0</v>
      </c>
      <c r="AI1434" s="1">
        <v>0</v>
      </c>
      <c r="AJ1434" s="1">
        <v>17.97625</v>
      </c>
      <c r="AK1434" s="1">
        <v>501</v>
      </c>
      <c r="AL1434" s="5">
        <v>1.0728051391862956</v>
      </c>
      <c r="AM1434" s="1">
        <v>467</v>
      </c>
      <c r="AN1434" s="1">
        <v>906</v>
      </c>
      <c r="AO1434" s="1">
        <v>467</v>
      </c>
      <c r="AP1434" s="1">
        <v>906</v>
      </c>
      <c r="AQ1434" s="12">
        <v>467</v>
      </c>
      <c r="AR1434" s="2">
        <v>6574.7944630000002</v>
      </c>
      <c r="AS1434" s="12">
        <v>15</v>
      </c>
      <c r="AT1434" s="13">
        <v>14.078789</v>
      </c>
      <c r="AU1434" s="14">
        <v>20.214977000000001</v>
      </c>
      <c r="AV1434" s="1">
        <v>0</v>
      </c>
      <c r="AW1434" s="2">
        <v>0</v>
      </c>
      <c r="AX1434" s="11">
        <v>2</v>
      </c>
      <c r="AY1434" s="11">
        <v>81.290000000000006</v>
      </c>
      <c r="BA1434">
        <f t="shared" si="22"/>
        <v>81.290000000000006</v>
      </c>
      <c r="BC1434" t="s">
        <v>5551</v>
      </c>
    </row>
    <row r="1435" spans="1:55" x14ac:dyDescent="0.3">
      <c r="A1435" s="11" t="s">
        <v>48</v>
      </c>
      <c r="B1435" s="11" t="s">
        <v>1537</v>
      </c>
      <c r="C1435" s="11" t="s">
        <v>1538</v>
      </c>
      <c r="D1435" s="11" t="s">
        <v>51</v>
      </c>
      <c r="E1435" s="11" t="s">
        <v>1539</v>
      </c>
      <c r="F1435" s="11" t="s">
        <v>1540</v>
      </c>
      <c r="G1435" s="11" t="s">
        <v>1541</v>
      </c>
      <c r="H1435" s="11" t="s">
        <v>5646</v>
      </c>
      <c r="I1435" s="11">
        <v>36131</v>
      </c>
      <c r="J1435" s="11" t="s">
        <v>1555</v>
      </c>
      <c r="K1435" s="11" t="s">
        <v>64</v>
      </c>
      <c r="L1435" s="11" t="s">
        <v>13</v>
      </c>
      <c r="M1435">
        <v>0</v>
      </c>
      <c r="N1435">
        <v>0</v>
      </c>
      <c r="O1435" t="s">
        <v>58</v>
      </c>
      <c r="P1435" s="11" t="s">
        <v>59</v>
      </c>
      <c r="Q1435" s="11" t="s">
        <v>1298</v>
      </c>
      <c r="R1435" t="s">
        <v>1299</v>
      </c>
      <c r="S1435" t="s">
        <v>198</v>
      </c>
      <c r="T1435" t="s">
        <v>87</v>
      </c>
      <c r="U1435" s="4">
        <v>37987</v>
      </c>
      <c r="V1435" s="4">
        <v>38443</v>
      </c>
      <c r="W1435" s="4">
        <v>44578</v>
      </c>
      <c r="X1435" t="s">
        <v>71</v>
      </c>
      <c r="Y1435" t="s">
        <v>65</v>
      </c>
      <c r="Z1435" s="11" t="s">
        <v>72</v>
      </c>
      <c r="AA1435" s="12">
        <v>2314</v>
      </c>
      <c r="AB1435" s="2">
        <v>3822.522054</v>
      </c>
      <c r="AC1435" s="1">
        <v>877</v>
      </c>
      <c r="AD1435" s="1">
        <v>0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s="8">
        <v>551.31169499999999</v>
      </c>
      <c r="AK1435" s="1">
        <v>1728</v>
      </c>
      <c r="AL1435" s="5">
        <v>1.1279373368146215</v>
      </c>
      <c r="AM1435" s="1">
        <v>1532</v>
      </c>
      <c r="AN1435" s="1">
        <v>3752</v>
      </c>
      <c r="AO1435" s="1">
        <v>1532</v>
      </c>
      <c r="AP1435" s="1">
        <v>3752</v>
      </c>
      <c r="AQ1435" s="12">
        <v>1532</v>
      </c>
      <c r="AR1435" s="2">
        <v>2530.727652</v>
      </c>
      <c r="AS1435" s="12">
        <v>7</v>
      </c>
      <c r="AT1435" s="13">
        <v>1.6519109999999999</v>
      </c>
      <c r="AU1435" s="14">
        <v>2.1023770000000002</v>
      </c>
      <c r="AV1435" s="1">
        <v>0</v>
      </c>
      <c r="AW1435" s="2">
        <v>0</v>
      </c>
      <c r="AX1435" s="11">
        <v>2</v>
      </c>
      <c r="AY1435" s="11">
        <v>8.83</v>
      </c>
      <c r="BA1435">
        <f t="shared" si="22"/>
        <v>8.83</v>
      </c>
      <c r="BC1435" t="s">
        <v>5551</v>
      </c>
    </row>
    <row r="1436" spans="1:55" x14ac:dyDescent="0.3">
      <c r="A1436" s="11" t="s">
        <v>48</v>
      </c>
      <c r="B1436" s="11" t="s">
        <v>1537</v>
      </c>
      <c r="C1436" s="11" t="s">
        <v>1538</v>
      </c>
      <c r="D1436" s="11" t="s">
        <v>51</v>
      </c>
      <c r="E1436" s="11" t="s">
        <v>1539</v>
      </c>
      <c r="F1436" s="11" t="s">
        <v>1540</v>
      </c>
      <c r="G1436" s="11" t="s">
        <v>1541</v>
      </c>
      <c r="H1436" s="11" t="s">
        <v>5646</v>
      </c>
      <c r="I1436" s="11">
        <v>36132</v>
      </c>
      <c r="J1436" s="11" t="s">
        <v>1556</v>
      </c>
      <c r="K1436" s="11" t="s">
        <v>64</v>
      </c>
      <c r="L1436" s="11" t="s">
        <v>13</v>
      </c>
      <c r="M1436">
        <v>0</v>
      </c>
      <c r="N1436">
        <v>0</v>
      </c>
      <c r="O1436" t="s">
        <v>70</v>
      </c>
      <c r="P1436" s="11" t="s">
        <v>59</v>
      </c>
      <c r="Q1436" s="11" t="s">
        <v>1298</v>
      </c>
      <c r="R1436" t="s">
        <v>1299</v>
      </c>
      <c r="S1436" t="s">
        <v>198</v>
      </c>
      <c r="T1436" t="s">
        <v>87</v>
      </c>
      <c r="U1436" s="4">
        <v>37987</v>
      </c>
      <c r="V1436" s="4">
        <v>38443</v>
      </c>
      <c r="W1436" s="4">
        <v>44578</v>
      </c>
      <c r="X1436" t="s">
        <v>64</v>
      </c>
      <c r="Y1436" t="s">
        <v>65</v>
      </c>
      <c r="Z1436" s="11" t="s">
        <v>89</v>
      </c>
      <c r="AA1436" s="12">
        <v>1644</v>
      </c>
      <c r="AB1436" s="2">
        <v>4311.9588240000003</v>
      </c>
      <c r="AC1436" s="1">
        <v>3282</v>
      </c>
      <c r="AD1436" s="1">
        <v>0</v>
      </c>
      <c r="AE1436" s="1">
        <v>0</v>
      </c>
      <c r="AF1436" s="1">
        <v>0</v>
      </c>
      <c r="AG1436" s="1">
        <v>2016</v>
      </c>
      <c r="AH1436" s="1">
        <v>0</v>
      </c>
      <c r="AI1436" s="1">
        <v>0</v>
      </c>
      <c r="AJ1436" s="1">
        <v>145.011945</v>
      </c>
      <c r="AK1436" s="1">
        <v>2000</v>
      </c>
      <c r="AL1436" s="5">
        <v>0.48332527791203478</v>
      </c>
      <c r="AM1436" s="1">
        <v>4138</v>
      </c>
      <c r="AN1436" s="1">
        <v>7942</v>
      </c>
      <c r="AO1436" s="1">
        <v>4138</v>
      </c>
      <c r="AP1436" s="1">
        <v>7942</v>
      </c>
      <c r="AQ1436" s="12">
        <v>4138</v>
      </c>
      <c r="AR1436" s="2">
        <v>10853.336748</v>
      </c>
      <c r="AS1436" s="12">
        <v>3</v>
      </c>
      <c r="AT1436" s="13">
        <v>2.622846</v>
      </c>
      <c r="AU1436" s="14">
        <v>3.169476</v>
      </c>
      <c r="AV1436" s="1">
        <v>0</v>
      </c>
      <c r="AW1436" s="2">
        <v>0</v>
      </c>
      <c r="AX1436" s="11">
        <v>2</v>
      </c>
      <c r="AY1436" s="11">
        <v>13.18</v>
      </c>
      <c r="BA1436">
        <f t="shared" si="22"/>
        <v>13.18</v>
      </c>
      <c r="BC1436" t="s">
        <v>5551</v>
      </c>
    </row>
    <row r="1437" spans="1:55" x14ac:dyDescent="0.3">
      <c r="A1437" s="11" t="s">
        <v>48</v>
      </c>
      <c r="B1437" s="11" t="s">
        <v>1537</v>
      </c>
      <c r="C1437" s="11" t="s">
        <v>1538</v>
      </c>
      <c r="D1437" s="11" t="s">
        <v>51</v>
      </c>
      <c r="E1437" s="11" t="s">
        <v>1539</v>
      </c>
      <c r="F1437" s="11" t="s">
        <v>1540</v>
      </c>
      <c r="G1437" s="11" t="s">
        <v>1541</v>
      </c>
      <c r="H1437" s="11" t="s">
        <v>5646</v>
      </c>
      <c r="I1437" s="11">
        <v>36133</v>
      </c>
      <c r="J1437" s="11" t="s">
        <v>1557</v>
      </c>
      <c r="K1437" s="11" t="s">
        <v>64</v>
      </c>
      <c r="L1437" s="11" t="s">
        <v>13</v>
      </c>
      <c r="M1437">
        <v>0</v>
      </c>
      <c r="N1437">
        <v>0</v>
      </c>
      <c r="O1437" t="s">
        <v>70</v>
      </c>
      <c r="P1437" s="11" t="s">
        <v>1191</v>
      </c>
      <c r="Q1437" s="11" t="s">
        <v>64</v>
      </c>
      <c r="R1437" t="s">
        <v>64</v>
      </c>
      <c r="S1437" t="s">
        <v>1463</v>
      </c>
      <c r="T1437" t="s">
        <v>87</v>
      </c>
      <c r="U1437" s="4">
        <v>37987</v>
      </c>
      <c r="V1437" s="4">
        <v>38443</v>
      </c>
      <c r="W1437" s="4">
        <v>44585</v>
      </c>
      <c r="X1437" t="s">
        <v>64</v>
      </c>
      <c r="Y1437" t="s">
        <v>143</v>
      </c>
      <c r="Z1437" s="11" t="s">
        <v>143</v>
      </c>
      <c r="AA1437" s="12">
        <v>0</v>
      </c>
      <c r="AB1437" s="2">
        <v>0</v>
      </c>
      <c r="AC1437" s="1">
        <v>79</v>
      </c>
      <c r="AD1437" s="1">
        <v>50</v>
      </c>
      <c r="AE1437" s="1">
        <v>0</v>
      </c>
      <c r="AF1437" s="1">
        <v>0</v>
      </c>
      <c r="AG1437" s="1">
        <v>0</v>
      </c>
      <c r="AH1437" s="1">
        <v>146</v>
      </c>
      <c r="AI1437" s="1">
        <v>0</v>
      </c>
      <c r="AJ1437" s="1">
        <v>0</v>
      </c>
      <c r="AK1437" s="1">
        <v>0</v>
      </c>
      <c r="AL1437" s="5">
        <v>0</v>
      </c>
      <c r="AM1437" s="1">
        <v>630</v>
      </c>
      <c r="AN1437" s="1">
        <v>839</v>
      </c>
      <c r="AO1437" s="1">
        <v>630</v>
      </c>
      <c r="AP1437" s="1">
        <v>839</v>
      </c>
      <c r="AQ1437" s="12">
        <v>630</v>
      </c>
      <c r="AR1437" s="2">
        <v>3363.7401</v>
      </c>
      <c r="AS1437" s="12">
        <v>1</v>
      </c>
      <c r="AT1437" s="13">
        <v>0</v>
      </c>
      <c r="AU1437" s="14">
        <v>5.33927</v>
      </c>
      <c r="AV1437" s="1">
        <v>0</v>
      </c>
      <c r="AW1437" s="2">
        <v>0</v>
      </c>
      <c r="AX1437" s="11">
        <v>2</v>
      </c>
      <c r="AY1437" s="11">
        <v>23.16</v>
      </c>
      <c r="BA1437">
        <f t="shared" si="22"/>
        <v>23.16</v>
      </c>
      <c r="BC1437" t="s">
        <v>5551</v>
      </c>
    </row>
    <row r="1438" spans="1:55" x14ac:dyDescent="0.3">
      <c r="A1438" s="11" t="s">
        <v>48</v>
      </c>
      <c r="B1438" s="11" t="s">
        <v>1558</v>
      </c>
      <c r="C1438" s="11" t="s">
        <v>1538</v>
      </c>
      <c r="D1438" s="11" t="s">
        <v>51</v>
      </c>
      <c r="E1438" s="11" t="s">
        <v>1539</v>
      </c>
      <c r="F1438" s="11" t="s">
        <v>1540</v>
      </c>
      <c r="G1438" s="11" t="s">
        <v>1541</v>
      </c>
      <c r="H1438" s="11" t="s">
        <v>5646</v>
      </c>
      <c r="I1438" s="11">
        <v>36099</v>
      </c>
      <c r="J1438" s="11" t="s">
        <v>1559</v>
      </c>
      <c r="K1438" s="11" t="s">
        <v>64</v>
      </c>
      <c r="L1438" s="11" t="s">
        <v>13</v>
      </c>
      <c r="M1438">
        <v>0</v>
      </c>
      <c r="N1438">
        <v>0</v>
      </c>
      <c r="O1438" t="s">
        <v>70</v>
      </c>
      <c r="P1438" s="11" t="s">
        <v>1191</v>
      </c>
      <c r="Q1438" s="11" t="s">
        <v>64</v>
      </c>
      <c r="R1438" t="s">
        <v>64</v>
      </c>
      <c r="S1438" t="s">
        <v>64</v>
      </c>
      <c r="T1438" t="s">
        <v>87</v>
      </c>
      <c r="U1438" s="4">
        <v>43080</v>
      </c>
      <c r="V1438" s="4">
        <v>43614</v>
      </c>
      <c r="W1438" s="4">
        <v>44438</v>
      </c>
      <c r="X1438" t="s">
        <v>64</v>
      </c>
      <c r="Y1438" t="s">
        <v>65</v>
      </c>
      <c r="Z1438" s="11" t="s">
        <v>89</v>
      </c>
      <c r="AA1438" s="12">
        <v>14</v>
      </c>
      <c r="AB1438" s="2">
        <v>24.202877999999998</v>
      </c>
      <c r="AC1438" s="1">
        <v>2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s="1">
        <v>60.117325000000001</v>
      </c>
      <c r="AK1438" s="1">
        <v>0</v>
      </c>
      <c r="AL1438" s="5">
        <v>0</v>
      </c>
      <c r="AM1438" s="1">
        <v>85</v>
      </c>
      <c r="AN1438" s="1">
        <v>250</v>
      </c>
      <c r="AO1438" s="1">
        <v>85</v>
      </c>
      <c r="AP1438" s="1">
        <v>250</v>
      </c>
      <c r="AQ1438" s="12">
        <v>85</v>
      </c>
      <c r="AR1438" s="2">
        <v>146.946045</v>
      </c>
      <c r="AS1438" s="12">
        <v>6</v>
      </c>
      <c r="AT1438" s="13">
        <v>1.728777</v>
      </c>
      <c r="AU1438" s="14">
        <v>2.08283</v>
      </c>
      <c r="AV1438" s="1">
        <v>0</v>
      </c>
      <c r="AW1438" s="2">
        <v>0</v>
      </c>
      <c r="AX1438" s="11">
        <v>2</v>
      </c>
      <c r="AY1438" s="11">
        <v>11.87</v>
      </c>
      <c r="BA1438">
        <f t="shared" si="22"/>
        <v>11.87</v>
      </c>
      <c r="BC1438" t="s">
        <v>5551</v>
      </c>
    </row>
    <row r="1439" spans="1:55" x14ac:dyDescent="0.3">
      <c r="A1439" s="11" t="s">
        <v>48</v>
      </c>
      <c r="B1439" s="11" t="s">
        <v>1558</v>
      </c>
      <c r="C1439" s="11" t="s">
        <v>1538</v>
      </c>
      <c r="D1439" s="11" t="s">
        <v>51</v>
      </c>
      <c r="E1439" s="11" t="s">
        <v>1539</v>
      </c>
      <c r="F1439" s="11" t="s">
        <v>1540</v>
      </c>
      <c r="G1439" s="11" t="s">
        <v>1541</v>
      </c>
      <c r="H1439" s="11" t="s">
        <v>5646</v>
      </c>
      <c r="I1439" s="11">
        <v>36101</v>
      </c>
      <c r="J1439" s="11" t="s">
        <v>1560</v>
      </c>
      <c r="K1439" s="11" t="s">
        <v>64</v>
      </c>
      <c r="L1439" s="11" t="s">
        <v>13</v>
      </c>
      <c r="M1439">
        <v>0</v>
      </c>
      <c r="N1439">
        <v>0</v>
      </c>
      <c r="O1439" t="s">
        <v>70</v>
      </c>
      <c r="P1439" s="11" t="s">
        <v>1191</v>
      </c>
      <c r="Q1439" s="11" t="s">
        <v>64</v>
      </c>
      <c r="R1439" t="s">
        <v>64</v>
      </c>
      <c r="S1439" t="s">
        <v>64</v>
      </c>
      <c r="T1439" t="s">
        <v>87</v>
      </c>
      <c r="U1439" s="4">
        <v>37987</v>
      </c>
      <c r="V1439" s="4">
        <v>38443</v>
      </c>
      <c r="W1439" s="4">
        <v>44529</v>
      </c>
      <c r="X1439" t="s">
        <v>93</v>
      </c>
      <c r="Y1439" t="s">
        <v>65</v>
      </c>
      <c r="Z1439" s="11" t="s">
        <v>72</v>
      </c>
      <c r="AA1439" s="12">
        <v>368</v>
      </c>
      <c r="AB1439" s="2">
        <v>857.09923200000003</v>
      </c>
      <c r="AC1439" s="1">
        <v>0</v>
      </c>
      <c r="AD1439" s="1">
        <v>60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s="8">
        <v>652.03855499999997</v>
      </c>
      <c r="AK1439" s="1">
        <v>0</v>
      </c>
      <c r="AL1439" s="5">
        <v>0</v>
      </c>
      <c r="AM1439" s="1">
        <v>146</v>
      </c>
      <c r="AN1439" s="1">
        <v>518</v>
      </c>
      <c r="AO1439" s="1">
        <v>146</v>
      </c>
      <c r="AP1439" s="1">
        <v>518</v>
      </c>
      <c r="AQ1439" s="12">
        <v>146</v>
      </c>
      <c r="AR1439" s="2">
        <v>340.044804</v>
      </c>
      <c r="AS1439" s="12">
        <v>6</v>
      </c>
      <c r="AT1439" s="13">
        <v>2.3290739999999999</v>
      </c>
      <c r="AU1439" s="14">
        <v>3.31054</v>
      </c>
      <c r="AV1439" s="1">
        <v>0</v>
      </c>
      <c r="AW1439" s="2">
        <v>0</v>
      </c>
      <c r="AX1439" s="11">
        <v>2</v>
      </c>
      <c r="AY1439" s="11">
        <v>14.44</v>
      </c>
      <c r="BA1439">
        <f t="shared" si="22"/>
        <v>14.44</v>
      </c>
      <c r="BC1439" t="s">
        <v>5553</v>
      </c>
    </row>
    <row r="1440" spans="1:55" x14ac:dyDescent="0.3">
      <c r="A1440" s="11" t="s">
        <v>48</v>
      </c>
      <c r="B1440" s="11" t="s">
        <v>1558</v>
      </c>
      <c r="C1440" s="11" t="s">
        <v>1538</v>
      </c>
      <c r="D1440" s="11" t="s">
        <v>51</v>
      </c>
      <c r="E1440" s="11" t="s">
        <v>1539</v>
      </c>
      <c r="F1440" s="11" t="s">
        <v>1540</v>
      </c>
      <c r="G1440" s="11" t="s">
        <v>1541</v>
      </c>
      <c r="H1440" s="11" t="s">
        <v>5646</v>
      </c>
      <c r="I1440" s="11">
        <v>36104</v>
      </c>
      <c r="J1440" s="11" t="s">
        <v>1561</v>
      </c>
      <c r="K1440" s="11" t="s">
        <v>64</v>
      </c>
      <c r="L1440" s="11" t="s">
        <v>13</v>
      </c>
      <c r="M1440">
        <v>0</v>
      </c>
      <c r="N1440">
        <v>0</v>
      </c>
      <c r="O1440" t="s">
        <v>58</v>
      </c>
      <c r="P1440" s="11" t="s">
        <v>59</v>
      </c>
      <c r="Q1440" s="11" t="s">
        <v>1298</v>
      </c>
      <c r="R1440" t="s">
        <v>1299</v>
      </c>
      <c r="S1440" t="s">
        <v>198</v>
      </c>
      <c r="T1440" t="s">
        <v>63</v>
      </c>
      <c r="U1440" s="4">
        <v>43080</v>
      </c>
      <c r="V1440" s="4">
        <v>43329</v>
      </c>
      <c r="W1440" s="4">
        <v>44585</v>
      </c>
      <c r="X1440" t="s">
        <v>64</v>
      </c>
      <c r="Y1440" t="s">
        <v>65</v>
      </c>
      <c r="Z1440" s="11" t="s">
        <v>66</v>
      </c>
      <c r="AA1440" s="12">
        <v>1262</v>
      </c>
      <c r="AB1440" s="2">
        <v>2294.5797579999999</v>
      </c>
      <c r="AC1440" s="1">
        <v>1228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s="1">
        <v>290.61811</v>
      </c>
      <c r="AK1440" s="1">
        <v>2001</v>
      </c>
      <c r="AL1440" s="5">
        <v>1.2624605678233438</v>
      </c>
      <c r="AM1440" s="1">
        <v>1585</v>
      </c>
      <c r="AN1440" s="1">
        <v>3323</v>
      </c>
      <c r="AO1440" s="1">
        <v>1500</v>
      </c>
      <c r="AP1440" s="1">
        <v>3026</v>
      </c>
      <c r="AQ1440" s="12">
        <v>1633</v>
      </c>
      <c r="AR1440" s="2">
        <v>2727.3134999999997</v>
      </c>
      <c r="AS1440" s="12">
        <v>16</v>
      </c>
      <c r="AT1440" s="13">
        <v>1.818209</v>
      </c>
      <c r="AU1440" s="14">
        <v>1.9814430000000001</v>
      </c>
      <c r="AV1440" s="1">
        <v>0</v>
      </c>
      <c r="AW1440" s="2">
        <v>0</v>
      </c>
      <c r="AX1440" s="11">
        <v>2</v>
      </c>
      <c r="AY1440" s="11">
        <v>13.86</v>
      </c>
      <c r="BA1440">
        <f t="shared" si="22"/>
        <v>13.86</v>
      </c>
      <c r="BC1440" t="s">
        <v>5551</v>
      </c>
    </row>
    <row r="1441" spans="1:55" x14ac:dyDescent="0.3">
      <c r="A1441" s="11" t="s">
        <v>48</v>
      </c>
      <c r="B1441" s="11" t="s">
        <v>1558</v>
      </c>
      <c r="C1441" s="11" t="s">
        <v>1538</v>
      </c>
      <c r="D1441" s="11" t="s">
        <v>51</v>
      </c>
      <c r="E1441" s="11" t="s">
        <v>1539</v>
      </c>
      <c r="F1441" s="11" t="s">
        <v>1540</v>
      </c>
      <c r="G1441" s="11" t="s">
        <v>1541</v>
      </c>
      <c r="H1441" s="11" t="s">
        <v>5646</v>
      </c>
      <c r="I1441" s="11">
        <v>36106</v>
      </c>
      <c r="J1441" s="11" t="s">
        <v>1562</v>
      </c>
      <c r="K1441" s="11" t="s">
        <v>64</v>
      </c>
      <c r="L1441" s="11" t="s">
        <v>13</v>
      </c>
      <c r="M1441">
        <v>0</v>
      </c>
      <c r="N1441">
        <v>0</v>
      </c>
      <c r="O1441" t="s">
        <v>203</v>
      </c>
      <c r="P1441" s="11" t="s">
        <v>59</v>
      </c>
      <c r="Q1441" s="11" t="s">
        <v>1298</v>
      </c>
      <c r="R1441" t="s">
        <v>1299</v>
      </c>
      <c r="S1441" t="s">
        <v>198</v>
      </c>
      <c r="T1441" t="s">
        <v>63</v>
      </c>
      <c r="U1441" s="4">
        <v>37987</v>
      </c>
      <c r="V1441" s="4">
        <v>38443</v>
      </c>
      <c r="W1441" s="4">
        <v>44585</v>
      </c>
      <c r="X1441" t="s">
        <v>64</v>
      </c>
      <c r="Y1441" t="s">
        <v>65</v>
      </c>
      <c r="Z1441" s="11" t="s">
        <v>89</v>
      </c>
      <c r="AA1441" s="12">
        <v>1385</v>
      </c>
      <c r="AB1441" s="2">
        <v>4030.8749149999999</v>
      </c>
      <c r="AC1441" s="1">
        <v>2248</v>
      </c>
      <c r="AD1441" s="1">
        <v>0</v>
      </c>
      <c r="AE1441" s="1">
        <v>0</v>
      </c>
      <c r="AF1441" s="1">
        <v>0</v>
      </c>
      <c r="AG1441" s="1">
        <v>2112</v>
      </c>
      <c r="AH1441" s="1">
        <v>0</v>
      </c>
      <c r="AI1441" s="1">
        <v>0</v>
      </c>
      <c r="AJ1441" s="1">
        <v>140.50164000000001</v>
      </c>
      <c r="AK1441" s="1">
        <v>2001</v>
      </c>
      <c r="AL1441" s="5">
        <v>0.55614230127848807</v>
      </c>
      <c r="AM1441" s="1">
        <v>3598</v>
      </c>
      <c r="AN1441" s="1">
        <v>6726</v>
      </c>
      <c r="AO1441" s="1">
        <v>3404</v>
      </c>
      <c r="AP1441" s="1">
        <v>6064</v>
      </c>
      <c r="AQ1441" s="12">
        <v>3550</v>
      </c>
      <c r="AR1441" s="2">
        <v>9906.9301159999995</v>
      </c>
      <c r="AS1441" s="12">
        <v>20</v>
      </c>
      <c r="AT1441" s="13">
        <v>2.9103789999999998</v>
      </c>
      <c r="AU1441" s="14">
        <v>3.185921</v>
      </c>
      <c r="AV1441" s="1">
        <v>0</v>
      </c>
      <c r="AW1441" s="2">
        <v>0</v>
      </c>
      <c r="AX1441" s="11">
        <v>2</v>
      </c>
      <c r="AY1441" s="11">
        <v>14.44</v>
      </c>
      <c r="BA1441">
        <f t="shared" si="22"/>
        <v>14.44</v>
      </c>
      <c r="BC1441" t="s">
        <v>5551</v>
      </c>
    </row>
    <row r="1442" spans="1:55" x14ac:dyDescent="0.3">
      <c r="A1442" s="11" t="s">
        <v>48</v>
      </c>
      <c r="B1442" s="11" t="s">
        <v>1558</v>
      </c>
      <c r="C1442" s="11" t="s">
        <v>1538</v>
      </c>
      <c r="D1442" s="11" t="s">
        <v>51</v>
      </c>
      <c r="E1442" s="11" t="s">
        <v>1539</v>
      </c>
      <c r="F1442" s="11" t="s">
        <v>1540</v>
      </c>
      <c r="G1442" s="11" t="s">
        <v>1541</v>
      </c>
      <c r="H1442" s="11" t="s">
        <v>5646</v>
      </c>
      <c r="I1442" s="11">
        <v>36107</v>
      </c>
      <c r="J1442" s="11" t="s">
        <v>1563</v>
      </c>
      <c r="K1442" s="11" t="s">
        <v>64</v>
      </c>
      <c r="L1442" s="11" t="s">
        <v>13</v>
      </c>
      <c r="M1442">
        <v>0</v>
      </c>
      <c r="N1442">
        <v>0</v>
      </c>
      <c r="O1442" t="s">
        <v>58</v>
      </c>
      <c r="P1442" s="11" t="s">
        <v>59</v>
      </c>
      <c r="Q1442" s="11" t="s">
        <v>1298</v>
      </c>
      <c r="R1442" t="s">
        <v>1299</v>
      </c>
      <c r="S1442" t="s">
        <v>198</v>
      </c>
      <c r="T1442" t="s">
        <v>87</v>
      </c>
      <c r="U1442" s="4">
        <v>43108</v>
      </c>
      <c r="V1442" s="4">
        <v>43329</v>
      </c>
      <c r="W1442" s="4">
        <v>44578</v>
      </c>
      <c r="X1442" t="s">
        <v>64</v>
      </c>
      <c r="Y1442" t="s">
        <v>65</v>
      </c>
      <c r="Z1442" s="11" t="s">
        <v>66</v>
      </c>
      <c r="AA1442" s="12">
        <v>1213</v>
      </c>
      <c r="AB1442" s="2">
        <v>1649.6132849999999</v>
      </c>
      <c r="AC1442" s="1">
        <v>803</v>
      </c>
      <c r="AD1442" s="1">
        <v>24</v>
      </c>
      <c r="AE1442" s="1">
        <v>0</v>
      </c>
      <c r="AF1442" s="1">
        <v>0</v>
      </c>
      <c r="AG1442" s="1">
        <v>1344</v>
      </c>
      <c r="AH1442" s="1">
        <v>0</v>
      </c>
      <c r="AI1442" s="1">
        <v>0</v>
      </c>
      <c r="AJ1442" s="1">
        <v>273.97557</v>
      </c>
      <c r="AK1442" s="1">
        <v>2001</v>
      </c>
      <c r="AL1442" s="5">
        <v>1.2569095477386936</v>
      </c>
      <c r="AM1442" s="1">
        <v>1592</v>
      </c>
      <c r="AN1442" s="1">
        <v>2208</v>
      </c>
      <c r="AO1442" s="1">
        <v>1592</v>
      </c>
      <c r="AP1442" s="1">
        <v>2208</v>
      </c>
      <c r="AQ1442" s="12">
        <v>1592</v>
      </c>
      <c r="AR1442" s="2">
        <v>2165.03244</v>
      </c>
      <c r="AS1442" s="12">
        <v>9</v>
      </c>
      <c r="AT1442" s="13">
        <v>1.359945</v>
      </c>
      <c r="AU1442" s="14">
        <v>1.9949950000000001</v>
      </c>
      <c r="AV1442" s="1">
        <v>0</v>
      </c>
      <c r="AW1442" s="2">
        <v>0</v>
      </c>
      <c r="AX1442" s="11">
        <v>2</v>
      </c>
      <c r="AY1442" s="11">
        <v>10.47</v>
      </c>
      <c r="BA1442">
        <f t="shared" si="22"/>
        <v>10.47</v>
      </c>
      <c r="BC1442" t="s">
        <v>5551</v>
      </c>
    </row>
    <row r="1443" spans="1:55" x14ac:dyDescent="0.3">
      <c r="A1443" s="11" t="s">
        <v>48</v>
      </c>
      <c r="B1443" s="11" t="s">
        <v>1558</v>
      </c>
      <c r="C1443" s="11" t="s">
        <v>1538</v>
      </c>
      <c r="D1443" s="11" t="s">
        <v>51</v>
      </c>
      <c r="E1443" s="11" t="s">
        <v>1539</v>
      </c>
      <c r="F1443" s="11" t="s">
        <v>1540</v>
      </c>
      <c r="G1443" s="11" t="s">
        <v>1541</v>
      </c>
      <c r="H1443" s="11" t="s">
        <v>5646</v>
      </c>
      <c r="I1443" s="11">
        <v>36109</v>
      </c>
      <c r="J1443" s="11" t="s">
        <v>1564</v>
      </c>
      <c r="K1443" s="11" t="s">
        <v>64</v>
      </c>
      <c r="L1443" s="11" t="s">
        <v>13</v>
      </c>
      <c r="M1443">
        <v>0</v>
      </c>
      <c r="N1443">
        <v>0</v>
      </c>
      <c r="O1443" t="s">
        <v>58</v>
      </c>
      <c r="P1443" s="11" t="s">
        <v>59</v>
      </c>
      <c r="Q1443" s="11" t="s">
        <v>1298</v>
      </c>
      <c r="R1443" t="s">
        <v>1299</v>
      </c>
      <c r="S1443" t="s">
        <v>198</v>
      </c>
      <c r="T1443" t="s">
        <v>87</v>
      </c>
      <c r="U1443" s="4">
        <v>43108</v>
      </c>
      <c r="V1443" s="4">
        <v>43280</v>
      </c>
      <c r="W1443" s="4">
        <v>44578</v>
      </c>
      <c r="X1443" t="s">
        <v>64</v>
      </c>
      <c r="Y1443" t="s">
        <v>65</v>
      </c>
      <c r="Z1443" s="11" t="s">
        <v>89</v>
      </c>
      <c r="AA1443" s="12">
        <v>666</v>
      </c>
      <c r="AB1443" s="2">
        <v>3277.571148</v>
      </c>
      <c r="AC1443" s="1">
        <v>4502</v>
      </c>
      <c r="AD1443" s="1">
        <v>120</v>
      </c>
      <c r="AE1443" s="1">
        <v>0</v>
      </c>
      <c r="AF1443" s="1">
        <v>0</v>
      </c>
      <c r="AG1443" s="1">
        <v>4032</v>
      </c>
      <c r="AH1443" s="1">
        <v>0</v>
      </c>
      <c r="AI1443" s="1">
        <v>0</v>
      </c>
      <c r="AJ1443" s="1">
        <v>45.058154999999999</v>
      </c>
      <c r="AK1443" s="1">
        <v>2001</v>
      </c>
      <c r="AL1443" s="5">
        <v>0.37933649289099525</v>
      </c>
      <c r="AM1443" s="1">
        <v>5275</v>
      </c>
      <c r="AN1443" s="1">
        <v>8174</v>
      </c>
      <c r="AO1443" s="1">
        <v>5275</v>
      </c>
      <c r="AP1443" s="1">
        <v>8174</v>
      </c>
      <c r="AQ1443" s="12">
        <v>5275</v>
      </c>
      <c r="AR1443" s="2">
        <v>25959.741450000001</v>
      </c>
      <c r="AS1443" s="12">
        <v>19</v>
      </c>
      <c r="AT1443" s="13">
        <v>4.921278</v>
      </c>
      <c r="AU1443" s="14">
        <v>5.6596890000000002</v>
      </c>
      <c r="AV1443" s="1">
        <v>0</v>
      </c>
      <c r="AW1443" s="2">
        <v>0</v>
      </c>
      <c r="AX1443" s="11">
        <v>2</v>
      </c>
      <c r="AY1443" s="11">
        <v>24.48</v>
      </c>
      <c r="BA1443">
        <f t="shared" si="22"/>
        <v>24.48</v>
      </c>
      <c r="BC1443" t="s">
        <v>5551</v>
      </c>
    </row>
    <row r="1444" spans="1:55" x14ac:dyDescent="0.3">
      <c r="A1444" s="11" t="s">
        <v>48</v>
      </c>
      <c r="B1444" s="11" t="s">
        <v>1558</v>
      </c>
      <c r="C1444" s="11" t="s">
        <v>1538</v>
      </c>
      <c r="D1444" s="11" t="s">
        <v>51</v>
      </c>
      <c r="E1444" s="11" t="s">
        <v>1539</v>
      </c>
      <c r="F1444" s="11" t="s">
        <v>1540</v>
      </c>
      <c r="G1444" s="11" t="s">
        <v>1541</v>
      </c>
      <c r="H1444" s="11" t="s">
        <v>5646</v>
      </c>
      <c r="I1444" s="11">
        <v>36150</v>
      </c>
      <c r="J1444" s="11" t="s">
        <v>1565</v>
      </c>
      <c r="K1444" s="11" t="s">
        <v>64</v>
      </c>
      <c r="L1444" s="11" t="s">
        <v>13</v>
      </c>
      <c r="M1444">
        <v>0</v>
      </c>
      <c r="N1444">
        <v>0</v>
      </c>
      <c r="O1444" t="s">
        <v>58</v>
      </c>
      <c r="P1444" s="11" t="s">
        <v>59</v>
      </c>
      <c r="Q1444" s="11" t="s">
        <v>1298</v>
      </c>
      <c r="R1444" t="s">
        <v>1299</v>
      </c>
      <c r="S1444" t="s">
        <v>198</v>
      </c>
      <c r="T1444" t="s">
        <v>63</v>
      </c>
      <c r="U1444" s="4">
        <v>37987</v>
      </c>
      <c r="V1444" s="4">
        <v>38443</v>
      </c>
      <c r="W1444" s="4">
        <v>44585</v>
      </c>
      <c r="X1444" t="s">
        <v>93</v>
      </c>
      <c r="Y1444" t="s">
        <v>94</v>
      </c>
      <c r="Z1444" s="11" t="s">
        <v>95</v>
      </c>
      <c r="AA1444" s="12">
        <v>2696</v>
      </c>
      <c r="AB1444" s="2">
        <v>13406.480079999999</v>
      </c>
      <c r="AC1444" s="1">
        <v>0</v>
      </c>
      <c r="AD1444" s="1">
        <v>0</v>
      </c>
      <c r="AE1444" s="1">
        <v>0</v>
      </c>
      <c r="AF1444" s="1">
        <v>0</v>
      </c>
      <c r="AG1444" s="1">
        <v>0</v>
      </c>
      <c r="AH1444" s="1">
        <v>0</v>
      </c>
      <c r="AI1444" s="1">
        <v>27</v>
      </c>
      <c r="AJ1444" s="8">
        <v>1918.2064</v>
      </c>
      <c r="AK1444" s="1">
        <v>2010</v>
      </c>
      <c r="AL1444" s="5">
        <v>4.1358024691358022</v>
      </c>
      <c r="AM1444" s="1">
        <v>486</v>
      </c>
      <c r="AN1444" s="1">
        <v>1015</v>
      </c>
      <c r="AO1444" s="1">
        <v>220</v>
      </c>
      <c r="AP1444" s="1">
        <v>478</v>
      </c>
      <c r="AQ1444" s="12">
        <v>490</v>
      </c>
      <c r="AR1444" s="2">
        <v>1094.0006000000001</v>
      </c>
      <c r="AS1444" s="12">
        <v>3</v>
      </c>
      <c r="AT1444" s="13">
        <v>4.9727300000000003</v>
      </c>
      <c r="AU1444" s="14">
        <v>7.1253729999999997</v>
      </c>
      <c r="AV1444" s="1">
        <v>1670</v>
      </c>
      <c r="AW1444" s="2">
        <v>1537.5059570000001</v>
      </c>
      <c r="AX1444" s="11">
        <v>2</v>
      </c>
      <c r="AY1444" s="11">
        <v>52.84</v>
      </c>
      <c r="BA1444">
        <f t="shared" si="22"/>
        <v>52.84</v>
      </c>
      <c r="BC1444" t="s">
        <v>5554</v>
      </c>
    </row>
    <row r="1445" spans="1:55" x14ac:dyDescent="0.3">
      <c r="A1445" s="11" t="s">
        <v>48</v>
      </c>
      <c r="B1445" s="11" t="s">
        <v>1558</v>
      </c>
      <c r="C1445" s="11" t="s">
        <v>1538</v>
      </c>
      <c r="D1445" s="11" t="s">
        <v>51</v>
      </c>
      <c r="E1445" s="11" t="s">
        <v>1539</v>
      </c>
      <c r="F1445" s="11" t="s">
        <v>1540</v>
      </c>
      <c r="G1445" s="11" t="s">
        <v>1541</v>
      </c>
      <c r="H1445" s="11" t="s">
        <v>5646</v>
      </c>
      <c r="I1445" s="11">
        <v>36151</v>
      </c>
      <c r="J1445" s="11" t="s">
        <v>1566</v>
      </c>
      <c r="K1445" s="11" t="s">
        <v>64</v>
      </c>
      <c r="L1445" s="11" t="s">
        <v>13</v>
      </c>
      <c r="M1445">
        <v>0</v>
      </c>
      <c r="N1445">
        <v>0</v>
      </c>
      <c r="O1445" t="s">
        <v>58</v>
      </c>
      <c r="P1445" s="11" t="s">
        <v>59</v>
      </c>
      <c r="Q1445" s="11" t="s">
        <v>1298</v>
      </c>
      <c r="R1445" t="s">
        <v>1299</v>
      </c>
      <c r="S1445" t="s">
        <v>198</v>
      </c>
      <c r="T1445" t="s">
        <v>63</v>
      </c>
      <c r="U1445" s="4">
        <v>38488</v>
      </c>
      <c r="V1445" s="4">
        <v>38489</v>
      </c>
      <c r="W1445" s="4">
        <v>44585</v>
      </c>
      <c r="X1445" t="s">
        <v>64</v>
      </c>
      <c r="Y1445" t="s">
        <v>65</v>
      </c>
      <c r="Z1445" s="11" t="s">
        <v>89</v>
      </c>
      <c r="AA1445" s="12">
        <v>1232</v>
      </c>
      <c r="AB1445" s="2">
        <v>10384.308703999999</v>
      </c>
      <c r="AC1445" s="1">
        <v>1307</v>
      </c>
      <c r="AD1445" s="1">
        <v>0</v>
      </c>
      <c r="AE1445" s="1">
        <v>0</v>
      </c>
      <c r="AF1445" s="1">
        <v>0</v>
      </c>
      <c r="AG1445" s="1">
        <v>2000</v>
      </c>
      <c r="AH1445" s="1">
        <v>0</v>
      </c>
      <c r="AI1445" s="1">
        <v>67</v>
      </c>
      <c r="AJ1445" s="1">
        <v>166.91888</v>
      </c>
      <c r="AK1445" s="1">
        <v>1701</v>
      </c>
      <c r="AL1445" s="5">
        <v>0.64750666159116865</v>
      </c>
      <c r="AM1445" s="1">
        <v>2627</v>
      </c>
      <c r="AN1445" s="1">
        <v>4822</v>
      </c>
      <c r="AO1445" s="1">
        <v>1907</v>
      </c>
      <c r="AP1445" s="1">
        <v>3378</v>
      </c>
      <c r="AQ1445" s="12">
        <v>2622</v>
      </c>
      <c r="AR1445" s="2">
        <v>16073.763554000001</v>
      </c>
      <c r="AS1445" s="12">
        <v>13</v>
      </c>
      <c r="AT1445" s="13">
        <v>8.4288220000000003</v>
      </c>
      <c r="AU1445" s="14">
        <v>9.3379349999999999</v>
      </c>
      <c r="AV1445" s="1">
        <v>0</v>
      </c>
      <c r="AW1445" s="2">
        <v>0</v>
      </c>
      <c r="AX1445" s="11">
        <v>2</v>
      </c>
      <c r="AY1445" s="11">
        <v>76.63</v>
      </c>
      <c r="BA1445">
        <f t="shared" si="22"/>
        <v>76.63</v>
      </c>
      <c r="BC1445" t="s">
        <v>5551</v>
      </c>
    </row>
    <row r="1446" spans="1:55" x14ac:dyDescent="0.3">
      <c r="A1446" s="11" t="s">
        <v>48</v>
      </c>
      <c r="B1446" s="11" t="s">
        <v>1567</v>
      </c>
      <c r="C1446" s="11" t="s">
        <v>1538</v>
      </c>
      <c r="D1446" s="11" t="s">
        <v>51</v>
      </c>
      <c r="E1446" s="11" t="s">
        <v>1539</v>
      </c>
      <c r="F1446" s="11" t="s">
        <v>1540</v>
      </c>
      <c r="G1446" s="11" t="s">
        <v>1541</v>
      </c>
      <c r="H1446" s="11" t="s">
        <v>5646</v>
      </c>
      <c r="I1446" s="11">
        <v>36060</v>
      </c>
      <c r="J1446" s="11" t="s">
        <v>1568</v>
      </c>
      <c r="K1446" s="11" t="s">
        <v>64</v>
      </c>
      <c r="L1446" s="11" t="s">
        <v>13</v>
      </c>
      <c r="M1446">
        <v>0</v>
      </c>
      <c r="N1446">
        <v>0</v>
      </c>
      <c r="O1446" t="s">
        <v>203</v>
      </c>
      <c r="P1446" s="11" t="s">
        <v>59</v>
      </c>
      <c r="Q1446" s="11" t="s">
        <v>1298</v>
      </c>
      <c r="R1446" t="s">
        <v>1299</v>
      </c>
      <c r="S1446" t="s">
        <v>198</v>
      </c>
      <c r="T1446" t="s">
        <v>87</v>
      </c>
      <c r="U1446" s="4">
        <v>37987</v>
      </c>
      <c r="V1446" s="4">
        <v>38443</v>
      </c>
      <c r="W1446" s="4">
        <v>44585</v>
      </c>
      <c r="X1446" t="s">
        <v>64</v>
      </c>
      <c r="Y1446" t="s">
        <v>65</v>
      </c>
      <c r="Z1446" s="11" t="s">
        <v>89</v>
      </c>
      <c r="AA1446" s="12">
        <v>207</v>
      </c>
      <c r="AB1446" s="2">
        <v>630.87017400000002</v>
      </c>
      <c r="AC1446" s="1">
        <v>844</v>
      </c>
      <c r="AD1446" s="1">
        <v>0</v>
      </c>
      <c r="AE1446" s="1">
        <v>0</v>
      </c>
      <c r="AF1446" s="1">
        <v>0</v>
      </c>
      <c r="AG1446" s="1">
        <v>1008</v>
      </c>
      <c r="AH1446" s="1">
        <v>0</v>
      </c>
      <c r="AI1446" s="1">
        <v>0</v>
      </c>
      <c r="AJ1446" s="1">
        <v>58.660609999999998</v>
      </c>
      <c r="AK1446" s="1">
        <v>1501</v>
      </c>
      <c r="AL1446" s="5">
        <v>1.1653726708074534</v>
      </c>
      <c r="AM1446" s="1">
        <v>1288</v>
      </c>
      <c r="AN1446" s="1">
        <v>2220</v>
      </c>
      <c r="AO1446" s="1">
        <v>1288</v>
      </c>
      <c r="AP1446" s="1">
        <v>2220</v>
      </c>
      <c r="AQ1446" s="12">
        <v>1288</v>
      </c>
      <c r="AR1446" s="2">
        <v>3925.4144160000001</v>
      </c>
      <c r="AS1446" s="12">
        <v>27</v>
      </c>
      <c r="AT1446" s="13">
        <v>3.047682</v>
      </c>
      <c r="AU1446" s="14">
        <v>4.3971640000000001</v>
      </c>
      <c r="AV1446" s="1">
        <v>0</v>
      </c>
      <c r="AW1446" s="2">
        <v>0</v>
      </c>
      <c r="AX1446" s="11">
        <v>2</v>
      </c>
      <c r="AY1446" s="11">
        <v>16.239999999999998</v>
      </c>
      <c r="BA1446">
        <f t="shared" si="22"/>
        <v>16.239999999999998</v>
      </c>
      <c r="BC1446" t="s">
        <v>5551</v>
      </c>
    </row>
    <row r="1447" spans="1:55" x14ac:dyDescent="0.3">
      <c r="A1447" s="11" t="s">
        <v>48</v>
      </c>
      <c r="B1447" s="11" t="s">
        <v>1567</v>
      </c>
      <c r="C1447" s="11" t="s">
        <v>1538</v>
      </c>
      <c r="D1447" s="11" t="s">
        <v>51</v>
      </c>
      <c r="E1447" s="11" t="s">
        <v>1539</v>
      </c>
      <c r="F1447" s="11" t="s">
        <v>1540</v>
      </c>
      <c r="G1447" s="11" t="s">
        <v>1541</v>
      </c>
      <c r="H1447" s="11" t="s">
        <v>5646</v>
      </c>
      <c r="I1447" s="11">
        <v>36061</v>
      </c>
      <c r="J1447" s="11" t="s">
        <v>1569</v>
      </c>
      <c r="K1447" s="11" t="s">
        <v>64</v>
      </c>
      <c r="L1447" s="11" t="s">
        <v>13</v>
      </c>
      <c r="M1447">
        <v>0</v>
      </c>
      <c r="N1447">
        <v>0</v>
      </c>
      <c r="O1447" t="s">
        <v>58</v>
      </c>
      <c r="P1447" s="11" t="s">
        <v>59</v>
      </c>
      <c r="Q1447" s="11" t="s">
        <v>1298</v>
      </c>
      <c r="R1447" t="s">
        <v>1299</v>
      </c>
      <c r="S1447" t="s">
        <v>198</v>
      </c>
      <c r="T1447" t="s">
        <v>63</v>
      </c>
      <c r="U1447" s="4">
        <v>37987</v>
      </c>
      <c r="V1447" s="4">
        <v>38443</v>
      </c>
      <c r="W1447" s="4">
        <v>44585</v>
      </c>
      <c r="X1447" t="s">
        <v>71</v>
      </c>
      <c r="Y1447" t="s">
        <v>65</v>
      </c>
      <c r="Z1447" s="11" t="s">
        <v>72</v>
      </c>
      <c r="AA1447" s="12">
        <v>512</v>
      </c>
      <c r="AB1447" s="2">
        <v>3825.3911039999998</v>
      </c>
      <c r="AC1447" s="1">
        <v>228</v>
      </c>
      <c r="AD1447" s="1">
        <v>44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s="8">
        <v>507.82596000000001</v>
      </c>
      <c r="AK1447" s="1">
        <v>501</v>
      </c>
      <c r="AL1447" s="5">
        <v>1.5462962962962963</v>
      </c>
      <c r="AM1447" s="1">
        <v>324</v>
      </c>
      <c r="AN1447" s="1">
        <v>537</v>
      </c>
      <c r="AO1447" s="1">
        <v>323</v>
      </c>
      <c r="AP1447" s="1">
        <v>536</v>
      </c>
      <c r="AQ1447" s="12">
        <v>324</v>
      </c>
      <c r="AR1447" s="2">
        <v>2413.2838409999999</v>
      </c>
      <c r="AS1447" s="12">
        <v>13</v>
      </c>
      <c r="AT1447" s="13">
        <v>7.4714669999999996</v>
      </c>
      <c r="AU1447" s="14">
        <v>7.9380309999999996</v>
      </c>
      <c r="AV1447" s="1">
        <v>0</v>
      </c>
      <c r="AW1447" s="2">
        <v>0</v>
      </c>
      <c r="AX1447" s="11">
        <v>2</v>
      </c>
      <c r="AY1447" s="11">
        <v>37.42</v>
      </c>
      <c r="BA1447">
        <f t="shared" si="22"/>
        <v>37.42</v>
      </c>
      <c r="BC1447" t="s">
        <v>5551</v>
      </c>
    </row>
    <row r="1448" spans="1:55" x14ac:dyDescent="0.3">
      <c r="A1448" s="11" t="s">
        <v>48</v>
      </c>
      <c r="B1448" s="11" t="s">
        <v>1567</v>
      </c>
      <c r="C1448" s="11" t="s">
        <v>1538</v>
      </c>
      <c r="D1448" s="11" t="s">
        <v>51</v>
      </c>
      <c r="E1448" s="11" t="s">
        <v>1539</v>
      </c>
      <c r="F1448" s="11" t="s">
        <v>1540</v>
      </c>
      <c r="G1448" s="11" t="s">
        <v>1541</v>
      </c>
      <c r="H1448" s="11" t="s">
        <v>5646</v>
      </c>
      <c r="I1448" s="11">
        <v>36062</v>
      </c>
      <c r="J1448" s="11" t="s">
        <v>1570</v>
      </c>
      <c r="K1448" s="11" t="s">
        <v>64</v>
      </c>
      <c r="L1448" s="11" t="s">
        <v>13</v>
      </c>
      <c r="M1448">
        <v>0</v>
      </c>
      <c r="N1448">
        <v>0</v>
      </c>
      <c r="O1448" t="s">
        <v>70</v>
      </c>
      <c r="P1448" s="11" t="s">
        <v>59</v>
      </c>
      <c r="Q1448" s="11" t="s">
        <v>1298</v>
      </c>
      <c r="R1448" t="s">
        <v>1299</v>
      </c>
      <c r="S1448" t="s">
        <v>198</v>
      </c>
      <c r="T1448" t="s">
        <v>87</v>
      </c>
      <c r="U1448" s="4">
        <v>37987</v>
      </c>
      <c r="V1448" s="4">
        <v>38443</v>
      </c>
      <c r="W1448" s="4">
        <v>44585</v>
      </c>
      <c r="X1448" t="s">
        <v>64</v>
      </c>
      <c r="Y1448" t="s">
        <v>65</v>
      </c>
      <c r="Z1448" s="11" t="s">
        <v>89</v>
      </c>
      <c r="AA1448" s="12">
        <v>576</v>
      </c>
      <c r="AB1448" s="2">
        <v>1584.7764480000001</v>
      </c>
      <c r="AC1448" s="1">
        <v>1290</v>
      </c>
      <c r="AD1448" s="1">
        <v>517</v>
      </c>
      <c r="AE1448" s="1">
        <v>0</v>
      </c>
      <c r="AF1448" s="1">
        <v>0</v>
      </c>
      <c r="AG1448" s="1">
        <v>576</v>
      </c>
      <c r="AH1448" s="1">
        <v>0</v>
      </c>
      <c r="AI1448" s="1">
        <v>0</v>
      </c>
      <c r="AJ1448" s="1">
        <v>136.60818499999999</v>
      </c>
      <c r="AK1448" s="1">
        <v>2001</v>
      </c>
      <c r="AL1448" s="5">
        <v>1.9579256360078279</v>
      </c>
      <c r="AM1448" s="1">
        <v>1022</v>
      </c>
      <c r="AN1448" s="1">
        <v>1959</v>
      </c>
      <c r="AO1448" s="1">
        <v>1022</v>
      </c>
      <c r="AP1448" s="1">
        <v>1959</v>
      </c>
      <c r="AQ1448" s="12">
        <v>1022</v>
      </c>
      <c r="AR1448" s="2">
        <v>2811.8776560000001</v>
      </c>
      <c r="AS1448" s="12">
        <v>16</v>
      </c>
      <c r="AT1448" s="13">
        <v>2.7513480000000001</v>
      </c>
      <c r="AU1448" s="14">
        <v>2.9643809999999999</v>
      </c>
      <c r="AV1448" s="1">
        <v>0</v>
      </c>
      <c r="AW1448" s="2">
        <v>0</v>
      </c>
      <c r="AX1448" s="11">
        <v>2</v>
      </c>
      <c r="AY1448" s="11">
        <v>14.72</v>
      </c>
      <c r="BA1448">
        <f t="shared" si="22"/>
        <v>14.72</v>
      </c>
      <c r="BC1448" t="s">
        <v>5551</v>
      </c>
    </row>
    <row r="1449" spans="1:55" x14ac:dyDescent="0.3">
      <c r="A1449" s="11" t="s">
        <v>48</v>
      </c>
      <c r="B1449" s="11" t="s">
        <v>1567</v>
      </c>
      <c r="C1449" s="11" t="s">
        <v>1538</v>
      </c>
      <c r="D1449" s="11" t="s">
        <v>51</v>
      </c>
      <c r="E1449" s="11" t="s">
        <v>1539</v>
      </c>
      <c r="F1449" s="11" t="s">
        <v>1540</v>
      </c>
      <c r="G1449" s="11" t="s">
        <v>1541</v>
      </c>
      <c r="H1449" s="11" t="s">
        <v>5646</v>
      </c>
      <c r="I1449" s="11">
        <v>36065</v>
      </c>
      <c r="J1449" s="11" t="s">
        <v>1571</v>
      </c>
      <c r="K1449" s="11" t="s">
        <v>64</v>
      </c>
      <c r="L1449" s="11" t="s">
        <v>13</v>
      </c>
      <c r="M1449">
        <v>0</v>
      </c>
      <c r="N1449">
        <v>0</v>
      </c>
      <c r="O1449" t="s">
        <v>203</v>
      </c>
      <c r="P1449" s="11" t="s">
        <v>59</v>
      </c>
      <c r="Q1449" s="11" t="s">
        <v>1298</v>
      </c>
      <c r="R1449" t="s">
        <v>1299</v>
      </c>
      <c r="S1449" t="s">
        <v>198</v>
      </c>
      <c r="T1449" t="s">
        <v>63</v>
      </c>
      <c r="U1449" s="4">
        <v>37987</v>
      </c>
      <c r="V1449" s="4">
        <v>38443</v>
      </c>
      <c r="W1449" s="4">
        <v>44585</v>
      </c>
      <c r="X1449" t="s">
        <v>64</v>
      </c>
      <c r="Y1449" t="s">
        <v>65</v>
      </c>
      <c r="Z1449" s="11" t="s">
        <v>89</v>
      </c>
      <c r="AA1449" s="12">
        <v>524</v>
      </c>
      <c r="AB1449" s="2">
        <v>2185.1937079999998</v>
      </c>
      <c r="AC1449" s="1">
        <v>1769</v>
      </c>
      <c r="AD1449" s="1">
        <v>24</v>
      </c>
      <c r="AE1449" s="1">
        <v>0</v>
      </c>
      <c r="AF1449" s="1">
        <v>0</v>
      </c>
      <c r="AG1449" s="1">
        <v>2544</v>
      </c>
      <c r="AH1449" s="1">
        <v>0</v>
      </c>
      <c r="AI1449" s="1">
        <v>0</v>
      </c>
      <c r="AJ1449" s="1">
        <v>68.922219999999996</v>
      </c>
      <c r="AK1449" s="1">
        <v>1501</v>
      </c>
      <c r="AL1449" s="5">
        <v>0.54561977462740818</v>
      </c>
      <c r="AM1449" s="1">
        <v>2751</v>
      </c>
      <c r="AN1449" s="1">
        <v>4404</v>
      </c>
      <c r="AO1449" s="1">
        <v>2750</v>
      </c>
      <c r="AP1449" s="1">
        <v>4401</v>
      </c>
      <c r="AQ1449" s="12">
        <v>2751</v>
      </c>
      <c r="AR1449" s="2">
        <v>11468.096750000001</v>
      </c>
      <c r="AS1449" s="12">
        <v>32</v>
      </c>
      <c r="AT1449" s="13">
        <v>4.1702170000000001</v>
      </c>
      <c r="AU1449" s="14">
        <v>4.2781770000000003</v>
      </c>
      <c r="AV1449" s="1">
        <v>0</v>
      </c>
      <c r="AW1449" s="2">
        <v>0</v>
      </c>
      <c r="AX1449" s="11">
        <v>2</v>
      </c>
      <c r="AY1449" s="11">
        <v>16.239999999999998</v>
      </c>
      <c r="BA1449">
        <f t="shared" si="22"/>
        <v>16.239999999999998</v>
      </c>
      <c r="BC1449" t="s">
        <v>5551</v>
      </c>
    </row>
    <row r="1450" spans="1:55" x14ac:dyDescent="0.3">
      <c r="A1450" s="11" t="s">
        <v>48</v>
      </c>
      <c r="B1450" s="11" t="s">
        <v>1567</v>
      </c>
      <c r="C1450" s="11" t="s">
        <v>1538</v>
      </c>
      <c r="D1450" s="11" t="s">
        <v>51</v>
      </c>
      <c r="E1450" s="11" t="s">
        <v>1539</v>
      </c>
      <c r="F1450" s="11" t="s">
        <v>1540</v>
      </c>
      <c r="G1450" s="11" t="s">
        <v>1541</v>
      </c>
      <c r="H1450" s="11" t="s">
        <v>5646</v>
      </c>
      <c r="I1450" s="11">
        <v>36066</v>
      </c>
      <c r="J1450" s="11" t="s">
        <v>1572</v>
      </c>
      <c r="K1450" s="11" t="s">
        <v>64</v>
      </c>
      <c r="L1450" s="11" t="s">
        <v>13</v>
      </c>
      <c r="M1450">
        <v>0</v>
      </c>
      <c r="N1450">
        <v>0</v>
      </c>
      <c r="O1450" t="s">
        <v>58</v>
      </c>
      <c r="P1450" s="11" t="s">
        <v>59</v>
      </c>
      <c r="Q1450" s="11" t="s">
        <v>1298</v>
      </c>
      <c r="R1450" t="s">
        <v>1299</v>
      </c>
      <c r="S1450" t="s">
        <v>198</v>
      </c>
      <c r="T1450" t="s">
        <v>63</v>
      </c>
      <c r="U1450" s="4">
        <v>37987</v>
      </c>
      <c r="V1450" s="4">
        <v>38443</v>
      </c>
      <c r="W1450" s="4">
        <v>44585</v>
      </c>
      <c r="X1450" t="s">
        <v>64</v>
      </c>
      <c r="Y1450" t="s">
        <v>65</v>
      </c>
      <c r="Z1450" s="11" t="s">
        <v>89</v>
      </c>
      <c r="AA1450" s="12">
        <v>509</v>
      </c>
      <c r="AB1450" s="2">
        <v>3514.4047519999999</v>
      </c>
      <c r="AC1450" s="1">
        <v>617</v>
      </c>
      <c r="AD1450" s="1">
        <v>0</v>
      </c>
      <c r="AE1450" s="1">
        <v>0</v>
      </c>
      <c r="AF1450" s="1">
        <v>0</v>
      </c>
      <c r="AG1450" s="1">
        <v>512</v>
      </c>
      <c r="AH1450" s="1">
        <v>0</v>
      </c>
      <c r="AI1450" s="1">
        <v>0</v>
      </c>
      <c r="AJ1450" s="1">
        <v>175.76611500000001</v>
      </c>
      <c r="AK1450" s="1">
        <v>501</v>
      </c>
      <c r="AL1450" s="5">
        <v>0.47398297067171241</v>
      </c>
      <c r="AM1450" s="1">
        <v>1057</v>
      </c>
      <c r="AN1450" s="1">
        <v>1781</v>
      </c>
      <c r="AO1450" s="1">
        <v>1057</v>
      </c>
      <c r="AP1450" s="1">
        <v>1781</v>
      </c>
      <c r="AQ1450" s="12">
        <v>1121</v>
      </c>
      <c r="AR1450" s="2">
        <v>7298.086096</v>
      </c>
      <c r="AS1450" s="12">
        <v>14</v>
      </c>
      <c r="AT1450" s="13">
        <v>6.904528</v>
      </c>
      <c r="AU1450" s="14">
        <v>7.9767289999999997</v>
      </c>
      <c r="AV1450" s="1">
        <v>0</v>
      </c>
      <c r="AW1450" s="2">
        <v>0</v>
      </c>
      <c r="AX1450" s="11">
        <v>2</v>
      </c>
      <c r="AY1450" s="11">
        <v>37.42</v>
      </c>
      <c r="BA1450">
        <f t="shared" si="22"/>
        <v>37.42</v>
      </c>
      <c r="BC1450" t="s">
        <v>5551</v>
      </c>
    </row>
    <row r="1451" spans="1:55" x14ac:dyDescent="0.3">
      <c r="A1451" s="11" t="s">
        <v>48</v>
      </c>
      <c r="B1451" s="11" t="s">
        <v>1567</v>
      </c>
      <c r="C1451" s="11" t="s">
        <v>1538</v>
      </c>
      <c r="D1451" s="11" t="s">
        <v>51</v>
      </c>
      <c r="E1451" s="11" t="s">
        <v>1539</v>
      </c>
      <c r="F1451" s="11" t="s">
        <v>1540</v>
      </c>
      <c r="G1451" s="11" t="s">
        <v>1541</v>
      </c>
      <c r="H1451" s="11" t="s">
        <v>5646</v>
      </c>
      <c r="I1451" s="11">
        <v>36067</v>
      </c>
      <c r="J1451" s="11" t="s">
        <v>1573</v>
      </c>
      <c r="K1451" s="11" t="s">
        <v>64</v>
      </c>
      <c r="L1451" s="11" t="s">
        <v>13</v>
      </c>
      <c r="M1451">
        <v>0</v>
      </c>
      <c r="N1451">
        <v>0</v>
      </c>
      <c r="O1451" t="s">
        <v>203</v>
      </c>
      <c r="P1451" s="11" t="s">
        <v>59</v>
      </c>
      <c r="Q1451" s="11" t="s">
        <v>1298</v>
      </c>
      <c r="R1451" t="s">
        <v>1299</v>
      </c>
      <c r="S1451" t="s">
        <v>198</v>
      </c>
      <c r="T1451" t="s">
        <v>87</v>
      </c>
      <c r="U1451" s="4">
        <v>37987</v>
      </c>
      <c r="V1451" s="4">
        <v>38443</v>
      </c>
      <c r="W1451" s="4">
        <v>44585</v>
      </c>
      <c r="X1451" t="s">
        <v>64</v>
      </c>
      <c r="Y1451" t="s">
        <v>65</v>
      </c>
      <c r="Z1451" s="11" t="s">
        <v>89</v>
      </c>
      <c r="AA1451" s="12">
        <v>2016</v>
      </c>
      <c r="AB1451" s="2">
        <v>5306.8014720000001</v>
      </c>
      <c r="AC1451" s="1">
        <v>6442</v>
      </c>
      <c r="AD1451" s="1">
        <v>1649</v>
      </c>
      <c r="AE1451" s="1">
        <v>0</v>
      </c>
      <c r="AF1451" s="1">
        <v>0</v>
      </c>
      <c r="AG1451" s="1">
        <v>6048</v>
      </c>
      <c r="AH1451" s="1">
        <v>0</v>
      </c>
      <c r="AI1451" s="1">
        <v>0</v>
      </c>
      <c r="AJ1451" s="1">
        <v>78.783424999999994</v>
      </c>
      <c r="AK1451" s="1">
        <v>2001</v>
      </c>
      <c r="AL1451" s="5">
        <v>0.26017422961903525</v>
      </c>
      <c r="AM1451" s="1">
        <v>7691</v>
      </c>
      <c r="AN1451" s="1">
        <v>15609</v>
      </c>
      <c r="AO1451" s="1">
        <v>7691</v>
      </c>
      <c r="AP1451" s="1">
        <v>15609</v>
      </c>
      <c r="AQ1451" s="12">
        <v>7691</v>
      </c>
      <c r="AR1451" s="2">
        <v>20245.342322</v>
      </c>
      <c r="AS1451" s="12">
        <v>28</v>
      </c>
      <c r="AT1451" s="13">
        <v>2.632342</v>
      </c>
      <c r="AU1451" s="14">
        <v>2.8327990000000001</v>
      </c>
      <c r="AV1451" s="1">
        <v>0</v>
      </c>
      <c r="AW1451" s="2">
        <v>0</v>
      </c>
      <c r="AX1451" s="11">
        <v>2</v>
      </c>
      <c r="AY1451" s="11">
        <v>14.72</v>
      </c>
      <c r="BA1451">
        <f t="shared" si="22"/>
        <v>14.72</v>
      </c>
      <c r="BC1451" t="s">
        <v>5551</v>
      </c>
    </row>
    <row r="1452" spans="1:55" x14ac:dyDescent="0.3">
      <c r="A1452" s="11" t="s">
        <v>48</v>
      </c>
      <c r="B1452" s="11" t="s">
        <v>1567</v>
      </c>
      <c r="C1452" s="11" t="s">
        <v>1538</v>
      </c>
      <c r="D1452" s="11" t="s">
        <v>51</v>
      </c>
      <c r="E1452" s="11" t="s">
        <v>1539</v>
      </c>
      <c r="F1452" s="11" t="s">
        <v>1540</v>
      </c>
      <c r="G1452" s="11" t="s">
        <v>1541</v>
      </c>
      <c r="H1452" s="11" t="s">
        <v>5646</v>
      </c>
      <c r="I1452" s="11">
        <v>36070</v>
      </c>
      <c r="J1452" s="11" t="s">
        <v>1574</v>
      </c>
      <c r="K1452" s="11" t="s">
        <v>64</v>
      </c>
      <c r="L1452" s="11" t="s">
        <v>13</v>
      </c>
      <c r="M1452">
        <v>0</v>
      </c>
      <c r="N1452">
        <v>0</v>
      </c>
      <c r="O1452" t="s">
        <v>203</v>
      </c>
      <c r="P1452" s="11" t="s">
        <v>59</v>
      </c>
      <c r="Q1452" s="11" t="s">
        <v>1298</v>
      </c>
      <c r="R1452" t="s">
        <v>1299</v>
      </c>
      <c r="S1452" t="s">
        <v>198</v>
      </c>
      <c r="T1452" t="s">
        <v>63</v>
      </c>
      <c r="U1452" s="4">
        <v>37987</v>
      </c>
      <c r="V1452" s="4">
        <v>38443</v>
      </c>
      <c r="W1452" s="4">
        <v>44585</v>
      </c>
      <c r="X1452" t="s">
        <v>64</v>
      </c>
      <c r="Y1452" t="s">
        <v>65</v>
      </c>
      <c r="Z1452" s="11" t="s">
        <v>89</v>
      </c>
      <c r="AA1452" s="12">
        <v>902</v>
      </c>
      <c r="AB1452" s="2">
        <v>2605.118516</v>
      </c>
      <c r="AC1452" s="1">
        <v>2921</v>
      </c>
      <c r="AD1452" s="1">
        <v>0</v>
      </c>
      <c r="AE1452" s="1">
        <v>0</v>
      </c>
      <c r="AF1452" s="1">
        <v>0</v>
      </c>
      <c r="AG1452" s="1">
        <v>3072</v>
      </c>
      <c r="AH1452" s="1">
        <v>0</v>
      </c>
      <c r="AI1452" s="1">
        <v>0</v>
      </c>
      <c r="AJ1452" s="1">
        <v>72.057204999999996</v>
      </c>
      <c r="AK1452" s="1">
        <v>1501</v>
      </c>
      <c r="AL1452" s="5">
        <v>0.32851827533377109</v>
      </c>
      <c r="AM1452" s="1">
        <v>4569</v>
      </c>
      <c r="AN1452" s="1">
        <v>9142</v>
      </c>
      <c r="AO1452" s="1">
        <v>4569</v>
      </c>
      <c r="AP1452" s="1">
        <v>9142</v>
      </c>
      <c r="AQ1452" s="12">
        <v>4569</v>
      </c>
      <c r="AR1452" s="2">
        <v>13195.993901999998</v>
      </c>
      <c r="AS1452" s="12">
        <v>32</v>
      </c>
      <c r="AT1452" s="13">
        <v>2.8881579999999998</v>
      </c>
      <c r="AU1452" s="14">
        <v>4.287846</v>
      </c>
      <c r="AV1452" s="1">
        <v>0</v>
      </c>
      <c r="AW1452" s="2">
        <v>0</v>
      </c>
      <c r="AX1452" s="11">
        <v>2</v>
      </c>
      <c r="AY1452" s="11">
        <v>16.649999999999999</v>
      </c>
      <c r="BA1452">
        <f t="shared" si="22"/>
        <v>16.649999999999999</v>
      </c>
      <c r="BC1452" t="s">
        <v>5551</v>
      </c>
    </row>
    <row r="1453" spans="1:55" x14ac:dyDescent="0.3">
      <c r="A1453" s="11" t="s">
        <v>48</v>
      </c>
      <c r="B1453" s="11" t="s">
        <v>1567</v>
      </c>
      <c r="C1453" s="11" t="s">
        <v>1538</v>
      </c>
      <c r="D1453" s="11" t="s">
        <v>51</v>
      </c>
      <c r="E1453" s="11" t="s">
        <v>1539</v>
      </c>
      <c r="F1453" s="11" t="s">
        <v>1540</v>
      </c>
      <c r="G1453" s="11" t="s">
        <v>1541</v>
      </c>
      <c r="H1453" s="11" t="s">
        <v>5646</v>
      </c>
      <c r="I1453" s="11">
        <v>36071</v>
      </c>
      <c r="J1453" s="11" t="s">
        <v>1575</v>
      </c>
      <c r="K1453" s="11" t="s">
        <v>64</v>
      </c>
      <c r="L1453" s="11" t="s">
        <v>13</v>
      </c>
      <c r="M1453">
        <v>0</v>
      </c>
      <c r="N1453">
        <v>0</v>
      </c>
      <c r="O1453" t="s">
        <v>70</v>
      </c>
      <c r="P1453" s="11" t="s">
        <v>1191</v>
      </c>
      <c r="Q1453" s="11" t="s">
        <v>64</v>
      </c>
      <c r="R1453" t="s">
        <v>64</v>
      </c>
      <c r="S1453" t="s">
        <v>1576</v>
      </c>
      <c r="T1453" t="s">
        <v>63</v>
      </c>
      <c r="U1453" s="4">
        <v>37987</v>
      </c>
      <c r="V1453" s="4">
        <v>38443</v>
      </c>
      <c r="W1453" s="4">
        <v>44558</v>
      </c>
      <c r="X1453" t="s">
        <v>64</v>
      </c>
      <c r="Y1453" t="s">
        <v>65</v>
      </c>
      <c r="Z1453" s="11" t="s">
        <v>89</v>
      </c>
      <c r="AA1453" s="12">
        <v>31</v>
      </c>
      <c r="AB1453" s="2">
        <v>184.46407400000001</v>
      </c>
      <c r="AC1453" s="1">
        <v>19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46.563780000000001</v>
      </c>
      <c r="AK1453" s="1">
        <v>0</v>
      </c>
      <c r="AL1453" s="5">
        <v>0</v>
      </c>
      <c r="AM1453" s="1">
        <v>243</v>
      </c>
      <c r="AN1453" s="1">
        <v>385</v>
      </c>
      <c r="AO1453" s="1">
        <v>243</v>
      </c>
      <c r="AP1453" s="1">
        <v>385</v>
      </c>
      <c r="AQ1453" s="12">
        <v>243</v>
      </c>
      <c r="AR1453" s="2">
        <v>1445.9603219999999</v>
      </c>
      <c r="AS1453" s="12">
        <v>7</v>
      </c>
      <c r="AT1453" s="13">
        <v>5.9504539999999997</v>
      </c>
      <c r="AU1453" s="14">
        <v>8.4322099999999995</v>
      </c>
      <c r="AV1453" s="1">
        <v>0</v>
      </c>
      <c r="AW1453" s="2">
        <v>0</v>
      </c>
      <c r="AX1453" s="11">
        <v>2</v>
      </c>
      <c r="AY1453" s="11">
        <v>37.46</v>
      </c>
      <c r="BA1453">
        <f t="shared" si="22"/>
        <v>37.46</v>
      </c>
      <c r="BC1453" t="s">
        <v>5551</v>
      </c>
    </row>
    <row r="1454" spans="1:55" x14ac:dyDescent="0.3">
      <c r="A1454" s="11" t="s">
        <v>48</v>
      </c>
      <c r="B1454" s="11" t="s">
        <v>1567</v>
      </c>
      <c r="C1454" s="11" t="s">
        <v>1538</v>
      </c>
      <c r="D1454" s="11" t="s">
        <v>51</v>
      </c>
      <c r="E1454" s="11" t="s">
        <v>1539</v>
      </c>
      <c r="F1454" s="11" t="s">
        <v>1540</v>
      </c>
      <c r="G1454" s="11" t="s">
        <v>1541</v>
      </c>
      <c r="H1454" s="11" t="s">
        <v>5646</v>
      </c>
      <c r="I1454" s="11">
        <v>36072</v>
      </c>
      <c r="J1454" s="11" t="s">
        <v>1577</v>
      </c>
      <c r="K1454" s="11" t="s">
        <v>64</v>
      </c>
      <c r="L1454" s="11" t="s">
        <v>13</v>
      </c>
      <c r="M1454">
        <v>0</v>
      </c>
      <c r="N1454">
        <v>0</v>
      </c>
      <c r="O1454" t="s">
        <v>70</v>
      </c>
      <c r="P1454" s="11" t="s">
        <v>1191</v>
      </c>
      <c r="Q1454" s="11" t="s">
        <v>64</v>
      </c>
      <c r="R1454" t="s">
        <v>64</v>
      </c>
      <c r="S1454" t="s">
        <v>64</v>
      </c>
      <c r="T1454" t="s">
        <v>87</v>
      </c>
      <c r="U1454" s="4">
        <v>37987</v>
      </c>
      <c r="V1454" s="4">
        <v>38443</v>
      </c>
      <c r="W1454" s="4">
        <v>44585</v>
      </c>
      <c r="X1454" t="s">
        <v>64</v>
      </c>
      <c r="Y1454" t="s">
        <v>65</v>
      </c>
      <c r="Z1454" s="11" t="s">
        <v>89</v>
      </c>
      <c r="AA1454" s="12">
        <v>72</v>
      </c>
      <c r="AB1454" s="2">
        <v>262.47146400000003</v>
      </c>
      <c r="AC1454" s="1">
        <v>35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s="1">
        <v>54.185344999999998</v>
      </c>
      <c r="AK1454" s="1">
        <v>2001</v>
      </c>
      <c r="AL1454" s="5">
        <v>4.1257731958762891</v>
      </c>
      <c r="AM1454" s="1">
        <v>485</v>
      </c>
      <c r="AN1454" s="1">
        <v>575</v>
      </c>
      <c r="AO1454" s="1">
        <v>485</v>
      </c>
      <c r="AP1454" s="1">
        <v>575</v>
      </c>
      <c r="AQ1454" s="12">
        <v>485</v>
      </c>
      <c r="AR1454" s="2">
        <v>1768.0369449999998</v>
      </c>
      <c r="AS1454" s="12">
        <v>7</v>
      </c>
      <c r="AT1454" s="13">
        <v>3.6454369999999998</v>
      </c>
      <c r="AU1454" s="14">
        <v>3.8329599999999999</v>
      </c>
      <c r="AV1454" s="1">
        <v>0</v>
      </c>
      <c r="AW1454" s="2">
        <v>0</v>
      </c>
      <c r="AX1454" s="11">
        <v>2</v>
      </c>
      <c r="AY1454" s="11">
        <v>15.77</v>
      </c>
      <c r="BA1454">
        <f t="shared" si="22"/>
        <v>15.77</v>
      </c>
      <c r="BC1454" t="s">
        <v>5551</v>
      </c>
    </row>
    <row r="1455" spans="1:55" x14ac:dyDescent="0.3">
      <c r="A1455" s="11" t="s">
        <v>48</v>
      </c>
      <c r="B1455" s="11" t="s">
        <v>1567</v>
      </c>
      <c r="C1455" s="11" t="s">
        <v>1538</v>
      </c>
      <c r="D1455" s="11" t="s">
        <v>51</v>
      </c>
      <c r="E1455" s="11" t="s">
        <v>1539</v>
      </c>
      <c r="F1455" s="11" t="s">
        <v>1540</v>
      </c>
      <c r="G1455" s="11" t="s">
        <v>1541</v>
      </c>
      <c r="H1455" s="11" t="s">
        <v>5646</v>
      </c>
      <c r="I1455" s="11">
        <v>36075</v>
      </c>
      <c r="J1455" s="11" t="s">
        <v>1578</v>
      </c>
      <c r="K1455" s="11" t="s">
        <v>64</v>
      </c>
      <c r="L1455" s="11" t="s">
        <v>13</v>
      </c>
      <c r="M1455">
        <v>0</v>
      </c>
      <c r="N1455">
        <v>0</v>
      </c>
      <c r="O1455" t="s">
        <v>203</v>
      </c>
      <c r="P1455" s="11" t="s">
        <v>59</v>
      </c>
      <c r="Q1455" s="11" t="s">
        <v>1298</v>
      </c>
      <c r="R1455" t="s">
        <v>1299</v>
      </c>
      <c r="S1455" t="s">
        <v>198</v>
      </c>
      <c r="T1455" t="s">
        <v>63</v>
      </c>
      <c r="U1455" s="4">
        <v>37987</v>
      </c>
      <c r="V1455" s="4">
        <v>38443</v>
      </c>
      <c r="W1455" s="4">
        <v>44585</v>
      </c>
      <c r="X1455" t="s">
        <v>64</v>
      </c>
      <c r="Y1455" t="s">
        <v>65</v>
      </c>
      <c r="Z1455" s="11" t="s">
        <v>89</v>
      </c>
      <c r="AA1455" s="12">
        <v>2574</v>
      </c>
      <c r="AB1455" s="2">
        <v>9782.3480039999995</v>
      </c>
      <c r="AC1455" s="1">
        <v>3554</v>
      </c>
      <c r="AD1455" s="1">
        <v>0</v>
      </c>
      <c r="AE1455" s="1">
        <v>0</v>
      </c>
      <c r="AF1455" s="1">
        <v>0</v>
      </c>
      <c r="AG1455" s="1">
        <v>3072</v>
      </c>
      <c r="AH1455" s="1">
        <v>0</v>
      </c>
      <c r="AI1455" s="1">
        <v>85</v>
      </c>
      <c r="AJ1455" s="1">
        <v>132.26943</v>
      </c>
      <c r="AK1455" s="1">
        <v>1501</v>
      </c>
      <c r="AL1455" s="5">
        <v>0.21387859789113708</v>
      </c>
      <c r="AM1455" s="1">
        <v>7018</v>
      </c>
      <c r="AN1455" s="1">
        <v>12586</v>
      </c>
      <c r="AO1455" s="1">
        <v>6338</v>
      </c>
      <c r="AP1455" s="1">
        <v>11224</v>
      </c>
      <c r="AQ1455" s="12">
        <v>7024</v>
      </c>
      <c r="AR1455" s="2">
        <v>24087.226748000001</v>
      </c>
      <c r="AS1455" s="12">
        <v>55</v>
      </c>
      <c r="AT1455" s="13">
        <v>3.800446</v>
      </c>
      <c r="AU1455" s="14">
        <v>4.2017490000000004</v>
      </c>
      <c r="AV1455" s="1">
        <v>0</v>
      </c>
      <c r="AW1455" s="2">
        <v>0</v>
      </c>
      <c r="AX1455" s="11">
        <v>2</v>
      </c>
      <c r="AY1455" s="11">
        <v>16.649999999999999</v>
      </c>
      <c r="BA1455">
        <f t="shared" si="22"/>
        <v>16.649999999999999</v>
      </c>
      <c r="BC1455" t="s">
        <v>5551</v>
      </c>
    </row>
    <row r="1456" spans="1:55" x14ac:dyDescent="0.3">
      <c r="A1456" s="11" t="s">
        <v>48</v>
      </c>
      <c r="B1456" s="11" t="s">
        <v>1567</v>
      </c>
      <c r="C1456" s="11" t="s">
        <v>1538</v>
      </c>
      <c r="D1456" s="11" t="s">
        <v>51</v>
      </c>
      <c r="E1456" s="11" t="s">
        <v>1539</v>
      </c>
      <c r="F1456" s="11" t="s">
        <v>1540</v>
      </c>
      <c r="G1456" s="11" t="s">
        <v>1541</v>
      </c>
      <c r="H1456" s="11" t="s">
        <v>5646</v>
      </c>
      <c r="I1456" s="11">
        <v>36076</v>
      </c>
      <c r="J1456" s="11" t="s">
        <v>1579</v>
      </c>
      <c r="K1456" s="11" t="s">
        <v>64</v>
      </c>
      <c r="L1456" s="11" t="s">
        <v>13</v>
      </c>
      <c r="M1456">
        <v>0</v>
      </c>
      <c r="N1456">
        <v>0</v>
      </c>
      <c r="O1456" t="s">
        <v>203</v>
      </c>
      <c r="P1456" s="11" t="s">
        <v>59</v>
      </c>
      <c r="Q1456" s="11" t="s">
        <v>1298</v>
      </c>
      <c r="R1456" t="s">
        <v>1299</v>
      </c>
      <c r="S1456" t="s">
        <v>198</v>
      </c>
      <c r="T1456" t="s">
        <v>63</v>
      </c>
      <c r="U1456" s="4">
        <v>37987</v>
      </c>
      <c r="V1456" s="4">
        <v>38443</v>
      </c>
      <c r="W1456" s="4">
        <v>44585</v>
      </c>
      <c r="X1456" t="s">
        <v>64</v>
      </c>
      <c r="Y1456" t="s">
        <v>65</v>
      </c>
      <c r="Z1456" s="11" t="s">
        <v>89</v>
      </c>
      <c r="AA1456" s="12">
        <v>459</v>
      </c>
      <c r="AB1456" s="2">
        <v>2626.3915740000002</v>
      </c>
      <c r="AC1456" s="1">
        <v>739</v>
      </c>
      <c r="AD1456" s="1">
        <v>36</v>
      </c>
      <c r="AE1456" s="1">
        <v>0</v>
      </c>
      <c r="AF1456" s="1">
        <v>0</v>
      </c>
      <c r="AG1456" s="1">
        <v>504</v>
      </c>
      <c r="AH1456" s="1">
        <v>0</v>
      </c>
      <c r="AI1456" s="1">
        <v>5</v>
      </c>
      <c r="AJ1456" s="1">
        <v>116.99345</v>
      </c>
      <c r="AK1456" s="1">
        <v>501</v>
      </c>
      <c r="AL1456" s="5">
        <v>0.36017253774263119</v>
      </c>
      <c r="AM1456" s="1">
        <v>1391</v>
      </c>
      <c r="AN1456" s="1">
        <v>2413</v>
      </c>
      <c r="AO1456" s="1">
        <v>1096</v>
      </c>
      <c r="AP1456" s="1">
        <v>1921</v>
      </c>
      <c r="AQ1456" s="12">
        <v>1390</v>
      </c>
      <c r="AR1456" s="2">
        <v>6271.2966560000004</v>
      </c>
      <c r="AS1456" s="12">
        <v>21</v>
      </c>
      <c r="AT1456" s="13">
        <v>5.7219860000000002</v>
      </c>
      <c r="AU1456" s="14">
        <v>8.248583</v>
      </c>
      <c r="AV1456" s="1">
        <v>0</v>
      </c>
      <c r="AW1456" s="2">
        <v>0</v>
      </c>
      <c r="AX1456" s="11">
        <v>2</v>
      </c>
      <c r="AY1456" s="11">
        <v>37.46</v>
      </c>
      <c r="BA1456">
        <f t="shared" si="22"/>
        <v>37.46</v>
      </c>
      <c r="BC1456" t="s">
        <v>5551</v>
      </c>
    </row>
    <row r="1457" spans="1:55" x14ac:dyDescent="0.3">
      <c r="A1457" s="11" t="s">
        <v>48</v>
      </c>
      <c r="B1457" s="11" t="s">
        <v>1567</v>
      </c>
      <c r="C1457" s="11" t="s">
        <v>1538</v>
      </c>
      <c r="D1457" s="11" t="s">
        <v>51</v>
      </c>
      <c r="E1457" s="11" t="s">
        <v>1539</v>
      </c>
      <c r="F1457" s="11" t="s">
        <v>1540</v>
      </c>
      <c r="G1457" s="11" t="s">
        <v>1541</v>
      </c>
      <c r="H1457" s="11" t="s">
        <v>5646</v>
      </c>
      <c r="I1457" s="11">
        <v>36077</v>
      </c>
      <c r="J1457" s="11" t="s">
        <v>1580</v>
      </c>
      <c r="K1457" s="11" t="s">
        <v>64</v>
      </c>
      <c r="L1457" s="11" t="s">
        <v>13</v>
      </c>
      <c r="M1457">
        <v>0</v>
      </c>
      <c r="N1457">
        <v>0</v>
      </c>
      <c r="O1457" t="s">
        <v>203</v>
      </c>
      <c r="P1457" s="11" t="s">
        <v>59</v>
      </c>
      <c r="Q1457" s="11" t="s">
        <v>1298</v>
      </c>
      <c r="R1457" t="s">
        <v>1299</v>
      </c>
      <c r="S1457" t="s">
        <v>198</v>
      </c>
      <c r="T1457" t="s">
        <v>63</v>
      </c>
      <c r="U1457" s="4">
        <v>37987</v>
      </c>
      <c r="V1457" s="4">
        <v>38443</v>
      </c>
      <c r="W1457" s="4">
        <v>44585</v>
      </c>
      <c r="X1457" t="s">
        <v>64</v>
      </c>
      <c r="Y1457" t="s">
        <v>65</v>
      </c>
      <c r="Z1457" s="11" t="s">
        <v>89</v>
      </c>
      <c r="AA1457" s="12">
        <v>2543</v>
      </c>
      <c r="AB1457" s="2">
        <v>8903.2998430000007</v>
      </c>
      <c r="AC1457" s="1">
        <v>5241</v>
      </c>
      <c r="AD1457" s="1">
        <v>0</v>
      </c>
      <c r="AE1457" s="1">
        <v>0</v>
      </c>
      <c r="AF1457" s="1">
        <v>0</v>
      </c>
      <c r="AG1457" s="1">
        <v>4016</v>
      </c>
      <c r="AH1457" s="1">
        <v>0</v>
      </c>
      <c r="AI1457" s="1">
        <v>0</v>
      </c>
      <c r="AJ1457" s="1">
        <v>112.76784499999999</v>
      </c>
      <c r="AK1457" s="1">
        <v>2001</v>
      </c>
      <c r="AL1457" s="5">
        <v>0.24310533349532257</v>
      </c>
      <c r="AM1457" s="1">
        <v>8231</v>
      </c>
      <c r="AN1457" s="1">
        <v>15392</v>
      </c>
      <c r="AO1457" s="1">
        <v>7738</v>
      </c>
      <c r="AP1457" s="1">
        <v>14793</v>
      </c>
      <c r="AQ1457" s="12">
        <v>8231</v>
      </c>
      <c r="AR1457" s="2">
        <v>27091.519537999997</v>
      </c>
      <c r="AS1457" s="12">
        <v>29</v>
      </c>
      <c r="AT1457" s="13">
        <v>3.5011009999999998</v>
      </c>
      <c r="AU1457" s="14">
        <v>3.7083439999999999</v>
      </c>
      <c r="AV1457" s="1">
        <v>0</v>
      </c>
      <c r="AW1457" s="2">
        <v>0</v>
      </c>
      <c r="AX1457" s="11">
        <v>2</v>
      </c>
      <c r="AY1457" s="11">
        <v>15.77</v>
      </c>
      <c r="BA1457">
        <f t="shared" si="22"/>
        <v>15.77</v>
      </c>
      <c r="BC1457" t="s">
        <v>5551</v>
      </c>
    </row>
    <row r="1458" spans="1:55" x14ac:dyDescent="0.3">
      <c r="A1458" s="11" t="s">
        <v>48</v>
      </c>
      <c r="B1458" s="11" t="s">
        <v>1567</v>
      </c>
      <c r="C1458" s="11" t="s">
        <v>1538</v>
      </c>
      <c r="D1458" s="11" t="s">
        <v>51</v>
      </c>
      <c r="E1458" s="11" t="s">
        <v>1539</v>
      </c>
      <c r="F1458" s="11" t="s">
        <v>1540</v>
      </c>
      <c r="G1458" s="11" t="s">
        <v>1541</v>
      </c>
      <c r="H1458" s="11" t="s">
        <v>5646</v>
      </c>
      <c r="I1458" s="11">
        <v>36170</v>
      </c>
      <c r="J1458" s="11" t="s">
        <v>1581</v>
      </c>
      <c r="K1458" s="11" t="s">
        <v>64</v>
      </c>
      <c r="L1458" s="11" t="s">
        <v>13</v>
      </c>
      <c r="M1458">
        <v>0</v>
      </c>
      <c r="N1458">
        <v>0</v>
      </c>
      <c r="O1458" t="s">
        <v>203</v>
      </c>
      <c r="P1458" s="11" t="s">
        <v>59</v>
      </c>
      <c r="Q1458" s="11" t="s">
        <v>1298</v>
      </c>
      <c r="R1458" t="s">
        <v>1299</v>
      </c>
      <c r="S1458" t="s">
        <v>198</v>
      </c>
      <c r="T1458" t="s">
        <v>87</v>
      </c>
      <c r="U1458" s="4">
        <v>37987</v>
      </c>
      <c r="V1458" s="4">
        <v>38443</v>
      </c>
      <c r="W1458" s="4">
        <v>44585</v>
      </c>
      <c r="X1458" t="s">
        <v>64</v>
      </c>
      <c r="Y1458" t="s">
        <v>65</v>
      </c>
      <c r="Z1458" s="11" t="s">
        <v>89</v>
      </c>
      <c r="AA1458" s="12">
        <v>1008</v>
      </c>
      <c r="AB1458" s="2">
        <v>3732.0353279999999</v>
      </c>
      <c r="AC1458" s="1">
        <v>3389</v>
      </c>
      <c r="AD1458" s="1">
        <v>400</v>
      </c>
      <c r="AE1458" s="1">
        <v>0</v>
      </c>
      <c r="AF1458" s="1">
        <v>0</v>
      </c>
      <c r="AG1458" s="1">
        <v>3024</v>
      </c>
      <c r="AH1458" s="1">
        <v>0</v>
      </c>
      <c r="AI1458" s="1">
        <v>0</v>
      </c>
      <c r="AJ1458" s="1">
        <v>67.632310000000004</v>
      </c>
      <c r="AK1458" s="1">
        <v>2001</v>
      </c>
      <c r="AL1458" s="5">
        <v>0.3970238095238095</v>
      </c>
      <c r="AM1458" s="1">
        <v>5040</v>
      </c>
      <c r="AN1458" s="1">
        <v>7899</v>
      </c>
      <c r="AO1458" s="1">
        <v>5040</v>
      </c>
      <c r="AP1458" s="1">
        <v>7899</v>
      </c>
      <c r="AQ1458" s="12">
        <v>5040</v>
      </c>
      <c r="AR1458" s="2">
        <v>18660.176639999998</v>
      </c>
      <c r="AS1458" s="12">
        <v>11</v>
      </c>
      <c r="AT1458" s="13">
        <v>3.7024159999999999</v>
      </c>
      <c r="AU1458" s="14">
        <v>3.9511690000000002</v>
      </c>
      <c r="AV1458" s="1">
        <v>0</v>
      </c>
      <c r="AW1458" s="2">
        <v>0</v>
      </c>
      <c r="AX1458" s="11">
        <v>2</v>
      </c>
      <c r="AY1458" s="11">
        <v>14.62</v>
      </c>
      <c r="BA1458">
        <f t="shared" si="22"/>
        <v>14.62</v>
      </c>
      <c r="BC1458" t="s">
        <v>5551</v>
      </c>
    </row>
    <row r="1459" spans="1:55" x14ac:dyDescent="0.3">
      <c r="A1459" s="11" t="s">
        <v>48</v>
      </c>
      <c r="B1459" s="11" t="s">
        <v>1582</v>
      </c>
      <c r="C1459" s="11" t="s">
        <v>1538</v>
      </c>
      <c r="D1459" s="11" t="s">
        <v>51</v>
      </c>
      <c r="E1459" s="11" t="s">
        <v>1539</v>
      </c>
      <c r="F1459" s="11" t="s">
        <v>1540</v>
      </c>
      <c r="G1459" s="11" t="s">
        <v>1541</v>
      </c>
      <c r="H1459" s="11" t="s">
        <v>5646</v>
      </c>
      <c r="I1459" s="11">
        <v>36079</v>
      </c>
      <c r="J1459" s="11" t="s">
        <v>1583</v>
      </c>
      <c r="K1459" s="11" t="s">
        <v>64</v>
      </c>
      <c r="L1459" s="11" t="s">
        <v>13</v>
      </c>
      <c r="M1459">
        <v>0</v>
      </c>
      <c r="N1459">
        <v>0</v>
      </c>
      <c r="O1459" t="s">
        <v>70</v>
      </c>
      <c r="P1459" s="11" t="s">
        <v>1191</v>
      </c>
      <c r="Q1459" s="11" t="s">
        <v>64</v>
      </c>
      <c r="R1459" t="s">
        <v>64</v>
      </c>
      <c r="S1459" t="s">
        <v>64</v>
      </c>
      <c r="T1459" t="s">
        <v>63</v>
      </c>
      <c r="U1459" s="4">
        <v>42474</v>
      </c>
      <c r="V1459" s="4">
        <v>42523</v>
      </c>
      <c r="W1459" s="4">
        <v>44571</v>
      </c>
      <c r="X1459" t="s">
        <v>64</v>
      </c>
      <c r="Y1459" t="s">
        <v>65</v>
      </c>
      <c r="Z1459" s="11" t="s">
        <v>89</v>
      </c>
      <c r="AA1459" s="12">
        <v>19</v>
      </c>
      <c r="AB1459" s="2">
        <v>123.23664100000001</v>
      </c>
      <c r="AC1459" s="1">
        <v>19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s="1">
        <v>44.171934999999998</v>
      </c>
      <c r="AK1459" s="1">
        <v>48</v>
      </c>
      <c r="AL1459" s="5">
        <v>0.30573248407643311</v>
      </c>
      <c r="AM1459" s="1">
        <v>157</v>
      </c>
      <c r="AN1459" s="1">
        <v>276</v>
      </c>
      <c r="AO1459" s="1">
        <v>157</v>
      </c>
      <c r="AP1459" s="1">
        <v>276</v>
      </c>
      <c r="AQ1459" s="12">
        <v>157</v>
      </c>
      <c r="AR1459" s="2">
        <v>1018.3238229999999</v>
      </c>
      <c r="AS1459" s="12">
        <v>11</v>
      </c>
      <c r="AT1459" s="13">
        <v>6.4861389999999997</v>
      </c>
      <c r="AU1459" s="14">
        <v>7.5588499999999996</v>
      </c>
      <c r="AV1459" s="1">
        <v>0</v>
      </c>
      <c r="AW1459" s="2">
        <v>0</v>
      </c>
      <c r="AX1459" s="11">
        <v>2</v>
      </c>
      <c r="AY1459" s="11">
        <v>27.99</v>
      </c>
      <c r="BA1459">
        <f t="shared" si="22"/>
        <v>27.99</v>
      </c>
      <c r="BC1459" t="s">
        <v>5551</v>
      </c>
    </row>
    <row r="1460" spans="1:55" x14ac:dyDescent="0.3">
      <c r="A1460" s="11" t="s">
        <v>48</v>
      </c>
      <c r="B1460" s="11" t="s">
        <v>1582</v>
      </c>
      <c r="C1460" s="11" t="s">
        <v>1538</v>
      </c>
      <c r="D1460" s="11" t="s">
        <v>51</v>
      </c>
      <c r="E1460" s="11" t="s">
        <v>1539</v>
      </c>
      <c r="F1460" s="11" t="s">
        <v>1540</v>
      </c>
      <c r="G1460" s="11" t="s">
        <v>1541</v>
      </c>
      <c r="H1460" s="11" t="s">
        <v>5646</v>
      </c>
      <c r="I1460" s="11">
        <v>36080</v>
      </c>
      <c r="J1460" s="11" t="s">
        <v>1584</v>
      </c>
      <c r="K1460" s="11" t="s">
        <v>64</v>
      </c>
      <c r="L1460" s="11" t="s">
        <v>13</v>
      </c>
      <c r="M1460">
        <v>0</v>
      </c>
      <c r="N1460">
        <v>1</v>
      </c>
      <c r="O1460" t="s">
        <v>203</v>
      </c>
      <c r="P1460" s="11" t="s">
        <v>59</v>
      </c>
      <c r="Q1460" s="11" t="s">
        <v>1298</v>
      </c>
      <c r="R1460" t="s">
        <v>1299</v>
      </c>
      <c r="S1460" t="s">
        <v>198</v>
      </c>
      <c r="T1460" t="s">
        <v>63</v>
      </c>
      <c r="U1460" s="4">
        <v>37987</v>
      </c>
      <c r="V1460" s="4">
        <v>38443</v>
      </c>
      <c r="W1460" s="4">
        <v>44585</v>
      </c>
      <c r="X1460" t="s">
        <v>64</v>
      </c>
      <c r="Y1460" t="s">
        <v>65</v>
      </c>
      <c r="Z1460" s="11" t="s">
        <v>89</v>
      </c>
      <c r="AA1460" s="12">
        <v>6344</v>
      </c>
      <c r="AB1460" s="2">
        <v>13537.423536</v>
      </c>
      <c r="AC1460" s="1">
        <v>15204</v>
      </c>
      <c r="AD1460" s="1">
        <v>147</v>
      </c>
      <c r="AE1460" s="1">
        <v>0</v>
      </c>
      <c r="AF1460" s="1">
        <v>0</v>
      </c>
      <c r="AG1460" s="1">
        <v>14064</v>
      </c>
      <c r="AH1460" s="1">
        <v>0</v>
      </c>
      <c r="AI1460" s="1">
        <v>0</v>
      </c>
      <c r="AJ1460" s="1">
        <v>82.390720000000002</v>
      </c>
      <c r="AK1460" s="1">
        <v>9000</v>
      </c>
      <c r="AL1460" s="5">
        <v>0.32186538874186393</v>
      </c>
      <c r="AM1460" s="1">
        <v>27962</v>
      </c>
      <c r="AN1460" s="1">
        <v>52124</v>
      </c>
      <c r="AO1460" s="1">
        <v>27805</v>
      </c>
      <c r="AP1460" s="1">
        <v>51848</v>
      </c>
      <c r="AQ1460" s="12">
        <v>27962</v>
      </c>
      <c r="AR1460" s="2">
        <v>59332.922670000007</v>
      </c>
      <c r="AS1460" s="12">
        <v>122</v>
      </c>
      <c r="AT1460" s="13">
        <v>2.1338940000000002</v>
      </c>
      <c r="AU1460" s="14">
        <v>2.3200560000000001</v>
      </c>
      <c r="AV1460" s="1">
        <v>0</v>
      </c>
      <c r="AW1460" s="2">
        <v>0</v>
      </c>
      <c r="AX1460" s="11">
        <v>2</v>
      </c>
      <c r="AY1460" s="11">
        <v>8.6300000000000008</v>
      </c>
      <c r="BA1460">
        <f t="shared" si="22"/>
        <v>8.6300000000000008</v>
      </c>
      <c r="BC1460" t="s">
        <v>5551</v>
      </c>
    </row>
    <row r="1461" spans="1:55" x14ac:dyDescent="0.3">
      <c r="A1461" s="11" t="s">
        <v>48</v>
      </c>
      <c r="B1461" s="11" t="s">
        <v>1582</v>
      </c>
      <c r="C1461" s="11" t="s">
        <v>1538</v>
      </c>
      <c r="D1461" s="11" t="s">
        <v>51</v>
      </c>
      <c r="E1461" s="11" t="s">
        <v>1539</v>
      </c>
      <c r="F1461" s="11" t="s">
        <v>1540</v>
      </c>
      <c r="G1461" s="11" t="s">
        <v>1541</v>
      </c>
      <c r="H1461" s="11" t="s">
        <v>5646</v>
      </c>
      <c r="I1461" s="11">
        <v>36081</v>
      </c>
      <c r="J1461" s="11" t="s">
        <v>1585</v>
      </c>
      <c r="K1461" s="11" t="s">
        <v>64</v>
      </c>
      <c r="L1461" s="11" t="s">
        <v>13</v>
      </c>
      <c r="M1461">
        <v>0</v>
      </c>
      <c r="N1461">
        <v>1</v>
      </c>
      <c r="O1461" t="s">
        <v>203</v>
      </c>
      <c r="P1461" s="11" t="s">
        <v>59</v>
      </c>
      <c r="Q1461" s="11" t="s">
        <v>1298</v>
      </c>
      <c r="R1461" t="s">
        <v>1299</v>
      </c>
      <c r="S1461" t="s">
        <v>198</v>
      </c>
      <c r="T1461" t="s">
        <v>87</v>
      </c>
      <c r="U1461" s="4">
        <v>37987</v>
      </c>
      <c r="V1461" s="4">
        <v>38443</v>
      </c>
      <c r="W1461" s="4">
        <v>44585</v>
      </c>
      <c r="X1461" t="s">
        <v>64</v>
      </c>
      <c r="Y1461" t="s">
        <v>65</v>
      </c>
      <c r="Z1461" s="11" t="s">
        <v>89</v>
      </c>
      <c r="AA1461" s="12">
        <v>7465</v>
      </c>
      <c r="AB1461" s="2">
        <v>22214.884480000001</v>
      </c>
      <c r="AC1461" s="1">
        <v>15456</v>
      </c>
      <c r="AD1461" s="1">
        <v>30</v>
      </c>
      <c r="AE1461" s="1">
        <v>0</v>
      </c>
      <c r="AF1461" s="1">
        <v>0</v>
      </c>
      <c r="AG1461" s="1">
        <v>13944</v>
      </c>
      <c r="AH1461" s="1">
        <v>0</v>
      </c>
      <c r="AI1461" s="1">
        <v>0</v>
      </c>
      <c r="AJ1461" s="1">
        <v>102.217885</v>
      </c>
      <c r="AK1461" s="1">
        <v>5501</v>
      </c>
      <c r="AL1461" s="5">
        <v>0.20660256891759934</v>
      </c>
      <c r="AM1461" s="1">
        <v>26626</v>
      </c>
      <c r="AN1461" s="1">
        <v>52422</v>
      </c>
      <c r="AO1461" s="1">
        <v>26626</v>
      </c>
      <c r="AP1461" s="1">
        <v>52422</v>
      </c>
      <c r="AQ1461" s="12">
        <v>26626</v>
      </c>
      <c r="AR1461" s="2">
        <v>79235.567872</v>
      </c>
      <c r="AS1461" s="12">
        <v>108</v>
      </c>
      <c r="AT1461" s="13">
        <v>2.9758719999999999</v>
      </c>
      <c r="AU1461" s="14">
        <v>3.2536480000000001</v>
      </c>
      <c r="AV1461" s="1">
        <v>0</v>
      </c>
      <c r="AW1461" s="2">
        <v>0</v>
      </c>
      <c r="AX1461" s="11">
        <v>2</v>
      </c>
      <c r="AY1461" s="11">
        <v>13.9</v>
      </c>
      <c r="BA1461">
        <f t="shared" si="22"/>
        <v>13.9</v>
      </c>
      <c r="BC1461" t="s">
        <v>5551</v>
      </c>
    </row>
    <row r="1462" spans="1:55" x14ac:dyDescent="0.3">
      <c r="A1462" s="11" t="s">
        <v>48</v>
      </c>
      <c r="B1462" s="11" t="s">
        <v>1582</v>
      </c>
      <c r="C1462" s="11" t="s">
        <v>1538</v>
      </c>
      <c r="D1462" s="11" t="s">
        <v>51</v>
      </c>
      <c r="E1462" s="11" t="s">
        <v>1539</v>
      </c>
      <c r="F1462" s="11" t="s">
        <v>1540</v>
      </c>
      <c r="G1462" s="11" t="s">
        <v>1541</v>
      </c>
      <c r="H1462" s="11" t="s">
        <v>5646</v>
      </c>
      <c r="I1462" s="11">
        <v>36083</v>
      </c>
      <c r="J1462" s="11" t="s">
        <v>1586</v>
      </c>
      <c r="K1462" s="11" t="s">
        <v>64</v>
      </c>
      <c r="L1462" s="11" t="s">
        <v>13</v>
      </c>
      <c r="M1462">
        <v>0</v>
      </c>
      <c r="N1462">
        <v>0</v>
      </c>
      <c r="O1462" t="s">
        <v>203</v>
      </c>
      <c r="P1462" s="11" t="s">
        <v>59</v>
      </c>
      <c r="Q1462" s="11" t="s">
        <v>1298</v>
      </c>
      <c r="R1462" t="s">
        <v>1299</v>
      </c>
      <c r="S1462" t="s">
        <v>198</v>
      </c>
      <c r="T1462" t="s">
        <v>87</v>
      </c>
      <c r="U1462" s="4">
        <v>37987</v>
      </c>
      <c r="V1462" s="4">
        <v>38443</v>
      </c>
      <c r="W1462" s="4">
        <v>44585</v>
      </c>
      <c r="X1462" t="s">
        <v>64</v>
      </c>
      <c r="Y1462" t="s">
        <v>65</v>
      </c>
      <c r="Z1462" s="11" t="s">
        <v>89</v>
      </c>
      <c r="AA1462" s="12">
        <v>689</v>
      </c>
      <c r="AB1462" s="2">
        <v>1516.7308390000001</v>
      </c>
      <c r="AC1462" s="1">
        <v>11172</v>
      </c>
      <c r="AD1462" s="1">
        <v>141</v>
      </c>
      <c r="AE1462" s="1">
        <v>0</v>
      </c>
      <c r="AF1462" s="1">
        <v>0</v>
      </c>
      <c r="AG1462" s="1">
        <v>10056</v>
      </c>
      <c r="AH1462" s="1">
        <v>0</v>
      </c>
      <c r="AI1462" s="1">
        <v>0</v>
      </c>
      <c r="AJ1462" s="1">
        <v>17.232015000000001</v>
      </c>
      <c r="AK1462" s="1">
        <v>4501</v>
      </c>
      <c r="AL1462" s="5">
        <v>0.31142323393067184</v>
      </c>
      <c r="AM1462" s="1">
        <v>14453</v>
      </c>
      <c r="AN1462" s="1">
        <v>25884</v>
      </c>
      <c r="AO1462" s="1">
        <v>14453</v>
      </c>
      <c r="AP1462" s="1">
        <v>25884</v>
      </c>
      <c r="AQ1462" s="12">
        <v>14453</v>
      </c>
      <c r="AR1462" s="2">
        <v>31816.126002999998</v>
      </c>
      <c r="AS1462" s="12">
        <v>75</v>
      </c>
      <c r="AT1462" s="13">
        <v>2.2013509999999998</v>
      </c>
      <c r="AU1462" s="14">
        <v>2.3500420000000002</v>
      </c>
      <c r="AV1462" s="1">
        <v>0</v>
      </c>
      <c r="AW1462" s="2">
        <v>0</v>
      </c>
      <c r="AX1462" s="11">
        <v>2</v>
      </c>
      <c r="AY1462" s="11">
        <v>8.9</v>
      </c>
      <c r="BA1462">
        <f t="shared" si="22"/>
        <v>8.9</v>
      </c>
      <c r="BC1462" t="s">
        <v>5551</v>
      </c>
    </row>
    <row r="1463" spans="1:55" x14ac:dyDescent="0.3">
      <c r="A1463" s="11" t="s">
        <v>48</v>
      </c>
      <c r="B1463" s="11" t="s">
        <v>1582</v>
      </c>
      <c r="C1463" s="11" t="s">
        <v>1538</v>
      </c>
      <c r="D1463" s="11" t="s">
        <v>51</v>
      </c>
      <c r="E1463" s="11" t="s">
        <v>1539</v>
      </c>
      <c r="F1463" s="11" t="s">
        <v>1540</v>
      </c>
      <c r="G1463" s="11" t="s">
        <v>1541</v>
      </c>
      <c r="H1463" s="11" t="s">
        <v>5646</v>
      </c>
      <c r="I1463" s="11">
        <v>36139</v>
      </c>
      <c r="J1463" s="11" t="s">
        <v>1587</v>
      </c>
      <c r="K1463" s="11" t="s">
        <v>64</v>
      </c>
      <c r="L1463" s="11" t="s">
        <v>13</v>
      </c>
      <c r="M1463">
        <v>0</v>
      </c>
      <c r="N1463">
        <v>0</v>
      </c>
      <c r="O1463" t="s">
        <v>58</v>
      </c>
      <c r="P1463" s="11" t="s">
        <v>59</v>
      </c>
      <c r="Q1463" s="11" t="s">
        <v>1588</v>
      </c>
      <c r="R1463" t="s">
        <v>1589</v>
      </c>
      <c r="S1463" t="s">
        <v>1590</v>
      </c>
      <c r="T1463" t="s">
        <v>63</v>
      </c>
      <c r="U1463" s="4">
        <v>42474</v>
      </c>
      <c r="V1463" s="4">
        <v>42521</v>
      </c>
      <c r="W1463" s="4">
        <v>44571</v>
      </c>
      <c r="X1463" t="s">
        <v>64</v>
      </c>
      <c r="Y1463" t="s">
        <v>65</v>
      </c>
      <c r="Z1463" s="11" t="s">
        <v>66</v>
      </c>
      <c r="AA1463" s="12">
        <v>353</v>
      </c>
      <c r="AB1463" s="2">
        <v>1785.6448519999999</v>
      </c>
      <c r="AC1463" s="1">
        <v>91</v>
      </c>
      <c r="AD1463" s="1">
        <v>0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s="1">
        <v>244.487585</v>
      </c>
      <c r="AK1463" s="1">
        <v>500</v>
      </c>
      <c r="AL1463" s="5">
        <v>0.94876660341555974</v>
      </c>
      <c r="AM1463" s="1">
        <v>527</v>
      </c>
      <c r="AN1463" s="1">
        <v>1104</v>
      </c>
      <c r="AO1463" s="1">
        <v>370</v>
      </c>
      <c r="AP1463" s="1">
        <v>828</v>
      </c>
      <c r="AQ1463" s="12">
        <v>527</v>
      </c>
      <c r="AR1463" s="2">
        <v>1871.6390799999999</v>
      </c>
      <c r="AS1463" s="12">
        <v>12</v>
      </c>
      <c r="AT1463" s="13">
        <v>5.058484</v>
      </c>
      <c r="AU1463" s="14">
        <v>5.12</v>
      </c>
      <c r="AV1463" s="1">
        <v>0</v>
      </c>
      <c r="AW1463" s="2">
        <v>0</v>
      </c>
      <c r="AX1463" s="11">
        <v>2</v>
      </c>
      <c r="AY1463" s="11">
        <v>18.95</v>
      </c>
      <c r="BA1463">
        <f t="shared" si="22"/>
        <v>18.95</v>
      </c>
      <c r="BC1463" t="s">
        <v>5551</v>
      </c>
    </row>
    <row r="1464" spans="1:55" x14ac:dyDescent="0.3">
      <c r="A1464" s="11" t="s">
        <v>48</v>
      </c>
      <c r="B1464" s="11" t="s">
        <v>1591</v>
      </c>
      <c r="C1464" s="11" t="s">
        <v>1538</v>
      </c>
      <c r="D1464" s="11" t="s">
        <v>51</v>
      </c>
      <c r="E1464" s="11" t="s">
        <v>1539</v>
      </c>
      <c r="F1464" s="11" t="s">
        <v>1540</v>
      </c>
      <c r="G1464" s="11" t="s">
        <v>1541</v>
      </c>
      <c r="H1464" s="11" t="s">
        <v>5646</v>
      </c>
      <c r="I1464" s="11">
        <v>36501</v>
      </c>
      <c r="J1464" s="11" t="s">
        <v>1592</v>
      </c>
      <c r="K1464" s="11" t="s">
        <v>64</v>
      </c>
      <c r="L1464" s="11" t="s">
        <v>13</v>
      </c>
      <c r="M1464">
        <v>0</v>
      </c>
      <c r="N1464">
        <v>0</v>
      </c>
      <c r="O1464" t="s">
        <v>58</v>
      </c>
      <c r="P1464" s="11" t="s">
        <v>59</v>
      </c>
      <c r="Q1464" s="11" t="s">
        <v>1298</v>
      </c>
      <c r="R1464" t="s">
        <v>1299</v>
      </c>
      <c r="S1464" t="s">
        <v>198</v>
      </c>
      <c r="T1464" t="s">
        <v>87</v>
      </c>
      <c r="U1464" s="4">
        <v>37987</v>
      </c>
      <c r="V1464" s="4">
        <v>38443</v>
      </c>
      <c r="W1464" s="4">
        <v>44585</v>
      </c>
      <c r="X1464" t="s">
        <v>64</v>
      </c>
      <c r="Y1464" t="s">
        <v>65</v>
      </c>
      <c r="Z1464" s="11" t="s">
        <v>89</v>
      </c>
      <c r="AA1464" s="12">
        <v>1728</v>
      </c>
      <c r="AB1464" s="2">
        <v>8576.0536319999992</v>
      </c>
      <c r="AC1464" s="1">
        <v>2072</v>
      </c>
      <c r="AD1464" s="1">
        <v>410</v>
      </c>
      <c r="AE1464" s="1">
        <v>0</v>
      </c>
      <c r="AF1464" s="1">
        <v>0</v>
      </c>
      <c r="AG1464" s="1">
        <v>3168</v>
      </c>
      <c r="AH1464" s="1">
        <v>0</v>
      </c>
      <c r="AI1464" s="1">
        <v>0</v>
      </c>
      <c r="AJ1464" s="1">
        <v>157.61357000000001</v>
      </c>
      <c r="AK1464" s="1">
        <v>1008</v>
      </c>
      <c r="AL1464" s="5">
        <v>0.28046744574290483</v>
      </c>
      <c r="AM1464" s="1">
        <v>3594</v>
      </c>
      <c r="AN1464" s="1">
        <v>6569</v>
      </c>
      <c r="AO1464" s="1">
        <v>3594</v>
      </c>
      <c r="AP1464" s="1">
        <v>6569</v>
      </c>
      <c r="AQ1464" s="12">
        <v>3642</v>
      </c>
      <c r="AR1464" s="2">
        <v>17837.000436000002</v>
      </c>
      <c r="AS1464" s="12">
        <v>19</v>
      </c>
      <c r="AT1464" s="13">
        <v>4.9629940000000001</v>
      </c>
      <c r="AU1464" s="14">
        <v>5.2080719999999996</v>
      </c>
      <c r="AV1464" s="1">
        <v>0</v>
      </c>
      <c r="AW1464" s="2">
        <v>0</v>
      </c>
      <c r="AX1464" s="11">
        <v>2</v>
      </c>
      <c r="AY1464" s="11">
        <v>17.84</v>
      </c>
      <c r="BA1464">
        <f t="shared" si="22"/>
        <v>17.84</v>
      </c>
      <c r="BC1464" t="s">
        <v>5551</v>
      </c>
    </row>
    <row r="1465" spans="1:55" x14ac:dyDescent="0.3">
      <c r="A1465" s="11" t="s">
        <v>48</v>
      </c>
      <c r="B1465" s="11" t="s">
        <v>1591</v>
      </c>
      <c r="C1465" s="11" t="s">
        <v>1538</v>
      </c>
      <c r="D1465" s="11" t="s">
        <v>51</v>
      </c>
      <c r="E1465" s="11" t="s">
        <v>1539</v>
      </c>
      <c r="F1465" s="11" t="s">
        <v>1540</v>
      </c>
      <c r="G1465" s="11" t="s">
        <v>1541</v>
      </c>
      <c r="H1465" s="11" t="s">
        <v>5646</v>
      </c>
      <c r="I1465" s="11">
        <v>36502</v>
      </c>
      <c r="J1465" s="11" t="s">
        <v>1593</v>
      </c>
      <c r="K1465" s="11" t="s">
        <v>64</v>
      </c>
      <c r="L1465" s="11" t="s">
        <v>13</v>
      </c>
      <c r="M1465">
        <v>0</v>
      </c>
      <c r="N1465">
        <v>0</v>
      </c>
      <c r="O1465" t="s">
        <v>58</v>
      </c>
      <c r="P1465" s="11" t="s">
        <v>59</v>
      </c>
      <c r="Q1465" s="11" t="s">
        <v>1298</v>
      </c>
      <c r="R1465" t="s">
        <v>1299</v>
      </c>
      <c r="S1465" t="s">
        <v>198</v>
      </c>
      <c r="T1465" t="s">
        <v>87</v>
      </c>
      <c r="U1465" s="4">
        <v>37987</v>
      </c>
      <c r="V1465" s="4">
        <v>38443</v>
      </c>
      <c r="W1465" s="4">
        <v>44585</v>
      </c>
      <c r="X1465" t="s">
        <v>64</v>
      </c>
      <c r="Y1465" t="s">
        <v>65</v>
      </c>
      <c r="Z1465" s="11" t="s">
        <v>66</v>
      </c>
      <c r="AA1465" s="12">
        <v>2072</v>
      </c>
      <c r="AB1465" s="2">
        <v>8847.5560320000004</v>
      </c>
      <c r="AC1465" s="1">
        <v>2701</v>
      </c>
      <c r="AD1465" s="1">
        <v>0</v>
      </c>
      <c r="AE1465" s="1">
        <v>0</v>
      </c>
      <c r="AF1465" s="1">
        <v>0</v>
      </c>
      <c r="AG1465" s="1">
        <v>2016</v>
      </c>
      <c r="AH1465" s="1">
        <v>0</v>
      </c>
      <c r="AI1465" s="1">
        <v>0</v>
      </c>
      <c r="AJ1465" s="1">
        <v>186.09233</v>
      </c>
      <c r="AK1465" s="1">
        <v>1008</v>
      </c>
      <c r="AL1465" s="5">
        <v>0.24803149606299213</v>
      </c>
      <c r="AM1465" s="1">
        <v>4064</v>
      </c>
      <c r="AN1465" s="1">
        <v>7043</v>
      </c>
      <c r="AO1465" s="1">
        <v>4064</v>
      </c>
      <c r="AP1465" s="1">
        <v>7043</v>
      </c>
      <c r="AQ1465" s="12">
        <v>4088</v>
      </c>
      <c r="AR1465" s="2">
        <v>17353.507584000003</v>
      </c>
      <c r="AS1465" s="12">
        <v>18</v>
      </c>
      <c r="AT1465" s="13">
        <v>4.2700560000000003</v>
      </c>
      <c r="AU1465" s="14">
        <v>4.4718419999999997</v>
      </c>
      <c r="AV1465" s="1">
        <v>0</v>
      </c>
      <c r="AW1465" s="2">
        <v>0</v>
      </c>
      <c r="AX1465" s="11">
        <v>2</v>
      </c>
      <c r="AY1465" s="11">
        <v>15.24</v>
      </c>
      <c r="BA1465">
        <f t="shared" si="22"/>
        <v>15.24</v>
      </c>
      <c r="BC1465" t="s">
        <v>5551</v>
      </c>
    </row>
    <row r="1466" spans="1:55" x14ac:dyDescent="0.3">
      <c r="A1466" s="11" t="s">
        <v>48</v>
      </c>
      <c r="B1466" s="11" t="s">
        <v>1591</v>
      </c>
      <c r="C1466" s="11" t="s">
        <v>1538</v>
      </c>
      <c r="D1466" s="11" t="s">
        <v>51</v>
      </c>
      <c r="E1466" s="11" t="s">
        <v>1539</v>
      </c>
      <c r="F1466" s="11" t="s">
        <v>1540</v>
      </c>
      <c r="G1466" s="11" t="s">
        <v>1541</v>
      </c>
      <c r="H1466" s="11" t="s">
        <v>5646</v>
      </c>
      <c r="I1466" s="11">
        <v>36503</v>
      </c>
      <c r="J1466" s="11" t="s">
        <v>1594</v>
      </c>
      <c r="K1466" s="11" t="s">
        <v>64</v>
      </c>
      <c r="L1466" s="11" t="s">
        <v>13</v>
      </c>
      <c r="M1466">
        <v>0</v>
      </c>
      <c r="N1466">
        <v>0</v>
      </c>
      <c r="O1466" t="s">
        <v>70</v>
      </c>
      <c r="P1466" s="11" t="s">
        <v>59</v>
      </c>
      <c r="Q1466" s="11" t="s">
        <v>1298</v>
      </c>
      <c r="R1466" t="s">
        <v>1299</v>
      </c>
      <c r="S1466" t="s">
        <v>198</v>
      </c>
      <c r="T1466" t="s">
        <v>87</v>
      </c>
      <c r="U1466" s="4">
        <v>39409</v>
      </c>
      <c r="V1466" s="4">
        <v>39827</v>
      </c>
      <c r="W1466" s="4">
        <v>44500</v>
      </c>
      <c r="X1466" t="s">
        <v>71</v>
      </c>
      <c r="Y1466" t="s">
        <v>65</v>
      </c>
      <c r="Z1466" s="11" t="s">
        <v>72</v>
      </c>
      <c r="AA1466" s="12">
        <v>1015</v>
      </c>
      <c r="AB1466" s="2">
        <v>2910.5145299999999</v>
      </c>
      <c r="AC1466" s="1">
        <v>368</v>
      </c>
      <c r="AD1466" s="1">
        <v>0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s="8">
        <v>408.01196499999998</v>
      </c>
      <c r="AK1466" s="1">
        <v>1008</v>
      </c>
      <c r="AL1466" s="5">
        <v>1.1101321585903083</v>
      </c>
      <c r="AM1466" s="1">
        <v>908</v>
      </c>
      <c r="AN1466" s="1">
        <v>1781</v>
      </c>
      <c r="AO1466" s="1">
        <v>908</v>
      </c>
      <c r="AP1466" s="1">
        <v>1781</v>
      </c>
      <c r="AQ1466" s="12">
        <v>908</v>
      </c>
      <c r="AR1466" s="2">
        <v>2603.691816</v>
      </c>
      <c r="AS1466" s="12">
        <v>8</v>
      </c>
      <c r="AT1466" s="13">
        <v>2.867502</v>
      </c>
      <c r="AU1466" s="14">
        <v>3.632091</v>
      </c>
      <c r="AV1466" s="1">
        <v>0</v>
      </c>
      <c r="AW1466" s="2">
        <v>0</v>
      </c>
      <c r="AX1466" s="11">
        <v>2</v>
      </c>
      <c r="AY1466" s="11">
        <v>12.8</v>
      </c>
      <c r="BA1466">
        <f t="shared" si="22"/>
        <v>12.8</v>
      </c>
      <c r="BC1466" t="s">
        <v>5551</v>
      </c>
    </row>
    <row r="1467" spans="1:55" x14ac:dyDescent="0.3">
      <c r="A1467" s="11" t="s">
        <v>48</v>
      </c>
      <c r="B1467" s="11" t="s">
        <v>1591</v>
      </c>
      <c r="C1467" s="11" t="s">
        <v>1538</v>
      </c>
      <c r="D1467" s="11" t="s">
        <v>51</v>
      </c>
      <c r="E1467" s="11" t="s">
        <v>1539</v>
      </c>
      <c r="F1467" s="11" t="s">
        <v>1540</v>
      </c>
      <c r="G1467" s="11" t="s">
        <v>1541</v>
      </c>
      <c r="H1467" s="11" t="s">
        <v>5646</v>
      </c>
      <c r="I1467" s="11">
        <v>36512</v>
      </c>
      <c r="J1467" s="11" t="s">
        <v>1595</v>
      </c>
      <c r="K1467" s="11" t="s">
        <v>64</v>
      </c>
      <c r="L1467" s="11" t="s">
        <v>13</v>
      </c>
      <c r="M1467">
        <v>0</v>
      </c>
      <c r="N1467">
        <v>0</v>
      </c>
      <c r="O1467" t="s">
        <v>70</v>
      </c>
      <c r="P1467" s="11" t="s">
        <v>59</v>
      </c>
      <c r="Q1467" s="11" t="s">
        <v>1298</v>
      </c>
      <c r="R1467" t="s">
        <v>1299</v>
      </c>
      <c r="S1467" t="s">
        <v>198</v>
      </c>
      <c r="T1467" t="s">
        <v>87</v>
      </c>
      <c r="U1467" s="4">
        <v>37987</v>
      </c>
      <c r="V1467" s="4">
        <v>38443</v>
      </c>
      <c r="W1467" s="4">
        <v>44586</v>
      </c>
      <c r="X1467" t="s">
        <v>64</v>
      </c>
      <c r="Y1467" t="s">
        <v>65</v>
      </c>
      <c r="Z1467" s="11" t="s">
        <v>89</v>
      </c>
      <c r="AA1467" s="12">
        <v>777</v>
      </c>
      <c r="AB1467" s="2">
        <v>2072.7049980000002</v>
      </c>
      <c r="AC1467" s="1">
        <v>1820</v>
      </c>
      <c r="AD1467" s="1">
        <v>144</v>
      </c>
      <c r="AE1467" s="1">
        <v>0</v>
      </c>
      <c r="AF1467" s="1">
        <v>0</v>
      </c>
      <c r="AG1467" s="1">
        <v>3024</v>
      </c>
      <c r="AH1467" s="1">
        <v>0</v>
      </c>
      <c r="AI1467" s="1">
        <v>0</v>
      </c>
      <c r="AJ1467" s="1">
        <v>80.867940000000004</v>
      </c>
      <c r="AK1467" s="1">
        <v>1008</v>
      </c>
      <c r="AL1467" s="5">
        <v>0.29973238180196254</v>
      </c>
      <c r="AM1467" s="1">
        <v>3363</v>
      </c>
      <c r="AN1467" s="1">
        <v>5381</v>
      </c>
      <c r="AO1467" s="1">
        <v>3363</v>
      </c>
      <c r="AP1467" s="1">
        <v>5381</v>
      </c>
      <c r="AQ1467" s="12">
        <v>3435</v>
      </c>
      <c r="AR1467" s="2">
        <v>8971.0513620000002</v>
      </c>
      <c r="AS1467" s="12">
        <v>14</v>
      </c>
      <c r="AT1467" s="13">
        <v>2.6675740000000001</v>
      </c>
      <c r="AU1467" s="14">
        <v>2.8184650000000002</v>
      </c>
      <c r="AV1467" s="1">
        <v>0</v>
      </c>
      <c r="AW1467" s="2">
        <v>0</v>
      </c>
      <c r="AX1467" s="11">
        <v>2</v>
      </c>
      <c r="AY1467" s="11">
        <v>10.11</v>
      </c>
      <c r="BA1467">
        <f t="shared" si="22"/>
        <v>10.11</v>
      </c>
      <c r="BC1467" t="s">
        <v>5551</v>
      </c>
    </row>
    <row r="1468" spans="1:55" x14ac:dyDescent="0.3">
      <c r="A1468" s="11" t="s">
        <v>48</v>
      </c>
      <c r="B1468" s="11" t="s">
        <v>1591</v>
      </c>
      <c r="C1468" s="11" t="s">
        <v>1538</v>
      </c>
      <c r="D1468" s="11" t="s">
        <v>51</v>
      </c>
      <c r="E1468" s="11" t="s">
        <v>1539</v>
      </c>
      <c r="F1468" s="11" t="s">
        <v>1540</v>
      </c>
      <c r="G1468" s="11" t="s">
        <v>1541</v>
      </c>
      <c r="H1468" s="11" t="s">
        <v>5646</v>
      </c>
      <c r="I1468" s="11">
        <v>36513</v>
      </c>
      <c r="J1468" s="11" t="s">
        <v>1596</v>
      </c>
      <c r="K1468" s="11" t="s">
        <v>64</v>
      </c>
      <c r="L1468" s="11" t="s">
        <v>13</v>
      </c>
      <c r="M1468">
        <v>0</v>
      </c>
      <c r="N1468">
        <v>0</v>
      </c>
      <c r="O1468" t="s">
        <v>70</v>
      </c>
      <c r="P1468" s="11" t="s">
        <v>59</v>
      </c>
      <c r="Q1468" s="11" t="s">
        <v>1298</v>
      </c>
      <c r="R1468" t="s">
        <v>1299</v>
      </c>
      <c r="S1468" t="s">
        <v>198</v>
      </c>
      <c r="T1468" t="s">
        <v>87</v>
      </c>
      <c r="U1468" s="4">
        <v>37987</v>
      </c>
      <c r="V1468" s="4">
        <v>38443</v>
      </c>
      <c r="W1468" s="4">
        <v>44586</v>
      </c>
      <c r="X1468" t="s">
        <v>64</v>
      </c>
      <c r="Y1468" t="s">
        <v>65</v>
      </c>
      <c r="Z1468" s="11" t="s">
        <v>66</v>
      </c>
      <c r="AA1468" s="12">
        <v>888</v>
      </c>
      <c r="AB1468" s="2">
        <v>2195.4849840000002</v>
      </c>
      <c r="AC1468" s="1">
        <v>522</v>
      </c>
      <c r="AD1468" s="1">
        <v>324</v>
      </c>
      <c r="AE1468" s="1">
        <v>0</v>
      </c>
      <c r="AF1468" s="1">
        <v>0</v>
      </c>
      <c r="AG1468" s="1">
        <v>2008</v>
      </c>
      <c r="AH1468" s="1">
        <v>0</v>
      </c>
      <c r="AI1468" s="1">
        <v>0</v>
      </c>
      <c r="AJ1468" s="1">
        <v>205.009185</v>
      </c>
      <c r="AK1468" s="1">
        <v>1000</v>
      </c>
      <c r="AL1468" s="5">
        <v>0.71022727272727271</v>
      </c>
      <c r="AM1468" s="1">
        <v>1408</v>
      </c>
      <c r="AN1468" s="1">
        <v>2119</v>
      </c>
      <c r="AO1468" s="1">
        <v>1408</v>
      </c>
      <c r="AP1468" s="1">
        <v>2119</v>
      </c>
      <c r="AQ1468" s="12">
        <v>1432</v>
      </c>
      <c r="AR1468" s="2">
        <v>3481.1293439999999</v>
      </c>
      <c r="AS1468" s="12">
        <v>10</v>
      </c>
      <c r="AT1468" s="13">
        <v>2.4723929999999998</v>
      </c>
      <c r="AU1468" s="14">
        <v>2.6133700000000002</v>
      </c>
      <c r="AV1468" s="1">
        <v>0</v>
      </c>
      <c r="AW1468" s="2">
        <v>0</v>
      </c>
      <c r="AX1468" s="11">
        <v>2</v>
      </c>
      <c r="AY1468" s="11">
        <v>9.41</v>
      </c>
      <c r="BA1468">
        <f t="shared" si="22"/>
        <v>9.41</v>
      </c>
      <c r="BC1468" t="s">
        <v>5551</v>
      </c>
    </row>
    <row r="1469" spans="1:55" x14ac:dyDescent="0.3">
      <c r="A1469" s="11" t="s">
        <v>48</v>
      </c>
      <c r="B1469" s="11" t="s">
        <v>1591</v>
      </c>
      <c r="C1469" s="11" t="s">
        <v>1538</v>
      </c>
      <c r="D1469" s="11" t="s">
        <v>51</v>
      </c>
      <c r="E1469" s="11" t="s">
        <v>1539</v>
      </c>
      <c r="F1469" s="11" t="s">
        <v>1540</v>
      </c>
      <c r="G1469" s="11" t="s">
        <v>1541</v>
      </c>
      <c r="H1469" s="11" t="s">
        <v>5646</v>
      </c>
      <c r="I1469" s="11">
        <v>36521</v>
      </c>
      <c r="J1469" s="11" t="s">
        <v>1597</v>
      </c>
      <c r="K1469" s="11" t="s">
        <v>64</v>
      </c>
      <c r="L1469" s="11" t="s">
        <v>13</v>
      </c>
      <c r="M1469">
        <v>0</v>
      </c>
      <c r="N1469">
        <v>0</v>
      </c>
      <c r="O1469" t="s">
        <v>203</v>
      </c>
      <c r="P1469" s="11" t="s">
        <v>59</v>
      </c>
      <c r="Q1469" s="11" t="s">
        <v>1298</v>
      </c>
      <c r="R1469" t="s">
        <v>1299</v>
      </c>
      <c r="S1469" t="s">
        <v>198</v>
      </c>
      <c r="T1469" t="s">
        <v>87</v>
      </c>
      <c r="U1469" s="4">
        <v>37987</v>
      </c>
      <c r="V1469" s="4">
        <v>38443</v>
      </c>
      <c r="W1469" s="4">
        <v>44585</v>
      </c>
      <c r="X1469" t="s">
        <v>64</v>
      </c>
      <c r="Y1469" t="s">
        <v>65</v>
      </c>
      <c r="Z1469" s="11" t="s">
        <v>89</v>
      </c>
      <c r="AA1469" s="12">
        <v>1485</v>
      </c>
      <c r="AB1469" s="2">
        <v>2668.7113199999999</v>
      </c>
      <c r="AC1469" s="1">
        <v>2179</v>
      </c>
      <c r="AD1469" s="1">
        <v>0</v>
      </c>
      <c r="AE1469" s="1">
        <v>0</v>
      </c>
      <c r="AF1469" s="1">
        <v>0</v>
      </c>
      <c r="AG1469" s="1">
        <v>3072</v>
      </c>
      <c r="AH1469" s="1">
        <v>0</v>
      </c>
      <c r="AI1469" s="1">
        <v>0</v>
      </c>
      <c r="AJ1469" s="1">
        <v>164.49893</v>
      </c>
      <c r="AK1469" s="1">
        <v>2001</v>
      </c>
      <c r="AL1469" s="5">
        <v>0.60728376327769351</v>
      </c>
      <c r="AM1469" s="1">
        <v>3295</v>
      </c>
      <c r="AN1469" s="1">
        <v>5922</v>
      </c>
      <c r="AO1469" s="1">
        <v>3295</v>
      </c>
      <c r="AP1469" s="1">
        <v>5922</v>
      </c>
      <c r="AQ1469" s="12">
        <v>3343</v>
      </c>
      <c r="AR1469" s="2">
        <v>5921.4840400000003</v>
      </c>
      <c r="AS1469" s="12">
        <v>14</v>
      </c>
      <c r="AT1469" s="13">
        <v>1.797112</v>
      </c>
      <c r="AU1469" s="14">
        <v>1.879076</v>
      </c>
      <c r="AV1469" s="1">
        <v>0</v>
      </c>
      <c r="AW1469" s="2">
        <v>0</v>
      </c>
      <c r="AX1469" s="11">
        <v>2</v>
      </c>
      <c r="AY1469" s="11">
        <v>6.82</v>
      </c>
      <c r="BA1469">
        <f t="shared" si="22"/>
        <v>6.82</v>
      </c>
      <c r="BC1469" t="s">
        <v>5551</v>
      </c>
    </row>
    <row r="1470" spans="1:55" x14ac:dyDescent="0.3">
      <c r="A1470" s="11" t="s">
        <v>48</v>
      </c>
      <c r="B1470" s="11" t="s">
        <v>1598</v>
      </c>
      <c r="C1470" s="11" t="s">
        <v>145</v>
      </c>
      <c r="D1470" s="11" t="s">
        <v>51</v>
      </c>
      <c r="E1470" s="11" t="s">
        <v>146</v>
      </c>
      <c r="F1470" s="11" t="s">
        <v>1599</v>
      </c>
      <c r="G1470" s="11" t="s">
        <v>1295</v>
      </c>
      <c r="H1470" s="11" t="s">
        <v>5597</v>
      </c>
      <c r="I1470" s="11">
        <v>36200</v>
      </c>
      <c r="J1470" s="11" t="s">
        <v>1600</v>
      </c>
      <c r="K1470" s="11" t="s">
        <v>64</v>
      </c>
      <c r="L1470" s="11" t="s">
        <v>13</v>
      </c>
      <c r="M1470">
        <v>0</v>
      </c>
      <c r="N1470">
        <v>0</v>
      </c>
      <c r="O1470" t="s">
        <v>70</v>
      </c>
      <c r="P1470" s="11" t="s">
        <v>59</v>
      </c>
      <c r="Q1470" s="11" t="s">
        <v>1298</v>
      </c>
      <c r="R1470" t="s">
        <v>1299</v>
      </c>
      <c r="S1470" t="s">
        <v>198</v>
      </c>
      <c r="T1470" t="s">
        <v>63</v>
      </c>
      <c r="U1470" s="4">
        <v>37987</v>
      </c>
      <c r="V1470" s="4">
        <v>38443</v>
      </c>
      <c r="W1470" s="4">
        <v>44579</v>
      </c>
      <c r="X1470" t="s">
        <v>93</v>
      </c>
      <c r="Y1470" t="s">
        <v>94</v>
      </c>
      <c r="Z1470" s="11" t="s">
        <v>132</v>
      </c>
      <c r="AA1470" s="12">
        <v>2877</v>
      </c>
      <c r="AB1470" s="2">
        <v>721.90834800000005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8">
        <v>1127.932125</v>
      </c>
      <c r="AK1470" s="1">
        <v>100</v>
      </c>
      <c r="AL1470" s="5">
        <v>0.10741138560687433</v>
      </c>
      <c r="AM1470" s="1">
        <v>931</v>
      </c>
      <c r="AN1470" s="1">
        <v>1539</v>
      </c>
      <c r="AO1470" s="1">
        <v>0</v>
      </c>
      <c r="AP1470" s="1">
        <v>50</v>
      </c>
      <c r="AQ1470" s="12">
        <v>-117</v>
      </c>
      <c r="AR1470" s="2">
        <v>0</v>
      </c>
      <c r="AS1470" s="12">
        <v>0</v>
      </c>
      <c r="AT1470" s="13">
        <v>0.25092399999999998</v>
      </c>
      <c r="AU1470" s="14">
        <v>0.27214100000000002</v>
      </c>
      <c r="AV1470" s="1">
        <v>1015</v>
      </c>
      <c r="AW1470" s="2">
        <v>0</v>
      </c>
      <c r="AX1470" s="11">
        <v>2</v>
      </c>
      <c r="AY1470" s="11">
        <v>1.23</v>
      </c>
      <c r="AZ1470" s="19">
        <v>4</v>
      </c>
      <c r="BA1470">
        <f t="shared" si="22"/>
        <v>1.28</v>
      </c>
      <c r="BC1470" t="s">
        <v>5444</v>
      </c>
    </row>
    <row r="1471" spans="1:55" x14ac:dyDescent="0.3">
      <c r="A1471" s="11" t="s">
        <v>48</v>
      </c>
      <c r="B1471" s="11" t="s">
        <v>1598</v>
      </c>
      <c r="C1471" s="11" t="s">
        <v>145</v>
      </c>
      <c r="D1471" s="11" t="s">
        <v>51</v>
      </c>
      <c r="E1471" s="11" t="s">
        <v>146</v>
      </c>
      <c r="F1471" s="11" t="s">
        <v>1599</v>
      </c>
      <c r="G1471" s="11" t="s">
        <v>1295</v>
      </c>
      <c r="H1471" s="11" t="s">
        <v>5597</v>
      </c>
      <c r="I1471" s="11">
        <v>36201</v>
      </c>
      <c r="J1471" s="11" t="s">
        <v>1601</v>
      </c>
      <c r="K1471" s="11" t="s">
        <v>64</v>
      </c>
      <c r="L1471" s="11" t="s">
        <v>13</v>
      </c>
      <c r="M1471">
        <v>0</v>
      </c>
      <c r="N1471">
        <v>0</v>
      </c>
      <c r="O1471" t="s">
        <v>70</v>
      </c>
      <c r="P1471" s="11" t="s">
        <v>59</v>
      </c>
      <c r="Q1471" s="11" t="s">
        <v>1298</v>
      </c>
      <c r="R1471" t="s">
        <v>1299</v>
      </c>
      <c r="S1471" t="s">
        <v>198</v>
      </c>
      <c r="T1471" t="s">
        <v>63</v>
      </c>
      <c r="U1471" s="4">
        <v>37987</v>
      </c>
      <c r="V1471" s="4">
        <v>38686</v>
      </c>
      <c r="W1471" s="4">
        <v>44560</v>
      </c>
      <c r="X1471" t="s">
        <v>93</v>
      </c>
      <c r="Y1471" t="s">
        <v>94</v>
      </c>
      <c r="Z1471" s="11" t="s">
        <v>395</v>
      </c>
      <c r="AA1471" s="12">
        <v>842</v>
      </c>
      <c r="AB1471" s="2">
        <v>212.21936400000001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-146</v>
      </c>
      <c r="AJ1471" s="8">
        <v>1560.0505149999999</v>
      </c>
      <c r="AK1471" s="1">
        <v>100</v>
      </c>
      <c r="AL1471" s="5">
        <v>0.29154518950437319</v>
      </c>
      <c r="AM1471" s="1">
        <v>343</v>
      </c>
      <c r="AN1471" s="1">
        <v>567</v>
      </c>
      <c r="AO1471" s="1">
        <v>0</v>
      </c>
      <c r="AP1471" s="1">
        <v>35</v>
      </c>
      <c r="AQ1471" s="12">
        <v>343</v>
      </c>
      <c r="AR1471" s="2">
        <v>0</v>
      </c>
      <c r="AS1471" s="12">
        <v>0</v>
      </c>
      <c r="AT1471" s="13">
        <v>0.25204199999999999</v>
      </c>
      <c r="AU1471" s="14">
        <v>0.29632999999999998</v>
      </c>
      <c r="AV1471" s="1">
        <v>448</v>
      </c>
      <c r="AW1471" s="2">
        <v>0</v>
      </c>
      <c r="AX1471" s="11">
        <v>2</v>
      </c>
      <c r="AY1471" s="11">
        <v>1.47</v>
      </c>
      <c r="AZ1471" s="19">
        <v>4</v>
      </c>
      <c r="BA1471">
        <f t="shared" si="22"/>
        <v>1.53</v>
      </c>
      <c r="BC1471" t="s">
        <v>5555</v>
      </c>
    </row>
    <row r="1472" spans="1:55" x14ac:dyDescent="0.3">
      <c r="A1472" s="11" t="s">
        <v>48</v>
      </c>
      <c r="B1472" s="11" t="s">
        <v>1598</v>
      </c>
      <c r="C1472" s="11" t="s">
        <v>145</v>
      </c>
      <c r="D1472" s="11" t="s">
        <v>51</v>
      </c>
      <c r="E1472" s="11" t="s">
        <v>146</v>
      </c>
      <c r="F1472" s="11" t="s">
        <v>1599</v>
      </c>
      <c r="G1472" s="11" t="s">
        <v>1295</v>
      </c>
      <c r="H1472" s="11" t="s">
        <v>5597</v>
      </c>
      <c r="I1472" s="11">
        <v>36202</v>
      </c>
      <c r="J1472" s="11" t="s">
        <v>1602</v>
      </c>
      <c r="K1472" s="11" t="s">
        <v>64</v>
      </c>
      <c r="L1472" s="11" t="s">
        <v>13</v>
      </c>
      <c r="M1472">
        <v>0</v>
      </c>
      <c r="N1472">
        <v>0</v>
      </c>
      <c r="O1472" t="s">
        <v>70</v>
      </c>
      <c r="P1472" s="11" t="s">
        <v>59</v>
      </c>
      <c r="Q1472" s="11" t="s">
        <v>1298</v>
      </c>
      <c r="R1472" t="s">
        <v>1299</v>
      </c>
      <c r="S1472" t="s">
        <v>198</v>
      </c>
      <c r="T1472" t="s">
        <v>87</v>
      </c>
      <c r="U1472" s="4">
        <v>37987</v>
      </c>
      <c r="V1472" s="4">
        <v>38443</v>
      </c>
      <c r="W1472" s="4">
        <v>44578</v>
      </c>
      <c r="X1472" t="s">
        <v>93</v>
      </c>
      <c r="Y1472" t="s">
        <v>665</v>
      </c>
      <c r="Z1472" s="11" t="s">
        <v>128</v>
      </c>
      <c r="AA1472" s="12">
        <v>81</v>
      </c>
      <c r="AB1472" s="2">
        <v>38.416032000000001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8">
        <v>9999999</v>
      </c>
      <c r="AK1472" s="1">
        <v>100</v>
      </c>
      <c r="AL1472" s="5">
        <v>9999999</v>
      </c>
      <c r="AM1472" s="1">
        <v>0</v>
      </c>
      <c r="AN1472" s="1">
        <v>17</v>
      </c>
      <c r="AO1472" s="1">
        <v>0</v>
      </c>
      <c r="AP1472" s="1">
        <v>17</v>
      </c>
      <c r="AQ1472" s="12">
        <v>0</v>
      </c>
      <c r="AR1472" s="2">
        <v>0</v>
      </c>
      <c r="AS1472" s="12">
        <v>2</v>
      </c>
      <c r="AT1472" s="13">
        <v>0.47427200000000003</v>
      </c>
      <c r="AU1472" s="14">
        <v>0.30599900000000002</v>
      </c>
      <c r="AV1472" s="1">
        <v>81</v>
      </c>
      <c r="AW1472" s="2">
        <v>19.869624999999999</v>
      </c>
      <c r="AX1472" s="11">
        <v>2</v>
      </c>
      <c r="AY1472" s="11">
        <v>4.37</v>
      </c>
      <c r="AZ1472" s="19">
        <v>4</v>
      </c>
      <c r="BA1472">
        <f t="shared" si="22"/>
        <v>4.54</v>
      </c>
      <c r="BC1472" t="s">
        <v>5445</v>
      </c>
    </row>
    <row r="1473" spans="1:55" x14ac:dyDescent="0.3">
      <c r="A1473" s="11" t="s">
        <v>48</v>
      </c>
      <c r="B1473" s="11" t="s">
        <v>1598</v>
      </c>
      <c r="C1473" s="11" t="s">
        <v>145</v>
      </c>
      <c r="D1473" s="11" t="s">
        <v>51</v>
      </c>
      <c r="E1473" s="11" t="s">
        <v>146</v>
      </c>
      <c r="F1473" s="11" t="s">
        <v>1599</v>
      </c>
      <c r="G1473" s="11" t="s">
        <v>1295</v>
      </c>
      <c r="H1473" s="11" t="s">
        <v>5597</v>
      </c>
      <c r="I1473" s="11">
        <v>36204</v>
      </c>
      <c r="J1473" s="11" t="s">
        <v>1603</v>
      </c>
      <c r="K1473" s="11" t="s">
        <v>64</v>
      </c>
      <c r="L1473" s="11" t="s">
        <v>13</v>
      </c>
      <c r="M1473">
        <v>0</v>
      </c>
      <c r="N1473">
        <v>0</v>
      </c>
      <c r="O1473" t="s">
        <v>70</v>
      </c>
      <c r="P1473" s="11" t="s">
        <v>59</v>
      </c>
      <c r="Q1473" s="11" t="s">
        <v>1298</v>
      </c>
      <c r="R1473" t="s">
        <v>1299</v>
      </c>
      <c r="S1473" t="s">
        <v>198</v>
      </c>
      <c r="T1473" t="s">
        <v>63</v>
      </c>
      <c r="U1473" s="4">
        <v>37987</v>
      </c>
      <c r="V1473" s="4">
        <v>38443</v>
      </c>
      <c r="W1473" s="4">
        <v>44579</v>
      </c>
      <c r="X1473" t="s">
        <v>71</v>
      </c>
      <c r="Y1473" t="s">
        <v>65</v>
      </c>
      <c r="Z1473" s="11" t="s">
        <v>72</v>
      </c>
      <c r="AA1473" s="12">
        <v>1758</v>
      </c>
      <c r="AB1473" s="2">
        <v>344.117952</v>
      </c>
      <c r="AC1473" s="1">
        <v>65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8">
        <v>584.39858000000004</v>
      </c>
      <c r="AK1473" s="1">
        <v>100</v>
      </c>
      <c r="AL1473" s="5">
        <v>9.107468123861566E-2</v>
      </c>
      <c r="AM1473" s="1">
        <v>1098</v>
      </c>
      <c r="AN1473" s="1">
        <v>5043</v>
      </c>
      <c r="AO1473" s="1">
        <v>50</v>
      </c>
      <c r="AP1473" s="1">
        <v>95</v>
      </c>
      <c r="AQ1473" s="12">
        <v>98</v>
      </c>
      <c r="AR1473" s="2">
        <v>9.7872000000000003</v>
      </c>
      <c r="AS1473" s="12">
        <v>1</v>
      </c>
      <c r="AT1473" s="13">
        <v>0.195744</v>
      </c>
      <c r="AU1473" s="14">
        <v>0.22666700000000001</v>
      </c>
      <c r="AV1473" s="1">
        <v>0</v>
      </c>
      <c r="AW1473" s="2">
        <v>0</v>
      </c>
      <c r="AX1473" s="11">
        <v>2</v>
      </c>
      <c r="AY1473" s="11">
        <v>1.23</v>
      </c>
      <c r="AZ1473" s="19">
        <v>4</v>
      </c>
      <c r="BA1473">
        <f t="shared" si="22"/>
        <v>1.28</v>
      </c>
      <c r="BC1473" t="s">
        <v>5412</v>
      </c>
    </row>
    <row r="1474" spans="1:55" x14ac:dyDescent="0.3">
      <c r="A1474" s="11" t="s">
        <v>48</v>
      </c>
      <c r="B1474" s="11" t="s">
        <v>1598</v>
      </c>
      <c r="C1474" s="11" t="s">
        <v>145</v>
      </c>
      <c r="D1474" s="11" t="s">
        <v>51</v>
      </c>
      <c r="E1474" s="11" t="s">
        <v>146</v>
      </c>
      <c r="F1474" s="11" t="s">
        <v>1599</v>
      </c>
      <c r="G1474" s="11" t="s">
        <v>1295</v>
      </c>
      <c r="H1474" s="11" t="s">
        <v>5597</v>
      </c>
      <c r="I1474" s="11">
        <v>36205</v>
      </c>
      <c r="J1474" s="11" t="s">
        <v>1604</v>
      </c>
      <c r="K1474" s="11" t="s">
        <v>64</v>
      </c>
      <c r="L1474" s="11" t="s">
        <v>13</v>
      </c>
      <c r="M1474">
        <v>0</v>
      </c>
      <c r="N1474">
        <v>0</v>
      </c>
      <c r="O1474" t="s">
        <v>70</v>
      </c>
      <c r="P1474" s="11" t="s">
        <v>59</v>
      </c>
      <c r="Q1474" s="11" t="s">
        <v>1298</v>
      </c>
      <c r="R1474" t="s">
        <v>1299</v>
      </c>
      <c r="S1474" t="s">
        <v>198</v>
      </c>
      <c r="T1474" t="s">
        <v>63</v>
      </c>
      <c r="U1474" s="4">
        <v>37987</v>
      </c>
      <c r="V1474" s="4">
        <v>38443</v>
      </c>
      <c r="W1474" s="4">
        <v>44560</v>
      </c>
      <c r="X1474" t="s">
        <v>64</v>
      </c>
      <c r="Y1474" t="s">
        <v>65</v>
      </c>
      <c r="Z1474" s="11" t="s">
        <v>89</v>
      </c>
      <c r="AA1474" s="12">
        <v>54</v>
      </c>
      <c r="AB1474" s="2">
        <v>10.33614</v>
      </c>
      <c r="AC1474" s="1">
        <v>528</v>
      </c>
      <c r="AD1474" s="1">
        <v>20</v>
      </c>
      <c r="AE1474" s="1">
        <v>0</v>
      </c>
      <c r="AF1474" s="1">
        <v>0</v>
      </c>
      <c r="AG1474" s="1">
        <v>1200</v>
      </c>
      <c r="AH1474" s="1">
        <v>0</v>
      </c>
      <c r="AI1474" s="1">
        <v>146</v>
      </c>
      <c r="AJ1474" s="1">
        <v>21.997454999999999</v>
      </c>
      <c r="AK1474" s="1">
        <v>100</v>
      </c>
      <c r="AL1474" s="5">
        <v>0.13698630136986301</v>
      </c>
      <c r="AM1474" s="1">
        <v>730</v>
      </c>
      <c r="AN1474" s="1">
        <v>996</v>
      </c>
      <c r="AO1474" s="1">
        <v>0</v>
      </c>
      <c r="AP1474" s="1">
        <v>10</v>
      </c>
      <c r="AQ1474" s="12">
        <v>730</v>
      </c>
      <c r="AR1474" s="2">
        <v>0</v>
      </c>
      <c r="AS1474" s="12">
        <v>0</v>
      </c>
      <c r="AT1474" s="13">
        <v>0.19141</v>
      </c>
      <c r="AU1474" s="14">
        <v>0.19184100000000001</v>
      </c>
      <c r="AV1474" s="1">
        <v>0</v>
      </c>
      <c r="AW1474" s="2">
        <v>0</v>
      </c>
      <c r="AX1474" s="11">
        <v>2</v>
      </c>
      <c r="AY1474" s="11">
        <v>2.0499999999999998</v>
      </c>
      <c r="AZ1474" s="19">
        <v>4</v>
      </c>
      <c r="BA1474">
        <f t="shared" si="22"/>
        <v>2.13</v>
      </c>
      <c r="BC1474" t="s">
        <v>5412</v>
      </c>
    </row>
    <row r="1475" spans="1:55" x14ac:dyDescent="0.3">
      <c r="A1475" s="11" t="s">
        <v>48</v>
      </c>
      <c r="B1475" s="11" t="s">
        <v>1598</v>
      </c>
      <c r="C1475" s="11" t="s">
        <v>145</v>
      </c>
      <c r="D1475" s="11" t="s">
        <v>51</v>
      </c>
      <c r="E1475" s="11" t="s">
        <v>146</v>
      </c>
      <c r="F1475" s="11" t="s">
        <v>1599</v>
      </c>
      <c r="G1475" s="11" t="s">
        <v>1295</v>
      </c>
      <c r="H1475" s="11" t="s">
        <v>5597</v>
      </c>
      <c r="I1475" s="11">
        <v>36206</v>
      </c>
      <c r="J1475" s="11" t="s">
        <v>1605</v>
      </c>
      <c r="K1475" s="11" t="s">
        <v>64</v>
      </c>
      <c r="L1475" s="11" t="s">
        <v>13</v>
      </c>
      <c r="M1475">
        <v>0</v>
      </c>
      <c r="N1475">
        <v>0</v>
      </c>
      <c r="O1475" t="s">
        <v>70</v>
      </c>
      <c r="P1475" s="11" t="s">
        <v>59</v>
      </c>
      <c r="Q1475" s="11" t="s">
        <v>1298</v>
      </c>
      <c r="R1475" t="s">
        <v>1299</v>
      </c>
      <c r="S1475" t="s">
        <v>198</v>
      </c>
      <c r="T1475" t="s">
        <v>87</v>
      </c>
      <c r="U1475" s="4">
        <v>37987</v>
      </c>
      <c r="V1475" s="4">
        <v>38807</v>
      </c>
      <c r="W1475" s="4">
        <v>44235</v>
      </c>
      <c r="X1475" t="s">
        <v>93</v>
      </c>
      <c r="Y1475" t="s">
        <v>665</v>
      </c>
      <c r="Z1475" s="11" t="s">
        <v>128</v>
      </c>
      <c r="AA1475" s="12">
        <v>55</v>
      </c>
      <c r="AB1475" s="2">
        <v>17.983294999999998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8">
        <v>9999999</v>
      </c>
      <c r="AK1475" s="1">
        <v>100</v>
      </c>
      <c r="AL1475" s="5">
        <v>-10</v>
      </c>
      <c r="AM1475" s="1">
        <v>-10</v>
      </c>
      <c r="AN1475" s="1">
        <v>0</v>
      </c>
      <c r="AO1475" s="1">
        <v>-10</v>
      </c>
      <c r="AP1475" s="1">
        <v>0</v>
      </c>
      <c r="AQ1475" s="12">
        <v>-10</v>
      </c>
      <c r="AR1475" s="2">
        <v>-3.2696900000000002</v>
      </c>
      <c r="AS1475" s="12">
        <v>1</v>
      </c>
      <c r="AT1475" s="13">
        <v>0.32696900000000001</v>
      </c>
      <c r="AU1475" s="14">
        <v>0.39500000000000002</v>
      </c>
      <c r="AV1475" s="1">
        <v>55</v>
      </c>
      <c r="AW1475" s="2">
        <v>16.184964999999998</v>
      </c>
      <c r="AX1475" s="11">
        <v>2</v>
      </c>
      <c r="AY1475" s="11">
        <v>1.95</v>
      </c>
      <c r="AZ1475" s="19">
        <v>4</v>
      </c>
      <c r="BA1475">
        <f t="shared" ref="BA1475:BA1538" si="23">ROUND(+AY1475*AZ1475%+AY1475,AX1475)</f>
        <v>2.0299999999999998</v>
      </c>
      <c r="BC1475" t="s">
        <v>5449</v>
      </c>
    </row>
    <row r="1476" spans="1:55" x14ac:dyDescent="0.3">
      <c r="A1476" s="11" t="s">
        <v>48</v>
      </c>
      <c r="B1476" s="11" t="s">
        <v>1598</v>
      </c>
      <c r="C1476" s="11" t="s">
        <v>145</v>
      </c>
      <c r="D1476" s="11" t="s">
        <v>51</v>
      </c>
      <c r="E1476" s="11" t="s">
        <v>146</v>
      </c>
      <c r="F1476" s="11" t="s">
        <v>1599</v>
      </c>
      <c r="G1476" s="11" t="s">
        <v>1295</v>
      </c>
      <c r="H1476" s="11" t="s">
        <v>5597</v>
      </c>
      <c r="I1476" s="11">
        <v>36208</v>
      </c>
      <c r="J1476" s="11" t="s">
        <v>1606</v>
      </c>
      <c r="K1476" s="11" t="s">
        <v>64</v>
      </c>
      <c r="L1476" s="11" t="s">
        <v>13</v>
      </c>
      <c r="M1476">
        <v>0</v>
      </c>
      <c r="N1476">
        <v>0</v>
      </c>
      <c r="O1476" t="s">
        <v>70</v>
      </c>
      <c r="P1476" s="11" t="s">
        <v>59</v>
      </c>
      <c r="Q1476" s="11" t="s">
        <v>1298</v>
      </c>
      <c r="R1476" t="s">
        <v>1299</v>
      </c>
      <c r="S1476" t="s">
        <v>198</v>
      </c>
      <c r="T1476" t="s">
        <v>63</v>
      </c>
      <c r="U1476" s="4">
        <v>43228</v>
      </c>
      <c r="V1476" s="4">
        <v>43591</v>
      </c>
      <c r="W1476" s="4">
        <v>44425</v>
      </c>
      <c r="X1476" t="s">
        <v>71</v>
      </c>
      <c r="Y1476" t="s">
        <v>65</v>
      </c>
      <c r="Z1476" s="11" t="s">
        <v>72</v>
      </c>
      <c r="AA1476" s="12">
        <v>136</v>
      </c>
      <c r="AB1476" s="2">
        <v>10.740872</v>
      </c>
      <c r="AC1476" s="1">
        <v>13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8">
        <v>584</v>
      </c>
      <c r="AK1476" s="1">
        <v>100</v>
      </c>
      <c r="AL1476" s="5">
        <v>1.1764705882352942</v>
      </c>
      <c r="AM1476" s="1">
        <v>85</v>
      </c>
      <c r="AN1476" s="1">
        <v>297</v>
      </c>
      <c r="AO1476" s="1">
        <v>0</v>
      </c>
      <c r="AP1476" s="1">
        <v>0</v>
      </c>
      <c r="AQ1476" s="12">
        <v>85</v>
      </c>
      <c r="AR1476" s="2">
        <v>0</v>
      </c>
      <c r="AS1476" s="12">
        <v>0</v>
      </c>
      <c r="AT1476" s="13">
        <v>7.8977000000000006E-2</v>
      </c>
      <c r="AU1476" s="14">
        <v>0.104765</v>
      </c>
      <c r="AV1476" s="1">
        <v>0</v>
      </c>
      <c r="AW1476" s="2">
        <v>0</v>
      </c>
      <c r="AX1476" s="11">
        <v>2</v>
      </c>
      <c r="AY1476" s="11">
        <v>0.77</v>
      </c>
      <c r="AZ1476" s="19">
        <v>4</v>
      </c>
      <c r="BA1476">
        <f t="shared" si="23"/>
        <v>0.8</v>
      </c>
      <c r="BC1476" t="s">
        <v>5412</v>
      </c>
    </row>
    <row r="1477" spans="1:55" x14ac:dyDescent="0.3">
      <c r="A1477" s="11" t="s">
        <v>48</v>
      </c>
      <c r="B1477" s="11" t="s">
        <v>1598</v>
      </c>
      <c r="C1477" s="11" t="s">
        <v>145</v>
      </c>
      <c r="D1477" s="11" t="s">
        <v>51</v>
      </c>
      <c r="E1477" s="11" t="s">
        <v>146</v>
      </c>
      <c r="F1477" s="11" t="s">
        <v>1599</v>
      </c>
      <c r="G1477" s="11" t="s">
        <v>1295</v>
      </c>
      <c r="H1477" s="11" t="s">
        <v>5597</v>
      </c>
      <c r="I1477" s="11">
        <v>36209</v>
      </c>
      <c r="J1477" s="11" t="s">
        <v>1607</v>
      </c>
      <c r="K1477" s="11" t="s">
        <v>64</v>
      </c>
      <c r="L1477" s="11" t="s">
        <v>13</v>
      </c>
      <c r="M1477">
        <v>0</v>
      </c>
      <c r="N1477">
        <v>0</v>
      </c>
      <c r="O1477" t="s">
        <v>70</v>
      </c>
      <c r="P1477" s="11" t="s">
        <v>59</v>
      </c>
      <c r="Q1477" s="11" t="s">
        <v>1298</v>
      </c>
      <c r="R1477" t="s">
        <v>1299</v>
      </c>
      <c r="S1477" t="s">
        <v>198</v>
      </c>
      <c r="T1477" t="s">
        <v>63</v>
      </c>
      <c r="U1477" s="4">
        <v>43228</v>
      </c>
      <c r="V1477" s="4">
        <v>43614</v>
      </c>
      <c r="W1477" s="4">
        <v>44560</v>
      </c>
      <c r="X1477" t="s">
        <v>93</v>
      </c>
      <c r="Y1477" t="s">
        <v>665</v>
      </c>
      <c r="Z1477" s="11" t="s">
        <v>128</v>
      </c>
      <c r="AA1477" s="12">
        <v>363</v>
      </c>
      <c r="AB1477" s="2">
        <v>31.659770999999999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8">
        <v>9999999</v>
      </c>
      <c r="AK1477" s="1">
        <v>100</v>
      </c>
      <c r="AL1477" s="5">
        <v>9999999</v>
      </c>
      <c r="AM1477" s="1">
        <v>0</v>
      </c>
      <c r="AN1477" s="1">
        <v>47</v>
      </c>
      <c r="AO1477" s="1">
        <v>0</v>
      </c>
      <c r="AP1477" s="1">
        <v>0</v>
      </c>
      <c r="AQ1477" s="12">
        <v>0</v>
      </c>
      <c r="AR1477" s="2">
        <v>0</v>
      </c>
      <c r="AS1477" s="12">
        <v>0</v>
      </c>
      <c r="AT1477" s="13">
        <v>8.7217000000000003E-2</v>
      </c>
      <c r="AU1477" s="14">
        <v>8.2522999999999999E-2</v>
      </c>
      <c r="AV1477" s="1">
        <v>363</v>
      </c>
      <c r="AW1477" s="2">
        <v>20.192916</v>
      </c>
      <c r="AX1477" s="11">
        <v>2</v>
      </c>
      <c r="AY1477" s="11">
        <v>0.77</v>
      </c>
      <c r="AZ1477" s="19">
        <v>4</v>
      </c>
      <c r="BA1477">
        <f t="shared" si="23"/>
        <v>0.8</v>
      </c>
      <c r="BC1477" t="s">
        <v>5445</v>
      </c>
    </row>
    <row r="1478" spans="1:55" x14ac:dyDescent="0.3">
      <c r="A1478" s="11" t="s">
        <v>48</v>
      </c>
      <c r="B1478" s="11" t="s">
        <v>1598</v>
      </c>
      <c r="C1478" s="11" t="s">
        <v>1538</v>
      </c>
      <c r="D1478" s="11" t="s">
        <v>51</v>
      </c>
      <c r="E1478" s="11" t="s">
        <v>1608</v>
      </c>
      <c r="F1478" s="11" t="s">
        <v>1609</v>
      </c>
      <c r="G1478" s="11" t="s">
        <v>1295</v>
      </c>
      <c r="H1478" s="11" t="s">
        <v>5647</v>
      </c>
      <c r="I1478" s="11">
        <v>36164</v>
      </c>
      <c r="J1478" s="11" t="s">
        <v>1610</v>
      </c>
      <c r="K1478" s="11" t="s">
        <v>64</v>
      </c>
      <c r="L1478" s="11" t="s">
        <v>13</v>
      </c>
      <c r="M1478">
        <v>0</v>
      </c>
      <c r="N1478">
        <v>0</v>
      </c>
      <c r="O1478" t="s">
        <v>58</v>
      </c>
      <c r="P1478" s="11" t="s">
        <v>59</v>
      </c>
      <c r="Q1478" s="11" t="s">
        <v>1298</v>
      </c>
      <c r="R1478" t="s">
        <v>1299</v>
      </c>
      <c r="S1478" t="s">
        <v>198</v>
      </c>
      <c r="T1478" t="s">
        <v>63</v>
      </c>
      <c r="U1478" s="4">
        <v>39230</v>
      </c>
      <c r="V1478" s="4">
        <v>39360</v>
      </c>
      <c r="W1478" s="4">
        <v>44585</v>
      </c>
      <c r="X1478" t="s">
        <v>64</v>
      </c>
      <c r="Y1478" t="s">
        <v>65</v>
      </c>
      <c r="Z1478" s="11" t="s">
        <v>89</v>
      </c>
      <c r="AA1478" s="12">
        <v>52</v>
      </c>
      <c r="AB1478" s="2">
        <v>58.813403999999998</v>
      </c>
      <c r="AC1478" s="1">
        <v>186</v>
      </c>
      <c r="AD1478" s="1">
        <v>15</v>
      </c>
      <c r="AE1478" s="1">
        <v>0</v>
      </c>
      <c r="AF1478" s="1">
        <v>0</v>
      </c>
      <c r="AG1478" s="1">
        <v>600</v>
      </c>
      <c r="AH1478" s="1">
        <v>0</v>
      </c>
      <c r="AI1478" s="1">
        <v>0</v>
      </c>
      <c r="AJ1478" s="1">
        <v>45.515500000000003</v>
      </c>
      <c r="AK1478" s="1">
        <v>2001</v>
      </c>
      <c r="AL1478" s="5">
        <v>4.9776119402985071</v>
      </c>
      <c r="AM1478" s="1">
        <v>402</v>
      </c>
      <c r="AN1478" s="1">
        <v>773</v>
      </c>
      <c r="AO1478" s="1">
        <v>402</v>
      </c>
      <c r="AP1478" s="1">
        <v>773</v>
      </c>
      <c r="AQ1478" s="12">
        <v>402</v>
      </c>
      <c r="AR1478" s="2">
        <v>454.67285400000003</v>
      </c>
      <c r="AS1478" s="12">
        <v>8</v>
      </c>
      <c r="AT1478" s="13">
        <v>1.131027</v>
      </c>
      <c r="AU1478" s="14">
        <v>1.1544509999999999</v>
      </c>
      <c r="AV1478" s="1">
        <v>0</v>
      </c>
      <c r="AW1478" s="2">
        <v>0</v>
      </c>
      <c r="AX1478" s="11">
        <v>2</v>
      </c>
      <c r="AY1478" s="11">
        <v>9.01</v>
      </c>
      <c r="AZ1478" s="19">
        <v>0</v>
      </c>
      <c r="BA1478">
        <f t="shared" si="23"/>
        <v>9.01</v>
      </c>
      <c r="BC1478" t="s">
        <v>5556</v>
      </c>
    </row>
    <row r="1479" spans="1:55" x14ac:dyDescent="0.3">
      <c r="A1479" s="11" t="s">
        <v>48</v>
      </c>
      <c r="B1479" s="11" t="s">
        <v>1598</v>
      </c>
      <c r="C1479" s="11" t="s">
        <v>1538</v>
      </c>
      <c r="D1479" s="11" t="s">
        <v>51</v>
      </c>
      <c r="E1479" s="11" t="s">
        <v>1608</v>
      </c>
      <c r="F1479" s="11" t="s">
        <v>1609</v>
      </c>
      <c r="G1479" s="11" t="s">
        <v>1295</v>
      </c>
      <c r="H1479" s="11" t="s">
        <v>5647</v>
      </c>
      <c r="I1479" s="11">
        <v>36165</v>
      </c>
      <c r="J1479" s="11" t="s">
        <v>1611</v>
      </c>
      <c r="K1479" s="11" t="s">
        <v>64</v>
      </c>
      <c r="L1479" s="11" t="s">
        <v>13</v>
      </c>
      <c r="M1479">
        <v>0</v>
      </c>
      <c r="N1479">
        <v>0</v>
      </c>
      <c r="O1479" t="s">
        <v>58</v>
      </c>
      <c r="P1479" s="11" t="s">
        <v>59</v>
      </c>
      <c r="Q1479" s="11" t="s">
        <v>1298</v>
      </c>
      <c r="R1479" t="s">
        <v>1299</v>
      </c>
      <c r="S1479" t="s">
        <v>198</v>
      </c>
      <c r="T1479" t="s">
        <v>63</v>
      </c>
      <c r="U1479" s="4">
        <v>39230</v>
      </c>
      <c r="V1479" s="4">
        <v>39343</v>
      </c>
      <c r="W1479" s="4">
        <v>44578</v>
      </c>
      <c r="X1479" t="s">
        <v>93</v>
      </c>
      <c r="Y1479" t="s">
        <v>94</v>
      </c>
      <c r="Z1479" s="11" t="s">
        <v>109</v>
      </c>
      <c r="AA1479" s="12">
        <v>1127</v>
      </c>
      <c r="AB1479" s="2">
        <v>1278.104779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1</v>
      </c>
      <c r="AJ1479" s="8">
        <v>844.67132000000004</v>
      </c>
      <c r="AK1479" s="1">
        <v>2001</v>
      </c>
      <c r="AL1479" s="5">
        <v>4.117283950617284</v>
      </c>
      <c r="AM1479" s="1">
        <v>486</v>
      </c>
      <c r="AN1479" s="1">
        <v>1044</v>
      </c>
      <c r="AO1479" s="1">
        <v>484</v>
      </c>
      <c r="AP1479" s="1">
        <v>1042</v>
      </c>
      <c r="AQ1479" s="12">
        <v>486</v>
      </c>
      <c r="AR1479" s="2">
        <v>548.89326800000003</v>
      </c>
      <c r="AS1479" s="12">
        <v>11</v>
      </c>
      <c r="AT1479" s="13">
        <v>1.134077</v>
      </c>
      <c r="AU1479" s="14">
        <v>1.346973</v>
      </c>
      <c r="AV1479" s="1">
        <v>153</v>
      </c>
      <c r="AW1479" s="2">
        <v>0</v>
      </c>
      <c r="AX1479" s="11">
        <v>2</v>
      </c>
      <c r="AY1479" s="11">
        <v>13.02</v>
      </c>
      <c r="AZ1479" s="19">
        <v>0</v>
      </c>
      <c r="BA1479">
        <f t="shared" si="23"/>
        <v>13.02</v>
      </c>
      <c r="BC1479" t="s">
        <v>5557</v>
      </c>
    </row>
    <row r="1480" spans="1:55" x14ac:dyDescent="0.3">
      <c r="A1480" s="11" t="s">
        <v>48</v>
      </c>
      <c r="B1480" s="11" t="s">
        <v>1612</v>
      </c>
      <c r="C1480" s="11" t="s">
        <v>50</v>
      </c>
      <c r="D1480" s="11" t="s">
        <v>51</v>
      </c>
      <c r="E1480" s="11" t="s">
        <v>189</v>
      </c>
      <c r="F1480" s="11" t="s">
        <v>190</v>
      </c>
      <c r="G1480" s="11" t="s">
        <v>191</v>
      </c>
      <c r="H1480" s="11" t="s">
        <v>5623</v>
      </c>
      <c r="I1480" s="11" t="s">
        <v>1613</v>
      </c>
      <c r="J1480" s="11" t="s">
        <v>1614</v>
      </c>
      <c r="K1480" s="11" t="s">
        <v>240</v>
      </c>
      <c r="L1480" s="11" t="s">
        <v>13</v>
      </c>
      <c r="M1480">
        <v>0</v>
      </c>
      <c r="N1480">
        <v>1</v>
      </c>
      <c r="O1480" t="s">
        <v>58</v>
      </c>
      <c r="P1480" s="11" t="s">
        <v>1191</v>
      </c>
      <c r="Q1480" s="11" t="s">
        <v>1615</v>
      </c>
      <c r="R1480" t="s">
        <v>64</v>
      </c>
      <c r="S1480" t="s">
        <v>1616</v>
      </c>
      <c r="T1480" t="s">
        <v>87</v>
      </c>
      <c r="U1480" s="4">
        <v>41962</v>
      </c>
      <c r="V1480" s="4">
        <v>42051</v>
      </c>
      <c r="W1480" s="4">
        <v>44585</v>
      </c>
      <c r="X1480" t="s">
        <v>64</v>
      </c>
      <c r="Y1480" t="s">
        <v>65</v>
      </c>
      <c r="Z1480" s="11" t="s">
        <v>89</v>
      </c>
      <c r="AA1480" s="12">
        <v>1290</v>
      </c>
      <c r="AB1480" s="2">
        <v>1040.4417599999999</v>
      </c>
      <c r="AC1480" s="1">
        <v>1219</v>
      </c>
      <c r="AD1480" s="1">
        <v>140</v>
      </c>
      <c r="AE1480" s="1">
        <v>0</v>
      </c>
      <c r="AF1480" s="1">
        <v>0</v>
      </c>
      <c r="AG1480" s="1">
        <v>0</v>
      </c>
      <c r="AH1480" s="1">
        <v>75</v>
      </c>
      <c r="AI1480" s="1">
        <v>0</v>
      </c>
      <c r="AJ1480" s="1">
        <v>10.690849999999999</v>
      </c>
      <c r="AK1480" s="1">
        <v>120</v>
      </c>
      <c r="AL1480" s="5">
        <v>2.7334229288626683E-3</v>
      </c>
      <c r="AM1480" s="1">
        <v>43901</v>
      </c>
      <c r="AN1480" s="1">
        <v>88538</v>
      </c>
      <c r="AO1480" s="1">
        <v>43901</v>
      </c>
      <c r="AP1480" s="1">
        <v>88538</v>
      </c>
      <c r="AQ1480" s="12">
        <v>12235</v>
      </c>
      <c r="AR1480" s="2">
        <v>35408.088144000001</v>
      </c>
      <c r="AS1480" s="12">
        <v>3</v>
      </c>
      <c r="AT1480" s="13">
        <v>0.80654400000000004</v>
      </c>
      <c r="AU1480" s="14">
        <v>0.81925999999999999</v>
      </c>
      <c r="AV1480" s="1">
        <v>0</v>
      </c>
      <c r="AW1480" s="2">
        <v>0</v>
      </c>
      <c r="AX1480" s="11">
        <v>3</v>
      </c>
      <c r="AY1480" s="11">
        <v>3.758</v>
      </c>
      <c r="AZ1480" s="19">
        <v>4</v>
      </c>
      <c r="BA1480">
        <f t="shared" si="23"/>
        <v>3.9079999999999999</v>
      </c>
      <c r="BC1480" t="s">
        <v>5490</v>
      </c>
    </row>
    <row r="1481" spans="1:55" x14ac:dyDescent="0.3">
      <c r="A1481" s="11" t="s">
        <v>48</v>
      </c>
      <c r="B1481" s="11" t="s">
        <v>1612</v>
      </c>
      <c r="C1481" s="11" t="s">
        <v>50</v>
      </c>
      <c r="D1481" s="11" t="s">
        <v>51</v>
      </c>
      <c r="E1481" s="11" t="s">
        <v>189</v>
      </c>
      <c r="F1481" s="11" t="s">
        <v>190</v>
      </c>
      <c r="G1481" s="11" t="s">
        <v>191</v>
      </c>
      <c r="H1481" s="11" t="s">
        <v>5623</v>
      </c>
      <c r="I1481" s="11" t="s">
        <v>1617</v>
      </c>
      <c r="J1481" s="11" t="s">
        <v>1618</v>
      </c>
      <c r="K1481" s="11" t="s">
        <v>246</v>
      </c>
      <c r="L1481" s="11" t="s">
        <v>13</v>
      </c>
      <c r="M1481">
        <v>0</v>
      </c>
      <c r="N1481">
        <v>1</v>
      </c>
      <c r="O1481" t="s">
        <v>58</v>
      </c>
      <c r="P1481" s="11" t="s">
        <v>1191</v>
      </c>
      <c r="Q1481" s="11" t="s">
        <v>1615</v>
      </c>
      <c r="R1481" t="s">
        <v>64</v>
      </c>
      <c r="S1481" t="s">
        <v>1616</v>
      </c>
      <c r="T1481" t="s">
        <v>87</v>
      </c>
      <c r="U1481" s="4">
        <v>41962</v>
      </c>
      <c r="V1481" s="4">
        <v>42052</v>
      </c>
      <c r="W1481" s="4">
        <v>44585</v>
      </c>
      <c r="X1481" t="s">
        <v>64</v>
      </c>
      <c r="Y1481" t="s">
        <v>65</v>
      </c>
      <c r="Z1481" s="11" t="s">
        <v>89</v>
      </c>
      <c r="AA1481" s="12">
        <v>574</v>
      </c>
      <c r="AB1481" s="2">
        <v>731.87525600000004</v>
      </c>
      <c r="AC1481" s="1">
        <v>550</v>
      </c>
      <c r="AD1481" s="1">
        <v>40</v>
      </c>
      <c r="AE1481" s="1">
        <v>0</v>
      </c>
      <c r="AF1481" s="1">
        <v>0</v>
      </c>
      <c r="AG1481" s="1">
        <v>0</v>
      </c>
      <c r="AH1481" s="1">
        <v>20</v>
      </c>
      <c r="AI1481" s="1">
        <v>0</v>
      </c>
      <c r="AJ1481" s="1">
        <v>9.7491500000000002</v>
      </c>
      <c r="AK1481" s="1">
        <v>80</v>
      </c>
      <c r="AL1481" s="5">
        <v>3.7296037296037296E-3</v>
      </c>
      <c r="AM1481" s="1">
        <v>21450</v>
      </c>
      <c r="AN1481" s="1">
        <v>40957</v>
      </c>
      <c r="AO1481" s="1">
        <v>21450</v>
      </c>
      <c r="AP1481" s="1">
        <v>40957</v>
      </c>
      <c r="AQ1481" s="12">
        <v>4770</v>
      </c>
      <c r="AR1481" s="2">
        <v>27349.693800000001</v>
      </c>
      <c r="AS1481" s="12">
        <v>3</v>
      </c>
      <c r="AT1481" s="13">
        <v>1.2750440000000001</v>
      </c>
      <c r="AU1481" s="14">
        <v>1.27251</v>
      </c>
      <c r="AV1481" s="1">
        <v>0</v>
      </c>
      <c r="AW1481" s="2">
        <v>0</v>
      </c>
      <c r="AX1481" s="11">
        <v>3</v>
      </c>
      <c r="AY1481" s="11">
        <v>5.5350000000000001</v>
      </c>
      <c r="AZ1481" s="19">
        <v>4</v>
      </c>
      <c r="BA1481">
        <f t="shared" si="23"/>
        <v>5.7560000000000002</v>
      </c>
      <c r="BC1481" t="s">
        <v>5490</v>
      </c>
    </row>
    <row r="1482" spans="1:55" x14ac:dyDescent="0.3">
      <c r="A1482" s="11" t="s">
        <v>48</v>
      </c>
      <c r="B1482" s="11" t="s">
        <v>1612</v>
      </c>
      <c r="C1482" s="11" t="s">
        <v>50</v>
      </c>
      <c r="D1482" s="11" t="s">
        <v>51</v>
      </c>
      <c r="E1482" s="11" t="s">
        <v>189</v>
      </c>
      <c r="F1482" s="11" t="s">
        <v>190</v>
      </c>
      <c r="G1482" s="11" t="s">
        <v>191</v>
      </c>
      <c r="H1482" s="11" t="s">
        <v>5623</v>
      </c>
      <c r="I1482" s="11" t="s">
        <v>1619</v>
      </c>
      <c r="J1482" s="11" t="s">
        <v>1620</v>
      </c>
      <c r="K1482" s="11" t="s">
        <v>234</v>
      </c>
      <c r="L1482" s="11" t="s">
        <v>13</v>
      </c>
      <c r="M1482">
        <v>0</v>
      </c>
      <c r="N1482">
        <v>1</v>
      </c>
      <c r="O1482" t="s">
        <v>58</v>
      </c>
      <c r="P1482" s="11" t="s">
        <v>1191</v>
      </c>
      <c r="Q1482" s="11" t="s">
        <v>1615</v>
      </c>
      <c r="R1482" t="s">
        <v>64</v>
      </c>
      <c r="S1482" t="s">
        <v>1616</v>
      </c>
      <c r="T1482" t="s">
        <v>87</v>
      </c>
      <c r="U1482" s="4">
        <v>41962</v>
      </c>
      <c r="V1482" s="4">
        <v>42046</v>
      </c>
      <c r="W1482" s="4">
        <v>44585</v>
      </c>
      <c r="X1482" t="s">
        <v>64</v>
      </c>
      <c r="Y1482" t="s">
        <v>65</v>
      </c>
      <c r="Z1482" s="11" t="s">
        <v>89</v>
      </c>
      <c r="AA1482" s="12">
        <v>455</v>
      </c>
      <c r="AB1482" s="2">
        <v>308.38944500000002</v>
      </c>
      <c r="AC1482" s="1">
        <v>213</v>
      </c>
      <c r="AD1482" s="1">
        <v>20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18.520465000000002</v>
      </c>
      <c r="AK1482" s="1">
        <v>180</v>
      </c>
      <c r="AL1482" s="5">
        <v>2.0118475466636861E-2</v>
      </c>
      <c r="AM1482" s="1">
        <v>8947</v>
      </c>
      <c r="AN1482" s="1">
        <v>18560</v>
      </c>
      <c r="AO1482" s="1">
        <v>8947</v>
      </c>
      <c r="AP1482" s="1">
        <v>18560</v>
      </c>
      <c r="AQ1482" s="12">
        <v>2480</v>
      </c>
      <c r="AR1482" s="2">
        <v>6064.0887130000001</v>
      </c>
      <c r="AS1482" s="12">
        <v>1</v>
      </c>
      <c r="AT1482" s="13">
        <v>0.67777900000000002</v>
      </c>
      <c r="AU1482" s="14">
        <v>0.71723999999999999</v>
      </c>
      <c r="AV1482" s="1">
        <v>0</v>
      </c>
      <c r="AW1482" s="2">
        <v>0</v>
      </c>
      <c r="AX1482" s="11">
        <v>3</v>
      </c>
      <c r="AY1482" s="11">
        <v>3.758</v>
      </c>
      <c r="AZ1482" s="19">
        <v>4</v>
      </c>
      <c r="BA1482">
        <f t="shared" si="23"/>
        <v>3.9079999999999999</v>
      </c>
      <c r="BC1482" t="s">
        <v>5490</v>
      </c>
    </row>
    <row r="1483" spans="1:55" x14ac:dyDescent="0.3">
      <c r="A1483" s="11" t="s">
        <v>48</v>
      </c>
      <c r="B1483" s="11" t="s">
        <v>1612</v>
      </c>
      <c r="C1483" s="11" t="s">
        <v>50</v>
      </c>
      <c r="D1483" s="11" t="s">
        <v>51</v>
      </c>
      <c r="E1483" s="11" t="s">
        <v>189</v>
      </c>
      <c r="F1483" s="11" t="s">
        <v>190</v>
      </c>
      <c r="G1483" s="11" t="s">
        <v>388</v>
      </c>
      <c r="H1483" s="11" t="s">
        <v>5624</v>
      </c>
      <c r="I1483" s="11" t="s">
        <v>1621</v>
      </c>
      <c r="J1483" s="11" t="s">
        <v>1622</v>
      </c>
      <c r="K1483" s="11" t="s">
        <v>249</v>
      </c>
      <c r="L1483" s="11" t="s">
        <v>13</v>
      </c>
      <c r="M1483">
        <v>0</v>
      </c>
      <c r="N1483">
        <v>0</v>
      </c>
      <c r="O1483" t="s">
        <v>70</v>
      </c>
      <c r="P1483" s="11" t="s">
        <v>1191</v>
      </c>
      <c r="Q1483" s="11" t="s">
        <v>64</v>
      </c>
      <c r="R1483" t="s">
        <v>64</v>
      </c>
      <c r="S1483" t="s">
        <v>64</v>
      </c>
      <c r="T1483" t="s">
        <v>87</v>
      </c>
      <c r="U1483" s="4">
        <v>40952</v>
      </c>
      <c r="V1483" s="4">
        <v>40984</v>
      </c>
      <c r="W1483" s="4">
        <v>44557</v>
      </c>
      <c r="X1483" t="s">
        <v>64</v>
      </c>
      <c r="Y1483" t="s">
        <v>65</v>
      </c>
      <c r="Z1483" s="11" t="s">
        <v>66</v>
      </c>
      <c r="AA1483" s="12">
        <v>467</v>
      </c>
      <c r="AB1483" s="2">
        <v>305.55156199999999</v>
      </c>
      <c r="AC1483" s="1">
        <v>62</v>
      </c>
      <c r="AD1483" s="1">
        <v>17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224.282645</v>
      </c>
      <c r="AK1483" s="1">
        <v>0</v>
      </c>
      <c r="AL1483" s="5">
        <v>0</v>
      </c>
      <c r="AM1483" s="1">
        <v>743</v>
      </c>
      <c r="AN1483" s="1">
        <v>1541</v>
      </c>
      <c r="AO1483" s="1">
        <v>743</v>
      </c>
      <c r="AP1483" s="1">
        <v>1541</v>
      </c>
      <c r="AQ1483" s="12">
        <v>743</v>
      </c>
      <c r="AR1483" s="2">
        <v>486.13449800000001</v>
      </c>
      <c r="AS1483" s="12">
        <v>11</v>
      </c>
      <c r="AT1483" s="13">
        <v>0.65428600000000003</v>
      </c>
      <c r="AU1483" s="14">
        <v>0.78181999999999996</v>
      </c>
      <c r="AV1483" s="1">
        <v>0</v>
      </c>
      <c r="AW1483" s="2">
        <v>0</v>
      </c>
      <c r="AX1483" s="11">
        <v>3</v>
      </c>
      <c r="AY1483" s="11">
        <v>3.7559999999999998</v>
      </c>
      <c r="AZ1483" s="19">
        <v>4</v>
      </c>
      <c r="BA1483">
        <f t="shared" si="23"/>
        <v>3.9060000000000001</v>
      </c>
      <c r="BC1483" t="s">
        <v>5490</v>
      </c>
    </row>
    <row r="1484" spans="1:55" x14ac:dyDescent="0.3">
      <c r="A1484" s="11" t="s">
        <v>48</v>
      </c>
      <c r="B1484" s="11" t="s">
        <v>1612</v>
      </c>
      <c r="C1484" s="11" t="s">
        <v>50</v>
      </c>
      <c r="D1484" s="11" t="s">
        <v>51</v>
      </c>
      <c r="E1484" s="11" t="s">
        <v>189</v>
      </c>
      <c r="F1484" s="11" t="s">
        <v>190</v>
      </c>
      <c r="G1484" s="11" t="s">
        <v>388</v>
      </c>
      <c r="H1484" s="11" t="s">
        <v>5624</v>
      </c>
      <c r="I1484" s="11" t="s">
        <v>1623</v>
      </c>
      <c r="J1484" s="11" t="s">
        <v>1624</v>
      </c>
      <c r="K1484" s="11" t="s">
        <v>267</v>
      </c>
      <c r="L1484" s="11" t="s">
        <v>13</v>
      </c>
      <c r="M1484">
        <v>0</v>
      </c>
      <c r="N1484">
        <v>0</v>
      </c>
      <c r="O1484" t="s">
        <v>70</v>
      </c>
      <c r="P1484" s="11" t="s">
        <v>1191</v>
      </c>
      <c r="Q1484" s="11" t="s">
        <v>64</v>
      </c>
      <c r="R1484" t="s">
        <v>64</v>
      </c>
      <c r="S1484" t="s">
        <v>64</v>
      </c>
      <c r="T1484" t="s">
        <v>87</v>
      </c>
      <c r="U1484" s="4">
        <v>40952</v>
      </c>
      <c r="V1484" s="4">
        <v>40984</v>
      </c>
      <c r="W1484" s="4">
        <v>44413</v>
      </c>
      <c r="X1484" t="s">
        <v>64</v>
      </c>
      <c r="Y1484" t="s">
        <v>65</v>
      </c>
      <c r="Z1484" s="11" t="s">
        <v>66</v>
      </c>
      <c r="AA1484" s="12">
        <v>5</v>
      </c>
      <c r="AB1484" s="2">
        <v>1.46</v>
      </c>
      <c r="AC1484" s="1">
        <v>0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182.5</v>
      </c>
      <c r="AK1484" s="1">
        <v>0</v>
      </c>
      <c r="AL1484" s="5">
        <v>0</v>
      </c>
      <c r="AM1484" s="1">
        <v>10</v>
      </c>
      <c r="AN1484" s="1">
        <v>30</v>
      </c>
      <c r="AO1484" s="1">
        <v>10</v>
      </c>
      <c r="AP1484" s="1">
        <v>30</v>
      </c>
      <c r="AQ1484" s="12">
        <v>10</v>
      </c>
      <c r="AR1484" s="2">
        <v>2.92</v>
      </c>
      <c r="AS1484" s="12">
        <v>1</v>
      </c>
      <c r="AT1484" s="13">
        <v>0.29199999999999998</v>
      </c>
      <c r="AU1484" s="14">
        <v>0.32020999999999999</v>
      </c>
      <c r="AV1484" s="1">
        <v>0</v>
      </c>
      <c r="AW1484" s="2">
        <v>0</v>
      </c>
      <c r="AX1484" s="11">
        <v>3</v>
      </c>
      <c r="AY1484" s="11">
        <v>3.4529999999999998</v>
      </c>
      <c r="AZ1484" s="19">
        <v>4</v>
      </c>
      <c r="BA1484">
        <f t="shared" si="23"/>
        <v>3.5910000000000002</v>
      </c>
      <c r="BC1484" t="s">
        <v>5490</v>
      </c>
    </row>
    <row r="1485" spans="1:55" x14ac:dyDescent="0.3">
      <c r="A1485" s="11" t="s">
        <v>48</v>
      </c>
      <c r="B1485" s="11" t="s">
        <v>1612</v>
      </c>
      <c r="C1485" s="11" t="s">
        <v>50</v>
      </c>
      <c r="D1485" s="11" t="s">
        <v>51</v>
      </c>
      <c r="E1485" s="11" t="s">
        <v>189</v>
      </c>
      <c r="F1485" s="11" t="s">
        <v>190</v>
      </c>
      <c r="G1485" s="11" t="s">
        <v>388</v>
      </c>
      <c r="H1485" s="11" t="s">
        <v>5624</v>
      </c>
      <c r="I1485" s="11" t="s">
        <v>1625</v>
      </c>
      <c r="J1485" s="11" t="s">
        <v>1626</v>
      </c>
      <c r="K1485" s="11" t="s">
        <v>273</v>
      </c>
      <c r="L1485" s="11" t="s">
        <v>13</v>
      </c>
      <c r="M1485">
        <v>0</v>
      </c>
      <c r="N1485">
        <v>0</v>
      </c>
      <c r="O1485" t="s">
        <v>70</v>
      </c>
      <c r="P1485" s="11" t="s">
        <v>1191</v>
      </c>
      <c r="Q1485" s="11" t="s">
        <v>64</v>
      </c>
      <c r="R1485" t="s">
        <v>64</v>
      </c>
      <c r="S1485" t="s">
        <v>64</v>
      </c>
      <c r="T1485" t="s">
        <v>87</v>
      </c>
      <c r="U1485" s="4">
        <v>40952</v>
      </c>
      <c r="V1485" s="4">
        <v>40984</v>
      </c>
      <c r="W1485" s="4">
        <v>44557</v>
      </c>
      <c r="X1485" t="s">
        <v>71</v>
      </c>
      <c r="Y1485" t="s">
        <v>65</v>
      </c>
      <c r="Z1485" s="11" t="s">
        <v>72</v>
      </c>
      <c r="AA1485" s="12">
        <v>288</v>
      </c>
      <c r="AB1485" s="2">
        <v>98.458848000000003</v>
      </c>
      <c r="AC1485" s="1">
        <v>6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8">
        <v>593.89806999999996</v>
      </c>
      <c r="AK1485" s="1">
        <v>0</v>
      </c>
      <c r="AL1485" s="5">
        <v>0</v>
      </c>
      <c r="AM1485" s="1">
        <v>177</v>
      </c>
      <c r="AN1485" s="1">
        <v>312</v>
      </c>
      <c r="AO1485" s="1">
        <v>177</v>
      </c>
      <c r="AP1485" s="1">
        <v>312</v>
      </c>
      <c r="AQ1485" s="12">
        <v>177</v>
      </c>
      <c r="AR1485" s="2">
        <v>60.511166999999993</v>
      </c>
      <c r="AS1485" s="12">
        <v>8</v>
      </c>
      <c r="AT1485" s="13">
        <v>0.34187099999999998</v>
      </c>
      <c r="AU1485" s="14">
        <v>0.36903999999999998</v>
      </c>
      <c r="AV1485" s="1">
        <v>0</v>
      </c>
      <c r="AW1485" s="2">
        <v>0</v>
      </c>
      <c r="AX1485" s="11">
        <v>3</v>
      </c>
      <c r="AY1485" s="11">
        <v>1.6759999999999999</v>
      </c>
      <c r="AZ1485" s="19">
        <v>4</v>
      </c>
      <c r="BA1485">
        <f t="shared" si="23"/>
        <v>1.7430000000000001</v>
      </c>
      <c r="BC1485" t="s">
        <v>5490</v>
      </c>
    </row>
    <row r="1486" spans="1:55" x14ac:dyDescent="0.3">
      <c r="A1486" s="11" t="s">
        <v>48</v>
      </c>
      <c r="B1486" s="11" t="s">
        <v>1612</v>
      </c>
      <c r="C1486" s="11" t="s">
        <v>50</v>
      </c>
      <c r="D1486" s="11" t="s">
        <v>51</v>
      </c>
      <c r="E1486" s="11" t="s">
        <v>189</v>
      </c>
      <c r="F1486" s="11" t="s">
        <v>190</v>
      </c>
      <c r="G1486" s="11" t="s">
        <v>388</v>
      </c>
      <c r="H1486" s="11" t="s">
        <v>5624</v>
      </c>
      <c r="I1486" s="11" t="s">
        <v>1627</v>
      </c>
      <c r="J1486" s="11" t="s">
        <v>1628</v>
      </c>
      <c r="K1486" s="11" t="s">
        <v>279</v>
      </c>
      <c r="L1486" s="11" t="s">
        <v>13</v>
      </c>
      <c r="M1486">
        <v>0</v>
      </c>
      <c r="N1486">
        <v>0</v>
      </c>
      <c r="O1486" t="s">
        <v>70</v>
      </c>
      <c r="P1486" s="11" t="s">
        <v>1191</v>
      </c>
      <c r="Q1486" s="11" t="s">
        <v>64</v>
      </c>
      <c r="R1486" t="s">
        <v>64</v>
      </c>
      <c r="S1486" t="s">
        <v>64</v>
      </c>
      <c r="T1486" t="s">
        <v>87</v>
      </c>
      <c r="U1486" s="4">
        <v>40952</v>
      </c>
      <c r="V1486" s="4">
        <v>40984</v>
      </c>
      <c r="W1486" s="4">
        <v>44536</v>
      </c>
      <c r="X1486" t="s">
        <v>64</v>
      </c>
      <c r="Y1486" t="s">
        <v>65</v>
      </c>
      <c r="Z1486" s="11" t="s">
        <v>89</v>
      </c>
      <c r="AA1486" s="12">
        <v>4</v>
      </c>
      <c r="AB1486" s="2">
        <v>2.1040000000000001</v>
      </c>
      <c r="AC1486" s="1">
        <v>2</v>
      </c>
      <c r="AD1486" s="1">
        <v>0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18.024429999999999</v>
      </c>
      <c r="AK1486" s="1">
        <v>0</v>
      </c>
      <c r="AL1486" s="5">
        <v>0</v>
      </c>
      <c r="AM1486" s="1">
        <v>81</v>
      </c>
      <c r="AN1486" s="1">
        <v>111</v>
      </c>
      <c r="AO1486" s="1">
        <v>81</v>
      </c>
      <c r="AP1486" s="1">
        <v>111</v>
      </c>
      <c r="AQ1486" s="12">
        <v>81</v>
      </c>
      <c r="AR1486" s="2">
        <v>42.606000000000002</v>
      </c>
      <c r="AS1486" s="12">
        <v>6</v>
      </c>
      <c r="AT1486" s="13">
        <v>0.52600000000000002</v>
      </c>
      <c r="AU1486" s="14">
        <v>0.59382999999999997</v>
      </c>
      <c r="AV1486" s="1">
        <v>0</v>
      </c>
      <c r="AW1486" s="2">
        <v>0</v>
      </c>
      <c r="AX1486" s="11">
        <v>3</v>
      </c>
      <c r="AY1486" s="11">
        <v>3.6480000000000001</v>
      </c>
      <c r="AZ1486" s="19">
        <v>4</v>
      </c>
      <c r="BA1486">
        <f t="shared" si="23"/>
        <v>3.794</v>
      </c>
      <c r="BC1486" t="s">
        <v>5490</v>
      </c>
    </row>
    <row r="1487" spans="1:55" x14ac:dyDescent="0.3">
      <c r="A1487" s="11" t="s">
        <v>48</v>
      </c>
      <c r="B1487" s="11" t="s">
        <v>1612</v>
      </c>
      <c r="C1487" s="11" t="s">
        <v>50</v>
      </c>
      <c r="D1487" s="11" t="s">
        <v>51</v>
      </c>
      <c r="E1487" s="11" t="s">
        <v>189</v>
      </c>
      <c r="F1487" s="11" t="s">
        <v>190</v>
      </c>
      <c r="G1487" s="11" t="s">
        <v>388</v>
      </c>
      <c r="H1487" s="11" t="s">
        <v>5624</v>
      </c>
      <c r="I1487" s="11" t="s">
        <v>1629</v>
      </c>
      <c r="J1487" s="11" t="s">
        <v>1630</v>
      </c>
      <c r="K1487" s="11" t="s">
        <v>282</v>
      </c>
      <c r="L1487" s="11" t="s">
        <v>13</v>
      </c>
      <c r="M1487">
        <v>0</v>
      </c>
      <c r="N1487">
        <v>0</v>
      </c>
      <c r="O1487" t="s">
        <v>70</v>
      </c>
      <c r="P1487" s="11" t="s">
        <v>1191</v>
      </c>
      <c r="Q1487" s="11" t="s">
        <v>64</v>
      </c>
      <c r="R1487" t="s">
        <v>64</v>
      </c>
      <c r="S1487" t="s">
        <v>64</v>
      </c>
      <c r="T1487" t="s">
        <v>87</v>
      </c>
      <c r="U1487" s="4">
        <v>40952</v>
      </c>
      <c r="V1487" s="4">
        <v>40976</v>
      </c>
      <c r="W1487" s="4">
        <v>44508</v>
      </c>
      <c r="X1487" t="s">
        <v>64</v>
      </c>
      <c r="Y1487" t="s">
        <v>65</v>
      </c>
      <c r="Z1487" s="11" t="s">
        <v>89</v>
      </c>
      <c r="AA1487" s="12">
        <v>10</v>
      </c>
      <c r="AB1487" s="2">
        <v>8.7899999999999991</v>
      </c>
      <c r="AC1487" s="1">
        <v>2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67.592524999999995</v>
      </c>
      <c r="AK1487" s="1">
        <v>0</v>
      </c>
      <c r="AL1487" s="5">
        <v>0</v>
      </c>
      <c r="AM1487" s="1">
        <v>54</v>
      </c>
      <c r="AN1487" s="1">
        <v>82</v>
      </c>
      <c r="AO1487" s="1">
        <v>54</v>
      </c>
      <c r="AP1487" s="1">
        <v>82</v>
      </c>
      <c r="AQ1487" s="12">
        <v>54</v>
      </c>
      <c r="AR1487" s="2">
        <v>47.466000000000001</v>
      </c>
      <c r="AS1487" s="12">
        <v>6</v>
      </c>
      <c r="AT1487" s="13">
        <v>0.879</v>
      </c>
      <c r="AU1487" s="14">
        <v>0.88776999999999995</v>
      </c>
      <c r="AV1487" s="1">
        <v>0</v>
      </c>
      <c r="AW1487" s="2">
        <v>0</v>
      </c>
      <c r="AX1487" s="11">
        <v>3</v>
      </c>
      <c r="AY1487" s="11">
        <v>5.6529999999999996</v>
      </c>
      <c r="AZ1487" s="19">
        <v>4</v>
      </c>
      <c r="BA1487">
        <f t="shared" si="23"/>
        <v>5.8789999999999996</v>
      </c>
      <c r="BC1487" t="s">
        <v>5490</v>
      </c>
    </row>
    <row r="1488" spans="1:55" x14ac:dyDescent="0.3">
      <c r="A1488" s="11" t="s">
        <v>48</v>
      </c>
      <c r="B1488" s="11" t="s">
        <v>1612</v>
      </c>
      <c r="C1488" s="11" t="s">
        <v>50</v>
      </c>
      <c r="D1488" s="11" t="s">
        <v>51</v>
      </c>
      <c r="E1488" s="11" t="s">
        <v>189</v>
      </c>
      <c r="F1488" s="11" t="s">
        <v>190</v>
      </c>
      <c r="G1488" s="11" t="s">
        <v>388</v>
      </c>
      <c r="H1488" s="11" t="s">
        <v>5624</v>
      </c>
      <c r="I1488" s="11" t="s">
        <v>1631</v>
      </c>
      <c r="J1488" s="11" t="s">
        <v>1632</v>
      </c>
      <c r="K1488" s="11" t="s">
        <v>298</v>
      </c>
      <c r="L1488" s="11" t="s">
        <v>13</v>
      </c>
      <c r="M1488">
        <v>0</v>
      </c>
      <c r="N1488">
        <v>0</v>
      </c>
      <c r="O1488" t="s">
        <v>70</v>
      </c>
      <c r="P1488" s="11" t="s">
        <v>1191</v>
      </c>
      <c r="Q1488" s="11" t="s">
        <v>64</v>
      </c>
      <c r="R1488" t="s">
        <v>64</v>
      </c>
      <c r="S1488" t="s">
        <v>64</v>
      </c>
      <c r="T1488" t="s">
        <v>87</v>
      </c>
      <c r="U1488" s="4">
        <v>40952</v>
      </c>
      <c r="V1488" s="4">
        <v>40976</v>
      </c>
      <c r="W1488" s="4">
        <v>43250</v>
      </c>
      <c r="X1488" t="s">
        <v>93</v>
      </c>
      <c r="Y1488" t="s">
        <v>665</v>
      </c>
      <c r="Z1488" s="11" t="s">
        <v>128</v>
      </c>
      <c r="AA1488" s="12">
        <v>7</v>
      </c>
      <c r="AB1488" s="2">
        <v>4.9000000000000004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8">
        <v>9999999</v>
      </c>
      <c r="AK1488" s="1">
        <v>0</v>
      </c>
      <c r="AL1488" s="5">
        <v>9999999</v>
      </c>
      <c r="AM1488" s="1">
        <v>0</v>
      </c>
      <c r="AN1488" s="1">
        <v>0</v>
      </c>
      <c r="AO1488" s="1">
        <v>0</v>
      </c>
      <c r="AP1488" s="1">
        <v>0</v>
      </c>
      <c r="AQ1488" s="12">
        <v>0</v>
      </c>
      <c r="AR1488" s="2">
        <v>0</v>
      </c>
      <c r="AS1488" s="12">
        <v>0</v>
      </c>
      <c r="AT1488" s="13">
        <v>0.7</v>
      </c>
      <c r="AU1488" s="14">
        <v>0.90247999999999995</v>
      </c>
      <c r="AV1488" s="1">
        <v>7</v>
      </c>
      <c r="AW1488" s="2">
        <v>3.43</v>
      </c>
      <c r="AX1488" s="11">
        <v>3</v>
      </c>
      <c r="AY1488" s="11">
        <v>6.8970000000000002</v>
      </c>
      <c r="AZ1488" s="19">
        <v>4</v>
      </c>
      <c r="BA1488">
        <f t="shared" si="23"/>
        <v>7.173</v>
      </c>
      <c r="BC1488" t="s">
        <v>5558</v>
      </c>
    </row>
    <row r="1489" spans="1:55" x14ac:dyDescent="0.3">
      <c r="A1489" s="11" t="s">
        <v>48</v>
      </c>
      <c r="B1489" s="11" t="s">
        <v>1612</v>
      </c>
      <c r="C1489" s="11" t="s">
        <v>50</v>
      </c>
      <c r="D1489" s="11" t="s">
        <v>51</v>
      </c>
      <c r="E1489" s="11" t="s">
        <v>189</v>
      </c>
      <c r="F1489" s="11" t="s">
        <v>190</v>
      </c>
      <c r="G1489" s="11" t="s">
        <v>388</v>
      </c>
      <c r="H1489" s="11" t="s">
        <v>5624</v>
      </c>
      <c r="I1489" s="11" t="s">
        <v>1633</v>
      </c>
      <c r="J1489" s="11" t="s">
        <v>1634</v>
      </c>
      <c r="K1489" s="11" t="s">
        <v>304</v>
      </c>
      <c r="L1489" s="11" t="s">
        <v>13</v>
      </c>
      <c r="M1489">
        <v>0</v>
      </c>
      <c r="N1489">
        <v>0</v>
      </c>
      <c r="O1489" t="s">
        <v>70</v>
      </c>
      <c r="P1489" s="11" t="s">
        <v>1191</v>
      </c>
      <c r="Q1489" s="11" t="s">
        <v>64</v>
      </c>
      <c r="R1489" t="s">
        <v>64</v>
      </c>
      <c r="S1489" t="s">
        <v>64</v>
      </c>
      <c r="T1489" t="s">
        <v>87</v>
      </c>
      <c r="U1489" s="4">
        <v>40952</v>
      </c>
      <c r="V1489" s="4">
        <v>40977</v>
      </c>
      <c r="W1489" s="4">
        <v>44351</v>
      </c>
      <c r="X1489" t="s">
        <v>93</v>
      </c>
      <c r="Y1489" t="s">
        <v>94</v>
      </c>
      <c r="Z1489" s="11" t="s">
        <v>95</v>
      </c>
      <c r="AA1489" s="12">
        <v>131</v>
      </c>
      <c r="AB1489" s="2">
        <v>112.429964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8">
        <v>2390.75</v>
      </c>
      <c r="AK1489" s="1">
        <v>0</v>
      </c>
      <c r="AL1489" s="5">
        <v>0</v>
      </c>
      <c r="AM1489" s="1">
        <v>20</v>
      </c>
      <c r="AN1489" s="1">
        <v>20</v>
      </c>
      <c r="AO1489" s="1">
        <v>20</v>
      </c>
      <c r="AP1489" s="1">
        <v>20</v>
      </c>
      <c r="AQ1489" s="12">
        <v>20</v>
      </c>
      <c r="AR1489" s="2">
        <v>17.16488</v>
      </c>
      <c r="AS1489" s="12">
        <v>1</v>
      </c>
      <c r="AT1489" s="13">
        <v>0.85824400000000001</v>
      </c>
      <c r="AU1489" s="14">
        <v>1.1154500000000001</v>
      </c>
      <c r="AV1489" s="1">
        <v>91</v>
      </c>
      <c r="AW1489" s="2">
        <v>51.666288999999999</v>
      </c>
      <c r="AX1489" s="11">
        <v>3</v>
      </c>
      <c r="AY1489" s="11">
        <v>5.2859999999999996</v>
      </c>
      <c r="AZ1489" s="19">
        <v>4</v>
      </c>
      <c r="BA1489">
        <f t="shared" si="23"/>
        <v>5.4969999999999999</v>
      </c>
      <c r="BC1489" t="s">
        <v>5559</v>
      </c>
    </row>
    <row r="1490" spans="1:55" x14ac:dyDescent="0.3">
      <c r="A1490" s="11" t="s">
        <v>48</v>
      </c>
      <c r="B1490" s="11" t="s">
        <v>1612</v>
      </c>
      <c r="C1490" s="11" t="s">
        <v>50</v>
      </c>
      <c r="D1490" s="11" t="s">
        <v>51</v>
      </c>
      <c r="E1490" s="11" t="s">
        <v>189</v>
      </c>
      <c r="F1490" s="11" t="s">
        <v>190</v>
      </c>
      <c r="G1490" s="11" t="s">
        <v>388</v>
      </c>
      <c r="H1490" s="11" t="s">
        <v>5624</v>
      </c>
      <c r="I1490" s="11" t="s">
        <v>1635</v>
      </c>
      <c r="J1490" s="11" t="s">
        <v>1636</v>
      </c>
      <c r="K1490" s="11" t="s">
        <v>310</v>
      </c>
      <c r="L1490" s="11" t="s">
        <v>13</v>
      </c>
      <c r="M1490">
        <v>0</v>
      </c>
      <c r="N1490">
        <v>0</v>
      </c>
      <c r="O1490" t="s">
        <v>70</v>
      </c>
      <c r="P1490" s="11" t="s">
        <v>1191</v>
      </c>
      <c r="Q1490" s="11" t="s">
        <v>64</v>
      </c>
      <c r="R1490" t="s">
        <v>64</v>
      </c>
      <c r="S1490" t="s">
        <v>64</v>
      </c>
      <c r="T1490" t="s">
        <v>87</v>
      </c>
      <c r="U1490" s="4">
        <v>40952</v>
      </c>
      <c r="V1490" s="4">
        <v>40976</v>
      </c>
      <c r="W1490" s="4">
        <v>44557</v>
      </c>
      <c r="X1490" t="s">
        <v>64</v>
      </c>
      <c r="Y1490" t="s">
        <v>143</v>
      </c>
      <c r="Z1490" s="11" t="s">
        <v>143</v>
      </c>
      <c r="AA1490" s="12">
        <v>0</v>
      </c>
      <c r="AB1490" s="2">
        <v>0</v>
      </c>
      <c r="AC1490" s="1">
        <v>4</v>
      </c>
      <c r="AD1490" s="1">
        <v>0</v>
      </c>
      <c r="AE1490" s="1">
        <v>0</v>
      </c>
      <c r="AF1490" s="1">
        <v>0</v>
      </c>
      <c r="AG1490" s="1">
        <v>0</v>
      </c>
      <c r="AH1490" s="1">
        <v>4</v>
      </c>
      <c r="AI1490" s="1">
        <v>0</v>
      </c>
      <c r="AJ1490" s="1">
        <v>0</v>
      </c>
      <c r="AK1490" s="1">
        <v>0</v>
      </c>
      <c r="AL1490" s="5">
        <v>0</v>
      </c>
      <c r="AM1490" s="1">
        <v>38</v>
      </c>
      <c r="AN1490" s="1">
        <v>38</v>
      </c>
      <c r="AO1490" s="1">
        <v>38</v>
      </c>
      <c r="AP1490" s="1">
        <v>38</v>
      </c>
      <c r="AQ1490" s="12">
        <v>38</v>
      </c>
      <c r="AR1490" s="2">
        <v>61.813839999999999</v>
      </c>
      <c r="AS1490" s="12">
        <v>4</v>
      </c>
      <c r="AT1490" s="13">
        <v>0</v>
      </c>
      <c r="AU1490" s="14">
        <v>1.6266799999999999</v>
      </c>
      <c r="AV1490" s="1">
        <v>0</v>
      </c>
      <c r="AW1490" s="2">
        <v>0</v>
      </c>
      <c r="AX1490" s="11">
        <v>3</v>
      </c>
      <c r="AY1490" s="11">
        <v>8.4740000000000002</v>
      </c>
      <c r="AZ1490" s="19">
        <v>4</v>
      </c>
      <c r="BA1490">
        <f t="shared" si="23"/>
        <v>8.8130000000000006</v>
      </c>
      <c r="BC1490" t="s">
        <v>5490</v>
      </c>
    </row>
    <row r="1491" spans="1:55" x14ac:dyDescent="0.3">
      <c r="A1491" s="11" t="s">
        <v>48</v>
      </c>
      <c r="B1491" s="11" t="s">
        <v>1612</v>
      </c>
      <c r="C1491" s="11" t="s">
        <v>50</v>
      </c>
      <c r="D1491" s="11" t="s">
        <v>51</v>
      </c>
      <c r="E1491" s="11" t="s">
        <v>189</v>
      </c>
      <c r="F1491" s="11" t="s">
        <v>190</v>
      </c>
      <c r="G1491" s="11" t="s">
        <v>388</v>
      </c>
      <c r="H1491" s="11" t="s">
        <v>5624</v>
      </c>
      <c r="I1491" s="11" t="s">
        <v>1637</v>
      </c>
      <c r="J1491" s="11" t="s">
        <v>1638</v>
      </c>
      <c r="K1491" s="11" t="s">
        <v>313</v>
      </c>
      <c r="L1491" s="11" t="s">
        <v>13</v>
      </c>
      <c r="M1491">
        <v>0</v>
      </c>
      <c r="N1491">
        <v>0</v>
      </c>
      <c r="O1491" t="s">
        <v>70</v>
      </c>
      <c r="P1491" s="11" t="s">
        <v>1191</v>
      </c>
      <c r="Q1491" s="11" t="s">
        <v>64</v>
      </c>
      <c r="R1491" t="s">
        <v>64</v>
      </c>
      <c r="S1491" t="s">
        <v>64</v>
      </c>
      <c r="T1491" t="s">
        <v>87</v>
      </c>
      <c r="U1491" s="4">
        <v>40952</v>
      </c>
      <c r="V1491" s="4">
        <v>40984</v>
      </c>
      <c r="W1491" s="4">
        <v>44417</v>
      </c>
      <c r="X1491" t="s">
        <v>64</v>
      </c>
      <c r="Y1491" t="s">
        <v>65</v>
      </c>
      <c r="Z1491" s="11" t="s">
        <v>89</v>
      </c>
      <c r="AA1491" s="12">
        <v>9</v>
      </c>
      <c r="AB1491" s="2">
        <v>8.01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99.545355000000001</v>
      </c>
      <c r="AK1491" s="1">
        <v>0</v>
      </c>
      <c r="AL1491" s="5">
        <v>0</v>
      </c>
      <c r="AM1491" s="1">
        <v>33</v>
      </c>
      <c r="AN1491" s="1">
        <v>53</v>
      </c>
      <c r="AO1491" s="1">
        <v>33</v>
      </c>
      <c r="AP1491" s="1">
        <v>53</v>
      </c>
      <c r="AQ1491" s="12">
        <v>33</v>
      </c>
      <c r="AR1491" s="2">
        <v>29.37</v>
      </c>
      <c r="AS1491" s="12">
        <v>3</v>
      </c>
      <c r="AT1491" s="13">
        <v>0.89</v>
      </c>
      <c r="AU1491" s="14">
        <v>1.21201</v>
      </c>
      <c r="AV1491" s="1">
        <v>0</v>
      </c>
      <c r="AW1491" s="2">
        <v>0</v>
      </c>
      <c r="AX1491" s="11">
        <v>3</v>
      </c>
      <c r="AY1491" s="11">
        <v>4.8129999999999997</v>
      </c>
      <c r="AZ1491" s="19">
        <v>4</v>
      </c>
      <c r="BA1491">
        <f t="shared" si="23"/>
        <v>5.0060000000000002</v>
      </c>
      <c r="BC1491" t="s">
        <v>5490</v>
      </c>
    </row>
    <row r="1492" spans="1:55" x14ac:dyDescent="0.3">
      <c r="A1492" s="11" t="s">
        <v>48</v>
      </c>
      <c r="B1492" s="11" t="s">
        <v>1612</v>
      </c>
      <c r="C1492" s="11" t="s">
        <v>50</v>
      </c>
      <c r="D1492" s="11" t="s">
        <v>51</v>
      </c>
      <c r="E1492" s="11" t="s">
        <v>189</v>
      </c>
      <c r="F1492" s="11" t="s">
        <v>190</v>
      </c>
      <c r="G1492" s="11" t="s">
        <v>388</v>
      </c>
      <c r="H1492" s="11" t="s">
        <v>5624</v>
      </c>
      <c r="I1492" s="11" t="s">
        <v>1639</v>
      </c>
      <c r="J1492" s="11" t="s">
        <v>1640</v>
      </c>
      <c r="K1492" s="11" t="s">
        <v>199</v>
      </c>
      <c r="L1492" s="11" t="s">
        <v>13</v>
      </c>
      <c r="M1492">
        <v>0</v>
      </c>
      <c r="N1492">
        <v>0</v>
      </c>
      <c r="O1492" t="s">
        <v>70</v>
      </c>
      <c r="P1492" s="11" t="s">
        <v>1191</v>
      </c>
      <c r="Q1492" s="11" t="s">
        <v>64</v>
      </c>
      <c r="R1492" t="s">
        <v>64</v>
      </c>
      <c r="S1492" t="s">
        <v>64</v>
      </c>
      <c r="T1492" t="s">
        <v>87</v>
      </c>
      <c r="U1492" s="4">
        <v>40952</v>
      </c>
      <c r="V1492" s="4">
        <v>40984</v>
      </c>
      <c r="W1492" s="4">
        <v>44530</v>
      </c>
      <c r="X1492" t="s">
        <v>64</v>
      </c>
      <c r="Y1492" t="s">
        <v>65</v>
      </c>
      <c r="Z1492" s="11" t="s">
        <v>66</v>
      </c>
      <c r="AA1492" s="12">
        <v>61</v>
      </c>
      <c r="AB1492" s="2">
        <v>52.958979999999997</v>
      </c>
      <c r="AC1492" s="1">
        <v>12</v>
      </c>
      <c r="AD1492" s="1">
        <v>10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198.79433</v>
      </c>
      <c r="AK1492" s="1">
        <v>0</v>
      </c>
      <c r="AL1492" s="5">
        <v>0</v>
      </c>
      <c r="AM1492" s="1">
        <v>102</v>
      </c>
      <c r="AN1492" s="1">
        <v>247</v>
      </c>
      <c r="AO1492" s="1">
        <v>102</v>
      </c>
      <c r="AP1492" s="1">
        <v>247</v>
      </c>
      <c r="AQ1492" s="12">
        <v>102</v>
      </c>
      <c r="AR1492" s="2">
        <v>88.554359999999988</v>
      </c>
      <c r="AS1492" s="12">
        <v>2</v>
      </c>
      <c r="AT1492" s="13">
        <v>0.86817999999999995</v>
      </c>
      <c r="AU1492" s="14">
        <v>0.96492</v>
      </c>
      <c r="AV1492" s="1">
        <v>0</v>
      </c>
      <c r="AW1492" s="2">
        <v>0</v>
      </c>
      <c r="AX1492" s="11">
        <v>3</v>
      </c>
      <c r="AY1492" s="11">
        <v>3.7559999999999998</v>
      </c>
      <c r="AZ1492" s="19">
        <v>4</v>
      </c>
      <c r="BA1492">
        <f t="shared" si="23"/>
        <v>3.9060000000000001</v>
      </c>
      <c r="BC1492" t="s">
        <v>5490</v>
      </c>
    </row>
    <row r="1493" spans="1:55" x14ac:dyDescent="0.3">
      <c r="A1493" s="11" t="s">
        <v>48</v>
      </c>
      <c r="B1493" s="11" t="s">
        <v>1612</v>
      </c>
      <c r="C1493" s="11" t="s">
        <v>50</v>
      </c>
      <c r="D1493" s="11" t="s">
        <v>51</v>
      </c>
      <c r="E1493" s="11" t="s">
        <v>189</v>
      </c>
      <c r="F1493" s="11" t="s">
        <v>190</v>
      </c>
      <c r="G1493" s="11" t="s">
        <v>388</v>
      </c>
      <c r="H1493" s="11" t="s">
        <v>5624</v>
      </c>
      <c r="I1493" s="11" t="s">
        <v>1641</v>
      </c>
      <c r="J1493" s="11" t="s">
        <v>1642</v>
      </c>
      <c r="K1493" s="11" t="s">
        <v>207</v>
      </c>
      <c r="L1493" s="11" t="s">
        <v>13</v>
      </c>
      <c r="M1493">
        <v>0</v>
      </c>
      <c r="N1493">
        <v>0</v>
      </c>
      <c r="O1493" t="s">
        <v>70</v>
      </c>
      <c r="P1493" s="11" t="s">
        <v>1191</v>
      </c>
      <c r="Q1493" s="11" t="s">
        <v>64</v>
      </c>
      <c r="R1493" t="s">
        <v>64</v>
      </c>
      <c r="S1493" t="s">
        <v>64</v>
      </c>
      <c r="T1493" t="s">
        <v>87</v>
      </c>
      <c r="U1493" s="4">
        <v>40952</v>
      </c>
      <c r="V1493" s="4">
        <v>40989</v>
      </c>
      <c r="W1493" s="4">
        <v>44557</v>
      </c>
      <c r="X1493" t="s">
        <v>64</v>
      </c>
      <c r="Y1493" t="s">
        <v>65</v>
      </c>
      <c r="Z1493" s="11" t="s">
        <v>66</v>
      </c>
      <c r="AA1493" s="12">
        <v>302</v>
      </c>
      <c r="AB1493" s="2">
        <v>287.83438799999999</v>
      </c>
      <c r="AC1493" s="1">
        <v>30</v>
      </c>
      <c r="AD1493" s="1">
        <v>50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183.10626500000001</v>
      </c>
      <c r="AK1493" s="1">
        <v>0</v>
      </c>
      <c r="AL1493" s="5">
        <v>0</v>
      </c>
      <c r="AM1493" s="1">
        <v>552</v>
      </c>
      <c r="AN1493" s="1">
        <v>1093</v>
      </c>
      <c r="AO1493" s="1">
        <v>552</v>
      </c>
      <c r="AP1493" s="1">
        <v>1093</v>
      </c>
      <c r="AQ1493" s="12">
        <v>552</v>
      </c>
      <c r="AR1493" s="2">
        <v>526.107888</v>
      </c>
      <c r="AS1493" s="12">
        <v>9</v>
      </c>
      <c r="AT1493" s="13">
        <v>0.953094</v>
      </c>
      <c r="AU1493" s="14">
        <v>1.13663</v>
      </c>
      <c r="AV1493" s="1">
        <v>0</v>
      </c>
      <c r="AW1493" s="2">
        <v>0</v>
      </c>
      <c r="AX1493" s="11">
        <v>3</v>
      </c>
      <c r="AY1493" s="11">
        <v>5.1020000000000003</v>
      </c>
      <c r="AZ1493" s="19">
        <v>4</v>
      </c>
      <c r="BA1493">
        <f t="shared" si="23"/>
        <v>5.306</v>
      </c>
      <c r="BC1493" t="s">
        <v>5490</v>
      </c>
    </row>
    <row r="1494" spans="1:55" x14ac:dyDescent="0.3">
      <c r="A1494" s="11" t="s">
        <v>48</v>
      </c>
      <c r="B1494" s="11" t="s">
        <v>1612</v>
      </c>
      <c r="C1494" s="11" t="s">
        <v>50</v>
      </c>
      <c r="D1494" s="11" t="s">
        <v>51</v>
      </c>
      <c r="E1494" s="11" t="s">
        <v>189</v>
      </c>
      <c r="F1494" s="11" t="s">
        <v>190</v>
      </c>
      <c r="G1494" s="11" t="s">
        <v>388</v>
      </c>
      <c r="H1494" s="11" t="s">
        <v>5624</v>
      </c>
      <c r="I1494" s="11" t="s">
        <v>1643</v>
      </c>
      <c r="J1494" s="11" t="s">
        <v>1644</v>
      </c>
      <c r="K1494" s="11" t="s">
        <v>213</v>
      </c>
      <c r="L1494" s="11" t="s">
        <v>13</v>
      </c>
      <c r="M1494">
        <v>0</v>
      </c>
      <c r="N1494">
        <v>0</v>
      </c>
      <c r="O1494" t="s">
        <v>70</v>
      </c>
      <c r="P1494" s="11" t="s">
        <v>1191</v>
      </c>
      <c r="Q1494" s="11" t="s">
        <v>64</v>
      </c>
      <c r="R1494" t="s">
        <v>64</v>
      </c>
      <c r="S1494" t="s">
        <v>64</v>
      </c>
      <c r="T1494" t="s">
        <v>87</v>
      </c>
      <c r="U1494" s="4">
        <v>40952</v>
      </c>
      <c r="V1494" s="4">
        <v>40989</v>
      </c>
      <c r="W1494" s="4">
        <v>44585</v>
      </c>
      <c r="X1494" t="s">
        <v>71</v>
      </c>
      <c r="Y1494" t="s">
        <v>65</v>
      </c>
      <c r="Z1494" s="11" t="s">
        <v>72</v>
      </c>
      <c r="AA1494" s="12">
        <v>279</v>
      </c>
      <c r="AB1494" s="2">
        <v>410.30409600000002</v>
      </c>
      <c r="AC1494" s="1">
        <v>24</v>
      </c>
      <c r="AD1494" s="1">
        <v>12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8">
        <v>408.97556500000002</v>
      </c>
      <c r="AK1494" s="1">
        <v>0</v>
      </c>
      <c r="AL1494" s="5">
        <v>0</v>
      </c>
      <c r="AM1494" s="1">
        <v>237</v>
      </c>
      <c r="AN1494" s="1">
        <v>381</v>
      </c>
      <c r="AO1494" s="1">
        <v>237</v>
      </c>
      <c r="AP1494" s="1">
        <v>381</v>
      </c>
      <c r="AQ1494" s="12">
        <v>237</v>
      </c>
      <c r="AR1494" s="2">
        <v>348.53788800000001</v>
      </c>
      <c r="AS1494" s="12">
        <v>3</v>
      </c>
      <c r="AT1494" s="13">
        <v>1.4706239999999999</v>
      </c>
      <c r="AU1494" s="14">
        <v>1.5848599999999999</v>
      </c>
      <c r="AV1494" s="1">
        <v>0</v>
      </c>
      <c r="AW1494" s="2">
        <v>0</v>
      </c>
      <c r="AX1494" s="11">
        <v>3</v>
      </c>
      <c r="AY1494" s="11">
        <v>7.3410000000000002</v>
      </c>
      <c r="AZ1494" s="19">
        <v>4</v>
      </c>
      <c r="BA1494">
        <f t="shared" si="23"/>
        <v>7.6349999999999998</v>
      </c>
      <c r="BC1494" t="s">
        <v>5490</v>
      </c>
    </row>
    <row r="1495" spans="1:55" x14ac:dyDescent="0.3">
      <c r="A1495" s="11" t="s">
        <v>48</v>
      </c>
      <c r="B1495" s="11" t="s">
        <v>1612</v>
      </c>
      <c r="C1495" s="11" t="s">
        <v>50</v>
      </c>
      <c r="D1495" s="11" t="s">
        <v>51</v>
      </c>
      <c r="E1495" s="11" t="s">
        <v>189</v>
      </c>
      <c r="F1495" s="11" t="s">
        <v>190</v>
      </c>
      <c r="G1495" s="11" t="s">
        <v>388</v>
      </c>
      <c r="H1495" s="11" t="s">
        <v>5624</v>
      </c>
      <c r="I1495" s="11" t="s">
        <v>1645</v>
      </c>
      <c r="J1495" s="11" t="s">
        <v>1646</v>
      </c>
      <c r="K1495" s="11" t="s">
        <v>216</v>
      </c>
      <c r="L1495" s="11" t="s">
        <v>13</v>
      </c>
      <c r="M1495">
        <v>0</v>
      </c>
      <c r="N1495">
        <v>0</v>
      </c>
      <c r="O1495" t="s">
        <v>70</v>
      </c>
      <c r="P1495" s="11" t="s">
        <v>1191</v>
      </c>
      <c r="Q1495" s="11" t="s">
        <v>64</v>
      </c>
      <c r="R1495" t="s">
        <v>64</v>
      </c>
      <c r="S1495" t="s">
        <v>64</v>
      </c>
      <c r="T1495" t="s">
        <v>87</v>
      </c>
      <c r="U1495" s="4">
        <v>40952</v>
      </c>
      <c r="V1495" s="4">
        <v>40989</v>
      </c>
      <c r="W1495" s="4">
        <v>44375</v>
      </c>
      <c r="X1495" t="s">
        <v>64</v>
      </c>
      <c r="Y1495" t="s">
        <v>65</v>
      </c>
      <c r="Z1495" s="11" t="s">
        <v>66</v>
      </c>
      <c r="AA1495" s="12">
        <v>126</v>
      </c>
      <c r="AB1495" s="2">
        <v>117.18</v>
      </c>
      <c r="AC1495" s="1">
        <v>0</v>
      </c>
      <c r="AD1495" s="1">
        <v>2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243.33309</v>
      </c>
      <c r="AK1495" s="1">
        <v>0</v>
      </c>
      <c r="AL1495" s="5">
        <v>0</v>
      </c>
      <c r="AM1495" s="1">
        <v>187</v>
      </c>
      <c r="AN1495" s="1">
        <v>331</v>
      </c>
      <c r="AO1495" s="1">
        <v>187</v>
      </c>
      <c r="AP1495" s="1">
        <v>331</v>
      </c>
      <c r="AQ1495" s="12">
        <v>187</v>
      </c>
      <c r="AR1495" s="2">
        <v>173.91</v>
      </c>
      <c r="AS1495" s="12">
        <v>5</v>
      </c>
      <c r="AT1495" s="13">
        <v>0.93</v>
      </c>
      <c r="AU1495" s="14">
        <v>1.1266</v>
      </c>
      <c r="AV1495" s="1">
        <v>0</v>
      </c>
      <c r="AW1495" s="2">
        <v>0</v>
      </c>
      <c r="AX1495" s="11">
        <v>3</v>
      </c>
      <c r="AY1495" s="11">
        <v>4.6280000000000001</v>
      </c>
      <c r="AZ1495" s="19">
        <v>4</v>
      </c>
      <c r="BA1495">
        <f t="shared" si="23"/>
        <v>4.8129999999999997</v>
      </c>
      <c r="BC1495" t="s">
        <v>5490</v>
      </c>
    </row>
    <row r="1496" spans="1:55" x14ac:dyDescent="0.3">
      <c r="A1496" s="11" t="s">
        <v>48</v>
      </c>
      <c r="B1496" s="11" t="s">
        <v>1647</v>
      </c>
      <c r="C1496" s="11" t="s">
        <v>50</v>
      </c>
      <c r="D1496" s="11" t="s">
        <v>51</v>
      </c>
      <c r="E1496" s="11" t="s">
        <v>189</v>
      </c>
      <c r="F1496" s="11" t="s">
        <v>190</v>
      </c>
      <c r="G1496" s="11" t="s">
        <v>191</v>
      </c>
      <c r="H1496" s="11" t="s">
        <v>5623</v>
      </c>
      <c r="I1496" s="11" t="s">
        <v>1648</v>
      </c>
      <c r="J1496" s="11" t="s">
        <v>1649</v>
      </c>
      <c r="K1496" s="11" t="s">
        <v>1650</v>
      </c>
      <c r="L1496" s="11" t="s">
        <v>13</v>
      </c>
      <c r="M1496">
        <v>0</v>
      </c>
      <c r="N1496">
        <v>1</v>
      </c>
      <c r="O1496" t="s">
        <v>70</v>
      </c>
      <c r="P1496" s="11" t="s">
        <v>59</v>
      </c>
      <c r="Q1496" s="11" t="s">
        <v>196</v>
      </c>
      <c r="R1496" t="s">
        <v>197</v>
      </c>
      <c r="S1496" t="s">
        <v>198</v>
      </c>
      <c r="T1496" t="s">
        <v>87</v>
      </c>
      <c r="U1496" s="4">
        <v>42166</v>
      </c>
      <c r="V1496" s="4">
        <v>42181</v>
      </c>
      <c r="W1496" s="4">
        <v>44585</v>
      </c>
      <c r="X1496" t="s">
        <v>64</v>
      </c>
      <c r="Y1496" t="s">
        <v>65</v>
      </c>
      <c r="Z1496" s="11" t="s">
        <v>66</v>
      </c>
      <c r="AA1496" s="12">
        <v>1335</v>
      </c>
      <c r="AB1496" s="2">
        <v>591.17671499999994</v>
      </c>
      <c r="AC1496" s="1">
        <v>1453</v>
      </c>
      <c r="AD1496" s="1">
        <v>42</v>
      </c>
      <c r="AE1496" s="1">
        <v>0</v>
      </c>
      <c r="AF1496" s="1">
        <v>0</v>
      </c>
      <c r="AG1496" s="1">
        <v>192</v>
      </c>
      <c r="AH1496" s="1">
        <v>0</v>
      </c>
      <c r="AI1496" s="1">
        <v>0</v>
      </c>
      <c r="AJ1496" s="1">
        <v>206.12280000000001</v>
      </c>
      <c r="AK1496" s="1">
        <v>192</v>
      </c>
      <c r="AL1496" s="5">
        <v>8.2687338501291993E-2</v>
      </c>
      <c r="AM1496" s="1">
        <v>2322</v>
      </c>
      <c r="AN1496" s="1">
        <v>3887</v>
      </c>
      <c r="AO1496" s="1">
        <v>2322</v>
      </c>
      <c r="AP1496" s="1">
        <v>3887</v>
      </c>
      <c r="AQ1496" s="12">
        <v>2516</v>
      </c>
      <c r="AR1496" s="2">
        <v>1028.248938</v>
      </c>
      <c r="AS1496" s="12">
        <v>4</v>
      </c>
      <c r="AT1496" s="13">
        <v>0.44282899999999997</v>
      </c>
      <c r="AU1496" s="14">
        <v>0.43949500000000002</v>
      </c>
      <c r="AV1496" s="1">
        <v>0</v>
      </c>
      <c r="AW1496" s="2">
        <v>0</v>
      </c>
      <c r="AX1496" s="11">
        <v>3</v>
      </c>
      <c r="AY1496" s="11">
        <v>2.4129999999999998</v>
      </c>
      <c r="AZ1496" s="19">
        <v>4</v>
      </c>
      <c r="BA1496">
        <f t="shared" si="23"/>
        <v>2.5099999999999998</v>
      </c>
      <c r="BC1496" t="s">
        <v>5490</v>
      </c>
    </row>
    <row r="1497" spans="1:55" x14ac:dyDescent="0.3">
      <c r="A1497" s="11" t="s">
        <v>48</v>
      </c>
      <c r="B1497" s="11" t="s">
        <v>1647</v>
      </c>
      <c r="C1497" s="11" t="s">
        <v>50</v>
      </c>
      <c r="D1497" s="11" t="s">
        <v>51</v>
      </c>
      <c r="E1497" s="11" t="s">
        <v>189</v>
      </c>
      <c r="F1497" s="11" t="s">
        <v>190</v>
      </c>
      <c r="G1497" s="11" t="s">
        <v>191</v>
      </c>
      <c r="H1497" s="11" t="s">
        <v>5623</v>
      </c>
      <c r="I1497" s="11" t="s">
        <v>1651</v>
      </c>
      <c r="J1497" s="11" t="s">
        <v>1652</v>
      </c>
      <c r="K1497" s="11" t="s">
        <v>427</v>
      </c>
      <c r="L1497" s="11" t="s">
        <v>13</v>
      </c>
      <c r="M1497">
        <v>0</v>
      </c>
      <c r="N1497">
        <v>1</v>
      </c>
      <c r="O1497" t="s">
        <v>58</v>
      </c>
      <c r="P1497" s="11" t="s">
        <v>59</v>
      </c>
      <c r="Q1497" s="11" t="s">
        <v>196</v>
      </c>
      <c r="R1497" t="s">
        <v>197</v>
      </c>
      <c r="S1497" t="s">
        <v>198</v>
      </c>
      <c r="T1497" t="s">
        <v>87</v>
      </c>
      <c r="U1497" s="4">
        <v>42166</v>
      </c>
      <c r="V1497" s="4">
        <v>42184</v>
      </c>
      <c r="W1497" s="4">
        <v>44585</v>
      </c>
      <c r="X1497" t="s">
        <v>64</v>
      </c>
      <c r="Y1497" t="s">
        <v>65</v>
      </c>
      <c r="Z1497" s="11" t="s">
        <v>66</v>
      </c>
      <c r="AA1497" s="12">
        <v>2434</v>
      </c>
      <c r="AB1497" s="2">
        <v>3218.0960620000001</v>
      </c>
      <c r="AC1497" s="1">
        <v>2586</v>
      </c>
      <c r="AD1497" s="1">
        <v>60</v>
      </c>
      <c r="AE1497" s="1">
        <v>0</v>
      </c>
      <c r="AF1497" s="1">
        <v>0</v>
      </c>
      <c r="AG1497" s="1">
        <v>432</v>
      </c>
      <c r="AH1497" s="1">
        <v>0</v>
      </c>
      <c r="AI1497" s="1">
        <v>0</v>
      </c>
      <c r="AJ1497" s="1">
        <v>214.799215</v>
      </c>
      <c r="AK1497" s="1">
        <v>72</v>
      </c>
      <c r="AL1497" s="5">
        <v>1.7664376840039256E-2</v>
      </c>
      <c r="AM1497" s="1">
        <v>4076</v>
      </c>
      <c r="AN1497" s="1">
        <v>6953</v>
      </c>
      <c r="AO1497" s="1">
        <v>4076</v>
      </c>
      <c r="AP1497" s="1">
        <v>6953</v>
      </c>
      <c r="AQ1497" s="12">
        <v>4597</v>
      </c>
      <c r="AR1497" s="2">
        <v>5389.0548680000002</v>
      </c>
      <c r="AS1497" s="12">
        <v>10</v>
      </c>
      <c r="AT1497" s="13">
        <v>1.3221430000000001</v>
      </c>
      <c r="AU1497" s="14">
        <v>1.2874525000000001</v>
      </c>
      <c r="AV1497" s="1">
        <v>0</v>
      </c>
      <c r="AW1497" s="2">
        <v>0</v>
      </c>
      <c r="AX1497" s="11">
        <v>3</v>
      </c>
      <c r="AY1497" s="11">
        <v>6.1429999999999998</v>
      </c>
      <c r="AZ1497" s="19">
        <v>4</v>
      </c>
      <c r="BA1497">
        <f t="shared" si="23"/>
        <v>6.3890000000000002</v>
      </c>
      <c r="BC1497" t="s">
        <v>5490</v>
      </c>
    </row>
    <row r="1498" spans="1:55" x14ac:dyDescent="0.3">
      <c r="A1498" s="11" t="s">
        <v>48</v>
      </c>
      <c r="B1498" s="11" t="s">
        <v>1647</v>
      </c>
      <c r="C1498" s="11" t="s">
        <v>50</v>
      </c>
      <c r="D1498" s="11" t="s">
        <v>51</v>
      </c>
      <c r="E1498" s="11" t="s">
        <v>189</v>
      </c>
      <c r="F1498" s="11" t="s">
        <v>190</v>
      </c>
      <c r="G1498" s="11" t="s">
        <v>191</v>
      </c>
      <c r="H1498" s="11" t="s">
        <v>5623</v>
      </c>
      <c r="I1498" s="11" t="s">
        <v>1653</v>
      </c>
      <c r="J1498" s="11" t="s">
        <v>1654</v>
      </c>
      <c r="K1498" s="11" t="s">
        <v>433</v>
      </c>
      <c r="L1498" s="11" t="s">
        <v>13</v>
      </c>
      <c r="M1498">
        <v>0</v>
      </c>
      <c r="N1498">
        <v>1</v>
      </c>
      <c r="O1498" t="s">
        <v>70</v>
      </c>
      <c r="P1498" s="11" t="s">
        <v>59</v>
      </c>
      <c r="Q1498" s="11" t="s">
        <v>196</v>
      </c>
      <c r="R1498" t="s">
        <v>197</v>
      </c>
      <c r="S1498" t="s">
        <v>198</v>
      </c>
      <c r="T1498" t="s">
        <v>87</v>
      </c>
      <c r="U1498" s="4">
        <v>42166</v>
      </c>
      <c r="V1498" s="4">
        <v>42184</v>
      </c>
      <c r="W1498" s="4">
        <v>44585</v>
      </c>
      <c r="X1498" t="s">
        <v>64</v>
      </c>
      <c r="Y1498" t="s">
        <v>65</v>
      </c>
      <c r="Z1498" s="11" t="s">
        <v>66</v>
      </c>
      <c r="AA1498" s="12">
        <v>1131</v>
      </c>
      <c r="AB1498" s="2">
        <v>2407.539342</v>
      </c>
      <c r="AC1498" s="1">
        <v>898</v>
      </c>
      <c r="AD1498" s="1">
        <v>20</v>
      </c>
      <c r="AE1498" s="1">
        <v>0</v>
      </c>
      <c r="AF1498" s="1">
        <v>0</v>
      </c>
      <c r="AG1498" s="1">
        <v>48</v>
      </c>
      <c r="AH1498" s="1">
        <v>0</v>
      </c>
      <c r="AI1498" s="1">
        <v>0</v>
      </c>
      <c r="AJ1498" s="1">
        <v>277.98984000000002</v>
      </c>
      <c r="AK1498" s="1">
        <v>48</v>
      </c>
      <c r="AL1498" s="5">
        <v>3.2764505119453925E-2</v>
      </c>
      <c r="AM1498" s="1">
        <v>1465</v>
      </c>
      <c r="AN1498" s="1">
        <v>2838</v>
      </c>
      <c r="AO1498" s="1">
        <v>1465</v>
      </c>
      <c r="AP1498" s="1">
        <v>2838</v>
      </c>
      <c r="AQ1498" s="12">
        <v>1693</v>
      </c>
      <c r="AR1498" s="2">
        <v>3118.5191300000001</v>
      </c>
      <c r="AS1498" s="12">
        <v>8</v>
      </c>
      <c r="AT1498" s="13">
        <v>2.128682</v>
      </c>
      <c r="AU1498" s="14">
        <v>2.0813324999999998</v>
      </c>
      <c r="AV1498" s="1">
        <v>0</v>
      </c>
      <c r="AW1498" s="2">
        <v>0</v>
      </c>
      <c r="AX1498" s="11">
        <v>3</v>
      </c>
      <c r="AY1498" s="11">
        <v>12.169</v>
      </c>
      <c r="AZ1498" s="19">
        <v>4</v>
      </c>
      <c r="BA1498">
        <f t="shared" si="23"/>
        <v>12.656000000000001</v>
      </c>
      <c r="BC1498" t="s">
        <v>5490</v>
      </c>
    </row>
    <row r="1499" spans="1:55" x14ac:dyDescent="0.3">
      <c r="A1499" s="11" t="s">
        <v>48</v>
      </c>
      <c r="B1499" s="11" t="s">
        <v>1647</v>
      </c>
      <c r="C1499" s="11" t="s">
        <v>50</v>
      </c>
      <c r="D1499" s="11" t="s">
        <v>51</v>
      </c>
      <c r="E1499" s="11" t="s">
        <v>189</v>
      </c>
      <c r="F1499" s="11" t="s">
        <v>190</v>
      </c>
      <c r="G1499" s="11" t="s">
        <v>191</v>
      </c>
      <c r="H1499" s="11" t="s">
        <v>5623</v>
      </c>
      <c r="I1499" s="11" t="s">
        <v>1655</v>
      </c>
      <c r="J1499" s="11" t="s">
        <v>1656</v>
      </c>
      <c r="K1499" s="11" t="s">
        <v>1657</v>
      </c>
      <c r="L1499" s="11" t="s">
        <v>13</v>
      </c>
      <c r="M1499">
        <v>0</v>
      </c>
      <c r="N1499">
        <v>1</v>
      </c>
      <c r="O1499" t="s">
        <v>58</v>
      </c>
      <c r="P1499" s="11" t="s">
        <v>1191</v>
      </c>
      <c r="Q1499" s="11" t="s">
        <v>1615</v>
      </c>
      <c r="R1499" t="s">
        <v>64</v>
      </c>
      <c r="S1499" t="s">
        <v>1616</v>
      </c>
      <c r="T1499" t="s">
        <v>87</v>
      </c>
      <c r="U1499" s="4">
        <v>41962</v>
      </c>
      <c r="V1499" s="4">
        <v>42048</v>
      </c>
      <c r="W1499" s="4">
        <v>44585</v>
      </c>
      <c r="X1499" t="s">
        <v>64</v>
      </c>
      <c r="Y1499" t="s">
        <v>65</v>
      </c>
      <c r="Z1499" s="11" t="s">
        <v>89</v>
      </c>
      <c r="AA1499" s="12">
        <v>1887</v>
      </c>
      <c r="AB1499" s="2">
        <v>1001.213895</v>
      </c>
      <c r="AC1499" s="1">
        <v>728</v>
      </c>
      <c r="AD1499" s="1">
        <v>110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20.396564999999999</v>
      </c>
      <c r="AK1499" s="1">
        <v>160</v>
      </c>
      <c r="AL1499" s="5">
        <v>4.7536989720125969E-3</v>
      </c>
      <c r="AM1499" s="1">
        <v>33658</v>
      </c>
      <c r="AN1499" s="1">
        <v>68036</v>
      </c>
      <c r="AO1499" s="1">
        <v>33658</v>
      </c>
      <c r="AP1499" s="1">
        <v>68036</v>
      </c>
      <c r="AQ1499" s="12">
        <v>7370</v>
      </c>
      <c r="AR1499" s="2">
        <v>17858.429929999998</v>
      </c>
      <c r="AS1499" s="12">
        <v>3</v>
      </c>
      <c r="AT1499" s="13">
        <v>0.53058499999999997</v>
      </c>
      <c r="AU1499" s="14">
        <v>0.55500000000000005</v>
      </c>
      <c r="AV1499" s="1">
        <v>0</v>
      </c>
      <c r="AW1499" s="2">
        <v>0</v>
      </c>
      <c r="AX1499" s="11">
        <v>3</v>
      </c>
      <c r="AY1499" s="11">
        <v>2.1579999999999999</v>
      </c>
      <c r="AZ1499" s="19">
        <v>4</v>
      </c>
      <c r="BA1499">
        <f t="shared" si="23"/>
        <v>2.2440000000000002</v>
      </c>
      <c r="BC1499" t="s">
        <v>5490</v>
      </c>
    </row>
    <row r="1500" spans="1:55" x14ac:dyDescent="0.3">
      <c r="A1500" s="11" t="s">
        <v>48</v>
      </c>
      <c r="B1500" s="11" t="s">
        <v>1647</v>
      </c>
      <c r="C1500" s="11" t="s">
        <v>50</v>
      </c>
      <c r="D1500" s="11" t="s">
        <v>51</v>
      </c>
      <c r="E1500" s="11" t="s">
        <v>189</v>
      </c>
      <c r="F1500" s="11" t="s">
        <v>190</v>
      </c>
      <c r="G1500" s="11" t="s">
        <v>191</v>
      </c>
      <c r="H1500" s="11" t="s">
        <v>5623</v>
      </c>
      <c r="I1500" s="11" t="s">
        <v>1658</v>
      </c>
      <c r="J1500" s="11" t="s">
        <v>1659</v>
      </c>
      <c r="K1500" s="11" t="s">
        <v>1660</v>
      </c>
      <c r="L1500" s="11" t="s">
        <v>13</v>
      </c>
      <c r="M1500">
        <v>0</v>
      </c>
      <c r="N1500">
        <v>1</v>
      </c>
      <c r="O1500" t="s">
        <v>58</v>
      </c>
      <c r="P1500" s="11" t="s">
        <v>1191</v>
      </c>
      <c r="Q1500" s="11" t="s">
        <v>1615</v>
      </c>
      <c r="R1500" t="s">
        <v>64</v>
      </c>
      <c r="S1500" t="s">
        <v>1616</v>
      </c>
      <c r="T1500" t="s">
        <v>87</v>
      </c>
      <c r="U1500" s="4">
        <v>41962</v>
      </c>
      <c r="V1500" s="4">
        <v>42048</v>
      </c>
      <c r="W1500" s="4">
        <v>44585</v>
      </c>
      <c r="X1500" t="s">
        <v>64</v>
      </c>
      <c r="Y1500" t="s">
        <v>65</v>
      </c>
      <c r="Z1500" s="11" t="s">
        <v>89</v>
      </c>
      <c r="AA1500" s="12">
        <v>460</v>
      </c>
      <c r="AB1500" s="2">
        <v>351.62722000000002</v>
      </c>
      <c r="AC1500" s="1">
        <v>349</v>
      </c>
      <c r="AD1500" s="1">
        <v>40</v>
      </c>
      <c r="AE1500" s="1">
        <v>0</v>
      </c>
      <c r="AF1500" s="1">
        <v>0</v>
      </c>
      <c r="AG1500" s="1">
        <v>0</v>
      </c>
      <c r="AH1500" s="1">
        <v>1000</v>
      </c>
      <c r="AI1500" s="1">
        <v>0</v>
      </c>
      <c r="AJ1500" s="1">
        <v>8.7578099999999992</v>
      </c>
      <c r="AK1500" s="1">
        <v>100</v>
      </c>
      <c r="AL1500" s="5">
        <v>5.2271182896868953E-3</v>
      </c>
      <c r="AM1500" s="1">
        <v>19131</v>
      </c>
      <c r="AN1500" s="1">
        <v>35329</v>
      </c>
      <c r="AO1500" s="1">
        <v>19131</v>
      </c>
      <c r="AP1500" s="1">
        <v>35329</v>
      </c>
      <c r="AQ1500" s="12">
        <v>3639</v>
      </c>
      <c r="AR1500" s="2">
        <v>14623.870316999999</v>
      </c>
      <c r="AS1500" s="12">
        <v>2</v>
      </c>
      <c r="AT1500" s="13">
        <v>0.76440699999999995</v>
      </c>
      <c r="AU1500" s="14">
        <v>0.81591000000000002</v>
      </c>
      <c r="AV1500" s="1">
        <v>0</v>
      </c>
      <c r="AW1500" s="2">
        <v>0</v>
      </c>
      <c r="AX1500" s="11">
        <v>3</v>
      </c>
      <c r="AY1500" s="11">
        <v>3.3130000000000002</v>
      </c>
      <c r="AZ1500" s="19">
        <v>4</v>
      </c>
      <c r="BA1500">
        <f t="shared" si="23"/>
        <v>3.4460000000000002</v>
      </c>
      <c r="BC1500" t="s">
        <v>5490</v>
      </c>
    </row>
    <row r="1501" spans="1:55" x14ac:dyDescent="0.3">
      <c r="A1501" s="11" t="s">
        <v>48</v>
      </c>
      <c r="B1501" s="11" t="s">
        <v>1647</v>
      </c>
      <c r="C1501" s="11" t="s">
        <v>50</v>
      </c>
      <c r="D1501" s="11" t="s">
        <v>51</v>
      </c>
      <c r="E1501" s="11" t="s">
        <v>189</v>
      </c>
      <c r="F1501" s="11" t="s">
        <v>190</v>
      </c>
      <c r="G1501" s="11" t="s">
        <v>388</v>
      </c>
      <c r="H1501" s="11" t="s">
        <v>5624</v>
      </c>
      <c r="I1501" s="11" t="s">
        <v>1661</v>
      </c>
      <c r="J1501" s="11" t="s">
        <v>1662</v>
      </c>
      <c r="K1501" s="11" t="s">
        <v>647</v>
      </c>
      <c r="L1501" s="11" t="s">
        <v>13</v>
      </c>
      <c r="M1501">
        <v>0</v>
      </c>
      <c r="N1501">
        <v>1</v>
      </c>
      <c r="O1501" t="s">
        <v>70</v>
      </c>
      <c r="P1501" s="11" t="s">
        <v>1191</v>
      </c>
      <c r="Q1501" s="11" t="s">
        <v>64</v>
      </c>
      <c r="R1501" t="s">
        <v>64</v>
      </c>
      <c r="S1501" t="s">
        <v>64</v>
      </c>
      <c r="T1501" t="s">
        <v>87</v>
      </c>
      <c r="U1501" s="4">
        <v>42166</v>
      </c>
      <c r="V1501" s="4">
        <v>42184</v>
      </c>
      <c r="W1501" s="4">
        <v>44585</v>
      </c>
      <c r="X1501" t="s">
        <v>64</v>
      </c>
      <c r="Y1501" t="s">
        <v>65</v>
      </c>
      <c r="Z1501" s="11" t="s">
        <v>89</v>
      </c>
      <c r="AA1501" s="12">
        <v>427</v>
      </c>
      <c r="AB1501" s="2">
        <v>568.47321299999999</v>
      </c>
      <c r="AC1501" s="1">
        <v>137</v>
      </c>
      <c r="AD1501" s="1">
        <v>12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112.85654</v>
      </c>
      <c r="AK1501" s="1">
        <v>60</v>
      </c>
      <c r="AL1501" s="5">
        <v>4.3827611395178961E-2</v>
      </c>
      <c r="AM1501" s="1">
        <v>1369</v>
      </c>
      <c r="AN1501" s="1">
        <v>2349</v>
      </c>
      <c r="AO1501" s="1">
        <v>1369</v>
      </c>
      <c r="AP1501" s="1">
        <v>2349</v>
      </c>
      <c r="AQ1501" s="12">
        <v>1369</v>
      </c>
      <c r="AR1501" s="2">
        <v>1822.575711</v>
      </c>
      <c r="AS1501" s="12">
        <v>2</v>
      </c>
      <c r="AT1501" s="13">
        <v>1.3313189999999999</v>
      </c>
      <c r="AU1501" s="14">
        <v>1.3611500000000001</v>
      </c>
      <c r="AV1501" s="1">
        <v>0</v>
      </c>
      <c r="AW1501" s="2">
        <v>0</v>
      </c>
      <c r="AX1501" s="11">
        <v>3</v>
      </c>
      <c r="AY1501" s="11">
        <v>5.3579999999999997</v>
      </c>
      <c r="AZ1501" s="19">
        <v>4</v>
      </c>
      <c r="BA1501">
        <f t="shared" si="23"/>
        <v>5.5720000000000001</v>
      </c>
      <c r="BC1501" t="s">
        <v>5490</v>
      </c>
    </row>
    <row r="1502" spans="1:55" x14ac:dyDescent="0.3">
      <c r="A1502" s="11" t="s">
        <v>48</v>
      </c>
      <c r="B1502" s="11" t="s">
        <v>1647</v>
      </c>
      <c r="C1502" s="11" t="s">
        <v>50</v>
      </c>
      <c r="D1502" s="11" t="s">
        <v>51</v>
      </c>
      <c r="E1502" s="11" t="s">
        <v>189</v>
      </c>
      <c r="F1502" s="11" t="s">
        <v>190</v>
      </c>
      <c r="G1502" s="11" t="s">
        <v>388</v>
      </c>
      <c r="H1502" s="11" t="s">
        <v>5624</v>
      </c>
      <c r="I1502" s="11" t="s">
        <v>1663</v>
      </c>
      <c r="J1502" s="11" t="s">
        <v>1664</v>
      </c>
      <c r="K1502" s="11" t="s">
        <v>421</v>
      </c>
      <c r="L1502" s="11" t="s">
        <v>13</v>
      </c>
      <c r="M1502">
        <v>0</v>
      </c>
      <c r="N1502">
        <v>1</v>
      </c>
      <c r="O1502" t="s">
        <v>70</v>
      </c>
      <c r="P1502" s="11" t="s">
        <v>1191</v>
      </c>
      <c r="Q1502" s="11" t="s">
        <v>64</v>
      </c>
      <c r="R1502" t="s">
        <v>64</v>
      </c>
      <c r="S1502" t="s">
        <v>64</v>
      </c>
      <c r="T1502" t="s">
        <v>87</v>
      </c>
      <c r="U1502" s="4">
        <v>42166</v>
      </c>
      <c r="V1502" s="4">
        <v>42181</v>
      </c>
      <c r="W1502" s="4">
        <v>44585</v>
      </c>
      <c r="X1502" t="s">
        <v>64</v>
      </c>
      <c r="Y1502" t="s">
        <v>65</v>
      </c>
      <c r="Z1502" s="11" t="s">
        <v>89</v>
      </c>
      <c r="AA1502" s="12">
        <v>301</v>
      </c>
      <c r="AB1502" s="2">
        <v>298.48785400000003</v>
      </c>
      <c r="AC1502" s="1">
        <v>74</v>
      </c>
      <c r="AD1502" s="1">
        <v>20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137.33125000000001</v>
      </c>
      <c r="AK1502" s="1">
        <v>50</v>
      </c>
      <c r="AL1502" s="5">
        <v>6.4102564102564097E-2</v>
      </c>
      <c r="AM1502" s="1">
        <v>780</v>
      </c>
      <c r="AN1502" s="1">
        <v>1320</v>
      </c>
      <c r="AO1502" s="1">
        <v>780</v>
      </c>
      <c r="AP1502" s="1">
        <v>1320</v>
      </c>
      <c r="AQ1502" s="12">
        <v>780</v>
      </c>
      <c r="AR1502" s="2">
        <v>773.49012000000005</v>
      </c>
      <c r="AS1502" s="12">
        <v>1</v>
      </c>
      <c r="AT1502" s="13">
        <v>0.99165400000000004</v>
      </c>
      <c r="AU1502" s="14">
        <v>1.1615599999999999</v>
      </c>
      <c r="AV1502" s="1">
        <v>0</v>
      </c>
      <c r="AW1502" s="2">
        <v>0</v>
      </c>
      <c r="AX1502" s="11">
        <v>3</v>
      </c>
      <c r="AY1502" s="11">
        <v>6.8819999999999997</v>
      </c>
      <c r="AZ1502" s="19">
        <v>4</v>
      </c>
      <c r="BA1502">
        <f t="shared" si="23"/>
        <v>7.157</v>
      </c>
      <c r="BC1502" t="s">
        <v>5490</v>
      </c>
    </row>
    <row r="1503" spans="1:55" x14ac:dyDescent="0.3">
      <c r="A1503" s="11" t="s">
        <v>48</v>
      </c>
      <c r="B1503" s="11" t="s">
        <v>1647</v>
      </c>
      <c r="C1503" s="11" t="s">
        <v>50</v>
      </c>
      <c r="D1503" s="11" t="s">
        <v>51</v>
      </c>
      <c r="E1503" s="11" t="s">
        <v>189</v>
      </c>
      <c r="F1503" s="11" t="s">
        <v>190</v>
      </c>
      <c r="G1503" s="11" t="s">
        <v>388</v>
      </c>
      <c r="H1503" s="11" t="s">
        <v>5624</v>
      </c>
      <c r="I1503" s="11" t="s">
        <v>1665</v>
      </c>
      <c r="J1503" s="11" t="s">
        <v>1666</v>
      </c>
      <c r="K1503" s="11" t="s">
        <v>328</v>
      </c>
      <c r="L1503" s="11" t="s">
        <v>13</v>
      </c>
      <c r="M1503">
        <v>0</v>
      </c>
      <c r="N1503">
        <v>0</v>
      </c>
      <c r="O1503" t="s">
        <v>70</v>
      </c>
      <c r="P1503" s="11" t="s">
        <v>1191</v>
      </c>
      <c r="Q1503" s="11" t="s">
        <v>64</v>
      </c>
      <c r="R1503" t="s">
        <v>64</v>
      </c>
      <c r="S1503" t="s">
        <v>64</v>
      </c>
      <c r="T1503" t="s">
        <v>87</v>
      </c>
      <c r="U1503" s="4">
        <v>42223</v>
      </c>
      <c r="V1503" s="4">
        <v>42255</v>
      </c>
      <c r="W1503" s="4">
        <v>44193</v>
      </c>
      <c r="X1503" t="s">
        <v>93</v>
      </c>
      <c r="Y1503" t="s">
        <v>665</v>
      </c>
      <c r="Z1503" s="11" t="s">
        <v>128</v>
      </c>
      <c r="AA1503" s="12">
        <v>5</v>
      </c>
      <c r="AB1503" s="2">
        <v>2.71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8">
        <v>9999999</v>
      </c>
      <c r="AK1503" s="1">
        <v>0</v>
      </c>
      <c r="AL1503" s="5">
        <v>9999999</v>
      </c>
      <c r="AM1503" s="1">
        <v>0</v>
      </c>
      <c r="AN1503" s="1">
        <v>15</v>
      </c>
      <c r="AO1503" s="1">
        <v>0</v>
      </c>
      <c r="AP1503" s="1">
        <v>15</v>
      </c>
      <c r="AQ1503" s="12">
        <v>0</v>
      </c>
      <c r="AR1503" s="2">
        <v>0</v>
      </c>
      <c r="AS1503" s="12">
        <v>0</v>
      </c>
      <c r="AT1503" s="13">
        <v>0.54200000000000004</v>
      </c>
      <c r="AU1503" s="14">
        <v>0.62651999999999997</v>
      </c>
      <c r="AV1503" s="1">
        <v>5</v>
      </c>
      <c r="AW1503" s="2">
        <v>0</v>
      </c>
      <c r="AX1503" s="11">
        <v>3</v>
      </c>
      <c r="AY1503" s="11">
        <v>9.9610000000000003</v>
      </c>
      <c r="AZ1503" s="19">
        <v>4</v>
      </c>
      <c r="BA1503">
        <f t="shared" si="23"/>
        <v>10.359</v>
      </c>
      <c r="BC1503" t="s">
        <v>5560</v>
      </c>
    </row>
    <row r="1504" spans="1:55" x14ac:dyDescent="0.3">
      <c r="A1504" s="11" t="s">
        <v>48</v>
      </c>
      <c r="B1504" s="11" t="s">
        <v>1647</v>
      </c>
      <c r="C1504" s="11" t="s">
        <v>50</v>
      </c>
      <c r="D1504" s="11" t="s">
        <v>51</v>
      </c>
      <c r="E1504" s="11" t="s">
        <v>189</v>
      </c>
      <c r="F1504" s="11" t="s">
        <v>190</v>
      </c>
      <c r="G1504" s="11" t="s">
        <v>388</v>
      </c>
      <c r="H1504" s="11" t="s">
        <v>5624</v>
      </c>
      <c r="I1504" s="11" t="s">
        <v>1667</v>
      </c>
      <c r="J1504" s="11" t="s">
        <v>1668</v>
      </c>
      <c r="K1504" s="11" t="s">
        <v>334</v>
      </c>
      <c r="L1504" s="11" t="s">
        <v>13</v>
      </c>
      <c r="M1504">
        <v>0</v>
      </c>
      <c r="N1504">
        <v>0</v>
      </c>
      <c r="O1504" t="s">
        <v>70</v>
      </c>
      <c r="P1504" s="11" t="s">
        <v>1191</v>
      </c>
      <c r="Q1504" s="11" t="s">
        <v>64</v>
      </c>
      <c r="R1504" t="s">
        <v>64</v>
      </c>
      <c r="S1504" t="s">
        <v>64</v>
      </c>
      <c r="T1504" t="s">
        <v>87</v>
      </c>
      <c r="U1504" s="4">
        <v>40952</v>
      </c>
      <c r="V1504" s="4">
        <v>40989</v>
      </c>
      <c r="W1504" s="4">
        <v>44557</v>
      </c>
      <c r="X1504" t="s">
        <v>64</v>
      </c>
      <c r="Y1504" t="s">
        <v>143</v>
      </c>
      <c r="Z1504" s="11" t="s">
        <v>143</v>
      </c>
      <c r="AA1504" s="12">
        <v>0</v>
      </c>
      <c r="AB1504" s="2">
        <v>0</v>
      </c>
      <c r="AC1504" s="1">
        <v>3</v>
      </c>
      <c r="AD1504" s="1">
        <v>0</v>
      </c>
      <c r="AE1504" s="1">
        <v>0</v>
      </c>
      <c r="AF1504" s="1">
        <v>0</v>
      </c>
      <c r="AG1504" s="1">
        <v>0</v>
      </c>
      <c r="AH1504" s="1">
        <v>5</v>
      </c>
      <c r="AI1504" s="1">
        <v>0</v>
      </c>
      <c r="AJ1504" s="1">
        <v>0</v>
      </c>
      <c r="AK1504" s="1">
        <v>0</v>
      </c>
      <c r="AL1504" s="5">
        <v>0</v>
      </c>
      <c r="AM1504" s="1">
        <v>26</v>
      </c>
      <c r="AN1504" s="1">
        <v>41</v>
      </c>
      <c r="AO1504" s="1">
        <v>26</v>
      </c>
      <c r="AP1504" s="1">
        <v>41</v>
      </c>
      <c r="AQ1504" s="12">
        <v>26</v>
      </c>
      <c r="AR1504" s="2">
        <v>18.492760000000001</v>
      </c>
      <c r="AS1504" s="12">
        <v>3</v>
      </c>
      <c r="AT1504" s="13">
        <v>0</v>
      </c>
      <c r="AU1504" s="14">
        <v>0.71126</v>
      </c>
      <c r="AV1504" s="1">
        <v>0</v>
      </c>
      <c r="AW1504" s="2">
        <v>0</v>
      </c>
      <c r="AX1504" s="11">
        <v>3</v>
      </c>
      <c r="AY1504" s="11">
        <v>4.2990000000000004</v>
      </c>
      <c r="AZ1504" s="19">
        <v>4</v>
      </c>
      <c r="BA1504">
        <f t="shared" si="23"/>
        <v>4.4710000000000001</v>
      </c>
      <c r="BC1504" t="s">
        <v>5490</v>
      </c>
    </row>
    <row r="1505" spans="1:55" x14ac:dyDescent="0.3">
      <c r="A1505" s="11" t="s">
        <v>48</v>
      </c>
      <c r="B1505" s="11" t="s">
        <v>1647</v>
      </c>
      <c r="C1505" s="11" t="s">
        <v>50</v>
      </c>
      <c r="D1505" s="11" t="s">
        <v>51</v>
      </c>
      <c r="E1505" s="11" t="s">
        <v>189</v>
      </c>
      <c r="F1505" s="11" t="s">
        <v>190</v>
      </c>
      <c r="G1505" s="11" t="s">
        <v>388</v>
      </c>
      <c r="H1505" s="11" t="s">
        <v>5624</v>
      </c>
      <c r="I1505" s="11" t="s">
        <v>1669</v>
      </c>
      <c r="J1505" s="11" t="s">
        <v>1670</v>
      </c>
      <c r="K1505" s="11" t="s">
        <v>340</v>
      </c>
      <c r="L1505" s="11" t="s">
        <v>13</v>
      </c>
      <c r="M1505">
        <v>0</v>
      </c>
      <c r="N1505">
        <v>0</v>
      </c>
      <c r="O1505" t="s">
        <v>70</v>
      </c>
      <c r="P1505" s="11" t="s">
        <v>1191</v>
      </c>
      <c r="Q1505" s="11" t="s">
        <v>64</v>
      </c>
      <c r="R1505" t="s">
        <v>64</v>
      </c>
      <c r="S1505" t="s">
        <v>64</v>
      </c>
      <c r="T1505" t="s">
        <v>87</v>
      </c>
      <c r="U1505" s="4">
        <v>40952</v>
      </c>
      <c r="V1505" s="4">
        <v>40989</v>
      </c>
      <c r="W1505" s="4">
        <v>44557</v>
      </c>
      <c r="X1505" t="s">
        <v>64</v>
      </c>
      <c r="Y1505" t="s">
        <v>143</v>
      </c>
      <c r="Z1505" s="11" t="s">
        <v>143</v>
      </c>
      <c r="AA1505" s="12">
        <v>0</v>
      </c>
      <c r="AB1505" s="2">
        <v>0</v>
      </c>
      <c r="AC1505" s="1">
        <v>3</v>
      </c>
      <c r="AD1505" s="1">
        <v>0</v>
      </c>
      <c r="AE1505" s="1">
        <v>0</v>
      </c>
      <c r="AF1505" s="1">
        <v>0</v>
      </c>
      <c r="AG1505" s="1">
        <v>0</v>
      </c>
      <c r="AH1505" s="1">
        <v>4</v>
      </c>
      <c r="AI1505" s="1">
        <v>0</v>
      </c>
      <c r="AJ1505" s="1">
        <v>0</v>
      </c>
      <c r="AK1505" s="1">
        <v>0</v>
      </c>
      <c r="AL1505" s="5">
        <v>0</v>
      </c>
      <c r="AM1505" s="1">
        <v>26</v>
      </c>
      <c r="AN1505" s="1">
        <v>41</v>
      </c>
      <c r="AO1505" s="1">
        <v>26</v>
      </c>
      <c r="AP1505" s="1">
        <v>41</v>
      </c>
      <c r="AQ1505" s="12">
        <v>26</v>
      </c>
      <c r="AR1505" s="2">
        <v>32.9589</v>
      </c>
      <c r="AS1505" s="12">
        <v>3</v>
      </c>
      <c r="AT1505" s="13">
        <v>0</v>
      </c>
      <c r="AU1505" s="14">
        <v>1.2676499999999999</v>
      </c>
      <c r="AV1505" s="1">
        <v>0</v>
      </c>
      <c r="AW1505" s="2">
        <v>0</v>
      </c>
      <c r="AX1505" s="11">
        <v>3</v>
      </c>
      <c r="AY1505" s="11">
        <v>10.201000000000001</v>
      </c>
      <c r="AZ1505" s="19">
        <v>4</v>
      </c>
      <c r="BA1505">
        <f t="shared" si="23"/>
        <v>10.609</v>
      </c>
      <c r="BC1505" t="s">
        <v>5490</v>
      </c>
    </row>
    <row r="1506" spans="1:55" x14ac:dyDescent="0.3">
      <c r="A1506" s="11" t="s">
        <v>48</v>
      </c>
      <c r="B1506" s="11" t="s">
        <v>1647</v>
      </c>
      <c r="C1506" s="11" t="s">
        <v>50</v>
      </c>
      <c r="D1506" s="11" t="s">
        <v>51</v>
      </c>
      <c r="E1506" s="11" t="s">
        <v>189</v>
      </c>
      <c r="F1506" s="11" t="s">
        <v>190</v>
      </c>
      <c r="G1506" s="11" t="s">
        <v>388</v>
      </c>
      <c r="H1506" s="11" t="s">
        <v>5624</v>
      </c>
      <c r="I1506" s="11" t="s">
        <v>1671</v>
      </c>
      <c r="J1506" s="11" t="s">
        <v>1672</v>
      </c>
      <c r="K1506" s="11" t="s">
        <v>343</v>
      </c>
      <c r="L1506" s="11" t="s">
        <v>13</v>
      </c>
      <c r="M1506">
        <v>0</v>
      </c>
      <c r="N1506">
        <v>0</v>
      </c>
      <c r="O1506" t="s">
        <v>70</v>
      </c>
      <c r="P1506" s="11" t="s">
        <v>1191</v>
      </c>
      <c r="Q1506" s="11" t="s">
        <v>64</v>
      </c>
      <c r="R1506" t="s">
        <v>64</v>
      </c>
      <c r="S1506" t="s">
        <v>64</v>
      </c>
      <c r="T1506" t="s">
        <v>87</v>
      </c>
      <c r="U1506" s="4">
        <v>40952</v>
      </c>
      <c r="V1506" s="4">
        <v>40989</v>
      </c>
      <c r="W1506" s="4">
        <v>44413</v>
      </c>
      <c r="X1506" t="s">
        <v>64</v>
      </c>
      <c r="Y1506" t="s">
        <v>65</v>
      </c>
      <c r="Z1506" s="11" t="s">
        <v>89</v>
      </c>
      <c r="AA1506" s="12">
        <v>10</v>
      </c>
      <c r="AB1506" s="2">
        <v>7.95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66.363569999999996</v>
      </c>
      <c r="AK1506" s="1">
        <v>0</v>
      </c>
      <c r="AL1506" s="5">
        <v>0</v>
      </c>
      <c r="AM1506" s="1">
        <v>55</v>
      </c>
      <c r="AN1506" s="1">
        <v>95</v>
      </c>
      <c r="AO1506" s="1">
        <v>55</v>
      </c>
      <c r="AP1506" s="1">
        <v>95</v>
      </c>
      <c r="AQ1506" s="12">
        <v>55</v>
      </c>
      <c r="AR1506" s="2">
        <v>43.725000000000001</v>
      </c>
      <c r="AS1506" s="12">
        <v>3</v>
      </c>
      <c r="AT1506" s="13">
        <v>0.79500000000000004</v>
      </c>
      <c r="AU1506" s="14">
        <v>0.86807000000000001</v>
      </c>
      <c r="AV1506" s="1">
        <v>0</v>
      </c>
      <c r="AW1506" s="2">
        <v>0</v>
      </c>
      <c r="AX1506" s="11">
        <v>3</v>
      </c>
      <c r="AY1506" s="11">
        <v>4.2089999999999996</v>
      </c>
      <c r="AZ1506" s="19">
        <v>4</v>
      </c>
      <c r="BA1506">
        <f t="shared" si="23"/>
        <v>4.3769999999999998</v>
      </c>
      <c r="BC1506" t="s">
        <v>5490</v>
      </c>
    </row>
    <row r="1507" spans="1:55" x14ac:dyDescent="0.3">
      <c r="A1507" s="11" t="s">
        <v>48</v>
      </c>
      <c r="B1507" s="11" t="s">
        <v>1647</v>
      </c>
      <c r="C1507" s="11" t="s">
        <v>50</v>
      </c>
      <c r="D1507" s="11" t="s">
        <v>51</v>
      </c>
      <c r="E1507" s="11" t="s">
        <v>189</v>
      </c>
      <c r="F1507" s="11" t="s">
        <v>190</v>
      </c>
      <c r="G1507" s="11" t="s">
        <v>388</v>
      </c>
      <c r="H1507" s="11" t="s">
        <v>5624</v>
      </c>
      <c r="I1507" s="11" t="s">
        <v>1673</v>
      </c>
      <c r="J1507" s="11" t="s">
        <v>1674</v>
      </c>
      <c r="K1507" s="11" t="s">
        <v>358</v>
      </c>
      <c r="L1507" s="11" t="s">
        <v>13</v>
      </c>
      <c r="M1507">
        <v>0</v>
      </c>
      <c r="N1507">
        <v>0</v>
      </c>
      <c r="O1507" t="s">
        <v>70</v>
      </c>
      <c r="P1507" s="11" t="s">
        <v>1191</v>
      </c>
      <c r="Q1507" s="11" t="s">
        <v>64</v>
      </c>
      <c r="R1507" t="s">
        <v>64</v>
      </c>
      <c r="S1507" t="s">
        <v>64</v>
      </c>
      <c r="T1507" t="s">
        <v>87</v>
      </c>
      <c r="U1507" s="4">
        <v>40952</v>
      </c>
      <c r="V1507" s="4">
        <v>40989</v>
      </c>
      <c r="W1507" s="4">
        <v>44488</v>
      </c>
      <c r="X1507" t="s">
        <v>64</v>
      </c>
      <c r="Y1507" t="s">
        <v>65</v>
      </c>
      <c r="Z1507" s="11" t="s">
        <v>89</v>
      </c>
      <c r="AA1507" s="12">
        <v>3</v>
      </c>
      <c r="AB1507" s="2">
        <v>1.98</v>
      </c>
      <c r="AC1507" s="1">
        <v>2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99.545355000000001</v>
      </c>
      <c r="AK1507" s="1">
        <v>0</v>
      </c>
      <c r="AL1507" s="5">
        <v>0</v>
      </c>
      <c r="AM1507" s="1">
        <v>11</v>
      </c>
      <c r="AN1507" s="1">
        <v>46</v>
      </c>
      <c r="AO1507" s="1">
        <v>11</v>
      </c>
      <c r="AP1507" s="1">
        <v>46</v>
      </c>
      <c r="AQ1507" s="12">
        <v>11</v>
      </c>
      <c r="AR1507" s="2">
        <v>7.2600000000000007</v>
      </c>
      <c r="AS1507" s="12">
        <v>2</v>
      </c>
      <c r="AT1507" s="13">
        <v>0.66</v>
      </c>
      <c r="AU1507" s="14">
        <v>0.73799999999999999</v>
      </c>
      <c r="AV1507" s="1">
        <v>0</v>
      </c>
      <c r="AW1507" s="2">
        <v>0</v>
      </c>
      <c r="AX1507" s="11">
        <v>3</v>
      </c>
      <c r="AY1507" s="11">
        <v>14.513999999999999</v>
      </c>
      <c r="AZ1507" s="19">
        <v>4</v>
      </c>
      <c r="BA1507">
        <f t="shared" si="23"/>
        <v>15.095000000000001</v>
      </c>
      <c r="BC1507" t="s">
        <v>5490</v>
      </c>
    </row>
    <row r="1508" spans="1:55" x14ac:dyDescent="0.3">
      <c r="A1508" s="11" t="s">
        <v>48</v>
      </c>
      <c r="B1508" s="11" t="s">
        <v>1647</v>
      </c>
      <c r="C1508" s="11" t="s">
        <v>50</v>
      </c>
      <c r="D1508" s="11" t="s">
        <v>51</v>
      </c>
      <c r="E1508" s="11" t="s">
        <v>189</v>
      </c>
      <c r="F1508" s="11" t="s">
        <v>190</v>
      </c>
      <c r="G1508" s="11" t="s">
        <v>388</v>
      </c>
      <c r="H1508" s="11" t="s">
        <v>5624</v>
      </c>
      <c r="I1508" s="11" t="s">
        <v>1675</v>
      </c>
      <c r="J1508" s="11" t="s">
        <v>1676</v>
      </c>
      <c r="K1508" s="11" t="s">
        <v>364</v>
      </c>
      <c r="L1508" s="11" t="s">
        <v>13</v>
      </c>
      <c r="M1508">
        <v>0</v>
      </c>
      <c r="N1508">
        <v>0</v>
      </c>
      <c r="O1508" t="s">
        <v>70</v>
      </c>
      <c r="P1508" s="11" t="s">
        <v>1191</v>
      </c>
      <c r="Q1508" s="11" t="s">
        <v>64</v>
      </c>
      <c r="R1508" t="s">
        <v>64</v>
      </c>
      <c r="S1508" t="s">
        <v>64</v>
      </c>
      <c r="T1508" t="s">
        <v>87</v>
      </c>
      <c r="U1508" s="4">
        <v>40952</v>
      </c>
      <c r="V1508" s="4">
        <v>40989</v>
      </c>
      <c r="W1508" s="4">
        <v>44557</v>
      </c>
      <c r="X1508" t="s">
        <v>64</v>
      </c>
      <c r="Y1508" t="s">
        <v>65</v>
      </c>
      <c r="Z1508" s="11" t="s">
        <v>66</v>
      </c>
      <c r="AA1508" s="12">
        <v>165</v>
      </c>
      <c r="AB1508" s="2">
        <v>107.729985</v>
      </c>
      <c r="AC1508" s="1">
        <v>3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0</v>
      </c>
      <c r="AJ1508" s="1">
        <v>268.86155500000001</v>
      </c>
      <c r="AK1508" s="1">
        <v>0</v>
      </c>
      <c r="AL1508" s="5">
        <v>0</v>
      </c>
      <c r="AM1508" s="1">
        <v>224</v>
      </c>
      <c r="AN1508" s="1">
        <v>464</v>
      </c>
      <c r="AO1508" s="1">
        <v>224</v>
      </c>
      <c r="AP1508" s="1">
        <v>464</v>
      </c>
      <c r="AQ1508" s="12">
        <v>224</v>
      </c>
      <c r="AR1508" s="2">
        <v>146.25161599999998</v>
      </c>
      <c r="AS1508" s="12">
        <v>7</v>
      </c>
      <c r="AT1508" s="13">
        <v>0.65290899999999996</v>
      </c>
      <c r="AU1508" s="14">
        <v>0.73245000000000005</v>
      </c>
      <c r="AV1508" s="1">
        <v>0</v>
      </c>
      <c r="AW1508" s="2">
        <v>0</v>
      </c>
      <c r="AX1508" s="11">
        <v>3</v>
      </c>
      <c r="AY1508" s="11">
        <v>4.6559999999999997</v>
      </c>
      <c r="AZ1508" s="19">
        <v>4</v>
      </c>
      <c r="BA1508">
        <f t="shared" si="23"/>
        <v>4.8419999999999996</v>
      </c>
      <c r="BC1508" t="s">
        <v>5490</v>
      </c>
    </row>
    <row r="1509" spans="1:55" x14ac:dyDescent="0.3">
      <c r="A1509" s="11" t="s">
        <v>48</v>
      </c>
      <c r="B1509" s="11" t="s">
        <v>1647</v>
      </c>
      <c r="C1509" s="11" t="s">
        <v>50</v>
      </c>
      <c r="D1509" s="11" t="s">
        <v>51</v>
      </c>
      <c r="E1509" s="11" t="s">
        <v>189</v>
      </c>
      <c r="F1509" s="11" t="s">
        <v>190</v>
      </c>
      <c r="G1509" s="11" t="s">
        <v>388</v>
      </c>
      <c r="H1509" s="11" t="s">
        <v>5624</v>
      </c>
      <c r="I1509" s="11" t="s">
        <v>1677</v>
      </c>
      <c r="J1509" s="11" t="s">
        <v>1678</v>
      </c>
      <c r="K1509" s="11" t="s">
        <v>370</v>
      </c>
      <c r="L1509" s="11" t="s">
        <v>13</v>
      </c>
      <c r="M1509">
        <v>0</v>
      </c>
      <c r="N1509">
        <v>0</v>
      </c>
      <c r="O1509" t="s">
        <v>70</v>
      </c>
      <c r="P1509" s="11" t="s">
        <v>1191</v>
      </c>
      <c r="Q1509" s="11" t="s">
        <v>64</v>
      </c>
      <c r="R1509" t="s">
        <v>64</v>
      </c>
      <c r="S1509" t="s">
        <v>64</v>
      </c>
      <c r="T1509" t="s">
        <v>87</v>
      </c>
      <c r="U1509" s="4">
        <v>40952</v>
      </c>
      <c r="V1509" s="4">
        <v>40989</v>
      </c>
      <c r="W1509" s="4">
        <v>44585</v>
      </c>
      <c r="X1509" t="s">
        <v>71</v>
      </c>
      <c r="Y1509" t="s">
        <v>65</v>
      </c>
      <c r="Z1509" s="11" t="s">
        <v>72</v>
      </c>
      <c r="AA1509" s="12">
        <v>170</v>
      </c>
      <c r="AB1509" s="2">
        <v>159.61997</v>
      </c>
      <c r="AC1509" s="1">
        <v>10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8">
        <v>564.09070999999994</v>
      </c>
      <c r="AK1509" s="1">
        <v>0</v>
      </c>
      <c r="AL1509" s="5">
        <v>0</v>
      </c>
      <c r="AM1509" s="1">
        <v>110</v>
      </c>
      <c r="AN1509" s="1">
        <v>265</v>
      </c>
      <c r="AO1509" s="1">
        <v>110</v>
      </c>
      <c r="AP1509" s="1">
        <v>265</v>
      </c>
      <c r="AQ1509" s="12">
        <v>110</v>
      </c>
      <c r="AR1509" s="2">
        <v>103.28351000000001</v>
      </c>
      <c r="AS1509" s="12">
        <v>3</v>
      </c>
      <c r="AT1509" s="13">
        <v>0.93894100000000003</v>
      </c>
      <c r="AU1509" s="14">
        <v>1.13998</v>
      </c>
      <c r="AV1509" s="1">
        <v>0</v>
      </c>
      <c r="AW1509" s="2">
        <v>0</v>
      </c>
      <c r="AX1509" s="11">
        <v>3</v>
      </c>
      <c r="AY1509" s="11">
        <v>9.9339999999999993</v>
      </c>
      <c r="AZ1509" s="19">
        <v>4</v>
      </c>
      <c r="BA1509">
        <f t="shared" si="23"/>
        <v>10.331</v>
      </c>
      <c r="BC1509" t="s">
        <v>5490</v>
      </c>
    </row>
    <row r="1510" spans="1:55" x14ac:dyDescent="0.3">
      <c r="A1510" s="11" t="s">
        <v>48</v>
      </c>
      <c r="B1510" s="11" t="s">
        <v>1647</v>
      </c>
      <c r="C1510" s="11" t="s">
        <v>50</v>
      </c>
      <c r="D1510" s="11" t="s">
        <v>51</v>
      </c>
      <c r="E1510" s="11" t="s">
        <v>189</v>
      </c>
      <c r="F1510" s="11" t="s">
        <v>190</v>
      </c>
      <c r="G1510" s="11" t="s">
        <v>388</v>
      </c>
      <c r="H1510" s="11" t="s">
        <v>5624</v>
      </c>
      <c r="I1510" s="11" t="s">
        <v>1679</v>
      </c>
      <c r="J1510" s="11" t="s">
        <v>1680</v>
      </c>
      <c r="K1510" s="11" t="s">
        <v>373</v>
      </c>
      <c r="L1510" s="11" t="s">
        <v>13</v>
      </c>
      <c r="M1510">
        <v>0</v>
      </c>
      <c r="N1510">
        <v>0</v>
      </c>
      <c r="O1510" t="s">
        <v>70</v>
      </c>
      <c r="P1510" s="11" t="s">
        <v>1191</v>
      </c>
      <c r="Q1510" s="11" t="s">
        <v>64</v>
      </c>
      <c r="R1510" t="s">
        <v>64</v>
      </c>
      <c r="S1510" t="s">
        <v>64</v>
      </c>
      <c r="T1510" t="s">
        <v>87</v>
      </c>
      <c r="U1510" s="4">
        <v>40952</v>
      </c>
      <c r="V1510" s="4">
        <v>40989</v>
      </c>
      <c r="W1510" s="4">
        <v>44413</v>
      </c>
      <c r="X1510" t="s">
        <v>64</v>
      </c>
      <c r="Y1510" t="s">
        <v>65</v>
      </c>
      <c r="Z1510" s="11" t="s">
        <v>89</v>
      </c>
      <c r="AA1510" s="12">
        <v>15</v>
      </c>
      <c r="AB1510" s="2">
        <v>10.44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84.230684999999994</v>
      </c>
      <c r="AK1510" s="1">
        <v>0</v>
      </c>
      <c r="AL1510" s="5">
        <v>0</v>
      </c>
      <c r="AM1510" s="1">
        <v>65</v>
      </c>
      <c r="AN1510" s="1">
        <v>135</v>
      </c>
      <c r="AO1510" s="1">
        <v>65</v>
      </c>
      <c r="AP1510" s="1">
        <v>135</v>
      </c>
      <c r="AQ1510" s="12">
        <v>65</v>
      </c>
      <c r="AR1510" s="2">
        <v>45.239999999999995</v>
      </c>
      <c r="AS1510" s="12">
        <v>5</v>
      </c>
      <c r="AT1510" s="13">
        <v>0.69599999999999995</v>
      </c>
      <c r="AU1510" s="14">
        <v>0.84670999999999996</v>
      </c>
      <c r="AV1510" s="1">
        <v>0</v>
      </c>
      <c r="AW1510" s="2">
        <v>0</v>
      </c>
      <c r="AX1510" s="11">
        <v>3</v>
      </c>
      <c r="AY1510" s="11">
        <v>4.6680000000000001</v>
      </c>
      <c r="AZ1510" s="19">
        <v>4</v>
      </c>
      <c r="BA1510">
        <f t="shared" si="23"/>
        <v>4.8550000000000004</v>
      </c>
      <c r="BC1510" t="s">
        <v>5490</v>
      </c>
    </row>
    <row r="1511" spans="1:55" x14ac:dyDescent="0.3">
      <c r="A1511" s="11" t="s">
        <v>48</v>
      </c>
      <c r="B1511" s="11" t="s">
        <v>1647</v>
      </c>
      <c r="C1511" s="11" t="s">
        <v>50</v>
      </c>
      <c r="D1511" s="11" t="s">
        <v>51</v>
      </c>
      <c r="E1511" s="11" t="s">
        <v>189</v>
      </c>
      <c r="F1511" s="11" t="s">
        <v>190</v>
      </c>
      <c r="G1511" s="11" t="s">
        <v>388</v>
      </c>
      <c r="H1511" s="11" t="s">
        <v>5624</v>
      </c>
      <c r="I1511" s="11" t="s">
        <v>1681</v>
      </c>
      <c r="J1511" s="11" t="s">
        <v>1682</v>
      </c>
      <c r="K1511" s="11" t="s">
        <v>436</v>
      </c>
      <c r="L1511" s="11" t="s">
        <v>13</v>
      </c>
      <c r="M1511">
        <v>0</v>
      </c>
      <c r="N1511">
        <v>0</v>
      </c>
      <c r="O1511" t="s">
        <v>70</v>
      </c>
      <c r="P1511" s="11" t="s">
        <v>1191</v>
      </c>
      <c r="Q1511" s="11" t="s">
        <v>64</v>
      </c>
      <c r="R1511" t="s">
        <v>64</v>
      </c>
      <c r="S1511" t="s">
        <v>64</v>
      </c>
      <c r="T1511" t="s">
        <v>87</v>
      </c>
      <c r="U1511" s="4">
        <v>40952</v>
      </c>
      <c r="V1511" s="4">
        <v>40988</v>
      </c>
      <c r="W1511" s="4">
        <v>44585</v>
      </c>
      <c r="X1511" t="s">
        <v>64</v>
      </c>
      <c r="Y1511" t="s">
        <v>65</v>
      </c>
      <c r="Z1511" s="11" t="s">
        <v>89</v>
      </c>
      <c r="AA1511" s="12">
        <v>8</v>
      </c>
      <c r="AB1511" s="2">
        <v>10.86</v>
      </c>
      <c r="AC1511" s="1">
        <v>5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16.781604999999999</v>
      </c>
      <c r="AK1511" s="1">
        <v>0</v>
      </c>
      <c r="AL1511" s="5">
        <v>0</v>
      </c>
      <c r="AM1511" s="1">
        <v>174</v>
      </c>
      <c r="AN1511" s="1">
        <v>253</v>
      </c>
      <c r="AO1511" s="1">
        <v>174</v>
      </c>
      <c r="AP1511" s="1">
        <v>253</v>
      </c>
      <c r="AQ1511" s="12">
        <v>174</v>
      </c>
      <c r="AR1511" s="2">
        <v>236.20499999999998</v>
      </c>
      <c r="AS1511" s="12">
        <v>6</v>
      </c>
      <c r="AT1511" s="13">
        <v>1.3574999999999999</v>
      </c>
      <c r="AU1511" s="14">
        <v>1.44661</v>
      </c>
      <c r="AV1511" s="1">
        <v>0</v>
      </c>
      <c r="AW1511" s="2">
        <v>0</v>
      </c>
      <c r="AX1511" s="11">
        <v>3</v>
      </c>
      <c r="AY1511" s="11">
        <v>7.1479999999999997</v>
      </c>
      <c r="AZ1511" s="19">
        <v>4</v>
      </c>
      <c r="BA1511">
        <f t="shared" si="23"/>
        <v>7.4340000000000002</v>
      </c>
      <c r="BC1511" t="s">
        <v>5490</v>
      </c>
    </row>
    <row r="1512" spans="1:55" x14ac:dyDescent="0.3">
      <c r="A1512" s="11" t="s">
        <v>48</v>
      </c>
      <c r="B1512" s="11" t="s">
        <v>1683</v>
      </c>
      <c r="C1512" s="11" t="s">
        <v>50</v>
      </c>
      <c r="D1512" s="11" t="s">
        <v>51</v>
      </c>
      <c r="E1512" s="11" t="s">
        <v>189</v>
      </c>
      <c r="F1512" s="11" t="s">
        <v>190</v>
      </c>
      <c r="G1512" s="11" t="s">
        <v>388</v>
      </c>
      <c r="H1512" s="11" t="s">
        <v>5624</v>
      </c>
      <c r="I1512" s="11" t="s">
        <v>1684</v>
      </c>
      <c r="J1512" s="11" t="s">
        <v>1685</v>
      </c>
      <c r="K1512" s="11" t="s">
        <v>400</v>
      </c>
      <c r="L1512" s="11" t="s">
        <v>13</v>
      </c>
      <c r="M1512">
        <v>0</v>
      </c>
      <c r="N1512">
        <v>0</v>
      </c>
      <c r="O1512" t="s">
        <v>70</v>
      </c>
      <c r="P1512" s="11" t="s">
        <v>1191</v>
      </c>
      <c r="Q1512" s="11" t="s">
        <v>64</v>
      </c>
      <c r="R1512" t="s">
        <v>64</v>
      </c>
      <c r="S1512" t="s">
        <v>64</v>
      </c>
      <c r="T1512" t="s">
        <v>87</v>
      </c>
      <c r="U1512" s="4">
        <v>40952</v>
      </c>
      <c r="V1512" s="4">
        <v>40989</v>
      </c>
      <c r="W1512" s="4">
        <v>44515</v>
      </c>
      <c r="X1512" t="s">
        <v>71</v>
      </c>
      <c r="Y1512" t="s">
        <v>65</v>
      </c>
      <c r="Z1512" s="11" t="s">
        <v>72</v>
      </c>
      <c r="AA1512" s="12">
        <v>219</v>
      </c>
      <c r="AB1512" s="2">
        <v>210.04552799999999</v>
      </c>
      <c r="AC1512" s="1">
        <v>3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8">
        <v>456.77122000000003</v>
      </c>
      <c r="AK1512" s="1">
        <v>0</v>
      </c>
      <c r="AL1512" s="5">
        <v>0</v>
      </c>
      <c r="AM1512" s="1">
        <v>175</v>
      </c>
      <c r="AN1512" s="1">
        <v>337</v>
      </c>
      <c r="AO1512" s="1">
        <v>175</v>
      </c>
      <c r="AP1512" s="1">
        <v>337</v>
      </c>
      <c r="AQ1512" s="12">
        <v>175</v>
      </c>
      <c r="AR1512" s="2">
        <v>167.84459999999999</v>
      </c>
      <c r="AS1512" s="12">
        <v>8</v>
      </c>
      <c r="AT1512" s="13">
        <v>0.95911199999999996</v>
      </c>
      <c r="AU1512" s="14">
        <v>1.00596</v>
      </c>
      <c r="AV1512" s="1">
        <v>0</v>
      </c>
      <c r="AW1512" s="2">
        <v>0</v>
      </c>
      <c r="AX1512" s="11">
        <v>3</v>
      </c>
      <c r="AY1512" s="11">
        <v>10.465999999999999</v>
      </c>
      <c r="AZ1512" s="19">
        <v>4</v>
      </c>
      <c r="BA1512">
        <f t="shared" si="23"/>
        <v>10.885</v>
      </c>
      <c r="BC1512" t="s">
        <v>5490</v>
      </c>
    </row>
    <row r="1513" spans="1:55" x14ac:dyDescent="0.3">
      <c r="A1513" s="11" t="s">
        <v>48</v>
      </c>
      <c r="B1513" s="11" t="s">
        <v>1683</v>
      </c>
      <c r="C1513" s="11" t="s">
        <v>50</v>
      </c>
      <c r="D1513" s="11" t="s">
        <v>51</v>
      </c>
      <c r="E1513" s="11" t="s">
        <v>189</v>
      </c>
      <c r="F1513" s="11" t="s">
        <v>190</v>
      </c>
      <c r="G1513" s="11" t="s">
        <v>388</v>
      </c>
      <c r="H1513" s="11" t="s">
        <v>5624</v>
      </c>
      <c r="I1513" s="11" t="s">
        <v>1686</v>
      </c>
      <c r="J1513" s="11" t="s">
        <v>1687</v>
      </c>
      <c r="K1513" s="11" t="s">
        <v>1688</v>
      </c>
      <c r="L1513" s="11" t="s">
        <v>13</v>
      </c>
      <c r="M1513">
        <v>0</v>
      </c>
      <c r="N1513">
        <v>0</v>
      </c>
      <c r="O1513" t="s">
        <v>70</v>
      </c>
      <c r="P1513" s="11" t="s">
        <v>1191</v>
      </c>
      <c r="Q1513" s="11" t="s">
        <v>64</v>
      </c>
      <c r="R1513" t="s">
        <v>64</v>
      </c>
      <c r="S1513" t="s">
        <v>64</v>
      </c>
      <c r="T1513" t="s">
        <v>87</v>
      </c>
      <c r="U1513" s="4">
        <v>40952</v>
      </c>
      <c r="V1513" s="4">
        <v>40989</v>
      </c>
      <c r="W1513" s="4">
        <v>44551</v>
      </c>
      <c r="X1513" t="s">
        <v>64</v>
      </c>
      <c r="Y1513" t="s">
        <v>65</v>
      </c>
      <c r="Z1513" s="11" t="s">
        <v>89</v>
      </c>
      <c r="AA1513" s="12">
        <v>4</v>
      </c>
      <c r="AB1513" s="2">
        <v>2.4</v>
      </c>
      <c r="AC1513" s="1">
        <v>3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56.153790000000001</v>
      </c>
      <c r="AK1513" s="1">
        <v>0</v>
      </c>
      <c r="AL1513" s="5">
        <v>0</v>
      </c>
      <c r="AM1513" s="1">
        <v>26</v>
      </c>
      <c r="AN1513" s="1">
        <v>50</v>
      </c>
      <c r="AO1513" s="1">
        <v>26</v>
      </c>
      <c r="AP1513" s="1">
        <v>50</v>
      </c>
      <c r="AQ1513" s="12">
        <v>26</v>
      </c>
      <c r="AR1513" s="2">
        <v>15.6</v>
      </c>
      <c r="AS1513" s="12">
        <v>1</v>
      </c>
      <c r="AT1513" s="13">
        <v>0.6</v>
      </c>
      <c r="AU1513" s="14">
        <v>0.47486</v>
      </c>
      <c r="AV1513" s="1">
        <v>0</v>
      </c>
      <c r="AW1513" s="2">
        <v>0</v>
      </c>
      <c r="AX1513" s="11">
        <v>3</v>
      </c>
      <c r="AY1513" s="11">
        <v>12.396000000000001</v>
      </c>
      <c r="AZ1513" s="19">
        <v>4</v>
      </c>
      <c r="BA1513">
        <f t="shared" si="23"/>
        <v>12.891999999999999</v>
      </c>
      <c r="BC1513" t="s">
        <v>5490</v>
      </c>
    </row>
    <row r="1514" spans="1:55" x14ac:dyDescent="0.3">
      <c r="A1514" s="11" t="s">
        <v>48</v>
      </c>
      <c r="B1514" s="11" t="s">
        <v>1683</v>
      </c>
      <c r="C1514" s="11" t="s">
        <v>50</v>
      </c>
      <c r="D1514" s="11" t="s">
        <v>51</v>
      </c>
      <c r="E1514" s="11" t="s">
        <v>189</v>
      </c>
      <c r="F1514" s="11" t="s">
        <v>190</v>
      </c>
      <c r="G1514" s="11" t="s">
        <v>388</v>
      </c>
      <c r="H1514" s="11" t="s">
        <v>5624</v>
      </c>
      <c r="I1514" s="11" t="s">
        <v>1689</v>
      </c>
      <c r="J1514" s="11" t="s">
        <v>1690</v>
      </c>
      <c r="K1514" s="11" t="s">
        <v>1691</v>
      </c>
      <c r="L1514" s="11" t="s">
        <v>13</v>
      </c>
      <c r="M1514">
        <v>0</v>
      </c>
      <c r="N1514">
        <v>0</v>
      </c>
      <c r="O1514" t="s">
        <v>70</v>
      </c>
      <c r="P1514" s="11" t="s">
        <v>1191</v>
      </c>
      <c r="Q1514" s="11" t="s">
        <v>64</v>
      </c>
      <c r="R1514" t="s">
        <v>64</v>
      </c>
      <c r="S1514" t="s">
        <v>64</v>
      </c>
      <c r="T1514" t="s">
        <v>87</v>
      </c>
      <c r="U1514" s="4">
        <v>40952</v>
      </c>
      <c r="V1514" s="4">
        <v>40991</v>
      </c>
      <c r="W1514" s="4">
        <v>44530</v>
      </c>
      <c r="X1514" t="s">
        <v>93</v>
      </c>
      <c r="Y1514" t="s">
        <v>65</v>
      </c>
      <c r="Z1514" s="11" t="s">
        <v>72</v>
      </c>
      <c r="AA1514" s="12">
        <v>163</v>
      </c>
      <c r="AB1514" s="2">
        <v>77.639996999999994</v>
      </c>
      <c r="AC1514" s="1">
        <v>0</v>
      </c>
      <c r="AD1514" s="1">
        <v>4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8">
        <v>716.80707500000005</v>
      </c>
      <c r="AK1514" s="1">
        <v>0</v>
      </c>
      <c r="AL1514" s="5">
        <v>0</v>
      </c>
      <c r="AM1514" s="1">
        <v>79</v>
      </c>
      <c r="AN1514" s="1">
        <v>145</v>
      </c>
      <c r="AO1514" s="1">
        <v>79</v>
      </c>
      <c r="AP1514" s="1">
        <v>145</v>
      </c>
      <c r="AQ1514" s="12">
        <v>79</v>
      </c>
      <c r="AR1514" s="2">
        <v>37.629201000000002</v>
      </c>
      <c r="AS1514" s="12">
        <v>3</v>
      </c>
      <c r="AT1514" s="13">
        <v>0.47631899999999999</v>
      </c>
      <c r="AU1514" s="14">
        <v>0.50663000000000002</v>
      </c>
      <c r="AV1514" s="1">
        <v>0</v>
      </c>
      <c r="AW1514" s="2">
        <v>0</v>
      </c>
      <c r="AX1514" s="11">
        <v>3</v>
      </c>
      <c r="AY1514" s="11">
        <v>6.1840000000000002</v>
      </c>
      <c r="AZ1514" s="19">
        <v>4</v>
      </c>
      <c r="BA1514">
        <f t="shared" si="23"/>
        <v>6.431</v>
      </c>
      <c r="BC1514" t="s">
        <v>5561</v>
      </c>
    </row>
    <row r="1515" spans="1:55" x14ac:dyDescent="0.3">
      <c r="A1515" s="11" t="s">
        <v>48</v>
      </c>
      <c r="B1515" s="11" t="s">
        <v>1683</v>
      </c>
      <c r="C1515" s="11" t="s">
        <v>50</v>
      </c>
      <c r="D1515" s="11" t="s">
        <v>51</v>
      </c>
      <c r="E1515" s="11" t="s">
        <v>189</v>
      </c>
      <c r="F1515" s="11" t="s">
        <v>190</v>
      </c>
      <c r="G1515" s="11" t="s">
        <v>388</v>
      </c>
      <c r="H1515" s="11" t="s">
        <v>5624</v>
      </c>
      <c r="I1515" s="11" t="s">
        <v>1692</v>
      </c>
      <c r="J1515" s="11" t="s">
        <v>1693</v>
      </c>
      <c r="K1515" s="11" t="s">
        <v>1694</v>
      </c>
      <c r="L1515" s="11" t="s">
        <v>13</v>
      </c>
      <c r="M1515">
        <v>0</v>
      </c>
      <c r="N1515">
        <v>0</v>
      </c>
      <c r="O1515" t="s">
        <v>70</v>
      </c>
      <c r="P1515" s="11" t="s">
        <v>1191</v>
      </c>
      <c r="Q1515" s="11" t="s">
        <v>64</v>
      </c>
      <c r="R1515" t="s">
        <v>64</v>
      </c>
      <c r="S1515" t="s">
        <v>64</v>
      </c>
      <c r="T1515" t="s">
        <v>87</v>
      </c>
      <c r="U1515" s="4">
        <v>40952</v>
      </c>
      <c r="V1515" s="4">
        <v>40988</v>
      </c>
      <c r="W1515" s="4">
        <v>44557</v>
      </c>
      <c r="X1515" t="s">
        <v>71</v>
      </c>
      <c r="Y1515" t="s">
        <v>65</v>
      </c>
      <c r="Z1515" s="11" t="s">
        <v>72</v>
      </c>
      <c r="AA1515" s="12">
        <v>111</v>
      </c>
      <c r="AB1515" s="2">
        <v>88.739948999999996</v>
      </c>
      <c r="AC1515" s="1">
        <v>10</v>
      </c>
      <c r="AD1515" s="1">
        <v>5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8">
        <v>422.03125</v>
      </c>
      <c r="AK1515" s="1">
        <v>0</v>
      </c>
      <c r="AL1515" s="5">
        <v>0</v>
      </c>
      <c r="AM1515" s="1">
        <v>91</v>
      </c>
      <c r="AN1515" s="1">
        <v>126</v>
      </c>
      <c r="AO1515" s="1">
        <v>91</v>
      </c>
      <c r="AP1515" s="1">
        <v>126</v>
      </c>
      <c r="AQ1515" s="12">
        <v>91</v>
      </c>
      <c r="AR1515" s="2">
        <v>72.750769000000005</v>
      </c>
      <c r="AS1515" s="12">
        <v>6</v>
      </c>
      <c r="AT1515" s="13">
        <v>0.79945900000000003</v>
      </c>
      <c r="AU1515" s="14">
        <v>0.82889000000000002</v>
      </c>
      <c r="AV1515" s="1">
        <v>0</v>
      </c>
      <c r="AW1515" s="2">
        <v>0</v>
      </c>
      <c r="AX1515" s="11">
        <v>3</v>
      </c>
      <c r="AY1515" s="11">
        <v>7.61</v>
      </c>
      <c r="AZ1515" s="19">
        <v>4</v>
      </c>
      <c r="BA1515">
        <f t="shared" si="23"/>
        <v>7.9139999999999997</v>
      </c>
      <c r="BC1515" t="s">
        <v>5490</v>
      </c>
    </row>
    <row r="1516" spans="1:55" x14ac:dyDescent="0.3">
      <c r="A1516" s="11" t="s">
        <v>48</v>
      </c>
      <c r="B1516" s="11" t="s">
        <v>1683</v>
      </c>
      <c r="C1516" s="11" t="s">
        <v>50</v>
      </c>
      <c r="D1516" s="11" t="s">
        <v>51</v>
      </c>
      <c r="E1516" s="11" t="s">
        <v>189</v>
      </c>
      <c r="F1516" s="11" t="s">
        <v>190</v>
      </c>
      <c r="G1516" s="11" t="s">
        <v>388</v>
      </c>
      <c r="H1516" s="11" t="s">
        <v>5624</v>
      </c>
      <c r="I1516" s="11" t="s">
        <v>1695</v>
      </c>
      <c r="J1516" s="11" t="s">
        <v>1696</v>
      </c>
      <c r="K1516" s="11" t="s">
        <v>1697</v>
      </c>
      <c r="L1516" s="11" t="s">
        <v>13</v>
      </c>
      <c r="M1516">
        <v>0</v>
      </c>
      <c r="N1516">
        <v>0</v>
      </c>
      <c r="O1516" t="s">
        <v>70</v>
      </c>
      <c r="P1516" s="11" t="s">
        <v>1191</v>
      </c>
      <c r="Q1516" s="11" t="s">
        <v>64</v>
      </c>
      <c r="R1516" t="s">
        <v>64</v>
      </c>
      <c r="S1516" t="s">
        <v>64</v>
      </c>
      <c r="T1516" t="s">
        <v>87</v>
      </c>
      <c r="U1516" s="4">
        <v>40952</v>
      </c>
      <c r="V1516" s="4">
        <v>40988</v>
      </c>
      <c r="W1516" s="4">
        <v>44482</v>
      </c>
      <c r="X1516" t="s">
        <v>64</v>
      </c>
      <c r="Y1516" t="s">
        <v>65</v>
      </c>
      <c r="Z1516" s="11" t="s">
        <v>89</v>
      </c>
      <c r="AA1516" s="12">
        <v>5</v>
      </c>
      <c r="AB1516" s="2">
        <v>6.04</v>
      </c>
      <c r="AC1516" s="1">
        <v>0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114.0625</v>
      </c>
      <c r="AK1516" s="1">
        <v>0</v>
      </c>
      <c r="AL1516" s="5">
        <v>0</v>
      </c>
      <c r="AM1516" s="1">
        <v>16</v>
      </c>
      <c r="AN1516" s="1">
        <v>43</v>
      </c>
      <c r="AO1516" s="1">
        <v>16</v>
      </c>
      <c r="AP1516" s="1">
        <v>43</v>
      </c>
      <c r="AQ1516" s="12">
        <v>16</v>
      </c>
      <c r="AR1516" s="2">
        <v>19.327999999999999</v>
      </c>
      <c r="AS1516" s="12">
        <v>2</v>
      </c>
      <c r="AT1516" s="13">
        <v>1.208</v>
      </c>
      <c r="AU1516" s="14">
        <v>1.3022100000000001</v>
      </c>
      <c r="AV1516" s="1">
        <v>0</v>
      </c>
      <c r="AW1516" s="2">
        <v>0</v>
      </c>
      <c r="AX1516" s="11">
        <v>3</v>
      </c>
      <c r="AY1516" s="11">
        <v>13.5</v>
      </c>
      <c r="AZ1516" s="19">
        <v>4</v>
      </c>
      <c r="BA1516">
        <f t="shared" si="23"/>
        <v>14.04</v>
      </c>
      <c r="BC1516" t="s">
        <v>5490</v>
      </c>
    </row>
    <row r="1517" spans="1:55" x14ac:dyDescent="0.3">
      <c r="A1517" s="11" t="s">
        <v>48</v>
      </c>
      <c r="B1517" s="11" t="s">
        <v>1683</v>
      </c>
      <c r="C1517" s="11" t="s">
        <v>50</v>
      </c>
      <c r="D1517" s="11" t="s">
        <v>51</v>
      </c>
      <c r="E1517" s="11" t="s">
        <v>189</v>
      </c>
      <c r="F1517" s="11" t="s">
        <v>190</v>
      </c>
      <c r="G1517" s="11" t="s">
        <v>388</v>
      </c>
      <c r="H1517" s="11" t="s">
        <v>5624</v>
      </c>
      <c r="I1517" s="11" t="s">
        <v>1698</v>
      </c>
      <c r="J1517" s="11" t="s">
        <v>1699</v>
      </c>
      <c r="K1517" s="11" t="s">
        <v>1700</v>
      </c>
      <c r="L1517" s="11" t="s">
        <v>13</v>
      </c>
      <c r="M1517">
        <v>0</v>
      </c>
      <c r="N1517">
        <v>0</v>
      </c>
      <c r="O1517" t="s">
        <v>70</v>
      </c>
      <c r="P1517" s="11" t="s">
        <v>1191</v>
      </c>
      <c r="Q1517" s="11" t="s">
        <v>64</v>
      </c>
      <c r="R1517" t="s">
        <v>64</v>
      </c>
      <c r="S1517" t="s">
        <v>64</v>
      </c>
      <c r="T1517" t="s">
        <v>87</v>
      </c>
      <c r="U1517" s="4">
        <v>40952</v>
      </c>
      <c r="V1517" s="4">
        <v>40988</v>
      </c>
      <c r="W1517" s="4">
        <v>44557</v>
      </c>
      <c r="X1517" t="s">
        <v>64</v>
      </c>
      <c r="Y1517" t="s">
        <v>65</v>
      </c>
      <c r="Z1517" s="11" t="s">
        <v>89</v>
      </c>
      <c r="AA1517" s="12">
        <v>9</v>
      </c>
      <c r="AB1517" s="2">
        <v>5.1199919999999999</v>
      </c>
      <c r="AC1517" s="1">
        <v>5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105.96753</v>
      </c>
      <c r="AK1517" s="1">
        <v>0</v>
      </c>
      <c r="AL1517" s="5">
        <v>0</v>
      </c>
      <c r="AM1517" s="1">
        <v>31</v>
      </c>
      <c r="AN1517" s="1">
        <v>51</v>
      </c>
      <c r="AO1517" s="1">
        <v>31</v>
      </c>
      <c r="AP1517" s="1">
        <v>51</v>
      </c>
      <c r="AQ1517" s="12">
        <v>31</v>
      </c>
      <c r="AR1517" s="2">
        <v>17.635527999999997</v>
      </c>
      <c r="AS1517" s="12">
        <v>4</v>
      </c>
      <c r="AT1517" s="13">
        <v>0.56888799999999995</v>
      </c>
      <c r="AU1517" s="14">
        <v>0.70067000000000002</v>
      </c>
      <c r="AV1517" s="1">
        <v>0</v>
      </c>
      <c r="AW1517" s="2">
        <v>0</v>
      </c>
      <c r="AX1517" s="11">
        <v>3</v>
      </c>
      <c r="AY1517" s="11">
        <v>7.35</v>
      </c>
      <c r="AZ1517" s="19">
        <v>4</v>
      </c>
      <c r="BA1517">
        <f t="shared" si="23"/>
        <v>7.6440000000000001</v>
      </c>
      <c r="BC1517" t="s">
        <v>5490</v>
      </c>
    </row>
    <row r="1518" spans="1:55" x14ac:dyDescent="0.3">
      <c r="A1518" s="11" t="s">
        <v>48</v>
      </c>
      <c r="B1518" s="11" t="s">
        <v>1683</v>
      </c>
      <c r="C1518" s="11" t="s">
        <v>50</v>
      </c>
      <c r="D1518" s="11" t="s">
        <v>51</v>
      </c>
      <c r="E1518" s="11" t="s">
        <v>189</v>
      </c>
      <c r="F1518" s="11" t="s">
        <v>190</v>
      </c>
      <c r="G1518" s="11" t="s">
        <v>388</v>
      </c>
      <c r="H1518" s="11" t="s">
        <v>5624</v>
      </c>
      <c r="I1518" s="11" t="s">
        <v>1701</v>
      </c>
      <c r="J1518" s="11" t="s">
        <v>1702</v>
      </c>
      <c r="K1518" s="11" t="s">
        <v>1703</v>
      </c>
      <c r="L1518" s="11" t="s">
        <v>13</v>
      </c>
      <c r="M1518">
        <v>0</v>
      </c>
      <c r="N1518">
        <v>0</v>
      </c>
      <c r="O1518" t="s">
        <v>70</v>
      </c>
      <c r="P1518" s="11" t="s">
        <v>1191</v>
      </c>
      <c r="Q1518" s="11" t="s">
        <v>64</v>
      </c>
      <c r="R1518" t="s">
        <v>64</v>
      </c>
      <c r="S1518" t="s">
        <v>64</v>
      </c>
      <c r="T1518" t="s">
        <v>87</v>
      </c>
      <c r="U1518" s="4">
        <v>40952</v>
      </c>
      <c r="V1518" s="4">
        <v>40991</v>
      </c>
      <c r="W1518" s="4">
        <v>44585</v>
      </c>
      <c r="X1518" t="s">
        <v>64</v>
      </c>
      <c r="Y1518" t="s">
        <v>65</v>
      </c>
      <c r="Z1518" s="11" t="s">
        <v>89</v>
      </c>
      <c r="AA1518" s="12">
        <v>17</v>
      </c>
      <c r="AB1518" s="2">
        <v>11.289989</v>
      </c>
      <c r="AC1518" s="1">
        <v>5</v>
      </c>
      <c r="AD1518" s="1">
        <v>0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40.555515</v>
      </c>
      <c r="AK1518" s="1">
        <v>0</v>
      </c>
      <c r="AL1518" s="5">
        <v>0</v>
      </c>
      <c r="AM1518" s="1">
        <v>153</v>
      </c>
      <c r="AN1518" s="1">
        <v>208</v>
      </c>
      <c r="AO1518" s="1">
        <v>153</v>
      </c>
      <c r="AP1518" s="1">
        <v>208</v>
      </c>
      <c r="AQ1518" s="12">
        <v>153</v>
      </c>
      <c r="AR1518" s="2">
        <v>101.60990099999999</v>
      </c>
      <c r="AS1518" s="12">
        <v>3</v>
      </c>
      <c r="AT1518" s="13">
        <v>0.66411699999999996</v>
      </c>
      <c r="AU1518" s="14">
        <v>0.77422999999999997</v>
      </c>
      <c r="AV1518" s="1">
        <v>0</v>
      </c>
      <c r="AW1518" s="2">
        <v>0</v>
      </c>
      <c r="AX1518" s="11">
        <v>3</v>
      </c>
      <c r="AY1518" s="11">
        <v>5.9020000000000001</v>
      </c>
      <c r="AZ1518" s="19">
        <v>4</v>
      </c>
      <c r="BA1518">
        <f t="shared" si="23"/>
        <v>6.1379999999999999</v>
      </c>
      <c r="BC1518" t="s">
        <v>5490</v>
      </c>
    </row>
    <row r="1519" spans="1:55" x14ac:dyDescent="0.3">
      <c r="A1519" s="11" t="s">
        <v>48</v>
      </c>
      <c r="B1519" s="11" t="s">
        <v>1683</v>
      </c>
      <c r="C1519" s="11" t="s">
        <v>50</v>
      </c>
      <c r="D1519" s="11" t="s">
        <v>51</v>
      </c>
      <c r="E1519" s="11" t="s">
        <v>189</v>
      </c>
      <c r="F1519" s="11" t="s">
        <v>190</v>
      </c>
      <c r="G1519" s="11" t="s">
        <v>388</v>
      </c>
      <c r="H1519" s="11" t="s">
        <v>5624</v>
      </c>
      <c r="I1519" s="11" t="s">
        <v>1704</v>
      </c>
      <c r="J1519" s="11" t="s">
        <v>1705</v>
      </c>
      <c r="K1519" s="11" t="s">
        <v>1706</v>
      </c>
      <c r="L1519" s="11" t="s">
        <v>13</v>
      </c>
      <c r="M1519">
        <v>0</v>
      </c>
      <c r="N1519">
        <v>0</v>
      </c>
      <c r="O1519" t="s">
        <v>70</v>
      </c>
      <c r="P1519" s="11" t="s">
        <v>1191</v>
      </c>
      <c r="Q1519" s="11" t="s">
        <v>64</v>
      </c>
      <c r="R1519" t="s">
        <v>64</v>
      </c>
      <c r="S1519" t="s">
        <v>64</v>
      </c>
      <c r="T1519" t="s">
        <v>87</v>
      </c>
      <c r="U1519" s="4">
        <v>40952</v>
      </c>
      <c r="V1519" s="4">
        <v>40991</v>
      </c>
      <c r="W1519" s="4">
        <v>44413</v>
      </c>
      <c r="X1519" t="s">
        <v>64</v>
      </c>
      <c r="Y1519" t="s">
        <v>65</v>
      </c>
      <c r="Z1519" s="11" t="s">
        <v>89</v>
      </c>
      <c r="AA1519" s="12">
        <v>8</v>
      </c>
      <c r="AB1519" s="2">
        <v>3.98</v>
      </c>
      <c r="AC1519" s="1">
        <v>0</v>
      </c>
      <c r="AD1519" s="1">
        <v>0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s="1">
        <v>64.888604999999998</v>
      </c>
      <c r="AK1519" s="1">
        <v>0</v>
      </c>
      <c r="AL1519" s="5">
        <v>0</v>
      </c>
      <c r="AM1519" s="1">
        <v>45</v>
      </c>
      <c r="AN1519" s="1">
        <v>62</v>
      </c>
      <c r="AO1519" s="1">
        <v>45</v>
      </c>
      <c r="AP1519" s="1">
        <v>62</v>
      </c>
      <c r="AQ1519" s="12">
        <v>45</v>
      </c>
      <c r="AR1519" s="2">
        <v>22.387499999999999</v>
      </c>
      <c r="AS1519" s="12">
        <v>3</v>
      </c>
      <c r="AT1519" s="13">
        <v>0.4975</v>
      </c>
      <c r="AU1519" s="14">
        <v>0.57733000000000001</v>
      </c>
      <c r="AV1519" s="1">
        <v>0</v>
      </c>
      <c r="AW1519" s="2">
        <v>0</v>
      </c>
      <c r="AX1519" s="11">
        <v>3</v>
      </c>
      <c r="AY1519" s="11">
        <v>4.665</v>
      </c>
      <c r="AZ1519" s="19">
        <v>4</v>
      </c>
      <c r="BA1519">
        <f t="shared" si="23"/>
        <v>4.8520000000000003</v>
      </c>
      <c r="BC1519" t="s">
        <v>5490</v>
      </c>
    </row>
    <row r="1520" spans="1:55" x14ac:dyDescent="0.3">
      <c r="A1520" s="11" t="s">
        <v>48</v>
      </c>
      <c r="B1520" s="11" t="s">
        <v>1683</v>
      </c>
      <c r="C1520" s="11" t="s">
        <v>50</v>
      </c>
      <c r="D1520" s="11" t="s">
        <v>51</v>
      </c>
      <c r="E1520" s="11" t="s">
        <v>189</v>
      </c>
      <c r="F1520" s="11" t="s">
        <v>190</v>
      </c>
      <c r="G1520" s="11" t="s">
        <v>388</v>
      </c>
      <c r="H1520" s="11" t="s">
        <v>5624</v>
      </c>
      <c r="I1520" s="11" t="s">
        <v>1707</v>
      </c>
      <c r="J1520" s="11" t="s">
        <v>1708</v>
      </c>
      <c r="K1520" s="11" t="s">
        <v>561</v>
      </c>
      <c r="L1520" s="11" t="s">
        <v>13</v>
      </c>
      <c r="M1520">
        <v>0</v>
      </c>
      <c r="N1520">
        <v>0</v>
      </c>
      <c r="O1520" t="s">
        <v>70</v>
      </c>
      <c r="P1520" s="11" t="s">
        <v>1191</v>
      </c>
      <c r="Q1520" s="11" t="s">
        <v>64</v>
      </c>
      <c r="R1520" t="s">
        <v>64</v>
      </c>
      <c r="S1520" t="s">
        <v>64</v>
      </c>
      <c r="T1520" t="s">
        <v>87</v>
      </c>
      <c r="U1520" s="4">
        <v>40952</v>
      </c>
      <c r="V1520" s="4">
        <v>40991</v>
      </c>
      <c r="W1520" s="4">
        <v>44530</v>
      </c>
      <c r="X1520" t="s">
        <v>64</v>
      </c>
      <c r="Y1520" t="s">
        <v>65</v>
      </c>
      <c r="Z1520" s="11" t="s">
        <v>89</v>
      </c>
      <c r="AA1520" s="12">
        <v>5</v>
      </c>
      <c r="AB1520" s="2">
        <v>2.9</v>
      </c>
      <c r="AC1520" s="1">
        <v>2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96.052305000000004</v>
      </c>
      <c r="AK1520" s="1">
        <v>0</v>
      </c>
      <c r="AL1520" s="5">
        <v>0</v>
      </c>
      <c r="AM1520" s="1">
        <v>19</v>
      </c>
      <c r="AN1520" s="1">
        <v>63</v>
      </c>
      <c r="AO1520" s="1">
        <v>19</v>
      </c>
      <c r="AP1520" s="1">
        <v>63</v>
      </c>
      <c r="AQ1520" s="12">
        <v>19</v>
      </c>
      <c r="AR1520" s="2">
        <v>11.02</v>
      </c>
      <c r="AS1520" s="12">
        <v>1</v>
      </c>
      <c r="AT1520" s="13">
        <v>0.57999999999999996</v>
      </c>
      <c r="AU1520" s="14">
        <v>0.64990999999999999</v>
      </c>
      <c r="AV1520" s="1">
        <v>0</v>
      </c>
      <c r="AW1520" s="2">
        <v>0</v>
      </c>
      <c r="AX1520" s="11">
        <v>3</v>
      </c>
      <c r="AY1520" s="11">
        <v>5.21</v>
      </c>
      <c r="AZ1520" s="19">
        <v>4</v>
      </c>
      <c r="BA1520">
        <f t="shared" si="23"/>
        <v>5.4180000000000001</v>
      </c>
      <c r="BC1520" t="s">
        <v>5490</v>
      </c>
    </row>
    <row r="1521" spans="1:55" x14ac:dyDescent="0.3">
      <c r="A1521" s="11" t="s">
        <v>48</v>
      </c>
      <c r="B1521" s="11" t="s">
        <v>1683</v>
      </c>
      <c r="C1521" s="11" t="s">
        <v>50</v>
      </c>
      <c r="D1521" s="11" t="s">
        <v>51</v>
      </c>
      <c r="E1521" s="11" t="s">
        <v>189</v>
      </c>
      <c r="F1521" s="11" t="s">
        <v>190</v>
      </c>
      <c r="G1521" s="11" t="s">
        <v>388</v>
      </c>
      <c r="H1521" s="11" t="s">
        <v>5624</v>
      </c>
      <c r="I1521" s="11" t="s">
        <v>1709</v>
      </c>
      <c r="J1521" s="11" t="s">
        <v>1710</v>
      </c>
      <c r="K1521" s="11" t="s">
        <v>579</v>
      </c>
      <c r="L1521" s="11" t="s">
        <v>13</v>
      </c>
      <c r="M1521">
        <v>0</v>
      </c>
      <c r="N1521">
        <v>0</v>
      </c>
      <c r="O1521" t="s">
        <v>70</v>
      </c>
      <c r="P1521" s="11" t="s">
        <v>1191</v>
      </c>
      <c r="Q1521" s="11" t="s">
        <v>64</v>
      </c>
      <c r="R1521" t="s">
        <v>64</v>
      </c>
      <c r="S1521" t="s">
        <v>64</v>
      </c>
      <c r="T1521" t="s">
        <v>87</v>
      </c>
      <c r="U1521" s="4">
        <v>40952</v>
      </c>
      <c r="V1521" s="4">
        <v>40989</v>
      </c>
      <c r="W1521" s="4">
        <v>44585</v>
      </c>
      <c r="X1521" t="s">
        <v>64</v>
      </c>
      <c r="Y1521" t="s">
        <v>65</v>
      </c>
      <c r="Z1521" s="11" t="s">
        <v>89</v>
      </c>
      <c r="AA1521" s="12">
        <v>36</v>
      </c>
      <c r="AB1521" s="2">
        <v>22.839984000000001</v>
      </c>
      <c r="AC1521" s="1">
        <v>13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45.625</v>
      </c>
      <c r="AK1521" s="1">
        <v>0</v>
      </c>
      <c r="AL1521" s="5">
        <v>0</v>
      </c>
      <c r="AM1521" s="1">
        <v>288</v>
      </c>
      <c r="AN1521" s="1">
        <v>447</v>
      </c>
      <c r="AO1521" s="1">
        <v>288</v>
      </c>
      <c r="AP1521" s="1">
        <v>447</v>
      </c>
      <c r="AQ1521" s="12">
        <v>288</v>
      </c>
      <c r="AR1521" s="2">
        <v>182.71987200000001</v>
      </c>
      <c r="AS1521" s="12">
        <v>5</v>
      </c>
      <c r="AT1521" s="13">
        <v>0.63444400000000001</v>
      </c>
      <c r="AU1521" s="14">
        <v>0.73185999999999996</v>
      </c>
      <c r="AV1521" s="1">
        <v>0</v>
      </c>
      <c r="AW1521" s="2">
        <v>0</v>
      </c>
      <c r="AX1521" s="11">
        <v>3</v>
      </c>
      <c r="AY1521" s="11">
        <v>4.2990000000000004</v>
      </c>
      <c r="AZ1521" s="19">
        <v>4</v>
      </c>
      <c r="BA1521">
        <f t="shared" si="23"/>
        <v>4.4710000000000001</v>
      </c>
      <c r="BC1521" t="s">
        <v>5490</v>
      </c>
    </row>
    <row r="1522" spans="1:55" x14ac:dyDescent="0.3">
      <c r="A1522" s="11" t="s">
        <v>48</v>
      </c>
      <c r="B1522" s="11" t="s">
        <v>1683</v>
      </c>
      <c r="C1522" s="11" t="s">
        <v>50</v>
      </c>
      <c r="D1522" s="11" t="s">
        <v>51</v>
      </c>
      <c r="E1522" s="11" t="s">
        <v>189</v>
      </c>
      <c r="F1522" s="11" t="s">
        <v>190</v>
      </c>
      <c r="G1522" s="11" t="s">
        <v>388</v>
      </c>
      <c r="H1522" s="11" t="s">
        <v>5624</v>
      </c>
      <c r="I1522" s="11" t="s">
        <v>1711</v>
      </c>
      <c r="J1522" s="11" t="s">
        <v>1712</v>
      </c>
      <c r="K1522" s="11" t="s">
        <v>588</v>
      </c>
      <c r="L1522" s="11" t="s">
        <v>13</v>
      </c>
      <c r="M1522">
        <v>0</v>
      </c>
      <c r="N1522">
        <v>0</v>
      </c>
      <c r="O1522" t="s">
        <v>70</v>
      </c>
      <c r="P1522" s="11" t="s">
        <v>1191</v>
      </c>
      <c r="Q1522" s="11" t="s">
        <v>64</v>
      </c>
      <c r="R1522" t="s">
        <v>64</v>
      </c>
      <c r="S1522" t="s">
        <v>64</v>
      </c>
      <c r="T1522" t="s">
        <v>87</v>
      </c>
      <c r="U1522" s="4">
        <v>40952</v>
      </c>
      <c r="V1522" s="4">
        <v>40991</v>
      </c>
      <c r="W1522" s="4">
        <v>44413</v>
      </c>
      <c r="X1522" t="s">
        <v>64</v>
      </c>
      <c r="Y1522" t="s">
        <v>65</v>
      </c>
      <c r="Z1522" s="11" t="s">
        <v>66</v>
      </c>
      <c r="AA1522" s="12">
        <v>11</v>
      </c>
      <c r="AB1522" s="2">
        <v>11.889999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200.75</v>
      </c>
      <c r="AK1522" s="1">
        <v>0</v>
      </c>
      <c r="AL1522" s="5">
        <v>0</v>
      </c>
      <c r="AM1522" s="1">
        <v>20</v>
      </c>
      <c r="AN1522" s="1">
        <v>77</v>
      </c>
      <c r="AO1522" s="1">
        <v>20</v>
      </c>
      <c r="AP1522" s="1">
        <v>77</v>
      </c>
      <c r="AQ1522" s="12">
        <v>20</v>
      </c>
      <c r="AR1522" s="2">
        <v>21.618179999999999</v>
      </c>
      <c r="AS1522" s="12">
        <v>1</v>
      </c>
      <c r="AT1522" s="13">
        <v>1.0809089999999999</v>
      </c>
      <c r="AU1522" s="14">
        <v>1.2158</v>
      </c>
      <c r="AV1522" s="1">
        <v>0</v>
      </c>
      <c r="AW1522" s="2">
        <v>0</v>
      </c>
      <c r="AX1522" s="11">
        <v>3</v>
      </c>
      <c r="AY1522" s="11">
        <v>8.282</v>
      </c>
      <c r="AZ1522" s="19">
        <v>4</v>
      </c>
      <c r="BA1522">
        <f t="shared" si="23"/>
        <v>8.6129999999999995</v>
      </c>
      <c r="BC1522" t="s">
        <v>5490</v>
      </c>
    </row>
    <row r="1523" spans="1:55" x14ac:dyDescent="0.3">
      <c r="A1523" s="11" t="s">
        <v>48</v>
      </c>
      <c r="B1523" s="11" t="s">
        <v>1683</v>
      </c>
      <c r="C1523" s="11" t="s">
        <v>50</v>
      </c>
      <c r="D1523" s="11" t="s">
        <v>51</v>
      </c>
      <c r="E1523" s="11" t="s">
        <v>189</v>
      </c>
      <c r="F1523" s="11" t="s">
        <v>190</v>
      </c>
      <c r="G1523" s="11" t="s">
        <v>388</v>
      </c>
      <c r="H1523" s="11" t="s">
        <v>5624</v>
      </c>
      <c r="I1523" s="11" t="s">
        <v>1713</v>
      </c>
      <c r="J1523" s="11" t="s">
        <v>1714</v>
      </c>
      <c r="K1523" s="11" t="s">
        <v>594</v>
      </c>
      <c r="L1523" s="11" t="s">
        <v>13</v>
      </c>
      <c r="M1523">
        <v>0</v>
      </c>
      <c r="N1523">
        <v>0</v>
      </c>
      <c r="O1523" t="s">
        <v>70</v>
      </c>
      <c r="P1523" s="11" t="s">
        <v>1191</v>
      </c>
      <c r="Q1523" s="11" t="s">
        <v>64</v>
      </c>
      <c r="R1523" t="s">
        <v>64</v>
      </c>
      <c r="S1523" t="s">
        <v>64</v>
      </c>
      <c r="T1523" t="s">
        <v>87</v>
      </c>
      <c r="U1523" s="4">
        <v>40952</v>
      </c>
      <c r="V1523" s="4">
        <v>40990</v>
      </c>
      <c r="W1523" s="4">
        <v>44424</v>
      </c>
      <c r="X1523" t="s">
        <v>93</v>
      </c>
      <c r="Y1523" t="s">
        <v>94</v>
      </c>
      <c r="Z1523" s="11" t="s">
        <v>109</v>
      </c>
      <c r="AA1523" s="12">
        <v>102</v>
      </c>
      <c r="AB1523" s="2">
        <v>111.999978</v>
      </c>
      <c r="AC1523" s="1">
        <v>0</v>
      </c>
      <c r="AD1523" s="1">
        <v>6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8">
        <v>809.34771499999999</v>
      </c>
      <c r="AK1523" s="1">
        <v>0</v>
      </c>
      <c r="AL1523" s="5">
        <v>0</v>
      </c>
      <c r="AM1523" s="1">
        <v>40</v>
      </c>
      <c r="AN1523" s="1">
        <v>55</v>
      </c>
      <c r="AO1523" s="1">
        <v>40</v>
      </c>
      <c r="AP1523" s="1">
        <v>55</v>
      </c>
      <c r="AQ1523" s="12">
        <v>40</v>
      </c>
      <c r="AR1523" s="2">
        <v>43.921559999999999</v>
      </c>
      <c r="AS1523" s="12">
        <v>4</v>
      </c>
      <c r="AT1523" s="13">
        <v>1.098039</v>
      </c>
      <c r="AU1523" s="14">
        <v>1.1004</v>
      </c>
      <c r="AV1523" s="1">
        <v>10</v>
      </c>
      <c r="AW1523" s="2">
        <v>0</v>
      </c>
      <c r="AX1523" s="11">
        <v>3</v>
      </c>
      <c r="AY1523" s="11">
        <v>8.0559999999999992</v>
      </c>
      <c r="AZ1523" s="19">
        <v>4</v>
      </c>
      <c r="BA1523">
        <f t="shared" si="23"/>
        <v>8.3780000000000001</v>
      </c>
      <c r="BC1523" t="s">
        <v>5561</v>
      </c>
    </row>
    <row r="1524" spans="1:55" x14ac:dyDescent="0.3">
      <c r="A1524" s="11" t="s">
        <v>48</v>
      </c>
      <c r="B1524" s="11" t="s">
        <v>1683</v>
      </c>
      <c r="C1524" s="11" t="s">
        <v>50</v>
      </c>
      <c r="D1524" s="11" t="s">
        <v>51</v>
      </c>
      <c r="E1524" s="11" t="s">
        <v>189</v>
      </c>
      <c r="F1524" s="11" t="s">
        <v>190</v>
      </c>
      <c r="G1524" s="11" t="s">
        <v>388</v>
      </c>
      <c r="H1524" s="11" t="s">
        <v>5624</v>
      </c>
      <c r="I1524" s="11" t="s">
        <v>1715</v>
      </c>
      <c r="J1524" s="11" t="s">
        <v>1716</v>
      </c>
      <c r="K1524" s="11" t="s">
        <v>1717</v>
      </c>
      <c r="L1524" s="11" t="s">
        <v>13</v>
      </c>
      <c r="M1524">
        <v>0</v>
      </c>
      <c r="N1524">
        <v>0</v>
      </c>
      <c r="O1524" t="s">
        <v>70</v>
      </c>
      <c r="P1524" s="11" t="s">
        <v>1191</v>
      </c>
      <c r="Q1524" s="11" t="s">
        <v>64</v>
      </c>
      <c r="R1524" t="s">
        <v>64</v>
      </c>
      <c r="S1524" t="s">
        <v>64</v>
      </c>
      <c r="T1524" t="s">
        <v>87</v>
      </c>
      <c r="U1524" s="4">
        <v>40952</v>
      </c>
      <c r="V1524" s="4">
        <v>40991</v>
      </c>
      <c r="W1524" s="4">
        <v>44412</v>
      </c>
      <c r="X1524" t="s">
        <v>64</v>
      </c>
      <c r="Y1524" t="s">
        <v>65</v>
      </c>
      <c r="Z1524" s="11" t="s">
        <v>66</v>
      </c>
      <c r="AA1524" s="12">
        <v>5</v>
      </c>
      <c r="AB1524" s="2">
        <v>1.36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182.5</v>
      </c>
      <c r="AK1524" s="1">
        <v>0</v>
      </c>
      <c r="AL1524" s="5">
        <v>0</v>
      </c>
      <c r="AM1524" s="1">
        <v>10</v>
      </c>
      <c r="AN1524" s="1">
        <v>59</v>
      </c>
      <c r="AO1524" s="1">
        <v>10</v>
      </c>
      <c r="AP1524" s="1">
        <v>59</v>
      </c>
      <c r="AQ1524" s="12">
        <v>10</v>
      </c>
      <c r="AR1524" s="2">
        <v>2.72</v>
      </c>
      <c r="AS1524" s="12">
        <v>1</v>
      </c>
      <c r="AT1524" s="13">
        <v>0.27200000000000002</v>
      </c>
      <c r="AU1524" s="14">
        <v>0.29433999999999999</v>
      </c>
      <c r="AV1524" s="1">
        <v>0</v>
      </c>
      <c r="AW1524" s="2">
        <v>0</v>
      </c>
      <c r="AX1524" s="11">
        <v>3</v>
      </c>
      <c r="AY1524" s="11">
        <v>5.4610000000000003</v>
      </c>
      <c r="AZ1524" s="19">
        <v>4</v>
      </c>
      <c r="BA1524">
        <f t="shared" si="23"/>
        <v>5.6790000000000003</v>
      </c>
      <c r="BC1524" t="s">
        <v>5490</v>
      </c>
    </row>
    <row r="1525" spans="1:55" x14ac:dyDescent="0.3">
      <c r="A1525" s="11" t="s">
        <v>48</v>
      </c>
      <c r="B1525" s="11" t="s">
        <v>1683</v>
      </c>
      <c r="C1525" s="11" t="s">
        <v>50</v>
      </c>
      <c r="D1525" s="11" t="s">
        <v>51</v>
      </c>
      <c r="E1525" s="11" t="s">
        <v>189</v>
      </c>
      <c r="F1525" s="11" t="s">
        <v>190</v>
      </c>
      <c r="G1525" s="11" t="s">
        <v>388</v>
      </c>
      <c r="H1525" s="11" t="s">
        <v>5624</v>
      </c>
      <c r="I1525" s="11" t="s">
        <v>1718</v>
      </c>
      <c r="J1525" s="11" t="s">
        <v>1719</v>
      </c>
      <c r="K1525" s="11" t="s">
        <v>552</v>
      </c>
      <c r="L1525" s="11" t="s">
        <v>13</v>
      </c>
      <c r="M1525">
        <v>0</v>
      </c>
      <c r="N1525">
        <v>0</v>
      </c>
      <c r="O1525" t="s">
        <v>70</v>
      </c>
      <c r="P1525" s="11" t="s">
        <v>1191</v>
      </c>
      <c r="Q1525" s="11" t="s">
        <v>64</v>
      </c>
      <c r="R1525" t="s">
        <v>64</v>
      </c>
      <c r="S1525" t="s">
        <v>64</v>
      </c>
      <c r="T1525" t="s">
        <v>87</v>
      </c>
      <c r="U1525" s="4">
        <v>40952</v>
      </c>
      <c r="V1525" s="4">
        <v>40991</v>
      </c>
      <c r="W1525" s="4">
        <v>44165</v>
      </c>
      <c r="X1525" t="s">
        <v>93</v>
      </c>
      <c r="Y1525" t="s">
        <v>665</v>
      </c>
      <c r="Z1525" s="11" t="s">
        <v>128</v>
      </c>
      <c r="AA1525" s="12">
        <v>1</v>
      </c>
      <c r="AB1525" s="2">
        <v>0.54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8">
        <v>9999999</v>
      </c>
      <c r="AK1525" s="1">
        <v>0</v>
      </c>
      <c r="AL1525" s="5">
        <v>9999999</v>
      </c>
      <c r="AM1525" s="1">
        <v>0</v>
      </c>
      <c r="AN1525" s="1">
        <v>15</v>
      </c>
      <c r="AO1525" s="1">
        <v>0</v>
      </c>
      <c r="AP1525" s="1">
        <v>15</v>
      </c>
      <c r="AQ1525" s="12">
        <v>0</v>
      </c>
      <c r="AR1525" s="2">
        <v>0</v>
      </c>
      <c r="AS1525" s="12">
        <v>0</v>
      </c>
      <c r="AT1525" s="13">
        <v>0.54</v>
      </c>
      <c r="AU1525" s="14">
        <v>0.61646000000000001</v>
      </c>
      <c r="AV1525" s="1">
        <v>1</v>
      </c>
      <c r="AW1525" s="2">
        <v>0</v>
      </c>
      <c r="AX1525" s="11">
        <v>3</v>
      </c>
      <c r="AY1525" s="11">
        <v>11.263</v>
      </c>
      <c r="AZ1525" s="19">
        <v>4</v>
      </c>
      <c r="BA1525">
        <f t="shared" si="23"/>
        <v>11.714</v>
      </c>
      <c r="BC1525" t="s">
        <v>5560</v>
      </c>
    </row>
    <row r="1526" spans="1:55" x14ac:dyDescent="0.3">
      <c r="A1526" s="11" t="s">
        <v>48</v>
      </c>
      <c r="B1526" s="11" t="s">
        <v>1683</v>
      </c>
      <c r="C1526" s="11" t="s">
        <v>50</v>
      </c>
      <c r="D1526" s="11" t="s">
        <v>51</v>
      </c>
      <c r="E1526" s="11" t="s">
        <v>189</v>
      </c>
      <c r="F1526" s="11" t="s">
        <v>190</v>
      </c>
      <c r="G1526" s="11" t="s">
        <v>388</v>
      </c>
      <c r="H1526" s="11" t="s">
        <v>5624</v>
      </c>
      <c r="I1526" s="11" t="s">
        <v>1720</v>
      </c>
      <c r="J1526" s="11" t="s">
        <v>1721</v>
      </c>
      <c r="K1526" s="11" t="s">
        <v>1722</v>
      </c>
      <c r="L1526" s="11" t="s">
        <v>13</v>
      </c>
      <c r="M1526">
        <v>0</v>
      </c>
      <c r="N1526">
        <v>0</v>
      </c>
      <c r="O1526" t="s">
        <v>70</v>
      </c>
      <c r="P1526" s="11" t="s">
        <v>1191</v>
      </c>
      <c r="Q1526" s="11" t="s">
        <v>64</v>
      </c>
      <c r="R1526" t="s">
        <v>64</v>
      </c>
      <c r="S1526" t="s">
        <v>64</v>
      </c>
      <c r="T1526" t="s">
        <v>87</v>
      </c>
      <c r="U1526" s="4">
        <v>40952</v>
      </c>
      <c r="V1526" s="4">
        <v>40991</v>
      </c>
      <c r="W1526" s="4">
        <v>44571</v>
      </c>
      <c r="X1526" t="s">
        <v>71</v>
      </c>
      <c r="Y1526" t="s">
        <v>65</v>
      </c>
      <c r="Z1526" s="11" t="s">
        <v>72</v>
      </c>
      <c r="AA1526" s="12">
        <v>34</v>
      </c>
      <c r="AB1526" s="2">
        <v>10.159981999999999</v>
      </c>
      <c r="AC1526" s="1">
        <v>3</v>
      </c>
      <c r="AD1526" s="1">
        <v>0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8">
        <v>400.32251000000002</v>
      </c>
      <c r="AK1526" s="1">
        <v>0</v>
      </c>
      <c r="AL1526" s="5">
        <v>0</v>
      </c>
      <c r="AM1526" s="1">
        <v>31</v>
      </c>
      <c r="AN1526" s="1">
        <v>61</v>
      </c>
      <c r="AO1526" s="1">
        <v>31</v>
      </c>
      <c r="AP1526" s="1">
        <v>61</v>
      </c>
      <c r="AQ1526" s="12">
        <v>31</v>
      </c>
      <c r="AR1526" s="2">
        <v>9.2635129999999997</v>
      </c>
      <c r="AS1526" s="12">
        <v>2</v>
      </c>
      <c r="AT1526" s="13">
        <v>0.29882300000000001</v>
      </c>
      <c r="AU1526" s="14">
        <v>0.3075</v>
      </c>
      <c r="AV1526" s="1">
        <v>0</v>
      </c>
      <c r="AW1526" s="2">
        <v>0</v>
      </c>
      <c r="AX1526" s="11">
        <v>3</v>
      </c>
      <c r="AY1526" s="11">
        <v>3.4129999999999998</v>
      </c>
      <c r="AZ1526" s="19">
        <v>4</v>
      </c>
      <c r="BA1526">
        <f t="shared" si="23"/>
        <v>3.55</v>
      </c>
      <c r="BC1526" t="s">
        <v>5490</v>
      </c>
    </row>
    <row r="1527" spans="1:55" x14ac:dyDescent="0.3">
      <c r="A1527" s="11" t="s">
        <v>48</v>
      </c>
      <c r="B1527" s="11" t="s">
        <v>1683</v>
      </c>
      <c r="C1527" s="11" t="s">
        <v>50</v>
      </c>
      <c r="D1527" s="11" t="s">
        <v>51</v>
      </c>
      <c r="E1527" s="11" t="s">
        <v>189</v>
      </c>
      <c r="F1527" s="11" t="s">
        <v>190</v>
      </c>
      <c r="G1527" s="11" t="s">
        <v>388</v>
      </c>
      <c r="H1527" s="11" t="s">
        <v>5624</v>
      </c>
      <c r="I1527" s="11" t="s">
        <v>1723</v>
      </c>
      <c r="J1527" s="11" t="s">
        <v>1724</v>
      </c>
      <c r="K1527" s="11" t="s">
        <v>1725</v>
      </c>
      <c r="L1527" s="11" t="s">
        <v>13</v>
      </c>
      <c r="M1527">
        <v>0</v>
      </c>
      <c r="N1527">
        <v>0</v>
      </c>
      <c r="O1527" t="s">
        <v>70</v>
      </c>
      <c r="P1527" s="11" t="s">
        <v>1191</v>
      </c>
      <c r="Q1527" s="11" t="s">
        <v>64</v>
      </c>
      <c r="R1527" t="s">
        <v>64</v>
      </c>
      <c r="S1527" t="s">
        <v>64</v>
      </c>
      <c r="T1527" t="s">
        <v>87</v>
      </c>
      <c r="U1527" s="4">
        <v>40952</v>
      </c>
      <c r="V1527" s="4">
        <v>40990</v>
      </c>
      <c r="W1527" s="4">
        <v>44389</v>
      </c>
      <c r="X1527" t="s">
        <v>64</v>
      </c>
      <c r="Y1527" t="s">
        <v>65</v>
      </c>
      <c r="Z1527" s="11" t="s">
        <v>89</v>
      </c>
      <c r="AA1527" s="12">
        <v>6</v>
      </c>
      <c r="AB1527" s="2">
        <v>1.819998</v>
      </c>
      <c r="AC1527" s="1">
        <v>0</v>
      </c>
      <c r="AD1527" s="1">
        <v>0</v>
      </c>
      <c r="AE1527" s="1">
        <v>0</v>
      </c>
      <c r="AF1527" s="1">
        <v>0</v>
      </c>
      <c r="AG1527" s="1">
        <v>0</v>
      </c>
      <c r="AH1527" s="1">
        <v>0</v>
      </c>
      <c r="AI1527" s="1">
        <v>0</v>
      </c>
      <c r="AJ1527" s="1">
        <v>121.666545</v>
      </c>
      <c r="AK1527" s="1">
        <v>0</v>
      </c>
      <c r="AL1527" s="5">
        <v>0</v>
      </c>
      <c r="AM1527" s="1">
        <v>18</v>
      </c>
      <c r="AN1527" s="1">
        <v>38</v>
      </c>
      <c r="AO1527" s="1">
        <v>18</v>
      </c>
      <c r="AP1527" s="1">
        <v>38</v>
      </c>
      <c r="AQ1527" s="12">
        <v>18</v>
      </c>
      <c r="AR1527" s="2">
        <v>5.459994</v>
      </c>
      <c r="AS1527" s="12">
        <v>2</v>
      </c>
      <c r="AT1527" s="13">
        <v>0.30333300000000002</v>
      </c>
      <c r="AU1527" s="14">
        <v>0.33135999999999999</v>
      </c>
      <c r="AV1527" s="1">
        <v>0</v>
      </c>
      <c r="AW1527" s="2">
        <v>0</v>
      </c>
      <c r="AX1527" s="11">
        <v>3</v>
      </c>
      <c r="AY1527" s="11">
        <v>5.274</v>
      </c>
      <c r="AZ1527" s="19">
        <v>4</v>
      </c>
      <c r="BA1527">
        <f t="shared" si="23"/>
        <v>5.4850000000000003</v>
      </c>
      <c r="BC1527" t="s">
        <v>5490</v>
      </c>
    </row>
    <row r="1528" spans="1:55" x14ac:dyDescent="0.3">
      <c r="A1528" s="11" t="s">
        <v>48</v>
      </c>
      <c r="B1528" s="11" t="s">
        <v>1683</v>
      </c>
      <c r="C1528" s="11" t="s">
        <v>50</v>
      </c>
      <c r="D1528" s="11" t="s">
        <v>51</v>
      </c>
      <c r="E1528" s="11" t="s">
        <v>189</v>
      </c>
      <c r="F1528" s="11" t="s">
        <v>190</v>
      </c>
      <c r="G1528" s="11" t="s">
        <v>388</v>
      </c>
      <c r="H1528" s="11" t="s">
        <v>5624</v>
      </c>
      <c r="I1528" s="11" t="s">
        <v>1726</v>
      </c>
      <c r="J1528" s="11" t="s">
        <v>1727</v>
      </c>
      <c r="K1528" s="11" t="s">
        <v>1728</v>
      </c>
      <c r="L1528" s="11" t="s">
        <v>13</v>
      </c>
      <c r="M1528">
        <v>0</v>
      </c>
      <c r="N1528">
        <v>0</v>
      </c>
      <c r="O1528" t="s">
        <v>70</v>
      </c>
      <c r="P1528" s="11" t="s">
        <v>1191</v>
      </c>
      <c r="Q1528" s="11" t="s">
        <v>64</v>
      </c>
      <c r="R1528" t="s">
        <v>64</v>
      </c>
      <c r="S1528" t="s">
        <v>64</v>
      </c>
      <c r="T1528" t="s">
        <v>87</v>
      </c>
      <c r="U1528" s="4">
        <v>40952</v>
      </c>
      <c r="V1528" s="4">
        <v>40989</v>
      </c>
      <c r="W1528" s="4">
        <v>44316</v>
      </c>
      <c r="X1528" t="s">
        <v>64</v>
      </c>
      <c r="Y1528" t="s">
        <v>65</v>
      </c>
      <c r="Z1528" s="11" t="s">
        <v>89</v>
      </c>
      <c r="AA1528" s="12">
        <v>10</v>
      </c>
      <c r="AB1528" s="2">
        <v>4.7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s="1">
        <v>121.666545</v>
      </c>
      <c r="AK1528" s="1">
        <v>0</v>
      </c>
      <c r="AL1528" s="5">
        <v>0</v>
      </c>
      <c r="AM1528" s="1">
        <v>30</v>
      </c>
      <c r="AN1528" s="1">
        <v>38</v>
      </c>
      <c r="AO1528" s="1">
        <v>30</v>
      </c>
      <c r="AP1528" s="1">
        <v>38</v>
      </c>
      <c r="AQ1528" s="12">
        <v>30</v>
      </c>
      <c r="AR1528" s="2">
        <v>14.1</v>
      </c>
      <c r="AS1528" s="12">
        <v>2</v>
      </c>
      <c r="AT1528" s="13">
        <v>0.47</v>
      </c>
      <c r="AU1528" s="14">
        <v>0.56438999999999995</v>
      </c>
      <c r="AV1528" s="1">
        <v>0</v>
      </c>
      <c r="AW1528" s="2">
        <v>0</v>
      </c>
      <c r="AX1528" s="11">
        <v>3</v>
      </c>
      <c r="AY1528" s="11">
        <v>6.83</v>
      </c>
      <c r="AZ1528" s="19">
        <v>4</v>
      </c>
      <c r="BA1528">
        <f t="shared" si="23"/>
        <v>7.1029999999999998</v>
      </c>
      <c r="BC1528" t="s">
        <v>5490</v>
      </c>
    </row>
    <row r="1529" spans="1:55" x14ac:dyDescent="0.3">
      <c r="A1529" s="11" t="s">
        <v>48</v>
      </c>
      <c r="B1529" s="11" t="s">
        <v>1729</v>
      </c>
      <c r="C1529" s="11" t="s">
        <v>50</v>
      </c>
      <c r="D1529" s="11" t="s">
        <v>51</v>
      </c>
      <c r="E1529" s="11" t="s">
        <v>189</v>
      </c>
      <c r="F1529" s="11" t="s">
        <v>954</v>
      </c>
      <c r="G1529" s="11" t="s">
        <v>388</v>
      </c>
      <c r="H1529" s="11" t="s">
        <v>5628</v>
      </c>
      <c r="I1529" s="11" t="s">
        <v>1730</v>
      </c>
      <c r="J1529" s="11" t="s">
        <v>1731</v>
      </c>
      <c r="K1529" s="11" t="s">
        <v>986</v>
      </c>
      <c r="L1529" s="11" t="s">
        <v>13</v>
      </c>
      <c r="M1529">
        <v>0</v>
      </c>
      <c r="N1529">
        <v>1</v>
      </c>
      <c r="O1529" t="s">
        <v>70</v>
      </c>
      <c r="P1529" s="11" t="s">
        <v>1191</v>
      </c>
      <c r="Q1529" s="11" t="s">
        <v>64</v>
      </c>
      <c r="R1529" t="s">
        <v>64</v>
      </c>
      <c r="S1529" t="s">
        <v>64</v>
      </c>
      <c r="T1529" t="s">
        <v>87</v>
      </c>
      <c r="U1529" s="4">
        <v>42317</v>
      </c>
      <c r="V1529" s="4">
        <v>42492</v>
      </c>
      <c r="W1529" s="4">
        <v>44585</v>
      </c>
      <c r="X1529" t="s">
        <v>64</v>
      </c>
      <c r="Y1529" t="s">
        <v>65</v>
      </c>
      <c r="Z1529" s="11" t="s">
        <v>89</v>
      </c>
      <c r="AA1529" s="12">
        <v>527</v>
      </c>
      <c r="AB1529" s="2">
        <v>324.12713400000001</v>
      </c>
      <c r="AC1529" s="1">
        <v>269</v>
      </c>
      <c r="AD1529" s="1">
        <v>80</v>
      </c>
      <c r="AE1529" s="1">
        <v>0</v>
      </c>
      <c r="AF1529" s="1">
        <v>10</v>
      </c>
      <c r="AG1529" s="1">
        <v>0</v>
      </c>
      <c r="AH1529" s="1">
        <v>0</v>
      </c>
      <c r="AI1529" s="1">
        <v>0</v>
      </c>
      <c r="AJ1529" s="1">
        <v>62.452595000000002</v>
      </c>
      <c r="AK1529" s="1">
        <v>10</v>
      </c>
      <c r="AL1529" s="5">
        <v>3.3333333333333335E-3</v>
      </c>
      <c r="AM1529" s="1">
        <v>3000</v>
      </c>
      <c r="AN1529" s="1">
        <v>5160</v>
      </c>
      <c r="AO1529" s="1">
        <v>3000</v>
      </c>
      <c r="AP1529" s="1">
        <v>5160</v>
      </c>
      <c r="AQ1529" s="12">
        <v>3000</v>
      </c>
      <c r="AR1529" s="2">
        <v>1845.126</v>
      </c>
      <c r="AS1529" s="12">
        <v>1</v>
      </c>
      <c r="AT1529" s="13">
        <v>0.61504199999999998</v>
      </c>
      <c r="AU1529" s="14">
        <v>0.71201999999999999</v>
      </c>
      <c r="AV1529" s="1">
        <v>0</v>
      </c>
      <c r="AW1529" s="2">
        <v>0</v>
      </c>
      <c r="AX1529" s="11">
        <v>3</v>
      </c>
      <c r="AY1529" s="11">
        <v>3.23</v>
      </c>
      <c r="AZ1529" s="19">
        <v>5</v>
      </c>
      <c r="BA1529">
        <f t="shared" si="23"/>
        <v>3.3919999999999999</v>
      </c>
      <c r="BC1529" t="s">
        <v>5505</v>
      </c>
    </row>
    <row r="1530" spans="1:55" x14ac:dyDescent="0.3">
      <c r="A1530" s="11" t="s">
        <v>48</v>
      </c>
      <c r="B1530" s="11" t="s">
        <v>1729</v>
      </c>
      <c r="C1530" s="11" t="s">
        <v>50</v>
      </c>
      <c r="D1530" s="11" t="s">
        <v>51</v>
      </c>
      <c r="E1530" s="11" t="s">
        <v>189</v>
      </c>
      <c r="F1530" s="11" t="s">
        <v>954</v>
      </c>
      <c r="G1530" s="11" t="s">
        <v>388</v>
      </c>
      <c r="H1530" s="11" t="s">
        <v>5628</v>
      </c>
      <c r="I1530" s="11" t="s">
        <v>1732</v>
      </c>
      <c r="J1530" s="11" t="s">
        <v>1733</v>
      </c>
      <c r="K1530" s="11" t="s">
        <v>989</v>
      </c>
      <c r="L1530" s="11" t="s">
        <v>13</v>
      </c>
      <c r="M1530">
        <v>0</v>
      </c>
      <c r="N1530">
        <v>1</v>
      </c>
      <c r="O1530" t="s">
        <v>70</v>
      </c>
      <c r="P1530" s="11" t="s">
        <v>1191</v>
      </c>
      <c r="Q1530" s="11" t="s">
        <v>64</v>
      </c>
      <c r="R1530" t="s">
        <v>64</v>
      </c>
      <c r="S1530" t="s">
        <v>64</v>
      </c>
      <c r="T1530" t="s">
        <v>87</v>
      </c>
      <c r="U1530" s="4">
        <v>42317</v>
      </c>
      <c r="V1530" s="4">
        <v>42492</v>
      </c>
      <c r="W1530" s="4">
        <v>44585</v>
      </c>
      <c r="X1530" t="s">
        <v>64</v>
      </c>
      <c r="Y1530" t="s">
        <v>65</v>
      </c>
      <c r="Z1530" s="11" t="s">
        <v>89</v>
      </c>
      <c r="AA1530" s="12">
        <v>170</v>
      </c>
      <c r="AB1530" s="2">
        <v>162.31310999999999</v>
      </c>
      <c r="AC1530" s="1">
        <v>96</v>
      </c>
      <c r="AD1530" s="1">
        <v>0</v>
      </c>
      <c r="AE1530" s="1">
        <v>0</v>
      </c>
      <c r="AF1530" s="1">
        <v>10</v>
      </c>
      <c r="AG1530" s="1">
        <v>0</v>
      </c>
      <c r="AH1530" s="1">
        <v>0</v>
      </c>
      <c r="AI1530" s="1">
        <v>0</v>
      </c>
      <c r="AJ1530" s="1">
        <v>57.453555000000001</v>
      </c>
      <c r="AK1530" s="1">
        <v>10</v>
      </c>
      <c r="AL1530" s="5">
        <v>9.2592592592592587E-3</v>
      </c>
      <c r="AM1530" s="1">
        <v>1080</v>
      </c>
      <c r="AN1530" s="1">
        <v>1780</v>
      </c>
      <c r="AO1530" s="1">
        <v>1080</v>
      </c>
      <c r="AP1530" s="1">
        <v>1780</v>
      </c>
      <c r="AQ1530" s="12">
        <v>1080</v>
      </c>
      <c r="AR1530" s="2">
        <v>1031.1656399999999</v>
      </c>
      <c r="AS1530" s="12">
        <v>1</v>
      </c>
      <c r="AT1530" s="13">
        <v>0.95478300000000005</v>
      </c>
      <c r="AU1530" s="14">
        <v>1.06762</v>
      </c>
      <c r="AV1530" s="1">
        <v>0</v>
      </c>
      <c r="AW1530" s="2">
        <v>0</v>
      </c>
      <c r="AX1530" s="11">
        <v>3</v>
      </c>
      <c r="AY1530" s="11">
        <v>5.27</v>
      </c>
      <c r="AZ1530" s="19">
        <v>5</v>
      </c>
      <c r="BA1530">
        <f t="shared" si="23"/>
        <v>5.5339999999999998</v>
      </c>
      <c r="BC1530" t="s">
        <v>5505</v>
      </c>
    </row>
    <row r="1531" spans="1:55" x14ac:dyDescent="0.3">
      <c r="A1531" s="11" t="s">
        <v>48</v>
      </c>
      <c r="B1531" s="11" t="s">
        <v>1729</v>
      </c>
      <c r="C1531" s="11" t="s">
        <v>50</v>
      </c>
      <c r="D1531" s="11" t="s">
        <v>51</v>
      </c>
      <c r="E1531" s="11" t="s">
        <v>189</v>
      </c>
      <c r="F1531" s="11" t="s">
        <v>954</v>
      </c>
      <c r="G1531" s="11" t="s">
        <v>388</v>
      </c>
      <c r="H1531" s="11" t="s">
        <v>5628</v>
      </c>
      <c r="I1531" s="11" t="s">
        <v>1734</v>
      </c>
      <c r="J1531" s="11" t="s">
        <v>1735</v>
      </c>
      <c r="K1531" s="11" t="s">
        <v>991</v>
      </c>
      <c r="L1531" s="11" t="s">
        <v>13</v>
      </c>
      <c r="M1531">
        <v>0</v>
      </c>
      <c r="N1531">
        <v>1</v>
      </c>
      <c r="O1531" t="s">
        <v>70</v>
      </c>
      <c r="P1531" s="11" t="s">
        <v>1191</v>
      </c>
      <c r="Q1531" s="11" t="s">
        <v>64</v>
      </c>
      <c r="R1531" t="s">
        <v>64</v>
      </c>
      <c r="S1531" t="s">
        <v>64</v>
      </c>
      <c r="T1531" t="s">
        <v>87</v>
      </c>
      <c r="U1531" s="4">
        <v>42317</v>
      </c>
      <c r="V1531" s="4">
        <v>42492</v>
      </c>
      <c r="W1531" s="4">
        <v>44578</v>
      </c>
      <c r="X1531" t="s">
        <v>64</v>
      </c>
      <c r="Y1531" t="s">
        <v>65</v>
      </c>
      <c r="Z1531" s="11" t="s">
        <v>89</v>
      </c>
      <c r="AA1531" s="12">
        <v>40</v>
      </c>
      <c r="AB1531" s="2">
        <v>61.283000000000001</v>
      </c>
      <c r="AC1531" s="1">
        <v>36</v>
      </c>
      <c r="AD1531" s="1">
        <v>10</v>
      </c>
      <c r="AE1531" s="1">
        <v>0</v>
      </c>
      <c r="AF1531" s="1">
        <v>10</v>
      </c>
      <c r="AG1531" s="1">
        <v>0</v>
      </c>
      <c r="AH1531" s="1">
        <v>186</v>
      </c>
      <c r="AI1531" s="1">
        <v>0</v>
      </c>
      <c r="AJ1531" s="1">
        <v>39.459420000000001</v>
      </c>
      <c r="AK1531" s="1">
        <v>10</v>
      </c>
      <c r="AL1531" s="5">
        <v>2.7777777777777776E-2</v>
      </c>
      <c r="AM1531" s="1">
        <v>360</v>
      </c>
      <c r="AN1531" s="1">
        <v>595</v>
      </c>
      <c r="AO1531" s="1">
        <v>360</v>
      </c>
      <c r="AP1531" s="1">
        <v>595</v>
      </c>
      <c r="AQ1531" s="12">
        <v>360</v>
      </c>
      <c r="AR1531" s="2">
        <v>551.54700000000003</v>
      </c>
      <c r="AS1531" s="12">
        <v>1</v>
      </c>
      <c r="AT1531" s="13">
        <v>1.5320750000000001</v>
      </c>
      <c r="AU1531" s="14">
        <v>1.7345200000000001</v>
      </c>
      <c r="AV1531" s="1">
        <v>0</v>
      </c>
      <c r="AW1531" s="2">
        <v>0</v>
      </c>
      <c r="AX1531" s="11">
        <v>3</v>
      </c>
      <c r="AY1531" s="11">
        <v>8.9079999999999995</v>
      </c>
      <c r="AZ1531" s="19">
        <v>5</v>
      </c>
      <c r="BA1531">
        <f t="shared" si="23"/>
        <v>9.3529999999999998</v>
      </c>
      <c r="BC1531" t="s">
        <v>5505</v>
      </c>
    </row>
    <row r="1532" spans="1:55" x14ac:dyDescent="0.3">
      <c r="A1532" s="11" t="s">
        <v>48</v>
      </c>
      <c r="B1532" s="11" t="s">
        <v>1729</v>
      </c>
      <c r="C1532" s="11" t="s">
        <v>50</v>
      </c>
      <c r="D1532" s="11" t="s">
        <v>51</v>
      </c>
      <c r="E1532" s="11" t="s">
        <v>189</v>
      </c>
      <c r="F1532" s="11" t="s">
        <v>954</v>
      </c>
      <c r="G1532" s="11" t="s">
        <v>388</v>
      </c>
      <c r="H1532" s="11" t="s">
        <v>5628</v>
      </c>
      <c r="I1532" s="11" t="s">
        <v>1736</v>
      </c>
      <c r="J1532" s="11" t="s">
        <v>1737</v>
      </c>
      <c r="K1532" s="11" t="s">
        <v>973</v>
      </c>
      <c r="L1532" s="11" t="s">
        <v>13</v>
      </c>
      <c r="M1532">
        <v>0</v>
      </c>
      <c r="N1532">
        <v>1</v>
      </c>
      <c r="O1532" t="s">
        <v>70</v>
      </c>
      <c r="P1532" s="11" t="s">
        <v>1191</v>
      </c>
      <c r="Q1532" s="11" t="s">
        <v>64</v>
      </c>
      <c r="R1532" t="s">
        <v>64</v>
      </c>
      <c r="S1532" t="s">
        <v>64</v>
      </c>
      <c r="T1532" t="s">
        <v>87</v>
      </c>
      <c r="U1532" s="4">
        <v>42317</v>
      </c>
      <c r="V1532" s="4">
        <v>42492</v>
      </c>
      <c r="W1532" s="4">
        <v>44585</v>
      </c>
      <c r="X1532" t="s">
        <v>64</v>
      </c>
      <c r="Y1532" t="s">
        <v>65</v>
      </c>
      <c r="Z1532" s="11" t="s">
        <v>89</v>
      </c>
      <c r="AA1532" s="12">
        <v>174</v>
      </c>
      <c r="AB1532" s="2">
        <v>111.100392</v>
      </c>
      <c r="AC1532" s="1">
        <v>123</v>
      </c>
      <c r="AD1532" s="1">
        <v>50</v>
      </c>
      <c r="AE1532" s="1">
        <v>0</v>
      </c>
      <c r="AF1532" s="1">
        <v>10</v>
      </c>
      <c r="AG1532" s="1">
        <v>0</v>
      </c>
      <c r="AH1532" s="1">
        <v>320</v>
      </c>
      <c r="AI1532" s="1">
        <v>0</v>
      </c>
      <c r="AJ1532" s="1">
        <v>48.480759999999997</v>
      </c>
      <c r="AK1532" s="1">
        <v>10</v>
      </c>
      <c r="AL1532" s="5">
        <v>7.9365079365079361E-3</v>
      </c>
      <c r="AM1532" s="1">
        <v>1260</v>
      </c>
      <c r="AN1532" s="1">
        <v>2080</v>
      </c>
      <c r="AO1532" s="1">
        <v>1260</v>
      </c>
      <c r="AP1532" s="1">
        <v>2080</v>
      </c>
      <c r="AQ1532" s="12">
        <v>1260</v>
      </c>
      <c r="AR1532" s="2">
        <v>804.52008000000001</v>
      </c>
      <c r="AS1532" s="12">
        <v>2</v>
      </c>
      <c r="AT1532" s="13">
        <v>0.63850799999999996</v>
      </c>
      <c r="AU1532" s="14">
        <v>0.73102</v>
      </c>
      <c r="AV1532" s="1">
        <v>0</v>
      </c>
      <c r="AW1532" s="2">
        <v>0</v>
      </c>
      <c r="AX1532" s="11">
        <v>3</v>
      </c>
      <c r="AY1532" s="11">
        <v>3.2080000000000002</v>
      </c>
      <c r="AZ1532" s="19">
        <v>5</v>
      </c>
      <c r="BA1532">
        <f t="shared" si="23"/>
        <v>3.3679999999999999</v>
      </c>
      <c r="BC1532" t="s">
        <v>5505</v>
      </c>
    </row>
    <row r="1533" spans="1:55" x14ac:dyDescent="0.3">
      <c r="A1533" s="11" t="s">
        <v>48</v>
      </c>
      <c r="B1533" s="11" t="s">
        <v>1729</v>
      </c>
      <c r="C1533" s="11" t="s">
        <v>50</v>
      </c>
      <c r="D1533" s="11" t="s">
        <v>51</v>
      </c>
      <c r="E1533" s="11" t="s">
        <v>189</v>
      </c>
      <c r="F1533" s="11" t="s">
        <v>954</v>
      </c>
      <c r="G1533" s="11" t="s">
        <v>388</v>
      </c>
      <c r="H1533" s="11" t="s">
        <v>5628</v>
      </c>
      <c r="I1533" s="11" t="s">
        <v>1738</v>
      </c>
      <c r="J1533" s="11" t="s">
        <v>1739</v>
      </c>
      <c r="K1533" s="11" t="s">
        <v>975</v>
      </c>
      <c r="L1533" s="11" t="s">
        <v>13</v>
      </c>
      <c r="M1533">
        <v>0</v>
      </c>
      <c r="N1533">
        <v>1</v>
      </c>
      <c r="O1533" t="s">
        <v>70</v>
      </c>
      <c r="P1533" s="11" t="s">
        <v>1191</v>
      </c>
      <c r="Q1533" s="11" t="s">
        <v>64</v>
      </c>
      <c r="R1533" t="s">
        <v>64</v>
      </c>
      <c r="S1533" t="s">
        <v>64</v>
      </c>
      <c r="T1533" t="s">
        <v>87</v>
      </c>
      <c r="U1533" s="4">
        <v>42317</v>
      </c>
      <c r="V1533" s="4">
        <v>42492</v>
      </c>
      <c r="W1533" s="4">
        <v>44585</v>
      </c>
      <c r="X1533" t="s">
        <v>64</v>
      </c>
      <c r="Y1533" t="s">
        <v>65</v>
      </c>
      <c r="Z1533" s="11" t="s">
        <v>89</v>
      </c>
      <c r="AA1533" s="12">
        <v>188</v>
      </c>
      <c r="AB1533" s="2">
        <v>178.74588800000001</v>
      </c>
      <c r="AC1533" s="1">
        <v>31</v>
      </c>
      <c r="AD1533" s="1">
        <v>20</v>
      </c>
      <c r="AE1533" s="1">
        <v>0</v>
      </c>
      <c r="AF1533" s="1">
        <v>10</v>
      </c>
      <c r="AG1533" s="1">
        <v>0</v>
      </c>
      <c r="AH1533" s="1">
        <v>0</v>
      </c>
      <c r="AI1533" s="1">
        <v>0</v>
      </c>
      <c r="AJ1533" s="1">
        <v>142.95809</v>
      </c>
      <c r="AK1533" s="1">
        <v>10</v>
      </c>
      <c r="AL1533" s="5">
        <v>2.1739130434782608E-2</v>
      </c>
      <c r="AM1533" s="1">
        <v>460</v>
      </c>
      <c r="AN1533" s="1">
        <v>790</v>
      </c>
      <c r="AO1533" s="1">
        <v>460</v>
      </c>
      <c r="AP1533" s="1">
        <v>790</v>
      </c>
      <c r="AQ1533" s="12">
        <v>460</v>
      </c>
      <c r="AR1533" s="2">
        <v>437.35695999999996</v>
      </c>
      <c r="AS1533" s="12">
        <v>1</v>
      </c>
      <c r="AT1533" s="13">
        <v>0.95077599999999995</v>
      </c>
      <c r="AU1533" s="14">
        <v>1.15022</v>
      </c>
      <c r="AV1533" s="1">
        <v>0</v>
      </c>
      <c r="AW1533" s="2">
        <v>0</v>
      </c>
      <c r="AX1533" s="11">
        <v>3</v>
      </c>
      <c r="AY1533" s="11">
        <v>4.5309999999999997</v>
      </c>
      <c r="AZ1533" s="19">
        <v>5</v>
      </c>
      <c r="BA1533">
        <f t="shared" si="23"/>
        <v>4.758</v>
      </c>
      <c r="BC1533" t="s">
        <v>5505</v>
      </c>
    </row>
    <row r="1534" spans="1:55" x14ac:dyDescent="0.3">
      <c r="A1534" s="11" t="s">
        <v>48</v>
      </c>
      <c r="B1534" s="11" t="s">
        <v>1729</v>
      </c>
      <c r="C1534" s="11" t="s">
        <v>50</v>
      </c>
      <c r="D1534" s="11" t="s">
        <v>51</v>
      </c>
      <c r="E1534" s="11" t="s">
        <v>189</v>
      </c>
      <c r="F1534" s="11" t="s">
        <v>954</v>
      </c>
      <c r="G1534" s="11" t="s">
        <v>388</v>
      </c>
      <c r="H1534" s="11" t="s">
        <v>5628</v>
      </c>
      <c r="I1534" s="11" t="s">
        <v>1740</v>
      </c>
      <c r="J1534" s="11" t="s">
        <v>1741</v>
      </c>
      <c r="K1534" s="11" t="s">
        <v>977</v>
      </c>
      <c r="L1534" s="11" t="s">
        <v>13</v>
      </c>
      <c r="M1534">
        <v>0</v>
      </c>
      <c r="N1534">
        <v>1</v>
      </c>
      <c r="O1534" t="s">
        <v>70</v>
      </c>
      <c r="P1534" s="11" t="s">
        <v>1191</v>
      </c>
      <c r="Q1534" s="11" t="s">
        <v>64</v>
      </c>
      <c r="R1534" t="s">
        <v>64</v>
      </c>
      <c r="S1534" t="s">
        <v>64</v>
      </c>
      <c r="T1534" t="s">
        <v>87</v>
      </c>
      <c r="U1534" s="4">
        <v>42317</v>
      </c>
      <c r="V1534" s="4">
        <v>42495</v>
      </c>
      <c r="W1534" s="4">
        <v>44585</v>
      </c>
      <c r="X1534" t="s">
        <v>64</v>
      </c>
      <c r="Y1534" t="s">
        <v>65</v>
      </c>
      <c r="Z1534" s="11" t="s">
        <v>89</v>
      </c>
      <c r="AA1534" s="12">
        <v>67</v>
      </c>
      <c r="AB1534" s="2">
        <v>100.79674300000001</v>
      </c>
      <c r="AC1534" s="1">
        <v>24</v>
      </c>
      <c r="AD1534" s="1">
        <v>0</v>
      </c>
      <c r="AE1534" s="1">
        <v>0</v>
      </c>
      <c r="AF1534" s="1">
        <v>10</v>
      </c>
      <c r="AG1534" s="1">
        <v>0</v>
      </c>
      <c r="AH1534" s="1">
        <v>120</v>
      </c>
      <c r="AI1534" s="1">
        <v>0</v>
      </c>
      <c r="AJ1534" s="1">
        <v>101.89559</v>
      </c>
      <c r="AK1534" s="1">
        <v>5</v>
      </c>
      <c r="AL1534" s="5">
        <v>2.0833333333333332E-2</v>
      </c>
      <c r="AM1534" s="1">
        <v>240</v>
      </c>
      <c r="AN1534" s="1">
        <v>370</v>
      </c>
      <c r="AO1534" s="1">
        <v>240</v>
      </c>
      <c r="AP1534" s="1">
        <v>370</v>
      </c>
      <c r="AQ1534" s="12">
        <v>240</v>
      </c>
      <c r="AR1534" s="2">
        <v>361.06295999999998</v>
      </c>
      <c r="AS1534" s="12">
        <v>1</v>
      </c>
      <c r="AT1534" s="13">
        <v>1.504429</v>
      </c>
      <c r="AU1534" s="14">
        <v>1.96072</v>
      </c>
      <c r="AV1534" s="1">
        <v>0</v>
      </c>
      <c r="AW1534" s="2">
        <v>0</v>
      </c>
      <c r="AX1534" s="11">
        <v>3</v>
      </c>
      <c r="AY1534" s="11">
        <v>8.5440000000000005</v>
      </c>
      <c r="AZ1534" s="19">
        <v>5</v>
      </c>
      <c r="BA1534">
        <f t="shared" si="23"/>
        <v>8.9710000000000001</v>
      </c>
      <c r="BC1534" t="s">
        <v>5505</v>
      </c>
    </row>
    <row r="1535" spans="1:55" x14ac:dyDescent="0.3">
      <c r="A1535" s="11" t="s">
        <v>48</v>
      </c>
      <c r="B1535" s="11" t="s">
        <v>1729</v>
      </c>
      <c r="C1535" s="11" t="s">
        <v>50</v>
      </c>
      <c r="D1535" s="11" t="s">
        <v>51</v>
      </c>
      <c r="E1535" s="11" t="s">
        <v>189</v>
      </c>
      <c r="F1535" s="11" t="s">
        <v>954</v>
      </c>
      <c r="G1535" s="11" t="s">
        <v>388</v>
      </c>
      <c r="H1535" s="11" t="s">
        <v>5628</v>
      </c>
      <c r="I1535" s="11" t="s">
        <v>1742</v>
      </c>
      <c r="J1535" s="11" t="s">
        <v>1743</v>
      </c>
      <c r="K1535" s="11" t="s">
        <v>993</v>
      </c>
      <c r="L1535" s="11" t="s">
        <v>13</v>
      </c>
      <c r="M1535">
        <v>0</v>
      </c>
      <c r="N1535">
        <v>1</v>
      </c>
      <c r="O1535" t="s">
        <v>70</v>
      </c>
      <c r="P1535" s="11" t="s">
        <v>1191</v>
      </c>
      <c r="Q1535" s="11" t="s">
        <v>64</v>
      </c>
      <c r="R1535" t="s">
        <v>64</v>
      </c>
      <c r="S1535" t="s">
        <v>64</v>
      </c>
      <c r="T1535" t="s">
        <v>87</v>
      </c>
      <c r="U1535" s="4">
        <v>42317</v>
      </c>
      <c r="V1535" s="4">
        <v>42492</v>
      </c>
      <c r="W1535" s="4">
        <v>44585</v>
      </c>
      <c r="X1535" t="s">
        <v>64</v>
      </c>
      <c r="Y1535" t="s">
        <v>65</v>
      </c>
      <c r="Z1535" s="11" t="s">
        <v>89</v>
      </c>
      <c r="AA1535" s="12">
        <v>192</v>
      </c>
      <c r="AB1535" s="2">
        <v>118.07385600000001</v>
      </c>
      <c r="AC1535" s="1">
        <v>91</v>
      </c>
      <c r="AD1535" s="1">
        <v>20</v>
      </c>
      <c r="AE1535" s="1">
        <v>0</v>
      </c>
      <c r="AF1535" s="1">
        <v>10</v>
      </c>
      <c r="AG1535" s="1">
        <v>0</v>
      </c>
      <c r="AH1535" s="1">
        <v>0</v>
      </c>
      <c r="AI1535" s="1">
        <v>0</v>
      </c>
      <c r="AJ1535" s="1">
        <v>64.293289999999999</v>
      </c>
      <c r="AK1535" s="1">
        <v>10</v>
      </c>
      <c r="AL1535" s="5">
        <v>9.3457943925233638E-3</v>
      </c>
      <c r="AM1535" s="1">
        <v>1070</v>
      </c>
      <c r="AN1535" s="1">
        <v>1980</v>
      </c>
      <c r="AO1535" s="1">
        <v>1070</v>
      </c>
      <c r="AP1535" s="1">
        <v>1980</v>
      </c>
      <c r="AQ1535" s="12">
        <v>1070</v>
      </c>
      <c r="AR1535" s="2">
        <v>658.01576</v>
      </c>
      <c r="AS1535" s="12">
        <v>1</v>
      </c>
      <c r="AT1535" s="13">
        <v>0.61496799999999996</v>
      </c>
      <c r="AU1535" s="14">
        <v>0.72982000000000002</v>
      </c>
      <c r="AV1535" s="1">
        <v>0</v>
      </c>
      <c r="AW1535" s="2">
        <v>0</v>
      </c>
      <c r="AX1535" s="11">
        <v>3</v>
      </c>
      <c r="AY1535" s="11">
        <v>3.0750000000000002</v>
      </c>
      <c r="AZ1535" s="19">
        <v>5</v>
      </c>
      <c r="BA1535">
        <f t="shared" si="23"/>
        <v>3.2290000000000001</v>
      </c>
      <c r="BC1535" t="s">
        <v>5505</v>
      </c>
    </row>
    <row r="1536" spans="1:55" x14ac:dyDescent="0.3">
      <c r="A1536" s="11" t="s">
        <v>48</v>
      </c>
      <c r="B1536" s="11" t="s">
        <v>1729</v>
      </c>
      <c r="C1536" s="11" t="s">
        <v>50</v>
      </c>
      <c r="D1536" s="11" t="s">
        <v>51</v>
      </c>
      <c r="E1536" s="11" t="s">
        <v>189</v>
      </c>
      <c r="F1536" s="11" t="s">
        <v>954</v>
      </c>
      <c r="G1536" s="11" t="s">
        <v>388</v>
      </c>
      <c r="H1536" s="11" t="s">
        <v>5628</v>
      </c>
      <c r="I1536" s="11" t="s">
        <v>1744</v>
      </c>
      <c r="J1536" s="11" t="s">
        <v>1745</v>
      </c>
      <c r="K1536" s="11" t="s">
        <v>995</v>
      </c>
      <c r="L1536" s="11" t="s">
        <v>13</v>
      </c>
      <c r="M1536">
        <v>0</v>
      </c>
      <c r="N1536">
        <v>1</v>
      </c>
      <c r="O1536" t="s">
        <v>70</v>
      </c>
      <c r="P1536" s="11" t="s">
        <v>1191</v>
      </c>
      <c r="Q1536" s="11" t="s">
        <v>64</v>
      </c>
      <c r="R1536" t="s">
        <v>64</v>
      </c>
      <c r="S1536" t="s">
        <v>64</v>
      </c>
      <c r="T1536" t="s">
        <v>87</v>
      </c>
      <c r="U1536" s="4">
        <v>42317</v>
      </c>
      <c r="V1536" s="4">
        <v>42492</v>
      </c>
      <c r="W1536" s="4">
        <v>44585</v>
      </c>
      <c r="X1536" t="s">
        <v>64</v>
      </c>
      <c r="Y1536" t="s">
        <v>65</v>
      </c>
      <c r="Z1536" s="11" t="s">
        <v>89</v>
      </c>
      <c r="AA1536" s="12">
        <v>335</v>
      </c>
      <c r="AB1536" s="2">
        <v>505.20311500000003</v>
      </c>
      <c r="AC1536" s="1">
        <v>160</v>
      </c>
      <c r="AD1536" s="1">
        <v>10</v>
      </c>
      <c r="AE1536" s="1">
        <v>0</v>
      </c>
      <c r="AF1536" s="1">
        <v>10</v>
      </c>
      <c r="AG1536" s="1">
        <v>0</v>
      </c>
      <c r="AH1536" s="1">
        <v>0</v>
      </c>
      <c r="AI1536" s="1">
        <v>0</v>
      </c>
      <c r="AJ1536" s="1">
        <v>72.78246</v>
      </c>
      <c r="AK1536" s="1">
        <v>5</v>
      </c>
      <c r="AL1536" s="5">
        <v>2.9940119760479044E-3</v>
      </c>
      <c r="AM1536" s="1">
        <v>1670</v>
      </c>
      <c r="AN1536" s="1">
        <v>3010</v>
      </c>
      <c r="AO1536" s="1">
        <v>1670</v>
      </c>
      <c r="AP1536" s="1">
        <v>3010</v>
      </c>
      <c r="AQ1536" s="12">
        <v>1670</v>
      </c>
      <c r="AR1536" s="2">
        <v>2518.47523</v>
      </c>
      <c r="AS1536" s="12">
        <v>1</v>
      </c>
      <c r="AT1536" s="13">
        <v>1.5080690000000001</v>
      </c>
      <c r="AU1536" s="14">
        <v>1.7093499999999999</v>
      </c>
      <c r="AV1536" s="1">
        <v>0</v>
      </c>
      <c r="AW1536" s="2">
        <v>0</v>
      </c>
      <c r="AX1536" s="11">
        <v>3</v>
      </c>
      <c r="AY1536" s="11">
        <v>8.532</v>
      </c>
      <c r="AZ1536" s="19">
        <v>5</v>
      </c>
      <c r="BA1536">
        <f t="shared" si="23"/>
        <v>8.9589999999999996</v>
      </c>
      <c r="BC1536" t="s">
        <v>5505</v>
      </c>
    </row>
    <row r="1537" spans="1:55" x14ac:dyDescent="0.3">
      <c r="A1537" s="11" t="s">
        <v>48</v>
      </c>
      <c r="B1537" s="11" t="s">
        <v>1729</v>
      </c>
      <c r="C1537" s="11" t="s">
        <v>50</v>
      </c>
      <c r="D1537" s="11" t="s">
        <v>51</v>
      </c>
      <c r="E1537" s="11" t="s">
        <v>189</v>
      </c>
      <c r="F1537" s="11" t="s">
        <v>954</v>
      </c>
      <c r="G1537" s="11" t="s">
        <v>388</v>
      </c>
      <c r="H1537" s="11" t="s">
        <v>5628</v>
      </c>
      <c r="I1537" s="11" t="s">
        <v>1746</v>
      </c>
      <c r="J1537" s="11" t="s">
        <v>1747</v>
      </c>
      <c r="K1537" s="11" t="s">
        <v>997</v>
      </c>
      <c r="L1537" s="11" t="s">
        <v>13</v>
      </c>
      <c r="M1537">
        <v>0</v>
      </c>
      <c r="N1537">
        <v>1</v>
      </c>
      <c r="O1537" t="s">
        <v>70</v>
      </c>
      <c r="P1537" s="11" t="s">
        <v>1191</v>
      </c>
      <c r="Q1537" s="11" t="s">
        <v>64</v>
      </c>
      <c r="R1537" t="s">
        <v>64</v>
      </c>
      <c r="S1537" t="s">
        <v>64</v>
      </c>
      <c r="T1537" t="s">
        <v>87</v>
      </c>
      <c r="U1537" s="4">
        <v>42317</v>
      </c>
      <c r="V1537" s="4">
        <v>42492</v>
      </c>
      <c r="W1537" s="4">
        <v>44585</v>
      </c>
      <c r="X1537" t="s">
        <v>64</v>
      </c>
      <c r="Y1537" t="s">
        <v>65</v>
      </c>
      <c r="Z1537" s="11" t="s">
        <v>89</v>
      </c>
      <c r="AA1537" s="12">
        <v>370</v>
      </c>
      <c r="AB1537" s="2">
        <v>434.43698000000001</v>
      </c>
      <c r="AC1537" s="1">
        <v>78</v>
      </c>
      <c r="AD1537" s="1">
        <v>0</v>
      </c>
      <c r="AE1537" s="1">
        <v>0</v>
      </c>
      <c r="AF1537" s="1">
        <v>10</v>
      </c>
      <c r="AG1537" s="1">
        <v>0</v>
      </c>
      <c r="AH1537" s="1">
        <v>0</v>
      </c>
      <c r="AI1537" s="1">
        <v>0</v>
      </c>
      <c r="AJ1537" s="1">
        <v>160.77374</v>
      </c>
      <c r="AK1537" s="1">
        <v>10</v>
      </c>
      <c r="AL1537" s="5">
        <v>1.1904761904761904E-2</v>
      </c>
      <c r="AM1537" s="1">
        <v>840</v>
      </c>
      <c r="AN1537" s="1">
        <v>1520</v>
      </c>
      <c r="AO1537" s="1">
        <v>840</v>
      </c>
      <c r="AP1537" s="1">
        <v>1520</v>
      </c>
      <c r="AQ1537" s="12">
        <v>840</v>
      </c>
      <c r="AR1537" s="2">
        <v>986.28935999999999</v>
      </c>
      <c r="AS1537" s="12">
        <v>1</v>
      </c>
      <c r="AT1537" s="13">
        <v>1.1741539999999999</v>
      </c>
      <c r="AU1537" s="14">
        <v>1.3506199999999999</v>
      </c>
      <c r="AV1537" s="1">
        <v>0</v>
      </c>
      <c r="AW1537" s="2">
        <v>0</v>
      </c>
      <c r="AX1537" s="11">
        <v>3</v>
      </c>
      <c r="AY1537" s="11">
        <v>5.7880000000000003</v>
      </c>
      <c r="AZ1537" s="19">
        <v>5</v>
      </c>
      <c r="BA1537">
        <f t="shared" si="23"/>
        <v>6.077</v>
      </c>
      <c r="BC1537" t="s">
        <v>5505</v>
      </c>
    </row>
    <row r="1538" spans="1:55" x14ac:dyDescent="0.3">
      <c r="A1538" s="11" t="s">
        <v>48</v>
      </c>
      <c r="B1538" s="11" t="s">
        <v>1729</v>
      </c>
      <c r="C1538" s="11" t="s">
        <v>50</v>
      </c>
      <c r="D1538" s="11" t="s">
        <v>51</v>
      </c>
      <c r="E1538" s="11" t="s">
        <v>189</v>
      </c>
      <c r="F1538" s="11" t="s">
        <v>954</v>
      </c>
      <c r="G1538" s="11" t="s">
        <v>388</v>
      </c>
      <c r="H1538" s="11" t="s">
        <v>5628</v>
      </c>
      <c r="I1538" s="11" t="s">
        <v>1748</v>
      </c>
      <c r="J1538" s="11" t="s">
        <v>1749</v>
      </c>
      <c r="K1538" s="11" t="s">
        <v>999</v>
      </c>
      <c r="L1538" s="11" t="s">
        <v>13</v>
      </c>
      <c r="M1538">
        <v>0</v>
      </c>
      <c r="N1538">
        <v>1</v>
      </c>
      <c r="O1538" t="s">
        <v>70</v>
      </c>
      <c r="P1538" s="11" t="s">
        <v>1191</v>
      </c>
      <c r="Q1538" s="11" t="s">
        <v>64</v>
      </c>
      <c r="R1538" t="s">
        <v>64</v>
      </c>
      <c r="S1538" t="s">
        <v>64</v>
      </c>
      <c r="T1538" t="s">
        <v>87</v>
      </c>
      <c r="U1538" s="4">
        <v>42317</v>
      </c>
      <c r="V1538" s="4">
        <v>42492</v>
      </c>
      <c r="W1538" s="4">
        <v>44585</v>
      </c>
      <c r="X1538" t="s">
        <v>64</v>
      </c>
      <c r="Y1538" t="s">
        <v>65</v>
      </c>
      <c r="Z1538" s="11" t="s">
        <v>66</v>
      </c>
      <c r="AA1538" s="12">
        <v>188</v>
      </c>
      <c r="AB1538" s="2">
        <v>433.49359600000003</v>
      </c>
      <c r="AC1538" s="1">
        <v>34</v>
      </c>
      <c r="AD1538" s="1">
        <v>10</v>
      </c>
      <c r="AE1538" s="1">
        <v>0</v>
      </c>
      <c r="AF1538" s="1">
        <v>10</v>
      </c>
      <c r="AG1538" s="1">
        <v>0</v>
      </c>
      <c r="AH1538" s="1">
        <v>0</v>
      </c>
      <c r="AI1538" s="1">
        <v>0</v>
      </c>
      <c r="AJ1538" s="1">
        <v>201.823465</v>
      </c>
      <c r="AK1538" s="1">
        <v>5</v>
      </c>
      <c r="AL1538" s="5">
        <v>1.5151515151515152E-2</v>
      </c>
      <c r="AM1538" s="1">
        <v>330</v>
      </c>
      <c r="AN1538" s="1">
        <v>440</v>
      </c>
      <c r="AO1538" s="1">
        <v>330</v>
      </c>
      <c r="AP1538" s="1">
        <v>440</v>
      </c>
      <c r="AQ1538" s="12">
        <v>330</v>
      </c>
      <c r="AR1538" s="2">
        <v>760.91960999999992</v>
      </c>
      <c r="AS1538" s="12">
        <v>1</v>
      </c>
      <c r="AT1538" s="13">
        <v>2.3058169999999998</v>
      </c>
      <c r="AU1538" s="14">
        <v>2.51946</v>
      </c>
      <c r="AV1538" s="1">
        <v>0</v>
      </c>
      <c r="AW1538" s="2">
        <v>0</v>
      </c>
      <c r="AX1538" s="11">
        <v>3</v>
      </c>
      <c r="AY1538" s="11">
        <v>10.528</v>
      </c>
      <c r="AZ1538" s="19">
        <v>5</v>
      </c>
      <c r="BA1538">
        <f t="shared" si="23"/>
        <v>11.054</v>
      </c>
      <c r="BC1538" t="s">
        <v>5505</v>
      </c>
    </row>
    <row r="1539" spans="1:55" x14ac:dyDescent="0.3">
      <c r="A1539" s="11" t="s">
        <v>48</v>
      </c>
      <c r="B1539" s="11" t="s">
        <v>1729</v>
      </c>
      <c r="C1539" s="11" t="s">
        <v>50</v>
      </c>
      <c r="D1539" s="11" t="s">
        <v>51</v>
      </c>
      <c r="E1539" s="11" t="s">
        <v>189</v>
      </c>
      <c r="F1539" s="11" t="s">
        <v>954</v>
      </c>
      <c r="G1539" s="11" t="s">
        <v>388</v>
      </c>
      <c r="H1539" s="11" t="s">
        <v>5628</v>
      </c>
      <c r="I1539" s="11" t="s">
        <v>1750</v>
      </c>
      <c r="J1539" s="11" t="s">
        <v>1751</v>
      </c>
      <c r="K1539" s="11" t="s">
        <v>1037</v>
      </c>
      <c r="L1539" s="11" t="s">
        <v>13</v>
      </c>
      <c r="M1539">
        <v>0</v>
      </c>
      <c r="N1539">
        <v>1</v>
      </c>
      <c r="O1539" t="s">
        <v>70</v>
      </c>
      <c r="P1539" s="11" t="s">
        <v>1191</v>
      </c>
      <c r="Q1539" s="11" t="s">
        <v>64</v>
      </c>
      <c r="R1539" t="s">
        <v>64</v>
      </c>
      <c r="S1539" t="s">
        <v>64</v>
      </c>
      <c r="T1539" t="s">
        <v>87</v>
      </c>
      <c r="U1539" s="4">
        <v>42317</v>
      </c>
      <c r="V1539" s="4">
        <v>42492</v>
      </c>
      <c r="W1539" s="4">
        <v>44585</v>
      </c>
      <c r="X1539" t="s">
        <v>64</v>
      </c>
      <c r="Y1539" t="s">
        <v>65</v>
      </c>
      <c r="Z1539" s="11" t="s">
        <v>89</v>
      </c>
      <c r="AA1539" s="12">
        <v>418</v>
      </c>
      <c r="AB1539" s="2">
        <v>683.46009600000002</v>
      </c>
      <c r="AC1539" s="1">
        <v>200</v>
      </c>
      <c r="AD1539" s="1">
        <v>10</v>
      </c>
      <c r="AE1539" s="1">
        <v>0</v>
      </c>
      <c r="AF1539" s="1">
        <v>10</v>
      </c>
      <c r="AG1539" s="1">
        <v>0</v>
      </c>
      <c r="AH1539" s="1">
        <v>0</v>
      </c>
      <c r="AI1539" s="1">
        <v>0</v>
      </c>
      <c r="AJ1539" s="1">
        <v>77.055515</v>
      </c>
      <c r="AK1539" s="1">
        <v>5</v>
      </c>
      <c r="AL1539" s="5">
        <v>2.5380710659898475E-3</v>
      </c>
      <c r="AM1539" s="1">
        <v>1970</v>
      </c>
      <c r="AN1539" s="1">
        <v>3120</v>
      </c>
      <c r="AO1539" s="1">
        <v>1970</v>
      </c>
      <c r="AP1539" s="1">
        <v>3120</v>
      </c>
      <c r="AQ1539" s="12">
        <v>1970</v>
      </c>
      <c r="AR1539" s="2">
        <v>3221.09184</v>
      </c>
      <c r="AS1539" s="12">
        <v>1</v>
      </c>
      <c r="AT1539" s="13">
        <v>1.6350720000000001</v>
      </c>
      <c r="AU1539" s="14">
        <v>1.80515</v>
      </c>
      <c r="AV1539" s="1">
        <v>0</v>
      </c>
      <c r="AW1539" s="2">
        <v>0</v>
      </c>
      <c r="AX1539" s="11">
        <v>3</v>
      </c>
      <c r="AY1539" s="11">
        <v>4.508</v>
      </c>
      <c r="AZ1539" s="19">
        <v>5</v>
      </c>
      <c r="BA1539">
        <f t="shared" ref="BA1539:BA1602" si="24">ROUND(+AY1539*AZ1539%+AY1539,AX1539)</f>
        <v>4.7329999999999997</v>
      </c>
      <c r="BC1539" t="s">
        <v>5505</v>
      </c>
    </row>
    <row r="1540" spans="1:55" x14ac:dyDescent="0.3">
      <c r="A1540" s="11" t="s">
        <v>48</v>
      </c>
      <c r="B1540" s="11" t="s">
        <v>1729</v>
      </c>
      <c r="C1540" s="11" t="s">
        <v>50</v>
      </c>
      <c r="D1540" s="11" t="s">
        <v>51</v>
      </c>
      <c r="E1540" s="11" t="s">
        <v>189</v>
      </c>
      <c r="F1540" s="11" t="s">
        <v>954</v>
      </c>
      <c r="G1540" s="11" t="s">
        <v>388</v>
      </c>
      <c r="H1540" s="11" t="s">
        <v>5628</v>
      </c>
      <c r="I1540" s="11" t="s">
        <v>1752</v>
      </c>
      <c r="J1540" s="11" t="s">
        <v>1753</v>
      </c>
      <c r="K1540" s="11" t="s">
        <v>1039</v>
      </c>
      <c r="L1540" s="11" t="s">
        <v>13</v>
      </c>
      <c r="M1540">
        <v>0</v>
      </c>
      <c r="N1540">
        <v>1</v>
      </c>
      <c r="O1540" t="s">
        <v>70</v>
      </c>
      <c r="P1540" s="11" t="s">
        <v>1191</v>
      </c>
      <c r="Q1540" s="11" t="s">
        <v>64</v>
      </c>
      <c r="R1540" t="s">
        <v>64</v>
      </c>
      <c r="S1540" t="s">
        <v>64</v>
      </c>
      <c r="T1540" t="s">
        <v>87</v>
      </c>
      <c r="U1540" s="4">
        <v>42317</v>
      </c>
      <c r="V1540" s="4">
        <v>42493</v>
      </c>
      <c r="W1540" s="4">
        <v>44585</v>
      </c>
      <c r="X1540" t="s">
        <v>64</v>
      </c>
      <c r="Y1540" t="s">
        <v>65</v>
      </c>
      <c r="Z1540" s="11" t="s">
        <v>89</v>
      </c>
      <c r="AA1540" s="12">
        <v>220</v>
      </c>
      <c r="AB1540" s="2">
        <v>276.66408000000001</v>
      </c>
      <c r="AC1540" s="1">
        <v>67</v>
      </c>
      <c r="AD1540" s="1">
        <v>0</v>
      </c>
      <c r="AE1540" s="1">
        <v>0</v>
      </c>
      <c r="AF1540" s="1">
        <v>10</v>
      </c>
      <c r="AG1540" s="1">
        <v>0</v>
      </c>
      <c r="AH1540" s="1">
        <v>0</v>
      </c>
      <c r="AI1540" s="1">
        <v>0</v>
      </c>
      <c r="AJ1540" s="1">
        <v>136.10156499999999</v>
      </c>
      <c r="AK1540" s="1">
        <v>10</v>
      </c>
      <c r="AL1540" s="5">
        <v>1.6949152542372881E-2</v>
      </c>
      <c r="AM1540" s="1">
        <v>590</v>
      </c>
      <c r="AN1540" s="1">
        <v>1040</v>
      </c>
      <c r="AO1540" s="1">
        <v>590</v>
      </c>
      <c r="AP1540" s="1">
        <v>1040</v>
      </c>
      <c r="AQ1540" s="12">
        <v>590</v>
      </c>
      <c r="AR1540" s="2">
        <v>741.96275999999989</v>
      </c>
      <c r="AS1540" s="12">
        <v>1</v>
      </c>
      <c r="AT1540" s="13">
        <v>1.2575639999999999</v>
      </c>
      <c r="AU1540" s="14">
        <v>1.18712</v>
      </c>
      <c r="AV1540" s="1">
        <v>0</v>
      </c>
      <c r="AW1540" s="2">
        <v>0</v>
      </c>
      <c r="AX1540" s="11">
        <v>3</v>
      </c>
      <c r="AY1540" s="11">
        <v>3.605</v>
      </c>
      <c r="AZ1540" s="19">
        <v>5</v>
      </c>
      <c r="BA1540">
        <f t="shared" si="24"/>
        <v>3.7850000000000001</v>
      </c>
      <c r="BC1540" t="s">
        <v>5505</v>
      </c>
    </row>
    <row r="1541" spans="1:55" x14ac:dyDescent="0.3">
      <c r="A1541" s="11" t="s">
        <v>48</v>
      </c>
      <c r="B1541" s="11" t="s">
        <v>1729</v>
      </c>
      <c r="C1541" s="11" t="s">
        <v>50</v>
      </c>
      <c r="D1541" s="11" t="s">
        <v>51</v>
      </c>
      <c r="E1541" s="11" t="s">
        <v>189</v>
      </c>
      <c r="F1541" s="11" t="s">
        <v>954</v>
      </c>
      <c r="G1541" s="11" t="s">
        <v>388</v>
      </c>
      <c r="H1541" s="11" t="s">
        <v>5628</v>
      </c>
      <c r="I1541" s="11" t="s">
        <v>1754</v>
      </c>
      <c r="J1541" s="11" t="s">
        <v>1755</v>
      </c>
      <c r="K1541" s="11" t="s">
        <v>1041</v>
      </c>
      <c r="L1541" s="11" t="s">
        <v>13</v>
      </c>
      <c r="M1541">
        <v>0</v>
      </c>
      <c r="N1541">
        <v>1</v>
      </c>
      <c r="O1541" t="s">
        <v>70</v>
      </c>
      <c r="P1541" s="11" t="s">
        <v>1191</v>
      </c>
      <c r="Q1541" s="11" t="s">
        <v>64</v>
      </c>
      <c r="R1541" t="s">
        <v>64</v>
      </c>
      <c r="S1541" t="s">
        <v>64</v>
      </c>
      <c r="T1541" t="s">
        <v>87</v>
      </c>
      <c r="U1541" s="4">
        <v>42317</v>
      </c>
      <c r="V1541" s="4">
        <v>42493</v>
      </c>
      <c r="W1541" s="4">
        <v>44585</v>
      </c>
      <c r="X1541" t="s">
        <v>64</v>
      </c>
      <c r="Y1541" t="s">
        <v>65</v>
      </c>
      <c r="Z1541" s="11" t="s">
        <v>89</v>
      </c>
      <c r="AA1541" s="12">
        <v>234</v>
      </c>
      <c r="AB1541" s="2">
        <v>526.07997</v>
      </c>
      <c r="AC1541" s="1">
        <v>51</v>
      </c>
      <c r="AD1541" s="1">
        <v>10</v>
      </c>
      <c r="AE1541" s="1">
        <v>0</v>
      </c>
      <c r="AF1541" s="1">
        <v>10</v>
      </c>
      <c r="AG1541" s="1">
        <v>0</v>
      </c>
      <c r="AH1541" s="1">
        <v>0</v>
      </c>
      <c r="AI1541" s="1">
        <v>0</v>
      </c>
      <c r="AJ1541" s="1">
        <v>133.453125</v>
      </c>
      <c r="AK1541" s="1">
        <v>5</v>
      </c>
      <c r="AL1541" s="5">
        <v>7.9365079365079361E-3</v>
      </c>
      <c r="AM1541" s="1">
        <v>630</v>
      </c>
      <c r="AN1541" s="1">
        <v>990</v>
      </c>
      <c r="AO1541" s="1">
        <v>630</v>
      </c>
      <c r="AP1541" s="1">
        <v>990</v>
      </c>
      <c r="AQ1541" s="12">
        <v>630</v>
      </c>
      <c r="AR1541" s="2">
        <v>1416.36915</v>
      </c>
      <c r="AS1541" s="12">
        <v>1</v>
      </c>
      <c r="AT1541" s="13">
        <v>2.248205</v>
      </c>
      <c r="AU1541" s="14">
        <v>2.1471200000000001</v>
      </c>
      <c r="AV1541" s="1">
        <v>0</v>
      </c>
      <c r="AW1541" s="2">
        <v>0</v>
      </c>
      <c r="AX1541" s="11">
        <v>3</v>
      </c>
      <c r="AY1541" s="11">
        <v>5.8209999999999997</v>
      </c>
      <c r="AZ1541" s="19">
        <v>5</v>
      </c>
      <c r="BA1541">
        <f t="shared" si="24"/>
        <v>6.1120000000000001</v>
      </c>
      <c r="BC1541" t="s">
        <v>5505</v>
      </c>
    </row>
    <row r="1542" spans="1:55" x14ac:dyDescent="0.3">
      <c r="A1542" s="11" t="s">
        <v>48</v>
      </c>
      <c r="B1542" s="11" t="s">
        <v>1729</v>
      </c>
      <c r="C1542" s="11" t="s">
        <v>50</v>
      </c>
      <c r="D1542" s="11" t="s">
        <v>51</v>
      </c>
      <c r="E1542" s="11" t="s">
        <v>189</v>
      </c>
      <c r="F1542" s="11" t="s">
        <v>954</v>
      </c>
      <c r="G1542" s="11" t="s">
        <v>388</v>
      </c>
      <c r="H1542" s="11" t="s">
        <v>5628</v>
      </c>
      <c r="I1542" s="11" t="s">
        <v>1756</v>
      </c>
      <c r="J1542" s="11" t="s">
        <v>1757</v>
      </c>
      <c r="K1542" s="11" t="s">
        <v>1032</v>
      </c>
      <c r="L1542" s="11" t="s">
        <v>13</v>
      </c>
      <c r="M1542">
        <v>0</v>
      </c>
      <c r="N1542">
        <v>1</v>
      </c>
      <c r="O1542" t="s">
        <v>70</v>
      </c>
      <c r="P1542" s="11" t="s">
        <v>1191</v>
      </c>
      <c r="Q1542" s="11" t="s">
        <v>64</v>
      </c>
      <c r="R1542" t="s">
        <v>64</v>
      </c>
      <c r="S1542" t="s">
        <v>64</v>
      </c>
      <c r="T1542" t="s">
        <v>87</v>
      </c>
      <c r="U1542" s="4">
        <v>43130</v>
      </c>
      <c r="V1542" s="4">
        <v>43147</v>
      </c>
      <c r="W1542" s="4">
        <v>44585</v>
      </c>
      <c r="X1542" t="s">
        <v>64</v>
      </c>
      <c r="Y1542" t="s">
        <v>65</v>
      </c>
      <c r="Z1542" s="11" t="s">
        <v>89</v>
      </c>
      <c r="AA1542" s="12">
        <v>98</v>
      </c>
      <c r="AB1542" s="2">
        <v>116.652242</v>
      </c>
      <c r="AC1542" s="1">
        <v>47</v>
      </c>
      <c r="AD1542" s="1">
        <v>0</v>
      </c>
      <c r="AE1542" s="1">
        <v>0</v>
      </c>
      <c r="AF1542" s="1">
        <v>10</v>
      </c>
      <c r="AG1542" s="1">
        <v>0</v>
      </c>
      <c r="AH1542" s="1">
        <v>220</v>
      </c>
      <c r="AI1542" s="1">
        <v>0</v>
      </c>
      <c r="AJ1542" s="1">
        <v>82.609354999999994</v>
      </c>
      <c r="AK1542" s="1">
        <v>10</v>
      </c>
      <c r="AL1542" s="5">
        <v>2.3094688221709007E-2</v>
      </c>
      <c r="AM1542" s="1">
        <v>433</v>
      </c>
      <c r="AN1542" s="1">
        <v>743</v>
      </c>
      <c r="AO1542" s="1">
        <v>433</v>
      </c>
      <c r="AP1542" s="1">
        <v>743</v>
      </c>
      <c r="AQ1542" s="12">
        <v>433</v>
      </c>
      <c r="AR1542" s="2">
        <v>515.41245700000002</v>
      </c>
      <c r="AS1542" s="12">
        <v>1</v>
      </c>
      <c r="AT1542" s="13">
        <v>1.190329</v>
      </c>
      <c r="AU1542" s="14">
        <v>1.43882</v>
      </c>
      <c r="AV1542" s="1">
        <v>0</v>
      </c>
      <c r="AW1542" s="2">
        <v>0</v>
      </c>
      <c r="AX1542" s="11">
        <v>3</v>
      </c>
      <c r="AY1542" s="11">
        <v>1.7749999999999999</v>
      </c>
      <c r="AZ1542" s="19">
        <v>5</v>
      </c>
      <c r="BA1542">
        <f t="shared" si="24"/>
        <v>1.8640000000000001</v>
      </c>
      <c r="BC1542" t="s">
        <v>5505</v>
      </c>
    </row>
    <row r="1543" spans="1:55" x14ac:dyDescent="0.3">
      <c r="A1543" s="11" t="s">
        <v>48</v>
      </c>
      <c r="B1543" s="11" t="s">
        <v>1758</v>
      </c>
      <c r="C1543" s="11" t="s">
        <v>50</v>
      </c>
      <c r="D1543" s="11" t="s">
        <v>51</v>
      </c>
      <c r="E1543" s="11" t="s">
        <v>189</v>
      </c>
      <c r="F1543" s="11" t="s">
        <v>954</v>
      </c>
      <c r="G1543" s="11" t="s">
        <v>388</v>
      </c>
      <c r="H1543" s="11" t="s">
        <v>5628</v>
      </c>
      <c r="I1543" s="11" t="s">
        <v>1759</v>
      </c>
      <c r="J1543" s="11" t="s">
        <v>1760</v>
      </c>
      <c r="K1543" s="11" t="s">
        <v>1086</v>
      </c>
      <c r="L1543" s="11" t="s">
        <v>13</v>
      </c>
      <c r="M1543">
        <v>0</v>
      </c>
      <c r="N1543">
        <v>1</v>
      </c>
      <c r="O1543" t="s">
        <v>70</v>
      </c>
      <c r="P1543" s="11" t="s">
        <v>1191</v>
      </c>
      <c r="Q1543" s="11" t="s">
        <v>64</v>
      </c>
      <c r="R1543" t="s">
        <v>64</v>
      </c>
      <c r="S1543" t="s">
        <v>64</v>
      </c>
      <c r="T1543" t="s">
        <v>87</v>
      </c>
      <c r="U1543" s="4">
        <v>42314</v>
      </c>
      <c r="V1543" s="4">
        <v>42492</v>
      </c>
      <c r="W1543" s="4">
        <v>44585</v>
      </c>
      <c r="X1543" t="s">
        <v>64</v>
      </c>
      <c r="Y1543" t="s">
        <v>65</v>
      </c>
      <c r="Z1543" s="11" t="s">
        <v>89</v>
      </c>
      <c r="AA1543" s="12">
        <v>257</v>
      </c>
      <c r="AB1543" s="2">
        <v>64.324016</v>
      </c>
      <c r="AC1543" s="1">
        <v>74</v>
      </c>
      <c r="AD1543" s="1">
        <v>0</v>
      </c>
      <c r="AE1543" s="1">
        <v>0</v>
      </c>
      <c r="AF1543" s="1">
        <v>10</v>
      </c>
      <c r="AG1543" s="1">
        <v>0</v>
      </c>
      <c r="AH1543" s="1">
        <v>0</v>
      </c>
      <c r="AI1543" s="1">
        <v>0</v>
      </c>
      <c r="AJ1543" s="1">
        <v>146.57013000000001</v>
      </c>
      <c r="AK1543" s="1">
        <v>25</v>
      </c>
      <c r="AL1543" s="5">
        <v>3.90625E-2</v>
      </c>
      <c r="AM1543" s="1">
        <v>640</v>
      </c>
      <c r="AN1543" s="1">
        <v>1220</v>
      </c>
      <c r="AO1543" s="1">
        <v>640</v>
      </c>
      <c r="AP1543" s="1">
        <v>1220</v>
      </c>
      <c r="AQ1543" s="12">
        <v>640</v>
      </c>
      <c r="AR1543" s="2">
        <v>160.18432000000001</v>
      </c>
      <c r="AS1543" s="12">
        <v>1</v>
      </c>
      <c r="AT1543" s="13">
        <v>0.25028800000000001</v>
      </c>
      <c r="AU1543" s="14">
        <v>0.29912</v>
      </c>
      <c r="AV1543" s="1">
        <v>0</v>
      </c>
      <c r="AW1543" s="2">
        <v>0</v>
      </c>
      <c r="AX1543" s="11">
        <v>3</v>
      </c>
      <c r="AY1543" s="11">
        <v>1.1579999999999999</v>
      </c>
      <c r="AZ1543" s="19">
        <v>5</v>
      </c>
      <c r="BA1543">
        <f t="shared" si="24"/>
        <v>1.216</v>
      </c>
      <c r="BC1543" t="s">
        <v>5505</v>
      </c>
    </row>
    <row r="1544" spans="1:55" x14ac:dyDescent="0.3">
      <c r="A1544" s="11" t="s">
        <v>48</v>
      </c>
      <c r="B1544" s="11" t="s">
        <v>1758</v>
      </c>
      <c r="C1544" s="11" t="s">
        <v>50</v>
      </c>
      <c r="D1544" s="11" t="s">
        <v>51</v>
      </c>
      <c r="E1544" s="11" t="s">
        <v>189</v>
      </c>
      <c r="F1544" s="11" t="s">
        <v>954</v>
      </c>
      <c r="G1544" s="11" t="s">
        <v>388</v>
      </c>
      <c r="H1544" s="11" t="s">
        <v>5628</v>
      </c>
      <c r="I1544" s="11" t="s">
        <v>1761</v>
      </c>
      <c r="J1544" s="11" t="s">
        <v>1762</v>
      </c>
      <c r="K1544" s="11" t="s">
        <v>1088</v>
      </c>
      <c r="L1544" s="11" t="s">
        <v>13</v>
      </c>
      <c r="M1544">
        <v>0</v>
      </c>
      <c r="N1544">
        <v>1</v>
      </c>
      <c r="O1544" t="s">
        <v>58</v>
      </c>
      <c r="P1544" s="11" t="s">
        <v>1191</v>
      </c>
      <c r="Q1544" s="11" t="s">
        <v>64</v>
      </c>
      <c r="R1544" t="s">
        <v>64</v>
      </c>
      <c r="S1544" t="s">
        <v>64</v>
      </c>
      <c r="T1544" t="s">
        <v>87</v>
      </c>
      <c r="U1544" s="4">
        <v>42317</v>
      </c>
      <c r="V1544" s="4">
        <v>42495</v>
      </c>
      <c r="W1544" s="4">
        <v>44585</v>
      </c>
      <c r="X1544" t="s">
        <v>64</v>
      </c>
      <c r="Y1544" t="s">
        <v>65</v>
      </c>
      <c r="Z1544" s="11" t="s">
        <v>89</v>
      </c>
      <c r="AA1544" s="12">
        <v>785</v>
      </c>
      <c r="AB1544" s="2">
        <v>507.69168500000001</v>
      </c>
      <c r="AC1544" s="1">
        <v>642</v>
      </c>
      <c r="AD1544" s="1">
        <v>130</v>
      </c>
      <c r="AE1544" s="1">
        <v>0</v>
      </c>
      <c r="AF1544" s="1">
        <v>10</v>
      </c>
      <c r="AG1544" s="1">
        <v>0</v>
      </c>
      <c r="AH1544" s="1">
        <v>0</v>
      </c>
      <c r="AI1544" s="1">
        <v>0</v>
      </c>
      <c r="AJ1544" s="1">
        <v>45.991095000000001</v>
      </c>
      <c r="AK1544" s="1">
        <v>25</v>
      </c>
      <c r="AL1544" s="5">
        <v>4.0983606557377051E-3</v>
      </c>
      <c r="AM1544" s="1">
        <v>6100</v>
      </c>
      <c r="AN1544" s="1">
        <v>10950</v>
      </c>
      <c r="AO1544" s="1">
        <v>6100</v>
      </c>
      <c r="AP1544" s="1">
        <v>10950</v>
      </c>
      <c r="AQ1544" s="12">
        <v>6100</v>
      </c>
      <c r="AR1544" s="2">
        <v>3945.1201000000001</v>
      </c>
      <c r="AS1544" s="12">
        <v>1</v>
      </c>
      <c r="AT1544" s="13">
        <v>0.64674100000000001</v>
      </c>
      <c r="AU1544" s="14">
        <v>0.72694999999999999</v>
      </c>
      <c r="AV1544" s="1">
        <v>0</v>
      </c>
      <c r="AW1544" s="2">
        <v>0</v>
      </c>
      <c r="AX1544" s="11">
        <v>3</v>
      </c>
      <c r="AY1544" s="11">
        <v>2.988</v>
      </c>
      <c r="AZ1544" s="19">
        <v>5</v>
      </c>
      <c r="BA1544">
        <f t="shared" si="24"/>
        <v>3.137</v>
      </c>
      <c r="BC1544" t="s">
        <v>5505</v>
      </c>
    </row>
    <row r="1545" spans="1:55" x14ac:dyDescent="0.3">
      <c r="A1545" s="11" t="s">
        <v>48</v>
      </c>
      <c r="B1545" s="11" t="s">
        <v>1758</v>
      </c>
      <c r="C1545" s="11" t="s">
        <v>50</v>
      </c>
      <c r="D1545" s="11" t="s">
        <v>51</v>
      </c>
      <c r="E1545" s="11" t="s">
        <v>189</v>
      </c>
      <c r="F1545" s="11" t="s">
        <v>954</v>
      </c>
      <c r="G1545" s="11" t="s">
        <v>388</v>
      </c>
      <c r="H1545" s="11" t="s">
        <v>5628</v>
      </c>
      <c r="I1545" s="11" t="s">
        <v>1763</v>
      </c>
      <c r="J1545" s="11" t="s">
        <v>1764</v>
      </c>
      <c r="K1545" s="11" t="s">
        <v>1090</v>
      </c>
      <c r="L1545" s="11" t="s">
        <v>13</v>
      </c>
      <c r="M1545">
        <v>0</v>
      </c>
      <c r="N1545">
        <v>1</v>
      </c>
      <c r="O1545" t="s">
        <v>70</v>
      </c>
      <c r="P1545" s="11" t="s">
        <v>1191</v>
      </c>
      <c r="Q1545" s="11" t="s">
        <v>64</v>
      </c>
      <c r="R1545" t="s">
        <v>64</v>
      </c>
      <c r="S1545" t="s">
        <v>64</v>
      </c>
      <c r="T1545" t="s">
        <v>87</v>
      </c>
      <c r="U1545" s="4">
        <v>42317</v>
      </c>
      <c r="V1545" s="4">
        <v>42492</v>
      </c>
      <c r="W1545" s="4">
        <v>44585</v>
      </c>
      <c r="X1545" t="s">
        <v>64</v>
      </c>
      <c r="Y1545" t="s">
        <v>65</v>
      </c>
      <c r="Z1545" s="11" t="s">
        <v>66</v>
      </c>
      <c r="AA1545" s="12">
        <v>379</v>
      </c>
      <c r="AB1545" s="2">
        <v>191.64514</v>
      </c>
      <c r="AC1545" s="1">
        <v>63</v>
      </c>
      <c r="AD1545" s="1">
        <v>0</v>
      </c>
      <c r="AE1545" s="1">
        <v>0</v>
      </c>
      <c r="AF1545" s="1">
        <v>10</v>
      </c>
      <c r="AG1545" s="1">
        <v>0</v>
      </c>
      <c r="AH1545" s="1">
        <v>0</v>
      </c>
      <c r="AI1545" s="1">
        <v>0</v>
      </c>
      <c r="AJ1545" s="1">
        <v>200.485375</v>
      </c>
      <c r="AK1545" s="1">
        <v>25</v>
      </c>
      <c r="AL1545" s="5">
        <v>3.6231884057971016E-2</v>
      </c>
      <c r="AM1545" s="1">
        <v>690</v>
      </c>
      <c r="AN1545" s="1">
        <v>1410</v>
      </c>
      <c r="AO1545" s="1">
        <v>690</v>
      </c>
      <c r="AP1545" s="1">
        <v>1410</v>
      </c>
      <c r="AQ1545" s="12">
        <v>690</v>
      </c>
      <c r="AR1545" s="2">
        <v>348.90539999999999</v>
      </c>
      <c r="AS1545" s="12">
        <v>1</v>
      </c>
      <c r="AT1545" s="13">
        <v>0.50566</v>
      </c>
      <c r="AU1545" s="14">
        <v>0.60021999999999998</v>
      </c>
      <c r="AV1545" s="1">
        <v>0</v>
      </c>
      <c r="AW1545" s="2">
        <v>0</v>
      </c>
      <c r="AX1545" s="11">
        <v>3</v>
      </c>
      <c r="AY1545" s="11">
        <v>2.282</v>
      </c>
      <c r="AZ1545" s="19">
        <v>5</v>
      </c>
      <c r="BA1545">
        <f t="shared" si="24"/>
        <v>2.3959999999999999</v>
      </c>
      <c r="BC1545" t="s">
        <v>5505</v>
      </c>
    </row>
    <row r="1546" spans="1:55" x14ac:dyDescent="0.3">
      <c r="A1546" s="11" t="s">
        <v>48</v>
      </c>
      <c r="B1546" s="11" t="s">
        <v>1758</v>
      </c>
      <c r="C1546" s="11" t="s">
        <v>50</v>
      </c>
      <c r="D1546" s="11" t="s">
        <v>51</v>
      </c>
      <c r="E1546" s="11" t="s">
        <v>189</v>
      </c>
      <c r="F1546" s="11" t="s">
        <v>954</v>
      </c>
      <c r="G1546" s="11" t="s">
        <v>388</v>
      </c>
      <c r="H1546" s="11" t="s">
        <v>5628</v>
      </c>
      <c r="I1546" s="11" t="s">
        <v>1765</v>
      </c>
      <c r="J1546" s="11" t="s">
        <v>1766</v>
      </c>
      <c r="K1546" s="11" t="s">
        <v>1024</v>
      </c>
      <c r="L1546" s="11" t="s">
        <v>13</v>
      </c>
      <c r="M1546">
        <v>0</v>
      </c>
      <c r="N1546">
        <v>1</v>
      </c>
      <c r="O1546" t="s">
        <v>70</v>
      </c>
      <c r="P1546" s="11" t="s">
        <v>1191</v>
      </c>
      <c r="Q1546" s="11" t="s">
        <v>64</v>
      </c>
      <c r="R1546" t="s">
        <v>64</v>
      </c>
      <c r="S1546" t="s">
        <v>64</v>
      </c>
      <c r="T1546" t="s">
        <v>87</v>
      </c>
      <c r="U1546" s="4">
        <v>42317</v>
      </c>
      <c r="V1546" s="4">
        <v>42492</v>
      </c>
      <c r="W1546" s="4">
        <v>44585</v>
      </c>
      <c r="X1546" t="s">
        <v>64</v>
      </c>
      <c r="Y1546" t="s">
        <v>65</v>
      </c>
      <c r="Z1546" s="11" t="s">
        <v>89</v>
      </c>
      <c r="AA1546" s="12">
        <v>607</v>
      </c>
      <c r="AB1546" s="2">
        <v>154.76557600000001</v>
      </c>
      <c r="AC1546" s="1">
        <v>253</v>
      </c>
      <c r="AD1546" s="1">
        <v>50</v>
      </c>
      <c r="AE1546" s="1">
        <v>0</v>
      </c>
      <c r="AF1546" s="1">
        <v>10</v>
      </c>
      <c r="AG1546" s="1">
        <v>0</v>
      </c>
      <c r="AH1546" s="1">
        <v>0</v>
      </c>
      <c r="AI1546" s="1">
        <v>0</v>
      </c>
      <c r="AJ1546" s="1">
        <v>82.979100000000003</v>
      </c>
      <c r="AK1546" s="1">
        <v>10</v>
      </c>
      <c r="AL1546" s="5">
        <v>3.8167938931297708E-3</v>
      </c>
      <c r="AM1546" s="1">
        <v>2620</v>
      </c>
      <c r="AN1546" s="1">
        <v>5000</v>
      </c>
      <c r="AO1546" s="1">
        <v>2620</v>
      </c>
      <c r="AP1546" s="1">
        <v>5000</v>
      </c>
      <c r="AQ1546" s="12">
        <v>2620</v>
      </c>
      <c r="AR1546" s="2">
        <v>668.0161599999999</v>
      </c>
      <c r="AS1546" s="12">
        <v>1</v>
      </c>
      <c r="AT1546" s="13">
        <v>0.25496799999999997</v>
      </c>
      <c r="AU1546" s="14">
        <v>0.30021999999999999</v>
      </c>
      <c r="AV1546" s="1">
        <v>0</v>
      </c>
      <c r="AW1546" s="2">
        <v>0</v>
      </c>
      <c r="AX1546" s="11">
        <v>3</v>
      </c>
      <c r="AY1546" s="11">
        <v>1.224</v>
      </c>
      <c r="AZ1546" s="19">
        <v>5</v>
      </c>
      <c r="BA1546">
        <f t="shared" si="24"/>
        <v>1.2849999999999999</v>
      </c>
      <c r="BC1546" t="s">
        <v>5505</v>
      </c>
    </row>
    <row r="1547" spans="1:55" x14ac:dyDescent="0.3">
      <c r="A1547" s="11" t="s">
        <v>48</v>
      </c>
      <c r="B1547" s="11" t="s">
        <v>1758</v>
      </c>
      <c r="C1547" s="11" t="s">
        <v>50</v>
      </c>
      <c r="D1547" s="11" t="s">
        <v>51</v>
      </c>
      <c r="E1547" s="11" t="s">
        <v>189</v>
      </c>
      <c r="F1547" s="11" t="s">
        <v>954</v>
      </c>
      <c r="G1547" s="11" t="s">
        <v>388</v>
      </c>
      <c r="H1547" s="11" t="s">
        <v>5628</v>
      </c>
      <c r="I1547" s="11" t="s">
        <v>1767</v>
      </c>
      <c r="J1547" s="11" t="s">
        <v>1768</v>
      </c>
      <c r="K1547" s="11" t="s">
        <v>1026</v>
      </c>
      <c r="L1547" s="11" t="s">
        <v>13</v>
      </c>
      <c r="M1547">
        <v>0</v>
      </c>
      <c r="N1547">
        <v>1</v>
      </c>
      <c r="O1547" t="s">
        <v>58</v>
      </c>
      <c r="P1547" s="11" t="s">
        <v>1191</v>
      </c>
      <c r="Q1547" s="11" t="s">
        <v>64</v>
      </c>
      <c r="R1547" t="s">
        <v>64</v>
      </c>
      <c r="S1547" t="s">
        <v>64</v>
      </c>
      <c r="T1547" t="s">
        <v>87</v>
      </c>
      <c r="U1547" s="4">
        <v>42317</v>
      </c>
      <c r="V1547" s="4">
        <v>42492</v>
      </c>
      <c r="W1547" s="4">
        <v>44585</v>
      </c>
      <c r="X1547" t="s">
        <v>64</v>
      </c>
      <c r="Y1547" t="s">
        <v>65</v>
      </c>
      <c r="Z1547" s="11" t="s">
        <v>89</v>
      </c>
      <c r="AA1547" s="12">
        <v>793</v>
      </c>
      <c r="AB1547" s="2">
        <v>467.55993699999999</v>
      </c>
      <c r="AC1547" s="1">
        <v>685</v>
      </c>
      <c r="AD1547" s="1">
        <v>150</v>
      </c>
      <c r="AE1547" s="1">
        <v>0</v>
      </c>
      <c r="AF1547" s="1">
        <v>10</v>
      </c>
      <c r="AG1547" s="1">
        <v>0</v>
      </c>
      <c r="AH1547" s="1">
        <v>50</v>
      </c>
      <c r="AI1547" s="1">
        <v>0</v>
      </c>
      <c r="AJ1547" s="1">
        <v>41.219450000000002</v>
      </c>
      <c r="AK1547" s="1">
        <v>5</v>
      </c>
      <c r="AL1547" s="5">
        <v>7.2759022118742728E-4</v>
      </c>
      <c r="AM1547" s="1">
        <v>6872</v>
      </c>
      <c r="AN1547" s="1">
        <v>11288</v>
      </c>
      <c r="AO1547" s="1">
        <v>6872</v>
      </c>
      <c r="AP1547" s="1">
        <v>11288</v>
      </c>
      <c r="AQ1547" s="12">
        <v>6872</v>
      </c>
      <c r="AR1547" s="2">
        <v>4051.7930480000005</v>
      </c>
      <c r="AS1547" s="12">
        <v>1</v>
      </c>
      <c r="AT1547" s="13">
        <v>0.58960900000000005</v>
      </c>
      <c r="AU1547" s="14">
        <v>0.66134999999999999</v>
      </c>
      <c r="AV1547" s="1">
        <v>0</v>
      </c>
      <c r="AW1547" s="2">
        <v>0</v>
      </c>
      <c r="AX1547" s="11">
        <v>3</v>
      </c>
      <c r="AY1547" s="11">
        <v>2.6019999999999999</v>
      </c>
      <c r="AZ1547" s="19">
        <v>5</v>
      </c>
      <c r="BA1547">
        <f t="shared" si="24"/>
        <v>2.7320000000000002</v>
      </c>
      <c r="BC1547" t="s">
        <v>5505</v>
      </c>
    </row>
    <row r="1548" spans="1:55" x14ac:dyDescent="0.3">
      <c r="A1548" s="11" t="s">
        <v>48</v>
      </c>
      <c r="B1548" s="11" t="s">
        <v>1758</v>
      </c>
      <c r="C1548" s="11" t="s">
        <v>50</v>
      </c>
      <c r="D1548" s="11" t="s">
        <v>51</v>
      </c>
      <c r="E1548" s="11" t="s">
        <v>189</v>
      </c>
      <c r="F1548" s="11" t="s">
        <v>954</v>
      </c>
      <c r="G1548" s="11" t="s">
        <v>388</v>
      </c>
      <c r="H1548" s="11" t="s">
        <v>5628</v>
      </c>
      <c r="I1548" s="11" t="s">
        <v>1769</v>
      </c>
      <c r="J1548" s="11" t="s">
        <v>1770</v>
      </c>
      <c r="K1548" s="11" t="s">
        <v>1028</v>
      </c>
      <c r="L1548" s="11" t="s">
        <v>13</v>
      </c>
      <c r="M1548">
        <v>0</v>
      </c>
      <c r="N1548">
        <v>1</v>
      </c>
      <c r="O1548" t="s">
        <v>70</v>
      </c>
      <c r="P1548" s="11" t="s">
        <v>1191</v>
      </c>
      <c r="Q1548" s="11" t="s">
        <v>64</v>
      </c>
      <c r="R1548" t="s">
        <v>64</v>
      </c>
      <c r="S1548" t="s">
        <v>64</v>
      </c>
      <c r="T1548" t="s">
        <v>87</v>
      </c>
      <c r="U1548" s="4">
        <v>42317</v>
      </c>
      <c r="V1548" s="4">
        <v>42492</v>
      </c>
      <c r="W1548" s="4">
        <v>44585</v>
      </c>
      <c r="X1548" t="s">
        <v>64</v>
      </c>
      <c r="Y1548" t="s">
        <v>65</v>
      </c>
      <c r="Z1548" s="11" t="s">
        <v>89</v>
      </c>
      <c r="AA1548" s="12">
        <v>374</v>
      </c>
      <c r="AB1548" s="2">
        <v>156.69926799999999</v>
      </c>
      <c r="AC1548" s="1">
        <v>325</v>
      </c>
      <c r="AD1548" s="1">
        <v>40</v>
      </c>
      <c r="AE1548" s="1">
        <v>0</v>
      </c>
      <c r="AF1548" s="1">
        <v>10</v>
      </c>
      <c r="AG1548" s="1">
        <v>0</v>
      </c>
      <c r="AH1548" s="1">
        <v>900</v>
      </c>
      <c r="AI1548" s="1">
        <v>0</v>
      </c>
      <c r="AJ1548" s="1">
        <v>44.61103</v>
      </c>
      <c r="AK1548" s="1">
        <v>10</v>
      </c>
      <c r="AL1548" s="5">
        <v>3.3112582781456954E-3</v>
      </c>
      <c r="AM1548" s="1">
        <v>3020</v>
      </c>
      <c r="AN1548" s="1">
        <v>5440</v>
      </c>
      <c r="AO1548" s="1">
        <v>3020</v>
      </c>
      <c r="AP1548" s="1">
        <v>5440</v>
      </c>
      <c r="AQ1548" s="12">
        <v>3020</v>
      </c>
      <c r="AR1548" s="2">
        <v>1265.32564</v>
      </c>
      <c r="AS1548" s="12">
        <v>1</v>
      </c>
      <c r="AT1548" s="13">
        <v>0.41898200000000002</v>
      </c>
      <c r="AU1548" s="14">
        <v>0.49021999999999999</v>
      </c>
      <c r="AV1548" s="1">
        <v>0</v>
      </c>
      <c r="AW1548" s="2">
        <v>0</v>
      </c>
      <c r="AX1548" s="11">
        <v>3</v>
      </c>
      <c r="AY1548" s="11">
        <v>2.3919999999999999</v>
      </c>
      <c r="AZ1548" s="19">
        <v>5</v>
      </c>
      <c r="BA1548">
        <f t="shared" si="24"/>
        <v>2.512</v>
      </c>
      <c r="BC1548" t="s">
        <v>5505</v>
      </c>
    </row>
    <row r="1549" spans="1:55" x14ac:dyDescent="0.3">
      <c r="A1549" s="11" t="s">
        <v>48</v>
      </c>
      <c r="B1549" s="11" t="s">
        <v>1758</v>
      </c>
      <c r="C1549" s="11" t="s">
        <v>50</v>
      </c>
      <c r="D1549" s="11" t="s">
        <v>51</v>
      </c>
      <c r="E1549" s="11" t="s">
        <v>189</v>
      </c>
      <c r="F1549" s="11" t="s">
        <v>954</v>
      </c>
      <c r="G1549" s="11" t="s">
        <v>388</v>
      </c>
      <c r="H1549" s="11" t="s">
        <v>5628</v>
      </c>
      <c r="I1549" s="11" t="s">
        <v>1771</v>
      </c>
      <c r="J1549" s="11" t="s">
        <v>1772</v>
      </c>
      <c r="K1549" s="11" t="s">
        <v>1030</v>
      </c>
      <c r="L1549" s="11" t="s">
        <v>13</v>
      </c>
      <c r="M1549">
        <v>0</v>
      </c>
      <c r="N1549">
        <v>1</v>
      </c>
      <c r="O1549" t="s">
        <v>70</v>
      </c>
      <c r="P1549" s="11" t="s">
        <v>1191</v>
      </c>
      <c r="Q1549" s="11" t="s">
        <v>64</v>
      </c>
      <c r="R1549" t="s">
        <v>64</v>
      </c>
      <c r="S1549" t="s">
        <v>64</v>
      </c>
      <c r="T1549" t="s">
        <v>87</v>
      </c>
      <c r="U1549" s="4">
        <v>42317</v>
      </c>
      <c r="V1549" s="4">
        <v>42492</v>
      </c>
      <c r="W1549" s="4">
        <v>44585</v>
      </c>
      <c r="X1549" t="s">
        <v>64</v>
      </c>
      <c r="Y1549" t="s">
        <v>65</v>
      </c>
      <c r="Z1549" s="11" t="s">
        <v>89</v>
      </c>
      <c r="AA1549" s="12">
        <v>316</v>
      </c>
      <c r="AB1549" s="2">
        <v>208.58970400000001</v>
      </c>
      <c r="AC1549" s="1">
        <v>103</v>
      </c>
      <c r="AD1549" s="1">
        <v>10</v>
      </c>
      <c r="AE1549" s="1">
        <v>0</v>
      </c>
      <c r="AF1549" s="1">
        <v>10</v>
      </c>
      <c r="AG1549" s="1">
        <v>0</v>
      </c>
      <c r="AH1549" s="1">
        <v>0</v>
      </c>
      <c r="AI1549" s="1">
        <v>0</v>
      </c>
      <c r="AJ1549" s="1">
        <v>116.504715</v>
      </c>
      <c r="AK1549" s="1">
        <v>5</v>
      </c>
      <c r="AL1549" s="5">
        <v>5.1020408163265302E-3</v>
      </c>
      <c r="AM1549" s="1">
        <v>980</v>
      </c>
      <c r="AN1549" s="1">
        <v>1660</v>
      </c>
      <c r="AO1549" s="1">
        <v>980</v>
      </c>
      <c r="AP1549" s="1">
        <v>1660</v>
      </c>
      <c r="AQ1549" s="12">
        <v>980</v>
      </c>
      <c r="AR1549" s="2">
        <v>646.89211999999998</v>
      </c>
      <c r="AS1549" s="12">
        <v>1</v>
      </c>
      <c r="AT1549" s="13">
        <v>0.66009399999999996</v>
      </c>
      <c r="AU1549" s="14">
        <v>0.83021999999999996</v>
      </c>
      <c r="AV1549" s="1">
        <v>0</v>
      </c>
      <c r="AW1549" s="2">
        <v>0</v>
      </c>
      <c r="AX1549" s="11">
        <v>3</v>
      </c>
      <c r="AY1549" s="11">
        <v>4.343</v>
      </c>
      <c r="AZ1549" s="19">
        <v>5</v>
      </c>
      <c r="BA1549">
        <f t="shared" si="24"/>
        <v>4.5599999999999996</v>
      </c>
      <c r="BC1549" t="s">
        <v>5505</v>
      </c>
    </row>
    <row r="1550" spans="1:55" x14ac:dyDescent="0.3">
      <c r="A1550" s="11" t="s">
        <v>48</v>
      </c>
      <c r="B1550" s="11" t="s">
        <v>1758</v>
      </c>
      <c r="C1550" s="11" t="s">
        <v>50</v>
      </c>
      <c r="D1550" s="11" t="s">
        <v>51</v>
      </c>
      <c r="E1550" s="11" t="s">
        <v>189</v>
      </c>
      <c r="F1550" s="11" t="s">
        <v>954</v>
      </c>
      <c r="G1550" s="11" t="s">
        <v>388</v>
      </c>
      <c r="H1550" s="11" t="s">
        <v>5628</v>
      </c>
      <c r="I1550" s="11" t="s">
        <v>1773</v>
      </c>
      <c r="J1550" s="11" t="s">
        <v>1774</v>
      </c>
      <c r="K1550" s="11" t="s">
        <v>1775</v>
      </c>
      <c r="L1550" s="11" t="s">
        <v>13</v>
      </c>
      <c r="M1550">
        <v>0</v>
      </c>
      <c r="N1550">
        <v>1</v>
      </c>
      <c r="O1550" t="s">
        <v>70</v>
      </c>
      <c r="P1550" s="11" t="s">
        <v>1191</v>
      </c>
      <c r="Q1550" s="11" t="s">
        <v>64</v>
      </c>
      <c r="R1550" t="s">
        <v>64</v>
      </c>
      <c r="S1550" t="s">
        <v>64</v>
      </c>
      <c r="T1550" t="s">
        <v>87</v>
      </c>
      <c r="U1550" s="4">
        <v>42317</v>
      </c>
      <c r="V1550" s="4">
        <v>42492</v>
      </c>
      <c r="W1550" s="4">
        <v>44585</v>
      </c>
      <c r="X1550" t="s">
        <v>64</v>
      </c>
      <c r="Y1550" t="s">
        <v>65</v>
      </c>
      <c r="Z1550" s="11" t="s">
        <v>89</v>
      </c>
      <c r="AA1550" s="12">
        <v>319</v>
      </c>
      <c r="AB1550" s="2">
        <v>152.56015500000001</v>
      </c>
      <c r="AC1550" s="1">
        <v>257</v>
      </c>
      <c r="AD1550" s="1">
        <v>20</v>
      </c>
      <c r="AE1550" s="1">
        <v>0</v>
      </c>
      <c r="AF1550" s="1">
        <v>10</v>
      </c>
      <c r="AG1550" s="1">
        <v>0</v>
      </c>
      <c r="AH1550" s="1">
        <v>630</v>
      </c>
      <c r="AI1550" s="1">
        <v>0</v>
      </c>
      <c r="AJ1550" s="1">
        <v>45.840350000000001</v>
      </c>
      <c r="AK1550" s="1">
        <v>5</v>
      </c>
      <c r="AL1550" s="5">
        <v>1.984126984126984E-3</v>
      </c>
      <c r="AM1550" s="1">
        <v>2520</v>
      </c>
      <c r="AN1550" s="1">
        <v>4520</v>
      </c>
      <c r="AO1550" s="1">
        <v>2520</v>
      </c>
      <c r="AP1550" s="1">
        <v>4520</v>
      </c>
      <c r="AQ1550" s="12">
        <v>2520</v>
      </c>
      <c r="AR1550" s="2">
        <v>1205.1774</v>
      </c>
      <c r="AS1550" s="12">
        <v>1</v>
      </c>
      <c r="AT1550" s="13">
        <v>0.47824499999999998</v>
      </c>
      <c r="AU1550" s="14">
        <v>0.62134999999999996</v>
      </c>
      <c r="AV1550" s="1">
        <v>0</v>
      </c>
      <c r="AW1550" s="2">
        <v>0</v>
      </c>
      <c r="AX1550" s="11">
        <v>3</v>
      </c>
      <c r="AY1550" s="11">
        <v>2.8879999999999999</v>
      </c>
      <c r="AZ1550" s="19">
        <v>5</v>
      </c>
      <c r="BA1550">
        <f t="shared" si="24"/>
        <v>3.032</v>
      </c>
      <c r="BC1550" t="s">
        <v>5505</v>
      </c>
    </row>
    <row r="1551" spans="1:55" x14ac:dyDescent="0.3">
      <c r="A1551" s="11" t="s">
        <v>48</v>
      </c>
      <c r="B1551" s="11" t="s">
        <v>1758</v>
      </c>
      <c r="C1551" s="11" t="s">
        <v>50</v>
      </c>
      <c r="D1551" s="11" t="s">
        <v>51</v>
      </c>
      <c r="E1551" s="11" t="s">
        <v>189</v>
      </c>
      <c r="F1551" s="11" t="s">
        <v>954</v>
      </c>
      <c r="G1551" s="11" t="s">
        <v>388</v>
      </c>
      <c r="H1551" s="11" t="s">
        <v>5628</v>
      </c>
      <c r="I1551" s="11" t="s">
        <v>1776</v>
      </c>
      <c r="J1551" s="11" t="s">
        <v>1777</v>
      </c>
      <c r="K1551" s="11" t="s">
        <v>1778</v>
      </c>
      <c r="L1551" s="11" t="s">
        <v>13</v>
      </c>
      <c r="M1551">
        <v>0</v>
      </c>
      <c r="N1551">
        <v>1</v>
      </c>
      <c r="O1551" t="s">
        <v>70</v>
      </c>
      <c r="P1551" s="11" t="s">
        <v>1191</v>
      </c>
      <c r="Q1551" s="11" t="s">
        <v>64</v>
      </c>
      <c r="R1551" t="s">
        <v>64</v>
      </c>
      <c r="S1551" t="s">
        <v>64</v>
      </c>
      <c r="T1551" t="s">
        <v>87</v>
      </c>
      <c r="U1551" s="4">
        <v>42317</v>
      </c>
      <c r="V1551" s="4">
        <v>42492</v>
      </c>
      <c r="W1551" s="4">
        <v>44585</v>
      </c>
      <c r="X1551" t="s">
        <v>64</v>
      </c>
      <c r="Y1551" t="s">
        <v>65</v>
      </c>
      <c r="Z1551" s="11" t="s">
        <v>89</v>
      </c>
      <c r="AA1551" s="12">
        <v>550</v>
      </c>
      <c r="AB1551" s="2">
        <v>222.58170000000001</v>
      </c>
      <c r="AC1551" s="1">
        <v>284</v>
      </c>
      <c r="AD1551" s="1">
        <v>60</v>
      </c>
      <c r="AE1551" s="1">
        <v>0</v>
      </c>
      <c r="AF1551" s="1">
        <v>10</v>
      </c>
      <c r="AG1551" s="1">
        <v>0</v>
      </c>
      <c r="AH1551" s="1">
        <v>0</v>
      </c>
      <c r="AI1551" s="1">
        <v>0</v>
      </c>
      <c r="AJ1551" s="1">
        <v>70.438429999999997</v>
      </c>
      <c r="AK1551" s="1">
        <v>10</v>
      </c>
      <c r="AL1551" s="5">
        <v>3.5842293906810036E-3</v>
      </c>
      <c r="AM1551" s="1">
        <v>2790</v>
      </c>
      <c r="AN1551" s="1">
        <v>4810</v>
      </c>
      <c r="AO1551" s="1">
        <v>2790</v>
      </c>
      <c r="AP1551" s="1">
        <v>4810</v>
      </c>
      <c r="AQ1551" s="12">
        <v>2790</v>
      </c>
      <c r="AR1551" s="2">
        <v>1129.09626</v>
      </c>
      <c r="AS1551" s="12">
        <v>1</v>
      </c>
      <c r="AT1551" s="13">
        <v>0.404694</v>
      </c>
      <c r="AU1551" s="14">
        <v>0.48021999999999998</v>
      </c>
      <c r="AV1551" s="1">
        <v>0</v>
      </c>
      <c r="AW1551" s="2">
        <v>0</v>
      </c>
      <c r="AX1551" s="11">
        <v>3</v>
      </c>
      <c r="AY1551" s="11">
        <v>2.2050000000000001</v>
      </c>
      <c r="AZ1551" s="19">
        <v>5</v>
      </c>
      <c r="BA1551">
        <f t="shared" si="24"/>
        <v>2.3149999999999999</v>
      </c>
      <c r="BC1551" t="s">
        <v>5505</v>
      </c>
    </row>
    <row r="1552" spans="1:55" x14ac:dyDescent="0.3">
      <c r="A1552" s="11" t="s">
        <v>48</v>
      </c>
      <c r="B1552" s="11" t="s">
        <v>1758</v>
      </c>
      <c r="C1552" s="11" t="s">
        <v>50</v>
      </c>
      <c r="D1552" s="11" t="s">
        <v>51</v>
      </c>
      <c r="E1552" s="11" t="s">
        <v>189</v>
      </c>
      <c r="F1552" s="11" t="s">
        <v>954</v>
      </c>
      <c r="G1552" s="11" t="s">
        <v>388</v>
      </c>
      <c r="H1552" s="11" t="s">
        <v>5628</v>
      </c>
      <c r="I1552" s="11" t="s">
        <v>1779</v>
      </c>
      <c r="J1552" s="11" t="s">
        <v>1780</v>
      </c>
      <c r="K1552" s="11" t="s">
        <v>1781</v>
      </c>
      <c r="L1552" s="11" t="s">
        <v>13</v>
      </c>
      <c r="M1552">
        <v>0</v>
      </c>
      <c r="N1552">
        <v>1</v>
      </c>
      <c r="O1552" t="s">
        <v>70</v>
      </c>
      <c r="P1552" s="11" t="s">
        <v>1191</v>
      </c>
      <c r="Q1552" s="11" t="s">
        <v>64</v>
      </c>
      <c r="R1552" t="s">
        <v>64</v>
      </c>
      <c r="S1552" t="s">
        <v>64</v>
      </c>
      <c r="T1552" t="s">
        <v>87</v>
      </c>
      <c r="U1552" s="4">
        <v>42317</v>
      </c>
      <c r="V1552" s="4">
        <v>42492</v>
      </c>
      <c r="W1552" s="4">
        <v>44585</v>
      </c>
      <c r="X1552" t="s">
        <v>64</v>
      </c>
      <c r="Y1552" t="s">
        <v>65</v>
      </c>
      <c r="Z1552" s="11" t="s">
        <v>89</v>
      </c>
      <c r="AA1552" s="12">
        <v>339</v>
      </c>
      <c r="AB1552" s="2">
        <v>224.78005200000001</v>
      </c>
      <c r="AC1552" s="1">
        <v>111</v>
      </c>
      <c r="AD1552" s="1">
        <v>10</v>
      </c>
      <c r="AE1552" s="1">
        <v>0</v>
      </c>
      <c r="AF1552" s="1">
        <v>10</v>
      </c>
      <c r="AG1552" s="1">
        <v>0</v>
      </c>
      <c r="AH1552" s="1">
        <v>0</v>
      </c>
      <c r="AI1552" s="1">
        <v>0</v>
      </c>
      <c r="AJ1552" s="1">
        <v>95.918350000000004</v>
      </c>
      <c r="AK1552" s="1">
        <v>10</v>
      </c>
      <c r="AL1552" s="5">
        <v>7.8125E-3</v>
      </c>
      <c r="AM1552" s="1">
        <v>1280</v>
      </c>
      <c r="AN1552" s="1">
        <v>2410</v>
      </c>
      <c r="AO1552" s="1">
        <v>1280</v>
      </c>
      <c r="AP1552" s="1">
        <v>2410</v>
      </c>
      <c r="AQ1552" s="12">
        <v>1280</v>
      </c>
      <c r="AR1552" s="2">
        <v>848.72703999999999</v>
      </c>
      <c r="AS1552" s="12">
        <v>1</v>
      </c>
      <c r="AT1552" s="13">
        <v>0.66306799999999999</v>
      </c>
      <c r="AU1552" s="14">
        <v>0.76022000000000001</v>
      </c>
      <c r="AV1552" s="1">
        <v>0</v>
      </c>
      <c r="AW1552" s="2">
        <v>0</v>
      </c>
      <c r="AX1552" s="11">
        <v>3</v>
      </c>
      <c r="AY1552" s="11">
        <v>3.77</v>
      </c>
      <c r="AZ1552" s="19">
        <v>5</v>
      </c>
      <c r="BA1552">
        <f t="shared" si="24"/>
        <v>3.9590000000000001</v>
      </c>
      <c r="BC1552" t="s">
        <v>5505</v>
      </c>
    </row>
    <row r="1553" spans="1:55" x14ac:dyDescent="0.3">
      <c r="A1553" s="11" t="s">
        <v>48</v>
      </c>
      <c r="B1553" s="11" t="s">
        <v>1758</v>
      </c>
      <c r="C1553" s="11" t="s">
        <v>50</v>
      </c>
      <c r="D1553" s="11" t="s">
        <v>51</v>
      </c>
      <c r="E1553" s="11" t="s">
        <v>189</v>
      </c>
      <c r="F1553" s="11" t="s">
        <v>954</v>
      </c>
      <c r="G1553" s="11" t="s">
        <v>388</v>
      </c>
      <c r="H1553" s="11" t="s">
        <v>5628</v>
      </c>
      <c r="I1553" s="11" t="s">
        <v>1782</v>
      </c>
      <c r="J1553" s="11" t="s">
        <v>1783</v>
      </c>
      <c r="K1553" s="11" t="s">
        <v>1784</v>
      </c>
      <c r="L1553" s="11" t="s">
        <v>13</v>
      </c>
      <c r="M1553">
        <v>0</v>
      </c>
      <c r="N1553">
        <v>1</v>
      </c>
      <c r="O1553" t="s">
        <v>70</v>
      </c>
      <c r="P1553" s="11" t="s">
        <v>1191</v>
      </c>
      <c r="Q1553" s="11" t="s">
        <v>64</v>
      </c>
      <c r="R1553" t="s">
        <v>64</v>
      </c>
      <c r="S1553" t="s">
        <v>64</v>
      </c>
      <c r="T1553" t="s">
        <v>87</v>
      </c>
      <c r="U1553" s="4">
        <v>42317</v>
      </c>
      <c r="V1553" s="4">
        <v>42492</v>
      </c>
      <c r="W1553" s="4">
        <v>44585</v>
      </c>
      <c r="X1553" t="s">
        <v>64</v>
      </c>
      <c r="Y1553" t="s">
        <v>65</v>
      </c>
      <c r="Z1553" s="11" t="s">
        <v>89</v>
      </c>
      <c r="AA1553" s="12">
        <v>389</v>
      </c>
      <c r="AB1553" s="2">
        <v>184.52681799999999</v>
      </c>
      <c r="AC1553" s="1">
        <v>119</v>
      </c>
      <c r="AD1553" s="1">
        <v>10</v>
      </c>
      <c r="AE1553" s="1">
        <v>0</v>
      </c>
      <c r="AF1553" s="1">
        <v>10</v>
      </c>
      <c r="AG1553" s="1">
        <v>0</v>
      </c>
      <c r="AH1553" s="1">
        <v>0</v>
      </c>
      <c r="AI1553" s="1">
        <v>0</v>
      </c>
      <c r="AJ1553" s="1">
        <v>135.22373999999999</v>
      </c>
      <c r="AK1553" s="1">
        <v>5</v>
      </c>
      <c r="AL1553" s="5">
        <v>4.807692307692308E-3</v>
      </c>
      <c r="AM1553" s="1">
        <v>1040</v>
      </c>
      <c r="AN1553" s="1">
        <v>2040</v>
      </c>
      <c r="AO1553" s="1">
        <v>1040</v>
      </c>
      <c r="AP1553" s="1">
        <v>2040</v>
      </c>
      <c r="AQ1553" s="12">
        <v>1040</v>
      </c>
      <c r="AR1553" s="2">
        <v>493.33647999999999</v>
      </c>
      <c r="AS1553" s="12">
        <v>1</v>
      </c>
      <c r="AT1553" s="13">
        <v>0.47436200000000001</v>
      </c>
      <c r="AU1553" s="14">
        <v>0.54135</v>
      </c>
      <c r="AV1553" s="1">
        <v>0</v>
      </c>
      <c r="AW1553" s="2">
        <v>0</v>
      </c>
      <c r="AX1553" s="11">
        <v>3</v>
      </c>
      <c r="AY1553" s="11">
        <v>2.8330000000000002</v>
      </c>
      <c r="AZ1553" s="19">
        <v>5</v>
      </c>
      <c r="BA1553">
        <f t="shared" si="24"/>
        <v>2.9750000000000001</v>
      </c>
      <c r="BC1553" t="s">
        <v>5505</v>
      </c>
    </row>
    <row r="1554" spans="1:55" x14ac:dyDescent="0.3">
      <c r="A1554" s="11" t="s">
        <v>48</v>
      </c>
      <c r="B1554" s="11" t="s">
        <v>1758</v>
      </c>
      <c r="C1554" s="11" t="s">
        <v>50</v>
      </c>
      <c r="D1554" s="11" t="s">
        <v>51</v>
      </c>
      <c r="E1554" s="11" t="s">
        <v>189</v>
      </c>
      <c r="F1554" s="11" t="s">
        <v>954</v>
      </c>
      <c r="G1554" s="11" t="s">
        <v>388</v>
      </c>
      <c r="H1554" s="11" t="s">
        <v>5628</v>
      </c>
      <c r="I1554" s="11" t="s">
        <v>1785</v>
      </c>
      <c r="J1554" s="11" t="s">
        <v>1786</v>
      </c>
      <c r="K1554" s="11" t="s">
        <v>1787</v>
      </c>
      <c r="L1554" s="11" t="s">
        <v>13</v>
      </c>
      <c r="M1554">
        <v>0</v>
      </c>
      <c r="N1554">
        <v>1</v>
      </c>
      <c r="O1554" t="s">
        <v>70</v>
      </c>
      <c r="P1554" s="11" t="s">
        <v>1191</v>
      </c>
      <c r="Q1554" s="11" t="s">
        <v>64</v>
      </c>
      <c r="R1554" t="s">
        <v>64</v>
      </c>
      <c r="S1554" t="s">
        <v>64</v>
      </c>
      <c r="T1554" t="s">
        <v>87</v>
      </c>
      <c r="U1554" s="4">
        <v>42317</v>
      </c>
      <c r="V1554" s="4">
        <v>42495</v>
      </c>
      <c r="W1554" s="4">
        <v>44585</v>
      </c>
      <c r="X1554" t="s">
        <v>64</v>
      </c>
      <c r="Y1554" t="s">
        <v>65</v>
      </c>
      <c r="Z1554" s="11" t="s">
        <v>66</v>
      </c>
      <c r="AA1554" s="12">
        <v>546</v>
      </c>
      <c r="AB1554" s="2">
        <v>361.48257599999999</v>
      </c>
      <c r="AC1554" s="1">
        <v>119</v>
      </c>
      <c r="AD1554" s="1">
        <v>0</v>
      </c>
      <c r="AE1554" s="1">
        <v>0</v>
      </c>
      <c r="AF1554" s="1">
        <v>1</v>
      </c>
      <c r="AG1554" s="1">
        <v>0</v>
      </c>
      <c r="AH1554" s="1">
        <v>0</v>
      </c>
      <c r="AI1554" s="1">
        <v>0</v>
      </c>
      <c r="AJ1554" s="1">
        <v>186.600775</v>
      </c>
      <c r="AK1554" s="1">
        <v>5</v>
      </c>
      <c r="AL1554" s="5">
        <v>4.6816479400749065E-3</v>
      </c>
      <c r="AM1554" s="1">
        <v>1068</v>
      </c>
      <c r="AN1554" s="1">
        <v>1958</v>
      </c>
      <c r="AO1554" s="1">
        <v>1068</v>
      </c>
      <c r="AP1554" s="1">
        <v>1958</v>
      </c>
      <c r="AQ1554" s="12">
        <v>1068</v>
      </c>
      <c r="AR1554" s="2">
        <v>707.07580799999994</v>
      </c>
      <c r="AS1554" s="12">
        <v>2</v>
      </c>
      <c r="AT1554" s="13">
        <v>0.66205599999999998</v>
      </c>
      <c r="AU1554" s="14">
        <v>0.74134999999999995</v>
      </c>
      <c r="AV1554" s="1">
        <v>0</v>
      </c>
      <c r="AW1554" s="2">
        <v>0</v>
      </c>
      <c r="AX1554" s="11">
        <v>3</v>
      </c>
      <c r="AY1554" s="11">
        <v>3.9470000000000001</v>
      </c>
      <c r="AZ1554" s="19">
        <v>5</v>
      </c>
      <c r="BA1554">
        <f t="shared" si="24"/>
        <v>4.1440000000000001</v>
      </c>
      <c r="BC1554" t="s">
        <v>5505</v>
      </c>
    </row>
    <row r="1555" spans="1:55" x14ac:dyDescent="0.3">
      <c r="A1555" s="11" t="s">
        <v>48</v>
      </c>
      <c r="B1555" s="11" t="s">
        <v>1758</v>
      </c>
      <c r="C1555" s="11" t="s">
        <v>50</v>
      </c>
      <c r="D1555" s="11" t="s">
        <v>51</v>
      </c>
      <c r="E1555" s="11" t="s">
        <v>189</v>
      </c>
      <c r="F1555" s="11" t="s">
        <v>954</v>
      </c>
      <c r="G1555" s="11" t="s">
        <v>388</v>
      </c>
      <c r="H1555" s="11" t="s">
        <v>5628</v>
      </c>
      <c r="I1555" s="11" t="s">
        <v>1788</v>
      </c>
      <c r="J1555" s="11" t="s">
        <v>1789</v>
      </c>
      <c r="K1555" s="11" t="s">
        <v>1092</v>
      </c>
      <c r="L1555" s="11" t="s">
        <v>13</v>
      </c>
      <c r="M1555">
        <v>0</v>
      </c>
      <c r="N1555">
        <v>0</v>
      </c>
      <c r="O1555" t="s">
        <v>70</v>
      </c>
      <c r="P1555" s="11" t="s">
        <v>1191</v>
      </c>
      <c r="Q1555" s="11" t="s">
        <v>64</v>
      </c>
      <c r="R1555" t="s">
        <v>64</v>
      </c>
      <c r="S1555" t="s">
        <v>64</v>
      </c>
      <c r="T1555" t="s">
        <v>87</v>
      </c>
      <c r="U1555" s="4">
        <v>37987</v>
      </c>
      <c r="V1555" s="4">
        <v>40354</v>
      </c>
      <c r="W1555" s="4">
        <v>44452</v>
      </c>
      <c r="X1555" t="s">
        <v>71</v>
      </c>
      <c r="Y1555" t="s">
        <v>65</v>
      </c>
      <c r="Z1555" s="11" t="s">
        <v>72</v>
      </c>
      <c r="AA1555" s="12">
        <v>69</v>
      </c>
      <c r="AB1555" s="2">
        <v>44.196708000000001</v>
      </c>
      <c r="AC1555" s="1">
        <v>2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8">
        <v>629.625</v>
      </c>
      <c r="AK1555" s="1">
        <v>10</v>
      </c>
      <c r="AL1555" s="5">
        <v>0.25</v>
      </c>
      <c r="AM1555" s="1">
        <v>40</v>
      </c>
      <c r="AN1555" s="1">
        <v>80</v>
      </c>
      <c r="AO1555" s="1">
        <v>40</v>
      </c>
      <c r="AP1555" s="1">
        <v>80</v>
      </c>
      <c r="AQ1555" s="12">
        <v>40</v>
      </c>
      <c r="AR1555" s="2">
        <v>25.621279999999999</v>
      </c>
      <c r="AS1555" s="12">
        <v>6</v>
      </c>
      <c r="AT1555" s="13">
        <v>0.64053199999999999</v>
      </c>
      <c r="AU1555" s="14">
        <v>0.81806999999999996</v>
      </c>
      <c r="AV1555" s="1">
        <v>0</v>
      </c>
      <c r="AW1555" s="2">
        <v>0</v>
      </c>
      <c r="AX1555" s="11">
        <v>3</v>
      </c>
      <c r="AY1555" s="11">
        <v>5.5869999999999997</v>
      </c>
      <c r="AZ1555" s="19">
        <v>5</v>
      </c>
      <c r="BA1555">
        <f t="shared" si="24"/>
        <v>5.8659999999999997</v>
      </c>
      <c r="BC1555" t="s">
        <v>5505</v>
      </c>
    </row>
    <row r="1556" spans="1:55" x14ac:dyDescent="0.3">
      <c r="A1556" s="11" t="s">
        <v>48</v>
      </c>
      <c r="B1556" s="11" t="s">
        <v>1790</v>
      </c>
      <c r="C1556" s="11" t="s">
        <v>50</v>
      </c>
      <c r="D1556" s="11" t="s">
        <v>51</v>
      </c>
      <c r="E1556" s="11" t="s">
        <v>189</v>
      </c>
      <c r="F1556" s="11" t="s">
        <v>954</v>
      </c>
      <c r="G1556" s="11" t="s">
        <v>388</v>
      </c>
      <c r="H1556" s="11" t="s">
        <v>5628</v>
      </c>
      <c r="I1556" s="11" t="s">
        <v>1791</v>
      </c>
      <c r="J1556" s="11" t="s">
        <v>1792</v>
      </c>
      <c r="K1556" s="11" t="s">
        <v>1122</v>
      </c>
      <c r="L1556" s="11" t="s">
        <v>13</v>
      </c>
      <c r="M1556">
        <v>0</v>
      </c>
      <c r="N1556">
        <v>1</v>
      </c>
      <c r="O1556" t="s">
        <v>70</v>
      </c>
      <c r="P1556" s="11" t="s">
        <v>1191</v>
      </c>
      <c r="Q1556" s="11" t="s">
        <v>64</v>
      </c>
      <c r="R1556" t="s">
        <v>64</v>
      </c>
      <c r="S1556" t="s">
        <v>64</v>
      </c>
      <c r="T1556" t="s">
        <v>87</v>
      </c>
      <c r="U1556" s="4">
        <v>42317</v>
      </c>
      <c r="V1556" s="4">
        <v>42493</v>
      </c>
      <c r="W1556" s="4">
        <v>44585</v>
      </c>
      <c r="X1556" t="s">
        <v>64</v>
      </c>
      <c r="Y1556" t="s">
        <v>65</v>
      </c>
      <c r="Z1556" s="11" t="s">
        <v>89</v>
      </c>
      <c r="AA1556" s="12">
        <v>323</v>
      </c>
      <c r="AB1556" s="2">
        <v>43.832391999999999</v>
      </c>
      <c r="AC1556" s="1">
        <v>249</v>
      </c>
      <c r="AD1556" s="1">
        <v>10</v>
      </c>
      <c r="AE1556" s="1">
        <v>0</v>
      </c>
      <c r="AF1556" s="1">
        <v>10</v>
      </c>
      <c r="AG1556" s="1">
        <v>0</v>
      </c>
      <c r="AH1556" s="1">
        <v>0</v>
      </c>
      <c r="AI1556" s="1">
        <v>0</v>
      </c>
      <c r="AJ1556" s="1">
        <v>54.885779999999997</v>
      </c>
      <c r="AK1556" s="1">
        <v>10</v>
      </c>
      <c r="AL1556" s="5">
        <v>4.6772684752104769E-3</v>
      </c>
      <c r="AM1556" s="1">
        <v>2138</v>
      </c>
      <c r="AN1556" s="1">
        <v>4388</v>
      </c>
      <c r="AO1556" s="1">
        <v>2138</v>
      </c>
      <c r="AP1556" s="1">
        <v>4388</v>
      </c>
      <c r="AQ1556" s="12">
        <v>2138</v>
      </c>
      <c r="AR1556" s="2">
        <v>290.13515200000001</v>
      </c>
      <c r="AS1556" s="12">
        <v>2</v>
      </c>
      <c r="AT1556" s="13">
        <v>0.13570399999999999</v>
      </c>
      <c r="AU1556" s="14">
        <v>0.20337</v>
      </c>
      <c r="AV1556" s="1">
        <v>0</v>
      </c>
      <c r="AW1556" s="2">
        <v>0</v>
      </c>
      <c r="AX1556" s="11">
        <v>3</v>
      </c>
      <c r="AY1556" s="11">
        <v>0.97</v>
      </c>
      <c r="AZ1556" s="19">
        <v>5</v>
      </c>
      <c r="BA1556">
        <f t="shared" si="24"/>
        <v>1.0189999999999999</v>
      </c>
      <c r="BC1556" t="s">
        <v>5505</v>
      </c>
    </row>
    <row r="1557" spans="1:55" x14ac:dyDescent="0.3">
      <c r="A1557" s="11" t="s">
        <v>48</v>
      </c>
      <c r="B1557" s="11" t="s">
        <v>1790</v>
      </c>
      <c r="C1557" s="11" t="s">
        <v>50</v>
      </c>
      <c r="D1557" s="11" t="s">
        <v>51</v>
      </c>
      <c r="E1557" s="11" t="s">
        <v>189</v>
      </c>
      <c r="F1557" s="11" t="s">
        <v>954</v>
      </c>
      <c r="G1557" s="11" t="s">
        <v>388</v>
      </c>
      <c r="H1557" s="11" t="s">
        <v>5628</v>
      </c>
      <c r="I1557" s="11" t="s">
        <v>1793</v>
      </c>
      <c r="J1557" s="11" t="s">
        <v>1794</v>
      </c>
      <c r="K1557" s="11" t="s">
        <v>1124</v>
      </c>
      <c r="L1557" s="11" t="s">
        <v>13</v>
      </c>
      <c r="M1557">
        <v>0</v>
      </c>
      <c r="N1557">
        <v>1</v>
      </c>
      <c r="O1557" t="s">
        <v>58</v>
      </c>
      <c r="P1557" s="11" t="s">
        <v>1191</v>
      </c>
      <c r="Q1557" s="11" t="s">
        <v>64</v>
      </c>
      <c r="R1557" t="s">
        <v>64</v>
      </c>
      <c r="S1557" t="s">
        <v>64</v>
      </c>
      <c r="T1557" t="s">
        <v>87</v>
      </c>
      <c r="U1557" s="4">
        <v>42317</v>
      </c>
      <c r="V1557" s="4">
        <v>42493</v>
      </c>
      <c r="W1557" s="4">
        <v>44585</v>
      </c>
      <c r="X1557" t="s">
        <v>64</v>
      </c>
      <c r="Y1557" t="s">
        <v>65</v>
      </c>
      <c r="Z1557" s="11" t="s">
        <v>89</v>
      </c>
      <c r="AA1557" s="12">
        <v>998</v>
      </c>
      <c r="AB1557" s="2">
        <v>507.19557600000002</v>
      </c>
      <c r="AC1557" s="1">
        <v>1076</v>
      </c>
      <c r="AD1557" s="1">
        <v>120</v>
      </c>
      <c r="AE1557" s="1">
        <v>0</v>
      </c>
      <c r="AF1557" s="1">
        <v>10</v>
      </c>
      <c r="AG1557" s="1">
        <v>0</v>
      </c>
      <c r="AH1557" s="1">
        <v>200</v>
      </c>
      <c r="AI1557" s="1">
        <v>0</v>
      </c>
      <c r="AJ1557" s="1">
        <v>41.730815</v>
      </c>
      <c r="AK1557" s="1">
        <v>5</v>
      </c>
      <c r="AL1557" s="5">
        <v>5.8078754791497265E-4</v>
      </c>
      <c r="AM1557" s="1">
        <v>8609</v>
      </c>
      <c r="AN1557" s="1">
        <v>14989</v>
      </c>
      <c r="AO1557" s="1">
        <v>8609</v>
      </c>
      <c r="AP1557" s="1">
        <v>14989</v>
      </c>
      <c r="AQ1557" s="12">
        <v>8609</v>
      </c>
      <c r="AR1557" s="2">
        <v>4375.1971080000003</v>
      </c>
      <c r="AS1557" s="12">
        <v>2</v>
      </c>
      <c r="AT1557" s="13">
        <v>0.508212</v>
      </c>
      <c r="AU1557" s="14">
        <v>0.56135000000000002</v>
      </c>
      <c r="AV1557" s="1">
        <v>0</v>
      </c>
      <c r="AW1557" s="2">
        <v>0</v>
      </c>
      <c r="AX1557" s="11">
        <v>3</v>
      </c>
      <c r="AY1557" s="11">
        <v>2.2050000000000001</v>
      </c>
      <c r="AZ1557" s="19">
        <v>5</v>
      </c>
      <c r="BA1557">
        <f t="shared" si="24"/>
        <v>2.3149999999999999</v>
      </c>
      <c r="BC1557" t="s">
        <v>5505</v>
      </c>
    </row>
    <row r="1558" spans="1:55" x14ac:dyDescent="0.3">
      <c r="A1558" s="11" t="s">
        <v>48</v>
      </c>
      <c r="B1558" s="11" t="s">
        <v>1790</v>
      </c>
      <c r="C1558" s="11" t="s">
        <v>50</v>
      </c>
      <c r="D1558" s="11" t="s">
        <v>51</v>
      </c>
      <c r="E1558" s="11" t="s">
        <v>189</v>
      </c>
      <c r="F1558" s="11" t="s">
        <v>954</v>
      </c>
      <c r="G1558" s="11" t="s">
        <v>388</v>
      </c>
      <c r="H1558" s="11" t="s">
        <v>5628</v>
      </c>
      <c r="I1558" s="11" t="s">
        <v>1795</v>
      </c>
      <c r="J1558" s="11" t="s">
        <v>1796</v>
      </c>
      <c r="K1558" s="11" t="s">
        <v>1126</v>
      </c>
      <c r="L1558" s="11" t="s">
        <v>13</v>
      </c>
      <c r="M1558">
        <v>0</v>
      </c>
      <c r="N1558">
        <v>1</v>
      </c>
      <c r="O1558" t="s">
        <v>70</v>
      </c>
      <c r="P1558" s="11" t="s">
        <v>1191</v>
      </c>
      <c r="Q1558" s="11" t="s">
        <v>64</v>
      </c>
      <c r="R1558" t="s">
        <v>64</v>
      </c>
      <c r="S1558" t="s">
        <v>64</v>
      </c>
      <c r="T1558" t="s">
        <v>87</v>
      </c>
      <c r="U1558" s="4">
        <v>42317</v>
      </c>
      <c r="V1558" s="4">
        <v>42493</v>
      </c>
      <c r="W1558" s="4">
        <v>44585</v>
      </c>
      <c r="X1558" t="s">
        <v>64</v>
      </c>
      <c r="Y1558" t="s">
        <v>65</v>
      </c>
      <c r="Z1558" s="11" t="s">
        <v>89</v>
      </c>
      <c r="AA1558" s="12">
        <v>218</v>
      </c>
      <c r="AB1558" s="2">
        <v>78.141881999999995</v>
      </c>
      <c r="AC1558" s="1">
        <v>183</v>
      </c>
      <c r="AD1558" s="1">
        <v>0</v>
      </c>
      <c r="AE1558" s="1">
        <v>0</v>
      </c>
      <c r="AF1558" s="1">
        <v>10</v>
      </c>
      <c r="AG1558" s="1">
        <v>0</v>
      </c>
      <c r="AH1558" s="1">
        <v>0</v>
      </c>
      <c r="AI1558" s="1">
        <v>0</v>
      </c>
      <c r="AJ1558" s="1">
        <v>51.006194999999998</v>
      </c>
      <c r="AK1558" s="1">
        <v>10</v>
      </c>
      <c r="AL1558" s="5">
        <v>6.41025641025641E-3</v>
      </c>
      <c r="AM1558" s="1">
        <v>1560</v>
      </c>
      <c r="AN1558" s="1">
        <v>2770</v>
      </c>
      <c r="AO1558" s="1">
        <v>1560</v>
      </c>
      <c r="AP1558" s="1">
        <v>2770</v>
      </c>
      <c r="AQ1558" s="12">
        <v>1560</v>
      </c>
      <c r="AR1558" s="2">
        <v>559.18043999999998</v>
      </c>
      <c r="AS1558" s="12">
        <v>2</v>
      </c>
      <c r="AT1558" s="13">
        <v>0.35844900000000002</v>
      </c>
      <c r="AU1558" s="14">
        <v>0.38751999999999998</v>
      </c>
      <c r="AV1558" s="1">
        <v>0</v>
      </c>
      <c r="AW1558" s="2">
        <v>0</v>
      </c>
      <c r="AX1558" s="11">
        <v>3</v>
      </c>
      <c r="AY1558" s="11">
        <v>1.752</v>
      </c>
      <c r="AZ1558" s="19">
        <v>5</v>
      </c>
      <c r="BA1558">
        <f t="shared" si="24"/>
        <v>1.84</v>
      </c>
      <c r="BC1558" t="s">
        <v>5505</v>
      </c>
    </row>
    <row r="1559" spans="1:55" x14ac:dyDescent="0.3">
      <c r="A1559" s="11" t="s">
        <v>48</v>
      </c>
      <c r="B1559" s="11" t="s">
        <v>1790</v>
      </c>
      <c r="C1559" s="11" t="s">
        <v>50</v>
      </c>
      <c r="D1559" s="11" t="s">
        <v>51</v>
      </c>
      <c r="E1559" s="11" t="s">
        <v>189</v>
      </c>
      <c r="F1559" s="11" t="s">
        <v>954</v>
      </c>
      <c r="G1559" s="11" t="s">
        <v>388</v>
      </c>
      <c r="H1559" s="11" t="s">
        <v>5628</v>
      </c>
      <c r="I1559" s="11" t="s">
        <v>1797</v>
      </c>
      <c r="J1559" s="11" t="s">
        <v>1798</v>
      </c>
      <c r="K1559" s="11" t="s">
        <v>1130</v>
      </c>
      <c r="L1559" s="11" t="s">
        <v>13</v>
      </c>
      <c r="M1559">
        <v>0</v>
      </c>
      <c r="N1559">
        <v>1</v>
      </c>
      <c r="O1559" t="s">
        <v>70</v>
      </c>
      <c r="P1559" s="11" t="s">
        <v>1191</v>
      </c>
      <c r="Q1559" s="11" t="s">
        <v>64</v>
      </c>
      <c r="R1559" t="s">
        <v>64</v>
      </c>
      <c r="S1559" t="s">
        <v>64</v>
      </c>
      <c r="T1559" t="s">
        <v>87</v>
      </c>
      <c r="U1559" s="4">
        <v>42317</v>
      </c>
      <c r="V1559" s="4">
        <v>42493</v>
      </c>
      <c r="W1559" s="4">
        <v>44585</v>
      </c>
      <c r="X1559" t="s">
        <v>64</v>
      </c>
      <c r="Y1559" t="s">
        <v>65</v>
      </c>
      <c r="Z1559" s="11" t="s">
        <v>89</v>
      </c>
      <c r="AA1559" s="12">
        <v>405</v>
      </c>
      <c r="AB1559" s="2">
        <v>126.15993</v>
      </c>
      <c r="AC1559" s="1">
        <v>221</v>
      </c>
      <c r="AD1559" s="1">
        <v>45</v>
      </c>
      <c r="AE1559" s="1">
        <v>0</v>
      </c>
      <c r="AF1559" s="1">
        <v>10</v>
      </c>
      <c r="AG1559" s="1">
        <v>0</v>
      </c>
      <c r="AH1559" s="1">
        <v>0</v>
      </c>
      <c r="AI1559" s="1">
        <v>0</v>
      </c>
      <c r="AJ1559" s="1">
        <v>71.240700000000004</v>
      </c>
      <c r="AK1559" s="1">
        <v>5</v>
      </c>
      <c r="AL1559" s="5">
        <v>2.4630541871921183E-3</v>
      </c>
      <c r="AM1559" s="1">
        <v>2030</v>
      </c>
      <c r="AN1559" s="1">
        <v>3700</v>
      </c>
      <c r="AO1559" s="1">
        <v>2030</v>
      </c>
      <c r="AP1559" s="1">
        <v>3700</v>
      </c>
      <c r="AQ1559" s="12">
        <v>2030</v>
      </c>
      <c r="AR1559" s="2">
        <v>632.35717999999997</v>
      </c>
      <c r="AS1559" s="12">
        <v>1</v>
      </c>
      <c r="AT1559" s="13">
        <v>0.31150600000000001</v>
      </c>
      <c r="AU1559" s="14">
        <v>0.36135</v>
      </c>
      <c r="AV1559" s="1">
        <v>0</v>
      </c>
      <c r="AW1559" s="2">
        <v>0</v>
      </c>
      <c r="AX1559" s="11">
        <v>3</v>
      </c>
      <c r="AY1559" s="11">
        <v>1.5980000000000001</v>
      </c>
      <c r="AZ1559" s="19">
        <v>5</v>
      </c>
      <c r="BA1559">
        <f t="shared" si="24"/>
        <v>1.6779999999999999</v>
      </c>
      <c r="BC1559" t="s">
        <v>5505</v>
      </c>
    </row>
    <row r="1560" spans="1:55" x14ac:dyDescent="0.3">
      <c r="A1560" s="11" t="s">
        <v>48</v>
      </c>
      <c r="B1560" s="11" t="s">
        <v>1790</v>
      </c>
      <c r="C1560" s="11" t="s">
        <v>50</v>
      </c>
      <c r="D1560" s="11" t="s">
        <v>51</v>
      </c>
      <c r="E1560" s="11" t="s">
        <v>189</v>
      </c>
      <c r="F1560" s="11" t="s">
        <v>954</v>
      </c>
      <c r="G1560" s="11" t="s">
        <v>388</v>
      </c>
      <c r="H1560" s="11" t="s">
        <v>5628</v>
      </c>
      <c r="I1560" s="11" t="s">
        <v>1799</v>
      </c>
      <c r="J1560" s="11" t="s">
        <v>1800</v>
      </c>
      <c r="K1560" s="11" t="s">
        <v>1132</v>
      </c>
      <c r="L1560" s="11" t="s">
        <v>13</v>
      </c>
      <c r="M1560">
        <v>0</v>
      </c>
      <c r="N1560">
        <v>1</v>
      </c>
      <c r="O1560" t="s">
        <v>58</v>
      </c>
      <c r="P1560" s="11" t="s">
        <v>1191</v>
      </c>
      <c r="Q1560" s="11" t="s">
        <v>64</v>
      </c>
      <c r="R1560" t="s">
        <v>64</v>
      </c>
      <c r="S1560" t="s">
        <v>64</v>
      </c>
      <c r="T1560" t="s">
        <v>87</v>
      </c>
      <c r="U1560" s="4">
        <v>43130</v>
      </c>
      <c r="V1560" s="4">
        <v>43147</v>
      </c>
      <c r="W1560" s="4">
        <v>44585</v>
      </c>
      <c r="X1560" t="s">
        <v>64</v>
      </c>
      <c r="Y1560" t="s">
        <v>65</v>
      </c>
      <c r="Z1560" s="11" t="s">
        <v>89</v>
      </c>
      <c r="AA1560" s="12">
        <v>522</v>
      </c>
      <c r="AB1560" s="2">
        <v>112.53432599999999</v>
      </c>
      <c r="AC1560" s="1">
        <v>406</v>
      </c>
      <c r="AD1560" s="1">
        <v>80</v>
      </c>
      <c r="AE1560" s="1">
        <v>0</v>
      </c>
      <c r="AF1560" s="1">
        <v>10</v>
      </c>
      <c r="AG1560" s="1">
        <v>0</v>
      </c>
      <c r="AH1560" s="1">
        <v>0</v>
      </c>
      <c r="AI1560" s="1">
        <v>0</v>
      </c>
      <c r="AJ1560" s="1">
        <v>46.245134999999998</v>
      </c>
      <c r="AK1560" s="1">
        <v>10</v>
      </c>
      <c r="AL1560" s="5">
        <v>2.4752475247524753E-3</v>
      </c>
      <c r="AM1560" s="1">
        <v>4040</v>
      </c>
      <c r="AN1560" s="1">
        <v>7240</v>
      </c>
      <c r="AO1560" s="1">
        <v>4040</v>
      </c>
      <c r="AP1560" s="1">
        <v>7240</v>
      </c>
      <c r="AQ1560" s="12">
        <v>4040</v>
      </c>
      <c r="AR1560" s="2">
        <v>870.95532000000003</v>
      </c>
      <c r="AS1560" s="12">
        <v>1</v>
      </c>
      <c r="AT1560" s="13">
        <v>0.215583</v>
      </c>
      <c r="AU1560" s="14">
        <v>0.23762</v>
      </c>
      <c r="AV1560" s="1">
        <v>0</v>
      </c>
      <c r="AW1560" s="2">
        <v>0</v>
      </c>
      <c r="AX1560" s="11">
        <v>3</v>
      </c>
      <c r="AY1560" s="11">
        <v>0.98099999999999998</v>
      </c>
      <c r="AZ1560" s="19">
        <v>5</v>
      </c>
      <c r="BA1560">
        <f t="shared" si="24"/>
        <v>1.03</v>
      </c>
      <c r="BC1560" t="s">
        <v>5505</v>
      </c>
    </row>
    <row r="1561" spans="1:55" x14ac:dyDescent="0.3">
      <c r="A1561" s="11" t="s">
        <v>48</v>
      </c>
      <c r="B1561" s="11" t="s">
        <v>1790</v>
      </c>
      <c r="C1561" s="11" t="s">
        <v>50</v>
      </c>
      <c r="D1561" s="11" t="s">
        <v>51</v>
      </c>
      <c r="E1561" s="11" t="s">
        <v>189</v>
      </c>
      <c r="F1561" s="11" t="s">
        <v>954</v>
      </c>
      <c r="G1561" s="11" t="s">
        <v>388</v>
      </c>
      <c r="H1561" s="11" t="s">
        <v>5628</v>
      </c>
      <c r="I1561" s="11" t="s">
        <v>1801</v>
      </c>
      <c r="J1561" s="11" t="s">
        <v>1802</v>
      </c>
      <c r="K1561" s="11" t="s">
        <v>1134</v>
      </c>
      <c r="L1561" s="11" t="s">
        <v>13</v>
      </c>
      <c r="M1561">
        <v>0</v>
      </c>
      <c r="N1561">
        <v>1</v>
      </c>
      <c r="O1561" t="s">
        <v>70</v>
      </c>
      <c r="P1561" s="11" t="s">
        <v>1191</v>
      </c>
      <c r="Q1561" s="11" t="s">
        <v>64</v>
      </c>
      <c r="R1561" t="s">
        <v>64</v>
      </c>
      <c r="S1561" t="s">
        <v>64</v>
      </c>
      <c r="T1561" t="s">
        <v>87</v>
      </c>
      <c r="U1561" s="4">
        <v>43130</v>
      </c>
      <c r="V1561" s="4">
        <v>43147</v>
      </c>
      <c r="W1561" s="4">
        <v>44585</v>
      </c>
      <c r="X1561" t="s">
        <v>64</v>
      </c>
      <c r="Y1561" t="s">
        <v>65</v>
      </c>
      <c r="Z1561" s="11" t="s">
        <v>89</v>
      </c>
      <c r="AA1561" s="12">
        <v>733</v>
      </c>
      <c r="AB1561" s="2">
        <v>237.53744599999999</v>
      </c>
      <c r="AC1561" s="1">
        <v>266</v>
      </c>
      <c r="AD1561" s="1">
        <v>72</v>
      </c>
      <c r="AE1561" s="1">
        <v>0</v>
      </c>
      <c r="AF1561" s="1">
        <v>10</v>
      </c>
      <c r="AG1561" s="1">
        <v>0</v>
      </c>
      <c r="AH1561" s="1">
        <v>0</v>
      </c>
      <c r="AI1561" s="1">
        <v>0</v>
      </c>
      <c r="AJ1561" s="1">
        <v>111.38413</v>
      </c>
      <c r="AK1561" s="1">
        <v>10</v>
      </c>
      <c r="AL1561" s="5">
        <v>4.2918454935622317E-3</v>
      </c>
      <c r="AM1561" s="1">
        <v>2330</v>
      </c>
      <c r="AN1561" s="1">
        <v>4480</v>
      </c>
      <c r="AO1561" s="1">
        <v>2330</v>
      </c>
      <c r="AP1561" s="1">
        <v>4480</v>
      </c>
      <c r="AQ1561" s="12">
        <v>2330</v>
      </c>
      <c r="AR1561" s="2">
        <v>755.06446000000005</v>
      </c>
      <c r="AS1561" s="12">
        <v>1</v>
      </c>
      <c r="AT1561" s="13">
        <v>0.32406200000000002</v>
      </c>
      <c r="AU1561" s="14">
        <v>0.35611999999999999</v>
      </c>
      <c r="AV1561" s="1">
        <v>0</v>
      </c>
      <c r="AW1561" s="2">
        <v>0</v>
      </c>
      <c r="AX1561" s="11">
        <v>3</v>
      </c>
      <c r="AY1561" s="11">
        <v>1.4770000000000001</v>
      </c>
      <c r="AZ1561" s="19">
        <v>5</v>
      </c>
      <c r="BA1561">
        <f t="shared" si="24"/>
        <v>1.5509999999999999</v>
      </c>
      <c r="BC1561" t="s">
        <v>5505</v>
      </c>
    </row>
    <row r="1562" spans="1:55" x14ac:dyDescent="0.3">
      <c r="A1562" s="11" t="s">
        <v>48</v>
      </c>
      <c r="B1562" s="11" t="s">
        <v>1790</v>
      </c>
      <c r="C1562" s="11" t="s">
        <v>50</v>
      </c>
      <c r="D1562" s="11" t="s">
        <v>51</v>
      </c>
      <c r="E1562" s="11" t="s">
        <v>189</v>
      </c>
      <c r="F1562" s="11" t="s">
        <v>954</v>
      </c>
      <c r="G1562" s="11" t="s">
        <v>388</v>
      </c>
      <c r="H1562" s="11" t="s">
        <v>5628</v>
      </c>
      <c r="I1562" s="11" t="s">
        <v>1803</v>
      </c>
      <c r="J1562" s="11" t="s">
        <v>1804</v>
      </c>
      <c r="K1562" s="11" t="s">
        <v>1136</v>
      </c>
      <c r="L1562" s="11" t="s">
        <v>13</v>
      </c>
      <c r="M1562">
        <v>0</v>
      </c>
      <c r="N1562">
        <v>1</v>
      </c>
      <c r="O1562" t="s">
        <v>70</v>
      </c>
      <c r="P1562" s="11" t="s">
        <v>1191</v>
      </c>
      <c r="Q1562" s="11" t="s">
        <v>64</v>
      </c>
      <c r="R1562" t="s">
        <v>64</v>
      </c>
      <c r="S1562" t="s">
        <v>64</v>
      </c>
      <c r="T1562" t="s">
        <v>87</v>
      </c>
      <c r="U1562" s="4">
        <v>43130</v>
      </c>
      <c r="V1562" s="4">
        <v>43147</v>
      </c>
      <c r="W1562" s="4">
        <v>44585</v>
      </c>
      <c r="X1562" t="s">
        <v>64</v>
      </c>
      <c r="Y1562" t="s">
        <v>65</v>
      </c>
      <c r="Z1562" s="11" t="s">
        <v>66</v>
      </c>
      <c r="AA1562" s="12">
        <v>240</v>
      </c>
      <c r="AB1562" s="2">
        <v>119.41728000000001</v>
      </c>
      <c r="AC1562" s="1">
        <v>38</v>
      </c>
      <c r="AD1562" s="1">
        <v>30</v>
      </c>
      <c r="AE1562" s="1">
        <v>0</v>
      </c>
      <c r="AF1562" s="1">
        <v>1</v>
      </c>
      <c r="AG1562" s="1">
        <v>0</v>
      </c>
      <c r="AH1562" s="1">
        <v>0</v>
      </c>
      <c r="AI1562" s="1">
        <v>0</v>
      </c>
      <c r="AJ1562" s="1">
        <v>190.43473499999999</v>
      </c>
      <c r="AK1562" s="1">
        <v>5</v>
      </c>
      <c r="AL1562" s="5">
        <v>1.1627906976744186E-2</v>
      </c>
      <c r="AM1562" s="1">
        <v>430</v>
      </c>
      <c r="AN1562" s="1">
        <v>700</v>
      </c>
      <c r="AO1562" s="1">
        <v>430</v>
      </c>
      <c r="AP1562" s="1">
        <v>700</v>
      </c>
      <c r="AQ1562" s="12">
        <v>430</v>
      </c>
      <c r="AR1562" s="2">
        <v>213.95596</v>
      </c>
      <c r="AS1562" s="12">
        <v>1</v>
      </c>
      <c r="AT1562" s="13">
        <v>0.49757200000000001</v>
      </c>
      <c r="AU1562" s="14">
        <v>0.55391999999999997</v>
      </c>
      <c r="AV1562" s="1">
        <v>0</v>
      </c>
      <c r="AW1562" s="2">
        <v>0</v>
      </c>
      <c r="AX1562" s="11">
        <v>3</v>
      </c>
      <c r="AY1562" s="11">
        <v>2.3260000000000001</v>
      </c>
      <c r="AZ1562" s="19">
        <v>5</v>
      </c>
      <c r="BA1562">
        <f t="shared" si="24"/>
        <v>2.4420000000000002</v>
      </c>
      <c r="BC1562" t="s">
        <v>5505</v>
      </c>
    </row>
    <row r="1563" spans="1:55" x14ac:dyDescent="0.3">
      <c r="A1563" s="11" t="s">
        <v>48</v>
      </c>
      <c r="B1563" s="11" t="s">
        <v>1790</v>
      </c>
      <c r="C1563" s="11" t="s">
        <v>50</v>
      </c>
      <c r="D1563" s="11" t="s">
        <v>51</v>
      </c>
      <c r="E1563" s="11" t="s">
        <v>189</v>
      </c>
      <c r="F1563" s="11" t="s">
        <v>954</v>
      </c>
      <c r="G1563" s="11" t="s">
        <v>388</v>
      </c>
      <c r="H1563" s="11" t="s">
        <v>5628</v>
      </c>
      <c r="I1563" s="11" t="s">
        <v>1805</v>
      </c>
      <c r="J1563" s="11" t="s">
        <v>1806</v>
      </c>
      <c r="K1563" s="11" t="s">
        <v>1128</v>
      </c>
      <c r="L1563" s="11" t="s">
        <v>13</v>
      </c>
      <c r="M1563">
        <v>0</v>
      </c>
      <c r="N1563">
        <v>0</v>
      </c>
      <c r="O1563" t="s">
        <v>70</v>
      </c>
      <c r="P1563" s="11" t="s">
        <v>1191</v>
      </c>
      <c r="Q1563" s="11" t="s">
        <v>64</v>
      </c>
      <c r="R1563" t="s">
        <v>64</v>
      </c>
      <c r="S1563" t="s">
        <v>64</v>
      </c>
      <c r="T1563" t="s">
        <v>87</v>
      </c>
      <c r="U1563" s="4">
        <v>37987</v>
      </c>
      <c r="V1563" s="4">
        <v>40367</v>
      </c>
      <c r="W1563" s="4">
        <v>44557</v>
      </c>
      <c r="X1563" t="s">
        <v>93</v>
      </c>
      <c r="Y1563" t="s">
        <v>94</v>
      </c>
      <c r="Z1563" s="11" t="s">
        <v>395</v>
      </c>
      <c r="AA1563" s="12">
        <v>160</v>
      </c>
      <c r="AB1563" s="2">
        <v>82.072800000000001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s="8">
        <v>1717.6469300000001</v>
      </c>
      <c r="AK1563" s="1">
        <v>10</v>
      </c>
      <c r="AL1563" s="5">
        <v>0.29411764705882354</v>
      </c>
      <c r="AM1563" s="1">
        <v>34</v>
      </c>
      <c r="AN1563" s="1">
        <v>76</v>
      </c>
      <c r="AO1563" s="1">
        <v>34</v>
      </c>
      <c r="AP1563" s="1">
        <v>76</v>
      </c>
      <c r="AQ1563" s="12">
        <v>34</v>
      </c>
      <c r="AR1563" s="2">
        <v>17.440470000000001</v>
      </c>
      <c r="AS1563" s="12">
        <v>6</v>
      </c>
      <c r="AT1563" s="13">
        <v>0.51295500000000005</v>
      </c>
      <c r="AU1563" s="14">
        <v>0.64646999999999999</v>
      </c>
      <c r="AV1563" s="1">
        <v>92</v>
      </c>
      <c r="AW1563" s="2">
        <v>1.5388649999999999</v>
      </c>
      <c r="AX1563" s="11">
        <v>3</v>
      </c>
      <c r="AY1563" s="11">
        <v>4.5999999999999996</v>
      </c>
      <c r="AZ1563" s="19">
        <v>5</v>
      </c>
      <c r="BA1563">
        <f t="shared" si="24"/>
        <v>4.83</v>
      </c>
      <c r="BC1563" t="s">
        <v>5562</v>
      </c>
    </row>
    <row r="1564" spans="1:55" x14ac:dyDescent="0.3">
      <c r="A1564" s="11" t="s">
        <v>48</v>
      </c>
      <c r="B1564" s="11" t="s">
        <v>1790</v>
      </c>
      <c r="C1564" s="11" t="s">
        <v>50</v>
      </c>
      <c r="D1564" s="11" t="s">
        <v>51</v>
      </c>
      <c r="E1564" s="11" t="s">
        <v>189</v>
      </c>
      <c r="F1564" s="11" t="s">
        <v>954</v>
      </c>
      <c r="G1564" s="11" t="s">
        <v>388</v>
      </c>
      <c r="H1564" s="11" t="s">
        <v>5628</v>
      </c>
      <c r="I1564" s="11" t="s">
        <v>1807</v>
      </c>
      <c r="J1564" s="11" t="s">
        <v>1808</v>
      </c>
      <c r="K1564" s="11" t="s">
        <v>1058</v>
      </c>
      <c r="L1564" s="11" t="s">
        <v>13</v>
      </c>
      <c r="M1564">
        <v>0</v>
      </c>
      <c r="N1564">
        <v>0</v>
      </c>
      <c r="O1564" t="s">
        <v>58</v>
      </c>
      <c r="P1564" s="11" t="s">
        <v>1191</v>
      </c>
      <c r="Q1564" s="11" t="s">
        <v>64</v>
      </c>
      <c r="R1564" t="s">
        <v>64</v>
      </c>
      <c r="S1564" t="s">
        <v>64</v>
      </c>
      <c r="T1564" t="s">
        <v>87</v>
      </c>
      <c r="U1564" s="4">
        <v>37987</v>
      </c>
      <c r="V1564" s="4">
        <v>40357</v>
      </c>
      <c r="W1564" s="4">
        <v>44585</v>
      </c>
      <c r="X1564" t="s">
        <v>64</v>
      </c>
      <c r="Y1564" t="s">
        <v>65</v>
      </c>
      <c r="Z1564" s="11" t="s">
        <v>66</v>
      </c>
      <c r="AA1564" s="12">
        <v>144</v>
      </c>
      <c r="AB1564" s="2">
        <v>46.955807999999998</v>
      </c>
      <c r="AC1564" s="1">
        <v>16</v>
      </c>
      <c r="AD1564" s="1">
        <v>0</v>
      </c>
      <c r="AE1564" s="1">
        <v>0</v>
      </c>
      <c r="AF1564" s="1">
        <v>0</v>
      </c>
      <c r="AG1564" s="1">
        <v>0</v>
      </c>
      <c r="AH1564" s="1">
        <v>0</v>
      </c>
      <c r="AI1564" s="1">
        <v>0</v>
      </c>
      <c r="AJ1564" s="1">
        <v>287.21302500000002</v>
      </c>
      <c r="AK1564" s="1">
        <v>10</v>
      </c>
      <c r="AL1564" s="5">
        <v>5.4644808743169397E-2</v>
      </c>
      <c r="AM1564" s="1">
        <v>183</v>
      </c>
      <c r="AN1564" s="1">
        <v>273</v>
      </c>
      <c r="AO1564" s="1">
        <v>183</v>
      </c>
      <c r="AP1564" s="1">
        <v>273</v>
      </c>
      <c r="AQ1564" s="12">
        <v>183</v>
      </c>
      <c r="AR1564" s="2">
        <v>59.673005999999994</v>
      </c>
      <c r="AS1564" s="12">
        <v>11</v>
      </c>
      <c r="AT1564" s="13">
        <v>0.32608199999999998</v>
      </c>
      <c r="AU1564" s="14">
        <v>0.67806999999999995</v>
      </c>
      <c r="AV1564" s="1">
        <v>0</v>
      </c>
      <c r="AW1564" s="2">
        <v>0</v>
      </c>
      <c r="AX1564" s="11">
        <v>3</v>
      </c>
      <c r="AY1564" s="11">
        <v>2.6160000000000001</v>
      </c>
      <c r="AZ1564" s="19">
        <v>5</v>
      </c>
      <c r="BA1564">
        <f t="shared" si="24"/>
        <v>2.7469999999999999</v>
      </c>
      <c r="BC1564" t="s">
        <v>5505</v>
      </c>
    </row>
    <row r="1565" spans="1:55" x14ac:dyDescent="0.3">
      <c r="A1565" s="11" t="s">
        <v>48</v>
      </c>
      <c r="B1565" s="11" t="s">
        <v>1790</v>
      </c>
      <c r="C1565" s="11" t="s">
        <v>50</v>
      </c>
      <c r="D1565" s="11" t="s">
        <v>51</v>
      </c>
      <c r="E1565" s="11" t="s">
        <v>189</v>
      </c>
      <c r="F1565" s="11" t="s">
        <v>954</v>
      </c>
      <c r="G1565" s="11" t="s">
        <v>388</v>
      </c>
      <c r="H1565" s="11" t="s">
        <v>5628</v>
      </c>
      <c r="I1565" s="11" t="s">
        <v>1809</v>
      </c>
      <c r="J1565" s="11" t="s">
        <v>1810</v>
      </c>
      <c r="K1565" s="11" t="s">
        <v>1056</v>
      </c>
      <c r="L1565" s="11" t="s">
        <v>13</v>
      </c>
      <c r="M1565">
        <v>0</v>
      </c>
      <c r="N1565">
        <v>0</v>
      </c>
      <c r="O1565" t="s">
        <v>70</v>
      </c>
      <c r="P1565" s="11" t="s">
        <v>1191</v>
      </c>
      <c r="Q1565" s="11" t="s">
        <v>64</v>
      </c>
      <c r="R1565" t="s">
        <v>64</v>
      </c>
      <c r="S1565" t="s">
        <v>64</v>
      </c>
      <c r="T1565" t="s">
        <v>87</v>
      </c>
      <c r="U1565" s="4">
        <v>37987</v>
      </c>
      <c r="V1565" s="4">
        <v>40378</v>
      </c>
      <c r="W1565" s="4">
        <v>44557</v>
      </c>
      <c r="X1565" t="s">
        <v>71</v>
      </c>
      <c r="Y1565" t="s">
        <v>65</v>
      </c>
      <c r="Z1565" s="11" t="s">
        <v>72</v>
      </c>
      <c r="AA1565" s="12">
        <v>90</v>
      </c>
      <c r="AB1565" s="2">
        <v>35.053649999999998</v>
      </c>
      <c r="AC1565" s="1">
        <v>10</v>
      </c>
      <c r="AD1565" s="1">
        <v>0</v>
      </c>
      <c r="AE1565" s="1">
        <v>0</v>
      </c>
      <c r="AF1565" s="1">
        <v>0</v>
      </c>
      <c r="AG1565" s="1">
        <v>0</v>
      </c>
      <c r="AH1565" s="1">
        <v>0</v>
      </c>
      <c r="AI1565" s="1">
        <v>0</v>
      </c>
      <c r="AJ1565" s="8">
        <v>400.60939999999999</v>
      </c>
      <c r="AK1565" s="1">
        <v>10</v>
      </c>
      <c r="AL1565" s="5">
        <v>0.12195121951219512</v>
      </c>
      <c r="AM1565" s="1">
        <v>82</v>
      </c>
      <c r="AN1565" s="1">
        <v>171</v>
      </c>
      <c r="AO1565" s="1">
        <v>82</v>
      </c>
      <c r="AP1565" s="1">
        <v>171</v>
      </c>
      <c r="AQ1565" s="12">
        <v>82</v>
      </c>
      <c r="AR1565" s="2">
        <v>31.93777</v>
      </c>
      <c r="AS1565" s="12">
        <v>5</v>
      </c>
      <c r="AT1565" s="13">
        <v>0.38948500000000003</v>
      </c>
      <c r="AU1565" s="14">
        <v>0.39146999999999998</v>
      </c>
      <c r="AV1565" s="1">
        <v>0</v>
      </c>
      <c r="AW1565" s="2">
        <v>0</v>
      </c>
      <c r="AX1565" s="11">
        <v>3</v>
      </c>
      <c r="AY1565" s="11">
        <v>1.8049999999999999</v>
      </c>
      <c r="AZ1565" s="19">
        <v>5</v>
      </c>
      <c r="BA1565">
        <f t="shared" si="24"/>
        <v>1.895</v>
      </c>
      <c r="BC1565" t="s">
        <v>5505</v>
      </c>
    </row>
    <row r="1566" spans="1:55" x14ac:dyDescent="0.3">
      <c r="A1566" s="11" t="s">
        <v>48</v>
      </c>
      <c r="B1566" s="11" t="s">
        <v>1811</v>
      </c>
      <c r="C1566" s="11" t="s">
        <v>50</v>
      </c>
      <c r="D1566" s="11" t="s">
        <v>51</v>
      </c>
      <c r="E1566" s="11" t="s">
        <v>189</v>
      </c>
      <c r="F1566" s="11" t="s">
        <v>954</v>
      </c>
      <c r="G1566" s="11" t="s">
        <v>388</v>
      </c>
      <c r="H1566" s="11" t="s">
        <v>5628</v>
      </c>
      <c r="I1566" s="11" t="s">
        <v>1812</v>
      </c>
      <c r="J1566" s="11" t="s">
        <v>1813</v>
      </c>
      <c r="K1566" s="11" t="s">
        <v>1155</v>
      </c>
      <c r="L1566" s="11" t="s">
        <v>13</v>
      </c>
      <c r="M1566">
        <v>0</v>
      </c>
      <c r="N1566">
        <v>1</v>
      </c>
      <c r="O1566" t="s">
        <v>70</v>
      </c>
      <c r="P1566" s="11" t="s">
        <v>1191</v>
      </c>
      <c r="Q1566" s="11" t="s">
        <v>64</v>
      </c>
      <c r="R1566" t="s">
        <v>64</v>
      </c>
      <c r="S1566" t="s">
        <v>64</v>
      </c>
      <c r="T1566" t="s">
        <v>87</v>
      </c>
      <c r="U1566" s="4">
        <v>42317</v>
      </c>
      <c r="V1566" s="4">
        <v>42493</v>
      </c>
      <c r="W1566" s="4">
        <v>44585</v>
      </c>
      <c r="X1566" t="s">
        <v>64</v>
      </c>
      <c r="Y1566" t="s">
        <v>65</v>
      </c>
      <c r="Z1566" s="11" t="s">
        <v>89</v>
      </c>
      <c r="AA1566" s="12">
        <v>495</v>
      </c>
      <c r="AB1566" s="2">
        <v>428.00769000000003</v>
      </c>
      <c r="AC1566" s="1">
        <v>413</v>
      </c>
      <c r="AD1566" s="1">
        <v>60</v>
      </c>
      <c r="AE1566" s="1">
        <v>0</v>
      </c>
      <c r="AF1566" s="1">
        <v>10</v>
      </c>
      <c r="AG1566" s="1">
        <v>0</v>
      </c>
      <c r="AH1566" s="1">
        <v>900</v>
      </c>
      <c r="AI1566" s="1">
        <v>0</v>
      </c>
      <c r="AJ1566" s="1">
        <v>50.467820000000003</v>
      </c>
      <c r="AK1566" s="1">
        <v>25</v>
      </c>
      <c r="AL1566" s="5">
        <v>7.102272727272727E-3</v>
      </c>
      <c r="AM1566" s="1">
        <v>3520</v>
      </c>
      <c r="AN1566" s="1">
        <v>6750</v>
      </c>
      <c r="AO1566" s="1">
        <v>3520</v>
      </c>
      <c r="AP1566" s="1">
        <v>6750</v>
      </c>
      <c r="AQ1566" s="12">
        <v>3520</v>
      </c>
      <c r="AR1566" s="2">
        <v>3043.61024</v>
      </c>
      <c r="AS1566" s="12">
        <v>2</v>
      </c>
      <c r="AT1566" s="13">
        <v>0.86466200000000004</v>
      </c>
      <c r="AU1566" s="14">
        <v>1.1213500000000001</v>
      </c>
      <c r="AV1566" s="1">
        <v>0</v>
      </c>
      <c r="AW1566" s="2">
        <v>0</v>
      </c>
      <c r="AX1566" s="11">
        <v>3</v>
      </c>
      <c r="AY1566" s="11">
        <v>4.8840000000000003</v>
      </c>
      <c r="AZ1566" s="19">
        <v>5</v>
      </c>
      <c r="BA1566">
        <f t="shared" si="24"/>
        <v>5.1280000000000001</v>
      </c>
      <c r="BC1566" t="s">
        <v>5505</v>
      </c>
    </row>
    <row r="1567" spans="1:55" x14ac:dyDescent="0.3">
      <c r="A1567" s="11" t="s">
        <v>48</v>
      </c>
      <c r="B1567" s="11" t="s">
        <v>1811</v>
      </c>
      <c r="C1567" s="11" t="s">
        <v>50</v>
      </c>
      <c r="D1567" s="11" t="s">
        <v>51</v>
      </c>
      <c r="E1567" s="11" t="s">
        <v>189</v>
      </c>
      <c r="F1567" s="11" t="s">
        <v>954</v>
      </c>
      <c r="G1567" s="11" t="s">
        <v>388</v>
      </c>
      <c r="H1567" s="11" t="s">
        <v>5628</v>
      </c>
      <c r="I1567" s="11" t="s">
        <v>1814</v>
      </c>
      <c r="J1567" s="11" t="s">
        <v>1815</v>
      </c>
      <c r="K1567" s="11" t="s">
        <v>1157</v>
      </c>
      <c r="L1567" s="11" t="s">
        <v>13</v>
      </c>
      <c r="M1567">
        <v>0</v>
      </c>
      <c r="N1567">
        <v>1</v>
      </c>
      <c r="O1567" t="s">
        <v>70</v>
      </c>
      <c r="P1567" s="11" t="s">
        <v>1191</v>
      </c>
      <c r="Q1567" s="11" t="s">
        <v>64</v>
      </c>
      <c r="R1567" t="s">
        <v>64</v>
      </c>
      <c r="S1567" t="s">
        <v>64</v>
      </c>
      <c r="T1567" t="s">
        <v>87</v>
      </c>
      <c r="U1567" s="4">
        <v>42317</v>
      </c>
      <c r="V1567" s="4">
        <v>42493</v>
      </c>
      <c r="W1567" s="4">
        <v>44585</v>
      </c>
      <c r="X1567" t="s">
        <v>64</v>
      </c>
      <c r="Y1567" t="s">
        <v>65</v>
      </c>
      <c r="Z1567" s="11" t="s">
        <v>89</v>
      </c>
      <c r="AA1567" s="12">
        <v>330</v>
      </c>
      <c r="AB1567" s="2">
        <v>396.54153000000002</v>
      </c>
      <c r="AC1567" s="1">
        <v>133</v>
      </c>
      <c r="AD1567" s="1">
        <v>20</v>
      </c>
      <c r="AE1567" s="1">
        <v>0</v>
      </c>
      <c r="AF1567" s="1">
        <v>10</v>
      </c>
      <c r="AG1567" s="1">
        <v>0</v>
      </c>
      <c r="AH1567" s="1">
        <v>0</v>
      </c>
      <c r="AI1567" s="1">
        <v>0</v>
      </c>
      <c r="AJ1567" s="1">
        <v>96.437015000000002</v>
      </c>
      <c r="AK1567" s="1">
        <v>5</v>
      </c>
      <c r="AL1567" s="5">
        <v>4.0683482506102524E-3</v>
      </c>
      <c r="AM1567" s="1">
        <v>1229</v>
      </c>
      <c r="AN1567" s="1">
        <v>2099</v>
      </c>
      <c r="AO1567" s="1">
        <v>1229</v>
      </c>
      <c r="AP1567" s="1">
        <v>2099</v>
      </c>
      <c r="AQ1567" s="12">
        <v>1229</v>
      </c>
      <c r="AR1567" s="2">
        <v>1476.816789</v>
      </c>
      <c r="AS1567" s="12">
        <v>1</v>
      </c>
      <c r="AT1567" s="13">
        <v>1.201641</v>
      </c>
      <c r="AU1567" s="14">
        <v>1.32135</v>
      </c>
      <c r="AV1567" s="1">
        <v>0</v>
      </c>
      <c r="AW1567" s="2">
        <v>0</v>
      </c>
      <c r="AX1567" s="11">
        <v>3</v>
      </c>
      <c r="AY1567" s="11">
        <v>7.2320000000000002</v>
      </c>
      <c r="AZ1567" s="19">
        <v>5</v>
      </c>
      <c r="BA1567">
        <f t="shared" si="24"/>
        <v>7.5940000000000003</v>
      </c>
      <c r="BC1567" t="s">
        <v>5505</v>
      </c>
    </row>
    <row r="1568" spans="1:55" x14ac:dyDescent="0.3">
      <c r="A1568" s="11" t="s">
        <v>48</v>
      </c>
      <c r="B1568" s="11" t="s">
        <v>1811</v>
      </c>
      <c r="C1568" s="11" t="s">
        <v>50</v>
      </c>
      <c r="D1568" s="11" t="s">
        <v>51</v>
      </c>
      <c r="E1568" s="11" t="s">
        <v>189</v>
      </c>
      <c r="F1568" s="11" t="s">
        <v>954</v>
      </c>
      <c r="G1568" s="11" t="s">
        <v>388</v>
      </c>
      <c r="H1568" s="11" t="s">
        <v>5628</v>
      </c>
      <c r="I1568" s="11" t="s">
        <v>1816</v>
      </c>
      <c r="J1568" s="11" t="s">
        <v>1817</v>
      </c>
      <c r="K1568" s="11" t="s">
        <v>1161</v>
      </c>
      <c r="L1568" s="11" t="s">
        <v>13</v>
      </c>
      <c r="M1568">
        <v>0</v>
      </c>
      <c r="N1568">
        <v>1</v>
      </c>
      <c r="O1568" t="s">
        <v>70</v>
      </c>
      <c r="P1568" s="11" t="s">
        <v>1191</v>
      </c>
      <c r="Q1568" s="11" t="s">
        <v>64</v>
      </c>
      <c r="R1568" t="s">
        <v>64</v>
      </c>
      <c r="S1568" t="s">
        <v>64</v>
      </c>
      <c r="T1568" t="s">
        <v>87</v>
      </c>
      <c r="U1568" s="4">
        <v>42317</v>
      </c>
      <c r="V1568" s="4">
        <v>42493</v>
      </c>
      <c r="W1568" s="4">
        <v>44417</v>
      </c>
      <c r="X1568" t="s">
        <v>71</v>
      </c>
      <c r="Y1568" t="s">
        <v>65</v>
      </c>
      <c r="Z1568" s="11" t="s">
        <v>72</v>
      </c>
      <c r="AA1568" s="12">
        <v>80</v>
      </c>
      <c r="AB1568" s="2">
        <v>89.880080000000007</v>
      </c>
      <c r="AC1568" s="1">
        <v>2</v>
      </c>
      <c r="AD1568" s="1">
        <v>0</v>
      </c>
      <c r="AE1568" s="1">
        <v>0</v>
      </c>
      <c r="AF1568" s="1">
        <v>10</v>
      </c>
      <c r="AG1568" s="1">
        <v>0</v>
      </c>
      <c r="AH1568" s="1">
        <v>0</v>
      </c>
      <c r="AI1568" s="1">
        <v>0</v>
      </c>
      <c r="AJ1568" s="8">
        <v>584</v>
      </c>
      <c r="AK1568" s="1">
        <v>10</v>
      </c>
      <c r="AL1568" s="5">
        <v>0.2</v>
      </c>
      <c r="AM1568" s="1">
        <v>50</v>
      </c>
      <c r="AN1568" s="1">
        <v>210</v>
      </c>
      <c r="AO1568" s="1">
        <v>50</v>
      </c>
      <c r="AP1568" s="1">
        <v>210</v>
      </c>
      <c r="AQ1568" s="12">
        <v>50</v>
      </c>
      <c r="AR1568" s="2">
        <v>56.175050000000006</v>
      </c>
      <c r="AS1568" s="12">
        <v>1</v>
      </c>
      <c r="AT1568" s="13">
        <v>1.1235010000000001</v>
      </c>
      <c r="AU1568" s="14">
        <v>1.3546199999999999</v>
      </c>
      <c r="AV1568" s="1">
        <v>0</v>
      </c>
      <c r="AW1568" s="2">
        <v>0</v>
      </c>
      <c r="AX1568" s="11">
        <v>3</v>
      </c>
      <c r="AY1568" s="11">
        <v>6.8460000000000001</v>
      </c>
      <c r="AZ1568" s="19">
        <v>5</v>
      </c>
      <c r="BA1568">
        <f t="shared" si="24"/>
        <v>7.1879999999999997</v>
      </c>
      <c r="BC1568" t="s">
        <v>5505</v>
      </c>
    </row>
    <row r="1569" spans="1:55" x14ac:dyDescent="0.3">
      <c r="A1569" s="11" t="s">
        <v>48</v>
      </c>
      <c r="B1569" s="11" t="s">
        <v>1811</v>
      </c>
      <c r="C1569" s="11" t="s">
        <v>50</v>
      </c>
      <c r="D1569" s="11" t="s">
        <v>51</v>
      </c>
      <c r="E1569" s="11" t="s">
        <v>189</v>
      </c>
      <c r="F1569" s="11" t="s">
        <v>954</v>
      </c>
      <c r="G1569" s="11" t="s">
        <v>388</v>
      </c>
      <c r="H1569" s="11" t="s">
        <v>5628</v>
      </c>
      <c r="I1569" s="11" t="s">
        <v>1818</v>
      </c>
      <c r="J1569" s="11" t="s">
        <v>1819</v>
      </c>
      <c r="K1569" s="11" t="s">
        <v>1165</v>
      </c>
      <c r="L1569" s="11" t="s">
        <v>13</v>
      </c>
      <c r="M1569">
        <v>0</v>
      </c>
      <c r="N1569">
        <v>1</v>
      </c>
      <c r="O1569" t="s">
        <v>70</v>
      </c>
      <c r="P1569" s="11" t="s">
        <v>1191</v>
      </c>
      <c r="Q1569" s="11" t="s">
        <v>64</v>
      </c>
      <c r="R1569" t="s">
        <v>64</v>
      </c>
      <c r="S1569" t="s">
        <v>64</v>
      </c>
      <c r="T1569" t="s">
        <v>87</v>
      </c>
      <c r="U1569" s="4">
        <v>42317</v>
      </c>
      <c r="V1569" s="4">
        <v>42493</v>
      </c>
      <c r="W1569" s="4">
        <v>44585</v>
      </c>
      <c r="X1569" t="s">
        <v>64</v>
      </c>
      <c r="Y1569" t="s">
        <v>65</v>
      </c>
      <c r="Z1569" s="11" t="s">
        <v>89</v>
      </c>
      <c r="AA1569" s="12">
        <v>255</v>
      </c>
      <c r="AB1569" s="2">
        <v>181.34426999999999</v>
      </c>
      <c r="AC1569" s="1">
        <v>114</v>
      </c>
      <c r="AD1569" s="1">
        <v>0</v>
      </c>
      <c r="AE1569" s="1">
        <v>0</v>
      </c>
      <c r="AF1569" s="1">
        <v>10</v>
      </c>
      <c r="AG1569" s="1">
        <v>0</v>
      </c>
      <c r="AH1569" s="1">
        <v>500</v>
      </c>
      <c r="AI1569" s="1">
        <v>0</v>
      </c>
      <c r="AJ1569" s="1">
        <v>95.953389999999999</v>
      </c>
      <c r="AK1569" s="1">
        <v>25</v>
      </c>
      <c r="AL1569" s="5">
        <v>2.5773195876288658E-2</v>
      </c>
      <c r="AM1569" s="1">
        <v>970</v>
      </c>
      <c r="AN1569" s="1">
        <v>1720</v>
      </c>
      <c r="AO1569" s="1">
        <v>970</v>
      </c>
      <c r="AP1569" s="1">
        <v>1720</v>
      </c>
      <c r="AQ1569" s="12">
        <v>970</v>
      </c>
      <c r="AR1569" s="2">
        <v>689.81937999999991</v>
      </c>
      <c r="AS1569" s="12">
        <v>1</v>
      </c>
      <c r="AT1569" s="13">
        <v>0.71115399999999995</v>
      </c>
      <c r="AU1569" s="14">
        <v>0.68442000000000003</v>
      </c>
      <c r="AV1569" s="1">
        <v>0</v>
      </c>
      <c r="AW1569" s="2">
        <v>0</v>
      </c>
      <c r="AX1569" s="11">
        <v>3</v>
      </c>
      <c r="AY1569" s="11">
        <v>3.319</v>
      </c>
      <c r="AZ1569" s="19">
        <v>5</v>
      </c>
      <c r="BA1569">
        <f t="shared" si="24"/>
        <v>3.4849999999999999</v>
      </c>
      <c r="BC1569" t="s">
        <v>5505</v>
      </c>
    </row>
    <row r="1570" spans="1:55" x14ac:dyDescent="0.3">
      <c r="A1570" s="11" t="s">
        <v>48</v>
      </c>
      <c r="B1570" s="11" t="s">
        <v>1811</v>
      </c>
      <c r="C1570" s="11" t="s">
        <v>50</v>
      </c>
      <c r="D1570" s="11" t="s">
        <v>51</v>
      </c>
      <c r="E1570" s="11" t="s">
        <v>189</v>
      </c>
      <c r="F1570" s="11" t="s">
        <v>954</v>
      </c>
      <c r="G1570" s="11" t="s">
        <v>388</v>
      </c>
      <c r="H1570" s="11" t="s">
        <v>5628</v>
      </c>
      <c r="I1570" s="11" t="s">
        <v>1820</v>
      </c>
      <c r="J1570" s="11" t="s">
        <v>1821</v>
      </c>
      <c r="K1570" s="11" t="s">
        <v>1167</v>
      </c>
      <c r="L1570" s="11" t="s">
        <v>13</v>
      </c>
      <c r="M1570">
        <v>0</v>
      </c>
      <c r="N1570">
        <v>1</v>
      </c>
      <c r="O1570" t="s">
        <v>70</v>
      </c>
      <c r="P1570" s="11" t="s">
        <v>1191</v>
      </c>
      <c r="Q1570" s="11" t="s">
        <v>64</v>
      </c>
      <c r="R1570" t="s">
        <v>64</v>
      </c>
      <c r="S1570" t="s">
        <v>64</v>
      </c>
      <c r="T1570" t="s">
        <v>87</v>
      </c>
      <c r="U1570" s="4">
        <v>42317</v>
      </c>
      <c r="V1570" s="4">
        <v>42493</v>
      </c>
      <c r="W1570" s="4">
        <v>44585</v>
      </c>
      <c r="X1570" t="s">
        <v>64</v>
      </c>
      <c r="Y1570" t="s">
        <v>65</v>
      </c>
      <c r="Z1570" s="11" t="s">
        <v>89</v>
      </c>
      <c r="AA1570" s="12">
        <v>200</v>
      </c>
      <c r="AB1570" s="2">
        <v>119.6198</v>
      </c>
      <c r="AC1570" s="1">
        <v>54</v>
      </c>
      <c r="AD1570" s="1">
        <v>0</v>
      </c>
      <c r="AE1570" s="1">
        <v>0</v>
      </c>
      <c r="AF1570" s="1">
        <v>10</v>
      </c>
      <c r="AG1570" s="1">
        <v>0</v>
      </c>
      <c r="AH1570" s="1">
        <v>0</v>
      </c>
      <c r="AI1570" s="1">
        <v>0</v>
      </c>
      <c r="AJ1570" s="1">
        <v>146</v>
      </c>
      <c r="AK1570" s="1">
        <v>10</v>
      </c>
      <c r="AL1570" s="5">
        <v>0.02</v>
      </c>
      <c r="AM1570" s="1">
        <v>500</v>
      </c>
      <c r="AN1570" s="1">
        <v>850</v>
      </c>
      <c r="AO1570" s="1">
        <v>500</v>
      </c>
      <c r="AP1570" s="1">
        <v>850</v>
      </c>
      <c r="AQ1570" s="12">
        <v>500</v>
      </c>
      <c r="AR1570" s="2">
        <v>299.04950000000002</v>
      </c>
      <c r="AS1570" s="12">
        <v>1</v>
      </c>
      <c r="AT1570" s="13">
        <v>0.59809900000000005</v>
      </c>
      <c r="AU1570" s="14">
        <v>0.70021999999999995</v>
      </c>
      <c r="AV1570" s="1">
        <v>0</v>
      </c>
      <c r="AW1570" s="2">
        <v>0</v>
      </c>
      <c r="AX1570" s="11">
        <v>3</v>
      </c>
      <c r="AY1570" s="11">
        <v>5.0039999999999996</v>
      </c>
      <c r="AZ1570" s="19">
        <v>5</v>
      </c>
      <c r="BA1570">
        <f t="shared" si="24"/>
        <v>5.2539999999999996</v>
      </c>
      <c r="BC1570" t="s">
        <v>5505</v>
      </c>
    </row>
    <row r="1571" spans="1:55" x14ac:dyDescent="0.3">
      <c r="A1571" s="11" t="s">
        <v>48</v>
      </c>
      <c r="B1571" s="11" t="s">
        <v>1811</v>
      </c>
      <c r="C1571" s="11" t="s">
        <v>50</v>
      </c>
      <c r="D1571" s="11" t="s">
        <v>51</v>
      </c>
      <c r="E1571" s="11" t="s">
        <v>189</v>
      </c>
      <c r="F1571" s="11" t="s">
        <v>954</v>
      </c>
      <c r="G1571" s="11" t="s">
        <v>388</v>
      </c>
      <c r="H1571" s="11" t="s">
        <v>5628</v>
      </c>
      <c r="I1571" s="11" t="s">
        <v>1822</v>
      </c>
      <c r="J1571" s="11" t="s">
        <v>1823</v>
      </c>
      <c r="K1571" s="11" t="s">
        <v>1175</v>
      </c>
      <c r="L1571" s="11" t="s">
        <v>13</v>
      </c>
      <c r="M1571">
        <v>0</v>
      </c>
      <c r="N1571">
        <v>1</v>
      </c>
      <c r="O1571" t="s">
        <v>70</v>
      </c>
      <c r="P1571" s="11" t="s">
        <v>1191</v>
      </c>
      <c r="Q1571" s="11" t="s">
        <v>64</v>
      </c>
      <c r="R1571" t="s">
        <v>64</v>
      </c>
      <c r="S1571" t="s">
        <v>64</v>
      </c>
      <c r="T1571" t="s">
        <v>87</v>
      </c>
      <c r="U1571" s="4">
        <v>42317</v>
      </c>
      <c r="V1571" s="4">
        <v>42493</v>
      </c>
      <c r="W1571" s="4">
        <v>44585</v>
      </c>
      <c r="X1571" t="s">
        <v>64</v>
      </c>
      <c r="Y1571" t="s">
        <v>65</v>
      </c>
      <c r="Z1571" s="11" t="s">
        <v>89</v>
      </c>
      <c r="AA1571" s="12">
        <v>637</v>
      </c>
      <c r="AB1571" s="2">
        <v>475.13193000000001</v>
      </c>
      <c r="AC1571" s="1">
        <v>217</v>
      </c>
      <c r="AD1571" s="1">
        <v>40</v>
      </c>
      <c r="AE1571" s="1">
        <v>0</v>
      </c>
      <c r="AF1571" s="1">
        <v>10</v>
      </c>
      <c r="AG1571" s="1">
        <v>0</v>
      </c>
      <c r="AH1571" s="1">
        <v>0</v>
      </c>
      <c r="AI1571" s="1">
        <v>0</v>
      </c>
      <c r="AJ1571" s="1">
        <v>103.796875</v>
      </c>
      <c r="AK1571" s="1">
        <v>25</v>
      </c>
      <c r="AL1571" s="5">
        <v>1.1363636363636364E-2</v>
      </c>
      <c r="AM1571" s="1">
        <v>2200</v>
      </c>
      <c r="AN1571" s="1">
        <v>3990</v>
      </c>
      <c r="AO1571" s="1">
        <v>2200</v>
      </c>
      <c r="AP1571" s="1">
        <v>3990</v>
      </c>
      <c r="AQ1571" s="12">
        <v>2200</v>
      </c>
      <c r="AR1571" s="2">
        <v>1640.9580000000001</v>
      </c>
      <c r="AS1571" s="12">
        <v>1</v>
      </c>
      <c r="AT1571" s="13">
        <v>0.74589000000000005</v>
      </c>
      <c r="AU1571" s="14">
        <v>0.88951999999999998</v>
      </c>
      <c r="AV1571" s="1">
        <v>0</v>
      </c>
      <c r="AW1571" s="2">
        <v>0</v>
      </c>
      <c r="AX1571" s="11">
        <v>3</v>
      </c>
      <c r="AY1571" s="11">
        <v>3.605</v>
      </c>
      <c r="AZ1571" s="19">
        <v>5</v>
      </c>
      <c r="BA1571">
        <f t="shared" si="24"/>
        <v>3.7850000000000001</v>
      </c>
      <c r="BC1571" t="s">
        <v>5505</v>
      </c>
    </row>
    <row r="1572" spans="1:55" x14ac:dyDescent="0.3">
      <c r="A1572" s="11" t="s">
        <v>48</v>
      </c>
      <c r="B1572" s="11" t="s">
        <v>1824</v>
      </c>
      <c r="C1572" s="11" t="s">
        <v>1825</v>
      </c>
      <c r="D1572" s="11" t="s">
        <v>51</v>
      </c>
      <c r="E1572" s="11" t="s">
        <v>1826</v>
      </c>
      <c r="F1572" s="11" t="s">
        <v>1827</v>
      </c>
      <c r="G1572" s="11" t="s">
        <v>1828</v>
      </c>
      <c r="H1572" s="11" t="s">
        <v>5604</v>
      </c>
      <c r="I1572" s="11" t="s">
        <v>1829</v>
      </c>
      <c r="J1572" s="11" t="s">
        <v>1830</v>
      </c>
      <c r="K1572" s="11" t="s">
        <v>1831</v>
      </c>
      <c r="L1572" s="11" t="s">
        <v>13</v>
      </c>
      <c r="M1572">
        <v>0</v>
      </c>
      <c r="N1572">
        <v>0</v>
      </c>
      <c r="O1572" t="s">
        <v>70</v>
      </c>
      <c r="P1572" s="11" t="s">
        <v>1191</v>
      </c>
      <c r="Q1572" s="11" t="s">
        <v>64</v>
      </c>
      <c r="R1572" t="s">
        <v>64</v>
      </c>
      <c r="S1572" t="s">
        <v>64</v>
      </c>
      <c r="T1572" t="s">
        <v>87</v>
      </c>
      <c r="U1572" s="4">
        <v>40952</v>
      </c>
      <c r="V1572" s="4">
        <v>40982</v>
      </c>
      <c r="W1572" s="4">
        <v>44459</v>
      </c>
      <c r="X1572" t="s">
        <v>93</v>
      </c>
      <c r="Y1572" t="s">
        <v>94</v>
      </c>
      <c r="Z1572" s="11" t="s">
        <v>395</v>
      </c>
      <c r="AA1572" s="12">
        <v>29</v>
      </c>
      <c r="AB1572" s="2">
        <v>246.34212400000001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s="8">
        <v>1764.166545</v>
      </c>
      <c r="AK1572" s="1">
        <v>36</v>
      </c>
      <c r="AL1572" s="5">
        <v>6</v>
      </c>
      <c r="AM1572" s="1">
        <v>6</v>
      </c>
      <c r="AN1572" s="1">
        <v>90</v>
      </c>
      <c r="AO1572" s="1">
        <v>6</v>
      </c>
      <c r="AP1572" s="1">
        <v>90</v>
      </c>
      <c r="AQ1572" s="12">
        <v>6</v>
      </c>
      <c r="AR1572" s="2">
        <v>50.967335999999996</v>
      </c>
      <c r="AS1572" s="12">
        <v>1</v>
      </c>
      <c r="AT1572" s="13">
        <v>8.4945559999999993</v>
      </c>
      <c r="AU1572" s="14">
        <v>10.14329</v>
      </c>
      <c r="AV1572" s="1">
        <v>17</v>
      </c>
      <c r="AW1572" s="2">
        <v>0</v>
      </c>
      <c r="AX1572" s="11">
        <v>2</v>
      </c>
      <c r="AY1572" s="11">
        <v>56.17</v>
      </c>
      <c r="AZ1572" s="19">
        <v>15</v>
      </c>
      <c r="BA1572">
        <f t="shared" si="24"/>
        <v>64.599999999999994</v>
      </c>
      <c r="BC1572" t="s">
        <v>5563</v>
      </c>
    </row>
    <row r="1573" spans="1:55" x14ac:dyDescent="0.3">
      <c r="A1573" s="11" t="s">
        <v>48</v>
      </c>
      <c r="B1573" s="11" t="s">
        <v>1824</v>
      </c>
      <c r="C1573" s="11" t="s">
        <v>1825</v>
      </c>
      <c r="D1573" s="11" t="s">
        <v>51</v>
      </c>
      <c r="E1573" s="11" t="s">
        <v>1826</v>
      </c>
      <c r="F1573" s="11" t="s">
        <v>1827</v>
      </c>
      <c r="G1573" s="11" t="s">
        <v>1828</v>
      </c>
      <c r="H1573" s="11" t="s">
        <v>5604</v>
      </c>
      <c r="I1573" s="11" t="s">
        <v>1832</v>
      </c>
      <c r="J1573" s="11" t="s">
        <v>1833</v>
      </c>
      <c r="K1573" s="11" t="s">
        <v>1834</v>
      </c>
      <c r="L1573" s="11" t="s">
        <v>13</v>
      </c>
      <c r="M1573">
        <v>0</v>
      </c>
      <c r="N1573">
        <v>0</v>
      </c>
      <c r="O1573" t="s">
        <v>70</v>
      </c>
      <c r="P1573" s="11" t="s">
        <v>1191</v>
      </c>
      <c r="Q1573" s="11" t="s">
        <v>64</v>
      </c>
      <c r="R1573" t="s">
        <v>64</v>
      </c>
      <c r="S1573" t="s">
        <v>64</v>
      </c>
      <c r="T1573" t="s">
        <v>87</v>
      </c>
      <c r="U1573" s="4">
        <v>40952</v>
      </c>
      <c r="V1573" s="4">
        <v>40983</v>
      </c>
      <c r="W1573" s="4">
        <v>44312</v>
      </c>
      <c r="X1573" t="s">
        <v>93</v>
      </c>
      <c r="Y1573" t="s">
        <v>94</v>
      </c>
      <c r="Z1573" s="11" t="s">
        <v>109</v>
      </c>
      <c r="AA1573" s="12">
        <v>22</v>
      </c>
      <c r="AB1573" s="2">
        <v>280.005044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s="8">
        <v>892.22206000000006</v>
      </c>
      <c r="AK1573" s="1">
        <v>24</v>
      </c>
      <c r="AL1573" s="5">
        <v>2.6666666666666665</v>
      </c>
      <c r="AM1573" s="1">
        <v>9</v>
      </c>
      <c r="AN1573" s="1">
        <v>94</v>
      </c>
      <c r="AO1573" s="1">
        <v>9</v>
      </c>
      <c r="AP1573" s="1">
        <v>94</v>
      </c>
      <c r="AQ1573" s="12">
        <v>9</v>
      </c>
      <c r="AR1573" s="2">
        <v>114.547518</v>
      </c>
      <c r="AS1573" s="12">
        <v>2</v>
      </c>
      <c r="AT1573" s="13">
        <v>12.727501999999999</v>
      </c>
      <c r="AU1573" s="14">
        <v>13.60074</v>
      </c>
      <c r="AV1573" s="1">
        <v>4</v>
      </c>
      <c r="AW1573" s="2">
        <v>0</v>
      </c>
      <c r="AX1573" s="11">
        <v>2</v>
      </c>
      <c r="AY1573" s="11">
        <v>80.19</v>
      </c>
      <c r="AZ1573" s="19">
        <v>15</v>
      </c>
      <c r="BA1573">
        <f t="shared" si="24"/>
        <v>92.22</v>
      </c>
      <c r="BC1573" t="s">
        <v>5564</v>
      </c>
    </row>
    <row r="1574" spans="1:55" x14ac:dyDescent="0.3">
      <c r="A1574" s="11" t="s">
        <v>48</v>
      </c>
      <c r="B1574" s="11" t="s">
        <v>1824</v>
      </c>
      <c r="C1574" s="11" t="s">
        <v>1825</v>
      </c>
      <c r="D1574" s="11" t="s">
        <v>51</v>
      </c>
      <c r="E1574" s="11" t="s">
        <v>1826</v>
      </c>
      <c r="F1574" s="11" t="s">
        <v>1827</v>
      </c>
      <c r="G1574" s="11" t="s">
        <v>1828</v>
      </c>
      <c r="H1574" s="11" t="s">
        <v>5604</v>
      </c>
      <c r="I1574" s="11" t="s">
        <v>1835</v>
      </c>
      <c r="J1574" s="11" t="s">
        <v>1836</v>
      </c>
      <c r="K1574" s="11" t="s">
        <v>1837</v>
      </c>
      <c r="L1574" s="11" t="s">
        <v>13</v>
      </c>
      <c r="M1574">
        <v>0</v>
      </c>
      <c r="N1574">
        <v>0</v>
      </c>
      <c r="O1574" t="s">
        <v>70</v>
      </c>
      <c r="P1574" s="11" t="s">
        <v>1191</v>
      </c>
      <c r="Q1574" s="11" t="s">
        <v>64</v>
      </c>
      <c r="R1574" t="s">
        <v>64</v>
      </c>
      <c r="S1574" t="s">
        <v>64</v>
      </c>
      <c r="T1574" t="s">
        <v>87</v>
      </c>
      <c r="U1574" s="4">
        <v>40952</v>
      </c>
      <c r="V1574" s="4">
        <v>40983</v>
      </c>
      <c r="W1574" s="4">
        <v>44235</v>
      </c>
      <c r="X1574" t="s">
        <v>93</v>
      </c>
      <c r="Y1574" t="s">
        <v>665</v>
      </c>
      <c r="Z1574" s="11" t="s">
        <v>128</v>
      </c>
      <c r="AA1574" s="12">
        <v>2</v>
      </c>
      <c r="AB1574" s="2">
        <v>38.39</v>
      </c>
      <c r="AC1574" s="1">
        <v>0</v>
      </c>
      <c r="AD1574" s="1">
        <v>0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s="8">
        <v>9999999</v>
      </c>
      <c r="AK1574" s="1">
        <v>4</v>
      </c>
      <c r="AL1574" s="5">
        <v>9999999</v>
      </c>
      <c r="AM1574" s="1">
        <v>0</v>
      </c>
      <c r="AN1574" s="1">
        <v>3</v>
      </c>
      <c r="AO1574" s="1">
        <v>0</v>
      </c>
      <c r="AP1574" s="1">
        <v>3</v>
      </c>
      <c r="AQ1574" s="12">
        <v>0</v>
      </c>
      <c r="AR1574" s="2">
        <v>0</v>
      </c>
      <c r="AS1574" s="12">
        <v>0</v>
      </c>
      <c r="AT1574" s="13">
        <v>19.195</v>
      </c>
      <c r="AU1574" s="14">
        <v>22.244499999999999</v>
      </c>
      <c r="AV1574" s="1">
        <v>2</v>
      </c>
      <c r="AW1574" s="2">
        <v>0</v>
      </c>
      <c r="AX1574" s="11">
        <v>2</v>
      </c>
      <c r="AY1574" s="11">
        <v>129.44</v>
      </c>
      <c r="AZ1574" s="19">
        <v>15</v>
      </c>
      <c r="BA1574">
        <f t="shared" si="24"/>
        <v>148.86000000000001</v>
      </c>
      <c r="BC1574" t="s">
        <v>5565</v>
      </c>
    </row>
    <row r="1575" spans="1:55" x14ac:dyDescent="0.3">
      <c r="A1575" s="11" t="s">
        <v>48</v>
      </c>
      <c r="B1575" s="11" t="s">
        <v>1824</v>
      </c>
      <c r="C1575" s="11" t="s">
        <v>1825</v>
      </c>
      <c r="D1575" s="11" t="s">
        <v>51</v>
      </c>
      <c r="E1575" s="11" t="s">
        <v>1826</v>
      </c>
      <c r="F1575" s="11" t="s">
        <v>1827</v>
      </c>
      <c r="G1575" s="11" t="s">
        <v>1828</v>
      </c>
      <c r="H1575" s="11" t="s">
        <v>5604</v>
      </c>
      <c r="I1575" s="11" t="s">
        <v>1838</v>
      </c>
      <c r="J1575" s="11" t="s">
        <v>1839</v>
      </c>
      <c r="K1575" s="11" t="s">
        <v>64</v>
      </c>
      <c r="L1575" s="11" t="s">
        <v>13</v>
      </c>
      <c r="M1575">
        <v>0</v>
      </c>
      <c r="N1575">
        <v>0</v>
      </c>
      <c r="O1575" t="s">
        <v>70</v>
      </c>
      <c r="P1575" s="11" t="s">
        <v>1191</v>
      </c>
      <c r="Q1575" s="11" t="s">
        <v>64</v>
      </c>
      <c r="R1575" t="s">
        <v>64</v>
      </c>
      <c r="S1575" t="s">
        <v>64</v>
      </c>
      <c r="T1575" t="s">
        <v>87</v>
      </c>
      <c r="U1575" s="4">
        <v>42780</v>
      </c>
      <c r="V1575" s="4">
        <v>42797</v>
      </c>
      <c r="W1575" s="4">
        <v>44579</v>
      </c>
      <c r="X1575" t="s">
        <v>64</v>
      </c>
      <c r="Y1575" t="s">
        <v>65</v>
      </c>
      <c r="Z1575" s="11" t="s">
        <v>89</v>
      </c>
      <c r="AA1575" s="12">
        <v>15</v>
      </c>
      <c r="AB1575" s="2">
        <v>53.926994999999998</v>
      </c>
      <c r="AC1575" s="1">
        <v>6</v>
      </c>
      <c r="AD1575" s="1">
        <v>0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s="1">
        <v>96.052305000000004</v>
      </c>
      <c r="AK1575" s="1">
        <v>10</v>
      </c>
      <c r="AL1575" s="5">
        <v>0.17543859649122806</v>
      </c>
      <c r="AM1575" s="1">
        <v>57</v>
      </c>
      <c r="AN1575" s="1">
        <v>107</v>
      </c>
      <c r="AO1575" s="1">
        <v>57</v>
      </c>
      <c r="AP1575" s="1">
        <v>107</v>
      </c>
      <c r="AQ1575" s="12">
        <v>57</v>
      </c>
      <c r="AR1575" s="2">
        <v>204.92258100000001</v>
      </c>
      <c r="AS1575" s="12">
        <v>5</v>
      </c>
      <c r="AT1575" s="13">
        <v>3.5951330000000001</v>
      </c>
      <c r="AU1575" s="14">
        <v>4.2166600000000001</v>
      </c>
      <c r="AV1575" s="1">
        <v>0</v>
      </c>
      <c r="AW1575" s="2">
        <v>0</v>
      </c>
      <c r="AX1575" s="11">
        <v>2</v>
      </c>
      <c r="AY1575" s="11">
        <v>22.46</v>
      </c>
      <c r="AZ1575" s="19">
        <v>15</v>
      </c>
      <c r="BA1575">
        <f t="shared" si="24"/>
        <v>25.83</v>
      </c>
      <c r="BC1575" t="s">
        <v>5454</v>
      </c>
    </row>
    <row r="1576" spans="1:55" x14ac:dyDescent="0.3">
      <c r="A1576" s="11" t="s">
        <v>48</v>
      </c>
      <c r="B1576" s="11" t="s">
        <v>1824</v>
      </c>
      <c r="C1576" s="11" t="s">
        <v>1825</v>
      </c>
      <c r="D1576" s="11" t="s">
        <v>51</v>
      </c>
      <c r="E1576" s="11" t="s">
        <v>1826</v>
      </c>
      <c r="F1576" s="11" t="s">
        <v>1827</v>
      </c>
      <c r="G1576" s="11" t="s">
        <v>1828</v>
      </c>
      <c r="H1576" s="11" t="s">
        <v>5604</v>
      </c>
      <c r="I1576" s="11" t="s">
        <v>1840</v>
      </c>
      <c r="J1576" s="11" t="s">
        <v>1841</v>
      </c>
      <c r="K1576" s="11" t="s">
        <v>64</v>
      </c>
      <c r="L1576" s="11" t="s">
        <v>13</v>
      </c>
      <c r="M1576">
        <v>0</v>
      </c>
      <c r="N1576">
        <v>0</v>
      </c>
      <c r="O1576" t="s">
        <v>70</v>
      </c>
      <c r="P1576" s="11" t="s">
        <v>1191</v>
      </c>
      <c r="Q1576" s="11" t="s">
        <v>64</v>
      </c>
      <c r="R1576" t="s">
        <v>64</v>
      </c>
      <c r="S1576" t="s">
        <v>64</v>
      </c>
      <c r="T1576" t="s">
        <v>87</v>
      </c>
      <c r="U1576" s="4">
        <v>42780</v>
      </c>
      <c r="V1576" s="4">
        <v>42797</v>
      </c>
      <c r="W1576" s="4">
        <v>44439</v>
      </c>
      <c r="X1576" t="s">
        <v>64</v>
      </c>
      <c r="Y1576" t="s">
        <v>65</v>
      </c>
      <c r="Z1576" s="11" t="s">
        <v>66</v>
      </c>
      <c r="AA1576" s="12">
        <v>11</v>
      </c>
      <c r="AB1576" s="2">
        <v>50.729998000000002</v>
      </c>
      <c r="AC1576" s="1">
        <v>3</v>
      </c>
      <c r="AD1576" s="1">
        <v>0</v>
      </c>
      <c r="AE1576" s="1">
        <v>0</v>
      </c>
      <c r="AF1576" s="1">
        <v>0</v>
      </c>
      <c r="AG1576" s="1">
        <v>0</v>
      </c>
      <c r="AH1576" s="1">
        <v>0</v>
      </c>
      <c r="AI1576" s="1">
        <v>0</v>
      </c>
      <c r="AJ1576" s="1">
        <v>200.75</v>
      </c>
      <c r="AK1576" s="1">
        <v>10</v>
      </c>
      <c r="AL1576" s="5">
        <v>0.5</v>
      </c>
      <c r="AM1576" s="1">
        <v>20</v>
      </c>
      <c r="AN1576" s="1">
        <v>71</v>
      </c>
      <c r="AO1576" s="1">
        <v>20</v>
      </c>
      <c r="AP1576" s="1">
        <v>71</v>
      </c>
      <c r="AQ1576" s="12">
        <v>20</v>
      </c>
      <c r="AR1576" s="2">
        <v>92.236360000000005</v>
      </c>
      <c r="AS1576" s="12">
        <v>2</v>
      </c>
      <c r="AT1576" s="13">
        <v>4.6118180000000004</v>
      </c>
      <c r="AU1576" s="14">
        <v>5.59964</v>
      </c>
      <c r="AV1576" s="1">
        <v>0</v>
      </c>
      <c r="AW1576" s="2">
        <v>0</v>
      </c>
      <c r="AX1576" s="11">
        <v>2</v>
      </c>
      <c r="AY1576" s="11">
        <v>32.08</v>
      </c>
      <c r="AZ1576" s="19">
        <v>15</v>
      </c>
      <c r="BA1576">
        <f t="shared" si="24"/>
        <v>36.89</v>
      </c>
      <c r="BC1576" t="s">
        <v>5454</v>
      </c>
    </row>
    <row r="1577" spans="1:55" x14ac:dyDescent="0.3">
      <c r="A1577" s="11" t="s">
        <v>48</v>
      </c>
      <c r="B1577" s="11" t="s">
        <v>1824</v>
      </c>
      <c r="C1577" s="11" t="s">
        <v>1825</v>
      </c>
      <c r="D1577" s="11" t="s">
        <v>51</v>
      </c>
      <c r="E1577" s="11" t="s">
        <v>1826</v>
      </c>
      <c r="F1577" s="11" t="s">
        <v>1827</v>
      </c>
      <c r="G1577" s="11" t="s">
        <v>1828</v>
      </c>
      <c r="H1577" s="11" t="s">
        <v>5604</v>
      </c>
      <c r="I1577" s="11" t="s">
        <v>1842</v>
      </c>
      <c r="J1577" s="11" t="s">
        <v>1843</v>
      </c>
      <c r="K1577" s="11" t="s">
        <v>1844</v>
      </c>
      <c r="L1577" s="11" t="s">
        <v>13</v>
      </c>
      <c r="M1577">
        <v>0</v>
      </c>
      <c r="N1577">
        <v>1</v>
      </c>
      <c r="O1577" t="s">
        <v>70</v>
      </c>
      <c r="P1577" s="11" t="s">
        <v>59</v>
      </c>
      <c r="Q1577" s="11" t="s">
        <v>60</v>
      </c>
      <c r="R1577" t="s">
        <v>61</v>
      </c>
      <c r="S1577" t="s">
        <v>62</v>
      </c>
      <c r="T1577" t="s">
        <v>63</v>
      </c>
      <c r="U1577" s="4">
        <v>40952</v>
      </c>
      <c r="V1577" s="4">
        <v>40981</v>
      </c>
      <c r="W1577" s="4">
        <v>44480</v>
      </c>
      <c r="X1577" t="s">
        <v>71</v>
      </c>
      <c r="Y1577" t="s">
        <v>65</v>
      </c>
      <c r="Z1577" s="11" t="s">
        <v>72</v>
      </c>
      <c r="AA1577" s="12">
        <v>6830</v>
      </c>
      <c r="AB1577" s="2">
        <v>4647.4188599999998</v>
      </c>
      <c r="AC1577" s="1">
        <v>2</v>
      </c>
      <c r="AD1577" s="1">
        <v>0</v>
      </c>
      <c r="AE1577" s="1">
        <v>0</v>
      </c>
      <c r="AF1577" s="1">
        <v>0</v>
      </c>
      <c r="AG1577" s="1">
        <v>0</v>
      </c>
      <c r="AH1577" s="1">
        <v>0</v>
      </c>
      <c r="AI1577" s="1">
        <v>0</v>
      </c>
      <c r="AJ1577" s="8">
        <v>391.35774500000002</v>
      </c>
      <c r="AK1577" s="1">
        <v>7500</v>
      </c>
      <c r="AL1577" s="5">
        <v>1.1773940345368916</v>
      </c>
      <c r="AM1577" s="1">
        <v>6370</v>
      </c>
      <c r="AN1577" s="1">
        <v>27080</v>
      </c>
      <c r="AO1577" s="1">
        <v>6370</v>
      </c>
      <c r="AP1577" s="1">
        <v>27080</v>
      </c>
      <c r="AQ1577" s="12">
        <v>120</v>
      </c>
      <c r="AR1577" s="2">
        <v>4334.41554</v>
      </c>
      <c r="AS1577" s="12">
        <v>3</v>
      </c>
      <c r="AT1577" s="13">
        <v>0.68044199999999999</v>
      </c>
      <c r="AU1577" s="14">
        <v>0.82524200000000003</v>
      </c>
      <c r="AV1577" s="1">
        <v>0</v>
      </c>
      <c r="AW1577" s="2">
        <v>0</v>
      </c>
      <c r="AX1577" s="11">
        <v>2</v>
      </c>
      <c r="AY1577" s="11">
        <v>5.66</v>
      </c>
      <c r="AZ1577" s="19">
        <v>15</v>
      </c>
      <c r="BA1577">
        <f t="shared" si="24"/>
        <v>6.51</v>
      </c>
      <c r="BC1577" t="s">
        <v>5454</v>
      </c>
    </row>
    <row r="1578" spans="1:55" x14ac:dyDescent="0.3">
      <c r="A1578" s="11" t="s">
        <v>48</v>
      </c>
      <c r="B1578" s="11" t="s">
        <v>1824</v>
      </c>
      <c r="C1578" s="11" t="s">
        <v>1825</v>
      </c>
      <c r="D1578" s="11" t="s">
        <v>51</v>
      </c>
      <c r="E1578" s="11" t="s">
        <v>1826</v>
      </c>
      <c r="F1578" s="11" t="s">
        <v>1827</v>
      </c>
      <c r="G1578" s="11" t="s">
        <v>1828</v>
      </c>
      <c r="H1578" s="11" t="s">
        <v>5604</v>
      </c>
      <c r="I1578" s="11" t="s">
        <v>1845</v>
      </c>
      <c r="J1578" s="11" t="s">
        <v>1846</v>
      </c>
      <c r="K1578" s="11" t="s">
        <v>1847</v>
      </c>
      <c r="L1578" s="11" t="s">
        <v>13</v>
      </c>
      <c r="M1578">
        <v>0</v>
      </c>
      <c r="N1578">
        <v>1</v>
      </c>
      <c r="O1578" t="s">
        <v>70</v>
      </c>
      <c r="P1578" s="11" t="s">
        <v>59</v>
      </c>
      <c r="Q1578" s="11" t="s">
        <v>60</v>
      </c>
      <c r="R1578" t="s">
        <v>61</v>
      </c>
      <c r="S1578" t="s">
        <v>62</v>
      </c>
      <c r="T1578" t="s">
        <v>87</v>
      </c>
      <c r="U1578" s="4">
        <v>40952</v>
      </c>
      <c r="V1578" s="4">
        <v>40981</v>
      </c>
      <c r="W1578" s="4">
        <v>44480</v>
      </c>
      <c r="X1578" t="s">
        <v>71</v>
      </c>
      <c r="Y1578" t="s">
        <v>65</v>
      </c>
      <c r="Z1578" s="11" t="s">
        <v>72</v>
      </c>
      <c r="AA1578" s="12">
        <v>7490</v>
      </c>
      <c r="AB1578" s="2">
        <v>6819.3154400000003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s="8">
        <v>665.17016000000001</v>
      </c>
      <c r="AK1578" s="1">
        <v>7500</v>
      </c>
      <c r="AL1578" s="5">
        <v>1.8248175182481752</v>
      </c>
      <c r="AM1578" s="1">
        <v>4110</v>
      </c>
      <c r="AN1578" s="1">
        <v>19400</v>
      </c>
      <c r="AO1578" s="1">
        <v>4110</v>
      </c>
      <c r="AP1578" s="1">
        <v>19400</v>
      </c>
      <c r="AQ1578" s="12">
        <v>150</v>
      </c>
      <c r="AR1578" s="2">
        <v>3741.9741600000002</v>
      </c>
      <c r="AS1578" s="12">
        <v>3</v>
      </c>
      <c r="AT1578" s="13">
        <v>0.91045600000000004</v>
      </c>
      <c r="AU1578" s="14">
        <v>1.104851</v>
      </c>
      <c r="AV1578" s="1">
        <v>0</v>
      </c>
      <c r="AW1578" s="2">
        <v>0</v>
      </c>
      <c r="AX1578" s="11">
        <v>2</v>
      </c>
      <c r="AY1578" s="11">
        <v>7.58</v>
      </c>
      <c r="AZ1578" s="19">
        <v>15</v>
      </c>
      <c r="BA1578">
        <f t="shared" si="24"/>
        <v>8.7200000000000006</v>
      </c>
      <c r="BC1578" t="s">
        <v>5454</v>
      </c>
    </row>
    <row r="1579" spans="1:55" x14ac:dyDescent="0.3">
      <c r="A1579" s="11" t="s">
        <v>48</v>
      </c>
      <c r="B1579" s="11" t="s">
        <v>1848</v>
      </c>
      <c r="C1579" s="11" t="s">
        <v>1825</v>
      </c>
      <c r="D1579" s="11" t="s">
        <v>51</v>
      </c>
      <c r="E1579" s="11" t="s">
        <v>1849</v>
      </c>
      <c r="F1579" s="11" t="s">
        <v>1850</v>
      </c>
      <c r="G1579" s="11" t="s">
        <v>1851</v>
      </c>
      <c r="H1579" s="11" t="s">
        <v>5611</v>
      </c>
      <c r="I1579" s="11" t="s">
        <v>1852</v>
      </c>
      <c r="J1579" s="11" t="s">
        <v>1853</v>
      </c>
      <c r="K1579" s="11" t="s">
        <v>1854</v>
      </c>
      <c r="L1579" s="11" t="s">
        <v>13</v>
      </c>
      <c r="M1579">
        <v>0</v>
      </c>
      <c r="N1579">
        <v>1</v>
      </c>
      <c r="O1579" t="s">
        <v>203</v>
      </c>
      <c r="P1579" s="11" t="s">
        <v>1191</v>
      </c>
      <c r="Q1579" s="11" t="s">
        <v>64</v>
      </c>
      <c r="R1579" t="s">
        <v>64</v>
      </c>
      <c r="S1579" t="s">
        <v>64</v>
      </c>
      <c r="T1579" t="s">
        <v>87</v>
      </c>
      <c r="U1579" s="4">
        <v>42894</v>
      </c>
      <c r="V1579" s="4">
        <v>42902</v>
      </c>
      <c r="W1579" s="4">
        <v>44585</v>
      </c>
      <c r="X1579" t="s">
        <v>64</v>
      </c>
      <c r="Y1579" t="s">
        <v>65</v>
      </c>
      <c r="Z1579" s="11" t="s">
        <v>89</v>
      </c>
      <c r="AA1579" s="12">
        <v>3320</v>
      </c>
      <c r="AB1579" s="2">
        <v>3993.7608</v>
      </c>
      <c r="AC1579" s="1">
        <v>3016</v>
      </c>
      <c r="AD1579" s="1">
        <v>250</v>
      </c>
      <c r="AE1579" s="1">
        <v>0</v>
      </c>
      <c r="AF1579" s="1">
        <v>0</v>
      </c>
      <c r="AG1579" s="1">
        <v>0</v>
      </c>
      <c r="AH1579" s="1">
        <v>0</v>
      </c>
      <c r="AI1579" s="1">
        <v>0</v>
      </c>
      <c r="AJ1579" s="1">
        <v>42.149470000000001</v>
      </c>
      <c r="AK1579" s="1">
        <v>10</v>
      </c>
      <c r="AL1579" s="5">
        <v>3.5087719298245611E-4</v>
      </c>
      <c r="AM1579" s="1">
        <v>28500</v>
      </c>
      <c r="AN1579" s="1">
        <v>51190</v>
      </c>
      <c r="AO1579" s="1">
        <v>28500</v>
      </c>
      <c r="AP1579" s="1">
        <v>51190</v>
      </c>
      <c r="AQ1579" s="12">
        <v>28500</v>
      </c>
      <c r="AR1579" s="2">
        <v>34283.789999999994</v>
      </c>
      <c r="AS1579" s="12">
        <v>10</v>
      </c>
      <c r="AT1579" s="13">
        <v>1.2029399999999999</v>
      </c>
      <c r="AU1579" s="14">
        <v>1.28125</v>
      </c>
      <c r="AV1579" s="1">
        <v>0</v>
      </c>
      <c r="AW1579" s="2">
        <v>0</v>
      </c>
      <c r="AX1579" s="11">
        <v>2</v>
      </c>
      <c r="AY1579" s="11">
        <v>6.86</v>
      </c>
      <c r="AZ1579" s="19">
        <v>0</v>
      </c>
      <c r="BA1579">
        <f t="shared" si="24"/>
        <v>6.86</v>
      </c>
      <c r="BC1579" t="s">
        <v>5396</v>
      </c>
    </row>
    <row r="1580" spans="1:55" x14ac:dyDescent="0.3">
      <c r="A1580" s="11" t="s">
        <v>48</v>
      </c>
      <c r="B1580" s="11" t="s">
        <v>1848</v>
      </c>
      <c r="C1580" s="11" t="s">
        <v>1825</v>
      </c>
      <c r="D1580" s="11" t="s">
        <v>51</v>
      </c>
      <c r="E1580" s="11" t="s">
        <v>1849</v>
      </c>
      <c r="F1580" s="11" t="s">
        <v>1850</v>
      </c>
      <c r="G1580" s="11" t="s">
        <v>1851</v>
      </c>
      <c r="H1580" s="11" t="s">
        <v>5611</v>
      </c>
      <c r="I1580" s="11" t="s">
        <v>1855</v>
      </c>
      <c r="J1580" s="11" t="s">
        <v>1856</v>
      </c>
      <c r="K1580" s="11" t="s">
        <v>1857</v>
      </c>
      <c r="L1580" s="11" t="s">
        <v>13</v>
      </c>
      <c r="M1580">
        <v>0</v>
      </c>
      <c r="N1580">
        <v>1</v>
      </c>
      <c r="O1580" t="s">
        <v>58</v>
      </c>
      <c r="P1580" s="11" t="s">
        <v>1191</v>
      </c>
      <c r="Q1580" s="11" t="s">
        <v>64</v>
      </c>
      <c r="R1580" t="s">
        <v>64</v>
      </c>
      <c r="S1580" t="s">
        <v>64</v>
      </c>
      <c r="T1580" t="s">
        <v>87</v>
      </c>
      <c r="U1580" s="4">
        <v>42894</v>
      </c>
      <c r="V1580" s="4">
        <v>42902</v>
      </c>
      <c r="W1580" s="4">
        <v>44585</v>
      </c>
      <c r="X1580" t="s">
        <v>64</v>
      </c>
      <c r="Y1580" t="s">
        <v>65</v>
      </c>
      <c r="Z1580" s="11" t="s">
        <v>89</v>
      </c>
      <c r="AA1580" s="12">
        <v>907</v>
      </c>
      <c r="AB1580" s="2">
        <v>1675.2906760000001</v>
      </c>
      <c r="AC1580" s="1">
        <v>596</v>
      </c>
      <c r="AD1580" s="1">
        <v>30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s="1">
        <v>42.551699999999997</v>
      </c>
      <c r="AK1580" s="1">
        <v>10</v>
      </c>
      <c r="AL1580" s="5">
        <v>1.2903225806451613E-3</v>
      </c>
      <c r="AM1580" s="1">
        <v>7750</v>
      </c>
      <c r="AN1580" s="1">
        <v>14320</v>
      </c>
      <c r="AO1580" s="1">
        <v>7750</v>
      </c>
      <c r="AP1580" s="1">
        <v>14320</v>
      </c>
      <c r="AQ1580" s="12">
        <v>7750</v>
      </c>
      <c r="AR1580" s="2">
        <v>14314.777</v>
      </c>
      <c r="AS1580" s="12">
        <v>7</v>
      </c>
      <c r="AT1580" s="13">
        <v>1.8470679999999999</v>
      </c>
      <c r="AU1580" s="14">
        <v>1.97953</v>
      </c>
      <c r="AV1580" s="1">
        <v>0</v>
      </c>
      <c r="AW1580" s="2">
        <v>0</v>
      </c>
      <c r="AX1580" s="11">
        <v>2</v>
      </c>
      <c r="AY1580" s="11">
        <v>11.61</v>
      </c>
      <c r="AZ1580" s="19">
        <v>0</v>
      </c>
      <c r="BA1580">
        <f t="shared" si="24"/>
        <v>11.61</v>
      </c>
      <c r="BC1580" t="s">
        <v>5396</v>
      </c>
    </row>
    <row r="1581" spans="1:55" x14ac:dyDescent="0.3">
      <c r="A1581" s="11" t="s">
        <v>48</v>
      </c>
      <c r="B1581" s="11" t="s">
        <v>1858</v>
      </c>
      <c r="C1581" s="11" t="s">
        <v>1825</v>
      </c>
      <c r="D1581" s="11" t="s">
        <v>51</v>
      </c>
      <c r="E1581" s="11" t="s">
        <v>1849</v>
      </c>
      <c r="F1581" s="11" t="s">
        <v>1859</v>
      </c>
      <c r="G1581" s="11" t="s">
        <v>1851</v>
      </c>
      <c r="H1581" s="11" t="s">
        <v>5612</v>
      </c>
      <c r="I1581" s="11" t="s">
        <v>1860</v>
      </c>
      <c r="J1581" s="11" t="s">
        <v>1861</v>
      </c>
      <c r="K1581" s="11" t="s">
        <v>1862</v>
      </c>
      <c r="L1581" s="11" t="s">
        <v>13</v>
      </c>
      <c r="M1581">
        <v>0</v>
      </c>
      <c r="N1581">
        <v>1</v>
      </c>
      <c r="O1581" t="s">
        <v>203</v>
      </c>
      <c r="P1581" s="11" t="s">
        <v>1191</v>
      </c>
      <c r="Q1581" s="11" t="s">
        <v>64</v>
      </c>
      <c r="R1581" t="s">
        <v>64</v>
      </c>
      <c r="S1581" t="s">
        <v>64</v>
      </c>
      <c r="T1581" t="s">
        <v>87</v>
      </c>
      <c r="U1581" s="4">
        <v>42894</v>
      </c>
      <c r="V1581" s="4">
        <v>42900</v>
      </c>
      <c r="W1581" s="4">
        <v>44586</v>
      </c>
      <c r="X1581" t="s">
        <v>64</v>
      </c>
      <c r="Y1581" t="s">
        <v>65</v>
      </c>
      <c r="Z1581" s="11" t="s">
        <v>89</v>
      </c>
      <c r="AA1581" s="12">
        <v>7683</v>
      </c>
      <c r="AB1581" s="2">
        <v>4448.5261469999996</v>
      </c>
      <c r="AC1581" s="1">
        <v>7381</v>
      </c>
      <c r="AD1581" s="1">
        <v>320</v>
      </c>
      <c r="AE1581" s="1">
        <v>0</v>
      </c>
      <c r="AF1581" s="1">
        <v>0</v>
      </c>
      <c r="AG1581" s="1">
        <v>0</v>
      </c>
      <c r="AH1581" s="1">
        <v>20</v>
      </c>
      <c r="AI1581" s="1">
        <v>0</v>
      </c>
      <c r="AJ1581" s="1">
        <v>40.8508</v>
      </c>
      <c r="AK1581" s="1">
        <v>10</v>
      </c>
      <c r="AL1581" s="5">
        <v>1.4635502802698788E-4</v>
      </c>
      <c r="AM1581" s="1">
        <v>68327</v>
      </c>
      <c r="AN1581" s="1">
        <v>122368</v>
      </c>
      <c r="AO1581" s="1">
        <v>68327</v>
      </c>
      <c r="AP1581" s="1">
        <v>122368</v>
      </c>
      <c r="AQ1581" s="12">
        <v>68327</v>
      </c>
      <c r="AR1581" s="2">
        <v>39561.947942999999</v>
      </c>
      <c r="AS1581" s="12">
        <v>9</v>
      </c>
      <c r="AT1581" s="13">
        <v>0.579009</v>
      </c>
      <c r="AU1581" s="14">
        <v>0.61536000000000002</v>
      </c>
      <c r="AV1581" s="1">
        <v>0</v>
      </c>
      <c r="AW1581" s="2">
        <v>0</v>
      </c>
      <c r="AX1581" s="11">
        <v>2</v>
      </c>
      <c r="AY1581" s="11">
        <v>3.83</v>
      </c>
      <c r="AZ1581" s="19">
        <v>0</v>
      </c>
      <c r="BA1581">
        <f t="shared" si="24"/>
        <v>3.83</v>
      </c>
      <c r="BC1581" t="s">
        <v>5566</v>
      </c>
    </row>
    <row r="1582" spans="1:55" x14ac:dyDescent="0.3">
      <c r="A1582" s="11" t="s">
        <v>48</v>
      </c>
      <c r="B1582" s="11" t="s">
        <v>1858</v>
      </c>
      <c r="C1582" s="11" t="s">
        <v>1825</v>
      </c>
      <c r="D1582" s="11" t="s">
        <v>51</v>
      </c>
      <c r="E1582" s="11" t="s">
        <v>1849</v>
      </c>
      <c r="F1582" s="11" t="s">
        <v>1859</v>
      </c>
      <c r="G1582" s="11" t="s">
        <v>1851</v>
      </c>
      <c r="H1582" s="11" t="s">
        <v>5612</v>
      </c>
      <c r="I1582" s="11" t="s">
        <v>1863</v>
      </c>
      <c r="J1582" s="11" t="s">
        <v>1864</v>
      </c>
      <c r="K1582" s="11" t="s">
        <v>1865</v>
      </c>
      <c r="L1582" s="11" t="s">
        <v>13</v>
      </c>
      <c r="M1582">
        <v>0</v>
      </c>
      <c r="N1582">
        <v>1</v>
      </c>
      <c r="O1582" t="s">
        <v>203</v>
      </c>
      <c r="P1582" s="11" t="s">
        <v>1191</v>
      </c>
      <c r="Q1582" s="11" t="s">
        <v>64</v>
      </c>
      <c r="R1582" t="s">
        <v>64</v>
      </c>
      <c r="S1582" t="s">
        <v>64</v>
      </c>
      <c r="T1582" t="s">
        <v>87</v>
      </c>
      <c r="U1582" s="4">
        <v>42894</v>
      </c>
      <c r="V1582" s="4">
        <v>42900</v>
      </c>
      <c r="W1582" s="4">
        <v>44586</v>
      </c>
      <c r="X1582" t="s">
        <v>64</v>
      </c>
      <c r="Y1582" t="s">
        <v>65</v>
      </c>
      <c r="Z1582" s="11" t="s">
        <v>89</v>
      </c>
      <c r="AA1582" s="12">
        <v>2220</v>
      </c>
      <c r="AB1582" s="2">
        <v>1992.60096</v>
      </c>
      <c r="AC1582" s="1">
        <v>2389</v>
      </c>
      <c r="AD1582" s="1">
        <v>120</v>
      </c>
      <c r="AE1582" s="1">
        <v>0</v>
      </c>
      <c r="AF1582" s="1">
        <v>0</v>
      </c>
      <c r="AG1582" s="1">
        <v>0</v>
      </c>
      <c r="AH1582" s="1">
        <v>290</v>
      </c>
      <c r="AI1582" s="1">
        <v>0</v>
      </c>
      <c r="AJ1582" s="1">
        <v>39.986845000000002</v>
      </c>
      <c r="AK1582" s="1">
        <v>10</v>
      </c>
      <c r="AL1582" s="5">
        <v>4.9642573471008736E-4</v>
      </c>
      <c r="AM1582" s="1">
        <v>20144</v>
      </c>
      <c r="AN1582" s="1">
        <v>36189</v>
      </c>
      <c r="AO1582" s="1">
        <v>20144</v>
      </c>
      <c r="AP1582" s="1">
        <v>36189</v>
      </c>
      <c r="AQ1582" s="12">
        <v>20144</v>
      </c>
      <c r="AR1582" s="2">
        <v>18080.609791999999</v>
      </c>
      <c r="AS1582" s="12">
        <v>7</v>
      </c>
      <c r="AT1582" s="13">
        <v>0.89756800000000003</v>
      </c>
      <c r="AU1582" s="14">
        <v>0.95391999999999999</v>
      </c>
      <c r="AV1582" s="1">
        <v>0</v>
      </c>
      <c r="AW1582" s="2">
        <v>0</v>
      </c>
      <c r="AX1582" s="11">
        <v>2</v>
      </c>
      <c r="AY1582" s="11">
        <v>4.74</v>
      </c>
      <c r="AZ1582" s="19">
        <v>0</v>
      </c>
      <c r="BA1582">
        <f t="shared" si="24"/>
        <v>4.74</v>
      </c>
      <c r="BC1582" t="s">
        <v>5566</v>
      </c>
    </row>
    <row r="1583" spans="1:55" x14ac:dyDescent="0.3">
      <c r="A1583" s="11" t="s">
        <v>48</v>
      </c>
      <c r="B1583" s="11" t="s">
        <v>1858</v>
      </c>
      <c r="C1583" s="11" t="s">
        <v>1825</v>
      </c>
      <c r="D1583" s="11" t="s">
        <v>51</v>
      </c>
      <c r="E1583" s="11" t="s">
        <v>1849</v>
      </c>
      <c r="F1583" s="11" t="s">
        <v>1859</v>
      </c>
      <c r="G1583" s="11" t="s">
        <v>1851</v>
      </c>
      <c r="H1583" s="11" t="s">
        <v>5612</v>
      </c>
      <c r="I1583" s="11" t="s">
        <v>1866</v>
      </c>
      <c r="J1583" s="11" t="s">
        <v>1867</v>
      </c>
      <c r="K1583" s="11" t="s">
        <v>1868</v>
      </c>
      <c r="L1583" s="11" t="s">
        <v>13</v>
      </c>
      <c r="M1583">
        <v>0</v>
      </c>
      <c r="N1583">
        <v>1</v>
      </c>
      <c r="O1583" t="s">
        <v>203</v>
      </c>
      <c r="P1583" s="11" t="s">
        <v>59</v>
      </c>
      <c r="Q1583" s="11" t="s">
        <v>817</v>
      </c>
      <c r="R1583" t="s">
        <v>818</v>
      </c>
      <c r="S1583" t="s">
        <v>198</v>
      </c>
      <c r="T1583" t="s">
        <v>87</v>
      </c>
      <c r="U1583" s="4">
        <v>42894</v>
      </c>
      <c r="V1583" s="4">
        <v>42902</v>
      </c>
      <c r="W1583" s="4">
        <v>44585</v>
      </c>
      <c r="X1583" t="s">
        <v>64</v>
      </c>
      <c r="Y1583" t="s">
        <v>65</v>
      </c>
      <c r="Z1583" s="11" t="s">
        <v>89</v>
      </c>
      <c r="AA1583" s="12">
        <v>319</v>
      </c>
      <c r="AB1583" s="2">
        <v>342.66150599999997</v>
      </c>
      <c r="AC1583" s="1">
        <v>14072</v>
      </c>
      <c r="AD1583" s="1">
        <v>40</v>
      </c>
      <c r="AE1583" s="1">
        <v>0</v>
      </c>
      <c r="AF1583" s="1">
        <v>0</v>
      </c>
      <c r="AG1583" s="1">
        <v>17900</v>
      </c>
      <c r="AH1583" s="1">
        <v>0</v>
      </c>
      <c r="AI1583" s="1">
        <v>0</v>
      </c>
      <c r="AJ1583" s="1">
        <v>5.9852699999999999</v>
      </c>
      <c r="AK1583" s="1">
        <v>2000</v>
      </c>
      <c r="AL1583" s="5">
        <v>9.6936797208220238E-2</v>
      </c>
      <c r="AM1583" s="1">
        <v>20632</v>
      </c>
      <c r="AN1583" s="1">
        <v>35838</v>
      </c>
      <c r="AO1583" s="1">
        <v>20632</v>
      </c>
      <c r="AP1583" s="1">
        <v>35838</v>
      </c>
      <c r="AQ1583" s="12">
        <v>22020</v>
      </c>
      <c r="AR1583" s="2">
        <v>22162.357968</v>
      </c>
      <c r="AS1583" s="12">
        <v>15</v>
      </c>
      <c r="AT1583" s="13">
        <v>1.074174</v>
      </c>
      <c r="AU1583" s="14">
        <v>1.2250306</v>
      </c>
      <c r="AV1583" s="1">
        <v>0</v>
      </c>
      <c r="AW1583" s="2">
        <v>0</v>
      </c>
      <c r="AX1583" s="11">
        <v>2</v>
      </c>
      <c r="AY1583" s="11">
        <v>8.44</v>
      </c>
      <c r="AZ1583" s="19">
        <v>0</v>
      </c>
      <c r="BA1583">
        <f t="shared" si="24"/>
        <v>8.44</v>
      </c>
      <c r="BC1583" t="s">
        <v>5396</v>
      </c>
    </row>
    <row r="1584" spans="1:55" x14ac:dyDescent="0.3">
      <c r="A1584" s="11" t="s">
        <v>48</v>
      </c>
      <c r="B1584" s="11" t="s">
        <v>1858</v>
      </c>
      <c r="C1584" s="11" t="s">
        <v>1825</v>
      </c>
      <c r="D1584" s="11" t="s">
        <v>51</v>
      </c>
      <c r="E1584" s="11" t="s">
        <v>1849</v>
      </c>
      <c r="F1584" s="11" t="s">
        <v>1859</v>
      </c>
      <c r="G1584" s="11" t="s">
        <v>1851</v>
      </c>
      <c r="H1584" s="11" t="s">
        <v>5612</v>
      </c>
      <c r="I1584" s="11" t="s">
        <v>1869</v>
      </c>
      <c r="J1584" s="11" t="s">
        <v>1870</v>
      </c>
      <c r="K1584" s="11" t="s">
        <v>1871</v>
      </c>
      <c r="L1584" s="11" t="s">
        <v>13</v>
      </c>
      <c r="M1584">
        <v>0</v>
      </c>
      <c r="N1584">
        <v>1</v>
      </c>
      <c r="O1584" t="s">
        <v>70</v>
      </c>
      <c r="P1584" s="11" t="s">
        <v>59</v>
      </c>
      <c r="Q1584" s="11" t="s">
        <v>817</v>
      </c>
      <c r="R1584" t="s">
        <v>818</v>
      </c>
      <c r="S1584" t="s">
        <v>198</v>
      </c>
      <c r="T1584" t="s">
        <v>87</v>
      </c>
      <c r="U1584" s="4">
        <v>42894</v>
      </c>
      <c r="V1584" s="4">
        <v>42902</v>
      </c>
      <c r="W1584" s="4">
        <v>44585</v>
      </c>
      <c r="X1584" t="s">
        <v>64</v>
      </c>
      <c r="Y1584" t="s">
        <v>65</v>
      </c>
      <c r="Z1584" s="11" t="s">
        <v>89</v>
      </c>
      <c r="AA1584" s="12">
        <v>839</v>
      </c>
      <c r="AB1584" s="2">
        <v>1108.7384999999999</v>
      </c>
      <c r="AC1584" s="1">
        <v>2978</v>
      </c>
      <c r="AD1584" s="1">
        <v>30</v>
      </c>
      <c r="AE1584" s="1">
        <v>0</v>
      </c>
      <c r="AF1584" s="1">
        <v>0</v>
      </c>
      <c r="AG1584" s="1">
        <v>4000</v>
      </c>
      <c r="AH1584" s="1">
        <v>0</v>
      </c>
      <c r="AI1584" s="1">
        <v>0</v>
      </c>
      <c r="AJ1584" s="1">
        <v>62.104019999999998</v>
      </c>
      <c r="AK1584" s="1">
        <v>2000</v>
      </c>
      <c r="AL1584" s="5">
        <v>0.40807998367680065</v>
      </c>
      <c r="AM1584" s="1">
        <v>4901</v>
      </c>
      <c r="AN1584" s="1">
        <v>9861</v>
      </c>
      <c r="AO1584" s="1">
        <v>4901</v>
      </c>
      <c r="AP1584" s="1">
        <v>9861</v>
      </c>
      <c r="AQ1584" s="12">
        <v>5053</v>
      </c>
      <c r="AR1584" s="2">
        <v>6476.6714999999995</v>
      </c>
      <c r="AS1584" s="12">
        <v>11</v>
      </c>
      <c r="AT1584" s="13">
        <v>1.3214999999999999</v>
      </c>
      <c r="AU1584" s="14">
        <v>1.6433895999999999</v>
      </c>
      <c r="AV1584" s="1">
        <v>0</v>
      </c>
      <c r="AW1584" s="2">
        <v>0</v>
      </c>
      <c r="AX1584" s="11">
        <v>2</v>
      </c>
      <c r="AY1584" s="11">
        <v>10.01</v>
      </c>
      <c r="AZ1584" s="19">
        <v>0</v>
      </c>
      <c r="BA1584">
        <f t="shared" si="24"/>
        <v>10.01</v>
      </c>
      <c r="BC1584" t="s">
        <v>5396</v>
      </c>
    </row>
    <row r="1585" spans="1:55" x14ac:dyDescent="0.3">
      <c r="A1585" s="11" t="s">
        <v>48</v>
      </c>
      <c r="B1585" s="11" t="s">
        <v>1858</v>
      </c>
      <c r="C1585" s="11" t="s">
        <v>1825</v>
      </c>
      <c r="D1585" s="11" t="s">
        <v>51</v>
      </c>
      <c r="E1585" s="11" t="s">
        <v>1849</v>
      </c>
      <c r="F1585" s="11" t="s">
        <v>1859</v>
      </c>
      <c r="G1585" s="11" t="s">
        <v>1851</v>
      </c>
      <c r="H1585" s="11" t="s">
        <v>5612</v>
      </c>
      <c r="I1585" s="11" t="s">
        <v>1872</v>
      </c>
      <c r="J1585" s="11" t="s">
        <v>1873</v>
      </c>
      <c r="K1585" s="11" t="s">
        <v>1874</v>
      </c>
      <c r="L1585" s="11" t="s">
        <v>13</v>
      </c>
      <c r="M1585">
        <v>0</v>
      </c>
      <c r="N1585">
        <v>1</v>
      </c>
      <c r="O1585" t="s">
        <v>203</v>
      </c>
      <c r="P1585" s="11" t="s">
        <v>59</v>
      </c>
      <c r="Q1585" s="11" t="s">
        <v>817</v>
      </c>
      <c r="R1585" t="s">
        <v>818</v>
      </c>
      <c r="S1585" t="s">
        <v>198</v>
      </c>
      <c r="T1585" t="s">
        <v>87</v>
      </c>
      <c r="U1585" s="4">
        <v>42894</v>
      </c>
      <c r="V1585" s="4">
        <v>42905</v>
      </c>
      <c r="W1585" s="4">
        <v>44585</v>
      </c>
      <c r="X1585" t="s">
        <v>64</v>
      </c>
      <c r="Y1585" t="s">
        <v>65</v>
      </c>
      <c r="Z1585" s="11" t="s">
        <v>89</v>
      </c>
      <c r="AA1585" s="12">
        <v>2568</v>
      </c>
      <c r="AB1585" s="2">
        <v>3511.2135600000001</v>
      </c>
      <c r="AC1585" s="1">
        <v>12489</v>
      </c>
      <c r="AD1585" s="1">
        <v>80</v>
      </c>
      <c r="AE1585" s="1">
        <v>0</v>
      </c>
      <c r="AF1585" s="1">
        <v>0</v>
      </c>
      <c r="AG1585" s="1">
        <v>13700</v>
      </c>
      <c r="AH1585" s="1">
        <v>0</v>
      </c>
      <c r="AI1585" s="1">
        <v>0</v>
      </c>
      <c r="AJ1585" s="1">
        <v>54.504719999999999</v>
      </c>
      <c r="AK1585" s="1">
        <v>2000</v>
      </c>
      <c r="AL1585" s="5">
        <v>0.1168429047146112</v>
      </c>
      <c r="AM1585" s="1">
        <v>17117</v>
      </c>
      <c r="AN1585" s="1">
        <v>34072</v>
      </c>
      <c r="AO1585" s="1">
        <v>17117</v>
      </c>
      <c r="AP1585" s="1">
        <v>34072</v>
      </c>
      <c r="AQ1585" s="12">
        <v>18570</v>
      </c>
      <c r="AR1585" s="2">
        <v>23403.988514999997</v>
      </c>
      <c r="AS1585" s="12">
        <v>20</v>
      </c>
      <c r="AT1585" s="13">
        <v>1.3672949999999999</v>
      </c>
      <c r="AU1585" s="14">
        <v>1.5357196</v>
      </c>
      <c r="AV1585" s="1">
        <v>0</v>
      </c>
      <c r="AW1585" s="2">
        <v>0</v>
      </c>
      <c r="AX1585" s="11">
        <v>2</v>
      </c>
      <c r="AY1585" s="11">
        <v>9.67</v>
      </c>
      <c r="AZ1585" s="19">
        <v>0</v>
      </c>
      <c r="BA1585">
        <f t="shared" si="24"/>
        <v>9.67</v>
      </c>
      <c r="BC1585" t="s">
        <v>5396</v>
      </c>
    </row>
    <row r="1586" spans="1:55" x14ac:dyDescent="0.3">
      <c r="A1586" s="11" t="s">
        <v>48</v>
      </c>
      <c r="B1586" s="11" t="s">
        <v>1858</v>
      </c>
      <c r="C1586" s="11" t="s">
        <v>1825</v>
      </c>
      <c r="D1586" s="11" t="s">
        <v>51</v>
      </c>
      <c r="E1586" s="11" t="s">
        <v>1849</v>
      </c>
      <c r="F1586" s="11" t="s">
        <v>1859</v>
      </c>
      <c r="G1586" s="11" t="s">
        <v>1851</v>
      </c>
      <c r="H1586" s="11" t="s">
        <v>5612</v>
      </c>
      <c r="I1586" s="11" t="s">
        <v>1875</v>
      </c>
      <c r="J1586" s="11" t="s">
        <v>1876</v>
      </c>
      <c r="K1586" s="11" t="s">
        <v>1877</v>
      </c>
      <c r="L1586" s="11" t="s">
        <v>13</v>
      </c>
      <c r="M1586">
        <v>0</v>
      </c>
      <c r="N1586">
        <v>1</v>
      </c>
      <c r="O1586" t="s">
        <v>70</v>
      </c>
      <c r="P1586" s="11" t="s">
        <v>59</v>
      </c>
      <c r="Q1586" s="11" t="s">
        <v>817</v>
      </c>
      <c r="R1586" t="s">
        <v>818</v>
      </c>
      <c r="S1586" t="s">
        <v>198</v>
      </c>
      <c r="T1586" t="s">
        <v>87</v>
      </c>
      <c r="U1586" s="4">
        <v>42894</v>
      </c>
      <c r="V1586" s="4">
        <v>42901</v>
      </c>
      <c r="W1586" s="4">
        <v>44585</v>
      </c>
      <c r="X1586" t="s">
        <v>71</v>
      </c>
      <c r="Y1586" t="s">
        <v>65</v>
      </c>
      <c r="Z1586" s="11" t="s">
        <v>72</v>
      </c>
      <c r="AA1586" s="12">
        <v>2237</v>
      </c>
      <c r="AB1586" s="2">
        <v>3633.3175040000001</v>
      </c>
      <c r="AC1586" s="1">
        <v>577</v>
      </c>
      <c r="AD1586" s="1">
        <v>10</v>
      </c>
      <c r="AE1586" s="1">
        <v>0</v>
      </c>
      <c r="AF1586" s="1">
        <v>0</v>
      </c>
      <c r="AG1586" s="1">
        <v>0</v>
      </c>
      <c r="AH1586" s="1">
        <v>0</v>
      </c>
      <c r="AI1586" s="1">
        <v>0</v>
      </c>
      <c r="AJ1586" s="8">
        <v>533.31464000000005</v>
      </c>
      <c r="AK1586" s="1">
        <v>2000</v>
      </c>
      <c r="AL1586" s="5">
        <v>1.3149243918474687</v>
      </c>
      <c r="AM1586" s="1">
        <v>1521</v>
      </c>
      <c r="AN1586" s="1">
        <v>3311</v>
      </c>
      <c r="AO1586" s="1">
        <v>1521</v>
      </c>
      <c r="AP1586" s="1">
        <v>3311</v>
      </c>
      <c r="AQ1586" s="12">
        <v>1930</v>
      </c>
      <c r="AR1586" s="2">
        <v>2470.3960320000001</v>
      </c>
      <c r="AS1586" s="12">
        <v>9</v>
      </c>
      <c r="AT1586" s="13">
        <v>1.6241920000000001</v>
      </c>
      <c r="AU1586" s="14">
        <v>1.9224102999999999</v>
      </c>
      <c r="AV1586" s="1">
        <v>0</v>
      </c>
      <c r="AW1586" s="2">
        <v>0</v>
      </c>
      <c r="AX1586" s="11">
        <v>2</v>
      </c>
      <c r="AY1586" s="11">
        <v>10.34</v>
      </c>
      <c r="AZ1586" s="19">
        <v>0</v>
      </c>
      <c r="BA1586">
        <f t="shared" si="24"/>
        <v>10.34</v>
      </c>
      <c r="BC1586" t="s">
        <v>5396</v>
      </c>
    </row>
    <row r="1587" spans="1:55" x14ac:dyDescent="0.3">
      <c r="A1587" s="11" t="s">
        <v>48</v>
      </c>
      <c r="B1587" s="11" t="s">
        <v>1878</v>
      </c>
      <c r="C1587" s="11" t="s">
        <v>1825</v>
      </c>
      <c r="D1587" s="11" t="s">
        <v>51</v>
      </c>
      <c r="E1587" s="11" t="s">
        <v>1849</v>
      </c>
      <c r="F1587" s="11" t="s">
        <v>1859</v>
      </c>
      <c r="G1587" s="11" t="s">
        <v>1851</v>
      </c>
      <c r="H1587" s="11" t="s">
        <v>5612</v>
      </c>
      <c r="I1587" s="11" t="s">
        <v>1879</v>
      </c>
      <c r="J1587" s="11" t="s">
        <v>1880</v>
      </c>
      <c r="K1587" s="11" t="s">
        <v>1881</v>
      </c>
      <c r="L1587" s="11" t="s">
        <v>13</v>
      </c>
      <c r="M1587">
        <v>0</v>
      </c>
      <c r="N1587">
        <v>1</v>
      </c>
      <c r="O1587" t="s">
        <v>203</v>
      </c>
      <c r="P1587" s="11" t="s">
        <v>1191</v>
      </c>
      <c r="Q1587" s="11" t="s">
        <v>64</v>
      </c>
      <c r="R1587" t="s">
        <v>64</v>
      </c>
      <c r="S1587" t="s">
        <v>64</v>
      </c>
      <c r="T1587" t="s">
        <v>87</v>
      </c>
      <c r="U1587" s="4">
        <v>42894</v>
      </c>
      <c r="V1587" s="4">
        <v>42900</v>
      </c>
      <c r="W1587" s="4">
        <v>44585</v>
      </c>
      <c r="X1587" t="s">
        <v>64</v>
      </c>
      <c r="Y1587" t="s">
        <v>65</v>
      </c>
      <c r="Z1587" s="11" t="s">
        <v>89</v>
      </c>
      <c r="AA1587" s="12">
        <v>2363</v>
      </c>
      <c r="AB1587" s="2">
        <v>1367.8674470000001</v>
      </c>
      <c r="AC1587" s="1">
        <v>2309</v>
      </c>
      <c r="AD1587" s="1">
        <v>40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s="1">
        <v>40.473390000000002</v>
      </c>
      <c r="AK1587" s="1">
        <v>10</v>
      </c>
      <c r="AL1587" s="5">
        <v>4.7014574518100609E-4</v>
      </c>
      <c r="AM1587" s="1">
        <v>21270</v>
      </c>
      <c r="AN1587" s="1">
        <v>40110</v>
      </c>
      <c r="AO1587" s="1">
        <v>21270</v>
      </c>
      <c r="AP1587" s="1">
        <v>40110</v>
      </c>
      <c r="AQ1587" s="12">
        <v>21270</v>
      </c>
      <c r="AR1587" s="2">
        <v>12312.54363</v>
      </c>
      <c r="AS1587" s="12">
        <v>6</v>
      </c>
      <c r="AT1587" s="13">
        <v>0.57886899999999997</v>
      </c>
      <c r="AU1587" s="14">
        <v>0.61536000000000002</v>
      </c>
      <c r="AV1587" s="1">
        <v>0</v>
      </c>
      <c r="AW1587" s="2">
        <v>0</v>
      </c>
      <c r="AX1587" s="11">
        <v>2</v>
      </c>
      <c r="AY1587" s="11">
        <v>3.24</v>
      </c>
      <c r="AZ1587" s="19">
        <v>0</v>
      </c>
      <c r="BA1587">
        <f t="shared" si="24"/>
        <v>3.24</v>
      </c>
      <c r="BC1587" t="s">
        <v>5566</v>
      </c>
    </row>
    <row r="1588" spans="1:55" x14ac:dyDescent="0.3">
      <c r="A1588" s="11" t="s">
        <v>48</v>
      </c>
      <c r="B1588" s="11" t="s">
        <v>1878</v>
      </c>
      <c r="C1588" s="11" t="s">
        <v>1825</v>
      </c>
      <c r="D1588" s="11" t="s">
        <v>51</v>
      </c>
      <c r="E1588" s="11" t="s">
        <v>1849</v>
      </c>
      <c r="F1588" s="11" t="s">
        <v>1859</v>
      </c>
      <c r="G1588" s="11" t="s">
        <v>1851</v>
      </c>
      <c r="H1588" s="11" t="s">
        <v>5612</v>
      </c>
      <c r="I1588" s="11" t="s">
        <v>1882</v>
      </c>
      <c r="J1588" s="11" t="s">
        <v>1883</v>
      </c>
      <c r="K1588" s="11" t="s">
        <v>1884</v>
      </c>
      <c r="L1588" s="11" t="s">
        <v>13</v>
      </c>
      <c r="M1588">
        <v>0</v>
      </c>
      <c r="N1588">
        <v>1</v>
      </c>
      <c r="O1588" t="s">
        <v>203</v>
      </c>
      <c r="P1588" s="11" t="s">
        <v>1191</v>
      </c>
      <c r="Q1588" s="11" t="s">
        <v>64</v>
      </c>
      <c r="R1588" t="s">
        <v>64</v>
      </c>
      <c r="S1588" t="s">
        <v>64</v>
      </c>
      <c r="T1588" t="s">
        <v>87</v>
      </c>
      <c r="U1588" s="4">
        <v>42894</v>
      </c>
      <c r="V1588" s="4">
        <v>42900</v>
      </c>
      <c r="W1588" s="4">
        <v>44586</v>
      </c>
      <c r="X1588" t="s">
        <v>64</v>
      </c>
      <c r="Y1588" t="s">
        <v>65</v>
      </c>
      <c r="Z1588" s="11" t="s">
        <v>89</v>
      </c>
      <c r="AA1588" s="12">
        <v>787</v>
      </c>
      <c r="AB1588" s="2">
        <v>939.32935899999995</v>
      </c>
      <c r="AC1588" s="1">
        <v>780</v>
      </c>
      <c r="AD1588" s="1">
        <v>10</v>
      </c>
      <c r="AE1588" s="1">
        <v>0</v>
      </c>
      <c r="AF1588" s="1">
        <v>0</v>
      </c>
      <c r="AG1588" s="1">
        <v>0</v>
      </c>
      <c r="AH1588" s="1">
        <v>3</v>
      </c>
      <c r="AI1588" s="1">
        <v>0</v>
      </c>
      <c r="AJ1588" s="1">
        <v>39.220709999999997</v>
      </c>
      <c r="AK1588" s="1">
        <v>10</v>
      </c>
      <c r="AL1588" s="5">
        <v>1.3672409078479629E-3</v>
      </c>
      <c r="AM1588" s="1">
        <v>7314</v>
      </c>
      <c r="AN1588" s="1">
        <v>13760</v>
      </c>
      <c r="AO1588" s="1">
        <v>7314</v>
      </c>
      <c r="AP1588" s="1">
        <v>13760</v>
      </c>
      <c r="AQ1588" s="12">
        <v>7314</v>
      </c>
      <c r="AR1588" s="2">
        <v>8729.6758979999995</v>
      </c>
      <c r="AS1588" s="12">
        <v>7</v>
      </c>
      <c r="AT1588" s="13">
        <v>1.193557</v>
      </c>
      <c r="AU1588" s="14">
        <v>1.2819</v>
      </c>
      <c r="AV1588" s="1">
        <v>0</v>
      </c>
      <c r="AW1588" s="2">
        <v>0</v>
      </c>
      <c r="AX1588" s="11">
        <v>2</v>
      </c>
      <c r="AY1588" s="11">
        <v>4.0599999999999996</v>
      </c>
      <c r="AZ1588" s="19">
        <v>0</v>
      </c>
      <c r="BA1588">
        <f t="shared" si="24"/>
        <v>4.0599999999999996</v>
      </c>
      <c r="BC1588" t="s">
        <v>5566</v>
      </c>
    </row>
    <row r="1589" spans="1:55" x14ac:dyDescent="0.3">
      <c r="A1589" s="11" t="s">
        <v>48</v>
      </c>
      <c r="B1589" s="11" t="s">
        <v>1878</v>
      </c>
      <c r="C1589" s="11" t="s">
        <v>1825</v>
      </c>
      <c r="D1589" s="11" t="s">
        <v>51</v>
      </c>
      <c r="E1589" s="11" t="s">
        <v>1849</v>
      </c>
      <c r="F1589" s="11" t="s">
        <v>1859</v>
      </c>
      <c r="G1589" s="11" t="s">
        <v>1851</v>
      </c>
      <c r="H1589" s="11" t="s">
        <v>5612</v>
      </c>
      <c r="I1589" s="11" t="s">
        <v>1885</v>
      </c>
      <c r="J1589" s="11" t="s">
        <v>1886</v>
      </c>
      <c r="K1589" s="11" t="s">
        <v>1887</v>
      </c>
      <c r="L1589" s="11" t="s">
        <v>13</v>
      </c>
      <c r="M1589">
        <v>0</v>
      </c>
      <c r="N1589">
        <v>1</v>
      </c>
      <c r="O1589" t="s">
        <v>58</v>
      </c>
      <c r="P1589" s="11" t="s">
        <v>1191</v>
      </c>
      <c r="Q1589" s="11" t="s">
        <v>64</v>
      </c>
      <c r="R1589" t="s">
        <v>64</v>
      </c>
      <c r="S1589" t="s">
        <v>64</v>
      </c>
      <c r="T1589" t="s">
        <v>87</v>
      </c>
      <c r="U1589" s="4">
        <v>42894</v>
      </c>
      <c r="V1589" s="4">
        <v>42901</v>
      </c>
      <c r="W1589" s="4">
        <v>44585</v>
      </c>
      <c r="X1589" t="s">
        <v>64</v>
      </c>
      <c r="Y1589" t="s">
        <v>65</v>
      </c>
      <c r="Z1589" s="11" t="s">
        <v>89</v>
      </c>
      <c r="AA1589" s="12">
        <v>704</v>
      </c>
      <c r="AB1589" s="2">
        <v>552.58297600000003</v>
      </c>
      <c r="AC1589" s="1">
        <v>248</v>
      </c>
      <c r="AD1589" s="1">
        <v>80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113.19817999999999</v>
      </c>
      <c r="AK1589" s="1">
        <v>10</v>
      </c>
      <c r="AL1589" s="5">
        <v>4.5662100456621002E-3</v>
      </c>
      <c r="AM1589" s="1">
        <v>2190</v>
      </c>
      <c r="AN1589" s="1">
        <v>4965</v>
      </c>
      <c r="AO1589" s="1">
        <v>2190</v>
      </c>
      <c r="AP1589" s="1">
        <v>4965</v>
      </c>
      <c r="AQ1589" s="12">
        <v>2190</v>
      </c>
      <c r="AR1589" s="2">
        <v>1718.97261</v>
      </c>
      <c r="AS1589" s="12">
        <v>2</v>
      </c>
      <c r="AT1589" s="13">
        <v>0.78491900000000003</v>
      </c>
      <c r="AU1589" s="14">
        <v>0.83225000000000005</v>
      </c>
      <c r="AV1589" s="1">
        <v>0</v>
      </c>
      <c r="AW1589" s="2">
        <v>0</v>
      </c>
      <c r="AX1589" s="11">
        <v>2</v>
      </c>
      <c r="AY1589" s="11">
        <v>3.29</v>
      </c>
      <c r="AZ1589" s="19">
        <v>0</v>
      </c>
      <c r="BA1589">
        <f t="shared" si="24"/>
        <v>3.29</v>
      </c>
      <c r="BC1589" t="s">
        <v>5566</v>
      </c>
    </row>
    <row r="1590" spans="1:55" x14ac:dyDescent="0.3">
      <c r="A1590" s="11" t="s">
        <v>48</v>
      </c>
      <c r="B1590" s="11" t="s">
        <v>1878</v>
      </c>
      <c r="C1590" s="11" t="s">
        <v>1825</v>
      </c>
      <c r="D1590" s="11" t="s">
        <v>51</v>
      </c>
      <c r="E1590" s="11" t="s">
        <v>1849</v>
      </c>
      <c r="F1590" s="11" t="s">
        <v>1859</v>
      </c>
      <c r="G1590" s="11" t="s">
        <v>1851</v>
      </c>
      <c r="H1590" s="11" t="s">
        <v>5612</v>
      </c>
      <c r="I1590" s="11" t="s">
        <v>1888</v>
      </c>
      <c r="J1590" s="11" t="s">
        <v>1889</v>
      </c>
      <c r="K1590" s="11" t="s">
        <v>1890</v>
      </c>
      <c r="L1590" s="11" t="s">
        <v>13</v>
      </c>
      <c r="M1590">
        <v>0</v>
      </c>
      <c r="N1590">
        <v>1</v>
      </c>
      <c r="O1590" t="s">
        <v>70</v>
      </c>
      <c r="P1590" s="11" t="s">
        <v>59</v>
      </c>
      <c r="Q1590" s="11" t="s">
        <v>817</v>
      </c>
      <c r="R1590" t="s">
        <v>818</v>
      </c>
      <c r="S1590" t="s">
        <v>198</v>
      </c>
      <c r="T1590" t="s">
        <v>87</v>
      </c>
      <c r="U1590" s="4">
        <v>42894</v>
      </c>
      <c r="V1590" s="4">
        <v>42901</v>
      </c>
      <c r="W1590" s="4">
        <v>44580</v>
      </c>
      <c r="X1590" t="s">
        <v>64</v>
      </c>
      <c r="Y1590" t="s">
        <v>65</v>
      </c>
      <c r="Z1590" s="11" t="s">
        <v>66</v>
      </c>
      <c r="AA1590" s="12">
        <v>1871</v>
      </c>
      <c r="AB1590" s="2">
        <v>1794.1505460000001</v>
      </c>
      <c r="AC1590" s="1">
        <v>871</v>
      </c>
      <c r="AD1590" s="1">
        <v>40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316.01772999999997</v>
      </c>
      <c r="AK1590" s="1">
        <v>2000</v>
      </c>
      <c r="AL1590" s="5">
        <v>0.94295143800094294</v>
      </c>
      <c r="AM1590" s="1">
        <v>2121</v>
      </c>
      <c r="AN1590" s="1">
        <v>4048</v>
      </c>
      <c r="AO1590" s="1">
        <v>2121</v>
      </c>
      <c r="AP1590" s="1">
        <v>4048</v>
      </c>
      <c r="AQ1590" s="12">
        <v>2700</v>
      </c>
      <c r="AR1590" s="2">
        <v>2033.8820459999999</v>
      </c>
      <c r="AS1590" s="12">
        <v>8</v>
      </c>
      <c r="AT1590" s="13">
        <v>0.95892599999999995</v>
      </c>
      <c r="AU1590" s="14">
        <v>1.1480410000000001</v>
      </c>
      <c r="AV1590" s="1">
        <v>0</v>
      </c>
      <c r="AW1590" s="2">
        <v>0</v>
      </c>
      <c r="AX1590" s="11">
        <v>2</v>
      </c>
      <c r="AY1590" s="11">
        <v>8.8800000000000008</v>
      </c>
      <c r="AZ1590" s="19">
        <v>0</v>
      </c>
      <c r="BA1590">
        <f t="shared" si="24"/>
        <v>8.8800000000000008</v>
      </c>
      <c r="BC1590" t="s">
        <v>5396</v>
      </c>
    </row>
    <row r="1591" spans="1:55" x14ac:dyDescent="0.3">
      <c r="A1591" s="11" t="s">
        <v>48</v>
      </c>
      <c r="B1591" s="11" t="s">
        <v>1878</v>
      </c>
      <c r="C1591" s="11" t="s">
        <v>1825</v>
      </c>
      <c r="D1591" s="11" t="s">
        <v>51</v>
      </c>
      <c r="E1591" s="11" t="s">
        <v>1849</v>
      </c>
      <c r="F1591" s="11" t="s">
        <v>1859</v>
      </c>
      <c r="G1591" s="11" t="s">
        <v>1851</v>
      </c>
      <c r="H1591" s="11" t="s">
        <v>5612</v>
      </c>
      <c r="I1591" s="11" t="s">
        <v>1891</v>
      </c>
      <c r="J1591" s="11" t="s">
        <v>1892</v>
      </c>
      <c r="K1591" s="11" t="s">
        <v>1893</v>
      </c>
      <c r="L1591" s="11" t="s">
        <v>13</v>
      </c>
      <c r="M1591">
        <v>0</v>
      </c>
      <c r="N1591">
        <v>1</v>
      </c>
      <c r="O1591" t="s">
        <v>58</v>
      </c>
      <c r="P1591" s="11" t="s">
        <v>59</v>
      </c>
      <c r="Q1591" s="11" t="s">
        <v>817</v>
      </c>
      <c r="R1591" t="s">
        <v>818</v>
      </c>
      <c r="S1591" t="s">
        <v>198</v>
      </c>
      <c r="T1591" t="s">
        <v>87</v>
      </c>
      <c r="U1591" s="4">
        <v>42894</v>
      </c>
      <c r="V1591" s="4">
        <v>42901</v>
      </c>
      <c r="W1591" s="4">
        <v>44585</v>
      </c>
      <c r="X1591" t="s">
        <v>64</v>
      </c>
      <c r="Y1591" t="s">
        <v>65</v>
      </c>
      <c r="Z1591" s="11" t="s">
        <v>89</v>
      </c>
      <c r="AA1591" s="12">
        <v>1360</v>
      </c>
      <c r="AB1591" s="2">
        <v>1223.3132000000001</v>
      </c>
      <c r="AC1591" s="1">
        <v>9797</v>
      </c>
      <c r="AD1591" s="1">
        <v>40</v>
      </c>
      <c r="AE1591" s="1">
        <v>0</v>
      </c>
      <c r="AF1591" s="1">
        <v>0</v>
      </c>
      <c r="AG1591" s="1">
        <v>12550</v>
      </c>
      <c r="AH1591" s="1">
        <v>0</v>
      </c>
      <c r="AI1591" s="1">
        <v>0</v>
      </c>
      <c r="AJ1591" s="1">
        <v>34.710769999999997</v>
      </c>
      <c r="AK1591" s="1">
        <v>2000</v>
      </c>
      <c r="AL1591" s="5">
        <v>0.14024261973213659</v>
      </c>
      <c r="AM1591" s="1">
        <v>14261</v>
      </c>
      <c r="AN1591" s="1">
        <v>26263</v>
      </c>
      <c r="AO1591" s="1">
        <v>14261</v>
      </c>
      <c r="AP1591" s="1">
        <v>26263</v>
      </c>
      <c r="AQ1591" s="12">
        <v>16166</v>
      </c>
      <c r="AR1591" s="2">
        <v>12827.698195000001</v>
      </c>
      <c r="AS1591" s="12">
        <v>17</v>
      </c>
      <c r="AT1591" s="13">
        <v>0.89949500000000004</v>
      </c>
      <c r="AU1591" s="14">
        <v>0.97094049999999998</v>
      </c>
      <c r="AV1591" s="1">
        <v>0</v>
      </c>
      <c r="AW1591" s="2">
        <v>0</v>
      </c>
      <c r="AX1591" s="11">
        <v>2</v>
      </c>
      <c r="AY1591" s="11">
        <v>6.66</v>
      </c>
      <c r="AZ1591" s="19">
        <v>0</v>
      </c>
      <c r="BA1591">
        <f t="shared" si="24"/>
        <v>6.66</v>
      </c>
      <c r="BC1591" t="s">
        <v>5396</v>
      </c>
    </row>
    <row r="1592" spans="1:55" x14ac:dyDescent="0.3">
      <c r="A1592" s="11" t="s">
        <v>48</v>
      </c>
      <c r="B1592" s="11" t="s">
        <v>1878</v>
      </c>
      <c r="C1592" s="11" t="s">
        <v>1825</v>
      </c>
      <c r="D1592" s="11" t="s">
        <v>51</v>
      </c>
      <c r="E1592" s="11" t="s">
        <v>1849</v>
      </c>
      <c r="F1592" s="11" t="s">
        <v>1859</v>
      </c>
      <c r="G1592" s="11" t="s">
        <v>1851</v>
      </c>
      <c r="H1592" s="11" t="s">
        <v>5612</v>
      </c>
      <c r="I1592" s="11" t="s">
        <v>1894</v>
      </c>
      <c r="J1592" s="11" t="s">
        <v>1895</v>
      </c>
      <c r="K1592" s="11" t="s">
        <v>1896</v>
      </c>
      <c r="L1592" s="11" t="s">
        <v>13</v>
      </c>
      <c r="M1592">
        <v>0</v>
      </c>
      <c r="N1592">
        <v>1</v>
      </c>
      <c r="O1592" t="s">
        <v>70</v>
      </c>
      <c r="P1592" s="11" t="s">
        <v>59</v>
      </c>
      <c r="Q1592" s="11" t="s">
        <v>817</v>
      </c>
      <c r="R1592" t="s">
        <v>818</v>
      </c>
      <c r="S1592" t="s">
        <v>198</v>
      </c>
      <c r="T1592" t="s">
        <v>87</v>
      </c>
      <c r="U1592" s="4">
        <v>42894</v>
      </c>
      <c r="V1592" s="4">
        <v>42901</v>
      </c>
      <c r="W1592" s="4">
        <v>44586</v>
      </c>
      <c r="X1592" t="s">
        <v>71</v>
      </c>
      <c r="Y1592" t="s">
        <v>65</v>
      </c>
      <c r="Z1592" s="11" t="s">
        <v>72</v>
      </c>
      <c r="AA1592" s="12">
        <v>2503</v>
      </c>
      <c r="AB1592" s="2">
        <v>2579.4741589999999</v>
      </c>
      <c r="AC1592" s="1">
        <v>1183</v>
      </c>
      <c r="AD1592" s="1">
        <v>30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8">
        <v>411.34368499999999</v>
      </c>
      <c r="AK1592" s="1">
        <v>2000</v>
      </c>
      <c r="AL1592" s="5">
        <v>0.91282519397535367</v>
      </c>
      <c r="AM1592" s="1">
        <v>2191</v>
      </c>
      <c r="AN1592" s="1">
        <v>5236</v>
      </c>
      <c r="AO1592" s="1">
        <v>2191</v>
      </c>
      <c r="AP1592" s="1">
        <v>5236</v>
      </c>
      <c r="AQ1592" s="12">
        <v>2570</v>
      </c>
      <c r="AR1592" s="2">
        <v>2257.9416230000002</v>
      </c>
      <c r="AS1592" s="12">
        <v>13</v>
      </c>
      <c r="AT1592" s="13">
        <v>1.0305530000000001</v>
      </c>
      <c r="AU1592" s="14">
        <v>1.2948274</v>
      </c>
      <c r="AV1592" s="1">
        <v>0</v>
      </c>
      <c r="AW1592" s="2">
        <v>0</v>
      </c>
      <c r="AX1592" s="11">
        <v>2</v>
      </c>
      <c r="AY1592" s="11">
        <v>7.85</v>
      </c>
      <c r="AZ1592" s="19">
        <v>0</v>
      </c>
      <c r="BA1592">
        <f t="shared" si="24"/>
        <v>7.85</v>
      </c>
      <c r="BC1592" t="s">
        <v>5396</v>
      </c>
    </row>
    <row r="1593" spans="1:55" x14ac:dyDescent="0.3">
      <c r="A1593" s="11" t="s">
        <v>48</v>
      </c>
      <c r="B1593" s="11" t="s">
        <v>1878</v>
      </c>
      <c r="C1593" s="11" t="s">
        <v>1825</v>
      </c>
      <c r="D1593" s="11" t="s">
        <v>51</v>
      </c>
      <c r="E1593" s="11" t="s">
        <v>1849</v>
      </c>
      <c r="F1593" s="11" t="s">
        <v>1859</v>
      </c>
      <c r="G1593" s="11" t="s">
        <v>1851</v>
      </c>
      <c r="H1593" s="11" t="s">
        <v>5612</v>
      </c>
      <c r="I1593" s="11" t="s">
        <v>1897</v>
      </c>
      <c r="J1593" s="11" t="s">
        <v>1898</v>
      </c>
      <c r="K1593" s="11" t="s">
        <v>1899</v>
      </c>
      <c r="L1593" s="11" t="s">
        <v>13</v>
      </c>
      <c r="M1593">
        <v>0</v>
      </c>
      <c r="N1593">
        <v>1</v>
      </c>
      <c r="O1593" t="s">
        <v>58</v>
      </c>
      <c r="P1593" s="11" t="s">
        <v>59</v>
      </c>
      <c r="Q1593" s="11" t="s">
        <v>817</v>
      </c>
      <c r="R1593" t="s">
        <v>818</v>
      </c>
      <c r="S1593" t="s">
        <v>198</v>
      </c>
      <c r="T1593" t="s">
        <v>87</v>
      </c>
      <c r="U1593" s="4">
        <v>42894</v>
      </c>
      <c r="V1593" s="4">
        <v>42902</v>
      </c>
      <c r="W1593" s="4">
        <v>44585</v>
      </c>
      <c r="X1593" t="s">
        <v>64</v>
      </c>
      <c r="Y1593" t="s">
        <v>65</v>
      </c>
      <c r="Z1593" s="11" t="s">
        <v>89</v>
      </c>
      <c r="AA1593" s="12">
        <v>759</v>
      </c>
      <c r="AB1593" s="2">
        <v>747.22715100000005</v>
      </c>
      <c r="AC1593" s="1">
        <v>7774</v>
      </c>
      <c r="AD1593" s="1">
        <v>60</v>
      </c>
      <c r="AE1593" s="1">
        <v>0</v>
      </c>
      <c r="AF1593" s="1">
        <v>0</v>
      </c>
      <c r="AG1593" s="1">
        <v>10100</v>
      </c>
      <c r="AH1593" s="1">
        <v>0</v>
      </c>
      <c r="AI1593" s="1">
        <v>0</v>
      </c>
      <c r="AJ1593" s="1">
        <v>24.86599</v>
      </c>
      <c r="AK1593" s="1">
        <v>2000</v>
      </c>
      <c r="AL1593" s="5">
        <v>0.18048912553018681</v>
      </c>
      <c r="AM1593" s="1">
        <v>11081</v>
      </c>
      <c r="AN1593" s="1">
        <v>21380</v>
      </c>
      <c r="AO1593" s="1">
        <v>11081</v>
      </c>
      <c r="AP1593" s="1">
        <v>21380</v>
      </c>
      <c r="AQ1593" s="12">
        <v>12892</v>
      </c>
      <c r="AR1593" s="2">
        <v>10909.122609</v>
      </c>
      <c r="AS1593" s="12">
        <v>17</v>
      </c>
      <c r="AT1593" s="13">
        <v>0.98448899999999995</v>
      </c>
      <c r="AU1593" s="14">
        <v>1.1573095</v>
      </c>
      <c r="AV1593" s="1">
        <v>0</v>
      </c>
      <c r="AW1593" s="2">
        <v>0</v>
      </c>
      <c r="AX1593" s="11">
        <v>2</v>
      </c>
      <c r="AY1593" s="11">
        <v>7.5</v>
      </c>
      <c r="AZ1593" s="19">
        <v>0</v>
      </c>
      <c r="BA1593">
        <f t="shared" si="24"/>
        <v>7.5</v>
      </c>
      <c r="BC1593" t="s">
        <v>5396</v>
      </c>
    </row>
    <row r="1594" spans="1:55" x14ac:dyDescent="0.3">
      <c r="A1594" s="11" t="s">
        <v>48</v>
      </c>
      <c r="B1594" s="11" t="s">
        <v>1878</v>
      </c>
      <c r="C1594" s="11" t="s">
        <v>1825</v>
      </c>
      <c r="D1594" s="11" t="s">
        <v>51</v>
      </c>
      <c r="E1594" s="11" t="s">
        <v>1849</v>
      </c>
      <c r="F1594" s="11" t="s">
        <v>1859</v>
      </c>
      <c r="G1594" s="11" t="s">
        <v>1851</v>
      </c>
      <c r="H1594" s="11" t="s">
        <v>5612</v>
      </c>
      <c r="I1594" s="11" t="s">
        <v>1900</v>
      </c>
      <c r="J1594" s="11" t="s">
        <v>1901</v>
      </c>
      <c r="K1594" s="11" t="s">
        <v>1902</v>
      </c>
      <c r="L1594" s="11" t="s">
        <v>13</v>
      </c>
      <c r="M1594">
        <v>0</v>
      </c>
      <c r="N1594">
        <v>1</v>
      </c>
      <c r="O1594" t="s">
        <v>70</v>
      </c>
      <c r="P1594" s="11" t="s">
        <v>59</v>
      </c>
      <c r="Q1594" s="11" t="s">
        <v>817</v>
      </c>
      <c r="R1594" t="s">
        <v>818</v>
      </c>
      <c r="S1594" t="s">
        <v>198</v>
      </c>
      <c r="T1594" t="s">
        <v>87</v>
      </c>
      <c r="U1594" s="4">
        <v>42894</v>
      </c>
      <c r="V1594" s="4">
        <v>42901</v>
      </c>
      <c r="W1594" s="4">
        <v>44585</v>
      </c>
      <c r="X1594" t="s">
        <v>71</v>
      </c>
      <c r="Y1594" t="s">
        <v>65</v>
      </c>
      <c r="Z1594" s="11" t="s">
        <v>72</v>
      </c>
      <c r="AA1594" s="12">
        <v>2455</v>
      </c>
      <c r="AB1594" s="2">
        <v>2877.5889699999998</v>
      </c>
      <c r="AC1594" s="1">
        <v>687</v>
      </c>
      <c r="AD1594" s="1">
        <v>30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8">
        <v>476.38193999999999</v>
      </c>
      <c r="AK1594" s="1">
        <v>2000</v>
      </c>
      <c r="AL1594" s="5">
        <v>1.0804970286331712</v>
      </c>
      <c r="AM1594" s="1">
        <v>1851</v>
      </c>
      <c r="AN1594" s="1">
        <v>4537</v>
      </c>
      <c r="AO1594" s="1">
        <v>1851</v>
      </c>
      <c r="AP1594" s="1">
        <v>4537</v>
      </c>
      <c r="AQ1594" s="12">
        <v>2240</v>
      </c>
      <c r="AR1594" s="2">
        <v>2169.620034</v>
      </c>
      <c r="AS1594" s="12">
        <v>17</v>
      </c>
      <c r="AT1594" s="13">
        <v>1.172134</v>
      </c>
      <c r="AU1594" s="14">
        <v>1.4440336</v>
      </c>
      <c r="AV1594" s="1">
        <v>0</v>
      </c>
      <c r="AW1594" s="2">
        <v>0</v>
      </c>
      <c r="AX1594" s="11">
        <v>2</v>
      </c>
      <c r="AY1594" s="11">
        <v>9.17</v>
      </c>
      <c r="AZ1594" s="19">
        <v>0</v>
      </c>
      <c r="BA1594">
        <f t="shared" si="24"/>
        <v>9.17</v>
      </c>
      <c r="BC1594" t="s">
        <v>5396</v>
      </c>
    </row>
    <row r="1595" spans="1:55" x14ac:dyDescent="0.3">
      <c r="A1595" s="11" t="s">
        <v>48</v>
      </c>
      <c r="B1595" s="11" t="s">
        <v>1903</v>
      </c>
      <c r="C1595" s="11" t="s">
        <v>1825</v>
      </c>
      <c r="D1595" s="11" t="s">
        <v>51</v>
      </c>
      <c r="E1595" s="11" t="s">
        <v>1849</v>
      </c>
      <c r="F1595" s="11" t="s">
        <v>1859</v>
      </c>
      <c r="G1595" s="11" t="s">
        <v>1851</v>
      </c>
      <c r="H1595" s="11" t="s">
        <v>5612</v>
      </c>
      <c r="I1595" s="11" t="s">
        <v>1904</v>
      </c>
      <c r="J1595" s="11" t="s">
        <v>1905</v>
      </c>
      <c r="K1595" s="11" t="s">
        <v>1906</v>
      </c>
      <c r="L1595" s="11" t="s">
        <v>13</v>
      </c>
      <c r="M1595">
        <v>0</v>
      </c>
      <c r="N1595">
        <v>1</v>
      </c>
      <c r="O1595" t="s">
        <v>203</v>
      </c>
      <c r="P1595" s="11" t="s">
        <v>1191</v>
      </c>
      <c r="Q1595" s="11" t="s">
        <v>64</v>
      </c>
      <c r="R1595" t="s">
        <v>64</v>
      </c>
      <c r="S1595" t="s">
        <v>64</v>
      </c>
      <c r="T1595" t="s">
        <v>87</v>
      </c>
      <c r="U1595" s="4">
        <v>42894</v>
      </c>
      <c r="V1595" s="4">
        <v>42900</v>
      </c>
      <c r="W1595" s="4">
        <v>44586</v>
      </c>
      <c r="X1595" t="s">
        <v>64</v>
      </c>
      <c r="Y1595" t="s">
        <v>65</v>
      </c>
      <c r="Z1595" s="11" t="s">
        <v>89</v>
      </c>
      <c r="AA1595" s="12">
        <v>2931</v>
      </c>
      <c r="AB1595" s="2">
        <v>2467.0783889999998</v>
      </c>
      <c r="AC1595" s="1">
        <v>2787</v>
      </c>
      <c r="AD1595" s="1">
        <v>150</v>
      </c>
      <c r="AE1595" s="1">
        <v>0</v>
      </c>
      <c r="AF1595" s="1">
        <v>0</v>
      </c>
      <c r="AG1595" s="1">
        <v>0</v>
      </c>
      <c r="AH1595" s="1">
        <v>6</v>
      </c>
      <c r="AI1595" s="1">
        <v>0</v>
      </c>
      <c r="AJ1595" s="1">
        <v>41.708185</v>
      </c>
      <c r="AK1595" s="1">
        <v>10</v>
      </c>
      <c r="AL1595" s="5">
        <v>3.9215686274509802E-4</v>
      </c>
      <c r="AM1595" s="1">
        <v>25500</v>
      </c>
      <c r="AN1595" s="1">
        <v>46914</v>
      </c>
      <c r="AO1595" s="1">
        <v>25500</v>
      </c>
      <c r="AP1595" s="1">
        <v>46914</v>
      </c>
      <c r="AQ1595" s="12">
        <v>25500</v>
      </c>
      <c r="AR1595" s="2">
        <v>21463.834500000001</v>
      </c>
      <c r="AS1595" s="12">
        <v>8</v>
      </c>
      <c r="AT1595" s="13">
        <v>0.84171899999999999</v>
      </c>
      <c r="AU1595" s="14">
        <v>0.89573000000000003</v>
      </c>
      <c r="AV1595" s="1">
        <v>0</v>
      </c>
      <c r="AW1595" s="2">
        <v>0</v>
      </c>
      <c r="AX1595" s="11">
        <v>2</v>
      </c>
      <c r="AY1595" s="11">
        <v>5.55</v>
      </c>
      <c r="AZ1595" s="19">
        <v>0</v>
      </c>
      <c r="BA1595">
        <f t="shared" si="24"/>
        <v>5.55</v>
      </c>
      <c r="BC1595" t="s">
        <v>5566</v>
      </c>
    </row>
    <row r="1596" spans="1:55" x14ac:dyDescent="0.3">
      <c r="A1596" s="11" t="s">
        <v>48</v>
      </c>
      <c r="B1596" s="11" t="s">
        <v>1903</v>
      </c>
      <c r="C1596" s="11" t="s">
        <v>1825</v>
      </c>
      <c r="D1596" s="11" t="s">
        <v>51</v>
      </c>
      <c r="E1596" s="11" t="s">
        <v>1849</v>
      </c>
      <c r="F1596" s="11" t="s">
        <v>1859</v>
      </c>
      <c r="G1596" s="11" t="s">
        <v>1851</v>
      </c>
      <c r="H1596" s="11" t="s">
        <v>5612</v>
      </c>
      <c r="I1596" s="11" t="s">
        <v>1907</v>
      </c>
      <c r="J1596" s="11" t="s">
        <v>1908</v>
      </c>
      <c r="K1596" s="11" t="s">
        <v>1909</v>
      </c>
      <c r="L1596" s="11" t="s">
        <v>13</v>
      </c>
      <c r="M1596">
        <v>0</v>
      </c>
      <c r="N1596">
        <v>1</v>
      </c>
      <c r="O1596" t="s">
        <v>58</v>
      </c>
      <c r="P1596" s="11" t="s">
        <v>1191</v>
      </c>
      <c r="Q1596" s="11" t="s">
        <v>64</v>
      </c>
      <c r="R1596" t="s">
        <v>64</v>
      </c>
      <c r="S1596" t="s">
        <v>64</v>
      </c>
      <c r="T1596" t="s">
        <v>87</v>
      </c>
      <c r="U1596" s="4">
        <v>42894</v>
      </c>
      <c r="V1596" s="4">
        <v>42900</v>
      </c>
      <c r="W1596" s="4">
        <v>44585</v>
      </c>
      <c r="X1596" t="s">
        <v>64</v>
      </c>
      <c r="Y1596" t="s">
        <v>65</v>
      </c>
      <c r="Z1596" s="11" t="s">
        <v>89</v>
      </c>
      <c r="AA1596" s="12">
        <v>864</v>
      </c>
      <c r="AB1596" s="2">
        <v>1627.4640959999999</v>
      </c>
      <c r="AC1596" s="1">
        <v>606</v>
      </c>
      <c r="AD1596" s="1">
        <v>20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57.452824999999997</v>
      </c>
      <c r="AK1596" s="1">
        <v>10</v>
      </c>
      <c r="AL1596" s="5">
        <v>1.8284878405558603E-3</v>
      </c>
      <c r="AM1596" s="1">
        <v>5469</v>
      </c>
      <c r="AN1596" s="1">
        <v>10420</v>
      </c>
      <c r="AO1596" s="1">
        <v>5469</v>
      </c>
      <c r="AP1596" s="1">
        <v>10420</v>
      </c>
      <c r="AQ1596" s="12">
        <v>5469</v>
      </c>
      <c r="AR1596" s="2">
        <v>10301.621691</v>
      </c>
      <c r="AS1596" s="12">
        <v>3</v>
      </c>
      <c r="AT1596" s="13">
        <v>1.8836390000000001</v>
      </c>
      <c r="AU1596" s="14">
        <v>2.0225</v>
      </c>
      <c r="AV1596" s="1">
        <v>0</v>
      </c>
      <c r="AW1596" s="2">
        <v>0</v>
      </c>
      <c r="AX1596" s="11">
        <v>2</v>
      </c>
      <c r="AY1596" s="11">
        <v>6.76</v>
      </c>
      <c r="AZ1596" s="19">
        <v>0</v>
      </c>
      <c r="BA1596">
        <f t="shared" si="24"/>
        <v>6.76</v>
      </c>
      <c r="BC1596" t="s">
        <v>5566</v>
      </c>
    </row>
    <row r="1597" spans="1:55" x14ac:dyDescent="0.3">
      <c r="A1597" s="11" t="s">
        <v>48</v>
      </c>
      <c r="B1597" s="11" t="s">
        <v>1903</v>
      </c>
      <c r="C1597" s="11" t="s">
        <v>1825</v>
      </c>
      <c r="D1597" s="11" t="s">
        <v>51</v>
      </c>
      <c r="E1597" s="11" t="s">
        <v>1849</v>
      </c>
      <c r="F1597" s="11" t="s">
        <v>1859</v>
      </c>
      <c r="G1597" s="11" t="s">
        <v>1851</v>
      </c>
      <c r="H1597" s="11" t="s">
        <v>5612</v>
      </c>
      <c r="I1597" s="11" t="s">
        <v>1910</v>
      </c>
      <c r="J1597" s="11" t="s">
        <v>1911</v>
      </c>
      <c r="K1597" s="11" t="s">
        <v>1912</v>
      </c>
      <c r="L1597" s="11" t="s">
        <v>13</v>
      </c>
      <c r="M1597">
        <v>0</v>
      </c>
      <c r="N1597">
        <v>1</v>
      </c>
      <c r="O1597" t="s">
        <v>70</v>
      </c>
      <c r="P1597" s="11" t="s">
        <v>1191</v>
      </c>
      <c r="Q1597" s="11" t="s">
        <v>64</v>
      </c>
      <c r="R1597" t="s">
        <v>64</v>
      </c>
      <c r="S1597" t="s">
        <v>64</v>
      </c>
      <c r="T1597" t="s">
        <v>87</v>
      </c>
      <c r="U1597" s="4">
        <v>42894</v>
      </c>
      <c r="V1597" s="4">
        <v>42901</v>
      </c>
      <c r="W1597" s="4">
        <v>44585</v>
      </c>
      <c r="X1597" t="s">
        <v>64</v>
      </c>
      <c r="Y1597" t="s">
        <v>65</v>
      </c>
      <c r="Z1597" s="11" t="s">
        <v>66</v>
      </c>
      <c r="AA1597" s="12">
        <v>440</v>
      </c>
      <c r="AB1597" s="2">
        <v>892.55363999999997</v>
      </c>
      <c r="AC1597" s="1">
        <v>11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289.36908</v>
      </c>
      <c r="AK1597" s="1">
        <v>5</v>
      </c>
      <c r="AL1597" s="5">
        <v>9.0090090090090089E-3</v>
      </c>
      <c r="AM1597" s="1">
        <v>555</v>
      </c>
      <c r="AN1597" s="1">
        <v>1135</v>
      </c>
      <c r="AO1597" s="1">
        <v>555</v>
      </c>
      <c r="AP1597" s="1">
        <v>1135</v>
      </c>
      <c r="AQ1597" s="12">
        <v>555</v>
      </c>
      <c r="AR1597" s="2">
        <v>1125.834705</v>
      </c>
      <c r="AS1597" s="12">
        <v>3</v>
      </c>
      <c r="AT1597" s="13">
        <v>2.0285310000000001</v>
      </c>
      <c r="AU1597" s="14">
        <v>2.2076500000000001</v>
      </c>
      <c r="AV1597" s="1">
        <v>0</v>
      </c>
      <c r="AW1597" s="2">
        <v>0</v>
      </c>
      <c r="AX1597" s="11">
        <v>2</v>
      </c>
      <c r="AY1597" s="11">
        <v>6.94</v>
      </c>
      <c r="AZ1597" s="19">
        <v>0</v>
      </c>
      <c r="BA1597">
        <f t="shared" si="24"/>
        <v>6.94</v>
      </c>
      <c r="BC1597" t="s">
        <v>5566</v>
      </c>
    </row>
    <row r="1598" spans="1:55" x14ac:dyDescent="0.3">
      <c r="A1598" s="11" t="s">
        <v>48</v>
      </c>
      <c r="B1598" s="11" t="s">
        <v>1903</v>
      </c>
      <c r="C1598" s="11" t="s">
        <v>1825</v>
      </c>
      <c r="D1598" s="11" t="s">
        <v>51</v>
      </c>
      <c r="E1598" s="11" t="s">
        <v>1849</v>
      </c>
      <c r="F1598" s="11" t="s">
        <v>1859</v>
      </c>
      <c r="G1598" s="11" t="s">
        <v>1851</v>
      </c>
      <c r="H1598" s="11" t="s">
        <v>5612</v>
      </c>
      <c r="I1598" s="11" t="s">
        <v>1913</v>
      </c>
      <c r="J1598" s="11" t="s">
        <v>1914</v>
      </c>
      <c r="K1598" s="11" t="s">
        <v>1915</v>
      </c>
      <c r="L1598" s="11" t="s">
        <v>13</v>
      </c>
      <c r="M1598">
        <v>0</v>
      </c>
      <c r="N1598">
        <v>1</v>
      </c>
      <c r="O1598" t="s">
        <v>70</v>
      </c>
      <c r="P1598" s="11" t="s">
        <v>1191</v>
      </c>
      <c r="Q1598" s="11" t="s">
        <v>64</v>
      </c>
      <c r="R1598" t="s">
        <v>64</v>
      </c>
      <c r="S1598" t="s">
        <v>64</v>
      </c>
      <c r="T1598" t="s">
        <v>87</v>
      </c>
      <c r="U1598" s="4">
        <v>42894</v>
      </c>
      <c r="V1598" s="4">
        <v>42901</v>
      </c>
      <c r="W1598" s="4">
        <v>44585</v>
      </c>
      <c r="X1598" t="s">
        <v>64</v>
      </c>
      <c r="Y1598" t="s">
        <v>65</v>
      </c>
      <c r="Z1598" s="11" t="s">
        <v>89</v>
      </c>
      <c r="AA1598" s="12">
        <v>280</v>
      </c>
      <c r="AB1598" s="2">
        <v>506.3254</v>
      </c>
      <c r="AC1598" s="1">
        <v>137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58.600749999999998</v>
      </c>
      <c r="AK1598" s="1">
        <v>5</v>
      </c>
      <c r="AL1598" s="5">
        <v>2.8669724770642203E-3</v>
      </c>
      <c r="AM1598" s="1">
        <v>1744</v>
      </c>
      <c r="AN1598" s="1">
        <v>3540</v>
      </c>
      <c r="AO1598" s="1">
        <v>1744</v>
      </c>
      <c r="AP1598" s="1">
        <v>3540</v>
      </c>
      <c r="AQ1598" s="12">
        <v>1744</v>
      </c>
      <c r="AR1598" s="2">
        <v>3153.6839199999999</v>
      </c>
      <c r="AS1598" s="12">
        <v>2</v>
      </c>
      <c r="AT1598" s="13">
        <v>1.8083050000000001</v>
      </c>
      <c r="AU1598" s="14">
        <v>1.9114100000000001</v>
      </c>
      <c r="AV1598" s="1">
        <v>0</v>
      </c>
      <c r="AW1598" s="2">
        <v>0</v>
      </c>
      <c r="AX1598" s="11">
        <v>2</v>
      </c>
      <c r="AY1598" s="11">
        <v>6.76</v>
      </c>
      <c r="AZ1598" s="19">
        <v>0</v>
      </c>
      <c r="BA1598">
        <f t="shared" si="24"/>
        <v>6.76</v>
      </c>
      <c r="BC1598" t="s">
        <v>5566</v>
      </c>
    </row>
    <row r="1599" spans="1:55" x14ac:dyDescent="0.3">
      <c r="A1599" s="11" t="s">
        <v>48</v>
      </c>
      <c r="B1599" s="11" t="s">
        <v>1903</v>
      </c>
      <c r="C1599" s="11" t="s">
        <v>1825</v>
      </c>
      <c r="D1599" s="11" t="s">
        <v>51</v>
      </c>
      <c r="E1599" s="11" t="s">
        <v>1849</v>
      </c>
      <c r="F1599" s="11" t="s">
        <v>1859</v>
      </c>
      <c r="G1599" s="11" t="s">
        <v>1851</v>
      </c>
      <c r="H1599" s="11" t="s">
        <v>5612</v>
      </c>
      <c r="I1599" s="11" t="s">
        <v>1916</v>
      </c>
      <c r="J1599" s="11" t="s">
        <v>1917</v>
      </c>
      <c r="K1599" s="11" t="s">
        <v>1918</v>
      </c>
      <c r="L1599" s="11" t="s">
        <v>13</v>
      </c>
      <c r="M1599">
        <v>0</v>
      </c>
      <c r="N1599">
        <v>1</v>
      </c>
      <c r="O1599" t="s">
        <v>70</v>
      </c>
      <c r="P1599" s="11" t="s">
        <v>1191</v>
      </c>
      <c r="Q1599" s="11" t="s">
        <v>64</v>
      </c>
      <c r="R1599" t="s">
        <v>64</v>
      </c>
      <c r="S1599" t="s">
        <v>64</v>
      </c>
      <c r="T1599" t="s">
        <v>87</v>
      </c>
      <c r="U1599" s="4">
        <v>42894</v>
      </c>
      <c r="V1599" s="4">
        <v>42901</v>
      </c>
      <c r="W1599" s="4">
        <v>44560</v>
      </c>
      <c r="X1599" t="s">
        <v>64</v>
      </c>
      <c r="Y1599" t="s">
        <v>65</v>
      </c>
      <c r="Z1599" s="11" t="s">
        <v>89</v>
      </c>
      <c r="AA1599" s="12">
        <v>225</v>
      </c>
      <c r="AB1599" s="2">
        <v>307.87515000000002</v>
      </c>
      <c r="AC1599" s="1">
        <v>25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140.38447500000001</v>
      </c>
      <c r="AK1599" s="1">
        <v>5</v>
      </c>
      <c r="AL1599" s="5">
        <v>8.5470085470085479E-3</v>
      </c>
      <c r="AM1599" s="1">
        <v>585</v>
      </c>
      <c r="AN1599" s="1">
        <v>1603</v>
      </c>
      <c r="AO1599" s="1">
        <v>585</v>
      </c>
      <c r="AP1599" s="1">
        <v>1603</v>
      </c>
      <c r="AQ1599" s="12">
        <v>585</v>
      </c>
      <c r="AR1599" s="2">
        <v>800.47538999999995</v>
      </c>
      <c r="AS1599" s="12">
        <v>2</v>
      </c>
      <c r="AT1599" s="13">
        <v>1.3683339999999999</v>
      </c>
      <c r="AU1599" s="14">
        <v>1.48292</v>
      </c>
      <c r="AV1599" s="1">
        <v>0</v>
      </c>
      <c r="AW1599" s="2">
        <v>0</v>
      </c>
      <c r="AX1599" s="11">
        <v>2</v>
      </c>
      <c r="AY1599" s="11">
        <v>6.73</v>
      </c>
      <c r="AZ1599" s="19">
        <v>0</v>
      </c>
      <c r="BA1599">
        <f t="shared" si="24"/>
        <v>6.73</v>
      </c>
      <c r="BC1599" t="s">
        <v>5566</v>
      </c>
    </row>
    <row r="1600" spans="1:55" x14ac:dyDescent="0.3">
      <c r="A1600" s="11" t="s">
        <v>48</v>
      </c>
      <c r="B1600" s="11" t="s">
        <v>1903</v>
      </c>
      <c r="C1600" s="11" t="s">
        <v>1825</v>
      </c>
      <c r="D1600" s="11" t="s">
        <v>51</v>
      </c>
      <c r="E1600" s="11" t="s">
        <v>1849</v>
      </c>
      <c r="F1600" s="11" t="s">
        <v>1859</v>
      </c>
      <c r="G1600" s="11" t="s">
        <v>1851</v>
      </c>
      <c r="H1600" s="11" t="s">
        <v>5612</v>
      </c>
      <c r="I1600" s="11" t="s">
        <v>1919</v>
      </c>
      <c r="J1600" s="11" t="s">
        <v>1920</v>
      </c>
      <c r="K1600" s="11" t="s">
        <v>1921</v>
      </c>
      <c r="L1600" s="11" t="s">
        <v>13</v>
      </c>
      <c r="M1600">
        <v>0</v>
      </c>
      <c r="N1600">
        <v>1</v>
      </c>
      <c r="O1600" t="s">
        <v>58</v>
      </c>
      <c r="P1600" s="11" t="s">
        <v>59</v>
      </c>
      <c r="Q1600" s="11" t="s">
        <v>817</v>
      </c>
      <c r="R1600" t="s">
        <v>818</v>
      </c>
      <c r="S1600" t="s">
        <v>198</v>
      </c>
      <c r="T1600" t="s">
        <v>87</v>
      </c>
      <c r="U1600" s="4">
        <v>42894</v>
      </c>
      <c r="V1600" s="4">
        <v>42902</v>
      </c>
      <c r="W1600" s="4">
        <v>44585</v>
      </c>
      <c r="X1600" t="s">
        <v>64</v>
      </c>
      <c r="Y1600" t="s">
        <v>65</v>
      </c>
      <c r="Z1600" s="11" t="s">
        <v>89</v>
      </c>
      <c r="AA1600" s="12">
        <v>148</v>
      </c>
      <c r="AB1600" s="2">
        <v>234.650892</v>
      </c>
      <c r="AC1600" s="1">
        <v>2717</v>
      </c>
      <c r="AD1600" s="1">
        <v>10</v>
      </c>
      <c r="AE1600" s="1">
        <v>0</v>
      </c>
      <c r="AF1600" s="1">
        <v>0</v>
      </c>
      <c r="AG1600" s="1">
        <v>4000</v>
      </c>
      <c r="AH1600" s="1">
        <v>0</v>
      </c>
      <c r="AI1600" s="1">
        <v>0</v>
      </c>
      <c r="AJ1600" s="1">
        <v>15.148595</v>
      </c>
      <c r="AK1600" s="1">
        <v>2000</v>
      </c>
      <c r="AL1600" s="5">
        <v>0.56242969628796402</v>
      </c>
      <c r="AM1600" s="1">
        <v>3556</v>
      </c>
      <c r="AN1600" s="1">
        <v>7864</v>
      </c>
      <c r="AO1600" s="1">
        <v>3556</v>
      </c>
      <c r="AP1600" s="1">
        <v>7864</v>
      </c>
      <c r="AQ1600" s="12">
        <v>3851</v>
      </c>
      <c r="AR1600" s="2">
        <v>5637.9633240000003</v>
      </c>
      <c r="AS1600" s="12">
        <v>13</v>
      </c>
      <c r="AT1600" s="13">
        <v>1.5854790000000001</v>
      </c>
      <c r="AU1600" s="14">
        <v>2.2990444000000001</v>
      </c>
      <c r="AV1600" s="1">
        <v>0</v>
      </c>
      <c r="AW1600" s="2">
        <v>0</v>
      </c>
      <c r="AX1600" s="11">
        <v>2</v>
      </c>
      <c r="AY1600" s="11">
        <v>11.9</v>
      </c>
      <c r="AZ1600" s="19">
        <v>0</v>
      </c>
      <c r="BA1600">
        <f t="shared" si="24"/>
        <v>11.9</v>
      </c>
      <c r="BC1600" t="s">
        <v>5396</v>
      </c>
    </row>
    <row r="1601" spans="1:55" x14ac:dyDescent="0.3">
      <c r="A1601" s="11" t="s">
        <v>48</v>
      </c>
      <c r="B1601" s="11" t="s">
        <v>1903</v>
      </c>
      <c r="C1601" s="11" t="s">
        <v>1825</v>
      </c>
      <c r="D1601" s="11" t="s">
        <v>51</v>
      </c>
      <c r="E1601" s="11" t="s">
        <v>1849</v>
      </c>
      <c r="F1601" s="11" t="s">
        <v>1859</v>
      </c>
      <c r="G1601" s="11" t="s">
        <v>1851</v>
      </c>
      <c r="H1601" s="11" t="s">
        <v>5612</v>
      </c>
      <c r="I1601" s="11" t="s">
        <v>1922</v>
      </c>
      <c r="J1601" s="11" t="s">
        <v>1923</v>
      </c>
      <c r="K1601" s="11" t="s">
        <v>1924</v>
      </c>
      <c r="L1601" s="11" t="s">
        <v>13</v>
      </c>
      <c r="M1601">
        <v>0</v>
      </c>
      <c r="N1601">
        <v>1</v>
      </c>
      <c r="O1601" t="s">
        <v>70</v>
      </c>
      <c r="P1601" s="11" t="s">
        <v>59</v>
      </c>
      <c r="Q1601" s="11" t="s">
        <v>817</v>
      </c>
      <c r="R1601" t="s">
        <v>818</v>
      </c>
      <c r="S1601" t="s">
        <v>198</v>
      </c>
      <c r="T1601" t="s">
        <v>87</v>
      </c>
      <c r="U1601" s="4">
        <v>42894</v>
      </c>
      <c r="V1601" s="4">
        <v>42905</v>
      </c>
      <c r="W1601" s="4">
        <v>44580</v>
      </c>
      <c r="X1601" t="s">
        <v>64</v>
      </c>
      <c r="Y1601" t="s">
        <v>65</v>
      </c>
      <c r="Z1601" s="11" t="s">
        <v>66</v>
      </c>
      <c r="AA1601" s="12">
        <v>669</v>
      </c>
      <c r="AB1601" s="2">
        <v>1227.071103</v>
      </c>
      <c r="AC1601" s="1">
        <v>301</v>
      </c>
      <c r="AD1601" s="1">
        <v>0</v>
      </c>
      <c r="AE1601" s="1">
        <v>0</v>
      </c>
      <c r="AF1601" s="1">
        <v>0</v>
      </c>
      <c r="AG1601" s="1">
        <v>1000</v>
      </c>
      <c r="AH1601" s="1">
        <v>0</v>
      </c>
      <c r="AI1601" s="1">
        <v>0</v>
      </c>
      <c r="AJ1601" s="1">
        <v>199.987515</v>
      </c>
      <c r="AK1601" s="1">
        <v>2000</v>
      </c>
      <c r="AL1601" s="5">
        <v>1.638001638001638</v>
      </c>
      <c r="AM1601" s="1">
        <v>1221</v>
      </c>
      <c r="AN1601" s="1">
        <v>2725</v>
      </c>
      <c r="AO1601" s="1">
        <v>1221</v>
      </c>
      <c r="AP1601" s="1">
        <v>2725</v>
      </c>
      <c r="AQ1601" s="12">
        <v>1401</v>
      </c>
      <c r="AR1601" s="2">
        <v>2239.5423270000001</v>
      </c>
      <c r="AS1601" s="12">
        <v>9</v>
      </c>
      <c r="AT1601" s="13">
        <v>1.834187</v>
      </c>
      <c r="AU1601" s="14">
        <v>2.6874001000000001</v>
      </c>
      <c r="AV1601" s="1">
        <v>0</v>
      </c>
      <c r="AW1601" s="2">
        <v>0</v>
      </c>
      <c r="AX1601" s="11">
        <v>2</v>
      </c>
      <c r="AY1601" s="11">
        <v>13.17</v>
      </c>
      <c r="AZ1601" s="19">
        <v>0</v>
      </c>
      <c r="BA1601">
        <f t="shared" si="24"/>
        <v>13.17</v>
      </c>
      <c r="BC1601" t="s">
        <v>5396</v>
      </c>
    </row>
    <row r="1602" spans="1:55" x14ac:dyDescent="0.3">
      <c r="A1602" s="11" t="s">
        <v>48</v>
      </c>
      <c r="B1602" s="11" t="s">
        <v>1903</v>
      </c>
      <c r="C1602" s="11" t="s">
        <v>1825</v>
      </c>
      <c r="D1602" s="11" t="s">
        <v>51</v>
      </c>
      <c r="E1602" s="11" t="s">
        <v>1849</v>
      </c>
      <c r="F1602" s="11" t="s">
        <v>1859</v>
      </c>
      <c r="G1602" s="11" t="s">
        <v>1851</v>
      </c>
      <c r="H1602" s="11" t="s">
        <v>5612</v>
      </c>
      <c r="I1602" s="11" t="s">
        <v>1925</v>
      </c>
      <c r="J1602" s="11" t="s">
        <v>1926</v>
      </c>
      <c r="K1602" s="11" t="s">
        <v>1927</v>
      </c>
      <c r="L1602" s="11" t="s">
        <v>13</v>
      </c>
      <c r="M1602">
        <v>0</v>
      </c>
      <c r="N1602">
        <v>1</v>
      </c>
      <c r="O1602" t="s">
        <v>58</v>
      </c>
      <c r="P1602" s="11" t="s">
        <v>1191</v>
      </c>
      <c r="Q1602" s="11" t="s">
        <v>64</v>
      </c>
      <c r="R1602" t="s">
        <v>64</v>
      </c>
      <c r="S1602" t="s">
        <v>64</v>
      </c>
      <c r="T1602" t="s">
        <v>87</v>
      </c>
      <c r="U1602" s="4">
        <v>43528</v>
      </c>
      <c r="V1602" s="4">
        <v>43564</v>
      </c>
      <c r="W1602" s="4">
        <v>44585</v>
      </c>
      <c r="X1602" t="s">
        <v>64</v>
      </c>
      <c r="Y1602" t="s">
        <v>65</v>
      </c>
      <c r="Z1602" s="11" t="s">
        <v>89</v>
      </c>
      <c r="AA1602" s="12">
        <v>529</v>
      </c>
      <c r="AB1602" s="2">
        <v>423.70783999999998</v>
      </c>
      <c r="AC1602" s="1">
        <v>384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53.934224999999998</v>
      </c>
      <c r="AK1602" s="1">
        <v>10</v>
      </c>
      <c r="AL1602" s="5">
        <v>2.7932960893854749E-3</v>
      </c>
      <c r="AM1602" s="1">
        <v>3580</v>
      </c>
      <c r="AN1602" s="1">
        <v>6239</v>
      </c>
      <c r="AO1602" s="1">
        <v>3580</v>
      </c>
      <c r="AP1602" s="1">
        <v>6239</v>
      </c>
      <c r="AQ1602" s="12">
        <v>3580</v>
      </c>
      <c r="AR1602" s="2">
        <v>2867.4367999999999</v>
      </c>
      <c r="AS1602" s="12">
        <v>1</v>
      </c>
      <c r="AT1602" s="13">
        <v>0.80096000000000001</v>
      </c>
      <c r="AU1602" s="14">
        <v>0.85341</v>
      </c>
      <c r="AV1602" s="1">
        <v>0</v>
      </c>
      <c r="AW1602" s="2">
        <v>0</v>
      </c>
      <c r="AX1602" s="11">
        <v>2</v>
      </c>
      <c r="AY1602" s="11">
        <v>2.73</v>
      </c>
      <c r="AZ1602" s="19">
        <v>0</v>
      </c>
      <c r="BA1602">
        <f t="shared" si="24"/>
        <v>2.73</v>
      </c>
      <c r="BC1602" t="s">
        <v>5566</v>
      </c>
    </row>
    <row r="1603" spans="1:55" x14ac:dyDescent="0.3">
      <c r="A1603" s="11" t="s">
        <v>48</v>
      </c>
      <c r="B1603" s="11" t="s">
        <v>1903</v>
      </c>
      <c r="C1603" s="11" t="s">
        <v>1825</v>
      </c>
      <c r="D1603" s="11" t="s">
        <v>51</v>
      </c>
      <c r="E1603" s="11" t="s">
        <v>1849</v>
      </c>
      <c r="F1603" s="11" t="s">
        <v>1859</v>
      </c>
      <c r="G1603" s="11" t="s">
        <v>1851</v>
      </c>
      <c r="H1603" s="11" t="s">
        <v>5612</v>
      </c>
      <c r="I1603" s="11" t="s">
        <v>1928</v>
      </c>
      <c r="J1603" s="11" t="s">
        <v>1929</v>
      </c>
      <c r="K1603" s="11" t="s">
        <v>1930</v>
      </c>
      <c r="L1603" s="11" t="s">
        <v>13</v>
      </c>
      <c r="M1603">
        <v>0</v>
      </c>
      <c r="N1603">
        <v>1</v>
      </c>
      <c r="O1603" t="s">
        <v>70</v>
      </c>
      <c r="P1603" s="11" t="s">
        <v>1191</v>
      </c>
      <c r="Q1603" s="11" t="s">
        <v>64</v>
      </c>
      <c r="R1603" t="s">
        <v>64</v>
      </c>
      <c r="S1603" t="s">
        <v>64</v>
      </c>
      <c r="T1603" t="s">
        <v>87</v>
      </c>
      <c r="U1603" s="4">
        <v>43528</v>
      </c>
      <c r="V1603" s="4">
        <v>43559</v>
      </c>
      <c r="W1603" s="4">
        <v>44585</v>
      </c>
      <c r="X1603" t="s">
        <v>64</v>
      </c>
      <c r="Y1603" t="s">
        <v>65</v>
      </c>
      <c r="Z1603" s="11" t="s">
        <v>89</v>
      </c>
      <c r="AA1603" s="12">
        <v>313</v>
      </c>
      <c r="AB1603" s="2">
        <v>252.830758</v>
      </c>
      <c r="AC1603" s="1">
        <v>111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95.204044999999994</v>
      </c>
      <c r="AK1603" s="1">
        <v>10</v>
      </c>
      <c r="AL1603" s="5">
        <v>8.3333333333333332E-3</v>
      </c>
      <c r="AM1603" s="1">
        <v>1200</v>
      </c>
      <c r="AN1603" s="1">
        <v>2190</v>
      </c>
      <c r="AO1603" s="1">
        <v>1200</v>
      </c>
      <c r="AP1603" s="1">
        <v>2190</v>
      </c>
      <c r="AQ1603" s="12">
        <v>1200</v>
      </c>
      <c r="AR1603" s="2">
        <v>969.31920000000002</v>
      </c>
      <c r="AS1603" s="12">
        <v>2</v>
      </c>
      <c r="AT1603" s="13">
        <v>0.80776599999999998</v>
      </c>
      <c r="AU1603" s="14">
        <v>0.86928000000000005</v>
      </c>
      <c r="AV1603" s="1">
        <v>0</v>
      </c>
      <c r="AW1603" s="2">
        <v>0</v>
      </c>
      <c r="AX1603" s="11">
        <v>2</v>
      </c>
      <c r="AY1603" s="11">
        <v>3.47</v>
      </c>
      <c r="AZ1603" s="19">
        <v>0</v>
      </c>
      <c r="BA1603">
        <f t="shared" ref="BA1603:BA1666" si="25">ROUND(+AY1603*AZ1603%+AY1603,AX1603)</f>
        <v>3.47</v>
      </c>
      <c r="BC1603" t="s">
        <v>5566</v>
      </c>
    </row>
    <row r="1604" spans="1:55" x14ac:dyDescent="0.3">
      <c r="A1604" s="11" t="s">
        <v>48</v>
      </c>
      <c r="B1604" s="11" t="s">
        <v>1931</v>
      </c>
      <c r="C1604" s="11" t="s">
        <v>1825</v>
      </c>
      <c r="D1604" s="11" t="s">
        <v>51</v>
      </c>
      <c r="E1604" s="11" t="s">
        <v>1932</v>
      </c>
      <c r="F1604" s="11" t="s">
        <v>1225</v>
      </c>
      <c r="G1604" s="11" t="s">
        <v>1851</v>
      </c>
      <c r="H1604" s="11" t="s">
        <v>5620</v>
      </c>
      <c r="I1604" s="11" t="s">
        <v>1933</v>
      </c>
      <c r="J1604" s="11" t="s">
        <v>1934</v>
      </c>
      <c r="K1604" s="11" t="s">
        <v>1935</v>
      </c>
      <c r="L1604" s="11" t="s">
        <v>13</v>
      </c>
      <c r="M1604">
        <v>0</v>
      </c>
      <c r="N1604">
        <v>1</v>
      </c>
      <c r="O1604" t="s">
        <v>58</v>
      </c>
      <c r="P1604" s="11" t="s">
        <v>1191</v>
      </c>
      <c r="Q1604" s="11" t="s">
        <v>64</v>
      </c>
      <c r="R1604" t="s">
        <v>64</v>
      </c>
      <c r="S1604" t="s">
        <v>64</v>
      </c>
      <c r="T1604" t="s">
        <v>87</v>
      </c>
      <c r="U1604" s="4">
        <v>42894</v>
      </c>
      <c r="V1604" s="4">
        <v>42905</v>
      </c>
      <c r="W1604" s="4">
        <v>44586</v>
      </c>
      <c r="X1604" t="s">
        <v>64</v>
      </c>
      <c r="Y1604" t="s">
        <v>65</v>
      </c>
      <c r="Z1604" s="11" t="s">
        <v>89</v>
      </c>
      <c r="AA1604" s="12">
        <v>477</v>
      </c>
      <c r="AB1604" s="2">
        <v>158.950233</v>
      </c>
      <c r="AC1604" s="1">
        <v>552</v>
      </c>
      <c r="AD1604" s="1">
        <v>0</v>
      </c>
      <c r="AE1604" s="1">
        <v>0</v>
      </c>
      <c r="AF1604" s="1">
        <v>0</v>
      </c>
      <c r="AG1604" s="1">
        <v>0</v>
      </c>
      <c r="AH1604" s="1">
        <v>100</v>
      </c>
      <c r="AI1604" s="1">
        <v>0</v>
      </c>
      <c r="AJ1604" s="1">
        <v>30.252659999999999</v>
      </c>
      <c r="AK1604" s="1">
        <v>50</v>
      </c>
      <c r="AL1604" s="5">
        <v>8.6880973066898355E-3</v>
      </c>
      <c r="AM1604" s="1">
        <v>5755</v>
      </c>
      <c r="AN1604" s="1">
        <v>10235</v>
      </c>
      <c r="AO1604" s="1">
        <v>5755</v>
      </c>
      <c r="AP1604" s="1">
        <v>10235</v>
      </c>
      <c r="AQ1604" s="12">
        <v>5755</v>
      </c>
      <c r="AR1604" s="2">
        <v>1917.7328950000001</v>
      </c>
      <c r="AS1604" s="12">
        <v>2</v>
      </c>
      <c r="AT1604" s="13">
        <v>0.333229</v>
      </c>
      <c r="AU1604" s="14">
        <v>0.35086000000000001</v>
      </c>
      <c r="AV1604" s="1">
        <v>0</v>
      </c>
      <c r="AW1604" s="2">
        <v>0</v>
      </c>
      <c r="AX1604" s="11">
        <v>2</v>
      </c>
      <c r="AY1604" s="11">
        <v>2.31</v>
      </c>
      <c r="AZ1604" s="19">
        <v>0</v>
      </c>
      <c r="BA1604">
        <f t="shared" si="25"/>
        <v>2.31</v>
      </c>
      <c r="BC1604" t="s">
        <v>5479</v>
      </c>
    </row>
    <row r="1605" spans="1:55" x14ac:dyDescent="0.3">
      <c r="A1605" s="11" t="s">
        <v>48</v>
      </c>
      <c r="B1605" s="11" t="s">
        <v>1931</v>
      </c>
      <c r="C1605" s="11" t="s">
        <v>1825</v>
      </c>
      <c r="D1605" s="11" t="s">
        <v>51</v>
      </c>
      <c r="E1605" s="11" t="s">
        <v>1932</v>
      </c>
      <c r="F1605" s="11" t="s">
        <v>1225</v>
      </c>
      <c r="G1605" s="11" t="s">
        <v>1851</v>
      </c>
      <c r="H1605" s="11" t="s">
        <v>5620</v>
      </c>
      <c r="I1605" s="11" t="s">
        <v>1936</v>
      </c>
      <c r="J1605" s="11" t="s">
        <v>1937</v>
      </c>
      <c r="K1605" s="11" t="s">
        <v>1938</v>
      </c>
      <c r="L1605" s="11" t="s">
        <v>13</v>
      </c>
      <c r="M1605">
        <v>0</v>
      </c>
      <c r="N1605">
        <v>1</v>
      </c>
      <c r="O1605" t="s">
        <v>58</v>
      </c>
      <c r="P1605" s="11" t="s">
        <v>1191</v>
      </c>
      <c r="Q1605" s="11" t="s">
        <v>64</v>
      </c>
      <c r="R1605" t="s">
        <v>64</v>
      </c>
      <c r="S1605" t="s">
        <v>64</v>
      </c>
      <c r="T1605" t="s">
        <v>87</v>
      </c>
      <c r="U1605" s="4">
        <v>42894</v>
      </c>
      <c r="V1605" s="4">
        <v>42905</v>
      </c>
      <c r="W1605" s="4">
        <v>44585</v>
      </c>
      <c r="X1605" t="s">
        <v>64</v>
      </c>
      <c r="Y1605" t="s">
        <v>65</v>
      </c>
      <c r="Z1605" s="11" t="s">
        <v>89</v>
      </c>
      <c r="AA1605" s="12">
        <v>468</v>
      </c>
      <c r="AB1605" s="2">
        <v>193.869936</v>
      </c>
      <c r="AC1605" s="1">
        <v>260</v>
      </c>
      <c r="AD1605" s="1">
        <v>0</v>
      </c>
      <c r="AE1605" s="1">
        <v>0</v>
      </c>
      <c r="AF1605" s="1">
        <v>0</v>
      </c>
      <c r="AG1605" s="1">
        <v>0</v>
      </c>
      <c r="AH1605" s="1">
        <v>5</v>
      </c>
      <c r="AI1605" s="1">
        <v>0</v>
      </c>
      <c r="AJ1605" s="1">
        <v>70.008094999999997</v>
      </c>
      <c r="AK1605" s="1">
        <v>50</v>
      </c>
      <c r="AL1605" s="5">
        <v>2.0491803278688523E-2</v>
      </c>
      <c r="AM1605" s="1">
        <v>2440</v>
      </c>
      <c r="AN1605" s="1">
        <v>4416</v>
      </c>
      <c r="AO1605" s="1">
        <v>2440</v>
      </c>
      <c r="AP1605" s="1">
        <v>4416</v>
      </c>
      <c r="AQ1605" s="12">
        <v>2440</v>
      </c>
      <c r="AR1605" s="2">
        <v>1010.7748800000001</v>
      </c>
      <c r="AS1605" s="12">
        <v>1</v>
      </c>
      <c r="AT1605" s="13">
        <v>0.41425200000000001</v>
      </c>
      <c r="AU1605" s="14">
        <v>0.40905000000000002</v>
      </c>
      <c r="AV1605" s="1">
        <v>0</v>
      </c>
      <c r="AW1605" s="2">
        <v>0</v>
      </c>
      <c r="AX1605" s="11">
        <v>2</v>
      </c>
      <c r="AY1605" s="11">
        <v>2.67</v>
      </c>
      <c r="AZ1605" s="19">
        <v>0</v>
      </c>
      <c r="BA1605">
        <f t="shared" si="25"/>
        <v>2.67</v>
      </c>
      <c r="BC1605" t="s">
        <v>5479</v>
      </c>
    </row>
    <row r="1606" spans="1:55" x14ac:dyDescent="0.3">
      <c r="A1606" s="11" t="s">
        <v>48</v>
      </c>
      <c r="B1606" s="11" t="s">
        <v>1931</v>
      </c>
      <c r="C1606" s="11" t="s">
        <v>1825</v>
      </c>
      <c r="D1606" s="11" t="s">
        <v>51</v>
      </c>
      <c r="E1606" s="11" t="s">
        <v>1849</v>
      </c>
      <c r="F1606" s="11" t="s">
        <v>1859</v>
      </c>
      <c r="G1606" s="11" t="s">
        <v>1851</v>
      </c>
      <c r="H1606" s="11" t="s">
        <v>5612</v>
      </c>
      <c r="I1606" s="11" t="s">
        <v>1939</v>
      </c>
      <c r="J1606" s="11" t="s">
        <v>1940</v>
      </c>
      <c r="K1606" s="11" t="s">
        <v>1941</v>
      </c>
      <c r="L1606" s="11" t="s">
        <v>13</v>
      </c>
      <c r="M1606">
        <v>0</v>
      </c>
      <c r="N1606">
        <v>1</v>
      </c>
      <c r="O1606" t="s">
        <v>70</v>
      </c>
      <c r="P1606" s="11" t="s">
        <v>59</v>
      </c>
      <c r="Q1606" s="11" t="s">
        <v>817</v>
      </c>
      <c r="R1606" t="s">
        <v>818</v>
      </c>
      <c r="S1606" t="s">
        <v>198</v>
      </c>
      <c r="T1606" t="s">
        <v>87</v>
      </c>
      <c r="U1606" s="4">
        <v>42894</v>
      </c>
      <c r="V1606" s="4">
        <v>42905</v>
      </c>
      <c r="W1606" s="4">
        <v>44586</v>
      </c>
      <c r="X1606" t="s">
        <v>64</v>
      </c>
      <c r="Y1606" t="s">
        <v>65</v>
      </c>
      <c r="Z1606" s="11" t="s">
        <v>89</v>
      </c>
      <c r="AA1606" s="12">
        <v>1269</v>
      </c>
      <c r="AB1606" s="2">
        <v>245.54769300000001</v>
      </c>
      <c r="AC1606" s="1">
        <v>2839</v>
      </c>
      <c r="AD1606" s="1">
        <v>0</v>
      </c>
      <c r="AE1606" s="1">
        <v>0</v>
      </c>
      <c r="AF1606" s="1">
        <v>0</v>
      </c>
      <c r="AG1606" s="1">
        <v>2500</v>
      </c>
      <c r="AH1606" s="1">
        <v>0</v>
      </c>
      <c r="AI1606" s="1">
        <v>0</v>
      </c>
      <c r="AJ1606" s="1">
        <v>178.49120500000001</v>
      </c>
      <c r="AK1606" s="1">
        <v>500</v>
      </c>
      <c r="AL1606" s="5">
        <v>0.19267822736030829</v>
      </c>
      <c r="AM1606" s="1">
        <v>2595</v>
      </c>
      <c r="AN1606" s="1">
        <v>5576</v>
      </c>
      <c r="AO1606" s="1">
        <v>2595</v>
      </c>
      <c r="AP1606" s="1">
        <v>5576</v>
      </c>
      <c r="AQ1606" s="12">
        <v>3905</v>
      </c>
      <c r="AR1606" s="2">
        <v>502.12471499999998</v>
      </c>
      <c r="AS1606" s="12">
        <v>10</v>
      </c>
      <c r="AT1606" s="13">
        <v>0.193497</v>
      </c>
      <c r="AU1606" s="14">
        <v>0.21607390000000001</v>
      </c>
      <c r="AV1606" s="1">
        <v>0</v>
      </c>
      <c r="AW1606" s="2">
        <v>0</v>
      </c>
      <c r="AX1606" s="11">
        <v>2</v>
      </c>
      <c r="AY1606" s="11">
        <v>2.65</v>
      </c>
      <c r="AZ1606" s="19">
        <v>0</v>
      </c>
      <c r="BA1606">
        <f t="shared" si="25"/>
        <v>2.65</v>
      </c>
      <c r="BC1606" t="s">
        <v>5396</v>
      </c>
    </row>
    <row r="1607" spans="1:55" x14ac:dyDescent="0.3">
      <c r="A1607" s="11" t="s">
        <v>48</v>
      </c>
      <c r="B1607" s="11" t="s">
        <v>1931</v>
      </c>
      <c r="C1607" s="11" t="s">
        <v>1825</v>
      </c>
      <c r="D1607" s="11" t="s">
        <v>51</v>
      </c>
      <c r="E1607" s="11" t="s">
        <v>1849</v>
      </c>
      <c r="F1607" s="11" t="s">
        <v>1859</v>
      </c>
      <c r="G1607" s="11" t="s">
        <v>1851</v>
      </c>
      <c r="H1607" s="11" t="s">
        <v>5612</v>
      </c>
      <c r="I1607" s="11" t="s">
        <v>1942</v>
      </c>
      <c r="J1607" s="11" t="s">
        <v>1943</v>
      </c>
      <c r="K1607" s="11" t="s">
        <v>1944</v>
      </c>
      <c r="L1607" s="11" t="s">
        <v>13</v>
      </c>
      <c r="M1607">
        <v>0</v>
      </c>
      <c r="N1607">
        <v>1</v>
      </c>
      <c r="O1607" t="s">
        <v>70</v>
      </c>
      <c r="P1607" s="11" t="s">
        <v>1191</v>
      </c>
      <c r="Q1607" s="11" t="s">
        <v>64</v>
      </c>
      <c r="R1607" t="s">
        <v>64</v>
      </c>
      <c r="S1607" t="s">
        <v>64</v>
      </c>
      <c r="T1607" t="s">
        <v>87</v>
      </c>
      <c r="U1607" s="4">
        <v>42894</v>
      </c>
      <c r="V1607" s="4">
        <v>42905</v>
      </c>
      <c r="W1607" s="4">
        <v>44585</v>
      </c>
      <c r="X1607" t="s">
        <v>64</v>
      </c>
      <c r="Y1607" t="s">
        <v>65</v>
      </c>
      <c r="Z1607" s="11" t="s">
        <v>89</v>
      </c>
      <c r="AA1607" s="12">
        <v>213</v>
      </c>
      <c r="AB1607" s="2">
        <v>61.265189999999997</v>
      </c>
      <c r="AC1607" s="1">
        <v>73</v>
      </c>
      <c r="AD1607" s="1">
        <v>20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52.353409999999997</v>
      </c>
      <c r="AK1607" s="1">
        <v>10</v>
      </c>
      <c r="AL1607" s="5">
        <v>6.8259385665529011E-3</v>
      </c>
      <c r="AM1607" s="1">
        <v>1465</v>
      </c>
      <c r="AN1607" s="1">
        <v>2840</v>
      </c>
      <c r="AO1607" s="1">
        <v>1465</v>
      </c>
      <c r="AP1607" s="1">
        <v>2840</v>
      </c>
      <c r="AQ1607" s="12">
        <v>1465</v>
      </c>
      <c r="AR1607" s="2">
        <v>421.37795</v>
      </c>
      <c r="AS1607" s="12">
        <v>2</v>
      </c>
      <c r="AT1607" s="13">
        <v>0.28763</v>
      </c>
      <c r="AU1607" s="14">
        <v>0.32511000000000001</v>
      </c>
      <c r="AV1607" s="1">
        <v>0</v>
      </c>
      <c r="AW1607" s="2">
        <v>0</v>
      </c>
      <c r="AX1607" s="11">
        <v>2</v>
      </c>
      <c r="AY1607" s="11">
        <v>1.99</v>
      </c>
      <c r="AZ1607" s="19">
        <v>0</v>
      </c>
      <c r="BA1607">
        <f t="shared" si="25"/>
        <v>1.99</v>
      </c>
      <c r="BC1607" t="s">
        <v>5566</v>
      </c>
    </row>
    <row r="1608" spans="1:55" x14ac:dyDescent="0.3">
      <c r="A1608" s="11" t="s">
        <v>48</v>
      </c>
      <c r="B1608" s="11" t="s">
        <v>1931</v>
      </c>
      <c r="C1608" s="11" t="s">
        <v>1825</v>
      </c>
      <c r="D1608" s="11" t="s">
        <v>51</v>
      </c>
      <c r="E1608" s="11" t="s">
        <v>1849</v>
      </c>
      <c r="F1608" s="11" t="s">
        <v>1599</v>
      </c>
      <c r="G1608" s="11" t="s">
        <v>1851</v>
      </c>
      <c r="H1608" s="11" t="s">
        <v>5613</v>
      </c>
      <c r="I1608" s="11" t="s">
        <v>1945</v>
      </c>
      <c r="J1608" s="11" t="s">
        <v>1946</v>
      </c>
      <c r="K1608" s="11" t="s">
        <v>1947</v>
      </c>
      <c r="L1608" s="11" t="s">
        <v>13</v>
      </c>
      <c r="M1608">
        <v>0</v>
      </c>
      <c r="N1608">
        <v>1</v>
      </c>
      <c r="O1608" t="s">
        <v>70</v>
      </c>
      <c r="P1608" s="11" t="s">
        <v>59</v>
      </c>
      <c r="Q1608" s="11" t="s">
        <v>817</v>
      </c>
      <c r="R1608" t="s">
        <v>818</v>
      </c>
      <c r="S1608" t="s">
        <v>198</v>
      </c>
      <c r="T1608" t="s">
        <v>87</v>
      </c>
      <c r="U1608" s="4">
        <v>42894</v>
      </c>
      <c r="V1608" s="4">
        <v>42905</v>
      </c>
      <c r="W1608" s="4">
        <v>44585</v>
      </c>
      <c r="X1608" t="s">
        <v>71</v>
      </c>
      <c r="Y1608" t="s">
        <v>65</v>
      </c>
      <c r="Z1608" s="11" t="s">
        <v>72</v>
      </c>
      <c r="AA1608" s="12">
        <v>1191</v>
      </c>
      <c r="AB1608" s="2">
        <v>360.53356500000001</v>
      </c>
      <c r="AC1608" s="1">
        <v>914</v>
      </c>
      <c r="AD1608" s="1">
        <v>0</v>
      </c>
      <c r="AE1608" s="1">
        <v>0</v>
      </c>
      <c r="AF1608" s="1">
        <v>0</v>
      </c>
      <c r="AG1608" s="1">
        <v>1000</v>
      </c>
      <c r="AH1608" s="1">
        <v>0</v>
      </c>
      <c r="AI1608" s="1">
        <v>0</v>
      </c>
      <c r="AJ1608" s="8">
        <v>579.62</v>
      </c>
      <c r="AK1608" s="1">
        <v>250</v>
      </c>
      <c r="AL1608" s="5">
        <v>0.33333333333333331</v>
      </c>
      <c r="AM1608" s="1">
        <v>750</v>
      </c>
      <c r="AN1608" s="1">
        <v>2127</v>
      </c>
      <c r="AO1608" s="1">
        <v>750</v>
      </c>
      <c r="AP1608" s="1">
        <v>2127</v>
      </c>
      <c r="AQ1608" s="12">
        <v>1777</v>
      </c>
      <c r="AR1608" s="2">
        <v>227.03625</v>
      </c>
      <c r="AS1608" s="12">
        <v>11</v>
      </c>
      <c r="AT1608" s="13">
        <v>0.30271500000000001</v>
      </c>
      <c r="AU1608" s="14">
        <v>0.33731919999999999</v>
      </c>
      <c r="AV1608" s="1">
        <v>0</v>
      </c>
      <c r="AW1608" s="2">
        <v>0</v>
      </c>
      <c r="AX1608" s="11">
        <v>2</v>
      </c>
      <c r="AY1608" s="11">
        <v>2.92</v>
      </c>
      <c r="AZ1608" s="19">
        <v>4</v>
      </c>
      <c r="BA1608">
        <f t="shared" si="25"/>
        <v>3.04</v>
      </c>
      <c r="BC1608" t="s">
        <v>5412</v>
      </c>
    </row>
    <row r="1609" spans="1:55" x14ac:dyDescent="0.3">
      <c r="A1609" s="11" t="s">
        <v>48</v>
      </c>
      <c r="B1609" s="11" t="s">
        <v>1931</v>
      </c>
      <c r="C1609" s="11" t="s">
        <v>1825</v>
      </c>
      <c r="D1609" s="11" t="s">
        <v>51</v>
      </c>
      <c r="E1609" s="11" t="s">
        <v>1849</v>
      </c>
      <c r="F1609" s="11" t="s">
        <v>1599</v>
      </c>
      <c r="G1609" s="11" t="s">
        <v>1851</v>
      </c>
      <c r="H1609" s="11" t="s">
        <v>5613</v>
      </c>
      <c r="I1609" s="11" t="s">
        <v>1948</v>
      </c>
      <c r="J1609" s="11" t="s">
        <v>1949</v>
      </c>
      <c r="K1609" s="11" t="s">
        <v>1950</v>
      </c>
      <c r="L1609" s="11" t="s">
        <v>13</v>
      </c>
      <c r="M1609">
        <v>0</v>
      </c>
      <c r="N1609">
        <v>1</v>
      </c>
      <c r="O1609" t="s">
        <v>70</v>
      </c>
      <c r="P1609" s="11" t="s">
        <v>1191</v>
      </c>
      <c r="Q1609" s="11" t="s">
        <v>64</v>
      </c>
      <c r="R1609" t="s">
        <v>64</v>
      </c>
      <c r="S1609" t="s">
        <v>64</v>
      </c>
      <c r="T1609" t="s">
        <v>87</v>
      </c>
      <c r="U1609" s="4">
        <v>42894</v>
      </c>
      <c r="V1609" s="4">
        <v>42905</v>
      </c>
      <c r="W1609" s="4">
        <v>44578</v>
      </c>
      <c r="X1609" t="s">
        <v>64</v>
      </c>
      <c r="Y1609" t="s">
        <v>65</v>
      </c>
      <c r="Z1609" s="11" t="s">
        <v>89</v>
      </c>
      <c r="AA1609" s="12">
        <v>370</v>
      </c>
      <c r="AB1609" s="2">
        <v>116.42272</v>
      </c>
      <c r="AC1609" s="1">
        <v>70</v>
      </c>
      <c r="AD1609" s="1">
        <v>20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177.69732999999999</v>
      </c>
      <c r="AK1609" s="1">
        <v>10</v>
      </c>
      <c r="AL1609" s="5">
        <v>1.3513513513513514E-2</v>
      </c>
      <c r="AM1609" s="1">
        <v>740</v>
      </c>
      <c r="AN1609" s="1">
        <v>1565</v>
      </c>
      <c r="AO1609" s="1">
        <v>740</v>
      </c>
      <c r="AP1609" s="1">
        <v>1565</v>
      </c>
      <c r="AQ1609" s="12">
        <v>740</v>
      </c>
      <c r="AR1609" s="2">
        <v>232.84544</v>
      </c>
      <c r="AS1609" s="12">
        <v>2</v>
      </c>
      <c r="AT1609" s="13">
        <v>0.31465599999999999</v>
      </c>
      <c r="AU1609" s="14">
        <v>0.35426000000000002</v>
      </c>
      <c r="AV1609" s="1">
        <v>0</v>
      </c>
      <c r="AW1609" s="2">
        <v>0</v>
      </c>
      <c r="AX1609" s="11">
        <v>2</v>
      </c>
      <c r="AY1609" s="11">
        <v>2.11</v>
      </c>
      <c r="AZ1609" s="19">
        <v>4</v>
      </c>
      <c r="BA1609">
        <f t="shared" si="25"/>
        <v>2.19</v>
      </c>
      <c r="BC1609" t="s">
        <v>5412</v>
      </c>
    </row>
    <row r="1610" spans="1:55" x14ac:dyDescent="0.3">
      <c r="A1610" s="11" t="s">
        <v>48</v>
      </c>
      <c r="B1610" s="11" t="s">
        <v>2017</v>
      </c>
      <c r="C1610" s="11" t="s">
        <v>145</v>
      </c>
      <c r="D1610" s="11" t="s">
        <v>51</v>
      </c>
      <c r="E1610" s="11" t="s">
        <v>146</v>
      </c>
      <c r="F1610" s="11" t="s">
        <v>147</v>
      </c>
      <c r="G1610" s="11" t="s">
        <v>148</v>
      </c>
      <c r="H1610" s="11" t="s">
        <v>5575</v>
      </c>
      <c r="I1610" s="11">
        <v>33514</v>
      </c>
      <c r="J1610" s="11" t="s">
        <v>2018</v>
      </c>
      <c r="K1610" s="11" t="s">
        <v>2019</v>
      </c>
      <c r="L1610" s="11" t="s">
        <v>13</v>
      </c>
      <c r="M1610">
        <v>0</v>
      </c>
      <c r="N1610">
        <v>1</v>
      </c>
      <c r="O1610" t="s">
        <v>58</v>
      </c>
      <c r="P1610" s="11" t="s">
        <v>59</v>
      </c>
      <c r="Q1610" s="11" t="s">
        <v>817</v>
      </c>
      <c r="R1610" t="s">
        <v>818</v>
      </c>
      <c r="S1610" t="s">
        <v>198</v>
      </c>
      <c r="T1610" t="s">
        <v>63</v>
      </c>
      <c r="U1610" s="4">
        <v>39266</v>
      </c>
      <c r="V1610" s="4">
        <v>39280</v>
      </c>
      <c r="W1610" s="4">
        <v>44585</v>
      </c>
      <c r="X1610" t="s">
        <v>93</v>
      </c>
      <c r="Y1610" t="s">
        <v>94</v>
      </c>
      <c r="Z1610" s="11" t="s">
        <v>132</v>
      </c>
      <c r="AA1610" s="12">
        <v>7898</v>
      </c>
      <c r="AB1610" s="2">
        <v>6238.203708</v>
      </c>
      <c r="AC1610" s="1">
        <v>0</v>
      </c>
      <c r="AD1610" s="1">
        <v>7</v>
      </c>
      <c r="AE1610" s="1">
        <v>0</v>
      </c>
      <c r="AF1610" s="1">
        <v>2</v>
      </c>
      <c r="AG1610" s="1">
        <v>0</v>
      </c>
      <c r="AH1610" s="1">
        <v>0</v>
      </c>
      <c r="AI1610" s="1">
        <v>0</v>
      </c>
      <c r="AJ1610" s="8">
        <v>1346.4594500000001</v>
      </c>
      <c r="AK1610" s="1">
        <v>1000</v>
      </c>
      <c r="AL1610" s="5">
        <v>0.46860356138706655</v>
      </c>
      <c r="AM1610" s="1">
        <v>2134</v>
      </c>
      <c r="AN1610" s="1">
        <v>2782</v>
      </c>
      <c r="AO1610" s="1">
        <v>2134</v>
      </c>
      <c r="AP1610" s="1">
        <v>2782</v>
      </c>
      <c r="AQ1610" s="12">
        <v>2134</v>
      </c>
      <c r="AR1610" s="2">
        <v>1685.5313640000002</v>
      </c>
      <c r="AS1610" s="12">
        <v>4</v>
      </c>
      <c r="AT1610" s="13">
        <v>0.78984600000000005</v>
      </c>
      <c r="AU1610" s="14">
        <v>1.0424800000000001</v>
      </c>
      <c r="AV1610" s="1">
        <v>3616</v>
      </c>
      <c r="AW1610" s="2">
        <v>0</v>
      </c>
      <c r="AX1610" s="11">
        <v>2</v>
      </c>
      <c r="AY1610" s="11">
        <v>5.9</v>
      </c>
      <c r="AZ1610" s="19">
        <v>4</v>
      </c>
      <c r="BA1610">
        <f t="shared" si="25"/>
        <v>6.14</v>
      </c>
      <c r="BC1610" t="s">
        <v>5567</v>
      </c>
    </row>
    <row r="1611" spans="1:55" x14ac:dyDescent="0.3">
      <c r="A1611" s="11" t="s">
        <v>48</v>
      </c>
      <c r="B1611" s="11" t="s">
        <v>2017</v>
      </c>
      <c r="C1611" s="11" t="s">
        <v>145</v>
      </c>
      <c r="D1611" s="11" t="s">
        <v>51</v>
      </c>
      <c r="E1611" s="11" t="s">
        <v>146</v>
      </c>
      <c r="F1611" s="11" t="s">
        <v>147</v>
      </c>
      <c r="G1611" s="11" t="s">
        <v>148</v>
      </c>
      <c r="H1611" s="11" t="s">
        <v>5575</v>
      </c>
      <c r="I1611" s="11">
        <v>33515</v>
      </c>
      <c r="J1611" s="11" t="s">
        <v>2020</v>
      </c>
      <c r="K1611" s="11" t="s">
        <v>2021</v>
      </c>
      <c r="L1611" s="11" t="s">
        <v>13</v>
      </c>
      <c r="M1611">
        <v>0</v>
      </c>
      <c r="N1611">
        <v>1</v>
      </c>
      <c r="O1611" t="s">
        <v>58</v>
      </c>
      <c r="P1611" s="11" t="s">
        <v>59</v>
      </c>
      <c r="Q1611" s="11" t="s">
        <v>817</v>
      </c>
      <c r="R1611" t="s">
        <v>818</v>
      </c>
      <c r="S1611" t="s">
        <v>198</v>
      </c>
      <c r="T1611" t="s">
        <v>63</v>
      </c>
      <c r="U1611" s="4">
        <v>39266</v>
      </c>
      <c r="V1611" s="4">
        <v>39281</v>
      </c>
      <c r="W1611" s="4">
        <v>44586</v>
      </c>
      <c r="X1611" t="s">
        <v>64</v>
      </c>
      <c r="Y1611" t="s">
        <v>65</v>
      </c>
      <c r="Z1611" s="11" t="s">
        <v>89</v>
      </c>
      <c r="AA1611" s="12">
        <v>3418</v>
      </c>
      <c r="AB1611" s="2">
        <v>3685.2568379999998</v>
      </c>
      <c r="AC1611" s="1">
        <v>6144</v>
      </c>
      <c r="AD1611" s="1">
        <v>120</v>
      </c>
      <c r="AE1611" s="1">
        <v>0</v>
      </c>
      <c r="AF1611" s="1">
        <v>2</v>
      </c>
      <c r="AG1611" s="1">
        <v>4000</v>
      </c>
      <c r="AH1611" s="1">
        <v>0</v>
      </c>
      <c r="AI1611" s="1">
        <v>0</v>
      </c>
      <c r="AJ1611" s="1">
        <v>131.25399999999999</v>
      </c>
      <c r="AK1611" s="1">
        <v>2000</v>
      </c>
      <c r="AL1611" s="5">
        <v>0.21310602024507191</v>
      </c>
      <c r="AM1611" s="1">
        <v>9385</v>
      </c>
      <c r="AN1611" s="1">
        <v>15823</v>
      </c>
      <c r="AO1611" s="1">
        <v>9385</v>
      </c>
      <c r="AP1611" s="1">
        <v>15823</v>
      </c>
      <c r="AQ1611" s="12">
        <v>9385</v>
      </c>
      <c r="AR1611" s="2">
        <v>10118.822534999999</v>
      </c>
      <c r="AS1611" s="12">
        <v>10</v>
      </c>
      <c r="AT1611" s="13">
        <v>1.0781909999999999</v>
      </c>
      <c r="AU1611" s="14">
        <v>1.4862913</v>
      </c>
      <c r="AV1611" s="1">
        <v>0</v>
      </c>
      <c r="AW1611" s="2">
        <v>0</v>
      </c>
      <c r="AX1611" s="11">
        <v>2</v>
      </c>
      <c r="AY1611" s="11">
        <v>7.17</v>
      </c>
      <c r="AZ1611" s="19">
        <v>4</v>
      </c>
      <c r="BA1611">
        <f t="shared" si="25"/>
        <v>7.46</v>
      </c>
      <c r="BC1611" t="s">
        <v>5401</v>
      </c>
    </row>
    <row r="1612" spans="1:55" x14ac:dyDescent="0.3">
      <c r="A1612" s="11" t="s">
        <v>48</v>
      </c>
      <c r="B1612" s="11" t="s">
        <v>2017</v>
      </c>
      <c r="C1612" s="11" t="s">
        <v>145</v>
      </c>
      <c r="D1612" s="11" t="s">
        <v>51</v>
      </c>
      <c r="E1612" s="11" t="s">
        <v>146</v>
      </c>
      <c r="F1612" s="11" t="s">
        <v>147</v>
      </c>
      <c r="G1612" s="11" t="s">
        <v>148</v>
      </c>
      <c r="H1612" s="11" t="s">
        <v>5575</v>
      </c>
      <c r="I1612" s="11">
        <v>33516</v>
      </c>
      <c r="J1612" s="11" t="s">
        <v>2022</v>
      </c>
      <c r="K1612" s="11" t="s">
        <v>2023</v>
      </c>
      <c r="L1612" s="11" t="s">
        <v>13</v>
      </c>
      <c r="M1612">
        <v>0</v>
      </c>
      <c r="N1612">
        <v>1</v>
      </c>
      <c r="O1612" t="s">
        <v>58</v>
      </c>
      <c r="P1612" s="11" t="s">
        <v>59</v>
      </c>
      <c r="Q1612" s="11" t="s">
        <v>817</v>
      </c>
      <c r="R1612" t="s">
        <v>818</v>
      </c>
      <c r="S1612" t="s">
        <v>198</v>
      </c>
      <c r="T1612" t="s">
        <v>63</v>
      </c>
      <c r="U1612" s="4">
        <v>39266</v>
      </c>
      <c r="V1612" s="4">
        <v>39338</v>
      </c>
      <c r="W1612" s="4">
        <v>44578</v>
      </c>
      <c r="X1612" t="s">
        <v>64</v>
      </c>
      <c r="Y1612" t="s">
        <v>65</v>
      </c>
      <c r="Z1612" s="11" t="s">
        <v>66</v>
      </c>
      <c r="AA1612" s="12">
        <v>5010</v>
      </c>
      <c r="AB1612" s="2">
        <v>5876.73</v>
      </c>
      <c r="AC1612" s="1">
        <v>4346</v>
      </c>
      <c r="AD1612" s="1">
        <v>0</v>
      </c>
      <c r="AE1612" s="1">
        <v>0</v>
      </c>
      <c r="AF1612" s="1">
        <v>2</v>
      </c>
      <c r="AG1612" s="1">
        <v>384</v>
      </c>
      <c r="AH1612" s="1">
        <v>0</v>
      </c>
      <c r="AI1612" s="1">
        <v>0</v>
      </c>
      <c r="AJ1612" s="1">
        <v>277.65696000000003</v>
      </c>
      <c r="AK1612" s="1">
        <v>2000</v>
      </c>
      <c r="AL1612" s="5">
        <v>0.30367446097783174</v>
      </c>
      <c r="AM1612" s="1">
        <v>6586</v>
      </c>
      <c r="AN1612" s="1">
        <v>11114</v>
      </c>
      <c r="AO1612" s="1">
        <v>6586</v>
      </c>
      <c r="AP1612" s="1">
        <v>11114</v>
      </c>
      <c r="AQ1612" s="12">
        <v>6586</v>
      </c>
      <c r="AR1612" s="2">
        <v>7725.3780000000006</v>
      </c>
      <c r="AS1612" s="12">
        <v>9</v>
      </c>
      <c r="AT1612" s="13">
        <v>1.173</v>
      </c>
      <c r="AU1612" s="14">
        <v>1.5731932</v>
      </c>
      <c r="AV1612" s="1">
        <v>0</v>
      </c>
      <c r="AW1612" s="2">
        <v>0</v>
      </c>
      <c r="AX1612" s="11">
        <v>2</v>
      </c>
      <c r="AY1612" s="11">
        <v>7.39</v>
      </c>
      <c r="AZ1612" s="19">
        <v>4</v>
      </c>
      <c r="BA1612">
        <f t="shared" si="25"/>
        <v>7.69</v>
      </c>
      <c r="BC1612" t="s">
        <v>5401</v>
      </c>
    </row>
    <row r="1613" spans="1:55" x14ac:dyDescent="0.3">
      <c r="A1613" s="11" t="s">
        <v>48</v>
      </c>
      <c r="B1613" s="11" t="s">
        <v>2017</v>
      </c>
      <c r="C1613" s="11" t="s">
        <v>145</v>
      </c>
      <c r="D1613" s="11" t="s">
        <v>51</v>
      </c>
      <c r="E1613" s="11" t="s">
        <v>146</v>
      </c>
      <c r="F1613" s="11" t="s">
        <v>147</v>
      </c>
      <c r="G1613" s="11" t="s">
        <v>148</v>
      </c>
      <c r="H1613" s="11" t="s">
        <v>5575</v>
      </c>
      <c r="I1613" s="11">
        <v>33517</v>
      </c>
      <c r="J1613" s="11" t="s">
        <v>2024</v>
      </c>
      <c r="K1613" s="11" t="s">
        <v>2025</v>
      </c>
      <c r="L1613" s="11" t="s">
        <v>13</v>
      </c>
      <c r="M1613">
        <v>0</v>
      </c>
      <c r="N1613">
        <v>1</v>
      </c>
      <c r="O1613" t="s">
        <v>58</v>
      </c>
      <c r="P1613" s="11" t="s">
        <v>59</v>
      </c>
      <c r="Q1613" s="11" t="s">
        <v>817</v>
      </c>
      <c r="R1613" t="s">
        <v>818</v>
      </c>
      <c r="S1613" t="s">
        <v>198</v>
      </c>
      <c r="T1613" t="s">
        <v>63</v>
      </c>
      <c r="U1613" s="4">
        <v>39266</v>
      </c>
      <c r="V1613" s="4">
        <v>39366</v>
      </c>
      <c r="W1613" s="4">
        <v>44586</v>
      </c>
      <c r="X1613" t="s">
        <v>64</v>
      </c>
      <c r="Y1613" t="s">
        <v>65</v>
      </c>
      <c r="Z1613" s="11" t="s">
        <v>89</v>
      </c>
      <c r="AA1613" s="12">
        <v>2831</v>
      </c>
      <c r="AB1613" s="2">
        <v>4807.5730590000003</v>
      </c>
      <c r="AC1613" s="1">
        <v>4206</v>
      </c>
      <c r="AD1613" s="1">
        <v>24</v>
      </c>
      <c r="AE1613" s="1">
        <v>0</v>
      </c>
      <c r="AF1613" s="1">
        <v>2</v>
      </c>
      <c r="AG1613" s="1">
        <v>2000</v>
      </c>
      <c r="AH1613" s="1">
        <v>0</v>
      </c>
      <c r="AI1613" s="1">
        <v>4</v>
      </c>
      <c r="AJ1613" s="1">
        <v>147.48992999999999</v>
      </c>
      <c r="AK1613" s="1">
        <v>2000</v>
      </c>
      <c r="AL1613" s="5">
        <v>0.28661507595299512</v>
      </c>
      <c r="AM1613" s="1">
        <v>6978</v>
      </c>
      <c r="AN1613" s="1">
        <v>10250</v>
      </c>
      <c r="AO1613" s="1">
        <v>4577</v>
      </c>
      <c r="AP1613" s="1">
        <v>6942</v>
      </c>
      <c r="AQ1613" s="12">
        <v>6978</v>
      </c>
      <c r="AR1613" s="2">
        <v>7772.6110529999996</v>
      </c>
      <c r="AS1613" s="12">
        <v>8</v>
      </c>
      <c r="AT1613" s="13">
        <v>1.6981889999999999</v>
      </c>
      <c r="AU1613" s="14">
        <v>2.1985339000000002</v>
      </c>
      <c r="AV1613" s="1">
        <v>0</v>
      </c>
      <c r="AW1613" s="2">
        <v>0</v>
      </c>
      <c r="AX1613" s="11">
        <v>2</v>
      </c>
      <c r="AY1613" s="11">
        <v>10.97</v>
      </c>
      <c r="AZ1613" s="19">
        <v>4</v>
      </c>
      <c r="BA1613">
        <f t="shared" si="25"/>
        <v>11.41</v>
      </c>
      <c r="BC1613" t="s">
        <v>5401</v>
      </c>
    </row>
    <row r="1614" spans="1:55" x14ac:dyDescent="0.3">
      <c r="A1614" s="11" t="s">
        <v>48</v>
      </c>
      <c r="B1614" s="11" t="s">
        <v>2017</v>
      </c>
      <c r="C1614" s="11" t="s">
        <v>145</v>
      </c>
      <c r="D1614" s="11" t="s">
        <v>51</v>
      </c>
      <c r="E1614" s="11" t="s">
        <v>146</v>
      </c>
      <c r="F1614" s="11" t="s">
        <v>147</v>
      </c>
      <c r="G1614" s="11" t="s">
        <v>148</v>
      </c>
      <c r="H1614" s="11" t="s">
        <v>5575</v>
      </c>
      <c r="I1614" s="11">
        <v>33520</v>
      </c>
      <c r="J1614" s="11" t="s">
        <v>2026</v>
      </c>
      <c r="K1614" s="11" t="s">
        <v>2027</v>
      </c>
      <c r="L1614" s="11" t="s">
        <v>13</v>
      </c>
      <c r="M1614">
        <v>0</v>
      </c>
      <c r="N1614">
        <v>1</v>
      </c>
      <c r="O1614" t="s">
        <v>58</v>
      </c>
      <c r="P1614" s="11" t="s">
        <v>59</v>
      </c>
      <c r="Q1614" s="11" t="s">
        <v>817</v>
      </c>
      <c r="R1614" t="s">
        <v>818</v>
      </c>
      <c r="S1614" t="s">
        <v>198</v>
      </c>
      <c r="T1614" t="s">
        <v>63</v>
      </c>
      <c r="U1614" s="4">
        <v>39266</v>
      </c>
      <c r="V1614" s="4">
        <v>39342</v>
      </c>
      <c r="W1614" s="4">
        <v>44585</v>
      </c>
      <c r="X1614" t="s">
        <v>64</v>
      </c>
      <c r="Y1614" t="s">
        <v>65</v>
      </c>
      <c r="Z1614" s="11" t="s">
        <v>89</v>
      </c>
      <c r="AA1614" s="12">
        <v>3</v>
      </c>
      <c r="AB1614" s="2">
        <v>2.5081020000000001</v>
      </c>
      <c r="AC1614" s="1">
        <v>1608</v>
      </c>
      <c r="AD1614" s="1">
        <v>90</v>
      </c>
      <c r="AE1614" s="1">
        <v>0</v>
      </c>
      <c r="AF1614" s="1">
        <v>2</v>
      </c>
      <c r="AG1614" s="1">
        <v>3344</v>
      </c>
      <c r="AH1614" s="1">
        <v>0</v>
      </c>
      <c r="AI1614" s="1">
        <v>0</v>
      </c>
      <c r="AJ1614" s="1">
        <v>0.38397999999999999</v>
      </c>
      <c r="AK1614" s="1">
        <v>1000</v>
      </c>
      <c r="AL1614" s="5">
        <v>0.36231884057971014</v>
      </c>
      <c r="AM1614" s="1">
        <v>2760</v>
      </c>
      <c r="AN1614" s="1">
        <v>3661</v>
      </c>
      <c r="AO1614" s="1">
        <v>2760</v>
      </c>
      <c r="AP1614" s="1">
        <v>3661</v>
      </c>
      <c r="AQ1614" s="12">
        <v>2760</v>
      </c>
      <c r="AR1614" s="2">
        <v>2307.4538400000001</v>
      </c>
      <c r="AS1614" s="12">
        <v>5</v>
      </c>
      <c r="AT1614" s="13">
        <v>0.83603400000000005</v>
      </c>
      <c r="AU1614" s="14">
        <v>1.0299703</v>
      </c>
      <c r="AV1614" s="1">
        <v>0</v>
      </c>
      <c r="AW1614" s="2">
        <v>0</v>
      </c>
      <c r="AX1614" s="11">
        <v>2</v>
      </c>
      <c r="AY1614" s="11">
        <v>4.55</v>
      </c>
      <c r="AZ1614" s="19">
        <v>4</v>
      </c>
      <c r="BA1614">
        <f t="shared" si="25"/>
        <v>4.7300000000000004</v>
      </c>
      <c r="BC1614" t="s">
        <v>5401</v>
      </c>
    </row>
    <row r="1615" spans="1:55" x14ac:dyDescent="0.3">
      <c r="A1615" s="11" t="s">
        <v>48</v>
      </c>
      <c r="B1615" s="11" t="s">
        <v>2017</v>
      </c>
      <c r="C1615" s="11" t="s">
        <v>145</v>
      </c>
      <c r="D1615" s="11" t="s">
        <v>51</v>
      </c>
      <c r="E1615" s="11" t="s">
        <v>146</v>
      </c>
      <c r="F1615" s="11" t="s">
        <v>147</v>
      </c>
      <c r="G1615" s="11" t="s">
        <v>148</v>
      </c>
      <c r="H1615" s="11" t="s">
        <v>5575</v>
      </c>
      <c r="I1615" s="11">
        <v>33521</v>
      </c>
      <c r="J1615" s="11" t="s">
        <v>2028</v>
      </c>
      <c r="K1615" s="11" t="s">
        <v>2029</v>
      </c>
      <c r="L1615" s="11" t="s">
        <v>13</v>
      </c>
      <c r="M1615">
        <v>0</v>
      </c>
      <c r="N1615">
        <v>1</v>
      </c>
      <c r="O1615" t="s">
        <v>58</v>
      </c>
      <c r="P1615" s="11" t="s">
        <v>59</v>
      </c>
      <c r="Q1615" s="11" t="s">
        <v>817</v>
      </c>
      <c r="R1615" t="s">
        <v>818</v>
      </c>
      <c r="S1615" t="s">
        <v>198</v>
      </c>
      <c r="T1615" t="s">
        <v>63</v>
      </c>
      <c r="U1615" s="4">
        <v>39266</v>
      </c>
      <c r="V1615" s="4">
        <v>39343</v>
      </c>
      <c r="W1615" s="4">
        <v>44586</v>
      </c>
      <c r="X1615" t="s">
        <v>71</v>
      </c>
      <c r="Y1615" t="s">
        <v>65</v>
      </c>
      <c r="Z1615" s="11" t="s">
        <v>72</v>
      </c>
      <c r="AA1615" s="12">
        <v>6571</v>
      </c>
      <c r="AB1615" s="2">
        <v>6780.7923170000004</v>
      </c>
      <c r="AC1615" s="1">
        <v>4156</v>
      </c>
      <c r="AD1615" s="1">
        <v>74</v>
      </c>
      <c r="AE1615" s="1">
        <v>0</v>
      </c>
      <c r="AF1615" s="1">
        <v>2</v>
      </c>
      <c r="AG1615" s="1">
        <v>0</v>
      </c>
      <c r="AH1615" s="1">
        <v>0</v>
      </c>
      <c r="AI1615" s="1">
        <v>0</v>
      </c>
      <c r="AJ1615" s="8">
        <v>469.17318999999998</v>
      </c>
      <c r="AK1615" s="1">
        <v>2000</v>
      </c>
      <c r="AL1615" s="5">
        <v>0.39698292973402144</v>
      </c>
      <c r="AM1615" s="1">
        <v>5038</v>
      </c>
      <c r="AN1615" s="1">
        <v>8983</v>
      </c>
      <c r="AO1615" s="1">
        <v>5038</v>
      </c>
      <c r="AP1615" s="1">
        <v>8983</v>
      </c>
      <c r="AQ1615" s="12">
        <v>5039</v>
      </c>
      <c r="AR1615" s="2">
        <v>5198.8482260000001</v>
      </c>
      <c r="AS1615" s="12">
        <v>5</v>
      </c>
      <c r="AT1615" s="13">
        <v>1.031927</v>
      </c>
      <c r="AU1615" s="14">
        <v>1.4451991</v>
      </c>
      <c r="AV1615" s="1">
        <v>0</v>
      </c>
      <c r="AW1615" s="2">
        <v>0</v>
      </c>
      <c r="AX1615" s="11">
        <v>2</v>
      </c>
      <c r="AY1615" s="11">
        <v>6.04</v>
      </c>
      <c r="AZ1615" s="19">
        <v>4</v>
      </c>
      <c r="BA1615">
        <f t="shared" si="25"/>
        <v>6.28</v>
      </c>
      <c r="BC1615" t="s">
        <v>5401</v>
      </c>
    </row>
    <row r="1616" spans="1:55" x14ac:dyDescent="0.3">
      <c r="A1616" s="11" t="s">
        <v>48</v>
      </c>
      <c r="B1616" s="11" t="s">
        <v>2017</v>
      </c>
      <c r="C1616" s="11" t="s">
        <v>145</v>
      </c>
      <c r="D1616" s="11" t="s">
        <v>51</v>
      </c>
      <c r="E1616" s="11" t="s">
        <v>146</v>
      </c>
      <c r="F1616" s="11" t="s">
        <v>147</v>
      </c>
      <c r="G1616" s="11" t="s">
        <v>148</v>
      </c>
      <c r="H1616" s="11" t="s">
        <v>5575</v>
      </c>
      <c r="I1616" s="11">
        <v>33522</v>
      </c>
      <c r="J1616" s="11" t="s">
        <v>2030</v>
      </c>
      <c r="K1616" s="11" t="s">
        <v>2031</v>
      </c>
      <c r="L1616" s="11" t="s">
        <v>13</v>
      </c>
      <c r="M1616">
        <v>0</v>
      </c>
      <c r="N1616">
        <v>1</v>
      </c>
      <c r="O1616" t="s">
        <v>70</v>
      </c>
      <c r="P1616" s="11" t="s">
        <v>59</v>
      </c>
      <c r="Q1616" s="11" t="s">
        <v>817</v>
      </c>
      <c r="R1616" t="s">
        <v>818</v>
      </c>
      <c r="S1616" t="s">
        <v>198</v>
      </c>
      <c r="T1616" t="s">
        <v>63</v>
      </c>
      <c r="U1616" s="4">
        <v>39266</v>
      </c>
      <c r="V1616" s="4">
        <v>39283</v>
      </c>
      <c r="W1616" s="4">
        <v>44585</v>
      </c>
      <c r="X1616" t="s">
        <v>93</v>
      </c>
      <c r="Y1616" t="s">
        <v>94</v>
      </c>
      <c r="Z1616" s="11" t="s">
        <v>109</v>
      </c>
      <c r="AA1616" s="12">
        <v>6929</v>
      </c>
      <c r="AB1616" s="2">
        <v>8121.058231</v>
      </c>
      <c r="AC1616" s="1">
        <v>0</v>
      </c>
      <c r="AD1616" s="1">
        <v>49</v>
      </c>
      <c r="AE1616" s="1">
        <v>0</v>
      </c>
      <c r="AF1616" s="1">
        <v>2</v>
      </c>
      <c r="AG1616" s="1">
        <v>0</v>
      </c>
      <c r="AH1616" s="1">
        <v>0</v>
      </c>
      <c r="AI1616" s="1">
        <v>0</v>
      </c>
      <c r="AJ1616" s="8">
        <v>814.78219999999999</v>
      </c>
      <c r="AK1616" s="1">
        <v>2000</v>
      </c>
      <c r="AL1616" s="5">
        <v>0.65466448445171854</v>
      </c>
      <c r="AM1616" s="1">
        <v>3055</v>
      </c>
      <c r="AN1616" s="1">
        <v>4661</v>
      </c>
      <c r="AO1616" s="1">
        <v>3055</v>
      </c>
      <c r="AP1616" s="1">
        <v>4661</v>
      </c>
      <c r="AQ1616" s="12">
        <v>3055</v>
      </c>
      <c r="AR1616" s="2">
        <v>3580.5791450000002</v>
      </c>
      <c r="AS1616" s="12">
        <v>5</v>
      </c>
      <c r="AT1616" s="13">
        <v>1.1720390000000001</v>
      </c>
      <c r="AU1616" s="14">
        <v>1.6254630999999999</v>
      </c>
      <c r="AV1616" s="1">
        <v>721</v>
      </c>
      <c r="AW1616" s="2">
        <v>0</v>
      </c>
      <c r="AX1616" s="11">
        <v>2</v>
      </c>
      <c r="AY1616" s="11">
        <v>6.47</v>
      </c>
      <c r="AZ1616" s="19">
        <v>4</v>
      </c>
      <c r="BA1616">
        <f t="shared" si="25"/>
        <v>6.73</v>
      </c>
      <c r="BC1616" t="s">
        <v>5406</v>
      </c>
    </row>
    <row r="1617" spans="1:55" x14ac:dyDescent="0.3">
      <c r="A1617" s="11" t="s">
        <v>48</v>
      </c>
      <c r="B1617" s="11" t="s">
        <v>2017</v>
      </c>
      <c r="C1617" s="11" t="s">
        <v>145</v>
      </c>
      <c r="D1617" s="11" t="s">
        <v>51</v>
      </c>
      <c r="E1617" s="11" t="s">
        <v>146</v>
      </c>
      <c r="F1617" s="11" t="s">
        <v>147</v>
      </c>
      <c r="G1617" s="11" t="s">
        <v>148</v>
      </c>
      <c r="H1617" s="11" t="s">
        <v>5575</v>
      </c>
      <c r="I1617" s="11">
        <v>33523</v>
      </c>
      <c r="J1617" s="11" t="s">
        <v>2032</v>
      </c>
      <c r="K1617" s="11" t="s">
        <v>2033</v>
      </c>
      <c r="L1617" s="11" t="s">
        <v>85</v>
      </c>
      <c r="M1617">
        <v>0</v>
      </c>
      <c r="N1617">
        <v>1</v>
      </c>
      <c r="O1617" t="s">
        <v>58</v>
      </c>
      <c r="P1617" s="11" t="s">
        <v>1191</v>
      </c>
      <c r="Q1617" s="11" t="s">
        <v>64</v>
      </c>
      <c r="R1617" t="s">
        <v>64</v>
      </c>
      <c r="S1617" t="s">
        <v>1463</v>
      </c>
      <c r="T1617" t="s">
        <v>87</v>
      </c>
      <c r="U1617" s="4">
        <v>39266</v>
      </c>
      <c r="V1617" s="4">
        <v>39283</v>
      </c>
      <c r="W1617" s="4">
        <v>44586</v>
      </c>
      <c r="X1617" t="s">
        <v>88</v>
      </c>
      <c r="Y1617" t="s">
        <v>65</v>
      </c>
      <c r="Z1617" s="11" t="s">
        <v>89</v>
      </c>
      <c r="AA1617" s="12">
        <v>18</v>
      </c>
      <c r="AB1617" s="2">
        <v>33.068807999999997</v>
      </c>
      <c r="AC1617" s="1">
        <v>0</v>
      </c>
      <c r="AD1617" s="1">
        <v>22</v>
      </c>
      <c r="AE1617" s="1">
        <v>0</v>
      </c>
      <c r="AF1617" s="1">
        <v>2</v>
      </c>
      <c r="AG1617" s="1">
        <v>0</v>
      </c>
      <c r="AH1617" s="1">
        <v>4</v>
      </c>
      <c r="AI1617" s="1">
        <v>0</v>
      </c>
      <c r="AJ1617" s="1">
        <v>2.71122</v>
      </c>
      <c r="AK1617" s="1">
        <v>0</v>
      </c>
      <c r="AL1617" s="5">
        <v>0</v>
      </c>
      <c r="AM1617" s="1">
        <v>2401</v>
      </c>
      <c r="AN1617" s="1">
        <v>3283</v>
      </c>
      <c r="AO1617" s="1">
        <v>2401</v>
      </c>
      <c r="AP1617" s="1">
        <v>3283</v>
      </c>
      <c r="AQ1617" s="12">
        <v>2401</v>
      </c>
      <c r="AR1617" s="2">
        <v>4411.0115560000004</v>
      </c>
      <c r="AS1617" s="12">
        <v>4</v>
      </c>
      <c r="AT1617" s="13">
        <v>1.837156</v>
      </c>
      <c r="AU1617" s="14">
        <v>2.3536000000000001</v>
      </c>
      <c r="AV1617" s="1">
        <v>0</v>
      </c>
      <c r="AW1617" s="2">
        <v>0</v>
      </c>
      <c r="AX1617" s="11">
        <v>2</v>
      </c>
      <c r="AY1617" s="11">
        <v>9.3800000000000008</v>
      </c>
      <c r="AZ1617" s="19">
        <v>0</v>
      </c>
      <c r="BA1617">
        <f t="shared" si="25"/>
        <v>9.3800000000000008</v>
      </c>
      <c r="BC1617" t="s">
        <v>5404</v>
      </c>
    </row>
    <row r="1618" spans="1:55" x14ac:dyDescent="0.3">
      <c r="A1618" s="11" t="s">
        <v>48</v>
      </c>
      <c r="B1618" s="11" t="s">
        <v>2992</v>
      </c>
      <c r="C1618" s="11" t="s">
        <v>145</v>
      </c>
      <c r="D1618" s="11" t="s">
        <v>51</v>
      </c>
      <c r="E1618" s="11" t="s">
        <v>146</v>
      </c>
      <c r="F1618" s="11" t="s">
        <v>2194</v>
      </c>
      <c r="G1618" s="11" t="s">
        <v>2195</v>
      </c>
      <c r="H1618" s="11" t="s">
        <v>5586</v>
      </c>
      <c r="I1618" s="11">
        <v>33029</v>
      </c>
      <c r="J1618" s="11" t="s">
        <v>2993</v>
      </c>
      <c r="K1618" s="11" t="s">
        <v>2215</v>
      </c>
      <c r="L1618" s="11" t="s">
        <v>13</v>
      </c>
      <c r="M1618">
        <v>0</v>
      </c>
      <c r="N1618">
        <v>1</v>
      </c>
      <c r="O1618" t="s">
        <v>203</v>
      </c>
      <c r="P1618" s="11" t="s">
        <v>59</v>
      </c>
      <c r="Q1618" s="11" t="s">
        <v>817</v>
      </c>
      <c r="R1618" t="s">
        <v>818</v>
      </c>
      <c r="S1618" t="s">
        <v>198</v>
      </c>
      <c r="T1618" t="s">
        <v>87</v>
      </c>
      <c r="U1618" s="4">
        <v>39266</v>
      </c>
      <c r="V1618" s="4">
        <v>39276</v>
      </c>
      <c r="W1618" s="4">
        <v>44586</v>
      </c>
      <c r="X1618" t="s">
        <v>64</v>
      </c>
      <c r="Y1618" t="s">
        <v>65</v>
      </c>
      <c r="Z1618" s="11" t="s">
        <v>89</v>
      </c>
      <c r="AA1618" s="12">
        <v>10360</v>
      </c>
      <c r="AB1618" s="2">
        <v>9026.0878400000001</v>
      </c>
      <c r="AC1618" s="1">
        <v>19712</v>
      </c>
      <c r="AD1618" s="1">
        <v>158</v>
      </c>
      <c r="AE1618" s="1">
        <v>0</v>
      </c>
      <c r="AF1618" s="1">
        <v>1</v>
      </c>
      <c r="AG1618" s="1">
        <v>15500</v>
      </c>
      <c r="AH1618" s="1">
        <v>0</v>
      </c>
      <c r="AI1618" s="1">
        <v>0</v>
      </c>
      <c r="AJ1618" s="1">
        <v>115.57871</v>
      </c>
      <c r="AK1618" s="1">
        <v>2001</v>
      </c>
      <c r="AL1618" s="5">
        <v>6.145766147608956E-2</v>
      </c>
      <c r="AM1618" s="1">
        <v>32559</v>
      </c>
      <c r="AN1618" s="1">
        <v>50221</v>
      </c>
      <c r="AO1618" s="1">
        <v>32559</v>
      </c>
      <c r="AP1618" s="1">
        <v>50221</v>
      </c>
      <c r="AQ1618" s="12">
        <v>32559</v>
      </c>
      <c r="AR1618" s="2">
        <v>28366.833396000002</v>
      </c>
      <c r="AS1618" s="12">
        <v>15</v>
      </c>
      <c r="AT1618" s="13">
        <v>0.87124400000000002</v>
      </c>
      <c r="AU1618" s="14">
        <v>0.9465036</v>
      </c>
      <c r="AV1618" s="1">
        <v>0</v>
      </c>
      <c r="AW1618" s="2">
        <v>0</v>
      </c>
      <c r="AX1618" s="11">
        <v>2</v>
      </c>
      <c r="AY1618" s="11">
        <v>5.38</v>
      </c>
      <c r="AZ1618" s="19">
        <v>3</v>
      </c>
      <c r="BA1618">
        <f t="shared" si="25"/>
        <v>5.54</v>
      </c>
      <c r="BC1618" t="s">
        <v>5422</v>
      </c>
    </row>
    <row r="1619" spans="1:55" x14ac:dyDescent="0.3">
      <c r="A1619" s="11" t="s">
        <v>48</v>
      </c>
      <c r="B1619" s="11" t="s">
        <v>2992</v>
      </c>
      <c r="C1619" s="11" t="s">
        <v>145</v>
      </c>
      <c r="D1619" s="11" t="s">
        <v>51</v>
      </c>
      <c r="E1619" s="11" t="s">
        <v>146</v>
      </c>
      <c r="F1619" s="11" t="s">
        <v>2194</v>
      </c>
      <c r="G1619" s="11" t="s">
        <v>2195</v>
      </c>
      <c r="H1619" s="11" t="s">
        <v>5586</v>
      </c>
      <c r="I1619" s="11">
        <v>33032</v>
      </c>
      <c r="J1619" s="11" t="s">
        <v>2994</v>
      </c>
      <c r="K1619" s="11" t="s">
        <v>2197</v>
      </c>
      <c r="L1619" s="11" t="s">
        <v>13</v>
      </c>
      <c r="M1619">
        <v>0</v>
      </c>
      <c r="N1619">
        <v>1</v>
      </c>
      <c r="O1619" t="s">
        <v>203</v>
      </c>
      <c r="P1619" s="11" t="s">
        <v>59</v>
      </c>
      <c r="Q1619" s="11" t="s">
        <v>817</v>
      </c>
      <c r="R1619" t="s">
        <v>818</v>
      </c>
      <c r="S1619" t="s">
        <v>198</v>
      </c>
      <c r="T1619" t="s">
        <v>87</v>
      </c>
      <c r="U1619" s="4">
        <v>39266</v>
      </c>
      <c r="V1619" s="4">
        <v>39276</v>
      </c>
      <c r="W1619" s="4">
        <v>44585</v>
      </c>
      <c r="X1619" t="s">
        <v>64</v>
      </c>
      <c r="Y1619" t="s">
        <v>65</v>
      </c>
      <c r="Z1619" s="11" t="s">
        <v>89</v>
      </c>
      <c r="AA1619" s="12">
        <v>43931</v>
      </c>
      <c r="AB1619" s="2">
        <v>28087.636298000001</v>
      </c>
      <c r="AC1619" s="1">
        <v>14798</v>
      </c>
      <c r="AD1619" s="1">
        <v>80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s="1">
        <v>126.788225</v>
      </c>
      <c r="AK1619" s="1">
        <v>2001</v>
      </c>
      <c r="AL1619" s="5">
        <v>1.5832073993781105E-2</v>
      </c>
      <c r="AM1619" s="1">
        <v>126389</v>
      </c>
      <c r="AN1619" s="1">
        <v>316458</v>
      </c>
      <c r="AO1619" s="1">
        <v>126389</v>
      </c>
      <c r="AP1619" s="1">
        <v>316458</v>
      </c>
      <c r="AQ1619" s="12">
        <v>17159</v>
      </c>
      <c r="AR1619" s="2">
        <v>80807.818262000001</v>
      </c>
      <c r="AS1619" s="12">
        <v>21</v>
      </c>
      <c r="AT1619" s="13">
        <v>0.63935799999999998</v>
      </c>
      <c r="AU1619" s="14">
        <v>0.83337240000000001</v>
      </c>
      <c r="AV1619" s="1">
        <v>0</v>
      </c>
      <c r="AW1619" s="2">
        <v>0</v>
      </c>
      <c r="AX1619" s="11">
        <v>2</v>
      </c>
      <c r="AY1619" s="11">
        <v>4.53</v>
      </c>
      <c r="AZ1619" s="19">
        <v>3</v>
      </c>
      <c r="BA1619">
        <f t="shared" si="25"/>
        <v>4.67</v>
      </c>
      <c r="BC1619" t="s">
        <v>5422</v>
      </c>
    </row>
    <row r="1620" spans="1:55" x14ac:dyDescent="0.3">
      <c r="A1620" s="11" t="s">
        <v>48</v>
      </c>
      <c r="B1620" s="11" t="s">
        <v>2992</v>
      </c>
      <c r="C1620" s="11" t="s">
        <v>145</v>
      </c>
      <c r="D1620" s="11" t="s">
        <v>51</v>
      </c>
      <c r="E1620" s="11" t="s">
        <v>146</v>
      </c>
      <c r="F1620" s="11" t="s">
        <v>2194</v>
      </c>
      <c r="G1620" s="11" t="s">
        <v>2195</v>
      </c>
      <c r="H1620" s="11" t="s">
        <v>5586</v>
      </c>
      <c r="I1620" s="11">
        <v>33035</v>
      </c>
      <c r="J1620" s="11" t="s">
        <v>2995</v>
      </c>
      <c r="K1620" s="11" t="s">
        <v>2197</v>
      </c>
      <c r="L1620" s="11" t="s">
        <v>13</v>
      </c>
      <c r="M1620">
        <v>0</v>
      </c>
      <c r="N1620">
        <v>1</v>
      </c>
      <c r="O1620" t="s">
        <v>203</v>
      </c>
      <c r="P1620" s="11" t="s">
        <v>59</v>
      </c>
      <c r="Q1620" s="11" t="s">
        <v>817</v>
      </c>
      <c r="R1620" t="s">
        <v>818</v>
      </c>
      <c r="S1620" t="s">
        <v>198</v>
      </c>
      <c r="T1620" t="s">
        <v>87</v>
      </c>
      <c r="U1620" s="4">
        <v>42754</v>
      </c>
      <c r="V1620" s="4">
        <v>42907</v>
      </c>
      <c r="W1620" s="4">
        <v>44586</v>
      </c>
      <c r="X1620" t="s">
        <v>64</v>
      </c>
      <c r="Y1620" t="s">
        <v>65</v>
      </c>
      <c r="Z1620" s="11" t="s">
        <v>89</v>
      </c>
      <c r="AA1620" s="12">
        <v>4450</v>
      </c>
      <c r="AB1620" s="2">
        <v>6551.6593499999999</v>
      </c>
      <c r="AC1620" s="1">
        <v>69395</v>
      </c>
      <c r="AD1620" s="1">
        <v>850</v>
      </c>
      <c r="AE1620" s="1">
        <v>0</v>
      </c>
      <c r="AF1620" s="1">
        <v>0</v>
      </c>
      <c r="AG1620" s="1">
        <v>73800</v>
      </c>
      <c r="AH1620" s="1">
        <v>0</v>
      </c>
      <c r="AI1620" s="1">
        <v>0</v>
      </c>
      <c r="AJ1620" s="1">
        <v>14.46349</v>
      </c>
      <c r="AK1620" s="1">
        <v>5500</v>
      </c>
      <c r="AL1620" s="5">
        <v>4.9349484073575596E-2</v>
      </c>
      <c r="AM1620" s="1">
        <v>111450</v>
      </c>
      <c r="AN1620" s="1">
        <v>172802</v>
      </c>
      <c r="AO1620" s="1">
        <v>111450</v>
      </c>
      <c r="AP1620" s="1">
        <v>172802</v>
      </c>
      <c r="AQ1620" s="12">
        <v>111450</v>
      </c>
      <c r="AR1620" s="2">
        <v>164085.94034999999</v>
      </c>
      <c r="AS1620" s="12">
        <v>15</v>
      </c>
      <c r="AT1620" s="13">
        <v>1.472283</v>
      </c>
      <c r="AU1620" s="14">
        <v>1.7024246999999999</v>
      </c>
      <c r="AV1620" s="1">
        <v>0</v>
      </c>
      <c r="AW1620" s="2">
        <v>0</v>
      </c>
      <c r="AX1620" s="11">
        <v>2</v>
      </c>
      <c r="AY1620" s="11">
        <v>8.7200000000000006</v>
      </c>
      <c r="AZ1620" s="19">
        <v>3</v>
      </c>
      <c r="BA1620">
        <f t="shared" si="25"/>
        <v>8.98</v>
      </c>
      <c r="BC1620" t="s">
        <v>5422</v>
      </c>
    </row>
    <row r="1621" spans="1:55" x14ac:dyDescent="0.3">
      <c r="A1621" s="11" t="s">
        <v>48</v>
      </c>
      <c r="B1621" s="11" t="s">
        <v>2992</v>
      </c>
      <c r="C1621" s="11" t="s">
        <v>145</v>
      </c>
      <c r="D1621" s="11" t="s">
        <v>51</v>
      </c>
      <c r="E1621" s="11" t="s">
        <v>146</v>
      </c>
      <c r="F1621" s="11" t="s">
        <v>2194</v>
      </c>
      <c r="G1621" s="11" t="s">
        <v>2195</v>
      </c>
      <c r="H1621" s="11" t="s">
        <v>5586</v>
      </c>
      <c r="I1621" s="11">
        <v>33042</v>
      </c>
      <c r="J1621" s="11" t="s">
        <v>2996</v>
      </c>
      <c r="K1621" s="11" t="s">
        <v>2219</v>
      </c>
      <c r="L1621" s="11" t="s">
        <v>13</v>
      </c>
      <c r="M1621">
        <v>0</v>
      </c>
      <c r="N1621">
        <v>1</v>
      </c>
      <c r="O1621" t="s">
        <v>203</v>
      </c>
      <c r="P1621" s="11" t="s">
        <v>59</v>
      </c>
      <c r="Q1621" s="11" t="s">
        <v>817</v>
      </c>
      <c r="R1621" t="s">
        <v>818</v>
      </c>
      <c r="S1621" t="s">
        <v>198</v>
      </c>
      <c r="T1621" t="s">
        <v>87</v>
      </c>
      <c r="U1621" s="4">
        <v>39626</v>
      </c>
      <c r="V1621" s="4">
        <v>39659</v>
      </c>
      <c r="W1621" s="4">
        <v>44586</v>
      </c>
      <c r="X1621" t="s">
        <v>64</v>
      </c>
      <c r="Y1621" t="s">
        <v>65</v>
      </c>
      <c r="Z1621" s="11" t="s">
        <v>89</v>
      </c>
      <c r="AA1621" s="12">
        <v>16160</v>
      </c>
      <c r="AB1621" s="2">
        <v>12189.55264</v>
      </c>
      <c r="AC1621" s="1">
        <v>25909</v>
      </c>
      <c r="AD1621" s="1">
        <v>107</v>
      </c>
      <c r="AE1621" s="1">
        <v>0</v>
      </c>
      <c r="AF1621" s="1">
        <v>0</v>
      </c>
      <c r="AG1621" s="1">
        <v>16500</v>
      </c>
      <c r="AH1621" s="1">
        <v>0</v>
      </c>
      <c r="AI1621" s="1">
        <v>0</v>
      </c>
      <c r="AJ1621" s="1">
        <v>61.110489999999999</v>
      </c>
      <c r="AK1621" s="1">
        <v>2001</v>
      </c>
      <c r="AL1621" s="5">
        <v>2.0754462572474666E-2</v>
      </c>
      <c r="AM1621" s="1">
        <v>96413</v>
      </c>
      <c r="AN1621" s="1">
        <v>188969</v>
      </c>
      <c r="AO1621" s="1">
        <v>96413</v>
      </c>
      <c r="AP1621" s="1">
        <v>188969</v>
      </c>
      <c r="AQ1621" s="12">
        <v>33299</v>
      </c>
      <c r="AR1621" s="2">
        <v>72724.711551999993</v>
      </c>
      <c r="AS1621" s="12">
        <v>10</v>
      </c>
      <c r="AT1621" s="13">
        <v>0.75430399999999997</v>
      </c>
      <c r="AU1621" s="14">
        <v>0.9243924</v>
      </c>
      <c r="AV1621" s="1">
        <v>0</v>
      </c>
      <c r="AW1621" s="2">
        <v>0</v>
      </c>
      <c r="AX1621" s="11">
        <v>2</v>
      </c>
      <c r="AY1621" s="11">
        <v>5.45</v>
      </c>
      <c r="AZ1621" s="19">
        <v>3</v>
      </c>
      <c r="BA1621">
        <f t="shared" si="25"/>
        <v>5.61</v>
      </c>
      <c r="BC1621" t="s">
        <v>5422</v>
      </c>
    </row>
    <row r="1622" spans="1:55" x14ac:dyDescent="0.3">
      <c r="A1622" s="11" t="s">
        <v>48</v>
      </c>
      <c r="B1622" s="11" t="s">
        <v>2034</v>
      </c>
      <c r="C1622" s="11" t="s">
        <v>145</v>
      </c>
      <c r="D1622" s="11" t="s">
        <v>51</v>
      </c>
      <c r="E1622" s="11" t="s">
        <v>146</v>
      </c>
      <c r="F1622" s="11" t="s">
        <v>1599</v>
      </c>
      <c r="G1622" s="11" t="s">
        <v>2035</v>
      </c>
      <c r="H1622" s="11" t="s">
        <v>5648</v>
      </c>
      <c r="I1622" s="11" t="s">
        <v>2036</v>
      </c>
      <c r="J1622" s="11" t="s">
        <v>2037</v>
      </c>
      <c r="K1622" s="11" t="s">
        <v>64</v>
      </c>
      <c r="L1622" s="11" t="s">
        <v>13</v>
      </c>
      <c r="M1622">
        <v>0</v>
      </c>
      <c r="N1622">
        <v>1</v>
      </c>
      <c r="O1622" t="s">
        <v>203</v>
      </c>
      <c r="P1622" s="11" t="s">
        <v>59</v>
      </c>
      <c r="Q1622" s="11" t="s">
        <v>2038</v>
      </c>
      <c r="R1622" t="s">
        <v>2039</v>
      </c>
      <c r="S1622" t="s">
        <v>2040</v>
      </c>
      <c r="T1622" t="s">
        <v>87</v>
      </c>
      <c r="U1622" s="4">
        <v>37987</v>
      </c>
      <c r="V1622" s="4">
        <v>40347</v>
      </c>
      <c r="W1622" s="4">
        <v>44586</v>
      </c>
      <c r="X1622" t="s">
        <v>64</v>
      </c>
      <c r="Y1622" t="s">
        <v>65</v>
      </c>
      <c r="Z1622" s="11" t="s">
        <v>89</v>
      </c>
      <c r="AA1622" s="12">
        <v>1700</v>
      </c>
      <c r="AB1622" s="2">
        <v>474.30169999999998</v>
      </c>
      <c r="AC1622" s="1">
        <v>904</v>
      </c>
      <c r="AD1622" s="1">
        <v>90</v>
      </c>
      <c r="AE1622" s="1">
        <v>0</v>
      </c>
      <c r="AF1622" s="1">
        <v>0</v>
      </c>
      <c r="AG1622" s="1">
        <v>0</v>
      </c>
      <c r="AH1622" s="1">
        <v>0</v>
      </c>
      <c r="AI1622" s="1">
        <v>0</v>
      </c>
      <c r="AJ1622" s="1">
        <v>57.188929999999999</v>
      </c>
      <c r="AK1622" s="1">
        <v>150</v>
      </c>
      <c r="AL1622" s="5">
        <v>1.3940520446096654E-2</v>
      </c>
      <c r="AM1622" s="1">
        <v>10760</v>
      </c>
      <c r="AN1622" s="1">
        <v>19052</v>
      </c>
      <c r="AO1622" s="1">
        <v>10760</v>
      </c>
      <c r="AP1622" s="1">
        <v>19052</v>
      </c>
      <c r="AQ1622" s="12">
        <v>10760</v>
      </c>
      <c r="AR1622" s="2">
        <v>3002.0507600000001</v>
      </c>
      <c r="AS1622" s="12">
        <v>18</v>
      </c>
      <c r="AT1622" s="13">
        <v>0.279001</v>
      </c>
      <c r="AU1622" s="14">
        <v>0.27900000000000003</v>
      </c>
      <c r="AV1622" s="1">
        <v>0</v>
      </c>
      <c r="AW1622" s="2">
        <v>0</v>
      </c>
      <c r="AX1622" s="11">
        <v>2</v>
      </c>
      <c r="AY1622" s="11">
        <v>1.95</v>
      </c>
      <c r="AZ1622" s="19">
        <v>4</v>
      </c>
      <c r="BA1622">
        <f t="shared" si="25"/>
        <v>2.0299999999999998</v>
      </c>
      <c r="BC1622" t="s">
        <v>5412</v>
      </c>
    </row>
    <row r="1623" spans="1:55" x14ac:dyDescent="0.3">
      <c r="A1623" s="11" t="s">
        <v>48</v>
      </c>
      <c r="B1623" s="11" t="s">
        <v>2034</v>
      </c>
      <c r="C1623" s="11" t="s">
        <v>145</v>
      </c>
      <c r="D1623" s="11" t="s">
        <v>51</v>
      </c>
      <c r="E1623" s="11" t="s">
        <v>146</v>
      </c>
      <c r="F1623" s="11" t="s">
        <v>1599</v>
      </c>
      <c r="G1623" s="11" t="s">
        <v>2035</v>
      </c>
      <c r="H1623" s="11" t="s">
        <v>5648</v>
      </c>
      <c r="I1623" s="11" t="s">
        <v>2041</v>
      </c>
      <c r="J1623" s="11" t="s">
        <v>2042</v>
      </c>
      <c r="K1623" s="11" t="s">
        <v>64</v>
      </c>
      <c r="L1623" s="11" t="s">
        <v>13</v>
      </c>
      <c r="M1623">
        <v>0</v>
      </c>
      <c r="N1623">
        <v>1</v>
      </c>
      <c r="O1623" t="s">
        <v>203</v>
      </c>
      <c r="P1623" s="11" t="s">
        <v>59</v>
      </c>
      <c r="Q1623" s="11" t="s">
        <v>2038</v>
      </c>
      <c r="R1623" t="s">
        <v>2039</v>
      </c>
      <c r="S1623" t="s">
        <v>2040</v>
      </c>
      <c r="T1623" t="s">
        <v>87</v>
      </c>
      <c r="U1623" s="4">
        <v>37987</v>
      </c>
      <c r="V1623" s="4">
        <v>40347</v>
      </c>
      <c r="W1623" s="4">
        <v>44586</v>
      </c>
      <c r="X1623" t="s">
        <v>64</v>
      </c>
      <c r="Y1623" t="s">
        <v>65</v>
      </c>
      <c r="Z1623" s="11" t="s">
        <v>89</v>
      </c>
      <c r="AA1623" s="12">
        <v>1595</v>
      </c>
      <c r="AB1623" s="2">
        <v>481.68680999999998</v>
      </c>
      <c r="AC1623" s="1">
        <v>1025</v>
      </c>
      <c r="AD1623" s="1">
        <v>50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s="1">
        <v>51.730355000000003</v>
      </c>
      <c r="AK1623" s="1">
        <v>150</v>
      </c>
      <c r="AL1623" s="5">
        <v>1.3388075687254551E-2</v>
      </c>
      <c r="AM1623" s="1">
        <v>11204</v>
      </c>
      <c r="AN1623" s="1">
        <v>19066</v>
      </c>
      <c r="AO1623" s="1">
        <v>11204</v>
      </c>
      <c r="AP1623" s="1">
        <v>19066</v>
      </c>
      <c r="AQ1623" s="12">
        <v>11204</v>
      </c>
      <c r="AR1623" s="2">
        <v>3383.5855919999999</v>
      </c>
      <c r="AS1623" s="12">
        <v>17</v>
      </c>
      <c r="AT1623" s="13">
        <v>0.30199799999999999</v>
      </c>
      <c r="AU1623" s="14">
        <v>0.30199999999999999</v>
      </c>
      <c r="AV1623" s="1">
        <v>0</v>
      </c>
      <c r="AW1623" s="2">
        <v>0</v>
      </c>
      <c r="AX1623" s="11">
        <v>2</v>
      </c>
      <c r="AY1623" s="11">
        <v>3.03</v>
      </c>
      <c r="AZ1623" s="19">
        <v>4</v>
      </c>
      <c r="BA1623">
        <f t="shared" si="25"/>
        <v>3.15</v>
      </c>
      <c r="BC1623" t="s">
        <v>5412</v>
      </c>
    </row>
    <row r="1624" spans="1:55" x14ac:dyDescent="0.3">
      <c r="A1624" s="11" t="s">
        <v>48</v>
      </c>
      <c r="B1624" s="11" t="s">
        <v>2034</v>
      </c>
      <c r="C1624" s="11" t="s">
        <v>145</v>
      </c>
      <c r="D1624" s="11" t="s">
        <v>51</v>
      </c>
      <c r="E1624" s="11" t="s">
        <v>146</v>
      </c>
      <c r="F1624" s="11" t="s">
        <v>1599</v>
      </c>
      <c r="G1624" s="11" t="s">
        <v>2035</v>
      </c>
      <c r="H1624" s="11" t="s">
        <v>5648</v>
      </c>
      <c r="I1624" s="11" t="s">
        <v>2043</v>
      </c>
      <c r="J1624" s="11" t="s">
        <v>2044</v>
      </c>
      <c r="K1624" s="11" t="s">
        <v>64</v>
      </c>
      <c r="L1624" s="11" t="s">
        <v>13</v>
      </c>
      <c r="M1624">
        <v>0</v>
      </c>
      <c r="N1624">
        <v>1</v>
      </c>
      <c r="O1624" t="s">
        <v>203</v>
      </c>
      <c r="P1624" s="11" t="s">
        <v>59</v>
      </c>
      <c r="Q1624" s="11" t="s">
        <v>2038</v>
      </c>
      <c r="R1624" t="s">
        <v>2039</v>
      </c>
      <c r="S1624" t="s">
        <v>2040</v>
      </c>
      <c r="T1624" t="s">
        <v>87</v>
      </c>
      <c r="U1624" s="4">
        <v>37987</v>
      </c>
      <c r="V1624" s="4">
        <v>40347</v>
      </c>
      <c r="W1624" s="4">
        <v>44586</v>
      </c>
      <c r="X1624" t="s">
        <v>64</v>
      </c>
      <c r="Y1624" t="s">
        <v>65</v>
      </c>
      <c r="Z1624" s="11" t="s">
        <v>89</v>
      </c>
      <c r="AA1624" s="12">
        <v>3209</v>
      </c>
      <c r="AB1624" s="2">
        <v>968.11679200000003</v>
      </c>
      <c r="AC1624" s="1">
        <v>1480</v>
      </c>
      <c r="AD1624" s="1">
        <v>50</v>
      </c>
      <c r="AE1624" s="1">
        <v>0</v>
      </c>
      <c r="AF1624" s="1">
        <v>0</v>
      </c>
      <c r="AG1624" s="1">
        <v>0</v>
      </c>
      <c r="AH1624" s="1">
        <v>0</v>
      </c>
      <c r="AI1624" s="1">
        <v>0</v>
      </c>
      <c r="AJ1624" s="1">
        <v>64.700995000000006</v>
      </c>
      <c r="AK1624" s="1">
        <v>150</v>
      </c>
      <c r="AL1624" s="5">
        <v>8.3088683321331635E-3</v>
      </c>
      <c r="AM1624" s="1">
        <v>18053</v>
      </c>
      <c r="AN1624" s="1">
        <v>31034</v>
      </c>
      <c r="AO1624" s="1">
        <v>18053</v>
      </c>
      <c r="AP1624" s="1">
        <v>31034</v>
      </c>
      <c r="AQ1624" s="12">
        <v>18053</v>
      </c>
      <c r="AR1624" s="2">
        <v>5446.3734640000002</v>
      </c>
      <c r="AS1624" s="12">
        <v>20</v>
      </c>
      <c r="AT1624" s="13">
        <v>0.30168800000000001</v>
      </c>
      <c r="AU1624" s="14">
        <v>0.30199999999999999</v>
      </c>
      <c r="AV1624" s="1">
        <v>0</v>
      </c>
      <c r="AW1624" s="2">
        <v>0</v>
      </c>
      <c r="AX1624" s="11">
        <v>2</v>
      </c>
      <c r="AY1624" s="11">
        <v>2.27</v>
      </c>
      <c r="AZ1624" s="19">
        <v>4</v>
      </c>
      <c r="BA1624">
        <f t="shared" si="25"/>
        <v>2.36</v>
      </c>
      <c r="BC1624" t="s">
        <v>5412</v>
      </c>
    </row>
    <row r="1625" spans="1:55" x14ac:dyDescent="0.3">
      <c r="A1625" s="11" t="s">
        <v>48</v>
      </c>
      <c r="B1625" s="11" t="s">
        <v>2034</v>
      </c>
      <c r="C1625" s="11" t="s">
        <v>145</v>
      </c>
      <c r="D1625" s="11" t="s">
        <v>51</v>
      </c>
      <c r="E1625" s="11" t="s">
        <v>146</v>
      </c>
      <c r="F1625" s="11" t="s">
        <v>1599</v>
      </c>
      <c r="G1625" s="11" t="s">
        <v>2035</v>
      </c>
      <c r="H1625" s="11" t="s">
        <v>5648</v>
      </c>
      <c r="I1625" s="11" t="s">
        <v>2045</v>
      </c>
      <c r="J1625" s="11" t="s">
        <v>2046</v>
      </c>
      <c r="K1625" s="11" t="s">
        <v>64</v>
      </c>
      <c r="L1625" s="11" t="s">
        <v>13</v>
      </c>
      <c r="M1625">
        <v>0</v>
      </c>
      <c r="N1625">
        <v>0</v>
      </c>
      <c r="O1625" t="s">
        <v>70</v>
      </c>
      <c r="P1625" s="11" t="s">
        <v>59</v>
      </c>
      <c r="Q1625" s="11" t="s">
        <v>2038</v>
      </c>
      <c r="R1625" t="s">
        <v>2039</v>
      </c>
      <c r="S1625" t="s">
        <v>2040</v>
      </c>
      <c r="T1625" t="s">
        <v>87</v>
      </c>
      <c r="U1625" s="4">
        <v>37987</v>
      </c>
      <c r="V1625" s="4">
        <v>40354</v>
      </c>
      <c r="W1625" s="4">
        <v>44578</v>
      </c>
      <c r="X1625" t="s">
        <v>71</v>
      </c>
      <c r="Y1625" t="s">
        <v>65</v>
      </c>
      <c r="Z1625" s="11" t="s">
        <v>72</v>
      </c>
      <c r="AA1625" s="12">
        <v>237</v>
      </c>
      <c r="AB1625" s="2">
        <v>72.163656000000003</v>
      </c>
      <c r="AC1625" s="1">
        <v>8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8">
        <v>382.76528000000002</v>
      </c>
      <c r="AK1625" s="1">
        <v>150</v>
      </c>
      <c r="AL1625" s="5">
        <v>0.66371681415929207</v>
      </c>
      <c r="AM1625" s="1">
        <v>226</v>
      </c>
      <c r="AN1625" s="1">
        <v>1692</v>
      </c>
      <c r="AO1625" s="1">
        <v>226</v>
      </c>
      <c r="AP1625" s="1">
        <v>1692</v>
      </c>
      <c r="AQ1625" s="12">
        <v>186</v>
      </c>
      <c r="AR1625" s="2">
        <v>68.814287999999991</v>
      </c>
      <c r="AS1625" s="12">
        <v>9</v>
      </c>
      <c r="AT1625" s="13">
        <v>0.30448799999999998</v>
      </c>
      <c r="AU1625" s="14">
        <v>0.34810000000000002</v>
      </c>
      <c r="AV1625" s="1">
        <v>0</v>
      </c>
      <c r="AW1625" s="2">
        <v>0</v>
      </c>
      <c r="AX1625" s="11">
        <v>2</v>
      </c>
      <c r="AY1625" s="11">
        <v>2.52</v>
      </c>
      <c r="AZ1625" s="19">
        <v>4</v>
      </c>
      <c r="BA1625">
        <f t="shared" si="25"/>
        <v>2.62</v>
      </c>
      <c r="BC1625" t="s">
        <v>5412</v>
      </c>
    </row>
    <row r="1626" spans="1:55" x14ac:dyDescent="0.3">
      <c r="A1626" s="11" t="s">
        <v>48</v>
      </c>
      <c r="B1626" s="11" t="s">
        <v>2034</v>
      </c>
      <c r="C1626" s="11" t="s">
        <v>145</v>
      </c>
      <c r="D1626" s="11" t="s">
        <v>51</v>
      </c>
      <c r="E1626" s="11" t="s">
        <v>146</v>
      </c>
      <c r="F1626" s="11" t="s">
        <v>1599</v>
      </c>
      <c r="G1626" s="11" t="s">
        <v>2035</v>
      </c>
      <c r="H1626" s="11" t="s">
        <v>5648</v>
      </c>
      <c r="I1626" s="11" t="s">
        <v>2047</v>
      </c>
      <c r="J1626" s="11" t="s">
        <v>2048</v>
      </c>
      <c r="K1626" s="11" t="s">
        <v>64</v>
      </c>
      <c r="L1626" s="11" t="s">
        <v>13</v>
      </c>
      <c r="M1626">
        <v>0</v>
      </c>
      <c r="N1626">
        <v>1</v>
      </c>
      <c r="O1626" t="s">
        <v>58</v>
      </c>
      <c r="P1626" s="11" t="s">
        <v>59</v>
      </c>
      <c r="Q1626" s="11" t="s">
        <v>2038</v>
      </c>
      <c r="R1626" t="s">
        <v>2039</v>
      </c>
      <c r="S1626" t="s">
        <v>2040</v>
      </c>
      <c r="T1626" t="s">
        <v>87</v>
      </c>
      <c r="U1626" s="4">
        <v>37987</v>
      </c>
      <c r="V1626" s="4">
        <v>40350</v>
      </c>
      <c r="W1626" s="4">
        <v>44585</v>
      </c>
      <c r="X1626" t="s">
        <v>64</v>
      </c>
      <c r="Y1626" t="s">
        <v>65</v>
      </c>
      <c r="Z1626" s="11" t="s">
        <v>89</v>
      </c>
      <c r="AA1626" s="12">
        <v>751</v>
      </c>
      <c r="AB1626" s="2">
        <v>338.691237</v>
      </c>
      <c r="AC1626" s="1">
        <v>321</v>
      </c>
      <c r="AD1626" s="1">
        <v>20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72.786474999999996</v>
      </c>
      <c r="AK1626" s="1">
        <v>150</v>
      </c>
      <c r="AL1626" s="5">
        <v>4.0042712226374802E-2</v>
      </c>
      <c r="AM1626" s="1">
        <v>3746</v>
      </c>
      <c r="AN1626" s="1">
        <v>7235</v>
      </c>
      <c r="AO1626" s="1">
        <v>3746</v>
      </c>
      <c r="AP1626" s="1">
        <v>7235</v>
      </c>
      <c r="AQ1626" s="12">
        <v>3746</v>
      </c>
      <c r="AR1626" s="2">
        <v>1689.3973020000001</v>
      </c>
      <c r="AS1626" s="12">
        <v>12</v>
      </c>
      <c r="AT1626" s="13">
        <v>0.45098700000000003</v>
      </c>
      <c r="AU1626" s="14">
        <v>0.45400000000000001</v>
      </c>
      <c r="AV1626" s="1">
        <v>0</v>
      </c>
      <c r="AW1626" s="2">
        <v>0</v>
      </c>
      <c r="AX1626" s="11">
        <v>2</v>
      </c>
      <c r="AY1626" s="11">
        <v>3.1</v>
      </c>
      <c r="AZ1626" s="19">
        <v>4</v>
      </c>
      <c r="BA1626">
        <f t="shared" si="25"/>
        <v>3.22</v>
      </c>
      <c r="BC1626" t="s">
        <v>5412</v>
      </c>
    </row>
    <row r="1627" spans="1:55" x14ac:dyDescent="0.3">
      <c r="A1627" s="11" t="s">
        <v>48</v>
      </c>
      <c r="B1627" s="11" t="s">
        <v>2034</v>
      </c>
      <c r="C1627" s="11" t="s">
        <v>145</v>
      </c>
      <c r="D1627" s="11" t="s">
        <v>51</v>
      </c>
      <c r="E1627" s="11" t="s">
        <v>146</v>
      </c>
      <c r="F1627" s="11" t="s">
        <v>1599</v>
      </c>
      <c r="G1627" s="11" t="s">
        <v>2035</v>
      </c>
      <c r="H1627" s="11" t="s">
        <v>5648</v>
      </c>
      <c r="I1627" s="11" t="s">
        <v>2049</v>
      </c>
      <c r="J1627" s="11" t="s">
        <v>2050</v>
      </c>
      <c r="K1627" s="11" t="s">
        <v>64</v>
      </c>
      <c r="L1627" s="11" t="s">
        <v>13</v>
      </c>
      <c r="M1627">
        <v>0</v>
      </c>
      <c r="N1627">
        <v>1</v>
      </c>
      <c r="O1627" t="s">
        <v>58</v>
      </c>
      <c r="P1627" s="11" t="s">
        <v>59</v>
      </c>
      <c r="Q1627" s="11" t="s">
        <v>2038</v>
      </c>
      <c r="R1627" t="s">
        <v>2039</v>
      </c>
      <c r="S1627" t="s">
        <v>2040</v>
      </c>
      <c r="T1627" t="s">
        <v>87</v>
      </c>
      <c r="U1627" s="4">
        <v>37987</v>
      </c>
      <c r="V1627" s="4">
        <v>40347</v>
      </c>
      <c r="W1627" s="4">
        <v>44585</v>
      </c>
      <c r="X1627" t="s">
        <v>64</v>
      </c>
      <c r="Y1627" t="s">
        <v>65</v>
      </c>
      <c r="Z1627" s="11" t="s">
        <v>89</v>
      </c>
      <c r="AA1627" s="12">
        <v>1500</v>
      </c>
      <c r="AB1627" s="2">
        <v>938.99699999999996</v>
      </c>
      <c r="AC1627" s="1">
        <v>437</v>
      </c>
      <c r="AD1627" s="1">
        <v>30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105.674435</v>
      </c>
      <c r="AK1627" s="1">
        <v>150</v>
      </c>
      <c r="AL1627" s="5">
        <v>2.9120559114735003E-2</v>
      </c>
      <c r="AM1627" s="1">
        <v>5151</v>
      </c>
      <c r="AN1627" s="1">
        <v>8916</v>
      </c>
      <c r="AO1627" s="1">
        <v>5151</v>
      </c>
      <c r="AP1627" s="1">
        <v>8916</v>
      </c>
      <c r="AQ1627" s="12">
        <v>5151</v>
      </c>
      <c r="AR1627" s="2">
        <v>3224.5156980000002</v>
      </c>
      <c r="AS1627" s="12">
        <v>13</v>
      </c>
      <c r="AT1627" s="13">
        <v>0.62599800000000005</v>
      </c>
      <c r="AU1627" s="14">
        <v>0.626</v>
      </c>
      <c r="AV1627" s="1">
        <v>0</v>
      </c>
      <c r="AW1627" s="2">
        <v>0</v>
      </c>
      <c r="AX1627" s="11">
        <v>2</v>
      </c>
      <c r="AY1627" s="11">
        <v>3.42</v>
      </c>
      <c r="AZ1627" s="19">
        <v>4</v>
      </c>
      <c r="BA1627">
        <f t="shared" si="25"/>
        <v>3.56</v>
      </c>
      <c r="BC1627" t="s">
        <v>5412</v>
      </c>
    </row>
    <row r="1628" spans="1:55" x14ac:dyDescent="0.3">
      <c r="A1628" s="11" t="s">
        <v>48</v>
      </c>
      <c r="B1628" s="11" t="s">
        <v>2034</v>
      </c>
      <c r="C1628" s="11" t="s">
        <v>145</v>
      </c>
      <c r="D1628" s="11" t="s">
        <v>51</v>
      </c>
      <c r="E1628" s="11" t="s">
        <v>146</v>
      </c>
      <c r="F1628" s="11" t="s">
        <v>1599</v>
      </c>
      <c r="G1628" s="11" t="s">
        <v>2035</v>
      </c>
      <c r="H1628" s="11" t="s">
        <v>5648</v>
      </c>
      <c r="I1628" s="11" t="s">
        <v>2051</v>
      </c>
      <c r="J1628" s="11" t="s">
        <v>2052</v>
      </c>
      <c r="K1628" s="11" t="s">
        <v>64</v>
      </c>
      <c r="L1628" s="11" t="s">
        <v>13</v>
      </c>
      <c r="M1628">
        <v>0</v>
      </c>
      <c r="N1628">
        <v>0</v>
      </c>
      <c r="O1628" t="s">
        <v>70</v>
      </c>
      <c r="P1628" s="11" t="s">
        <v>59</v>
      </c>
      <c r="Q1628" s="11" t="s">
        <v>2038</v>
      </c>
      <c r="R1628" t="s">
        <v>2039</v>
      </c>
      <c r="S1628" t="s">
        <v>2040</v>
      </c>
      <c r="T1628" t="s">
        <v>87</v>
      </c>
      <c r="U1628" s="4">
        <v>37987</v>
      </c>
      <c r="V1628" s="4">
        <v>40357</v>
      </c>
      <c r="W1628" s="4">
        <v>44578</v>
      </c>
      <c r="X1628" t="s">
        <v>93</v>
      </c>
      <c r="Y1628" t="s">
        <v>94</v>
      </c>
      <c r="Z1628" s="11" t="s">
        <v>109</v>
      </c>
      <c r="AA1628" s="12">
        <v>344</v>
      </c>
      <c r="AB1628" s="2">
        <v>178.56902400000001</v>
      </c>
      <c r="AC1628" s="1">
        <v>13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8">
        <v>770.30658500000004</v>
      </c>
      <c r="AK1628" s="1">
        <v>150</v>
      </c>
      <c r="AL1628" s="5">
        <v>0.92024539877300615</v>
      </c>
      <c r="AM1628" s="1">
        <v>163</v>
      </c>
      <c r="AN1628" s="1">
        <v>1016</v>
      </c>
      <c r="AO1628" s="1">
        <v>163</v>
      </c>
      <c r="AP1628" s="1">
        <v>1016</v>
      </c>
      <c r="AQ1628" s="12">
        <v>143</v>
      </c>
      <c r="AR1628" s="2">
        <v>84.612648000000007</v>
      </c>
      <c r="AS1628" s="12">
        <v>9</v>
      </c>
      <c r="AT1628" s="13">
        <v>0.519096</v>
      </c>
      <c r="AU1628" s="14">
        <v>0.59189999999999998</v>
      </c>
      <c r="AV1628" s="1">
        <v>18</v>
      </c>
      <c r="AW1628" s="2">
        <v>0</v>
      </c>
      <c r="AX1628" s="11">
        <v>2</v>
      </c>
      <c r="AY1628" s="11">
        <v>3.86</v>
      </c>
      <c r="AZ1628" s="19">
        <v>4</v>
      </c>
      <c r="BA1628">
        <f t="shared" si="25"/>
        <v>4.01</v>
      </c>
      <c r="BC1628" t="s">
        <v>5555</v>
      </c>
    </row>
    <row r="1629" spans="1:55" x14ac:dyDescent="0.3">
      <c r="A1629" s="11" t="s">
        <v>48</v>
      </c>
      <c r="B1629" s="11" t="s">
        <v>2034</v>
      </c>
      <c r="C1629" s="11" t="s">
        <v>145</v>
      </c>
      <c r="D1629" s="11" t="s">
        <v>51</v>
      </c>
      <c r="E1629" s="11" t="s">
        <v>146</v>
      </c>
      <c r="F1629" s="11" t="s">
        <v>1599</v>
      </c>
      <c r="G1629" s="11" t="s">
        <v>2035</v>
      </c>
      <c r="H1629" s="11" t="s">
        <v>5648</v>
      </c>
      <c r="I1629" s="11" t="s">
        <v>2053</v>
      </c>
      <c r="J1629" s="11" t="s">
        <v>2054</v>
      </c>
      <c r="K1629" s="11" t="s">
        <v>64</v>
      </c>
      <c r="L1629" s="11" t="s">
        <v>13</v>
      </c>
      <c r="M1629">
        <v>0</v>
      </c>
      <c r="N1629">
        <v>0</v>
      </c>
      <c r="O1629" t="s">
        <v>70</v>
      </c>
      <c r="P1629" s="11" t="s">
        <v>59</v>
      </c>
      <c r="Q1629" s="11" t="s">
        <v>2038</v>
      </c>
      <c r="R1629" t="s">
        <v>2039</v>
      </c>
      <c r="S1629" t="s">
        <v>2040</v>
      </c>
      <c r="T1629" t="s">
        <v>87</v>
      </c>
      <c r="U1629" s="4">
        <v>37987</v>
      </c>
      <c r="V1629" s="4">
        <v>40357</v>
      </c>
      <c r="W1629" s="4">
        <v>44578</v>
      </c>
      <c r="X1629" t="s">
        <v>71</v>
      </c>
      <c r="Y1629" t="s">
        <v>65</v>
      </c>
      <c r="Z1629" s="11" t="s">
        <v>72</v>
      </c>
      <c r="AA1629" s="12">
        <v>245</v>
      </c>
      <c r="AB1629" s="2">
        <v>102.01996</v>
      </c>
      <c r="AC1629" s="1">
        <v>7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8">
        <v>436.21916499999998</v>
      </c>
      <c r="AK1629" s="1">
        <v>150</v>
      </c>
      <c r="AL1629" s="5">
        <v>0.73170731707317072</v>
      </c>
      <c r="AM1629" s="1">
        <v>205</v>
      </c>
      <c r="AN1629" s="1">
        <v>1111</v>
      </c>
      <c r="AO1629" s="1">
        <v>205</v>
      </c>
      <c r="AP1629" s="1">
        <v>1111</v>
      </c>
      <c r="AQ1629" s="12">
        <v>175</v>
      </c>
      <c r="AR1629" s="2">
        <v>85.363640000000004</v>
      </c>
      <c r="AS1629" s="12">
        <v>11</v>
      </c>
      <c r="AT1629" s="13">
        <v>0.416408</v>
      </c>
      <c r="AU1629" s="14">
        <v>0.47589999999999999</v>
      </c>
      <c r="AV1629" s="1">
        <v>0</v>
      </c>
      <c r="AW1629" s="2">
        <v>0</v>
      </c>
      <c r="AX1629" s="11">
        <v>2</v>
      </c>
      <c r="AY1629" s="11">
        <v>2.62</v>
      </c>
      <c r="AZ1629" s="19">
        <v>4</v>
      </c>
      <c r="BA1629">
        <f t="shared" si="25"/>
        <v>2.72</v>
      </c>
      <c r="BC1629" t="s">
        <v>5412</v>
      </c>
    </row>
    <row r="1630" spans="1:55" x14ac:dyDescent="0.3">
      <c r="A1630" s="11" t="s">
        <v>48</v>
      </c>
      <c r="B1630" s="11" t="s">
        <v>2034</v>
      </c>
      <c r="C1630" s="11" t="s">
        <v>145</v>
      </c>
      <c r="D1630" s="11" t="s">
        <v>51</v>
      </c>
      <c r="E1630" s="11" t="s">
        <v>146</v>
      </c>
      <c r="F1630" s="11" t="s">
        <v>1599</v>
      </c>
      <c r="G1630" s="11" t="s">
        <v>2035</v>
      </c>
      <c r="H1630" s="11" t="s">
        <v>5648</v>
      </c>
      <c r="I1630" s="11" t="s">
        <v>2055</v>
      </c>
      <c r="J1630" s="11" t="s">
        <v>2056</v>
      </c>
      <c r="K1630" s="11" t="s">
        <v>64</v>
      </c>
      <c r="L1630" s="11" t="s">
        <v>13</v>
      </c>
      <c r="M1630">
        <v>0</v>
      </c>
      <c r="N1630">
        <v>0</v>
      </c>
      <c r="O1630" t="s">
        <v>70</v>
      </c>
      <c r="P1630" s="11" t="s">
        <v>59</v>
      </c>
      <c r="Q1630" s="11" t="s">
        <v>2038</v>
      </c>
      <c r="R1630" t="s">
        <v>2039</v>
      </c>
      <c r="S1630" t="s">
        <v>2040</v>
      </c>
      <c r="T1630" t="s">
        <v>87</v>
      </c>
      <c r="U1630" s="4">
        <v>37987</v>
      </c>
      <c r="V1630" s="4">
        <v>40350</v>
      </c>
      <c r="W1630" s="4">
        <v>44578</v>
      </c>
      <c r="X1630" t="s">
        <v>71</v>
      </c>
      <c r="Y1630" t="s">
        <v>65</v>
      </c>
      <c r="Z1630" s="11" t="s">
        <v>72</v>
      </c>
      <c r="AA1630" s="12">
        <v>615</v>
      </c>
      <c r="AB1630" s="2">
        <v>262.29257999999999</v>
      </c>
      <c r="AC1630" s="1">
        <v>27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8">
        <v>680.22713999999996</v>
      </c>
      <c r="AK1630" s="1">
        <v>150</v>
      </c>
      <c r="AL1630" s="5">
        <v>0.45454545454545453</v>
      </c>
      <c r="AM1630" s="1">
        <v>330</v>
      </c>
      <c r="AN1630" s="1">
        <v>1985</v>
      </c>
      <c r="AO1630" s="1">
        <v>330</v>
      </c>
      <c r="AP1630" s="1">
        <v>1985</v>
      </c>
      <c r="AQ1630" s="12">
        <v>280</v>
      </c>
      <c r="AR1630" s="2">
        <v>140.74235999999999</v>
      </c>
      <c r="AS1630" s="12">
        <v>13</v>
      </c>
      <c r="AT1630" s="13">
        <v>0.42649199999999998</v>
      </c>
      <c r="AU1630" s="14">
        <v>0.4874</v>
      </c>
      <c r="AV1630" s="1">
        <v>0</v>
      </c>
      <c r="AW1630" s="2">
        <v>0</v>
      </c>
      <c r="AX1630" s="11">
        <v>2</v>
      </c>
      <c r="AY1630" s="11">
        <v>3.03</v>
      </c>
      <c r="AZ1630" s="19">
        <v>4</v>
      </c>
      <c r="BA1630">
        <f t="shared" si="25"/>
        <v>3.15</v>
      </c>
      <c r="BC1630" t="s">
        <v>5412</v>
      </c>
    </row>
    <row r="1631" spans="1:55" x14ac:dyDescent="0.3">
      <c r="A1631" s="11" t="s">
        <v>48</v>
      </c>
      <c r="B1631" s="11" t="s">
        <v>2034</v>
      </c>
      <c r="C1631" s="11" t="s">
        <v>145</v>
      </c>
      <c r="D1631" s="11" t="s">
        <v>51</v>
      </c>
      <c r="E1631" s="11" t="s">
        <v>146</v>
      </c>
      <c r="F1631" s="11" t="s">
        <v>1599</v>
      </c>
      <c r="G1631" s="11" t="s">
        <v>2035</v>
      </c>
      <c r="H1631" s="11" t="s">
        <v>5648</v>
      </c>
      <c r="I1631" s="11" t="s">
        <v>2057</v>
      </c>
      <c r="J1631" s="11" t="s">
        <v>2058</v>
      </c>
      <c r="K1631" s="11" t="s">
        <v>64</v>
      </c>
      <c r="L1631" s="11" t="s">
        <v>13</v>
      </c>
      <c r="M1631">
        <v>0</v>
      </c>
      <c r="N1631">
        <v>1</v>
      </c>
      <c r="O1631" t="s">
        <v>203</v>
      </c>
      <c r="P1631" s="11" t="s">
        <v>59</v>
      </c>
      <c r="Q1631" s="11" t="s">
        <v>2038</v>
      </c>
      <c r="R1631" t="s">
        <v>2039</v>
      </c>
      <c r="S1631" t="s">
        <v>1366</v>
      </c>
      <c r="T1631" t="s">
        <v>63</v>
      </c>
      <c r="U1631" s="4">
        <v>42300</v>
      </c>
      <c r="V1631" s="4">
        <v>42311</v>
      </c>
      <c r="W1631" s="4">
        <v>44586</v>
      </c>
      <c r="X1631" t="s">
        <v>64</v>
      </c>
      <c r="Y1631" t="s">
        <v>65</v>
      </c>
      <c r="Z1631" s="11" t="s">
        <v>89</v>
      </c>
      <c r="AA1631" s="12">
        <v>1095</v>
      </c>
      <c r="AB1631" s="2">
        <v>356.97</v>
      </c>
      <c r="AC1631" s="1">
        <v>434</v>
      </c>
      <c r="AD1631" s="1">
        <v>30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s="1">
        <v>53.518124999999998</v>
      </c>
      <c r="AK1631" s="1">
        <v>150</v>
      </c>
      <c r="AL1631" s="5">
        <v>2.0166711481581071E-2</v>
      </c>
      <c r="AM1631" s="1">
        <v>7438</v>
      </c>
      <c r="AN1631" s="1">
        <v>13116</v>
      </c>
      <c r="AO1631" s="1">
        <v>7438</v>
      </c>
      <c r="AP1631" s="1">
        <v>13093</v>
      </c>
      <c r="AQ1631" s="12">
        <v>7438</v>
      </c>
      <c r="AR1631" s="2">
        <v>2424.788</v>
      </c>
      <c r="AS1631" s="12">
        <v>10</v>
      </c>
      <c r="AT1631" s="13">
        <v>0.32600000000000001</v>
      </c>
      <c r="AU1631" s="14">
        <v>0.32600000000000001</v>
      </c>
      <c r="AV1631" s="1">
        <v>0</v>
      </c>
      <c r="AW1631" s="2">
        <v>0</v>
      </c>
      <c r="AX1631" s="11">
        <v>2</v>
      </c>
      <c r="AY1631" s="11">
        <v>1.35</v>
      </c>
      <c r="AZ1631" s="19">
        <v>4</v>
      </c>
      <c r="BA1631">
        <f t="shared" si="25"/>
        <v>1.4</v>
      </c>
      <c r="BC1631" t="s">
        <v>5412</v>
      </c>
    </row>
    <row r="1632" spans="1:55" x14ac:dyDescent="0.3">
      <c r="A1632" s="11" t="s">
        <v>48</v>
      </c>
      <c r="B1632" s="11" t="s">
        <v>2034</v>
      </c>
      <c r="C1632" s="11" t="s">
        <v>145</v>
      </c>
      <c r="D1632" s="11" t="s">
        <v>51</v>
      </c>
      <c r="E1632" s="11" t="s">
        <v>146</v>
      </c>
      <c r="F1632" s="11" t="s">
        <v>1599</v>
      </c>
      <c r="G1632" s="11" t="s">
        <v>2035</v>
      </c>
      <c r="H1632" s="11" t="s">
        <v>5648</v>
      </c>
      <c r="I1632" s="11" t="s">
        <v>2059</v>
      </c>
      <c r="J1632" s="11" t="s">
        <v>2060</v>
      </c>
      <c r="K1632" s="11" t="s">
        <v>64</v>
      </c>
      <c r="L1632" s="11" t="s">
        <v>13</v>
      </c>
      <c r="M1632">
        <v>0</v>
      </c>
      <c r="N1632">
        <v>1</v>
      </c>
      <c r="O1632" t="s">
        <v>203</v>
      </c>
      <c r="P1632" s="11" t="s">
        <v>59</v>
      </c>
      <c r="Q1632" s="11" t="s">
        <v>2038</v>
      </c>
      <c r="R1632" t="s">
        <v>2039</v>
      </c>
      <c r="S1632" t="s">
        <v>2061</v>
      </c>
      <c r="T1632" t="s">
        <v>87</v>
      </c>
      <c r="U1632" s="4">
        <v>42436</v>
      </c>
      <c r="V1632" s="4">
        <v>42452</v>
      </c>
      <c r="W1632" s="4">
        <v>44586</v>
      </c>
      <c r="X1632" t="s">
        <v>64</v>
      </c>
      <c r="Y1632" t="s">
        <v>65</v>
      </c>
      <c r="Z1632" s="11" t="s">
        <v>89</v>
      </c>
      <c r="AA1632" s="12">
        <v>3200</v>
      </c>
      <c r="AB1632" s="2">
        <v>1043.1967999999999</v>
      </c>
      <c r="AC1632" s="1">
        <v>1766</v>
      </c>
      <c r="AD1632" s="1">
        <v>80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s="1">
        <v>55.626730000000002</v>
      </c>
      <c r="AK1632" s="1">
        <v>150</v>
      </c>
      <c r="AL1632" s="5">
        <v>7.1712004589568291E-3</v>
      </c>
      <c r="AM1632" s="1">
        <v>20917</v>
      </c>
      <c r="AN1632" s="1">
        <v>34043</v>
      </c>
      <c r="AO1632" s="1">
        <v>20917</v>
      </c>
      <c r="AP1632" s="1">
        <v>34043</v>
      </c>
      <c r="AQ1632" s="12">
        <v>20917</v>
      </c>
      <c r="AR1632" s="2">
        <v>6818.9210829999993</v>
      </c>
      <c r="AS1632" s="12">
        <v>17</v>
      </c>
      <c r="AT1632" s="13">
        <v>0.32599899999999998</v>
      </c>
      <c r="AU1632" s="14">
        <v>0.32600000000000001</v>
      </c>
      <c r="AV1632" s="1">
        <v>0</v>
      </c>
      <c r="AW1632" s="2">
        <v>0</v>
      </c>
      <c r="AX1632" s="11">
        <v>2</v>
      </c>
      <c r="AY1632" s="11">
        <v>1.5</v>
      </c>
      <c r="AZ1632" s="19">
        <v>4</v>
      </c>
      <c r="BA1632">
        <f t="shared" si="25"/>
        <v>1.56</v>
      </c>
      <c r="BC1632" t="s">
        <v>5412</v>
      </c>
    </row>
    <row r="1633" spans="1:55" x14ac:dyDescent="0.3">
      <c r="A1633" s="11" t="s">
        <v>48</v>
      </c>
      <c r="B1633" s="11" t="s">
        <v>2034</v>
      </c>
      <c r="C1633" s="11" t="s">
        <v>145</v>
      </c>
      <c r="D1633" s="11" t="s">
        <v>51</v>
      </c>
      <c r="E1633" s="11" t="s">
        <v>146</v>
      </c>
      <c r="F1633" s="11" t="s">
        <v>1599</v>
      </c>
      <c r="G1633" s="11" t="s">
        <v>2035</v>
      </c>
      <c r="H1633" s="11" t="s">
        <v>5648</v>
      </c>
      <c r="I1633" s="11" t="s">
        <v>2062</v>
      </c>
      <c r="J1633" s="11" t="s">
        <v>2063</v>
      </c>
      <c r="K1633" s="11" t="s">
        <v>64</v>
      </c>
      <c r="L1633" s="11" t="s">
        <v>13</v>
      </c>
      <c r="M1633">
        <v>0</v>
      </c>
      <c r="N1633">
        <v>1</v>
      </c>
      <c r="O1633" t="s">
        <v>203</v>
      </c>
      <c r="P1633" s="11" t="s">
        <v>59</v>
      </c>
      <c r="Q1633" s="11" t="s">
        <v>2038</v>
      </c>
      <c r="R1633" t="s">
        <v>2039</v>
      </c>
      <c r="S1633" t="s">
        <v>2061</v>
      </c>
      <c r="T1633" t="s">
        <v>87</v>
      </c>
      <c r="U1633" s="4">
        <v>42436</v>
      </c>
      <c r="V1633" s="4">
        <v>42452</v>
      </c>
      <c r="W1633" s="4">
        <v>44586</v>
      </c>
      <c r="X1633" t="s">
        <v>64</v>
      </c>
      <c r="Y1633" t="s">
        <v>65</v>
      </c>
      <c r="Z1633" s="11" t="s">
        <v>89</v>
      </c>
      <c r="AA1633" s="12">
        <v>1610</v>
      </c>
      <c r="AB1633" s="2">
        <v>542.57160999999996</v>
      </c>
      <c r="AC1633" s="1">
        <v>872</v>
      </c>
      <c r="AD1633" s="1">
        <v>80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s="1">
        <v>58.148515000000003</v>
      </c>
      <c r="AK1633" s="1">
        <v>150</v>
      </c>
      <c r="AL1633" s="5">
        <v>1.4961101137043686E-2</v>
      </c>
      <c r="AM1633" s="1">
        <v>10026</v>
      </c>
      <c r="AN1633" s="1">
        <v>17061</v>
      </c>
      <c r="AO1633" s="1">
        <v>10026</v>
      </c>
      <c r="AP1633" s="1">
        <v>17061</v>
      </c>
      <c r="AQ1633" s="12">
        <v>10026</v>
      </c>
      <c r="AR1633" s="2">
        <v>3378.7720260000001</v>
      </c>
      <c r="AS1633" s="12">
        <v>19</v>
      </c>
      <c r="AT1633" s="13">
        <v>0.337001</v>
      </c>
      <c r="AU1633" s="14">
        <v>0.33700000000000002</v>
      </c>
      <c r="AV1633" s="1">
        <v>0</v>
      </c>
      <c r="AW1633" s="2">
        <v>0</v>
      </c>
      <c r="AX1633" s="11">
        <v>2</v>
      </c>
      <c r="AY1633" s="11">
        <v>1.56</v>
      </c>
      <c r="AZ1633" s="19">
        <v>4</v>
      </c>
      <c r="BA1633">
        <f t="shared" si="25"/>
        <v>1.62</v>
      </c>
      <c r="BC1633" t="s">
        <v>5412</v>
      </c>
    </row>
    <row r="1634" spans="1:55" x14ac:dyDescent="0.3">
      <c r="A1634" s="11" t="s">
        <v>48</v>
      </c>
      <c r="B1634" s="11" t="s">
        <v>2064</v>
      </c>
      <c r="C1634" s="11" t="s">
        <v>145</v>
      </c>
      <c r="D1634" s="11" t="s">
        <v>51</v>
      </c>
      <c r="E1634" s="11" t="s">
        <v>146</v>
      </c>
      <c r="F1634" s="11" t="s">
        <v>1599</v>
      </c>
      <c r="G1634" s="11" t="s">
        <v>2035</v>
      </c>
      <c r="H1634" s="11" t="s">
        <v>5648</v>
      </c>
      <c r="I1634" s="11" t="s">
        <v>2065</v>
      </c>
      <c r="J1634" s="11" t="s">
        <v>2066</v>
      </c>
      <c r="K1634" s="11" t="s">
        <v>64</v>
      </c>
      <c r="L1634" s="11" t="s">
        <v>85</v>
      </c>
      <c r="M1634">
        <v>0</v>
      </c>
      <c r="N1634">
        <v>1</v>
      </c>
      <c r="O1634" t="s">
        <v>70</v>
      </c>
      <c r="P1634" s="11" t="s">
        <v>59</v>
      </c>
      <c r="Q1634" s="11" t="s">
        <v>2038</v>
      </c>
      <c r="R1634" t="s">
        <v>2039</v>
      </c>
      <c r="S1634" t="s">
        <v>86</v>
      </c>
      <c r="T1634" t="s">
        <v>87</v>
      </c>
      <c r="U1634" s="4">
        <v>37987</v>
      </c>
      <c r="V1634" s="4">
        <v>40347</v>
      </c>
      <c r="W1634" s="4">
        <v>44578</v>
      </c>
      <c r="X1634" t="s">
        <v>88</v>
      </c>
      <c r="Y1634" t="s">
        <v>65</v>
      </c>
      <c r="Z1634" s="11" t="s">
        <v>66</v>
      </c>
      <c r="AA1634" s="12">
        <v>1183</v>
      </c>
      <c r="AB1634" s="2">
        <v>455.71880900000002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s="1">
        <v>210.94006999999999</v>
      </c>
      <c r="AK1634" s="1">
        <v>0</v>
      </c>
      <c r="AL1634" s="5">
        <v>0</v>
      </c>
      <c r="AM1634" s="1">
        <v>2047</v>
      </c>
      <c r="AN1634" s="1">
        <v>6048</v>
      </c>
      <c r="AO1634" s="1">
        <v>2047</v>
      </c>
      <c r="AP1634" s="1">
        <v>6048</v>
      </c>
      <c r="AQ1634" s="12">
        <v>2047</v>
      </c>
      <c r="AR1634" s="2">
        <v>788.55148099999997</v>
      </c>
      <c r="AS1634" s="12">
        <v>14</v>
      </c>
      <c r="AT1634" s="13">
        <v>0.38522299999999998</v>
      </c>
      <c r="AU1634" s="14">
        <v>0.42980000000000002</v>
      </c>
      <c r="AV1634" s="1">
        <v>0</v>
      </c>
      <c r="AW1634" s="2">
        <v>0</v>
      </c>
      <c r="AX1634" s="11">
        <v>2</v>
      </c>
      <c r="AY1634" s="11">
        <v>2.72</v>
      </c>
      <c r="AZ1634" s="19">
        <v>0</v>
      </c>
      <c r="BA1634">
        <f t="shared" si="25"/>
        <v>2.72</v>
      </c>
      <c r="BC1634" t="s">
        <v>5446</v>
      </c>
    </row>
    <row r="1635" spans="1:55" x14ac:dyDescent="0.3">
      <c r="A1635" s="11" t="s">
        <v>48</v>
      </c>
      <c r="B1635" s="11" t="s">
        <v>2064</v>
      </c>
      <c r="C1635" s="11" t="s">
        <v>145</v>
      </c>
      <c r="D1635" s="11" t="s">
        <v>51</v>
      </c>
      <c r="E1635" s="11" t="s">
        <v>146</v>
      </c>
      <c r="F1635" s="11" t="s">
        <v>1599</v>
      </c>
      <c r="G1635" s="11" t="s">
        <v>2035</v>
      </c>
      <c r="H1635" s="11" t="s">
        <v>5648</v>
      </c>
      <c r="I1635" s="11" t="s">
        <v>2067</v>
      </c>
      <c r="J1635" s="11" t="s">
        <v>2068</v>
      </c>
      <c r="K1635" s="11" t="s">
        <v>64</v>
      </c>
      <c r="L1635" s="11" t="s">
        <v>13</v>
      </c>
      <c r="M1635">
        <v>0</v>
      </c>
      <c r="N1635">
        <v>0</v>
      </c>
      <c r="O1635" t="s">
        <v>70</v>
      </c>
      <c r="P1635" s="11" t="s">
        <v>59</v>
      </c>
      <c r="Q1635" s="11" t="s">
        <v>2038</v>
      </c>
      <c r="R1635" t="s">
        <v>2039</v>
      </c>
      <c r="S1635" t="s">
        <v>2040</v>
      </c>
      <c r="T1635" t="s">
        <v>87</v>
      </c>
      <c r="U1635" s="4">
        <v>37987</v>
      </c>
      <c r="V1635" s="4">
        <v>40350</v>
      </c>
      <c r="W1635" s="4">
        <v>44585</v>
      </c>
      <c r="X1635" t="s">
        <v>71</v>
      </c>
      <c r="Y1635" t="s">
        <v>65</v>
      </c>
      <c r="Z1635" s="11" t="s">
        <v>72</v>
      </c>
      <c r="AA1635" s="12">
        <v>309</v>
      </c>
      <c r="AB1635" s="2">
        <v>119.112084</v>
      </c>
      <c r="AC1635" s="1">
        <v>11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s="8">
        <v>449.342375</v>
      </c>
      <c r="AK1635" s="1">
        <v>150</v>
      </c>
      <c r="AL1635" s="5">
        <v>0.59760956175298807</v>
      </c>
      <c r="AM1635" s="1">
        <v>251</v>
      </c>
      <c r="AN1635" s="1">
        <v>1662</v>
      </c>
      <c r="AO1635" s="1">
        <v>251</v>
      </c>
      <c r="AP1635" s="1">
        <v>1662</v>
      </c>
      <c r="AQ1635" s="12">
        <v>161</v>
      </c>
      <c r="AR1635" s="2">
        <v>96.754475999999997</v>
      </c>
      <c r="AS1635" s="12">
        <v>12</v>
      </c>
      <c r="AT1635" s="13">
        <v>0.38547599999999999</v>
      </c>
      <c r="AU1635" s="14">
        <v>0.441</v>
      </c>
      <c r="AV1635" s="1">
        <v>0</v>
      </c>
      <c r="AW1635" s="2">
        <v>0</v>
      </c>
      <c r="AX1635" s="11">
        <v>2</v>
      </c>
      <c r="AY1635" s="11">
        <v>3.67</v>
      </c>
      <c r="AZ1635" s="19">
        <v>4</v>
      </c>
      <c r="BA1635">
        <f t="shared" si="25"/>
        <v>3.82</v>
      </c>
      <c r="BC1635" t="s">
        <v>5412</v>
      </c>
    </row>
    <row r="1636" spans="1:55" x14ac:dyDescent="0.3">
      <c r="A1636" s="11" t="s">
        <v>48</v>
      </c>
      <c r="B1636" s="11" t="s">
        <v>2064</v>
      </c>
      <c r="C1636" s="11" t="s">
        <v>145</v>
      </c>
      <c r="D1636" s="11" t="s">
        <v>51</v>
      </c>
      <c r="E1636" s="11" t="s">
        <v>146</v>
      </c>
      <c r="F1636" s="11" t="s">
        <v>1599</v>
      </c>
      <c r="G1636" s="11" t="s">
        <v>2035</v>
      </c>
      <c r="H1636" s="11" t="s">
        <v>5648</v>
      </c>
      <c r="I1636" s="11" t="s">
        <v>2069</v>
      </c>
      <c r="J1636" s="11" t="s">
        <v>2070</v>
      </c>
      <c r="K1636" s="11" t="s">
        <v>64</v>
      </c>
      <c r="L1636" s="11" t="s">
        <v>13</v>
      </c>
      <c r="M1636">
        <v>0</v>
      </c>
      <c r="N1636">
        <v>0</v>
      </c>
      <c r="O1636" t="s">
        <v>70</v>
      </c>
      <c r="P1636" s="11" t="s">
        <v>59</v>
      </c>
      <c r="Q1636" s="11" t="s">
        <v>2038</v>
      </c>
      <c r="R1636" t="s">
        <v>2039</v>
      </c>
      <c r="S1636" t="s">
        <v>2040</v>
      </c>
      <c r="T1636" t="s">
        <v>87</v>
      </c>
      <c r="U1636" s="4">
        <v>37987</v>
      </c>
      <c r="V1636" s="4">
        <v>40350</v>
      </c>
      <c r="W1636" s="4">
        <v>44578</v>
      </c>
      <c r="X1636" t="s">
        <v>64</v>
      </c>
      <c r="Y1636" t="s">
        <v>65</v>
      </c>
      <c r="Z1636" s="11" t="s">
        <v>89</v>
      </c>
      <c r="AA1636" s="12">
        <v>80</v>
      </c>
      <c r="AB1636" s="2">
        <v>37.349519999999998</v>
      </c>
      <c r="AC1636" s="1">
        <v>21</v>
      </c>
      <c r="AD1636" s="1">
        <v>0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s="1">
        <v>103.545755</v>
      </c>
      <c r="AK1636" s="1">
        <v>150</v>
      </c>
      <c r="AL1636" s="5">
        <v>0.53191489361702127</v>
      </c>
      <c r="AM1636" s="1">
        <v>282</v>
      </c>
      <c r="AN1636" s="1">
        <v>1012</v>
      </c>
      <c r="AO1636" s="1">
        <v>282</v>
      </c>
      <c r="AP1636" s="1">
        <v>1012</v>
      </c>
      <c r="AQ1636" s="12">
        <v>252</v>
      </c>
      <c r="AR1636" s="2">
        <v>131.65705800000001</v>
      </c>
      <c r="AS1636" s="12">
        <v>13</v>
      </c>
      <c r="AT1636" s="13">
        <v>0.46686899999999998</v>
      </c>
      <c r="AU1636" s="14">
        <v>0.53380000000000005</v>
      </c>
      <c r="AV1636" s="1">
        <v>0</v>
      </c>
      <c r="AW1636" s="2">
        <v>0</v>
      </c>
      <c r="AX1636" s="11">
        <v>2</v>
      </c>
      <c r="AY1636" s="11">
        <v>3.39</v>
      </c>
      <c r="AZ1636" s="19">
        <v>4</v>
      </c>
      <c r="BA1636">
        <f t="shared" si="25"/>
        <v>3.53</v>
      </c>
      <c r="BC1636" t="s">
        <v>5412</v>
      </c>
    </row>
    <row r="1637" spans="1:55" x14ac:dyDescent="0.3">
      <c r="A1637" s="11" t="s">
        <v>48</v>
      </c>
      <c r="B1637" s="11" t="s">
        <v>2064</v>
      </c>
      <c r="C1637" s="11" t="s">
        <v>145</v>
      </c>
      <c r="D1637" s="11" t="s">
        <v>51</v>
      </c>
      <c r="E1637" s="11" t="s">
        <v>146</v>
      </c>
      <c r="F1637" s="11" t="s">
        <v>1599</v>
      </c>
      <c r="G1637" s="11" t="s">
        <v>2035</v>
      </c>
      <c r="H1637" s="11" t="s">
        <v>5648</v>
      </c>
      <c r="I1637" s="11" t="s">
        <v>2071</v>
      </c>
      <c r="J1637" s="11" t="s">
        <v>2072</v>
      </c>
      <c r="K1637" s="11" t="s">
        <v>64</v>
      </c>
      <c r="L1637" s="11" t="s">
        <v>13</v>
      </c>
      <c r="M1637">
        <v>0</v>
      </c>
      <c r="N1637">
        <v>0</v>
      </c>
      <c r="O1637" t="s">
        <v>70</v>
      </c>
      <c r="P1637" s="11" t="s">
        <v>59</v>
      </c>
      <c r="Q1637" s="11" t="s">
        <v>2038</v>
      </c>
      <c r="R1637" t="s">
        <v>2039</v>
      </c>
      <c r="S1637" t="s">
        <v>2040</v>
      </c>
      <c r="T1637" t="s">
        <v>87</v>
      </c>
      <c r="U1637" s="4">
        <v>37987</v>
      </c>
      <c r="V1637" s="4">
        <v>40359</v>
      </c>
      <c r="W1637" s="4">
        <v>44578</v>
      </c>
      <c r="X1637" t="s">
        <v>71</v>
      </c>
      <c r="Y1637" t="s">
        <v>65</v>
      </c>
      <c r="Z1637" s="11" t="s">
        <v>72</v>
      </c>
      <c r="AA1637" s="12">
        <v>285</v>
      </c>
      <c r="AB1637" s="2">
        <v>162.016515</v>
      </c>
      <c r="AC1637" s="1">
        <v>9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s="8">
        <v>666.82689500000004</v>
      </c>
      <c r="AK1637" s="1">
        <v>150</v>
      </c>
      <c r="AL1637" s="5">
        <v>0.96153846153846156</v>
      </c>
      <c r="AM1637" s="1">
        <v>156</v>
      </c>
      <c r="AN1637" s="1">
        <v>766</v>
      </c>
      <c r="AO1637" s="1">
        <v>156</v>
      </c>
      <c r="AP1637" s="1">
        <v>766</v>
      </c>
      <c r="AQ1637" s="12">
        <v>116</v>
      </c>
      <c r="AR1637" s="2">
        <v>88.682723999999993</v>
      </c>
      <c r="AS1637" s="12">
        <v>9</v>
      </c>
      <c r="AT1637" s="13">
        <v>0.56847899999999996</v>
      </c>
      <c r="AU1637" s="14">
        <v>0.64990000000000003</v>
      </c>
      <c r="AV1637" s="1">
        <v>0</v>
      </c>
      <c r="AW1637" s="2">
        <v>0</v>
      </c>
      <c r="AX1637" s="11">
        <v>2</v>
      </c>
      <c r="AY1637" s="11">
        <v>4.12</v>
      </c>
      <c r="AZ1637" s="19">
        <v>4</v>
      </c>
      <c r="BA1637">
        <f t="shared" si="25"/>
        <v>4.28</v>
      </c>
      <c r="BC1637" t="s">
        <v>5412</v>
      </c>
    </row>
    <row r="1638" spans="1:55" x14ac:dyDescent="0.3">
      <c r="A1638" s="11" t="s">
        <v>48</v>
      </c>
      <c r="B1638" s="11" t="s">
        <v>2064</v>
      </c>
      <c r="C1638" s="11" t="s">
        <v>145</v>
      </c>
      <c r="D1638" s="11" t="s">
        <v>51</v>
      </c>
      <c r="E1638" s="11" t="s">
        <v>146</v>
      </c>
      <c r="F1638" s="11" t="s">
        <v>1599</v>
      </c>
      <c r="G1638" s="11" t="s">
        <v>2035</v>
      </c>
      <c r="H1638" s="11" t="s">
        <v>5648</v>
      </c>
      <c r="I1638" s="11" t="s">
        <v>2073</v>
      </c>
      <c r="J1638" s="11" t="s">
        <v>2074</v>
      </c>
      <c r="K1638" s="11" t="s">
        <v>64</v>
      </c>
      <c r="L1638" s="11" t="s">
        <v>13</v>
      </c>
      <c r="M1638">
        <v>0</v>
      </c>
      <c r="N1638">
        <v>0</v>
      </c>
      <c r="O1638" t="s">
        <v>70</v>
      </c>
      <c r="P1638" s="11" t="s">
        <v>59</v>
      </c>
      <c r="Q1638" s="11" t="s">
        <v>2038</v>
      </c>
      <c r="R1638" t="s">
        <v>2039</v>
      </c>
      <c r="S1638" t="s">
        <v>2040</v>
      </c>
      <c r="T1638" t="s">
        <v>87</v>
      </c>
      <c r="U1638" s="4">
        <v>37987</v>
      </c>
      <c r="V1638" s="4">
        <v>40365</v>
      </c>
      <c r="W1638" s="4">
        <v>44498</v>
      </c>
      <c r="X1638" t="s">
        <v>93</v>
      </c>
      <c r="Y1638" t="s">
        <v>94</v>
      </c>
      <c r="Z1638" s="11" t="s">
        <v>132</v>
      </c>
      <c r="AA1638" s="12">
        <v>580</v>
      </c>
      <c r="AB1638" s="2">
        <v>423.80716000000001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s="8">
        <v>1323.125</v>
      </c>
      <c r="AK1638" s="1">
        <v>150</v>
      </c>
      <c r="AL1638" s="5">
        <v>0.9375</v>
      </c>
      <c r="AM1638" s="1">
        <v>160</v>
      </c>
      <c r="AN1638" s="1">
        <v>1711</v>
      </c>
      <c r="AO1638" s="1">
        <v>160</v>
      </c>
      <c r="AP1638" s="1">
        <v>1711</v>
      </c>
      <c r="AQ1638" s="12">
        <v>90</v>
      </c>
      <c r="AR1638" s="2">
        <v>116.91231999999999</v>
      </c>
      <c r="AS1638" s="12">
        <v>6</v>
      </c>
      <c r="AT1638" s="13">
        <v>0.73070199999999996</v>
      </c>
      <c r="AU1638" s="14">
        <v>0.83550000000000002</v>
      </c>
      <c r="AV1638" s="1">
        <v>260</v>
      </c>
      <c r="AW1638" s="2">
        <v>0</v>
      </c>
      <c r="AX1638" s="11">
        <v>2</v>
      </c>
      <c r="AY1638" s="11">
        <v>6.74</v>
      </c>
      <c r="AZ1638" s="19">
        <v>4</v>
      </c>
      <c r="BA1638">
        <f t="shared" si="25"/>
        <v>7.01</v>
      </c>
      <c r="BC1638" t="s">
        <v>5444</v>
      </c>
    </row>
    <row r="1639" spans="1:55" x14ac:dyDescent="0.3">
      <c r="A1639" s="11" t="s">
        <v>48</v>
      </c>
      <c r="B1639" s="11" t="s">
        <v>2064</v>
      </c>
      <c r="C1639" s="11" t="s">
        <v>145</v>
      </c>
      <c r="D1639" s="11" t="s">
        <v>51</v>
      </c>
      <c r="E1639" s="11" t="s">
        <v>146</v>
      </c>
      <c r="F1639" s="11" t="s">
        <v>1599</v>
      </c>
      <c r="G1639" s="11" t="s">
        <v>2035</v>
      </c>
      <c r="H1639" s="11" t="s">
        <v>5648</v>
      </c>
      <c r="I1639" s="11" t="s">
        <v>2075</v>
      </c>
      <c r="J1639" s="11" t="s">
        <v>2076</v>
      </c>
      <c r="K1639" s="11" t="s">
        <v>64</v>
      </c>
      <c r="L1639" s="11" t="s">
        <v>13</v>
      </c>
      <c r="M1639">
        <v>0</v>
      </c>
      <c r="N1639">
        <v>0</v>
      </c>
      <c r="O1639" t="s">
        <v>70</v>
      </c>
      <c r="P1639" s="11" t="s">
        <v>59</v>
      </c>
      <c r="Q1639" s="11" t="s">
        <v>2038</v>
      </c>
      <c r="R1639" t="s">
        <v>2039</v>
      </c>
      <c r="S1639" t="s">
        <v>2040</v>
      </c>
      <c r="T1639" t="s">
        <v>87</v>
      </c>
      <c r="U1639" s="4">
        <v>37987</v>
      </c>
      <c r="V1639" s="4">
        <v>40357</v>
      </c>
      <c r="W1639" s="4">
        <v>44578</v>
      </c>
      <c r="X1639" t="s">
        <v>71</v>
      </c>
      <c r="Y1639" t="s">
        <v>65</v>
      </c>
      <c r="Z1639" s="11" t="s">
        <v>72</v>
      </c>
      <c r="AA1639" s="12">
        <v>159</v>
      </c>
      <c r="AB1639" s="2">
        <v>72.616572000000005</v>
      </c>
      <c r="AC1639" s="1">
        <v>13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s="8">
        <v>411.59553499999998</v>
      </c>
      <c r="AK1639" s="1">
        <v>150</v>
      </c>
      <c r="AL1639" s="5">
        <v>1.0638297872340425</v>
      </c>
      <c r="AM1639" s="1">
        <v>141</v>
      </c>
      <c r="AN1639" s="1">
        <v>588</v>
      </c>
      <c r="AO1639" s="1">
        <v>141</v>
      </c>
      <c r="AP1639" s="1">
        <v>588</v>
      </c>
      <c r="AQ1639" s="12">
        <v>131</v>
      </c>
      <c r="AR1639" s="2">
        <v>64.395827999999995</v>
      </c>
      <c r="AS1639" s="12">
        <v>9</v>
      </c>
      <c r="AT1639" s="13">
        <v>0.456708</v>
      </c>
      <c r="AU1639" s="14">
        <v>0.52229999999999999</v>
      </c>
      <c r="AV1639" s="1">
        <v>0</v>
      </c>
      <c r="AW1639" s="2">
        <v>0</v>
      </c>
      <c r="AX1639" s="11">
        <v>2</v>
      </c>
      <c r="AY1639" s="11">
        <v>2.94</v>
      </c>
      <c r="AZ1639" s="19">
        <v>4</v>
      </c>
      <c r="BA1639">
        <f t="shared" si="25"/>
        <v>3.06</v>
      </c>
      <c r="BC1639" t="s">
        <v>5412</v>
      </c>
    </row>
    <row r="1640" spans="1:55" x14ac:dyDescent="0.3">
      <c r="A1640" s="11" t="s">
        <v>48</v>
      </c>
      <c r="B1640" s="11" t="s">
        <v>3110</v>
      </c>
      <c r="C1640" s="11" t="s">
        <v>145</v>
      </c>
      <c r="D1640" s="11" t="s">
        <v>51</v>
      </c>
      <c r="E1640" s="11" t="s">
        <v>146</v>
      </c>
      <c r="F1640" s="11" t="s">
        <v>1599</v>
      </c>
      <c r="G1640" s="11" t="s">
        <v>2035</v>
      </c>
      <c r="H1640" s="11" t="s">
        <v>5648</v>
      </c>
      <c r="I1640" s="11" t="s">
        <v>3111</v>
      </c>
      <c r="J1640" s="11" t="s">
        <v>3112</v>
      </c>
      <c r="K1640" s="11" t="s">
        <v>64</v>
      </c>
      <c r="L1640" s="11" t="s">
        <v>13</v>
      </c>
      <c r="M1640">
        <v>0</v>
      </c>
      <c r="N1640">
        <v>1</v>
      </c>
      <c r="O1640" t="s">
        <v>70</v>
      </c>
      <c r="P1640" s="11" t="s">
        <v>59</v>
      </c>
      <c r="Q1640" s="11" t="s">
        <v>2038</v>
      </c>
      <c r="R1640" t="s">
        <v>2039</v>
      </c>
      <c r="S1640" t="s">
        <v>2040</v>
      </c>
      <c r="T1640" t="s">
        <v>87</v>
      </c>
      <c r="U1640" s="4">
        <v>37987</v>
      </c>
      <c r="V1640" s="4">
        <v>40357</v>
      </c>
      <c r="W1640" s="4">
        <v>44585</v>
      </c>
      <c r="X1640" t="s">
        <v>64</v>
      </c>
      <c r="Y1640" t="s">
        <v>65</v>
      </c>
      <c r="Z1640" s="11" t="s">
        <v>89</v>
      </c>
      <c r="AA1640" s="12">
        <v>370</v>
      </c>
      <c r="AB1640" s="2">
        <v>79.916669999999996</v>
      </c>
      <c r="AC1640" s="1">
        <v>126</v>
      </c>
      <c r="AD1640" s="1">
        <v>0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s="1">
        <v>69.613164999999995</v>
      </c>
      <c r="AK1640" s="1">
        <v>150</v>
      </c>
      <c r="AL1640" s="5">
        <v>7.7319587628865982E-2</v>
      </c>
      <c r="AM1640" s="1">
        <v>1940</v>
      </c>
      <c r="AN1640" s="1">
        <v>2950</v>
      </c>
      <c r="AO1640" s="1">
        <v>1940</v>
      </c>
      <c r="AP1640" s="1">
        <v>2950</v>
      </c>
      <c r="AQ1640" s="12">
        <v>1940</v>
      </c>
      <c r="AR1640" s="2">
        <v>419.02253999999999</v>
      </c>
      <c r="AS1640" s="12">
        <v>4</v>
      </c>
      <c r="AT1640" s="13">
        <v>0.21599099999999999</v>
      </c>
      <c r="AU1640" s="14">
        <v>0.24379999999999999</v>
      </c>
      <c r="AV1640" s="1">
        <v>0</v>
      </c>
      <c r="AW1640" s="2">
        <v>0</v>
      </c>
      <c r="AX1640" s="11">
        <v>2</v>
      </c>
      <c r="AY1640" s="11">
        <v>1.28</v>
      </c>
      <c r="AZ1640" s="19">
        <v>4</v>
      </c>
      <c r="BA1640">
        <f t="shared" si="25"/>
        <v>1.33</v>
      </c>
      <c r="BC1640" t="s">
        <v>5412</v>
      </c>
    </row>
    <row r="1641" spans="1:55" x14ac:dyDescent="0.3">
      <c r="A1641" s="11" t="s">
        <v>48</v>
      </c>
      <c r="B1641" s="11" t="s">
        <v>3110</v>
      </c>
      <c r="C1641" s="11" t="s">
        <v>145</v>
      </c>
      <c r="D1641" s="11" t="s">
        <v>51</v>
      </c>
      <c r="E1641" s="11" t="s">
        <v>146</v>
      </c>
      <c r="F1641" s="11" t="s">
        <v>1599</v>
      </c>
      <c r="G1641" s="11" t="s">
        <v>2035</v>
      </c>
      <c r="H1641" s="11" t="s">
        <v>5648</v>
      </c>
      <c r="I1641" s="11" t="s">
        <v>3113</v>
      </c>
      <c r="J1641" s="11" t="s">
        <v>3114</v>
      </c>
      <c r="K1641" s="11" t="s">
        <v>64</v>
      </c>
      <c r="L1641" s="11" t="s">
        <v>13</v>
      </c>
      <c r="M1641">
        <v>0</v>
      </c>
      <c r="N1641">
        <v>1</v>
      </c>
      <c r="O1641" t="s">
        <v>58</v>
      </c>
      <c r="P1641" s="11" t="s">
        <v>59</v>
      </c>
      <c r="Q1641" s="11" t="s">
        <v>2038</v>
      </c>
      <c r="R1641" t="s">
        <v>2039</v>
      </c>
      <c r="S1641" t="s">
        <v>2040</v>
      </c>
      <c r="T1641" t="s">
        <v>87</v>
      </c>
      <c r="U1641" s="4">
        <v>37987</v>
      </c>
      <c r="V1641" s="4">
        <v>40357</v>
      </c>
      <c r="W1641" s="4">
        <v>44585</v>
      </c>
      <c r="X1641" t="s">
        <v>64</v>
      </c>
      <c r="Y1641" t="s">
        <v>65</v>
      </c>
      <c r="Z1641" s="11" t="s">
        <v>89</v>
      </c>
      <c r="AA1641" s="12">
        <v>290</v>
      </c>
      <c r="AB1641" s="2">
        <v>59.444780000000002</v>
      </c>
      <c r="AC1641" s="1">
        <v>162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s="1">
        <v>49.232295000000001</v>
      </c>
      <c r="AK1641" s="1">
        <v>150</v>
      </c>
      <c r="AL1641" s="5">
        <v>6.9767441860465115E-2</v>
      </c>
      <c r="AM1641" s="1">
        <v>2150</v>
      </c>
      <c r="AN1641" s="1">
        <v>3150</v>
      </c>
      <c r="AO1641" s="1">
        <v>2150</v>
      </c>
      <c r="AP1641" s="1">
        <v>3150</v>
      </c>
      <c r="AQ1641" s="12">
        <v>2150</v>
      </c>
      <c r="AR1641" s="2">
        <v>440.71129999999999</v>
      </c>
      <c r="AS1641" s="12">
        <v>4</v>
      </c>
      <c r="AT1641" s="13">
        <v>0.204982</v>
      </c>
      <c r="AU1641" s="14">
        <v>0.2344</v>
      </c>
      <c r="AV1641" s="1">
        <v>0</v>
      </c>
      <c r="AW1641" s="2">
        <v>0</v>
      </c>
      <c r="AX1641" s="11">
        <v>2</v>
      </c>
      <c r="AY1641" s="11">
        <v>1.28</v>
      </c>
      <c r="AZ1641" s="19">
        <v>4</v>
      </c>
      <c r="BA1641">
        <f t="shared" si="25"/>
        <v>1.33</v>
      </c>
      <c r="BC1641" t="s">
        <v>5412</v>
      </c>
    </row>
    <row r="1642" spans="1:55" x14ac:dyDescent="0.3">
      <c r="A1642" s="11" t="s">
        <v>48</v>
      </c>
      <c r="B1642" s="11" t="s">
        <v>3110</v>
      </c>
      <c r="C1642" s="11" t="s">
        <v>145</v>
      </c>
      <c r="D1642" s="11" t="s">
        <v>51</v>
      </c>
      <c r="E1642" s="11" t="s">
        <v>146</v>
      </c>
      <c r="F1642" s="11" t="s">
        <v>1599</v>
      </c>
      <c r="G1642" s="11" t="s">
        <v>2035</v>
      </c>
      <c r="H1642" s="11" t="s">
        <v>5648</v>
      </c>
      <c r="I1642" s="11" t="s">
        <v>3115</v>
      </c>
      <c r="J1642" s="11" t="s">
        <v>3116</v>
      </c>
      <c r="K1642" s="11" t="s">
        <v>64</v>
      </c>
      <c r="L1642" s="11" t="s">
        <v>13</v>
      </c>
      <c r="M1642">
        <v>0</v>
      </c>
      <c r="N1642">
        <v>1</v>
      </c>
      <c r="O1642" t="s">
        <v>58</v>
      </c>
      <c r="P1642" s="11" t="s">
        <v>59</v>
      </c>
      <c r="Q1642" s="11" t="s">
        <v>2038</v>
      </c>
      <c r="R1642" t="s">
        <v>2039</v>
      </c>
      <c r="S1642" t="s">
        <v>2040</v>
      </c>
      <c r="T1642" t="s">
        <v>87</v>
      </c>
      <c r="U1642" s="4">
        <v>37987</v>
      </c>
      <c r="V1642" s="4">
        <v>40346</v>
      </c>
      <c r="W1642" s="4">
        <v>44585</v>
      </c>
      <c r="X1642" t="s">
        <v>64</v>
      </c>
      <c r="Y1642" t="s">
        <v>65</v>
      </c>
      <c r="Z1642" s="11" t="s">
        <v>89</v>
      </c>
      <c r="AA1642" s="12">
        <v>334</v>
      </c>
      <c r="AB1642" s="2">
        <v>75.923544000000007</v>
      </c>
      <c r="AC1642" s="1">
        <v>184</v>
      </c>
      <c r="AD1642" s="1">
        <v>0</v>
      </c>
      <c r="AE1642" s="1">
        <v>0</v>
      </c>
      <c r="AF1642" s="1">
        <v>0</v>
      </c>
      <c r="AG1642" s="1">
        <v>0</v>
      </c>
      <c r="AH1642" s="1">
        <v>0</v>
      </c>
      <c r="AI1642" s="1">
        <v>0</v>
      </c>
      <c r="AJ1642" s="1">
        <v>46.708685000000003</v>
      </c>
      <c r="AK1642" s="1">
        <v>150</v>
      </c>
      <c r="AL1642" s="5">
        <v>5.7471264367816091E-2</v>
      </c>
      <c r="AM1642" s="1">
        <v>2610</v>
      </c>
      <c r="AN1642" s="1">
        <v>3860</v>
      </c>
      <c r="AO1642" s="1">
        <v>2610</v>
      </c>
      <c r="AP1642" s="1">
        <v>3860</v>
      </c>
      <c r="AQ1642" s="12">
        <v>2610</v>
      </c>
      <c r="AR1642" s="2">
        <v>593.29476</v>
      </c>
      <c r="AS1642" s="12">
        <v>4</v>
      </c>
      <c r="AT1642" s="13">
        <v>0.22731599999999999</v>
      </c>
      <c r="AU1642" s="14">
        <v>0.23200000000000001</v>
      </c>
      <c r="AV1642" s="1">
        <v>0</v>
      </c>
      <c r="AW1642" s="2">
        <v>0</v>
      </c>
      <c r="AX1642" s="11">
        <v>2</v>
      </c>
      <c r="AY1642" s="11">
        <v>1.28</v>
      </c>
      <c r="AZ1642" s="19">
        <v>4</v>
      </c>
      <c r="BA1642">
        <f t="shared" si="25"/>
        <v>1.33</v>
      </c>
      <c r="BC1642" t="s">
        <v>5412</v>
      </c>
    </row>
    <row r="1643" spans="1:55" x14ac:dyDescent="0.3">
      <c r="A1643" s="11" t="s">
        <v>48</v>
      </c>
      <c r="B1643" s="11" t="s">
        <v>3110</v>
      </c>
      <c r="C1643" s="11" t="s">
        <v>145</v>
      </c>
      <c r="D1643" s="11" t="s">
        <v>51</v>
      </c>
      <c r="E1643" s="11" t="s">
        <v>146</v>
      </c>
      <c r="F1643" s="11" t="s">
        <v>1599</v>
      </c>
      <c r="G1643" s="11" t="s">
        <v>2035</v>
      </c>
      <c r="H1643" s="11" t="s">
        <v>5648</v>
      </c>
      <c r="I1643" s="11" t="s">
        <v>3117</v>
      </c>
      <c r="J1643" s="11" t="s">
        <v>3118</v>
      </c>
      <c r="K1643" s="11" t="s">
        <v>64</v>
      </c>
      <c r="L1643" s="11" t="s">
        <v>13</v>
      </c>
      <c r="M1643">
        <v>0</v>
      </c>
      <c r="N1643">
        <v>1</v>
      </c>
      <c r="O1643" t="s">
        <v>58</v>
      </c>
      <c r="P1643" s="11" t="s">
        <v>59</v>
      </c>
      <c r="Q1643" s="11" t="s">
        <v>2038</v>
      </c>
      <c r="R1643" t="s">
        <v>2039</v>
      </c>
      <c r="S1643" t="s">
        <v>2040</v>
      </c>
      <c r="T1643" t="s">
        <v>87</v>
      </c>
      <c r="U1643" s="4">
        <v>37987</v>
      </c>
      <c r="V1643" s="4">
        <v>40357</v>
      </c>
      <c r="W1643" s="4">
        <v>44586</v>
      </c>
      <c r="X1643" t="s">
        <v>64</v>
      </c>
      <c r="Y1643" t="s">
        <v>65</v>
      </c>
      <c r="Z1643" s="11" t="s">
        <v>89</v>
      </c>
      <c r="AA1643" s="12">
        <v>485</v>
      </c>
      <c r="AB1643" s="2">
        <v>116.03722</v>
      </c>
      <c r="AC1643" s="1">
        <v>234</v>
      </c>
      <c r="AD1643" s="1">
        <v>30</v>
      </c>
      <c r="AE1643" s="1">
        <v>0</v>
      </c>
      <c r="AF1643" s="1">
        <v>0</v>
      </c>
      <c r="AG1643" s="1">
        <v>0</v>
      </c>
      <c r="AH1643" s="1">
        <v>0</v>
      </c>
      <c r="AI1643" s="1">
        <v>0</v>
      </c>
      <c r="AJ1643" s="1">
        <v>55.755575</v>
      </c>
      <c r="AK1643" s="1">
        <v>150</v>
      </c>
      <c r="AL1643" s="5">
        <v>4.7694753577106522E-2</v>
      </c>
      <c r="AM1643" s="1">
        <v>3145</v>
      </c>
      <c r="AN1643" s="1">
        <v>5189</v>
      </c>
      <c r="AO1643" s="1">
        <v>3145</v>
      </c>
      <c r="AP1643" s="1">
        <v>5189</v>
      </c>
      <c r="AQ1643" s="12">
        <v>3145</v>
      </c>
      <c r="AR1643" s="2">
        <v>752.44754</v>
      </c>
      <c r="AS1643" s="12">
        <v>11</v>
      </c>
      <c r="AT1643" s="13">
        <v>0.23925199999999999</v>
      </c>
      <c r="AU1643" s="14">
        <v>0.24399999999999999</v>
      </c>
      <c r="AV1643" s="1">
        <v>0</v>
      </c>
      <c r="AW1643" s="2">
        <v>0</v>
      </c>
      <c r="AX1643" s="11">
        <v>2</v>
      </c>
      <c r="AY1643" s="11">
        <v>1.28</v>
      </c>
      <c r="AZ1643" s="19">
        <v>4</v>
      </c>
      <c r="BA1643">
        <f t="shared" si="25"/>
        <v>1.33</v>
      </c>
      <c r="BC1643" t="s">
        <v>5412</v>
      </c>
    </row>
    <row r="1644" spans="1:55" x14ac:dyDescent="0.3">
      <c r="A1644" s="11" t="s">
        <v>48</v>
      </c>
      <c r="B1644" s="11" t="s">
        <v>3110</v>
      </c>
      <c r="C1644" s="11" t="s">
        <v>145</v>
      </c>
      <c r="D1644" s="11" t="s">
        <v>51</v>
      </c>
      <c r="E1644" s="11" t="s">
        <v>146</v>
      </c>
      <c r="F1644" s="11" t="s">
        <v>1599</v>
      </c>
      <c r="G1644" s="11" t="s">
        <v>2035</v>
      </c>
      <c r="H1644" s="11" t="s">
        <v>5648</v>
      </c>
      <c r="I1644" s="11" t="s">
        <v>3119</v>
      </c>
      <c r="J1644" s="11" t="s">
        <v>3120</v>
      </c>
      <c r="K1644" s="11" t="s">
        <v>64</v>
      </c>
      <c r="L1644" s="11" t="s">
        <v>13</v>
      </c>
      <c r="M1644">
        <v>0</v>
      </c>
      <c r="N1644">
        <v>1</v>
      </c>
      <c r="O1644" t="s">
        <v>58</v>
      </c>
      <c r="P1644" s="11" t="s">
        <v>59</v>
      </c>
      <c r="Q1644" s="11" t="s">
        <v>2038</v>
      </c>
      <c r="R1644" t="s">
        <v>2039</v>
      </c>
      <c r="S1644" t="s">
        <v>2040</v>
      </c>
      <c r="T1644" t="s">
        <v>87</v>
      </c>
      <c r="U1644" s="4">
        <v>37987</v>
      </c>
      <c r="V1644" s="4">
        <v>40350</v>
      </c>
      <c r="W1644" s="4">
        <v>44585</v>
      </c>
      <c r="X1644" t="s">
        <v>64</v>
      </c>
      <c r="Y1644" t="s">
        <v>65</v>
      </c>
      <c r="Z1644" s="11" t="s">
        <v>89</v>
      </c>
      <c r="AA1644" s="12">
        <v>949</v>
      </c>
      <c r="AB1644" s="2">
        <v>221.584857</v>
      </c>
      <c r="AC1644" s="1">
        <v>417</v>
      </c>
      <c r="AD1644" s="1">
        <v>20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s="1">
        <v>64.133420000000001</v>
      </c>
      <c r="AK1644" s="1">
        <v>150</v>
      </c>
      <c r="AL1644" s="5">
        <v>2.787585950566809E-2</v>
      </c>
      <c r="AM1644" s="1">
        <v>5381</v>
      </c>
      <c r="AN1644" s="1">
        <v>8836</v>
      </c>
      <c r="AO1644" s="1">
        <v>5381</v>
      </c>
      <c r="AP1644" s="1">
        <v>8836</v>
      </c>
      <c r="AQ1644" s="12">
        <v>5381</v>
      </c>
      <c r="AR1644" s="2">
        <v>1256.425833</v>
      </c>
      <c r="AS1644" s="12">
        <v>14</v>
      </c>
      <c r="AT1644" s="13">
        <v>0.23349300000000001</v>
      </c>
      <c r="AU1644" s="14">
        <v>0.23799999999999999</v>
      </c>
      <c r="AV1644" s="1">
        <v>0</v>
      </c>
      <c r="AW1644" s="2">
        <v>0</v>
      </c>
      <c r="AX1644" s="11">
        <v>2</v>
      </c>
      <c r="AY1644" s="11">
        <v>1.28</v>
      </c>
      <c r="AZ1644" s="19">
        <v>4</v>
      </c>
      <c r="BA1644">
        <f t="shared" si="25"/>
        <v>1.33</v>
      </c>
      <c r="BC1644" t="s">
        <v>5412</v>
      </c>
    </row>
    <row r="1645" spans="1:55" x14ac:dyDescent="0.3">
      <c r="A1645" s="11" t="s">
        <v>48</v>
      </c>
      <c r="B1645" s="11" t="s">
        <v>3110</v>
      </c>
      <c r="C1645" s="11" t="s">
        <v>145</v>
      </c>
      <c r="D1645" s="11" t="s">
        <v>51</v>
      </c>
      <c r="E1645" s="11" t="s">
        <v>146</v>
      </c>
      <c r="F1645" s="11" t="s">
        <v>1599</v>
      </c>
      <c r="G1645" s="11" t="s">
        <v>2035</v>
      </c>
      <c r="H1645" s="11" t="s">
        <v>5648</v>
      </c>
      <c r="I1645" s="11" t="s">
        <v>3121</v>
      </c>
      <c r="J1645" s="11" t="s">
        <v>3122</v>
      </c>
      <c r="K1645" s="11" t="s">
        <v>64</v>
      </c>
      <c r="L1645" s="11" t="s">
        <v>13</v>
      </c>
      <c r="M1645">
        <v>0</v>
      </c>
      <c r="N1645">
        <v>1</v>
      </c>
      <c r="O1645" t="s">
        <v>58</v>
      </c>
      <c r="P1645" s="11" t="s">
        <v>59</v>
      </c>
      <c r="Q1645" s="11" t="s">
        <v>2038</v>
      </c>
      <c r="R1645" t="s">
        <v>2039</v>
      </c>
      <c r="S1645" t="s">
        <v>2040</v>
      </c>
      <c r="T1645" t="s">
        <v>87</v>
      </c>
      <c r="U1645" s="4">
        <v>37987</v>
      </c>
      <c r="V1645" s="4">
        <v>40347</v>
      </c>
      <c r="W1645" s="4">
        <v>44585</v>
      </c>
      <c r="X1645" t="s">
        <v>64</v>
      </c>
      <c r="Y1645" t="s">
        <v>65</v>
      </c>
      <c r="Z1645" s="11" t="s">
        <v>89</v>
      </c>
      <c r="AA1645" s="12">
        <v>911</v>
      </c>
      <c r="AB1645" s="2">
        <v>223.897381</v>
      </c>
      <c r="AC1645" s="1">
        <v>382</v>
      </c>
      <c r="AD1645" s="1">
        <v>0</v>
      </c>
      <c r="AE1645" s="1">
        <v>0</v>
      </c>
      <c r="AF1645" s="1">
        <v>0</v>
      </c>
      <c r="AG1645" s="1">
        <v>0</v>
      </c>
      <c r="AH1645" s="1">
        <v>0</v>
      </c>
      <c r="AI1645" s="1">
        <v>0</v>
      </c>
      <c r="AJ1645" s="1">
        <v>71.110759999999999</v>
      </c>
      <c r="AK1645" s="1">
        <v>150</v>
      </c>
      <c r="AL1645" s="5">
        <v>3.2078699743370402E-2</v>
      </c>
      <c r="AM1645" s="1">
        <v>4676</v>
      </c>
      <c r="AN1645" s="1">
        <v>7720</v>
      </c>
      <c r="AO1645" s="1">
        <v>4676</v>
      </c>
      <c r="AP1645" s="1">
        <v>7720</v>
      </c>
      <c r="AQ1645" s="12">
        <v>4676</v>
      </c>
      <c r="AR1645" s="2">
        <v>1149.2251959999999</v>
      </c>
      <c r="AS1645" s="12">
        <v>13</v>
      </c>
      <c r="AT1645" s="13">
        <v>0.24577099999999999</v>
      </c>
      <c r="AU1645" s="14">
        <v>0.248</v>
      </c>
      <c r="AV1645" s="1">
        <v>0</v>
      </c>
      <c r="AW1645" s="2">
        <v>0</v>
      </c>
      <c r="AX1645" s="11">
        <v>2</v>
      </c>
      <c r="AY1645" s="11">
        <v>1.34</v>
      </c>
      <c r="AZ1645" s="19">
        <v>4</v>
      </c>
      <c r="BA1645">
        <f t="shared" si="25"/>
        <v>1.39</v>
      </c>
      <c r="BC1645" t="s">
        <v>5412</v>
      </c>
    </row>
    <row r="1646" spans="1:55" x14ac:dyDescent="0.3">
      <c r="A1646" s="11" t="s">
        <v>48</v>
      </c>
      <c r="B1646" s="11" t="s">
        <v>3110</v>
      </c>
      <c r="C1646" s="11" t="s">
        <v>145</v>
      </c>
      <c r="D1646" s="11" t="s">
        <v>51</v>
      </c>
      <c r="E1646" s="11" t="s">
        <v>146</v>
      </c>
      <c r="F1646" s="11" t="s">
        <v>1599</v>
      </c>
      <c r="G1646" s="11" t="s">
        <v>2035</v>
      </c>
      <c r="H1646" s="11" t="s">
        <v>5648</v>
      </c>
      <c r="I1646" s="11" t="s">
        <v>3123</v>
      </c>
      <c r="J1646" s="11" t="s">
        <v>3124</v>
      </c>
      <c r="K1646" s="11" t="s">
        <v>64</v>
      </c>
      <c r="L1646" s="11" t="s">
        <v>13</v>
      </c>
      <c r="M1646">
        <v>0</v>
      </c>
      <c r="N1646">
        <v>1</v>
      </c>
      <c r="O1646" t="s">
        <v>58</v>
      </c>
      <c r="P1646" s="11" t="s">
        <v>59</v>
      </c>
      <c r="Q1646" s="11" t="s">
        <v>2038</v>
      </c>
      <c r="R1646" t="s">
        <v>2039</v>
      </c>
      <c r="S1646" t="s">
        <v>2040</v>
      </c>
      <c r="T1646" t="s">
        <v>87</v>
      </c>
      <c r="U1646" s="4">
        <v>37987</v>
      </c>
      <c r="V1646" s="4">
        <v>40357</v>
      </c>
      <c r="W1646" s="4">
        <v>44585</v>
      </c>
      <c r="X1646" t="s">
        <v>64</v>
      </c>
      <c r="Y1646" t="s">
        <v>65</v>
      </c>
      <c r="Z1646" s="11" t="s">
        <v>89</v>
      </c>
      <c r="AA1646" s="12">
        <v>823</v>
      </c>
      <c r="AB1646" s="2">
        <v>195.65755100000001</v>
      </c>
      <c r="AC1646" s="1">
        <v>311</v>
      </c>
      <c r="AD1646" s="1">
        <v>20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s="1">
        <v>78.288849999999996</v>
      </c>
      <c r="AK1646" s="1">
        <v>150</v>
      </c>
      <c r="AL1646" s="5">
        <v>3.9297877914592612E-2</v>
      </c>
      <c r="AM1646" s="1">
        <v>3817</v>
      </c>
      <c r="AN1646" s="1">
        <v>6666</v>
      </c>
      <c r="AO1646" s="1">
        <v>3817</v>
      </c>
      <c r="AP1646" s="1">
        <v>6666</v>
      </c>
      <c r="AQ1646" s="12">
        <v>3817</v>
      </c>
      <c r="AR1646" s="2">
        <v>907.44212900000002</v>
      </c>
      <c r="AS1646" s="12">
        <v>14</v>
      </c>
      <c r="AT1646" s="13">
        <v>0.237737</v>
      </c>
      <c r="AU1646" s="14">
        <v>0.24</v>
      </c>
      <c r="AV1646" s="1">
        <v>0</v>
      </c>
      <c r="AW1646" s="2">
        <v>0</v>
      </c>
      <c r="AX1646" s="11">
        <v>2</v>
      </c>
      <c r="AY1646" s="11">
        <v>1.34</v>
      </c>
      <c r="AZ1646" s="19">
        <v>4</v>
      </c>
      <c r="BA1646">
        <f t="shared" si="25"/>
        <v>1.39</v>
      </c>
      <c r="BC1646" t="s">
        <v>5412</v>
      </c>
    </row>
    <row r="1647" spans="1:55" x14ac:dyDescent="0.3">
      <c r="A1647" s="11" t="s">
        <v>48</v>
      </c>
      <c r="B1647" s="11" t="s">
        <v>3110</v>
      </c>
      <c r="C1647" s="11" t="s">
        <v>145</v>
      </c>
      <c r="D1647" s="11" t="s">
        <v>51</v>
      </c>
      <c r="E1647" s="11" t="s">
        <v>146</v>
      </c>
      <c r="F1647" s="11" t="s">
        <v>1599</v>
      </c>
      <c r="G1647" s="11" t="s">
        <v>2035</v>
      </c>
      <c r="H1647" s="11" t="s">
        <v>5648</v>
      </c>
      <c r="I1647" s="11" t="s">
        <v>3125</v>
      </c>
      <c r="J1647" s="11" t="s">
        <v>3126</v>
      </c>
      <c r="K1647" s="11" t="s">
        <v>64</v>
      </c>
      <c r="L1647" s="11" t="s">
        <v>13</v>
      </c>
      <c r="M1647">
        <v>0</v>
      </c>
      <c r="N1647">
        <v>1</v>
      </c>
      <c r="O1647" t="s">
        <v>203</v>
      </c>
      <c r="P1647" s="11" t="s">
        <v>59</v>
      </c>
      <c r="Q1647" s="11" t="s">
        <v>2038</v>
      </c>
      <c r="R1647" t="s">
        <v>2039</v>
      </c>
      <c r="S1647" t="s">
        <v>2040</v>
      </c>
      <c r="T1647" t="s">
        <v>87</v>
      </c>
      <c r="U1647" s="4">
        <v>37987</v>
      </c>
      <c r="V1647" s="4">
        <v>40357</v>
      </c>
      <c r="W1647" s="4">
        <v>44585</v>
      </c>
      <c r="X1647" t="s">
        <v>64</v>
      </c>
      <c r="Y1647" t="s">
        <v>65</v>
      </c>
      <c r="Z1647" s="11" t="s">
        <v>89</v>
      </c>
      <c r="AA1647" s="12">
        <v>1100</v>
      </c>
      <c r="AB1647" s="2">
        <v>281.6979</v>
      </c>
      <c r="AC1647" s="1">
        <v>502</v>
      </c>
      <c r="AD1647" s="1">
        <v>20</v>
      </c>
      <c r="AE1647" s="1">
        <v>0</v>
      </c>
      <c r="AF1647" s="1">
        <v>0</v>
      </c>
      <c r="AG1647" s="1">
        <v>0</v>
      </c>
      <c r="AH1647" s="1">
        <v>0</v>
      </c>
      <c r="AI1647" s="1">
        <v>0</v>
      </c>
      <c r="AJ1647" s="1">
        <v>64.239999999999995</v>
      </c>
      <c r="AK1647" s="1">
        <v>150</v>
      </c>
      <c r="AL1647" s="5">
        <v>2.4077046548956663E-2</v>
      </c>
      <c r="AM1647" s="1">
        <v>6230</v>
      </c>
      <c r="AN1647" s="1">
        <v>10377</v>
      </c>
      <c r="AO1647" s="1">
        <v>6230</v>
      </c>
      <c r="AP1647" s="1">
        <v>10377</v>
      </c>
      <c r="AQ1647" s="12">
        <v>6230</v>
      </c>
      <c r="AR1647" s="2">
        <v>1595.4344700000001</v>
      </c>
      <c r="AS1647" s="12">
        <v>18</v>
      </c>
      <c r="AT1647" s="13">
        <v>0.25608900000000001</v>
      </c>
      <c r="AU1647" s="14">
        <v>0.26</v>
      </c>
      <c r="AV1647" s="1">
        <v>0</v>
      </c>
      <c r="AW1647" s="2">
        <v>0</v>
      </c>
      <c r="AX1647" s="11">
        <v>2</v>
      </c>
      <c r="AY1647" s="11">
        <v>1.34</v>
      </c>
      <c r="AZ1647" s="19">
        <v>4</v>
      </c>
      <c r="BA1647">
        <f t="shared" si="25"/>
        <v>1.39</v>
      </c>
      <c r="BC1647" t="s">
        <v>5412</v>
      </c>
    </row>
    <row r="1648" spans="1:55" x14ac:dyDescent="0.3">
      <c r="A1648" s="11" t="s">
        <v>48</v>
      </c>
      <c r="B1648" s="11" t="s">
        <v>3110</v>
      </c>
      <c r="C1648" s="11" t="s">
        <v>145</v>
      </c>
      <c r="D1648" s="11" t="s">
        <v>51</v>
      </c>
      <c r="E1648" s="11" t="s">
        <v>146</v>
      </c>
      <c r="F1648" s="11" t="s">
        <v>1599</v>
      </c>
      <c r="G1648" s="11" t="s">
        <v>2035</v>
      </c>
      <c r="H1648" s="11" t="s">
        <v>5648</v>
      </c>
      <c r="I1648" s="11" t="s">
        <v>3127</v>
      </c>
      <c r="J1648" s="11" t="s">
        <v>3128</v>
      </c>
      <c r="K1648" s="11" t="s">
        <v>64</v>
      </c>
      <c r="L1648" s="11" t="s">
        <v>13</v>
      </c>
      <c r="M1648">
        <v>0</v>
      </c>
      <c r="N1648">
        <v>1</v>
      </c>
      <c r="O1648" t="s">
        <v>203</v>
      </c>
      <c r="P1648" s="11" t="s">
        <v>59</v>
      </c>
      <c r="Q1648" s="11" t="s">
        <v>2038</v>
      </c>
      <c r="R1648" t="s">
        <v>2039</v>
      </c>
      <c r="S1648" t="s">
        <v>2040</v>
      </c>
      <c r="T1648" t="s">
        <v>87</v>
      </c>
      <c r="U1648" s="4">
        <v>37987</v>
      </c>
      <c r="V1648" s="4">
        <v>40350</v>
      </c>
      <c r="W1648" s="4">
        <v>44585</v>
      </c>
      <c r="X1648" t="s">
        <v>64</v>
      </c>
      <c r="Y1648" t="s">
        <v>65</v>
      </c>
      <c r="Z1648" s="11" t="s">
        <v>89</v>
      </c>
      <c r="AA1648" s="12">
        <v>1565</v>
      </c>
      <c r="AB1648" s="2">
        <v>384.38747499999999</v>
      </c>
      <c r="AC1648" s="1">
        <v>703</v>
      </c>
      <c r="AD1648" s="1">
        <v>40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s="1">
        <v>63.321660000000001</v>
      </c>
      <c r="AK1648" s="1">
        <v>150</v>
      </c>
      <c r="AL1648" s="5">
        <v>1.6701926288831978E-2</v>
      </c>
      <c r="AM1648" s="1">
        <v>8981</v>
      </c>
      <c r="AN1648" s="1">
        <v>17057</v>
      </c>
      <c r="AO1648" s="1">
        <v>8981</v>
      </c>
      <c r="AP1648" s="1">
        <v>17057</v>
      </c>
      <c r="AQ1648" s="12">
        <v>8981</v>
      </c>
      <c r="AR1648" s="2">
        <v>2205.8683150000002</v>
      </c>
      <c r="AS1648" s="12">
        <v>16</v>
      </c>
      <c r="AT1648" s="13">
        <v>0.245615</v>
      </c>
      <c r="AU1648" s="14">
        <v>0.248</v>
      </c>
      <c r="AV1648" s="1">
        <v>0</v>
      </c>
      <c r="AW1648" s="2">
        <v>0</v>
      </c>
      <c r="AX1648" s="11">
        <v>2</v>
      </c>
      <c r="AY1648" s="11">
        <v>1.34</v>
      </c>
      <c r="AZ1648" s="19">
        <v>4</v>
      </c>
      <c r="BA1648">
        <f t="shared" si="25"/>
        <v>1.39</v>
      </c>
      <c r="BC1648" t="s">
        <v>5412</v>
      </c>
    </row>
    <row r="1649" spans="1:55" x14ac:dyDescent="0.3">
      <c r="A1649" s="11" t="s">
        <v>48</v>
      </c>
      <c r="B1649" s="11" t="s">
        <v>3110</v>
      </c>
      <c r="C1649" s="11" t="s">
        <v>145</v>
      </c>
      <c r="D1649" s="11" t="s">
        <v>51</v>
      </c>
      <c r="E1649" s="11" t="s">
        <v>146</v>
      </c>
      <c r="F1649" s="11" t="s">
        <v>1599</v>
      </c>
      <c r="G1649" s="11" t="s">
        <v>2035</v>
      </c>
      <c r="H1649" s="11" t="s">
        <v>5648</v>
      </c>
      <c r="I1649" s="11" t="s">
        <v>3129</v>
      </c>
      <c r="J1649" s="11" t="s">
        <v>3130</v>
      </c>
      <c r="K1649" s="11" t="s">
        <v>64</v>
      </c>
      <c r="L1649" s="11" t="s">
        <v>13</v>
      </c>
      <c r="M1649">
        <v>0</v>
      </c>
      <c r="N1649">
        <v>1</v>
      </c>
      <c r="O1649" t="s">
        <v>203</v>
      </c>
      <c r="P1649" s="11" t="s">
        <v>59</v>
      </c>
      <c r="Q1649" s="11" t="s">
        <v>2038</v>
      </c>
      <c r="R1649" t="s">
        <v>2039</v>
      </c>
      <c r="S1649" t="s">
        <v>2040</v>
      </c>
      <c r="T1649" t="s">
        <v>87</v>
      </c>
      <c r="U1649" s="4">
        <v>37987</v>
      </c>
      <c r="V1649" s="4">
        <v>40357</v>
      </c>
      <c r="W1649" s="4">
        <v>44585</v>
      </c>
      <c r="X1649" t="s">
        <v>64</v>
      </c>
      <c r="Y1649" t="s">
        <v>65</v>
      </c>
      <c r="Z1649" s="11" t="s">
        <v>89</v>
      </c>
      <c r="AA1649" s="12">
        <v>1007</v>
      </c>
      <c r="AB1649" s="2">
        <v>259.61567700000001</v>
      </c>
      <c r="AC1649" s="1">
        <v>535</v>
      </c>
      <c r="AD1649" s="1">
        <v>10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55.146754999999999</v>
      </c>
      <c r="AK1649" s="1">
        <v>150</v>
      </c>
      <c r="AL1649" s="5">
        <v>2.2539444027047332E-2</v>
      </c>
      <c r="AM1649" s="1">
        <v>6655</v>
      </c>
      <c r="AN1649" s="1">
        <v>11156</v>
      </c>
      <c r="AO1649" s="1">
        <v>6655</v>
      </c>
      <c r="AP1649" s="1">
        <v>11156</v>
      </c>
      <c r="AQ1649" s="12">
        <v>6655</v>
      </c>
      <c r="AR1649" s="2">
        <v>1715.732205</v>
      </c>
      <c r="AS1649" s="12">
        <v>16</v>
      </c>
      <c r="AT1649" s="13">
        <v>0.25781100000000001</v>
      </c>
      <c r="AU1649" s="14">
        <v>0.25800000000000001</v>
      </c>
      <c r="AV1649" s="1">
        <v>0</v>
      </c>
      <c r="AW1649" s="2">
        <v>0</v>
      </c>
      <c r="AX1649" s="11">
        <v>2</v>
      </c>
      <c r="AY1649" s="11">
        <v>1.34</v>
      </c>
      <c r="AZ1649" s="19">
        <v>4</v>
      </c>
      <c r="BA1649">
        <f t="shared" si="25"/>
        <v>1.39</v>
      </c>
      <c r="BC1649" t="s">
        <v>5412</v>
      </c>
    </row>
    <row r="1650" spans="1:55" x14ac:dyDescent="0.3">
      <c r="A1650" s="11" t="s">
        <v>48</v>
      </c>
      <c r="B1650" s="11" t="s">
        <v>3110</v>
      </c>
      <c r="C1650" s="11" t="s">
        <v>145</v>
      </c>
      <c r="D1650" s="11" t="s">
        <v>51</v>
      </c>
      <c r="E1650" s="11" t="s">
        <v>146</v>
      </c>
      <c r="F1650" s="11" t="s">
        <v>1599</v>
      </c>
      <c r="G1650" s="11" t="s">
        <v>2035</v>
      </c>
      <c r="H1650" s="11" t="s">
        <v>5648</v>
      </c>
      <c r="I1650" s="11" t="s">
        <v>3131</v>
      </c>
      <c r="J1650" s="11" t="s">
        <v>3132</v>
      </c>
      <c r="K1650" s="11" t="s">
        <v>64</v>
      </c>
      <c r="L1650" s="11" t="s">
        <v>13</v>
      </c>
      <c r="M1650">
        <v>0</v>
      </c>
      <c r="N1650">
        <v>1</v>
      </c>
      <c r="O1650" t="s">
        <v>203</v>
      </c>
      <c r="P1650" s="11" t="s">
        <v>59</v>
      </c>
      <c r="Q1650" s="11" t="s">
        <v>2038</v>
      </c>
      <c r="R1650" t="s">
        <v>2039</v>
      </c>
      <c r="S1650" t="s">
        <v>2040</v>
      </c>
      <c r="T1650" t="s">
        <v>87</v>
      </c>
      <c r="U1650" s="4">
        <v>37987</v>
      </c>
      <c r="V1650" s="4">
        <v>40357</v>
      </c>
      <c r="W1650" s="4">
        <v>44585</v>
      </c>
      <c r="X1650" t="s">
        <v>64</v>
      </c>
      <c r="Y1650" t="s">
        <v>65</v>
      </c>
      <c r="Z1650" s="11" t="s">
        <v>89</v>
      </c>
      <c r="AA1650" s="12">
        <v>1040</v>
      </c>
      <c r="AB1650" s="2">
        <v>273.52312000000001</v>
      </c>
      <c r="AC1650" s="1">
        <v>554</v>
      </c>
      <c r="AD1650" s="1">
        <v>0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55.01426</v>
      </c>
      <c r="AK1650" s="1">
        <v>150</v>
      </c>
      <c r="AL1650" s="5">
        <v>2.1739130434782608E-2</v>
      </c>
      <c r="AM1650" s="1">
        <v>6900</v>
      </c>
      <c r="AN1650" s="1">
        <v>11422</v>
      </c>
      <c r="AO1650" s="1">
        <v>6900</v>
      </c>
      <c r="AP1650" s="1">
        <v>11422</v>
      </c>
      <c r="AQ1650" s="12">
        <v>6900</v>
      </c>
      <c r="AR1650" s="2">
        <v>1814.7206999999999</v>
      </c>
      <c r="AS1650" s="12">
        <v>15</v>
      </c>
      <c r="AT1650" s="13">
        <v>0.26300299999999999</v>
      </c>
      <c r="AU1650" s="14">
        <v>0.26300000000000001</v>
      </c>
      <c r="AV1650" s="1">
        <v>0</v>
      </c>
      <c r="AW1650" s="2">
        <v>0</v>
      </c>
      <c r="AX1650" s="11">
        <v>2</v>
      </c>
      <c r="AY1650" s="11">
        <v>1.41</v>
      </c>
      <c r="AZ1650" s="19">
        <v>4</v>
      </c>
      <c r="BA1650">
        <f t="shared" si="25"/>
        <v>1.47</v>
      </c>
      <c r="BC1650" t="s">
        <v>5412</v>
      </c>
    </row>
    <row r="1651" spans="1:55" x14ac:dyDescent="0.3">
      <c r="A1651" s="11" t="s">
        <v>48</v>
      </c>
      <c r="B1651" s="11" t="s">
        <v>3110</v>
      </c>
      <c r="C1651" s="11" t="s">
        <v>145</v>
      </c>
      <c r="D1651" s="11" t="s">
        <v>51</v>
      </c>
      <c r="E1651" s="11" t="s">
        <v>146</v>
      </c>
      <c r="F1651" s="11" t="s">
        <v>1599</v>
      </c>
      <c r="G1651" s="11" t="s">
        <v>2035</v>
      </c>
      <c r="H1651" s="11" t="s">
        <v>5648</v>
      </c>
      <c r="I1651" s="11" t="s">
        <v>3133</v>
      </c>
      <c r="J1651" s="11" t="s">
        <v>3134</v>
      </c>
      <c r="K1651" s="11" t="s">
        <v>64</v>
      </c>
      <c r="L1651" s="11" t="s">
        <v>13</v>
      </c>
      <c r="M1651">
        <v>0</v>
      </c>
      <c r="N1651">
        <v>1</v>
      </c>
      <c r="O1651" t="s">
        <v>203</v>
      </c>
      <c r="P1651" s="11" t="s">
        <v>59</v>
      </c>
      <c r="Q1651" s="11" t="s">
        <v>2038</v>
      </c>
      <c r="R1651" t="s">
        <v>2039</v>
      </c>
      <c r="S1651" t="s">
        <v>2040</v>
      </c>
      <c r="T1651" t="s">
        <v>87</v>
      </c>
      <c r="U1651" s="4">
        <v>37987</v>
      </c>
      <c r="V1651" s="4">
        <v>40350</v>
      </c>
      <c r="W1651" s="4">
        <v>44586</v>
      </c>
      <c r="X1651" t="s">
        <v>64</v>
      </c>
      <c r="Y1651" t="s">
        <v>65</v>
      </c>
      <c r="Z1651" s="11" t="s">
        <v>89</v>
      </c>
      <c r="AA1651" s="12">
        <v>1022</v>
      </c>
      <c r="AB1651" s="2">
        <v>274.92413199999999</v>
      </c>
      <c r="AC1651" s="1">
        <v>491</v>
      </c>
      <c r="AD1651" s="1">
        <v>30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60.069144999999999</v>
      </c>
      <c r="AK1651" s="1">
        <v>150</v>
      </c>
      <c r="AL1651" s="5">
        <v>2.4271844660194174E-2</v>
      </c>
      <c r="AM1651" s="1">
        <v>6180</v>
      </c>
      <c r="AN1651" s="1">
        <v>10137</v>
      </c>
      <c r="AO1651" s="1">
        <v>6180</v>
      </c>
      <c r="AP1651" s="1">
        <v>10137</v>
      </c>
      <c r="AQ1651" s="12">
        <v>6180</v>
      </c>
      <c r="AR1651" s="2">
        <v>1662.4570800000001</v>
      </c>
      <c r="AS1651" s="12">
        <v>15</v>
      </c>
      <c r="AT1651" s="13">
        <v>0.26900600000000002</v>
      </c>
      <c r="AU1651" s="14">
        <v>0.27</v>
      </c>
      <c r="AV1651" s="1">
        <v>0</v>
      </c>
      <c r="AW1651" s="2">
        <v>0</v>
      </c>
      <c r="AX1651" s="11">
        <v>2</v>
      </c>
      <c r="AY1651" s="11">
        <v>1.44</v>
      </c>
      <c r="AZ1651" s="19">
        <v>4</v>
      </c>
      <c r="BA1651">
        <f t="shared" si="25"/>
        <v>1.5</v>
      </c>
      <c r="BC1651" t="s">
        <v>5412</v>
      </c>
    </row>
    <row r="1652" spans="1:55" x14ac:dyDescent="0.3">
      <c r="A1652" s="11" t="s">
        <v>48</v>
      </c>
      <c r="B1652" s="11" t="s">
        <v>3110</v>
      </c>
      <c r="C1652" s="11" t="s">
        <v>145</v>
      </c>
      <c r="D1652" s="11" t="s">
        <v>51</v>
      </c>
      <c r="E1652" s="11" t="s">
        <v>146</v>
      </c>
      <c r="F1652" s="11" t="s">
        <v>1599</v>
      </c>
      <c r="G1652" s="11" t="s">
        <v>2035</v>
      </c>
      <c r="H1652" s="11" t="s">
        <v>5648</v>
      </c>
      <c r="I1652" s="11" t="s">
        <v>3135</v>
      </c>
      <c r="J1652" s="11" t="s">
        <v>3136</v>
      </c>
      <c r="K1652" s="11" t="s">
        <v>64</v>
      </c>
      <c r="L1652" s="11" t="s">
        <v>13</v>
      </c>
      <c r="M1652">
        <v>0</v>
      </c>
      <c r="N1652">
        <v>1</v>
      </c>
      <c r="O1652" t="s">
        <v>58</v>
      </c>
      <c r="P1652" s="11" t="s">
        <v>59</v>
      </c>
      <c r="Q1652" s="11" t="s">
        <v>2038</v>
      </c>
      <c r="R1652" t="s">
        <v>2039</v>
      </c>
      <c r="S1652" t="s">
        <v>2040</v>
      </c>
      <c r="T1652" t="s">
        <v>87</v>
      </c>
      <c r="U1652" s="4">
        <v>37987</v>
      </c>
      <c r="V1652" s="4">
        <v>40350</v>
      </c>
      <c r="W1652" s="4">
        <v>44586</v>
      </c>
      <c r="X1652" t="s">
        <v>64</v>
      </c>
      <c r="Y1652" t="s">
        <v>65</v>
      </c>
      <c r="Z1652" s="11" t="s">
        <v>89</v>
      </c>
      <c r="AA1652" s="12">
        <v>740</v>
      </c>
      <c r="AB1652" s="2">
        <v>202.63715999999999</v>
      </c>
      <c r="AC1652" s="1">
        <v>406</v>
      </c>
      <c r="AD1652" s="1">
        <v>10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52.846525</v>
      </c>
      <c r="AK1652" s="1">
        <v>150</v>
      </c>
      <c r="AL1652" s="5">
        <v>2.9405998823760045E-2</v>
      </c>
      <c r="AM1652" s="1">
        <v>5101</v>
      </c>
      <c r="AN1652" s="1">
        <v>8403</v>
      </c>
      <c r="AO1652" s="1">
        <v>5101</v>
      </c>
      <c r="AP1652" s="1">
        <v>8403</v>
      </c>
      <c r="AQ1652" s="12">
        <v>5101</v>
      </c>
      <c r="AR1652" s="2">
        <v>1396.8272340000001</v>
      </c>
      <c r="AS1652" s="12">
        <v>11</v>
      </c>
      <c r="AT1652" s="13">
        <v>0.27383400000000002</v>
      </c>
      <c r="AU1652" s="14">
        <v>0.27500000000000002</v>
      </c>
      <c r="AV1652" s="1">
        <v>0</v>
      </c>
      <c r="AW1652" s="2">
        <v>0</v>
      </c>
      <c r="AX1652" s="11">
        <v>2</v>
      </c>
      <c r="AY1652" s="11">
        <v>1.41</v>
      </c>
      <c r="AZ1652" s="19">
        <v>4</v>
      </c>
      <c r="BA1652">
        <f t="shared" si="25"/>
        <v>1.47</v>
      </c>
      <c r="BC1652" t="s">
        <v>5412</v>
      </c>
    </row>
    <row r="1653" spans="1:55" x14ac:dyDescent="0.3">
      <c r="A1653" s="11" t="s">
        <v>48</v>
      </c>
      <c r="B1653" s="11" t="s">
        <v>3110</v>
      </c>
      <c r="C1653" s="11" t="s">
        <v>145</v>
      </c>
      <c r="D1653" s="11" t="s">
        <v>51</v>
      </c>
      <c r="E1653" s="11" t="s">
        <v>146</v>
      </c>
      <c r="F1653" s="11" t="s">
        <v>1599</v>
      </c>
      <c r="G1653" s="11" t="s">
        <v>2035</v>
      </c>
      <c r="H1653" s="11" t="s">
        <v>5648</v>
      </c>
      <c r="I1653" s="11" t="s">
        <v>3137</v>
      </c>
      <c r="J1653" s="11" t="s">
        <v>3138</v>
      </c>
      <c r="K1653" s="11" t="s">
        <v>64</v>
      </c>
      <c r="L1653" s="11" t="s">
        <v>13</v>
      </c>
      <c r="M1653">
        <v>0</v>
      </c>
      <c r="N1653">
        <v>1</v>
      </c>
      <c r="O1653" t="s">
        <v>58</v>
      </c>
      <c r="P1653" s="11" t="s">
        <v>59</v>
      </c>
      <c r="Q1653" s="11" t="s">
        <v>2038</v>
      </c>
      <c r="R1653" t="s">
        <v>2039</v>
      </c>
      <c r="S1653" t="s">
        <v>2040</v>
      </c>
      <c r="T1653" t="s">
        <v>87</v>
      </c>
      <c r="U1653" s="4">
        <v>37987</v>
      </c>
      <c r="V1653" s="4">
        <v>40347</v>
      </c>
      <c r="W1653" s="4">
        <v>44585</v>
      </c>
      <c r="X1653" t="s">
        <v>64</v>
      </c>
      <c r="Y1653" t="s">
        <v>65</v>
      </c>
      <c r="Z1653" s="11" t="s">
        <v>89</v>
      </c>
      <c r="AA1653" s="12">
        <v>754</v>
      </c>
      <c r="AB1653" s="2">
        <v>215.28509600000001</v>
      </c>
      <c r="AC1653" s="1">
        <v>397</v>
      </c>
      <c r="AD1653" s="1">
        <v>30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54.378430000000002</v>
      </c>
      <c r="AK1653" s="1">
        <v>150</v>
      </c>
      <c r="AL1653" s="5">
        <v>2.9815146094215862E-2</v>
      </c>
      <c r="AM1653" s="1">
        <v>5031</v>
      </c>
      <c r="AN1653" s="1">
        <v>8102</v>
      </c>
      <c r="AO1653" s="1">
        <v>5031</v>
      </c>
      <c r="AP1653" s="1">
        <v>8102</v>
      </c>
      <c r="AQ1653" s="12">
        <v>5031</v>
      </c>
      <c r="AR1653" s="2">
        <v>1436.4712440000001</v>
      </c>
      <c r="AS1653" s="12">
        <v>11</v>
      </c>
      <c r="AT1653" s="13">
        <v>0.285524</v>
      </c>
      <c r="AU1653" s="14">
        <v>0.28799999999999998</v>
      </c>
      <c r="AV1653" s="1">
        <v>0</v>
      </c>
      <c r="AW1653" s="2">
        <v>0</v>
      </c>
      <c r="AX1653" s="11">
        <v>2</v>
      </c>
      <c r="AY1653" s="11">
        <v>1.63</v>
      </c>
      <c r="AZ1653" s="19">
        <v>4</v>
      </c>
      <c r="BA1653">
        <f t="shared" si="25"/>
        <v>1.7</v>
      </c>
      <c r="BC1653" t="s">
        <v>5412</v>
      </c>
    </row>
    <row r="1654" spans="1:55" x14ac:dyDescent="0.3">
      <c r="A1654" s="11" t="s">
        <v>48</v>
      </c>
      <c r="B1654" s="11" t="s">
        <v>3110</v>
      </c>
      <c r="C1654" s="11" t="s">
        <v>145</v>
      </c>
      <c r="D1654" s="11" t="s">
        <v>51</v>
      </c>
      <c r="E1654" s="11" t="s">
        <v>146</v>
      </c>
      <c r="F1654" s="11" t="s">
        <v>1599</v>
      </c>
      <c r="G1654" s="11" t="s">
        <v>2035</v>
      </c>
      <c r="H1654" s="11" t="s">
        <v>5648</v>
      </c>
      <c r="I1654" s="11" t="s">
        <v>3139</v>
      </c>
      <c r="J1654" s="11" t="s">
        <v>3140</v>
      </c>
      <c r="K1654" s="11" t="s">
        <v>64</v>
      </c>
      <c r="L1654" s="11" t="s">
        <v>13</v>
      </c>
      <c r="M1654">
        <v>0</v>
      </c>
      <c r="N1654">
        <v>1</v>
      </c>
      <c r="O1654" t="s">
        <v>58</v>
      </c>
      <c r="P1654" s="11" t="s">
        <v>59</v>
      </c>
      <c r="Q1654" s="11" t="s">
        <v>2038</v>
      </c>
      <c r="R1654" t="s">
        <v>2039</v>
      </c>
      <c r="S1654" t="s">
        <v>2040</v>
      </c>
      <c r="T1654" t="s">
        <v>87</v>
      </c>
      <c r="U1654" s="4">
        <v>37987</v>
      </c>
      <c r="V1654" s="4">
        <v>40346</v>
      </c>
      <c r="W1654" s="4">
        <v>44585</v>
      </c>
      <c r="X1654" t="s">
        <v>64</v>
      </c>
      <c r="Y1654" t="s">
        <v>65</v>
      </c>
      <c r="Z1654" s="11" t="s">
        <v>89</v>
      </c>
      <c r="AA1654" s="12">
        <v>482</v>
      </c>
      <c r="AB1654" s="2">
        <v>156.88858999999999</v>
      </c>
      <c r="AC1654" s="1">
        <v>261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50.994149999999998</v>
      </c>
      <c r="AK1654" s="1">
        <v>150</v>
      </c>
      <c r="AL1654" s="5">
        <v>4.3478260869565216E-2</v>
      </c>
      <c r="AM1654" s="1">
        <v>3450</v>
      </c>
      <c r="AN1654" s="1">
        <v>5001</v>
      </c>
      <c r="AO1654" s="1">
        <v>3450</v>
      </c>
      <c r="AP1654" s="1">
        <v>5001</v>
      </c>
      <c r="AQ1654" s="12">
        <v>3450</v>
      </c>
      <c r="AR1654" s="2">
        <v>1122.95775</v>
      </c>
      <c r="AS1654" s="12">
        <v>8</v>
      </c>
      <c r="AT1654" s="13">
        <v>0.32549499999999998</v>
      </c>
      <c r="AU1654" s="14">
        <v>0.33</v>
      </c>
      <c r="AV1654" s="1">
        <v>0</v>
      </c>
      <c r="AW1654" s="2">
        <v>0</v>
      </c>
      <c r="AX1654" s="11">
        <v>2</v>
      </c>
      <c r="AY1654" s="11">
        <v>1.82</v>
      </c>
      <c r="AZ1654" s="19">
        <v>4</v>
      </c>
      <c r="BA1654">
        <f t="shared" si="25"/>
        <v>1.89</v>
      </c>
      <c r="BC1654" t="s">
        <v>5412</v>
      </c>
    </row>
    <row r="1655" spans="1:55" x14ac:dyDescent="0.3">
      <c r="A1655" s="11" t="s">
        <v>48</v>
      </c>
      <c r="B1655" s="11" t="s">
        <v>3110</v>
      </c>
      <c r="C1655" s="11" t="s">
        <v>145</v>
      </c>
      <c r="D1655" s="11" t="s">
        <v>51</v>
      </c>
      <c r="E1655" s="11" t="s">
        <v>146</v>
      </c>
      <c r="F1655" s="11" t="s">
        <v>1599</v>
      </c>
      <c r="G1655" s="11" t="s">
        <v>2035</v>
      </c>
      <c r="H1655" s="11" t="s">
        <v>5648</v>
      </c>
      <c r="I1655" s="11" t="s">
        <v>3141</v>
      </c>
      <c r="J1655" s="11" t="s">
        <v>3142</v>
      </c>
      <c r="K1655" s="11" t="s">
        <v>64</v>
      </c>
      <c r="L1655" s="11" t="s">
        <v>13</v>
      </c>
      <c r="M1655">
        <v>0</v>
      </c>
      <c r="N1655">
        <v>1</v>
      </c>
      <c r="O1655" t="s">
        <v>58</v>
      </c>
      <c r="P1655" s="11" t="s">
        <v>59</v>
      </c>
      <c r="Q1655" s="11" t="s">
        <v>2038</v>
      </c>
      <c r="R1655" t="s">
        <v>2039</v>
      </c>
      <c r="S1655" t="s">
        <v>2040</v>
      </c>
      <c r="T1655" t="s">
        <v>87</v>
      </c>
      <c r="U1655" s="4">
        <v>37987</v>
      </c>
      <c r="V1655" s="4">
        <v>40357</v>
      </c>
      <c r="W1655" s="4">
        <v>44585</v>
      </c>
      <c r="X1655" t="s">
        <v>64</v>
      </c>
      <c r="Y1655" t="s">
        <v>65</v>
      </c>
      <c r="Z1655" s="11" t="s">
        <v>89</v>
      </c>
      <c r="AA1655" s="12">
        <v>400</v>
      </c>
      <c r="AB1655" s="2">
        <v>136.80160000000001</v>
      </c>
      <c r="AC1655" s="1">
        <v>167</v>
      </c>
      <c r="AD1655" s="1">
        <v>10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68.867834999999999</v>
      </c>
      <c r="AK1655" s="1">
        <v>70</v>
      </c>
      <c r="AL1655" s="5">
        <v>3.3175355450236969E-2</v>
      </c>
      <c r="AM1655" s="1">
        <v>2110</v>
      </c>
      <c r="AN1655" s="1">
        <v>3078</v>
      </c>
      <c r="AO1655" s="1">
        <v>2110</v>
      </c>
      <c r="AP1655" s="1">
        <v>3078</v>
      </c>
      <c r="AQ1655" s="12">
        <v>2110</v>
      </c>
      <c r="AR1655" s="2">
        <v>721.62843999999996</v>
      </c>
      <c r="AS1655" s="12">
        <v>7</v>
      </c>
      <c r="AT1655" s="13">
        <v>0.34200399999999997</v>
      </c>
      <c r="AU1655" s="14">
        <v>0.34799999999999998</v>
      </c>
      <c r="AV1655" s="1">
        <v>0</v>
      </c>
      <c r="AW1655" s="2">
        <v>0</v>
      </c>
      <c r="AX1655" s="11">
        <v>2</v>
      </c>
      <c r="AY1655" s="11">
        <v>2.0099999999999998</v>
      </c>
      <c r="AZ1655" s="19">
        <v>4</v>
      </c>
      <c r="BA1655">
        <f t="shared" si="25"/>
        <v>2.09</v>
      </c>
      <c r="BC1655" t="s">
        <v>5412</v>
      </c>
    </row>
    <row r="1656" spans="1:55" x14ac:dyDescent="0.3">
      <c r="A1656" s="11" t="s">
        <v>48</v>
      </c>
      <c r="B1656" s="11" t="s">
        <v>3110</v>
      </c>
      <c r="C1656" s="11" t="s">
        <v>145</v>
      </c>
      <c r="D1656" s="11" t="s">
        <v>51</v>
      </c>
      <c r="E1656" s="11" t="s">
        <v>146</v>
      </c>
      <c r="F1656" s="11" t="s">
        <v>1599</v>
      </c>
      <c r="G1656" s="11" t="s">
        <v>2035</v>
      </c>
      <c r="H1656" s="11" t="s">
        <v>5648</v>
      </c>
      <c r="I1656" s="11" t="s">
        <v>3143</v>
      </c>
      <c r="J1656" s="11" t="s">
        <v>3144</v>
      </c>
      <c r="K1656" s="11" t="s">
        <v>64</v>
      </c>
      <c r="L1656" s="11" t="s">
        <v>13</v>
      </c>
      <c r="M1656">
        <v>0</v>
      </c>
      <c r="N1656">
        <v>1</v>
      </c>
      <c r="O1656" t="s">
        <v>58</v>
      </c>
      <c r="P1656" s="11" t="s">
        <v>59</v>
      </c>
      <c r="Q1656" s="11" t="s">
        <v>2038</v>
      </c>
      <c r="R1656" t="s">
        <v>2039</v>
      </c>
      <c r="S1656" t="s">
        <v>2040</v>
      </c>
      <c r="T1656" t="s">
        <v>87</v>
      </c>
      <c r="U1656" s="4">
        <v>37987</v>
      </c>
      <c r="V1656" s="4">
        <v>40359</v>
      </c>
      <c r="W1656" s="4">
        <v>44585</v>
      </c>
      <c r="X1656" t="s">
        <v>64</v>
      </c>
      <c r="Y1656" t="s">
        <v>65</v>
      </c>
      <c r="Z1656" s="11" t="s">
        <v>89</v>
      </c>
      <c r="AA1656" s="12">
        <v>420</v>
      </c>
      <c r="AB1656" s="2">
        <v>134.18706</v>
      </c>
      <c r="AC1656" s="1">
        <v>157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70.645020000000002</v>
      </c>
      <c r="AK1656" s="1">
        <v>150</v>
      </c>
      <c r="AL1656" s="5">
        <v>6.9124423963133647E-2</v>
      </c>
      <c r="AM1656" s="1">
        <v>2170</v>
      </c>
      <c r="AN1656" s="1">
        <v>3080</v>
      </c>
      <c r="AO1656" s="1">
        <v>2170</v>
      </c>
      <c r="AP1656" s="1">
        <v>3080</v>
      </c>
      <c r="AQ1656" s="12">
        <v>2170</v>
      </c>
      <c r="AR1656" s="2">
        <v>693.29981000000009</v>
      </c>
      <c r="AS1656" s="12">
        <v>9</v>
      </c>
      <c r="AT1656" s="13">
        <v>0.31949300000000003</v>
      </c>
      <c r="AU1656" s="14">
        <v>0.36549999999999999</v>
      </c>
      <c r="AV1656" s="1">
        <v>0</v>
      </c>
      <c r="AW1656" s="2">
        <v>0</v>
      </c>
      <c r="AX1656" s="11">
        <v>2</v>
      </c>
      <c r="AY1656" s="11">
        <v>2.11</v>
      </c>
      <c r="AZ1656" s="19">
        <v>4</v>
      </c>
      <c r="BA1656">
        <f t="shared" si="25"/>
        <v>2.19</v>
      </c>
      <c r="BC1656" t="s">
        <v>5412</v>
      </c>
    </row>
    <row r="1657" spans="1:55" x14ac:dyDescent="0.3">
      <c r="A1657" s="11" t="s">
        <v>48</v>
      </c>
      <c r="B1657" s="11" t="s">
        <v>3110</v>
      </c>
      <c r="C1657" s="11" t="s">
        <v>145</v>
      </c>
      <c r="D1657" s="11" t="s">
        <v>51</v>
      </c>
      <c r="E1657" s="11" t="s">
        <v>146</v>
      </c>
      <c r="F1657" s="11" t="s">
        <v>1599</v>
      </c>
      <c r="G1657" s="11" t="s">
        <v>2035</v>
      </c>
      <c r="H1657" s="11" t="s">
        <v>5648</v>
      </c>
      <c r="I1657" s="11" t="s">
        <v>3145</v>
      </c>
      <c r="J1657" s="11" t="s">
        <v>3146</v>
      </c>
      <c r="K1657" s="11" t="s">
        <v>64</v>
      </c>
      <c r="L1657" s="11" t="s">
        <v>13</v>
      </c>
      <c r="M1657">
        <v>0</v>
      </c>
      <c r="N1657">
        <v>1</v>
      </c>
      <c r="O1657" t="s">
        <v>58</v>
      </c>
      <c r="P1657" s="11" t="s">
        <v>59</v>
      </c>
      <c r="Q1657" s="11" t="s">
        <v>2038</v>
      </c>
      <c r="R1657" t="s">
        <v>2039</v>
      </c>
      <c r="S1657" t="s">
        <v>2040</v>
      </c>
      <c r="T1657" t="s">
        <v>87</v>
      </c>
      <c r="U1657" s="4">
        <v>37987</v>
      </c>
      <c r="V1657" s="4">
        <v>40359</v>
      </c>
      <c r="W1657" s="4">
        <v>44585</v>
      </c>
      <c r="X1657" t="s">
        <v>64</v>
      </c>
      <c r="Y1657" t="s">
        <v>65</v>
      </c>
      <c r="Z1657" s="11" t="s">
        <v>89</v>
      </c>
      <c r="AA1657" s="12">
        <v>460</v>
      </c>
      <c r="AB1657" s="2">
        <v>162.9665</v>
      </c>
      <c r="AC1657" s="1">
        <v>159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76.666425000000004</v>
      </c>
      <c r="AK1657" s="1">
        <v>150</v>
      </c>
      <c r="AL1657" s="5">
        <v>6.8493150684931503E-2</v>
      </c>
      <c r="AM1657" s="1">
        <v>2190</v>
      </c>
      <c r="AN1657" s="1">
        <v>2956</v>
      </c>
      <c r="AO1657" s="1">
        <v>2190</v>
      </c>
      <c r="AP1657" s="1">
        <v>2956</v>
      </c>
      <c r="AQ1657" s="12">
        <v>2190</v>
      </c>
      <c r="AR1657" s="2">
        <v>775.86225000000002</v>
      </c>
      <c r="AS1657" s="12">
        <v>4</v>
      </c>
      <c r="AT1657" s="13">
        <v>0.35427500000000001</v>
      </c>
      <c r="AU1657" s="14">
        <v>0.372</v>
      </c>
      <c r="AV1657" s="1">
        <v>0</v>
      </c>
      <c r="AW1657" s="2">
        <v>0</v>
      </c>
      <c r="AX1657" s="11">
        <v>2</v>
      </c>
      <c r="AY1657" s="11">
        <v>2.08</v>
      </c>
      <c r="AZ1657" s="19">
        <v>4</v>
      </c>
      <c r="BA1657">
        <f t="shared" si="25"/>
        <v>2.16</v>
      </c>
      <c r="BC1657" t="s">
        <v>5412</v>
      </c>
    </row>
    <row r="1658" spans="1:55" x14ac:dyDescent="0.3">
      <c r="A1658" s="11" t="s">
        <v>48</v>
      </c>
      <c r="B1658" s="11" t="s">
        <v>3110</v>
      </c>
      <c r="C1658" s="11" t="s">
        <v>145</v>
      </c>
      <c r="D1658" s="11" t="s">
        <v>51</v>
      </c>
      <c r="E1658" s="11" t="s">
        <v>146</v>
      </c>
      <c r="F1658" s="11" t="s">
        <v>1599</v>
      </c>
      <c r="G1658" s="11" t="s">
        <v>2035</v>
      </c>
      <c r="H1658" s="11" t="s">
        <v>5648</v>
      </c>
      <c r="I1658" s="11" t="s">
        <v>3147</v>
      </c>
      <c r="J1658" s="11" t="s">
        <v>3148</v>
      </c>
      <c r="K1658" s="11" t="s">
        <v>64</v>
      </c>
      <c r="L1658" s="11" t="s">
        <v>13</v>
      </c>
      <c r="M1658">
        <v>0</v>
      </c>
      <c r="N1658">
        <v>1</v>
      </c>
      <c r="O1658" t="s">
        <v>70</v>
      </c>
      <c r="P1658" s="11" t="s">
        <v>59</v>
      </c>
      <c r="Q1658" s="11" t="s">
        <v>2038</v>
      </c>
      <c r="R1658" t="s">
        <v>2039</v>
      </c>
      <c r="S1658" t="s">
        <v>2040</v>
      </c>
      <c r="T1658" t="s">
        <v>87</v>
      </c>
      <c r="U1658" s="4">
        <v>37987</v>
      </c>
      <c r="V1658" s="4">
        <v>40359</v>
      </c>
      <c r="W1658" s="4">
        <v>44585</v>
      </c>
      <c r="X1658" t="s">
        <v>64</v>
      </c>
      <c r="Y1658" t="s">
        <v>65</v>
      </c>
      <c r="Z1658" s="11" t="s">
        <v>89</v>
      </c>
      <c r="AA1658" s="12">
        <v>510</v>
      </c>
      <c r="AB1658" s="2">
        <v>172.40295</v>
      </c>
      <c r="AC1658" s="1">
        <v>148</v>
      </c>
      <c r="AD1658" s="1">
        <v>20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91.925614999999993</v>
      </c>
      <c r="AK1658" s="1">
        <v>150</v>
      </c>
      <c r="AL1658" s="5">
        <v>7.4812967581047385E-2</v>
      </c>
      <c r="AM1658" s="1">
        <v>2005</v>
      </c>
      <c r="AN1658" s="1">
        <v>3025</v>
      </c>
      <c r="AO1658" s="1">
        <v>2005</v>
      </c>
      <c r="AP1658" s="1">
        <v>3025</v>
      </c>
      <c r="AQ1658" s="12">
        <v>2005</v>
      </c>
      <c r="AR1658" s="2">
        <v>677.78022499999997</v>
      </c>
      <c r="AS1658" s="12">
        <v>5</v>
      </c>
      <c r="AT1658" s="13">
        <v>0.33804499999999998</v>
      </c>
      <c r="AU1658" s="14">
        <v>0.3831</v>
      </c>
      <c r="AV1658" s="1">
        <v>0</v>
      </c>
      <c r="AW1658" s="2">
        <v>0</v>
      </c>
      <c r="AX1658" s="11">
        <v>2</v>
      </c>
      <c r="AY1658" s="11">
        <v>2.2000000000000002</v>
      </c>
      <c r="AZ1658" s="19">
        <v>4</v>
      </c>
      <c r="BA1658">
        <f t="shared" si="25"/>
        <v>2.29</v>
      </c>
      <c r="BC1658" t="s">
        <v>5412</v>
      </c>
    </row>
    <row r="1659" spans="1:55" x14ac:dyDescent="0.3">
      <c r="A1659" s="11" t="s">
        <v>48</v>
      </c>
      <c r="B1659" s="11" t="s">
        <v>3110</v>
      </c>
      <c r="C1659" s="11" t="s">
        <v>145</v>
      </c>
      <c r="D1659" s="11" t="s">
        <v>51</v>
      </c>
      <c r="E1659" s="11" t="s">
        <v>146</v>
      </c>
      <c r="F1659" s="11" t="s">
        <v>1599</v>
      </c>
      <c r="G1659" s="11" t="s">
        <v>2035</v>
      </c>
      <c r="H1659" s="11" t="s">
        <v>5648</v>
      </c>
      <c r="I1659" s="11" t="s">
        <v>3149</v>
      </c>
      <c r="J1659" s="11" t="s">
        <v>3150</v>
      </c>
      <c r="K1659" s="11" t="s">
        <v>64</v>
      </c>
      <c r="L1659" s="11" t="s">
        <v>13</v>
      </c>
      <c r="M1659">
        <v>0</v>
      </c>
      <c r="N1659">
        <v>1</v>
      </c>
      <c r="O1659" t="s">
        <v>70</v>
      </c>
      <c r="P1659" s="11" t="s">
        <v>59</v>
      </c>
      <c r="Q1659" s="11" t="s">
        <v>2038</v>
      </c>
      <c r="R1659" t="s">
        <v>2039</v>
      </c>
      <c r="S1659" t="s">
        <v>2040</v>
      </c>
      <c r="T1659" t="s">
        <v>87</v>
      </c>
      <c r="U1659" s="4">
        <v>37987</v>
      </c>
      <c r="V1659" s="4">
        <v>40359</v>
      </c>
      <c r="W1659" s="4">
        <v>44586</v>
      </c>
      <c r="X1659" t="s">
        <v>64</v>
      </c>
      <c r="Y1659" t="s">
        <v>65</v>
      </c>
      <c r="Z1659" s="11" t="s">
        <v>89</v>
      </c>
      <c r="AA1659" s="12">
        <v>460</v>
      </c>
      <c r="AB1659" s="2">
        <v>158.91528</v>
      </c>
      <c r="AC1659" s="1">
        <v>121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90.756519999999995</v>
      </c>
      <c r="AK1659" s="1">
        <v>150</v>
      </c>
      <c r="AL1659" s="5">
        <v>8.1081081081081086E-2</v>
      </c>
      <c r="AM1659" s="1">
        <v>1850</v>
      </c>
      <c r="AN1659" s="1">
        <v>2779</v>
      </c>
      <c r="AO1659" s="1">
        <v>1850</v>
      </c>
      <c r="AP1659" s="1">
        <v>2779</v>
      </c>
      <c r="AQ1659" s="12">
        <v>1850</v>
      </c>
      <c r="AR1659" s="2">
        <v>639.11580000000004</v>
      </c>
      <c r="AS1659" s="12">
        <v>9</v>
      </c>
      <c r="AT1659" s="13">
        <v>0.345468</v>
      </c>
      <c r="AU1659" s="14">
        <v>0.39460000000000001</v>
      </c>
      <c r="AV1659" s="1">
        <v>0</v>
      </c>
      <c r="AW1659" s="2">
        <v>0</v>
      </c>
      <c r="AX1659" s="11">
        <v>2</v>
      </c>
      <c r="AY1659" s="11">
        <v>2.2000000000000002</v>
      </c>
      <c r="AZ1659" s="19">
        <v>4</v>
      </c>
      <c r="BA1659">
        <f t="shared" si="25"/>
        <v>2.29</v>
      </c>
      <c r="BC1659" t="s">
        <v>5412</v>
      </c>
    </row>
    <row r="1660" spans="1:55" x14ac:dyDescent="0.3">
      <c r="A1660" s="11" t="s">
        <v>48</v>
      </c>
      <c r="B1660" s="11" t="s">
        <v>3110</v>
      </c>
      <c r="C1660" s="11" t="s">
        <v>145</v>
      </c>
      <c r="D1660" s="11" t="s">
        <v>51</v>
      </c>
      <c r="E1660" s="11" t="s">
        <v>146</v>
      </c>
      <c r="F1660" s="11" t="s">
        <v>1599</v>
      </c>
      <c r="G1660" s="11" t="s">
        <v>2035</v>
      </c>
      <c r="H1660" s="11" t="s">
        <v>5648</v>
      </c>
      <c r="I1660" s="11" t="s">
        <v>3151</v>
      </c>
      <c r="J1660" s="11" t="s">
        <v>3152</v>
      </c>
      <c r="K1660" s="11" t="s">
        <v>64</v>
      </c>
      <c r="L1660" s="11" t="s">
        <v>13</v>
      </c>
      <c r="M1660">
        <v>0</v>
      </c>
      <c r="N1660">
        <v>1</v>
      </c>
      <c r="O1660" t="s">
        <v>58</v>
      </c>
      <c r="P1660" s="11" t="s">
        <v>59</v>
      </c>
      <c r="Q1660" s="11" t="s">
        <v>2038</v>
      </c>
      <c r="R1660" t="s">
        <v>2039</v>
      </c>
      <c r="S1660" t="s">
        <v>2040</v>
      </c>
      <c r="T1660" t="s">
        <v>87</v>
      </c>
      <c r="U1660" s="4">
        <v>37987</v>
      </c>
      <c r="V1660" s="4">
        <v>40359</v>
      </c>
      <c r="W1660" s="4">
        <v>44585</v>
      </c>
      <c r="X1660" t="s">
        <v>64</v>
      </c>
      <c r="Y1660" t="s">
        <v>65</v>
      </c>
      <c r="Z1660" s="11" t="s">
        <v>89</v>
      </c>
      <c r="AA1660" s="12">
        <v>431</v>
      </c>
      <c r="AB1660" s="2">
        <v>160.34622300000001</v>
      </c>
      <c r="AC1660" s="1">
        <v>135</v>
      </c>
      <c r="AD1660" s="1">
        <v>10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82.579790000000003</v>
      </c>
      <c r="AK1660" s="1">
        <v>150</v>
      </c>
      <c r="AL1660" s="5">
        <v>7.9155672823219003E-2</v>
      </c>
      <c r="AM1660" s="1">
        <v>1895</v>
      </c>
      <c r="AN1660" s="1">
        <v>2800</v>
      </c>
      <c r="AO1660" s="1">
        <v>1895</v>
      </c>
      <c r="AP1660" s="1">
        <v>2800</v>
      </c>
      <c r="AQ1660" s="12">
        <v>1895</v>
      </c>
      <c r="AR1660" s="2">
        <v>705.00253499999997</v>
      </c>
      <c r="AS1660" s="12">
        <v>9</v>
      </c>
      <c r="AT1660" s="13">
        <v>0.372033</v>
      </c>
      <c r="AU1660" s="14">
        <v>0.40629999999999999</v>
      </c>
      <c r="AV1660" s="1">
        <v>0</v>
      </c>
      <c r="AW1660" s="2">
        <v>0</v>
      </c>
      <c r="AX1660" s="11">
        <v>2</v>
      </c>
      <c r="AY1660" s="11">
        <v>2.2999999999999998</v>
      </c>
      <c r="AZ1660" s="19">
        <v>4</v>
      </c>
      <c r="BA1660">
        <f t="shared" si="25"/>
        <v>2.39</v>
      </c>
      <c r="BC1660" t="s">
        <v>5412</v>
      </c>
    </row>
    <row r="1661" spans="1:55" x14ac:dyDescent="0.3">
      <c r="A1661" s="11" t="s">
        <v>48</v>
      </c>
      <c r="B1661" s="11" t="s">
        <v>3110</v>
      </c>
      <c r="C1661" s="11" t="s">
        <v>145</v>
      </c>
      <c r="D1661" s="11" t="s">
        <v>51</v>
      </c>
      <c r="E1661" s="11" t="s">
        <v>146</v>
      </c>
      <c r="F1661" s="11" t="s">
        <v>1599</v>
      </c>
      <c r="G1661" s="11" t="s">
        <v>2035</v>
      </c>
      <c r="H1661" s="11" t="s">
        <v>5648</v>
      </c>
      <c r="I1661" s="11" t="s">
        <v>3153</v>
      </c>
      <c r="J1661" s="11" t="s">
        <v>3154</v>
      </c>
      <c r="K1661" s="11" t="s">
        <v>64</v>
      </c>
      <c r="L1661" s="11" t="s">
        <v>13</v>
      </c>
      <c r="M1661">
        <v>0</v>
      </c>
      <c r="N1661">
        <v>1</v>
      </c>
      <c r="O1661" t="s">
        <v>58</v>
      </c>
      <c r="P1661" s="11" t="s">
        <v>59</v>
      </c>
      <c r="Q1661" s="11" t="s">
        <v>2038</v>
      </c>
      <c r="R1661" t="s">
        <v>2039</v>
      </c>
      <c r="S1661" t="s">
        <v>2040</v>
      </c>
      <c r="T1661" t="s">
        <v>87</v>
      </c>
      <c r="U1661" s="4">
        <v>37987</v>
      </c>
      <c r="V1661" s="4">
        <v>40350</v>
      </c>
      <c r="W1661" s="4">
        <v>44585</v>
      </c>
      <c r="X1661" t="s">
        <v>64</v>
      </c>
      <c r="Y1661" t="s">
        <v>65</v>
      </c>
      <c r="Z1661" s="11" t="s">
        <v>89</v>
      </c>
      <c r="AA1661" s="12">
        <v>415</v>
      </c>
      <c r="AB1661" s="2">
        <v>174.530325</v>
      </c>
      <c r="AC1661" s="1">
        <v>174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66.290935000000005</v>
      </c>
      <c r="AK1661" s="1">
        <v>150</v>
      </c>
      <c r="AL1661" s="5">
        <v>6.5645514223194742E-2</v>
      </c>
      <c r="AM1661" s="1">
        <v>2285</v>
      </c>
      <c r="AN1661" s="1">
        <v>3457</v>
      </c>
      <c r="AO1661" s="1">
        <v>2285</v>
      </c>
      <c r="AP1661" s="1">
        <v>3457</v>
      </c>
      <c r="AQ1661" s="12">
        <v>2285</v>
      </c>
      <c r="AR1661" s="2">
        <v>960.96817499999997</v>
      </c>
      <c r="AS1661" s="12">
        <v>9</v>
      </c>
      <c r="AT1661" s="13">
        <v>0.42055500000000001</v>
      </c>
      <c r="AU1661" s="14">
        <v>0.43</v>
      </c>
      <c r="AV1661" s="1">
        <v>0</v>
      </c>
      <c r="AW1661" s="2">
        <v>0</v>
      </c>
      <c r="AX1661" s="11">
        <v>2</v>
      </c>
      <c r="AY1661" s="11">
        <v>2.2999999999999998</v>
      </c>
      <c r="AZ1661" s="19">
        <v>4</v>
      </c>
      <c r="BA1661">
        <f t="shared" si="25"/>
        <v>2.39</v>
      </c>
      <c r="BC1661" t="s">
        <v>5412</v>
      </c>
    </row>
    <row r="1662" spans="1:55" x14ac:dyDescent="0.3">
      <c r="A1662" s="11" t="s">
        <v>48</v>
      </c>
      <c r="B1662" s="11" t="s">
        <v>3110</v>
      </c>
      <c r="C1662" s="11" t="s">
        <v>145</v>
      </c>
      <c r="D1662" s="11" t="s">
        <v>51</v>
      </c>
      <c r="E1662" s="11" t="s">
        <v>146</v>
      </c>
      <c r="F1662" s="11" t="s">
        <v>1599</v>
      </c>
      <c r="G1662" s="11" t="s">
        <v>2035</v>
      </c>
      <c r="H1662" s="11" t="s">
        <v>5648</v>
      </c>
      <c r="I1662" s="11" t="s">
        <v>3155</v>
      </c>
      <c r="J1662" s="11" t="s">
        <v>3156</v>
      </c>
      <c r="K1662" s="11" t="s">
        <v>64</v>
      </c>
      <c r="L1662" s="11" t="s">
        <v>13</v>
      </c>
      <c r="M1662">
        <v>0</v>
      </c>
      <c r="N1662">
        <v>1</v>
      </c>
      <c r="O1662" t="s">
        <v>58</v>
      </c>
      <c r="P1662" s="11" t="s">
        <v>59</v>
      </c>
      <c r="Q1662" s="11" t="s">
        <v>2038</v>
      </c>
      <c r="R1662" t="s">
        <v>2039</v>
      </c>
      <c r="S1662" t="s">
        <v>2040</v>
      </c>
      <c r="T1662" t="s">
        <v>87</v>
      </c>
      <c r="U1662" s="4">
        <v>37987</v>
      </c>
      <c r="V1662" s="4">
        <v>40347</v>
      </c>
      <c r="W1662" s="4">
        <v>44585</v>
      </c>
      <c r="X1662" t="s">
        <v>64</v>
      </c>
      <c r="Y1662" t="s">
        <v>65</v>
      </c>
      <c r="Z1662" s="11" t="s">
        <v>89</v>
      </c>
      <c r="AA1662" s="12">
        <v>528</v>
      </c>
      <c r="AB1662" s="2">
        <v>226.00247999999999</v>
      </c>
      <c r="AC1662" s="1">
        <v>317</v>
      </c>
      <c r="AD1662" s="1">
        <v>10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48.950879999999998</v>
      </c>
      <c r="AK1662" s="1">
        <v>150</v>
      </c>
      <c r="AL1662" s="5">
        <v>3.819709702062643E-2</v>
      </c>
      <c r="AM1662" s="1">
        <v>3927</v>
      </c>
      <c r="AN1662" s="1">
        <v>6146</v>
      </c>
      <c r="AO1662" s="1">
        <v>3927</v>
      </c>
      <c r="AP1662" s="1">
        <v>6146</v>
      </c>
      <c r="AQ1662" s="12">
        <v>3927</v>
      </c>
      <c r="AR1662" s="2">
        <v>1680.8934449999999</v>
      </c>
      <c r="AS1662" s="12">
        <v>10</v>
      </c>
      <c r="AT1662" s="13">
        <v>0.428035</v>
      </c>
      <c r="AU1662" s="14">
        <v>0.433</v>
      </c>
      <c r="AV1662" s="1">
        <v>0</v>
      </c>
      <c r="AW1662" s="2">
        <v>0</v>
      </c>
      <c r="AX1662" s="11">
        <v>2</v>
      </c>
      <c r="AY1662" s="11">
        <v>2.46</v>
      </c>
      <c r="AZ1662" s="19">
        <v>4</v>
      </c>
      <c r="BA1662">
        <f t="shared" si="25"/>
        <v>2.56</v>
      </c>
      <c r="BC1662" t="s">
        <v>5412</v>
      </c>
    </row>
    <row r="1663" spans="1:55" x14ac:dyDescent="0.3">
      <c r="A1663" s="11" t="s">
        <v>48</v>
      </c>
      <c r="B1663" s="11" t="s">
        <v>3110</v>
      </c>
      <c r="C1663" s="11" t="s">
        <v>145</v>
      </c>
      <c r="D1663" s="11" t="s">
        <v>51</v>
      </c>
      <c r="E1663" s="11" t="s">
        <v>146</v>
      </c>
      <c r="F1663" s="11" t="s">
        <v>1599</v>
      </c>
      <c r="G1663" s="11" t="s">
        <v>2035</v>
      </c>
      <c r="H1663" s="11" t="s">
        <v>5648</v>
      </c>
      <c r="I1663" s="11" t="s">
        <v>3157</v>
      </c>
      <c r="J1663" s="11" t="s">
        <v>3158</v>
      </c>
      <c r="K1663" s="11" t="s">
        <v>64</v>
      </c>
      <c r="L1663" s="11" t="s">
        <v>13</v>
      </c>
      <c r="M1663">
        <v>0</v>
      </c>
      <c r="N1663">
        <v>1</v>
      </c>
      <c r="O1663" t="s">
        <v>70</v>
      </c>
      <c r="P1663" s="11" t="s">
        <v>59</v>
      </c>
      <c r="Q1663" s="11" t="s">
        <v>2038</v>
      </c>
      <c r="R1663" t="s">
        <v>2039</v>
      </c>
      <c r="S1663" t="s">
        <v>2040</v>
      </c>
      <c r="T1663" t="s">
        <v>87</v>
      </c>
      <c r="U1663" s="4">
        <v>37987</v>
      </c>
      <c r="V1663" s="4">
        <v>40350</v>
      </c>
      <c r="W1663" s="4">
        <v>44585</v>
      </c>
      <c r="X1663" t="s">
        <v>64</v>
      </c>
      <c r="Y1663" t="s">
        <v>65</v>
      </c>
      <c r="Z1663" s="11" t="s">
        <v>89</v>
      </c>
      <c r="AA1663" s="12">
        <v>255</v>
      </c>
      <c r="AB1663" s="2">
        <v>125.30674500000001</v>
      </c>
      <c r="AC1663" s="1">
        <v>64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93.261515000000003</v>
      </c>
      <c r="AK1663" s="1">
        <v>180</v>
      </c>
      <c r="AL1663" s="5">
        <v>0.18036072144288579</v>
      </c>
      <c r="AM1663" s="1">
        <v>998</v>
      </c>
      <c r="AN1663" s="1">
        <v>2273</v>
      </c>
      <c r="AO1663" s="1">
        <v>998</v>
      </c>
      <c r="AP1663" s="1">
        <v>2273</v>
      </c>
      <c r="AQ1663" s="12">
        <v>983</v>
      </c>
      <c r="AR1663" s="2">
        <v>490.416202</v>
      </c>
      <c r="AS1663" s="12">
        <v>6</v>
      </c>
      <c r="AT1663" s="13">
        <v>0.49139899999999997</v>
      </c>
      <c r="AU1663" s="14">
        <v>0.5</v>
      </c>
      <c r="AV1663" s="1">
        <v>0</v>
      </c>
      <c r="AW1663" s="2">
        <v>0</v>
      </c>
      <c r="AX1663" s="11">
        <v>2</v>
      </c>
      <c r="AY1663" s="11">
        <v>2.68</v>
      </c>
      <c r="AZ1663" s="19">
        <v>4</v>
      </c>
      <c r="BA1663">
        <f t="shared" si="25"/>
        <v>2.79</v>
      </c>
      <c r="BC1663" t="s">
        <v>5412</v>
      </c>
    </row>
    <row r="1664" spans="1:55" x14ac:dyDescent="0.3">
      <c r="A1664" s="11" t="s">
        <v>48</v>
      </c>
      <c r="B1664" s="11" t="s">
        <v>3110</v>
      </c>
      <c r="C1664" s="11" t="s">
        <v>145</v>
      </c>
      <c r="D1664" s="11" t="s">
        <v>51</v>
      </c>
      <c r="E1664" s="11" t="s">
        <v>146</v>
      </c>
      <c r="F1664" s="11" t="s">
        <v>1599</v>
      </c>
      <c r="G1664" s="11" t="s">
        <v>2035</v>
      </c>
      <c r="H1664" s="11" t="s">
        <v>5648</v>
      </c>
      <c r="I1664" s="11" t="s">
        <v>3159</v>
      </c>
      <c r="J1664" s="11" t="s">
        <v>3160</v>
      </c>
      <c r="K1664" s="11" t="s">
        <v>64</v>
      </c>
      <c r="L1664" s="11" t="s">
        <v>13</v>
      </c>
      <c r="M1664">
        <v>0</v>
      </c>
      <c r="N1664">
        <v>1</v>
      </c>
      <c r="O1664" t="s">
        <v>58</v>
      </c>
      <c r="P1664" s="11" t="s">
        <v>59</v>
      </c>
      <c r="Q1664" s="11" t="s">
        <v>2038</v>
      </c>
      <c r="R1664" t="s">
        <v>2039</v>
      </c>
      <c r="S1664" t="s">
        <v>2040</v>
      </c>
      <c r="T1664" t="s">
        <v>87</v>
      </c>
      <c r="U1664" s="4">
        <v>37987</v>
      </c>
      <c r="V1664" s="4">
        <v>40350</v>
      </c>
      <c r="W1664" s="4">
        <v>44585</v>
      </c>
      <c r="X1664" t="s">
        <v>64</v>
      </c>
      <c r="Y1664" t="s">
        <v>65</v>
      </c>
      <c r="Z1664" s="11" t="s">
        <v>89</v>
      </c>
      <c r="AA1664" s="12">
        <v>316</v>
      </c>
      <c r="AB1664" s="2">
        <v>156.422844</v>
      </c>
      <c r="AC1664" s="1">
        <v>122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72.177655000000001</v>
      </c>
      <c r="AK1664" s="1">
        <v>180</v>
      </c>
      <c r="AL1664" s="5">
        <v>0.11264080100125157</v>
      </c>
      <c r="AM1664" s="1">
        <v>1598</v>
      </c>
      <c r="AN1664" s="1">
        <v>4000</v>
      </c>
      <c r="AO1664" s="1">
        <v>1598</v>
      </c>
      <c r="AP1664" s="1">
        <v>4000</v>
      </c>
      <c r="AQ1664" s="12">
        <v>1523</v>
      </c>
      <c r="AR1664" s="2">
        <v>791.02438199999995</v>
      </c>
      <c r="AS1664" s="12">
        <v>6</v>
      </c>
      <c r="AT1664" s="13">
        <v>0.49500899999999998</v>
      </c>
      <c r="AU1664" s="14">
        <v>0.5</v>
      </c>
      <c r="AV1664" s="1">
        <v>0</v>
      </c>
      <c r="AW1664" s="2">
        <v>0</v>
      </c>
      <c r="AX1664" s="11">
        <v>2</v>
      </c>
      <c r="AY1664" s="11">
        <v>4.18</v>
      </c>
      <c r="AZ1664" s="19">
        <v>4</v>
      </c>
      <c r="BA1664">
        <f t="shared" si="25"/>
        <v>4.3499999999999996</v>
      </c>
      <c r="BC1664" t="s">
        <v>5412</v>
      </c>
    </row>
    <row r="1665" spans="1:55" x14ac:dyDescent="0.3">
      <c r="A1665" s="11" t="s">
        <v>48</v>
      </c>
      <c r="B1665" s="11" t="s">
        <v>3095</v>
      </c>
      <c r="C1665" s="11" t="s">
        <v>145</v>
      </c>
      <c r="D1665" s="11" t="s">
        <v>51</v>
      </c>
      <c r="E1665" s="11" t="s">
        <v>146</v>
      </c>
      <c r="F1665" s="11" t="s">
        <v>1599</v>
      </c>
      <c r="G1665" s="11" t="s">
        <v>2035</v>
      </c>
      <c r="H1665" s="11" t="s">
        <v>5648</v>
      </c>
      <c r="I1665" s="11" t="s">
        <v>3096</v>
      </c>
      <c r="J1665" s="11" t="s">
        <v>3097</v>
      </c>
      <c r="K1665" s="11" t="s">
        <v>64</v>
      </c>
      <c r="L1665" s="11" t="s">
        <v>13</v>
      </c>
      <c r="M1665">
        <v>0</v>
      </c>
      <c r="N1665">
        <v>1</v>
      </c>
      <c r="O1665" t="s">
        <v>70</v>
      </c>
      <c r="P1665" s="11" t="s">
        <v>59</v>
      </c>
      <c r="Q1665" s="11" t="s">
        <v>2038</v>
      </c>
      <c r="R1665" t="s">
        <v>2039</v>
      </c>
      <c r="S1665" t="s">
        <v>2040</v>
      </c>
      <c r="T1665" t="s">
        <v>87</v>
      </c>
      <c r="U1665" s="4">
        <v>37987</v>
      </c>
      <c r="V1665" s="4">
        <v>40359</v>
      </c>
      <c r="W1665" s="4">
        <v>44578</v>
      </c>
      <c r="X1665" t="s">
        <v>64</v>
      </c>
      <c r="Y1665" t="s">
        <v>65</v>
      </c>
      <c r="Z1665" s="11" t="s">
        <v>66</v>
      </c>
      <c r="AA1665" s="12">
        <v>122</v>
      </c>
      <c r="AB1665" s="2">
        <v>32.162371999999998</v>
      </c>
      <c r="AC1665" s="1">
        <v>22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185.54154500000001</v>
      </c>
      <c r="AK1665" s="1">
        <v>150</v>
      </c>
      <c r="AL1665" s="5">
        <v>0.625</v>
      </c>
      <c r="AM1665" s="1">
        <v>240</v>
      </c>
      <c r="AN1665" s="1">
        <v>674</v>
      </c>
      <c r="AO1665" s="1">
        <v>240</v>
      </c>
      <c r="AP1665" s="1">
        <v>674</v>
      </c>
      <c r="AQ1665" s="12">
        <v>240</v>
      </c>
      <c r="AR1665" s="2">
        <v>63.270240000000008</v>
      </c>
      <c r="AS1665" s="12">
        <v>9</v>
      </c>
      <c r="AT1665" s="13">
        <v>0.26362600000000003</v>
      </c>
      <c r="AU1665" s="14">
        <v>0.30170000000000002</v>
      </c>
      <c r="AV1665" s="1">
        <v>0</v>
      </c>
      <c r="AW1665" s="2">
        <v>0</v>
      </c>
      <c r="AX1665" s="11">
        <v>2</v>
      </c>
      <c r="AY1665" s="11">
        <v>1.69</v>
      </c>
      <c r="AZ1665" s="19">
        <v>4</v>
      </c>
      <c r="BA1665">
        <f t="shared" si="25"/>
        <v>1.76</v>
      </c>
      <c r="BC1665" t="s">
        <v>5412</v>
      </c>
    </row>
    <row r="1666" spans="1:55" x14ac:dyDescent="0.3">
      <c r="A1666" s="11" t="s">
        <v>48</v>
      </c>
      <c r="B1666" s="11" t="s">
        <v>3095</v>
      </c>
      <c r="C1666" s="11" t="s">
        <v>145</v>
      </c>
      <c r="D1666" s="11" t="s">
        <v>51</v>
      </c>
      <c r="E1666" s="11" t="s">
        <v>146</v>
      </c>
      <c r="F1666" s="11" t="s">
        <v>1599</v>
      </c>
      <c r="G1666" s="11" t="s">
        <v>2035</v>
      </c>
      <c r="H1666" s="11" t="s">
        <v>5648</v>
      </c>
      <c r="I1666" s="11" t="s">
        <v>3098</v>
      </c>
      <c r="J1666" s="11" t="s">
        <v>3099</v>
      </c>
      <c r="K1666" s="11" t="s">
        <v>64</v>
      </c>
      <c r="L1666" s="11" t="s">
        <v>13</v>
      </c>
      <c r="M1666">
        <v>0</v>
      </c>
      <c r="N1666">
        <v>1</v>
      </c>
      <c r="O1666" t="s">
        <v>70</v>
      </c>
      <c r="P1666" s="11" t="s">
        <v>59</v>
      </c>
      <c r="Q1666" s="11" t="s">
        <v>2038</v>
      </c>
      <c r="R1666" t="s">
        <v>2039</v>
      </c>
      <c r="S1666" t="s">
        <v>2040</v>
      </c>
      <c r="T1666" t="s">
        <v>87</v>
      </c>
      <c r="U1666" s="4">
        <v>37987</v>
      </c>
      <c r="V1666" s="4">
        <v>40347</v>
      </c>
      <c r="W1666" s="4">
        <v>44585</v>
      </c>
      <c r="X1666" t="s">
        <v>64</v>
      </c>
      <c r="Y1666" t="s">
        <v>65</v>
      </c>
      <c r="Z1666" s="11" t="s">
        <v>89</v>
      </c>
      <c r="AA1666" s="12">
        <v>200</v>
      </c>
      <c r="AB1666" s="2">
        <v>49.856999999999999</v>
      </c>
      <c r="AC1666" s="1">
        <v>28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173.80934999999999</v>
      </c>
      <c r="AK1666" s="1">
        <v>150</v>
      </c>
      <c r="AL1666" s="5">
        <v>0.35714285714285715</v>
      </c>
      <c r="AM1666" s="1">
        <v>420</v>
      </c>
      <c r="AN1666" s="1">
        <v>1830</v>
      </c>
      <c r="AO1666" s="1">
        <v>420</v>
      </c>
      <c r="AP1666" s="1">
        <v>1830</v>
      </c>
      <c r="AQ1666" s="12">
        <v>380</v>
      </c>
      <c r="AR1666" s="2">
        <v>104.69970000000001</v>
      </c>
      <c r="AS1666" s="12">
        <v>8</v>
      </c>
      <c r="AT1666" s="13">
        <v>0.24928500000000001</v>
      </c>
      <c r="AU1666" s="14">
        <v>0.27850000000000003</v>
      </c>
      <c r="AV1666" s="1">
        <v>0</v>
      </c>
      <c r="AW1666" s="2">
        <v>0</v>
      </c>
      <c r="AX1666" s="11">
        <v>2</v>
      </c>
      <c r="AY1666" s="11">
        <v>1.66</v>
      </c>
      <c r="AZ1666" s="19">
        <v>4</v>
      </c>
      <c r="BA1666">
        <f t="shared" si="25"/>
        <v>1.73</v>
      </c>
      <c r="BC1666" t="s">
        <v>5412</v>
      </c>
    </row>
    <row r="1667" spans="1:55" x14ac:dyDescent="0.3">
      <c r="A1667" s="11" t="s">
        <v>48</v>
      </c>
      <c r="B1667" s="11" t="s">
        <v>3095</v>
      </c>
      <c r="C1667" s="11" t="s">
        <v>145</v>
      </c>
      <c r="D1667" s="11" t="s">
        <v>51</v>
      </c>
      <c r="E1667" s="11" t="s">
        <v>146</v>
      </c>
      <c r="F1667" s="11" t="s">
        <v>1599</v>
      </c>
      <c r="G1667" s="11" t="s">
        <v>2035</v>
      </c>
      <c r="H1667" s="11" t="s">
        <v>5648</v>
      </c>
      <c r="I1667" s="11" t="s">
        <v>3100</v>
      </c>
      <c r="J1667" s="11" t="s">
        <v>3101</v>
      </c>
      <c r="K1667" s="11" t="s">
        <v>64</v>
      </c>
      <c r="L1667" s="11" t="s">
        <v>13</v>
      </c>
      <c r="M1667">
        <v>0</v>
      </c>
      <c r="N1667">
        <v>1</v>
      </c>
      <c r="O1667" t="s">
        <v>70</v>
      </c>
      <c r="P1667" s="11" t="s">
        <v>59</v>
      </c>
      <c r="Q1667" s="11" t="s">
        <v>2038</v>
      </c>
      <c r="R1667" t="s">
        <v>2039</v>
      </c>
      <c r="S1667" t="s">
        <v>2040</v>
      </c>
      <c r="T1667" t="s">
        <v>87</v>
      </c>
      <c r="U1667" s="4">
        <v>37987</v>
      </c>
      <c r="V1667" s="4">
        <v>40347</v>
      </c>
      <c r="W1667" s="4">
        <v>44582</v>
      </c>
      <c r="X1667" t="s">
        <v>64</v>
      </c>
      <c r="Y1667" t="s">
        <v>65</v>
      </c>
      <c r="Z1667" s="11" t="s">
        <v>66</v>
      </c>
      <c r="AA1667" s="12">
        <v>243</v>
      </c>
      <c r="AB1667" s="2">
        <v>62.055881999999997</v>
      </c>
      <c r="AC1667" s="1">
        <v>38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187.91295</v>
      </c>
      <c r="AK1667" s="1">
        <v>150</v>
      </c>
      <c r="AL1667" s="5">
        <v>0.31779661016949151</v>
      </c>
      <c r="AM1667" s="1">
        <v>472</v>
      </c>
      <c r="AN1667" s="1">
        <v>1890</v>
      </c>
      <c r="AO1667" s="1">
        <v>472</v>
      </c>
      <c r="AP1667" s="1">
        <v>1890</v>
      </c>
      <c r="AQ1667" s="12">
        <v>422</v>
      </c>
      <c r="AR1667" s="2">
        <v>120.53652799999999</v>
      </c>
      <c r="AS1667" s="12">
        <v>12</v>
      </c>
      <c r="AT1667" s="13">
        <v>0.25537399999999999</v>
      </c>
      <c r="AU1667" s="14">
        <v>0.29249999999999998</v>
      </c>
      <c r="AV1667" s="1">
        <v>0</v>
      </c>
      <c r="AW1667" s="2">
        <v>0</v>
      </c>
      <c r="AX1667" s="11">
        <v>2</v>
      </c>
      <c r="AY1667" s="11">
        <v>1.76</v>
      </c>
      <c r="AZ1667" s="19">
        <v>4</v>
      </c>
      <c r="BA1667">
        <f t="shared" ref="BA1667:BA1727" si="26">ROUND(+AY1667*AZ1667%+AY1667,AX1667)</f>
        <v>1.83</v>
      </c>
      <c r="BC1667" t="s">
        <v>5412</v>
      </c>
    </row>
    <row r="1668" spans="1:55" x14ac:dyDescent="0.3">
      <c r="A1668" s="11" t="s">
        <v>48</v>
      </c>
      <c r="B1668" s="11" t="s">
        <v>3095</v>
      </c>
      <c r="C1668" s="11" t="s">
        <v>145</v>
      </c>
      <c r="D1668" s="11" t="s">
        <v>51</v>
      </c>
      <c r="E1668" s="11" t="s">
        <v>146</v>
      </c>
      <c r="F1668" s="11" t="s">
        <v>1599</v>
      </c>
      <c r="G1668" s="11" t="s">
        <v>2035</v>
      </c>
      <c r="H1668" s="11" t="s">
        <v>5648</v>
      </c>
      <c r="I1668" s="11" t="s">
        <v>3102</v>
      </c>
      <c r="J1668" s="11" t="s">
        <v>3103</v>
      </c>
      <c r="K1668" s="11" t="s">
        <v>64</v>
      </c>
      <c r="L1668" s="11" t="s">
        <v>13</v>
      </c>
      <c r="M1668">
        <v>0</v>
      </c>
      <c r="N1668">
        <v>1</v>
      </c>
      <c r="O1668" t="s">
        <v>70</v>
      </c>
      <c r="P1668" s="11" t="s">
        <v>59</v>
      </c>
      <c r="Q1668" s="11" t="s">
        <v>2038</v>
      </c>
      <c r="R1668" t="s">
        <v>2039</v>
      </c>
      <c r="S1668" t="s">
        <v>2040</v>
      </c>
      <c r="T1668" t="s">
        <v>87</v>
      </c>
      <c r="U1668" s="4">
        <v>37987</v>
      </c>
      <c r="V1668" s="4">
        <v>40347</v>
      </c>
      <c r="W1668" s="4">
        <v>44585</v>
      </c>
      <c r="X1668" t="s">
        <v>64</v>
      </c>
      <c r="Y1668" t="s">
        <v>65</v>
      </c>
      <c r="Z1668" s="11" t="s">
        <v>89</v>
      </c>
      <c r="AA1668" s="12">
        <v>269</v>
      </c>
      <c r="AB1668" s="2">
        <v>77.630172000000002</v>
      </c>
      <c r="AC1668" s="1">
        <v>126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56.395420000000001</v>
      </c>
      <c r="AK1668" s="1">
        <v>150</v>
      </c>
      <c r="AL1668" s="5">
        <v>8.61573808156232E-2</v>
      </c>
      <c r="AM1668" s="1">
        <v>1741</v>
      </c>
      <c r="AN1668" s="1">
        <v>5358</v>
      </c>
      <c r="AO1668" s="1">
        <v>1741</v>
      </c>
      <c r="AP1668" s="1">
        <v>5358</v>
      </c>
      <c r="AQ1668" s="12">
        <v>1651</v>
      </c>
      <c r="AR1668" s="2">
        <v>502.43170800000001</v>
      </c>
      <c r="AS1668" s="12">
        <v>11</v>
      </c>
      <c r="AT1668" s="13">
        <v>0.28858800000000001</v>
      </c>
      <c r="AU1668" s="14">
        <v>0.29499999999999998</v>
      </c>
      <c r="AV1668" s="1">
        <v>0</v>
      </c>
      <c r="AW1668" s="2">
        <v>0</v>
      </c>
      <c r="AX1668" s="11">
        <v>2</v>
      </c>
      <c r="AY1668" s="11">
        <v>1.76</v>
      </c>
      <c r="AZ1668" s="19">
        <v>4</v>
      </c>
      <c r="BA1668">
        <f t="shared" si="26"/>
        <v>1.83</v>
      </c>
      <c r="BC1668" t="s">
        <v>5412</v>
      </c>
    </row>
    <row r="1669" spans="1:55" x14ac:dyDescent="0.3">
      <c r="A1669" s="11" t="s">
        <v>48</v>
      </c>
      <c r="B1669" s="11" t="s">
        <v>3095</v>
      </c>
      <c r="C1669" s="11" t="s">
        <v>145</v>
      </c>
      <c r="D1669" s="11" t="s">
        <v>51</v>
      </c>
      <c r="E1669" s="11" t="s">
        <v>146</v>
      </c>
      <c r="F1669" s="11" t="s">
        <v>1599</v>
      </c>
      <c r="G1669" s="11" t="s">
        <v>2035</v>
      </c>
      <c r="H1669" s="11" t="s">
        <v>5648</v>
      </c>
      <c r="I1669" s="11" t="s">
        <v>3104</v>
      </c>
      <c r="J1669" s="11" t="s">
        <v>3105</v>
      </c>
      <c r="K1669" s="11" t="s">
        <v>64</v>
      </c>
      <c r="L1669" s="11" t="s">
        <v>13</v>
      </c>
      <c r="M1669">
        <v>0</v>
      </c>
      <c r="N1669">
        <v>1</v>
      </c>
      <c r="O1669" t="s">
        <v>70</v>
      </c>
      <c r="P1669" s="11" t="s">
        <v>59</v>
      </c>
      <c r="Q1669" s="11" t="s">
        <v>2038</v>
      </c>
      <c r="R1669" t="s">
        <v>2039</v>
      </c>
      <c r="S1669" t="s">
        <v>2040</v>
      </c>
      <c r="T1669" t="s">
        <v>87</v>
      </c>
      <c r="U1669" s="4">
        <v>37987</v>
      </c>
      <c r="V1669" s="4">
        <v>40346</v>
      </c>
      <c r="W1669" s="4">
        <v>44585</v>
      </c>
      <c r="X1669" t="s">
        <v>64</v>
      </c>
      <c r="Y1669" t="s">
        <v>65</v>
      </c>
      <c r="Z1669" s="11" t="s">
        <v>89</v>
      </c>
      <c r="AA1669" s="12">
        <v>374</v>
      </c>
      <c r="AB1669" s="2">
        <v>115.03118000000001</v>
      </c>
      <c r="AC1669" s="1">
        <v>120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87.900760000000005</v>
      </c>
      <c r="AK1669" s="1">
        <v>150</v>
      </c>
      <c r="AL1669" s="5">
        <v>9.6587250482936246E-2</v>
      </c>
      <c r="AM1669" s="1">
        <v>1553</v>
      </c>
      <c r="AN1669" s="1">
        <v>4599</v>
      </c>
      <c r="AO1669" s="1">
        <v>1553</v>
      </c>
      <c r="AP1669" s="1">
        <v>4599</v>
      </c>
      <c r="AQ1669" s="12">
        <v>1473</v>
      </c>
      <c r="AR1669" s="2">
        <v>477.65620999999999</v>
      </c>
      <c r="AS1669" s="12">
        <v>9</v>
      </c>
      <c r="AT1669" s="13">
        <v>0.30757000000000001</v>
      </c>
      <c r="AU1669" s="14">
        <v>0.31</v>
      </c>
      <c r="AV1669" s="1">
        <v>0</v>
      </c>
      <c r="AW1669" s="2">
        <v>0</v>
      </c>
      <c r="AX1669" s="11">
        <v>2</v>
      </c>
      <c r="AY1669" s="11">
        <v>1.88</v>
      </c>
      <c r="AZ1669" s="19">
        <v>4</v>
      </c>
      <c r="BA1669">
        <f t="shared" si="26"/>
        <v>1.96</v>
      </c>
      <c r="BC1669" t="s">
        <v>5412</v>
      </c>
    </row>
    <row r="1670" spans="1:55" x14ac:dyDescent="0.3">
      <c r="A1670" s="11" t="s">
        <v>48</v>
      </c>
      <c r="B1670" s="11" t="s">
        <v>3095</v>
      </c>
      <c r="C1670" s="11" t="s">
        <v>145</v>
      </c>
      <c r="D1670" s="11" t="s">
        <v>51</v>
      </c>
      <c r="E1670" s="11" t="s">
        <v>146</v>
      </c>
      <c r="F1670" s="11" t="s">
        <v>1599</v>
      </c>
      <c r="G1670" s="11" t="s">
        <v>2035</v>
      </c>
      <c r="H1670" s="11" t="s">
        <v>5648</v>
      </c>
      <c r="I1670" s="11" t="s">
        <v>3106</v>
      </c>
      <c r="J1670" s="11" t="s">
        <v>3107</v>
      </c>
      <c r="K1670" s="11" t="s">
        <v>64</v>
      </c>
      <c r="L1670" s="11" t="s">
        <v>85</v>
      </c>
      <c r="M1670">
        <v>0</v>
      </c>
      <c r="N1670">
        <v>1</v>
      </c>
      <c r="O1670" t="s">
        <v>70</v>
      </c>
      <c r="P1670" s="11" t="s">
        <v>59</v>
      </c>
      <c r="Q1670" s="11" t="s">
        <v>2038</v>
      </c>
      <c r="R1670" t="s">
        <v>2039</v>
      </c>
      <c r="S1670" t="s">
        <v>86</v>
      </c>
      <c r="T1670" t="s">
        <v>87</v>
      </c>
      <c r="U1670" s="4">
        <v>37987</v>
      </c>
      <c r="V1670" s="4">
        <v>40347</v>
      </c>
      <c r="W1670" s="4">
        <v>44582</v>
      </c>
      <c r="X1670" t="s">
        <v>88</v>
      </c>
      <c r="Y1670" t="s">
        <v>65</v>
      </c>
      <c r="Z1670" s="11" t="s">
        <v>89</v>
      </c>
      <c r="AA1670" s="12">
        <v>789</v>
      </c>
      <c r="AB1670" s="2">
        <v>229.43962200000001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139.392405</v>
      </c>
      <c r="AK1670" s="1">
        <v>0</v>
      </c>
      <c r="AL1670" s="5">
        <v>0</v>
      </c>
      <c r="AM1670" s="1">
        <v>2066</v>
      </c>
      <c r="AN1670" s="1">
        <v>7070</v>
      </c>
      <c r="AO1670" s="1">
        <v>2066</v>
      </c>
      <c r="AP1670" s="1">
        <v>7070</v>
      </c>
      <c r="AQ1670" s="12">
        <v>2066</v>
      </c>
      <c r="AR1670" s="2">
        <v>600.78866800000003</v>
      </c>
      <c r="AS1670" s="12">
        <v>9</v>
      </c>
      <c r="AT1670" s="13">
        <v>0.290798</v>
      </c>
      <c r="AU1670" s="14">
        <v>0.32519999999999999</v>
      </c>
      <c r="AV1670" s="1">
        <v>0</v>
      </c>
      <c r="AW1670" s="2">
        <v>0</v>
      </c>
      <c r="AX1670" s="11">
        <v>2</v>
      </c>
      <c r="AY1670" s="11">
        <v>2.78</v>
      </c>
      <c r="AZ1670" s="19">
        <v>0</v>
      </c>
      <c r="BA1670">
        <f t="shared" si="26"/>
        <v>2.78</v>
      </c>
      <c r="BC1670" t="s">
        <v>5446</v>
      </c>
    </row>
    <row r="1671" spans="1:55" x14ac:dyDescent="0.3">
      <c r="A1671" s="11" t="s">
        <v>48</v>
      </c>
      <c r="B1671" s="11" t="s">
        <v>3095</v>
      </c>
      <c r="C1671" s="11" t="s">
        <v>145</v>
      </c>
      <c r="D1671" s="11" t="s">
        <v>51</v>
      </c>
      <c r="E1671" s="11" t="s">
        <v>146</v>
      </c>
      <c r="F1671" s="11" t="s">
        <v>1599</v>
      </c>
      <c r="G1671" s="11" t="s">
        <v>2035</v>
      </c>
      <c r="H1671" s="11" t="s">
        <v>5648</v>
      </c>
      <c r="I1671" s="11" t="s">
        <v>3108</v>
      </c>
      <c r="J1671" s="11" t="s">
        <v>3109</v>
      </c>
      <c r="K1671" s="11" t="s">
        <v>64</v>
      </c>
      <c r="L1671" s="11" t="s">
        <v>13</v>
      </c>
      <c r="M1671">
        <v>0</v>
      </c>
      <c r="N1671">
        <v>1</v>
      </c>
      <c r="O1671" t="s">
        <v>70</v>
      </c>
      <c r="P1671" s="11" t="s">
        <v>59</v>
      </c>
      <c r="Q1671" s="11" t="s">
        <v>2038</v>
      </c>
      <c r="R1671" t="s">
        <v>2039</v>
      </c>
      <c r="S1671" t="s">
        <v>2040</v>
      </c>
      <c r="T1671" t="s">
        <v>87</v>
      </c>
      <c r="U1671" s="4">
        <v>37987</v>
      </c>
      <c r="V1671" s="4">
        <v>40347</v>
      </c>
      <c r="W1671" s="4">
        <v>44585</v>
      </c>
      <c r="X1671" t="s">
        <v>64</v>
      </c>
      <c r="Y1671" t="s">
        <v>65</v>
      </c>
      <c r="Z1671" s="11" t="s">
        <v>89</v>
      </c>
      <c r="AA1671" s="12">
        <v>204</v>
      </c>
      <c r="AB1671" s="2">
        <v>123.26455199999999</v>
      </c>
      <c r="AC1671" s="1">
        <v>73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86.985704999999996</v>
      </c>
      <c r="AK1671" s="1">
        <v>180</v>
      </c>
      <c r="AL1671" s="5">
        <v>0.2102803738317757</v>
      </c>
      <c r="AM1671" s="1">
        <v>856</v>
      </c>
      <c r="AN1671" s="1">
        <v>2066</v>
      </c>
      <c r="AO1671" s="1">
        <v>856</v>
      </c>
      <c r="AP1671" s="1">
        <v>2066</v>
      </c>
      <c r="AQ1671" s="12">
        <v>846</v>
      </c>
      <c r="AR1671" s="2">
        <v>517.22772800000007</v>
      </c>
      <c r="AS1671" s="12">
        <v>2</v>
      </c>
      <c r="AT1671" s="13">
        <v>0.60423800000000005</v>
      </c>
      <c r="AU1671" s="14">
        <v>0.60599999999999998</v>
      </c>
      <c r="AV1671" s="1">
        <v>0</v>
      </c>
      <c r="AW1671" s="2">
        <v>0</v>
      </c>
      <c r="AX1671" s="11">
        <v>2</v>
      </c>
      <c r="AY1671" s="11">
        <v>3.9</v>
      </c>
      <c r="AZ1671" s="19">
        <v>4</v>
      </c>
      <c r="BA1671">
        <f t="shared" si="26"/>
        <v>4.0599999999999996</v>
      </c>
      <c r="BC1671" t="s">
        <v>5412</v>
      </c>
    </row>
    <row r="1672" spans="1:55" x14ac:dyDescent="0.3">
      <c r="A1672" s="11" t="s">
        <v>48</v>
      </c>
      <c r="B1672" s="11" t="s">
        <v>3333</v>
      </c>
      <c r="C1672" s="11" t="s">
        <v>1237</v>
      </c>
      <c r="D1672" s="11" t="s">
        <v>51</v>
      </c>
      <c r="E1672" s="11" t="s">
        <v>1238</v>
      </c>
      <c r="F1672" s="11" t="s">
        <v>3334</v>
      </c>
      <c r="G1672" s="11" t="s">
        <v>1240</v>
      </c>
      <c r="H1672" s="11" t="s">
        <v>5649</v>
      </c>
      <c r="I1672" s="11">
        <v>38111</v>
      </c>
      <c r="J1672" s="11" t="s">
        <v>3335</v>
      </c>
      <c r="K1672" s="11" t="s">
        <v>64</v>
      </c>
      <c r="L1672" s="11" t="s">
        <v>13</v>
      </c>
      <c r="M1672">
        <v>0</v>
      </c>
      <c r="N1672">
        <v>0</v>
      </c>
      <c r="O1672" t="s">
        <v>70</v>
      </c>
      <c r="P1672" s="11" t="s">
        <v>1191</v>
      </c>
      <c r="Q1672" s="11" t="s">
        <v>64</v>
      </c>
      <c r="R1672" t="s">
        <v>64</v>
      </c>
      <c r="S1672" t="s">
        <v>64</v>
      </c>
      <c r="T1672" t="s">
        <v>63</v>
      </c>
      <c r="U1672" s="4">
        <v>38776</v>
      </c>
      <c r="V1672" s="4">
        <v>38776</v>
      </c>
      <c r="W1672" s="4">
        <v>44550</v>
      </c>
      <c r="X1672" t="s">
        <v>71</v>
      </c>
      <c r="Y1672" t="s">
        <v>65</v>
      </c>
      <c r="Z1672" s="11" t="s">
        <v>72</v>
      </c>
      <c r="AA1672" s="12">
        <v>336</v>
      </c>
      <c r="AB1672" s="2">
        <v>57.039023999999998</v>
      </c>
      <c r="AC1672" s="1">
        <v>19</v>
      </c>
      <c r="AD1672" s="1">
        <v>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8">
        <v>592.46361999999999</v>
      </c>
      <c r="AK1672" s="1">
        <v>0</v>
      </c>
      <c r="AL1672" s="5">
        <v>0</v>
      </c>
      <c r="AM1672" s="1">
        <v>207</v>
      </c>
      <c r="AN1672" s="1">
        <v>418</v>
      </c>
      <c r="AO1672" s="1">
        <v>207</v>
      </c>
      <c r="AP1672" s="1">
        <v>408</v>
      </c>
      <c r="AQ1672" s="12">
        <v>207</v>
      </c>
      <c r="AR1672" s="2">
        <v>35.140112999999999</v>
      </c>
      <c r="AS1672" s="12">
        <v>6</v>
      </c>
      <c r="AT1672" s="13">
        <v>0.16975899999999999</v>
      </c>
      <c r="AU1672" s="14">
        <v>0.19277</v>
      </c>
      <c r="AV1672" s="1">
        <v>0</v>
      </c>
      <c r="AW1672" s="2">
        <v>0</v>
      </c>
      <c r="AX1672" s="11">
        <v>2</v>
      </c>
      <c r="AY1672" s="11">
        <v>1.29</v>
      </c>
      <c r="AZ1672" s="19">
        <v>9</v>
      </c>
      <c r="BA1672">
        <f t="shared" si="26"/>
        <v>1.41</v>
      </c>
      <c r="BC1672" t="s">
        <v>5568</v>
      </c>
    </row>
    <row r="1673" spans="1:55" x14ac:dyDescent="0.3">
      <c r="A1673" s="11" t="s">
        <v>48</v>
      </c>
      <c r="B1673" s="11" t="s">
        <v>3336</v>
      </c>
      <c r="C1673" s="11" t="s">
        <v>1237</v>
      </c>
      <c r="D1673" s="11" t="s">
        <v>51</v>
      </c>
      <c r="E1673" s="11" t="s">
        <v>1238</v>
      </c>
      <c r="F1673" s="11" t="s">
        <v>1249</v>
      </c>
      <c r="G1673" s="11" t="s">
        <v>191</v>
      </c>
      <c r="H1673" s="11" t="s">
        <v>5633</v>
      </c>
      <c r="I1673" s="11">
        <v>38230</v>
      </c>
      <c r="J1673" s="11" t="s">
        <v>3337</v>
      </c>
      <c r="K1673" s="11" t="s">
        <v>64</v>
      </c>
      <c r="L1673" s="11" t="s">
        <v>13</v>
      </c>
      <c r="M1673">
        <v>0</v>
      </c>
      <c r="N1673">
        <v>1</v>
      </c>
      <c r="O1673" t="s">
        <v>203</v>
      </c>
      <c r="P1673" s="11" t="s">
        <v>59</v>
      </c>
      <c r="Q1673" s="11" t="s">
        <v>817</v>
      </c>
      <c r="R1673" t="s">
        <v>818</v>
      </c>
      <c r="S1673" t="s">
        <v>198</v>
      </c>
      <c r="T1673" t="s">
        <v>63</v>
      </c>
      <c r="U1673" s="4">
        <v>37987</v>
      </c>
      <c r="V1673" s="4">
        <v>38443</v>
      </c>
      <c r="W1673" s="4">
        <v>44585</v>
      </c>
      <c r="X1673" t="s">
        <v>64</v>
      </c>
      <c r="Y1673" t="s">
        <v>65</v>
      </c>
      <c r="Z1673" s="11" t="s">
        <v>89</v>
      </c>
      <c r="AA1673" s="12">
        <v>391</v>
      </c>
      <c r="AB1673" s="2">
        <v>239.049971</v>
      </c>
      <c r="AC1673" s="1">
        <v>982</v>
      </c>
      <c r="AD1673" s="1">
        <v>0</v>
      </c>
      <c r="AE1673" s="1">
        <v>0</v>
      </c>
      <c r="AF1673" s="1">
        <v>0</v>
      </c>
      <c r="AG1673" s="1">
        <v>2000</v>
      </c>
      <c r="AH1673" s="1">
        <v>0</v>
      </c>
      <c r="AI1673" s="1">
        <v>0</v>
      </c>
      <c r="AJ1673" s="1">
        <v>90.901060000000001</v>
      </c>
      <c r="AK1673" s="1">
        <v>1000</v>
      </c>
      <c r="AL1673" s="5">
        <v>0.63694267515923564</v>
      </c>
      <c r="AM1673" s="1">
        <v>1570</v>
      </c>
      <c r="AN1673" s="1">
        <v>3110</v>
      </c>
      <c r="AO1673" s="1">
        <v>1570</v>
      </c>
      <c r="AP1673" s="1">
        <v>3110</v>
      </c>
      <c r="AQ1673" s="12">
        <v>1570</v>
      </c>
      <c r="AR1673" s="2">
        <v>959.86816999999996</v>
      </c>
      <c r="AS1673" s="12">
        <v>21</v>
      </c>
      <c r="AT1673" s="13">
        <v>0.61138099999999995</v>
      </c>
      <c r="AU1673" s="14">
        <v>0.9124044</v>
      </c>
      <c r="AV1673" s="1">
        <v>0</v>
      </c>
      <c r="AW1673" s="2">
        <v>0</v>
      </c>
      <c r="AX1673" s="11">
        <v>2</v>
      </c>
      <c r="AY1673" s="11">
        <v>3.47</v>
      </c>
      <c r="AZ1673" s="19">
        <v>4</v>
      </c>
      <c r="BA1673">
        <f t="shared" si="26"/>
        <v>3.61</v>
      </c>
      <c r="BC1673" t="s">
        <v>5517</v>
      </c>
    </row>
    <row r="1674" spans="1:55" x14ac:dyDescent="0.3">
      <c r="A1674" s="11" t="s">
        <v>48</v>
      </c>
      <c r="B1674" s="11" t="s">
        <v>3336</v>
      </c>
      <c r="C1674" s="11" t="s">
        <v>1237</v>
      </c>
      <c r="D1674" s="11" t="s">
        <v>51</v>
      </c>
      <c r="E1674" s="11" t="s">
        <v>1238</v>
      </c>
      <c r="F1674" s="11" t="s">
        <v>1249</v>
      </c>
      <c r="G1674" s="11" t="s">
        <v>191</v>
      </c>
      <c r="H1674" s="11" t="s">
        <v>5633</v>
      </c>
      <c r="I1674" s="11">
        <v>38232</v>
      </c>
      <c r="J1674" s="11" t="s">
        <v>3338</v>
      </c>
      <c r="K1674" s="11" t="s">
        <v>64</v>
      </c>
      <c r="L1674" s="11" t="s">
        <v>85</v>
      </c>
      <c r="M1674">
        <v>0</v>
      </c>
      <c r="N1674">
        <v>1</v>
      </c>
      <c r="O1674" t="s">
        <v>70</v>
      </c>
      <c r="P1674" s="11" t="s">
        <v>59</v>
      </c>
      <c r="Q1674" s="11" t="s">
        <v>817</v>
      </c>
      <c r="R1674" t="s">
        <v>818</v>
      </c>
      <c r="S1674" t="s">
        <v>86</v>
      </c>
      <c r="T1674" t="s">
        <v>87</v>
      </c>
      <c r="U1674" s="4">
        <v>38826</v>
      </c>
      <c r="V1674" s="4">
        <v>38826</v>
      </c>
      <c r="W1674" s="4">
        <v>44508</v>
      </c>
      <c r="X1674" t="s">
        <v>93</v>
      </c>
      <c r="Y1674" t="s">
        <v>94</v>
      </c>
      <c r="Z1674" s="11" t="s">
        <v>184</v>
      </c>
      <c r="AA1674" s="12">
        <v>604</v>
      </c>
      <c r="AB1674" s="2">
        <v>482.75726800000001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8">
        <v>4409.2</v>
      </c>
      <c r="AK1674" s="1">
        <v>0</v>
      </c>
      <c r="AL1674" s="5">
        <v>0</v>
      </c>
      <c r="AM1674" s="1">
        <v>50</v>
      </c>
      <c r="AN1674" s="1">
        <v>140</v>
      </c>
      <c r="AO1674" s="1">
        <v>50</v>
      </c>
      <c r="AP1674" s="1">
        <v>140</v>
      </c>
      <c r="AQ1674" s="12">
        <v>50</v>
      </c>
      <c r="AR1674" s="2">
        <v>39.963349999999998</v>
      </c>
      <c r="AS1674" s="12">
        <v>1</v>
      </c>
      <c r="AT1674" s="13">
        <v>0.79926699999999995</v>
      </c>
      <c r="AU1674" s="14">
        <v>1.78554E-2</v>
      </c>
      <c r="AV1674" s="1">
        <v>504</v>
      </c>
      <c r="AW1674" s="2">
        <v>0</v>
      </c>
      <c r="AX1674" s="11">
        <v>2</v>
      </c>
      <c r="AY1674" s="11">
        <v>3.84</v>
      </c>
      <c r="AZ1674" s="19">
        <v>0</v>
      </c>
      <c r="BA1674">
        <f t="shared" si="26"/>
        <v>3.84</v>
      </c>
      <c r="BC1674" t="s">
        <v>5569</v>
      </c>
    </row>
    <row r="1675" spans="1:55" x14ac:dyDescent="0.3">
      <c r="A1675" s="11" t="s">
        <v>48</v>
      </c>
      <c r="B1675" s="11" t="s">
        <v>3389</v>
      </c>
      <c r="C1675" s="11" t="s">
        <v>1237</v>
      </c>
      <c r="D1675" s="11" t="s">
        <v>51</v>
      </c>
      <c r="E1675" s="11" t="s">
        <v>1238</v>
      </c>
      <c r="F1675" s="11" t="s">
        <v>1225</v>
      </c>
      <c r="G1675" s="11" t="s">
        <v>64</v>
      </c>
      <c r="H1675" s="11" t="s">
        <v>5650</v>
      </c>
      <c r="I1675" s="11" t="s">
        <v>3390</v>
      </c>
      <c r="J1675" s="11" t="s">
        <v>1255</v>
      </c>
      <c r="K1675" s="11" t="s">
        <v>64</v>
      </c>
      <c r="L1675" s="11" t="s">
        <v>202</v>
      </c>
      <c r="M1675">
        <v>0</v>
      </c>
      <c r="N1675">
        <v>1</v>
      </c>
      <c r="O1675" t="s">
        <v>58</v>
      </c>
      <c r="P1675" s="11" t="s">
        <v>59</v>
      </c>
      <c r="Q1675" s="11" t="s">
        <v>817</v>
      </c>
      <c r="R1675" t="s">
        <v>818</v>
      </c>
      <c r="S1675" t="s">
        <v>198</v>
      </c>
      <c r="T1675" t="s">
        <v>87</v>
      </c>
      <c r="U1675" s="4">
        <v>43340</v>
      </c>
      <c r="V1675" s="4">
        <v>43899</v>
      </c>
      <c r="W1675" s="4">
        <v>44585</v>
      </c>
      <c r="X1675" t="s">
        <v>64</v>
      </c>
      <c r="Y1675" t="s">
        <v>65</v>
      </c>
      <c r="Z1675" s="11" t="s">
        <v>89</v>
      </c>
      <c r="AA1675" s="12">
        <v>1529</v>
      </c>
      <c r="AB1675" s="2">
        <v>493.99237799999997</v>
      </c>
      <c r="AC1675" s="1">
        <v>7254</v>
      </c>
      <c r="AD1675" s="1">
        <v>120</v>
      </c>
      <c r="AE1675" s="1">
        <v>0</v>
      </c>
      <c r="AF1675" s="1">
        <v>0</v>
      </c>
      <c r="AG1675" s="1">
        <v>5040</v>
      </c>
      <c r="AH1675" s="1">
        <v>2000</v>
      </c>
      <c r="AI1675" s="1">
        <v>0</v>
      </c>
      <c r="AJ1675" s="1">
        <v>69.716825</v>
      </c>
      <c r="AK1675" s="1">
        <v>2000</v>
      </c>
      <c r="AL1675" s="5">
        <v>0.2536461636017755</v>
      </c>
      <c r="AM1675" s="1">
        <v>7885</v>
      </c>
      <c r="AN1675" s="1">
        <v>15386</v>
      </c>
      <c r="AO1675" s="1">
        <v>7885</v>
      </c>
      <c r="AP1675" s="1">
        <v>15386</v>
      </c>
      <c r="AQ1675" s="12">
        <v>7885</v>
      </c>
      <c r="AR1675" s="2">
        <v>2547.5015699999999</v>
      </c>
      <c r="AS1675" s="12">
        <v>4</v>
      </c>
      <c r="AT1675" s="13">
        <v>0.32308199999999998</v>
      </c>
      <c r="AU1675" s="14">
        <v>0.40555619999999998</v>
      </c>
      <c r="AV1675" s="1">
        <v>0</v>
      </c>
      <c r="AW1675" s="2">
        <v>0</v>
      </c>
      <c r="AX1675" s="11">
        <v>2</v>
      </c>
      <c r="AY1675" s="11">
        <v>1.24</v>
      </c>
      <c r="AZ1675" s="19">
        <v>0</v>
      </c>
      <c r="BA1675">
        <f t="shared" si="26"/>
        <v>1.24</v>
      </c>
      <c r="BC1675" t="s">
        <v>5479</v>
      </c>
    </row>
    <row r="1676" spans="1:55" x14ac:dyDescent="0.3">
      <c r="A1676" s="11" t="s">
        <v>48</v>
      </c>
      <c r="B1676" s="11" t="s">
        <v>3389</v>
      </c>
      <c r="C1676" s="11" t="s">
        <v>1237</v>
      </c>
      <c r="D1676" s="11" t="s">
        <v>51</v>
      </c>
      <c r="E1676" s="11" t="s">
        <v>1238</v>
      </c>
      <c r="F1676" s="11" t="s">
        <v>1225</v>
      </c>
      <c r="G1676" s="11"/>
      <c r="H1676" s="11" t="s">
        <v>5650</v>
      </c>
      <c r="I1676" s="11" t="s">
        <v>3391</v>
      </c>
      <c r="J1676" s="11" t="s">
        <v>3392</v>
      </c>
      <c r="K1676" s="11" t="s">
        <v>64</v>
      </c>
      <c r="L1676" s="11" t="s">
        <v>202</v>
      </c>
      <c r="M1676">
        <v>0</v>
      </c>
      <c r="N1676">
        <v>1</v>
      </c>
      <c r="O1676" t="s">
        <v>70</v>
      </c>
      <c r="P1676" s="11" t="s">
        <v>59</v>
      </c>
      <c r="Q1676" s="11" t="s">
        <v>817</v>
      </c>
      <c r="R1676" t="s">
        <v>818</v>
      </c>
      <c r="S1676" t="s">
        <v>198</v>
      </c>
      <c r="T1676" t="s">
        <v>87</v>
      </c>
      <c r="U1676" s="4">
        <v>43340</v>
      </c>
      <c r="V1676" s="4">
        <v>43899</v>
      </c>
      <c r="W1676" s="4">
        <v>44585</v>
      </c>
      <c r="X1676" t="s">
        <v>93</v>
      </c>
      <c r="Y1676" t="s">
        <v>65</v>
      </c>
      <c r="Z1676" s="11" t="s">
        <v>72</v>
      </c>
      <c r="AA1676" s="12">
        <v>1188</v>
      </c>
      <c r="AB1676" s="2">
        <v>2322.2026080000001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200</v>
      </c>
      <c r="AJ1676" s="8">
        <v>576.622255</v>
      </c>
      <c r="AK1676" s="1">
        <v>2000</v>
      </c>
      <c r="AL1676" s="5">
        <v>3.6231884057971016</v>
      </c>
      <c r="AM1676" s="1">
        <v>552</v>
      </c>
      <c r="AN1676" s="1">
        <v>1116</v>
      </c>
      <c r="AO1676" s="1">
        <v>552</v>
      </c>
      <c r="AP1676" s="1">
        <v>1116</v>
      </c>
      <c r="AQ1676" s="12">
        <v>552</v>
      </c>
      <c r="AR1676" s="2">
        <v>1079.003232</v>
      </c>
      <c r="AS1676" s="12">
        <v>4</v>
      </c>
      <c r="AT1676" s="13">
        <v>1.9547159999999999</v>
      </c>
      <c r="AU1676" s="14">
        <v>3.8572788</v>
      </c>
      <c r="AV1676" s="1">
        <v>0</v>
      </c>
      <c r="AW1676" s="2">
        <v>0</v>
      </c>
      <c r="AX1676" s="11">
        <v>2</v>
      </c>
      <c r="AY1676" s="11">
        <v>10.86</v>
      </c>
      <c r="AZ1676" s="19">
        <v>0</v>
      </c>
      <c r="BA1676">
        <f t="shared" si="26"/>
        <v>10.86</v>
      </c>
      <c r="BC1676" t="s">
        <v>5534</v>
      </c>
    </row>
    <row r="1677" spans="1:55" x14ac:dyDescent="0.3">
      <c r="A1677" s="11" t="s">
        <v>48</v>
      </c>
      <c r="B1677" s="11" t="s">
        <v>3389</v>
      </c>
      <c r="C1677" s="11" t="s">
        <v>1237</v>
      </c>
      <c r="D1677" s="11" t="s">
        <v>51</v>
      </c>
      <c r="E1677" s="11" t="s">
        <v>1238</v>
      </c>
      <c r="F1677" s="11" t="s">
        <v>1225</v>
      </c>
      <c r="G1677" s="11"/>
      <c r="H1677" s="11" t="s">
        <v>5650</v>
      </c>
      <c r="I1677" s="11" t="s">
        <v>3393</v>
      </c>
      <c r="J1677" s="11" t="s">
        <v>3394</v>
      </c>
      <c r="K1677" s="11" t="s">
        <v>64</v>
      </c>
      <c r="L1677" s="11" t="s">
        <v>202</v>
      </c>
      <c r="M1677">
        <v>0</v>
      </c>
      <c r="N1677">
        <v>1</v>
      </c>
      <c r="O1677" t="s">
        <v>203</v>
      </c>
      <c r="P1677" s="11" t="s">
        <v>59</v>
      </c>
      <c r="Q1677" s="11" t="s">
        <v>817</v>
      </c>
      <c r="R1677" t="s">
        <v>818</v>
      </c>
      <c r="S1677" t="s">
        <v>198</v>
      </c>
      <c r="T1677" t="s">
        <v>87</v>
      </c>
      <c r="U1677" s="4">
        <v>43340</v>
      </c>
      <c r="V1677" s="4">
        <v>43899</v>
      </c>
      <c r="W1677" s="4">
        <v>44586</v>
      </c>
      <c r="X1677" t="s">
        <v>64</v>
      </c>
      <c r="Y1677" t="s">
        <v>65</v>
      </c>
      <c r="Z1677" s="11" t="s">
        <v>89</v>
      </c>
      <c r="AA1677" s="12">
        <v>813</v>
      </c>
      <c r="AB1677" s="2">
        <v>1020.812556</v>
      </c>
      <c r="AC1677" s="1">
        <v>14829</v>
      </c>
      <c r="AD1677" s="1">
        <v>72</v>
      </c>
      <c r="AE1677" s="1">
        <v>0</v>
      </c>
      <c r="AF1677" s="1">
        <v>0</v>
      </c>
      <c r="AG1677" s="1">
        <v>17008</v>
      </c>
      <c r="AH1677" s="1">
        <v>0</v>
      </c>
      <c r="AI1677" s="1">
        <v>0</v>
      </c>
      <c r="AJ1677" s="1">
        <v>18.776330000000002</v>
      </c>
      <c r="AK1677" s="1">
        <v>2000</v>
      </c>
      <c r="AL1677" s="5">
        <v>0.12712941774726672</v>
      </c>
      <c r="AM1677" s="1">
        <v>15732</v>
      </c>
      <c r="AN1677" s="1">
        <v>24996</v>
      </c>
      <c r="AO1677" s="1">
        <v>15732</v>
      </c>
      <c r="AP1677" s="1">
        <v>24996</v>
      </c>
      <c r="AQ1677" s="12">
        <v>15732</v>
      </c>
      <c r="AR1677" s="2">
        <v>19753.287983999999</v>
      </c>
      <c r="AS1677" s="12">
        <v>20</v>
      </c>
      <c r="AT1677" s="13">
        <v>1.255612</v>
      </c>
      <c r="AU1677" s="14">
        <v>1.6638078000000001</v>
      </c>
      <c r="AV1677" s="1">
        <v>0</v>
      </c>
      <c r="AW1677" s="2">
        <v>0</v>
      </c>
      <c r="AX1677" s="11">
        <v>2</v>
      </c>
      <c r="AY1677" s="11">
        <v>9.33</v>
      </c>
      <c r="AZ1677" s="19">
        <v>0</v>
      </c>
      <c r="BA1677">
        <f t="shared" si="26"/>
        <v>9.33</v>
      </c>
      <c r="BC1677" t="s">
        <v>5479</v>
      </c>
    </row>
    <row r="1678" spans="1:55" x14ac:dyDescent="0.3">
      <c r="A1678" s="11" t="s">
        <v>48</v>
      </c>
      <c r="B1678" s="11" t="s">
        <v>3389</v>
      </c>
      <c r="C1678" s="11" t="s">
        <v>1237</v>
      </c>
      <c r="D1678" s="11" t="s">
        <v>51</v>
      </c>
      <c r="E1678" s="11" t="s">
        <v>1238</v>
      </c>
      <c r="F1678" s="11" t="s">
        <v>1225</v>
      </c>
      <c r="G1678" s="11"/>
      <c r="H1678" s="11" t="s">
        <v>5650</v>
      </c>
      <c r="I1678" s="11" t="s">
        <v>3395</v>
      </c>
      <c r="J1678" s="11" t="s">
        <v>3396</v>
      </c>
      <c r="K1678" s="11" t="s">
        <v>64</v>
      </c>
      <c r="L1678" s="11" t="s">
        <v>202</v>
      </c>
      <c r="M1678">
        <v>0</v>
      </c>
      <c r="N1678">
        <v>1</v>
      </c>
      <c r="O1678" t="s">
        <v>203</v>
      </c>
      <c r="P1678" s="11" t="s">
        <v>59</v>
      </c>
      <c r="Q1678" s="11" t="s">
        <v>817</v>
      </c>
      <c r="R1678" t="s">
        <v>818</v>
      </c>
      <c r="S1678" t="s">
        <v>198</v>
      </c>
      <c r="T1678" t="s">
        <v>87</v>
      </c>
      <c r="U1678" s="4">
        <v>43340</v>
      </c>
      <c r="V1678" s="4">
        <v>43899</v>
      </c>
      <c r="W1678" s="4">
        <v>44585</v>
      </c>
      <c r="X1678" t="s">
        <v>64</v>
      </c>
      <c r="Y1678" t="s">
        <v>143</v>
      </c>
      <c r="Z1678" s="11" t="s">
        <v>143</v>
      </c>
      <c r="AA1678" s="12">
        <v>0</v>
      </c>
      <c r="AB1678" s="2">
        <v>0</v>
      </c>
      <c r="AC1678" s="1">
        <v>16948</v>
      </c>
      <c r="AD1678" s="1">
        <v>84</v>
      </c>
      <c r="AE1678" s="1">
        <v>0</v>
      </c>
      <c r="AF1678" s="1">
        <v>0</v>
      </c>
      <c r="AG1678" s="1">
        <v>19216</v>
      </c>
      <c r="AH1678" s="1">
        <v>0</v>
      </c>
      <c r="AI1678" s="1">
        <v>0</v>
      </c>
      <c r="AJ1678" s="1">
        <v>0</v>
      </c>
      <c r="AK1678" s="1">
        <v>2000</v>
      </c>
      <c r="AL1678" s="5">
        <v>0.11217049915872125</v>
      </c>
      <c r="AM1678" s="1">
        <v>17830</v>
      </c>
      <c r="AN1678" s="1">
        <v>28102</v>
      </c>
      <c r="AO1678" s="1">
        <v>17830</v>
      </c>
      <c r="AP1678" s="1">
        <v>28102</v>
      </c>
      <c r="AQ1678" s="12">
        <v>17830</v>
      </c>
      <c r="AR1678" s="2">
        <v>30270.119375999999</v>
      </c>
      <c r="AS1678" s="12">
        <v>21</v>
      </c>
      <c r="AT1678" s="13">
        <v>0</v>
      </c>
      <c r="AU1678" s="14">
        <v>1.6977072</v>
      </c>
      <c r="AV1678" s="1">
        <v>0</v>
      </c>
      <c r="AW1678" s="2">
        <v>0</v>
      </c>
      <c r="AX1678" s="11">
        <v>2</v>
      </c>
      <c r="AY1678" s="11">
        <v>9.33</v>
      </c>
      <c r="AZ1678" s="19">
        <v>0</v>
      </c>
      <c r="BA1678">
        <f t="shared" si="26"/>
        <v>9.33</v>
      </c>
      <c r="BC1678" t="s">
        <v>5479</v>
      </c>
    </row>
    <row r="1679" spans="1:55" x14ac:dyDescent="0.3">
      <c r="A1679" s="11" t="s">
        <v>48</v>
      </c>
      <c r="B1679" s="11" t="s">
        <v>3389</v>
      </c>
      <c r="C1679" s="11" t="s">
        <v>1237</v>
      </c>
      <c r="D1679" s="11" t="s">
        <v>51</v>
      </c>
      <c r="E1679" s="11" t="s">
        <v>1238</v>
      </c>
      <c r="F1679" s="11" t="s">
        <v>3334</v>
      </c>
      <c r="G1679" s="11" t="s">
        <v>191</v>
      </c>
      <c r="H1679" s="11" t="s">
        <v>5651</v>
      </c>
      <c r="I1679" s="11" t="s">
        <v>3397</v>
      </c>
      <c r="J1679" s="11" t="s">
        <v>3398</v>
      </c>
      <c r="K1679" s="11" t="s">
        <v>64</v>
      </c>
      <c r="L1679" s="11" t="s">
        <v>183</v>
      </c>
      <c r="M1679">
        <v>0</v>
      </c>
      <c r="N1679">
        <v>1</v>
      </c>
      <c r="O1679" t="s">
        <v>58</v>
      </c>
      <c r="P1679" s="11" t="s">
        <v>59</v>
      </c>
      <c r="Q1679" s="11" t="s">
        <v>817</v>
      </c>
      <c r="R1679" t="s">
        <v>818</v>
      </c>
      <c r="S1679" t="s">
        <v>198</v>
      </c>
      <c r="T1679" t="s">
        <v>87</v>
      </c>
      <c r="U1679" s="4">
        <v>44379</v>
      </c>
      <c r="V1679" s="4">
        <v>44483</v>
      </c>
      <c r="W1679" s="4">
        <v>44586</v>
      </c>
      <c r="X1679" t="s">
        <v>64</v>
      </c>
      <c r="Y1679" t="s">
        <v>65</v>
      </c>
      <c r="Z1679" s="11" t="s">
        <v>132</v>
      </c>
      <c r="AA1679" s="12">
        <v>2340</v>
      </c>
      <c r="AB1679" s="2">
        <v>764.98109999999997</v>
      </c>
      <c r="AC1679" s="1">
        <v>6356</v>
      </c>
      <c r="AD1679" s="1">
        <v>100</v>
      </c>
      <c r="AE1679" s="1">
        <v>0</v>
      </c>
      <c r="AF1679" s="1">
        <v>0</v>
      </c>
      <c r="AG1679" s="1">
        <v>17000</v>
      </c>
      <c r="AH1679" s="1">
        <v>0</v>
      </c>
      <c r="AI1679" s="1">
        <v>0</v>
      </c>
      <c r="AJ1679" s="8">
        <v>1123.8156550000001</v>
      </c>
      <c r="AK1679" s="1">
        <v>2000</v>
      </c>
      <c r="AL1679" s="5">
        <v>3.0303030303030303</v>
      </c>
      <c r="AM1679" s="1">
        <v>660</v>
      </c>
      <c r="AN1679" s="1">
        <v>660</v>
      </c>
      <c r="AO1679" s="1">
        <v>660</v>
      </c>
      <c r="AP1679" s="1">
        <v>660</v>
      </c>
      <c r="AQ1679" s="12">
        <v>17881</v>
      </c>
      <c r="AR1679" s="2">
        <v>215.76390000000001</v>
      </c>
      <c r="AS1679" s="12">
        <v>8</v>
      </c>
      <c r="AT1679" s="13">
        <v>0.32691500000000001</v>
      </c>
      <c r="AU1679" s="14">
        <v>0.26906530000000001</v>
      </c>
      <c r="AV1679" s="1">
        <v>0</v>
      </c>
      <c r="AW1679" s="2">
        <v>0</v>
      </c>
      <c r="AX1679" s="11">
        <v>2</v>
      </c>
      <c r="AY1679" s="11">
        <v>1.18</v>
      </c>
      <c r="AZ1679" s="19">
        <v>9</v>
      </c>
      <c r="BA1679">
        <f t="shared" si="26"/>
        <v>1.29</v>
      </c>
      <c r="BC1679" t="s">
        <v>5568</v>
      </c>
    </row>
    <row r="1680" spans="1:55" x14ac:dyDescent="0.3">
      <c r="A1680" s="11" t="s">
        <v>48</v>
      </c>
      <c r="B1680" s="11" t="s">
        <v>3389</v>
      </c>
      <c r="C1680" s="11" t="s">
        <v>1237</v>
      </c>
      <c r="D1680" s="11" t="s">
        <v>51</v>
      </c>
      <c r="E1680" s="11" t="s">
        <v>1238</v>
      </c>
      <c r="F1680" s="11" t="s">
        <v>3334</v>
      </c>
      <c r="G1680" s="11" t="s">
        <v>191</v>
      </c>
      <c r="H1680" s="11" t="s">
        <v>5651</v>
      </c>
      <c r="I1680" s="11" t="s">
        <v>3399</v>
      </c>
      <c r="J1680" s="11" t="s">
        <v>3400</v>
      </c>
      <c r="K1680" s="11" t="s">
        <v>64</v>
      </c>
      <c r="L1680" s="11" t="s">
        <v>183</v>
      </c>
      <c r="M1680">
        <v>0</v>
      </c>
      <c r="N1680">
        <v>1</v>
      </c>
      <c r="O1680" t="s">
        <v>58</v>
      </c>
      <c r="P1680" s="11" t="s">
        <v>59</v>
      </c>
      <c r="Q1680" s="11" t="s">
        <v>817</v>
      </c>
      <c r="R1680" t="s">
        <v>818</v>
      </c>
      <c r="S1680" t="s">
        <v>198</v>
      </c>
      <c r="T1680" t="s">
        <v>87</v>
      </c>
      <c r="U1680" s="4">
        <v>44379</v>
      </c>
      <c r="V1680" s="4">
        <v>44483</v>
      </c>
      <c r="W1680" s="4">
        <v>44586</v>
      </c>
      <c r="X1680" t="s">
        <v>64</v>
      </c>
      <c r="Y1680" t="s">
        <v>65</v>
      </c>
      <c r="Z1680" s="11" t="s">
        <v>109</v>
      </c>
      <c r="AA1680" s="12">
        <v>2200</v>
      </c>
      <c r="AB1680" s="2">
        <v>719.202</v>
      </c>
      <c r="AC1680" s="1">
        <v>5914</v>
      </c>
      <c r="AD1680" s="1">
        <v>100</v>
      </c>
      <c r="AE1680" s="1">
        <v>0</v>
      </c>
      <c r="AF1680" s="1">
        <v>0</v>
      </c>
      <c r="AG1680" s="1">
        <v>17000</v>
      </c>
      <c r="AH1680" s="1">
        <v>0</v>
      </c>
      <c r="AI1680" s="1">
        <v>0</v>
      </c>
      <c r="AJ1680" s="8">
        <v>892.22206000000006</v>
      </c>
      <c r="AK1680" s="1">
        <v>2000</v>
      </c>
      <c r="AL1680" s="5">
        <v>2.5</v>
      </c>
      <c r="AM1680" s="1">
        <v>800</v>
      </c>
      <c r="AN1680" s="1">
        <v>800</v>
      </c>
      <c r="AO1680" s="1">
        <v>800</v>
      </c>
      <c r="AP1680" s="1">
        <v>800</v>
      </c>
      <c r="AQ1680" s="12">
        <v>16812</v>
      </c>
      <c r="AR1680" s="2">
        <v>261.52799999999996</v>
      </c>
      <c r="AS1680" s="12">
        <v>7</v>
      </c>
      <c r="AT1680" s="13">
        <v>0.32690999999999998</v>
      </c>
      <c r="AU1680" s="14">
        <v>0.26906530000000001</v>
      </c>
      <c r="AV1680" s="1">
        <v>0</v>
      </c>
      <c r="AW1680" s="2">
        <v>0</v>
      </c>
      <c r="AX1680" s="11">
        <v>2</v>
      </c>
      <c r="AY1680" s="11">
        <v>1.18</v>
      </c>
      <c r="AZ1680" s="19">
        <v>9</v>
      </c>
      <c r="BA1680">
        <f t="shared" si="26"/>
        <v>1.29</v>
      </c>
      <c r="BC1680" t="s">
        <v>5568</v>
      </c>
    </row>
    <row r="1681" spans="1:55" x14ac:dyDescent="0.3">
      <c r="A1681" s="11" t="s">
        <v>48</v>
      </c>
      <c r="B1681" s="11" t="s">
        <v>3389</v>
      </c>
      <c r="C1681" s="11" t="s">
        <v>1237</v>
      </c>
      <c r="D1681" s="11" t="s">
        <v>51</v>
      </c>
      <c r="E1681" s="11" t="s">
        <v>1238</v>
      </c>
      <c r="F1681" s="11" t="s">
        <v>3334</v>
      </c>
      <c r="G1681" s="11" t="s">
        <v>191</v>
      </c>
      <c r="H1681" s="11" t="s">
        <v>5651</v>
      </c>
      <c r="I1681" s="11" t="s">
        <v>3401</v>
      </c>
      <c r="J1681" s="11" t="s">
        <v>3402</v>
      </c>
      <c r="K1681" s="11" t="s">
        <v>64</v>
      </c>
      <c r="L1681" s="11" t="s">
        <v>183</v>
      </c>
      <c r="M1681">
        <v>0</v>
      </c>
      <c r="N1681">
        <v>1</v>
      </c>
      <c r="O1681" t="s">
        <v>58</v>
      </c>
      <c r="P1681" s="11" t="s">
        <v>59</v>
      </c>
      <c r="Q1681" s="11" t="s">
        <v>817</v>
      </c>
      <c r="R1681" t="s">
        <v>818</v>
      </c>
      <c r="S1681" t="s">
        <v>198</v>
      </c>
      <c r="T1681" t="s">
        <v>87</v>
      </c>
      <c r="U1681" s="4">
        <v>44379</v>
      </c>
      <c r="V1681" s="4">
        <v>44483</v>
      </c>
      <c r="W1681" s="4">
        <v>44585</v>
      </c>
      <c r="X1681" t="s">
        <v>64</v>
      </c>
      <c r="Y1681" t="s">
        <v>65</v>
      </c>
      <c r="Z1681" s="11" t="s">
        <v>109</v>
      </c>
      <c r="AA1681" s="12">
        <v>2200</v>
      </c>
      <c r="AB1681" s="2">
        <v>689.56579999999997</v>
      </c>
      <c r="AC1681" s="1">
        <v>6365</v>
      </c>
      <c r="AD1681" s="1">
        <v>120</v>
      </c>
      <c r="AE1681" s="1">
        <v>0</v>
      </c>
      <c r="AF1681" s="1">
        <v>0</v>
      </c>
      <c r="AG1681" s="1">
        <v>17000</v>
      </c>
      <c r="AH1681" s="1">
        <v>0</v>
      </c>
      <c r="AI1681" s="1">
        <v>0</v>
      </c>
      <c r="AJ1681" s="8">
        <v>872.82596000000001</v>
      </c>
      <c r="AK1681" s="1">
        <v>2000</v>
      </c>
      <c r="AL1681" s="5">
        <v>2.5</v>
      </c>
      <c r="AM1681" s="1">
        <v>800</v>
      </c>
      <c r="AN1681" s="1">
        <v>800</v>
      </c>
      <c r="AO1681" s="1">
        <v>800</v>
      </c>
      <c r="AP1681" s="1">
        <v>800</v>
      </c>
      <c r="AQ1681" s="12">
        <v>18761</v>
      </c>
      <c r="AR1681" s="2">
        <v>250.75120000000001</v>
      </c>
      <c r="AS1681" s="12">
        <v>8</v>
      </c>
      <c r="AT1681" s="13">
        <v>0.31343900000000002</v>
      </c>
      <c r="AU1681" s="14">
        <v>0.2540248</v>
      </c>
      <c r="AV1681" s="1">
        <v>0</v>
      </c>
      <c r="AW1681" s="2">
        <v>0</v>
      </c>
      <c r="AX1681" s="11">
        <v>2</v>
      </c>
      <c r="AY1681" s="11">
        <v>1.18</v>
      </c>
      <c r="AZ1681" s="19">
        <v>9</v>
      </c>
      <c r="BA1681">
        <f t="shared" si="26"/>
        <v>1.29</v>
      </c>
      <c r="BC1681" t="s">
        <v>5568</v>
      </c>
    </row>
    <row r="1682" spans="1:55" x14ac:dyDescent="0.3">
      <c r="A1682" s="11" t="s">
        <v>48</v>
      </c>
      <c r="B1682" s="11" t="s">
        <v>3389</v>
      </c>
      <c r="C1682" s="11" t="s">
        <v>1237</v>
      </c>
      <c r="D1682" s="11" t="s">
        <v>51</v>
      </c>
      <c r="E1682" s="11" t="s">
        <v>1238</v>
      </c>
      <c r="F1682" s="11" t="s">
        <v>3334</v>
      </c>
      <c r="G1682" s="11" t="s">
        <v>191</v>
      </c>
      <c r="H1682" s="11" t="s">
        <v>5651</v>
      </c>
      <c r="I1682" s="11" t="s">
        <v>3403</v>
      </c>
      <c r="J1682" s="11" t="s">
        <v>3404</v>
      </c>
      <c r="K1682" s="11" t="s">
        <v>64</v>
      </c>
      <c r="L1682" s="11" t="s">
        <v>183</v>
      </c>
      <c r="M1682">
        <v>0</v>
      </c>
      <c r="N1682">
        <v>1</v>
      </c>
      <c r="O1682" t="s">
        <v>58</v>
      </c>
      <c r="P1682" s="11" t="s">
        <v>59</v>
      </c>
      <c r="Q1682" s="11" t="s">
        <v>817</v>
      </c>
      <c r="R1682" t="s">
        <v>818</v>
      </c>
      <c r="S1682" t="s">
        <v>198</v>
      </c>
      <c r="T1682" t="s">
        <v>87</v>
      </c>
      <c r="U1682" s="4">
        <v>44379</v>
      </c>
      <c r="V1682" s="4">
        <v>44483</v>
      </c>
      <c r="W1682" s="4">
        <v>44585</v>
      </c>
      <c r="X1682" t="s">
        <v>64</v>
      </c>
      <c r="Y1682" t="s">
        <v>65</v>
      </c>
      <c r="Z1682" s="11" t="s">
        <v>109</v>
      </c>
      <c r="AA1682" s="12">
        <v>2260</v>
      </c>
      <c r="AB1682" s="2">
        <v>708.37666000000002</v>
      </c>
      <c r="AC1682" s="1">
        <v>5966</v>
      </c>
      <c r="AD1682" s="1">
        <v>120</v>
      </c>
      <c r="AE1682" s="1">
        <v>0</v>
      </c>
      <c r="AF1682" s="1">
        <v>0</v>
      </c>
      <c r="AG1682" s="1">
        <v>21000</v>
      </c>
      <c r="AH1682" s="1">
        <v>0</v>
      </c>
      <c r="AI1682" s="1">
        <v>0</v>
      </c>
      <c r="AJ1682" s="8">
        <v>959.18569000000002</v>
      </c>
      <c r="AK1682" s="1">
        <v>2000</v>
      </c>
      <c r="AL1682" s="5">
        <v>2.7027027027027026</v>
      </c>
      <c r="AM1682" s="1">
        <v>740</v>
      </c>
      <c r="AN1682" s="1">
        <v>740</v>
      </c>
      <c r="AO1682" s="1">
        <v>740</v>
      </c>
      <c r="AP1682" s="1">
        <v>740</v>
      </c>
      <c r="AQ1682" s="12">
        <v>18501</v>
      </c>
      <c r="AR1682" s="2">
        <v>231.94634000000002</v>
      </c>
      <c r="AS1682" s="12">
        <v>6</v>
      </c>
      <c r="AT1682" s="13">
        <v>0.31344100000000003</v>
      </c>
      <c r="AU1682" s="14">
        <v>0.2540248</v>
      </c>
      <c r="AV1682" s="1">
        <v>0</v>
      </c>
      <c r="AW1682" s="2">
        <v>0</v>
      </c>
      <c r="AX1682" s="11">
        <v>2</v>
      </c>
      <c r="AY1682" s="11">
        <v>1.18</v>
      </c>
      <c r="AZ1682" s="19">
        <v>9</v>
      </c>
      <c r="BA1682">
        <f t="shared" si="26"/>
        <v>1.29</v>
      </c>
      <c r="BC1682" t="s">
        <v>5568</v>
      </c>
    </row>
    <row r="1683" spans="1:55" x14ac:dyDescent="0.3">
      <c r="A1683" s="11" t="s">
        <v>48</v>
      </c>
      <c r="B1683" s="11" t="s">
        <v>3389</v>
      </c>
      <c r="C1683" s="11" t="s">
        <v>1237</v>
      </c>
      <c r="D1683" s="11" t="s">
        <v>51</v>
      </c>
      <c r="E1683" s="11" t="s">
        <v>1238</v>
      </c>
      <c r="F1683" s="11" t="s">
        <v>3334</v>
      </c>
      <c r="G1683" s="11" t="s">
        <v>191</v>
      </c>
      <c r="H1683" s="11" t="s">
        <v>5651</v>
      </c>
      <c r="I1683" s="11" t="s">
        <v>3405</v>
      </c>
      <c r="J1683" s="11" t="s">
        <v>3406</v>
      </c>
      <c r="K1683" s="11" t="s">
        <v>64</v>
      </c>
      <c r="L1683" s="11" t="s">
        <v>142</v>
      </c>
      <c r="M1683">
        <v>0</v>
      </c>
      <c r="N1683">
        <v>1</v>
      </c>
      <c r="O1683" t="s">
        <v>58</v>
      </c>
      <c r="P1683" s="11" t="s">
        <v>59</v>
      </c>
      <c r="Q1683" s="11" t="s">
        <v>817</v>
      </c>
      <c r="R1683" t="s">
        <v>818</v>
      </c>
      <c r="S1683" t="s">
        <v>198</v>
      </c>
      <c r="T1683" t="s">
        <v>87</v>
      </c>
      <c r="U1683" s="4">
        <v>44379</v>
      </c>
      <c r="V1683" s="4">
        <v>1</v>
      </c>
      <c r="W1683" s="4">
        <v>1</v>
      </c>
      <c r="X1683" t="s">
        <v>64</v>
      </c>
      <c r="Y1683" t="s">
        <v>143</v>
      </c>
      <c r="Z1683" s="11" t="s">
        <v>143</v>
      </c>
      <c r="AA1683" s="12">
        <v>0</v>
      </c>
      <c r="AB1683" s="2">
        <v>0</v>
      </c>
      <c r="AC1683" s="1">
        <v>4362</v>
      </c>
      <c r="AD1683" s="1">
        <v>40</v>
      </c>
      <c r="AE1683" s="1">
        <v>0</v>
      </c>
      <c r="AF1683" s="1">
        <v>0</v>
      </c>
      <c r="AG1683" s="1">
        <v>10000</v>
      </c>
      <c r="AH1683" s="1">
        <v>0</v>
      </c>
      <c r="AI1683" s="1">
        <v>0</v>
      </c>
      <c r="AJ1683" s="1">
        <v>0</v>
      </c>
      <c r="AK1683" s="1">
        <v>2000</v>
      </c>
      <c r="AL1683" s="5">
        <v>9999999</v>
      </c>
      <c r="AM1683" s="1">
        <v>0</v>
      </c>
      <c r="AN1683" s="1">
        <v>0</v>
      </c>
      <c r="AO1683" s="1">
        <v>0</v>
      </c>
      <c r="AP1683" s="1">
        <v>0</v>
      </c>
      <c r="AQ1683" s="12">
        <v>8621</v>
      </c>
      <c r="AR1683" s="2">
        <v>0</v>
      </c>
      <c r="AS1683" s="12">
        <v>2</v>
      </c>
      <c r="AT1683" s="13">
        <v>0</v>
      </c>
      <c r="AU1683" s="14">
        <v>0.2540248</v>
      </c>
      <c r="AV1683" s="1">
        <v>0</v>
      </c>
      <c r="AW1683" s="2">
        <v>0</v>
      </c>
      <c r="AX1683" s="11">
        <v>2</v>
      </c>
      <c r="AY1683" s="11">
        <v>1.18</v>
      </c>
      <c r="AZ1683" s="19">
        <v>9</v>
      </c>
      <c r="BA1683">
        <f t="shared" si="26"/>
        <v>1.29</v>
      </c>
      <c r="BC1683" t="s">
        <v>5568</v>
      </c>
    </row>
    <row r="1684" spans="1:55" x14ac:dyDescent="0.3">
      <c r="A1684" s="11" t="s">
        <v>48</v>
      </c>
      <c r="B1684" s="11" t="s">
        <v>3389</v>
      </c>
      <c r="C1684" s="11" t="s">
        <v>1237</v>
      </c>
      <c r="D1684" s="11" t="s">
        <v>51</v>
      </c>
      <c r="E1684" s="11" t="s">
        <v>1238</v>
      </c>
      <c r="F1684" s="11" t="s">
        <v>3334</v>
      </c>
      <c r="G1684" s="11" t="s">
        <v>191</v>
      </c>
      <c r="H1684" s="11" t="s">
        <v>5651</v>
      </c>
      <c r="I1684" s="11" t="s">
        <v>3407</v>
      </c>
      <c r="J1684" s="11" t="s">
        <v>3408</v>
      </c>
      <c r="K1684" s="11" t="s">
        <v>64</v>
      </c>
      <c r="L1684" s="11" t="s">
        <v>183</v>
      </c>
      <c r="M1684">
        <v>0</v>
      </c>
      <c r="N1684">
        <v>1</v>
      </c>
      <c r="O1684" t="s">
        <v>58</v>
      </c>
      <c r="P1684" s="11" t="s">
        <v>59</v>
      </c>
      <c r="Q1684" s="11" t="s">
        <v>817</v>
      </c>
      <c r="R1684" t="s">
        <v>818</v>
      </c>
      <c r="S1684" t="s">
        <v>198</v>
      </c>
      <c r="T1684" t="s">
        <v>87</v>
      </c>
      <c r="U1684" s="4">
        <v>44379</v>
      </c>
      <c r="V1684" s="4">
        <v>44547</v>
      </c>
      <c r="W1684" s="4">
        <v>44585</v>
      </c>
      <c r="X1684" t="s">
        <v>64</v>
      </c>
      <c r="Y1684" t="s">
        <v>65</v>
      </c>
      <c r="Z1684" s="11" t="s">
        <v>395</v>
      </c>
      <c r="AA1684" s="12">
        <v>2480</v>
      </c>
      <c r="AB1684" s="2">
        <v>641.49911999999995</v>
      </c>
      <c r="AC1684" s="1">
        <v>4302</v>
      </c>
      <c r="AD1684" s="1">
        <v>60</v>
      </c>
      <c r="AE1684" s="1">
        <v>0</v>
      </c>
      <c r="AF1684" s="1">
        <v>0</v>
      </c>
      <c r="AG1684" s="1">
        <v>8000</v>
      </c>
      <c r="AH1684" s="1">
        <v>0</v>
      </c>
      <c r="AI1684" s="1">
        <v>0</v>
      </c>
      <c r="AJ1684" s="8">
        <v>1560.6896300000001</v>
      </c>
      <c r="AK1684" s="1">
        <v>2000</v>
      </c>
      <c r="AL1684" s="5">
        <v>3.8461538461538463</v>
      </c>
      <c r="AM1684" s="1">
        <v>520</v>
      </c>
      <c r="AN1684" s="1">
        <v>520</v>
      </c>
      <c r="AO1684" s="1">
        <v>520</v>
      </c>
      <c r="AP1684" s="1">
        <v>520</v>
      </c>
      <c r="AQ1684" s="12">
        <v>8361</v>
      </c>
      <c r="AR1684" s="2">
        <v>134.50788</v>
      </c>
      <c r="AS1684" s="12">
        <v>2</v>
      </c>
      <c r="AT1684" s="13">
        <v>0.25866899999999998</v>
      </c>
      <c r="AU1684" s="14">
        <v>0.2540248</v>
      </c>
      <c r="AV1684" s="1">
        <v>0</v>
      </c>
      <c r="AW1684" s="2">
        <v>0</v>
      </c>
      <c r="AX1684" s="11">
        <v>2</v>
      </c>
      <c r="AY1684" s="11">
        <v>1.18</v>
      </c>
      <c r="AZ1684" s="19">
        <v>9</v>
      </c>
      <c r="BA1684">
        <f t="shared" si="26"/>
        <v>1.29</v>
      </c>
      <c r="BC1684" t="s">
        <v>5568</v>
      </c>
    </row>
    <row r="1685" spans="1:55" x14ac:dyDescent="0.3">
      <c r="A1685" s="11" t="s">
        <v>48</v>
      </c>
      <c r="B1685" s="11" t="s">
        <v>3372</v>
      </c>
      <c r="C1685" s="11" t="s">
        <v>1237</v>
      </c>
      <c r="D1685" s="11" t="s">
        <v>51</v>
      </c>
      <c r="E1685" s="11" t="s">
        <v>1238</v>
      </c>
      <c r="F1685" s="11" t="s">
        <v>3334</v>
      </c>
      <c r="G1685" s="11" t="s">
        <v>64</v>
      </c>
      <c r="H1685" s="11" t="s">
        <v>5652</v>
      </c>
      <c r="I1685" s="11" t="s">
        <v>3373</v>
      </c>
      <c r="J1685" s="11" t="s">
        <v>3374</v>
      </c>
      <c r="K1685" s="11" t="s">
        <v>64</v>
      </c>
      <c r="L1685" s="11" t="s">
        <v>202</v>
      </c>
      <c r="M1685">
        <v>0</v>
      </c>
      <c r="N1685">
        <v>1</v>
      </c>
      <c r="O1685" t="s">
        <v>58</v>
      </c>
      <c r="P1685" s="11" t="s">
        <v>59</v>
      </c>
      <c r="Q1685" s="11" t="s">
        <v>817</v>
      </c>
      <c r="R1685" t="s">
        <v>818</v>
      </c>
      <c r="S1685" t="s">
        <v>198</v>
      </c>
      <c r="T1685" t="s">
        <v>87</v>
      </c>
      <c r="U1685" s="4">
        <v>43340</v>
      </c>
      <c r="V1685" s="4">
        <v>43899</v>
      </c>
      <c r="W1685" s="4">
        <v>44585</v>
      </c>
      <c r="X1685" t="s">
        <v>64</v>
      </c>
      <c r="Y1685" t="s">
        <v>65</v>
      </c>
      <c r="Z1685" s="11" t="s">
        <v>89</v>
      </c>
      <c r="AA1685" s="12">
        <v>4059</v>
      </c>
      <c r="AB1685" s="2">
        <v>3135.2933699999999</v>
      </c>
      <c r="AC1685" s="1">
        <v>9333</v>
      </c>
      <c r="AD1685" s="1">
        <v>45</v>
      </c>
      <c r="AE1685" s="1">
        <v>0</v>
      </c>
      <c r="AF1685" s="1">
        <v>0</v>
      </c>
      <c r="AG1685" s="1">
        <v>5985</v>
      </c>
      <c r="AH1685" s="1">
        <v>0</v>
      </c>
      <c r="AI1685" s="1">
        <v>0</v>
      </c>
      <c r="AJ1685" s="1">
        <v>149.18279999999999</v>
      </c>
      <c r="AK1685" s="1">
        <v>2000</v>
      </c>
      <c r="AL1685" s="5">
        <v>0.20230629172567266</v>
      </c>
      <c r="AM1685" s="1">
        <v>9886</v>
      </c>
      <c r="AN1685" s="1">
        <v>18121</v>
      </c>
      <c r="AO1685" s="1">
        <v>9886</v>
      </c>
      <c r="AP1685" s="1">
        <v>18121</v>
      </c>
      <c r="AQ1685" s="12">
        <v>9886</v>
      </c>
      <c r="AR1685" s="2">
        <v>7636.2429799999991</v>
      </c>
      <c r="AS1685" s="12">
        <v>6</v>
      </c>
      <c r="AT1685" s="13">
        <v>0.77242999999999995</v>
      </c>
      <c r="AU1685" s="14">
        <v>0.94271850000000001</v>
      </c>
      <c r="AV1685" s="1">
        <v>0</v>
      </c>
      <c r="AW1685" s="2">
        <v>0</v>
      </c>
      <c r="AX1685" s="11">
        <v>2</v>
      </c>
      <c r="AY1685" s="11">
        <v>8.42</v>
      </c>
      <c r="AZ1685" s="19">
        <v>9</v>
      </c>
      <c r="BA1685">
        <f t="shared" si="26"/>
        <v>9.18</v>
      </c>
      <c r="BC1685" t="s">
        <v>5568</v>
      </c>
    </row>
    <row r="1686" spans="1:55" x14ac:dyDescent="0.3">
      <c r="A1686" s="11" t="s">
        <v>48</v>
      </c>
      <c r="B1686" s="11" t="s">
        <v>3372</v>
      </c>
      <c r="C1686" s="11" t="s">
        <v>1237</v>
      </c>
      <c r="D1686" s="11" t="s">
        <v>51</v>
      </c>
      <c r="E1686" s="11" t="s">
        <v>1238</v>
      </c>
      <c r="F1686" s="11" t="s">
        <v>3334</v>
      </c>
      <c r="G1686" s="11"/>
      <c r="H1686" s="11" t="s">
        <v>5652</v>
      </c>
      <c r="I1686" s="11" t="s">
        <v>3375</v>
      </c>
      <c r="J1686" s="11" t="s">
        <v>3376</v>
      </c>
      <c r="K1686" s="11" t="s">
        <v>64</v>
      </c>
      <c r="L1686" s="11" t="s">
        <v>202</v>
      </c>
      <c r="M1686">
        <v>0</v>
      </c>
      <c r="N1686">
        <v>1</v>
      </c>
      <c r="O1686" t="s">
        <v>70</v>
      </c>
      <c r="P1686" s="11" t="s">
        <v>59</v>
      </c>
      <c r="Q1686" s="11" t="s">
        <v>817</v>
      </c>
      <c r="R1686" t="s">
        <v>818</v>
      </c>
      <c r="S1686" t="s">
        <v>198</v>
      </c>
      <c r="T1686" t="s">
        <v>87</v>
      </c>
      <c r="U1686" s="4">
        <v>43340</v>
      </c>
      <c r="V1686" s="4">
        <v>43899</v>
      </c>
      <c r="W1686" s="4">
        <v>44586</v>
      </c>
      <c r="X1686" t="s">
        <v>64</v>
      </c>
      <c r="Y1686" t="s">
        <v>65</v>
      </c>
      <c r="Z1686" s="11" t="s">
        <v>66</v>
      </c>
      <c r="AA1686" s="12">
        <v>2400</v>
      </c>
      <c r="AB1686" s="2">
        <v>261.77999999999997</v>
      </c>
      <c r="AC1686" s="1">
        <v>1961</v>
      </c>
      <c r="AD1686" s="1">
        <v>60</v>
      </c>
      <c r="AE1686" s="1">
        <v>0</v>
      </c>
      <c r="AF1686" s="1">
        <v>0</v>
      </c>
      <c r="AG1686" s="1">
        <v>2000</v>
      </c>
      <c r="AH1686" s="1">
        <v>0</v>
      </c>
      <c r="AI1686" s="1">
        <v>0</v>
      </c>
      <c r="AJ1686" s="1">
        <v>256.14021000000002</v>
      </c>
      <c r="AK1686" s="1">
        <v>1000</v>
      </c>
      <c r="AL1686" s="5">
        <v>0.29761904761904762</v>
      </c>
      <c r="AM1686" s="1">
        <v>3360</v>
      </c>
      <c r="AN1686" s="1">
        <v>6105</v>
      </c>
      <c r="AO1686" s="1">
        <v>3360</v>
      </c>
      <c r="AP1686" s="1">
        <v>6105</v>
      </c>
      <c r="AQ1686" s="12">
        <v>3360</v>
      </c>
      <c r="AR1686" s="2">
        <v>366.49200000000002</v>
      </c>
      <c r="AS1686" s="12">
        <v>4</v>
      </c>
      <c r="AT1686" s="13">
        <v>0.10907500000000001</v>
      </c>
      <c r="AU1686" s="14">
        <v>0.16190009999999999</v>
      </c>
      <c r="AV1686" s="1">
        <v>0</v>
      </c>
      <c r="AW1686" s="2">
        <v>0</v>
      </c>
      <c r="AX1686" s="11">
        <v>2</v>
      </c>
      <c r="AY1686" s="11">
        <v>0.71</v>
      </c>
      <c r="AZ1686" s="19">
        <v>15</v>
      </c>
      <c r="BA1686">
        <f t="shared" si="26"/>
        <v>0.82</v>
      </c>
      <c r="BC1686" t="s">
        <v>5568</v>
      </c>
    </row>
    <row r="1687" spans="1:55" x14ac:dyDescent="0.3">
      <c r="A1687" s="11" t="s">
        <v>48</v>
      </c>
      <c r="B1687" s="11" t="s">
        <v>3372</v>
      </c>
      <c r="C1687" s="11" t="s">
        <v>1237</v>
      </c>
      <c r="D1687" s="11" t="s">
        <v>51</v>
      </c>
      <c r="E1687" s="11" t="s">
        <v>1238</v>
      </c>
      <c r="F1687" s="11" t="s">
        <v>3334</v>
      </c>
      <c r="G1687" s="11"/>
      <c r="H1687" s="11" t="s">
        <v>5652</v>
      </c>
      <c r="I1687" s="11" t="s">
        <v>3377</v>
      </c>
      <c r="J1687" s="11" t="s">
        <v>3378</v>
      </c>
      <c r="K1687" s="11" t="s">
        <v>64</v>
      </c>
      <c r="L1687" s="11" t="s">
        <v>202</v>
      </c>
      <c r="M1687">
        <v>0</v>
      </c>
      <c r="N1687">
        <v>1</v>
      </c>
      <c r="O1687" t="s">
        <v>70</v>
      </c>
      <c r="P1687" s="11" t="s">
        <v>59</v>
      </c>
      <c r="Q1687" s="11" t="s">
        <v>817</v>
      </c>
      <c r="R1687" t="s">
        <v>818</v>
      </c>
      <c r="S1687" t="s">
        <v>198</v>
      </c>
      <c r="T1687" t="s">
        <v>87</v>
      </c>
      <c r="U1687" s="4">
        <v>43340</v>
      </c>
      <c r="V1687" s="4">
        <v>43899</v>
      </c>
      <c r="W1687" s="4">
        <v>44586</v>
      </c>
      <c r="X1687" t="s">
        <v>64</v>
      </c>
      <c r="Y1687" t="s">
        <v>65</v>
      </c>
      <c r="Z1687" s="11" t="s">
        <v>89</v>
      </c>
      <c r="AA1687" s="12">
        <v>402</v>
      </c>
      <c r="AB1687" s="2">
        <v>1818.584484</v>
      </c>
      <c r="AC1687" s="1">
        <v>568</v>
      </c>
      <c r="AD1687" s="1">
        <v>12</v>
      </c>
      <c r="AE1687" s="1">
        <v>0</v>
      </c>
      <c r="AF1687" s="1">
        <v>0</v>
      </c>
      <c r="AG1687" s="1">
        <v>2000</v>
      </c>
      <c r="AH1687" s="1">
        <v>0</v>
      </c>
      <c r="AI1687" s="1">
        <v>0</v>
      </c>
      <c r="AJ1687" s="1">
        <v>79.399180000000001</v>
      </c>
      <c r="AK1687" s="1">
        <v>2000</v>
      </c>
      <c r="AL1687" s="5">
        <v>1.0893246187363834</v>
      </c>
      <c r="AM1687" s="1">
        <v>1836</v>
      </c>
      <c r="AN1687" s="1">
        <v>3399</v>
      </c>
      <c r="AO1687" s="1">
        <v>1836</v>
      </c>
      <c r="AP1687" s="1">
        <v>3399</v>
      </c>
      <c r="AQ1687" s="12">
        <v>1836</v>
      </c>
      <c r="AR1687" s="2">
        <v>8305.7739120000006</v>
      </c>
      <c r="AS1687" s="12">
        <v>2</v>
      </c>
      <c r="AT1687" s="13">
        <v>4.5238420000000001</v>
      </c>
      <c r="AU1687" s="14">
        <v>6.9207900000000002</v>
      </c>
      <c r="AV1687" s="1">
        <v>0</v>
      </c>
      <c r="AW1687" s="2">
        <v>0</v>
      </c>
      <c r="AX1687" s="11">
        <v>2</v>
      </c>
      <c r="AY1687" s="11">
        <v>26.904800000000002</v>
      </c>
      <c r="AZ1687" s="19">
        <v>9</v>
      </c>
      <c r="BA1687">
        <f t="shared" si="26"/>
        <v>29.33</v>
      </c>
      <c r="BC1687" t="s">
        <v>5568</v>
      </c>
    </row>
    <row r="1688" spans="1:55" x14ac:dyDescent="0.3">
      <c r="A1688" s="11" t="s">
        <v>48</v>
      </c>
      <c r="B1688" s="11" t="s">
        <v>3372</v>
      </c>
      <c r="C1688" s="11" t="s">
        <v>1237</v>
      </c>
      <c r="D1688" s="11" t="s">
        <v>51</v>
      </c>
      <c r="E1688" s="11" t="s">
        <v>1238</v>
      </c>
      <c r="F1688" s="11" t="s">
        <v>3334</v>
      </c>
      <c r="G1688" s="11"/>
      <c r="H1688" s="11" t="s">
        <v>5652</v>
      </c>
      <c r="I1688" s="11" t="s">
        <v>3379</v>
      </c>
      <c r="J1688" s="11" t="s">
        <v>3380</v>
      </c>
      <c r="K1688" s="11" t="s">
        <v>64</v>
      </c>
      <c r="L1688" s="11" t="s">
        <v>202</v>
      </c>
      <c r="M1688">
        <v>0</v>
      </c>
      <c r="N1688">
        <v>1</v>
      </c>
      <c r="O1688" t="s">
        <v>70</v>
      </c>
      <c r="P1688" s="11" t="s">
        <v>59</v>
      </c>
      <c r="Q1688" s="11" t="s">
        <v>817</v>
      </c>
      <c r="R1688" t="s">
        <v>818</v>
      </c>
      <c r="S1688" t="s">
        <v>198</v>
      </c>
      <c r="T1688" t="s">
        <v>87</v>
      </c>
      <c r="U1688" s="4">
        <v>43340</v>
      </c>
      <c r="V1688" s="4">
        <v>43899</v>
      </c>
      <c r="W1688" s="4">
        <v>44585</v>
      </c>
      <c r="X1688" t="s">
        <v>93</v>
      </c>
      <c r="Y1688" t="s">
        <v>65</v>
      </c>
      <c r="Z1688" s="11" t="s">
        <v>132</v>
      </c>
      <c r="AA1688" s="12">
        <v>1868</v>
      </c>
      <c r="AB1688" s="2">
        <v>6958.9481960000003</v>
      </c>
      <c r="AC1688" s="1">
        <v>309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8">
        <v>1438.4387200000001</v>
      </c>
      <c r="AK1688" s="1">
        <v>1000</v>
      </c>
      <c r="AL1688" s="5">
        <v>2.109704641350211</v>
      </c>
      <c r="AM1688" s="1">
        <v>474</v>
      </c>
      <c r="AN1688" s="1">
        <v>1425</v>
      </c>
      <c r="AO1688" s="1">
        <v>474</v>
      </c>
      <c r="AP1688" s="1">
        <v>1425</v>
      </c>
      <c r="AQ1688" s="12">
        <v>474</v>
      </c>
      <c r="AR1688" s="2">
        <v>1765.814478</v>
      </c>
      <c r="AS1688" s="12">
        <v>1</v>
      </c>
      <c r="AT1688" s="13">
        <v>3.7253470000000002</v>
      </c>
      <c r="AU1688" s="14">
        <v>5.3392175999999996</v>
      </c>
      <c r="AV1688" s="1">
        <v>0</v>
      </c>
      <c r="AW1688" s="2">
        <v>0</v>
      </c>
      <c r="AX1688" s="11">
        <v>2</v>
      </c>
      <c r="AY1688" s="11">
        <v>19.968</v>
      </c>
      <c r="AZ1688" s="19">
        <v>9</v>
      </c>
      <c r="BA1688">
        <f t="shared" si="26"/>
        <v>21.77</v>
      </c>
      <c r="BC1688" t="s">
        <v>5570</v>
      </c>
    </row>
    <row r="1689" spans="1:55" x14ac:dyDescent="0.3">
      <c r="A1689" s="11" t="s">
        <v>48</v>
      </c>
      <c r="B1689" s="11" t="s">
        <v>3372</v>
      </c>
      <c r="C1689" s="11" t="s">
        <v>1237</v>
      </c>
      <c r="D1689" s="11" t="s">
        <v>51</v>
      </c>
      <c r="E1689" s="11" t="s">
        <v>1238</v>
      </c>
      <c r="F1689" s="11" t="s">
        <v>3334</v>
      </c>
      <c r="G1689" s="11"/>
      <c r="H1689" s="11" t="s">
        <v>5652</v>
      </c>
      <c r="I1689" s="11" t="s">
        <v>3381</v>
      </c>
      <c r="J1689" s="11" t="s">
        <v>3382</v>
      </c>
      <c r="K1689" s="11" t="s">
        <v>64</v>
      </c>
      <c r="L1689" s="11" t="s">
        <v>202</v>
      </c>
      <c r="M1689">
        <v>0</v>
      </c>
      <c r="N1689">
        <v>1</v>
      </c>
      <c r="O1689" t="s">
        <v>58</v>
      </c>
      <c r="P1689" s="11" t="s">
        <v>59</v>
      </c>
      <c r="Q1689" s="11" t="s">
        <v>817</v>
      </c>
      <c r="R1689" t="s">
        <v>818</v>
      </c>
      <c r="S1689" t="s">
        <v>198</v>
      </c>
      <c r="T1689" t="s">
        <v>87</v>
      </c>
      <c r="U1689" s="4">
        <v>43340</v>
      </c>
      <c r="V1689" s="4">
        <v>43899</v>
      </c>
      <c r="W1689" s="4">
        <v>44586</v>
      </c>
      <c r="X1689" t="s">
        <v>64</v>
      </c>
      <c r="Y1689" t="s">
        <v>143</v>
      </c>
      <c r="Z1689" s="11" t="s">
        <v>143</v>
      </c>
      <c r="AA1689" s="12">
        <v>0</v>
      </c>
      <c r="AB1689" s="2">
        <v>0</v>
      </c>
      <c r="AC1689" s="1">
        <v>1874</v>
      </c>
      <c r="AD1689" s="1">
        <v>76</v>
      </c>
      <c r="AE1689" s="1">
        <v>0</v>
      </c>
      <c r="AF1689" s="1">
        <v>0</v>
      </c>
      <c r="AG1689" s="1">
        <v>8000</v>
      </c>
      <c r="AH1689" s="1">
        <v>0</v>
      </c>
      <c r="AI1689" s="1">
        <v>0</v>
      </c>
      <c r="AJ1689" s="1">
        <v>0</v>
      </c>
      <c r="AK1689" s="1">
        <v>2000</v>
      </c>
      <c r="AL1689" s="5">
        <v>0.2871088142405972</v>
      </c>
      <c r="AM1689" s="1">
        <v>6966</v>
      </c>
      <c r="AN1689" s="1">
        <v>11040</v>
      </c>
      <c r="AO1689" s="1">
        <v>6966</v>
      </c>
      <c r="AP1689" s="1">
        <v>11040</v>
      </c>
      <c r="AQ1689" s="12">
        <v>6966</v>
      </c>
      <c r="AR1689" s="2">
        <v>10648.9917702</v>
      </c>
      <c r="AS1689" s="12">
        <v>6</v>
      </c>
      <c r="AT1689" s="13">
        <v>0</v>
      </c>
      <c r="AU1689" s="14">
        <v>1.5287097000000001</v>
      </c>
      <c r="AV1689" s="1">
        <v>0</v>
      </c>
      <c r="AW1689" s="2">
        <v>0</v>
      </c>
      <c r="AX1689" s="11">
        <v>2</v>
      </c>
      <c r="AY1689" s="11">
        <v>5.8655999999999997</v>
      </c>
      <c r="AZ1689" s="19">
        <v>9</v>
      </c>
      <c r="BA1689">
        <f t="shared" si="26"/>
        <v>6.39</v>
      </c>
      <c r="BC1689" t="s">
        <v>5568</v>
      </c>
    </row>
    <row r="1690" spans="1:55" x14ac:dyDescent="0.3">
      <c r="A1690" s="11" t="s">
        <v>48</v>
      </c>
      <c r="B1690" s="11" t="s">
        <v>3372</v>
      </c>
      <c r="C1690" s="11" t="s">
        <v>1237</v>
      </c>
      <c r="D1690" s="11" t="s">
        <v>51</v>
      </c>
      <c r="E1690" s="11" t="s">
        <v>1238</v>
      </c>
      <c r="F1690" s="11" t="s">
        <v>3334</v>
      </c>
      <c r="G1690" s="11"/>
      <c r="H1690" s="11" t="s">
        <v>5652</v>
      </c>
      <c r="I1690" s="11" t="s">
        <v>3383</v>
      </c>
      <c r="J1690" s="11" t="s">
        <v>3384</v>
      </c>
      <c r="K1690" s="11" t="s">
        <v>64</v>
      </c>
      <c r="L1690" s="11" t="s">
        <v>202</v>
      </c>
      <c r="M1690">
        <v>0</v>
      </c>
      <c r="N1690">
        <v>1</v>
      </c>
      <c r="O1690" t="s">
        <v>58</v>
      </c>
      <c r="P1690" s="11" t="s">
        <v>59</v>
      </c>
      <c r="Q1690" s="11" t="s">
        <v>817</v>
      </c>
      <c r="R1690" t="s">
        <v>818</v>
      </c>
      <c r="S1690" t="s">
        <v>198</v>
      </c>
      <c r="T1690" t="s">
        <v>87</v>
      </c>
      <c r="U1690" s="4">
        <v>43637</v>
      </c>
      <c r="V1690" s="4">
        <v>43899</v>
      </c>
      <c r="W1690" s="4">
        <v>44585</v>
      </c>
      <c r="X1690" t="s">
        <v>64</v>
      </c>
      <c r="Y1690" t="s">
        <v>65</v>
      </c>
      <c r="Z1690" s="11" t="s">
        <v>89</v>
      </c>
      <c r="AA1690" s="12">
        <v>2320</v>
      </c>
      <c r="AB1690" s="2">
        <v>515.88912000000005</v>
      </c>
      <c r="AC1690" s="1">
        <v>4631</v>
      </c>
      <c r="AD1690" s="1">
        <v>160</v>
      </c>
      <c r="AE1690" s="1">
        <v>0</v>
      </c>
      <c r="AF1690" s="1">
        <v>0</v>
      </c>
      <c r="AG1690" s="1">
        <v>6000</v>
      </c>
      <c r="AH1690" s="1">
        <v>0</v>
      </c>
      <c r="AI1690" s="1">
        <v>0</v>
      </c>
      <c r="AJ1690" s="1">
        <v>163.47474</v>
      </c>
      <c r="AK1690" s="1">
        <v>2000</v>
      </c>
      <c r="AL1690" s="5">
        <v>0.39840637450199201</v>
      </c>
      <c r="AM1690" s="1">
        <v>5020</v>
      </c>
      <c r="AN1690" s="1">
        <v>8880</v>
      </c>
      <c r="AO1690" s="1">
        <v>5020</v>
      </c>
      <c r="AP1690" s="1">
        <v>8880</v>
      </c>
      <c r="AQ1690" s="12">
        <v>5020</v>
      </c>
      <c r="AR1690" s="2">
        <v>1116.2773200000001</v>
      </c>
      <c r="AS1690" s="12">
        <v>6</v>
      </c>
      <c r="AT1690" s="13">
        <v>0.22236600000000001</v>
      </c>
      <c r="AU1690" s="14">
        <v>0.51625650000000001</v>
      </c>
      <c r="AV1690" s="1">
        <v>0</v>
      </c>
      <c r="AW1690" s="2">
        <v>0</v>
      </c>
      <c r="AX1690" s="11">
        <v>2</v>
      </c>
      <c r="AY1690" s="11">
        <v>1.34</v>
      </c>
      <c r="AZ1690" s="19">
        <v>50</v>
      </c>
      <c r="BA1690">
        <f t="shared" si="26"/>
        <v>2.0099999999999998</v>
      </c>
      <c r="BC1690" t="s">
        <v>5568</v>
      </c>
    </row>
    <row r="1691" spans="1:55" x14ac:dyDescent="0.3">
      <c r="A1691" s="11" t="s">
        <v>48</v>
      </c>
      <c r="B1691" s="11" t="s">
        <v>3372</v>
      </c>
      <c r="C1691" s="11" t="s">
        <v>1237</v>
      </c>
      <c r="D1691" s="11" t="s">
        <v>51</v>
      </c>
      <c r="E1691" s="11" t="s">
        <v>1238</v>
      </c>
      <c r="F1691" s="11" t="s">
        <v>3334</v>
      </c>
      <c r="G1691" s="11" t="s">
        <v>191</v>
      </c>
      <c r="H1691" s="11" t="s">
        <v>5651</v>
      </c>
      <c r="I1691" s="11" t="s">
        <v>3385</v>
      </c>
      <c r="J1691" s="11" t="s">
        <v>3386</v>
      </c>
      <c r="K1691" s="11" t="s">
        <v>64</v>
      </c>
      <c r="L1691" s="11" t="s">
        <v>142</v>
      </c>
      <c r="M1691">
        <v>0</v>
      </c>
      <c r="N1691">
        <v>1</v>
      </c>
      <c r="O1691" t="s">
        <v>58</v>
      </c>
      <c r="P1691" s="11" t="s">
        <v>59</v>
      </c>
      <c r="Q1691" s="11" t="s">
        <v>817</v>
      </c>
      <c r="R1691" t="s">
        <v>818</v>
      </c>
      <c r="S1691" t="s">
        <v>198</v>
      </c>
      <c r="T1691" t="s">
        <v>87</v>
      </c>
      <c r="U1691" s="4">
        <v>44379</v>
      </c>
      <c r="V1691" s="4">
        <v>1</v>
      </c>
      <c r="W1691" s="4">
        <v>1</v>
      </c>
      <c r="X1691" t="s">
        <v>64</v>
      </c>
      <c r="Y1691" t="s">
        <v>143</v>
      </c>
      <c r="Z1691" s="11" t="s">
        <v>143</v>
      </c>
      <c r="AA1691" s="12">
        <v>0</v>
      </c>
      <c r="AB1691" s="2">
        <v>0</v>
      </c>
      <c r="AC1691" s="1">
        <v>7131</v>
      </c>
      <c r="AD1691" s="1">
        <v>40</v>
      </c>
      <c r="AE1691" s="1">
        <v>0</v>
      </c>
      <c r="AF1691" s="1">
        <v>0</v>
      </c>
      <c r="AG1691" s="1">
        <v>13000</v>
      </c>
      <c r="AH1691" s="1">
        <v>0</v>
      </c>
      <c r="AI1691" s="1">
        <v>0</v>
      </c>
      <c r="AJ1691" s="1">
        <v>0</v>
      </c>
      <c r="AK1691" s="1">
        <v>2000</v>
      </c>
      <c r="AL1691" s="5">
        <v>9999999</v>
      </c>
      <c r="AM1691" s="1">
        <v>0</v>
      </c>
      <c r="AN1691" s="1">
        <v>0</v>
      </c>
      <c r="AO1691" s="1">
        <v>0</v>
      </c>
      <c r="AP1691" s="1">
        <v>0</v>
      </c>
      <c r="AQ1691" s="12">
        <v>12275</v>
      </c>
      <c r="AR1691" s="2">
        <v>0</v>
      </c>
      <c r="AS1691" s="12">
        <v>5</v>
      </c>
      <c r="AT1691" s="13">
        <v>0</v>
      </c>
      <c r="AU1691" s="14">
        <v>0.28317340000000002</v>
      </c>
      <c r="AV1691" s="1">
        <v>0</v>
      </c>
      <c r="AW1691" s="2">
        <v>0</v>
      </c>
      <c r="AX1691" s="11">
        <v>2</v>
      </c>
      <c r="AY1691" s="11">
        <v>1.18</v>
      </c>
      <c r="AZ1691" s="19">
        <v>9</v>
      </c>
      <c r="BA1691">
        <f t="shared" si="26"/>
        <v>1.29</v>
      </c>
      <c r="BC1691" t="s">
        <v>5568</v>
      </c>
    </row>
    <row r="1692" spans="1:55" x14ac:dyDescent="0.3">
      <c r="A1692" s="11" t="s">
        <v>48</v>
      </c>
      <c r="B1692" s="11" t="s">
        <v>3372</v>
      </c>
      <c r="C1692" s="11" t="s">
        <v>1237</v>
      </c>
      <c r="D1692" s="11" t="s">
        <v>51</v>
      </c>
      <c r="E1692" s="11" t="s">
        <v>1238</v>
      </c>
      <c r="F1692" s="11" t="s">
        <v>3334</v>
      </c>
      <c r="G1692" s="11" t="s">
        <v>191</v>
      </c>
      <c r="H1692" s="11" t="s">
        <v>5651</v>
      </c>
      <c r="I1692" s="11" t="s">
        <v>3387</v>
      </c>
      <c r="J1692" s="11" t="s">
        <v>3388</v>
      </c>
      <c r="K1692" s="11" t="s">
        <v>64</v>
      </c>
      <c r="L1692" s="11" t="s">
        <v>142</v>
      </c>
      <c r="M1692">
        <v>0</v>
      </c>
      <c r="N1692">
        <v>1</v>
      </c>
      <c r="O1692" t="s">
        <v>58</v>
      </c>
      <c r="P1692" s="11" t="s">
        <v>59</v>
      </c>
      <c r="Q1692" s="11" t="s">
        <v>817</v>
      </c>
      <c r="R1692" t="s">
        <v>818</v>
      </c>
      <c r="S1692" t="s">
        <v>198</v>
      </c>
      <c r="T1692" t="s">
        <v>87</v>
      </c>
      <c r="U1692" s="4">
        <v>44379</v>
      </c>
      <c r="V1692" s="4">
        <v>1</v>
      </c>
      <c r="W1692" s="4">
        <v>1</v>
      </c>
      <c r="X1692" t="s">
        <v>64</v>
      </c>
      <c r="Y1692" t="s">
        <v>143</v>
      </c>
      <c r="Z1692" s="11" t="s">
        <v>143</v>
      </c>
      <c r="AA1692" s="12">
        <v>0</v>
      </c>
      <c r="AB1692" s="2">
        <v>0</v>
      </c>
      <c r="AC1692" s="1">
        <v>8549</v>
      </c>
      <c r="AD1692" s="1">
        <v>60</v>
      </c>
      <c r="AE1692" s="1">
        <v>0</v>
      </c>
      <c r="AF1692" s="1">
        <v>0</v>
      </c>
      <c r="AG1692" s="1">
        <v>13880</v>
      </c>
      <c r="AH1692" s="1">
        <v>0</v>
      </c>
      <c r="AI1692" s="1">
        <v>0</v>
      </c>
      <c r="AJ1692" s="1">
        <v>0</v>
      </c>
      <c r="AK1692" s="1">
        <v>2000</v>
      </c>
      <c r="AL1692" s="5">
        <v>9999999</v>
      </c>
      <c r="AM1692" s="1">
        <v>0</v>
      </c>
      <c r="AN1692" s="1">
        <v>0</v>
      </c>
      <c r="AO1692" s="1">
        <v>0</v>
      </c>
      <c r="AP1692" s="1">
        <v>0</v>
      </c>
      <c r="AQ1692" s="12">
        <v>10169</v>
      </c>
      <c r="AR1692" s="2">
        <v>0</v>
      </c>
      <c r="AS1692" s="12">
        <v>6</v>
      </c>
      <c r="AT1692" s="13">
        <v>0</v>
      </c>
      <c r="AU1692" s="14">
        <v>0.28317340000000002</v>
      </c>
      <c r="AV1692" s="1">
        <v>0</v>
      </c>
      <c r="AW1692" s="2">
        <v>0</v>
      </c>
      <c r="AX1692" s="11">
        <v>2</v>
      </c>
      <c r="AY1692" s="11">
        <v>1.18</v>
      </c>
      <c r="AZ1692" s="19">
        <v>9</v>
      </c>
      <c r="BA1692">
        <f t="shared" si="26"/>
        <v>1.29</v>
      </c>
      <c r="BC1692" t="s">
        <v>5568</v>
      </c>
    </row>
    <row r="1693" spans="1:55" x14ac:dyDescent="0.3">
      <c r="A1693" s="11" t="s">
        <v>48</v>
      </c>
      <c r="B1693" s="11" t="s">
        <v>3339</v>
      </c>
      <c r="C1693" s="11" t="s">
        <v>1237</v>
      </c>
      <c r="D1693" s="11" t="s">
        <v>51</v>
      </c>
      <c r="E1693" s="11" t="s">
        <v>1346</v>
      </c>
      <c r="F1693" s="11" t="s">
        <v>64</v>
      </c>
      <c r="G1693" s="11" t="s">
        <v>191</v>
      </c>
      <c r="H1693" s="11" t="s">
        <v>5638</v>
      </c>
      <c r="I1693" s="11">
        <v>38676</v>
      </c>
      <c r="J1693" s="11" t="s">
        <v>3340</v>
      </c>
      <c r="K1693" s="11" t="s">
        <v>64</v>
      </c>
      <c r="L1693" s="11" t="s">
        <v>183</v>
      </c>
      <c r="M1693">
        <v>0</v>
      </c>
      <c r="N1693">
        <v>1</v>
      </c>
      <c r="O1693" t="s">
        <v>58</v>
      </c>
      <c r="P1693" s="11" t="s">
        <v>59</v>
      </c>
      <c r="Q1693" s="11" t="s">
        <v>1243</v>
      </c>
      <c r="R1693" t="s">
        <v>1244</v>
      </c>
      <c r="S1693" t="s">
        <v>62</v>
      </c>
      <c r="T1693" t="s">
        <v>87</v>
      </c>
      <c r="U1693" s="4">
        <v>44113</v>
      </c>
      <c r="V1693" s="4">
        <v>44274</v>
      </c>
      <c r="W1693" s="4">
        <v>44585</v>
      </c>
      <c r="X1693" t="s">
        <v>64</v>
      </c>
      <c r="Y1693" t="s">
        <v>65</v>
      </c>
      <c r="Z1693" s="11" t="s">
        <v>66</v>
      </c>
      <c r="AA1693" s="12">
        <v>94</v>
      </c>
      <c r="AB1693" s="2">
        <v>3120.6008139999999</v>
      </c>
      <c r="AC1693" s="1">
        <v>59</v>
      </c>
      <c r="AD1693" s="1">
        <v>0</v>
      </c>
      <c r="AE1693" s="1">
        <v>0</v>
      </c>
      <c r="AF1693" s="1">
        <v>0</v>
      </c>
      <c r="AG1693" s="1">
        <v>200</v>
      </c>
      <c r="AH1693" s="1">
        <v>0</v>
      </c>
      <c r="AI1693" s="1">
        <v>0</v>
      </c>
      <c r="AJ1693" s="1">
        <v>323.67908</v>
      </c>
      <c r="AK1693" s="1">
        <v>200</v>
      </c>
      <c r="AL1693" s="5">
        <v>1.8867924528301887</v>
      </c>
      <c r="AM1693" s="1">
        <v>106</v>
      </c>
      <c r="AN1693" s="1">
        <v>106</v>
      </c>
      <c r="AO1693" s="1">
        <v>106</v>
      </c>
      <c r="AP1693" s="1">
        <v>106</v>
      </c>
      <c r="AQ1693" s="12">
        <v>106</v>
      </c>
      <c r="AR1693" s="2">
        <v>3518.9753860000001</v>
      </c>
      <c r="AS1693" s="12">
        <v>24</v>
      </c>
      <c r="AT1693" s="13">
        <v>33.197881000000002</v>
      </c>
      <c r="AU1693" s="14">
        <v>57.324028499999997</v>
      </c>
      <c r="AV1693" s="1">
        <v>0</v>
      </c>
      <c r="AW1693" s="2">
        <v>0</v>
      </c>
      <c r="AX1693" s="11">
        <v>2</v>
      </c>
      <c r="AY1693" s="11">
        <v>185.54</v>
      </c>
      <c r="BA1693">
        <f t="shared" si="26"/>
        <v>185.54</v>
      </c>
      <c r="BC1693" t="s">
        <v>5414</v>
      </c>
    </row>
    <row r="1694" spans="1:55" x14ac:dyDescent="0.3">
      <c r="A1694" s="11" t="s">
        <v>48</v>
      </c>
      <c r="B1694" s="11" t="s">
        <v>3326</v>
      </c>
      <c r="C1694" s="11" t="s">
        <v>145</v>
      </c>
      <c r="D1694" s="11" t="s">
        <v>51</v>
      </c>
      <c r="E1694" s="11" t="s">
        <v>146</v>
      </c>
      <c r="F1694" s="11" t="s">
        <v>147</v>
      </c>
      <c r="G1694" s="11" t="s">
        <v>1295</v>
      </c>
      <c r="H1694" s="11" t="s">
        <v>5574</v>
      </c>
      <c r="I1694" s="11">
        <v>31030</v>
      </c>
      <c r="J1694" s="11" t="s">
        <v>3328</v>
      </c>
      <c r="K1694" s="11" t="s">
        <v>64</v>
      </c>
      <c r="L1694" s="11" t="s">
        <v>13</v>
      </c>
      <c r="M1694">
        <v>0</v>
      </c>
      <c r="N1694">
        <v>1</v>
      </c>
      <c r="O1694" t="s">
        <v>203</v>
      </c>
      <c r="P1694" s="11" t="s">
        <v>59</v>
      </c>
      <c r="Q1694" s="11" t="s">
        <v>1298</v>
      </c>
      <c r="R1694" t="s">
        <v>1299</v>
      </c>
      <c r="S1694" t="s">
        <v>198</v>
      </c>
      <c r="T1694" t="s">
        <v>63</v>
      </c>
      <c r="U1694" s="4">
        <v>42802</v>
      </c>
      <c r="V1694" s="4">
        <v>43187</v>
      </c>
      <c r="W1694" s="4">
        <v>44585</v>
      </c>
      <c r="X1694" t="s">
        <v>64</v>
      </c>
      <c r="Y1694" t="s">
        <v>65</v>
      </c>
      <c r="Z1694" s="11" t="s">
        <v>89</v>
      </c>
      <c r="AA1694" s="12">
        <v>738</v>
      </c>
      <c r="AB1694" s="2">
        <v>2405.2062059999998</v>
      </c>
      <c r="AC1694" s="1">
        <v>3820</v>
      </c>
      <c r="AD1694" s="1">
        <v>0</v>
      </c>
      <c r="AE1694" s="1">
        <v>0</v>
      </c>
      <c r="AF1694" s="1">
        <v>0</v>
      </c>
      <c r="AG1694" s="1">
        <v>4620</v>
      </c>
      <c r="AH1694" s="1">
        <v>0</v>
      </c>
      <c r="AI1694" s="1">
        <v>10</v>
      </c>
      <c r="AJ1694" s="1">
        <v>47.659145000000002</v>
      </c>
      <c r="AK1694" s="1">
        <v>1501</v>
      </c>
      <c r="AL1694" s="5">
        <v>0.26604041120170152</v>
      </c>
      <c r="AM1694" s="1">
        <v>5642</v>
      </c>
      <c r="AN1694" s="1">
        <v>9232</v>
      </c>
      <c r="AO1694" s="1">
        <v>4090</v>
      </c>
      <c r="AP1694" s="1">
        <v>7406</v>
      </c>
      <c r="AQ1694" s="12">
        <v>5947</v>
      </c>
      <c r="AR1694" s="2">
        <v>13329.66583</v>
      </c>
      <c r="AS1694" s="12">
        <v>51</v>
      </c>
      <c r="AT1694" s="13">
        <v>3.2590870000000001</v>
      </c>
      <c r="AU1694" s="14">
        <v>3.786883</v>
      </c>
      <c r="AV1694" s="1">
        <v>0</v>
      </c>
      <c r="AW1694" s="2">
        <v>0</v>
      </c>
      <c r="AX1694" s="11">
        <v>2</v>
      </c>
      <c r="AY1694" s="11">
        <v>18.21</v>
      </c>
      <c r="AZ1694" s="19">
        <v>4</v>
      </c>
      <c r="BA1694">
        <f t="shared" si="26"/>
        <v>18.940000000000001</v>
      </c>
      <c r="BC1694" t="s">
        <v>5401</v>
      </c>
    </row>
    <row r="1695" spans="1:55" x14ac:dyDescent="0.3">
      <c r="A1695" s="11" t="s">
        <v>48</v>
      </c>
      <c r="B1695" s="11" t="s">
        <v>3326</v>
      </c>
      <c r="C1695" s="11" t="s">
        <v>145</v>
      </c>
      <c r="D1695" s="11" t="s">
        <v>51</v>
      </c>
      <c r="E1695" s="11" t="s">
        <v>146</v>
      </c>
      <c r="F1695" s="11" t="s">
        <v>147</v>
      </c>
      <c r="G1695" s="11" t="s">
        <v>1295</v>
      </c>
      <c r="H1695" s="11" t="s">
        <v>5574</v>
      </c>
      <c r="I1695" s="11">
        <v>31032</v>
      </c>
      <c r="J1695" s="11" t="s">
        <v>3329</v>
      </c>
      <c r="K1695" s="11" t="s">
        <v>64</v>
      </c>
      <c r="L1695" s="11" t="s">
        <v>13</v>
      </c>
      <c r="M1695">
        <v>0</v>
      </c>
      <c r="N1695">
        <v>1</v>
      </c>
      <c r="O1695" t="s">
        <v>70</v>
      </c>
      <c r="P1695" s="11" t="s">
        <v>1191</v>
      </c>
      <c r="Q1695" s="11" t="s">
        <v>64</v>
      </c>
      <c r="R1695" t="s">
        <v>64</v>
      </c>
      <c r="S1695" t="s">
        <v>64</v>
      </c>
      <c r="T1695" t="s">
        <v>87</v>
      </c>
      <c r="U1695" s="4">
        <v>42802</v>
      </c>
      <c r="V1695" s="4">
        <v>43196</v>
      </c>
      <c r="W1695" s="4">
        <v>44585</v>
      </c>
      <c r="X1695" t="s">
        <v>64</v>
      </c>
      <c r="Y1695" t="s">
        <v>65</v>
      </c>
      <c r="Z1695" s="11" t="s">
        <v>89</v>
      </c>
      <c r="AA1695" s="12">
        <v>51</v>
      </c>
      <c r="AB1695" s="2">
        <v>178.529988</v>
      </c>
      <c r="AC1695" s="1">
        <v>61</v>
      </c>
      <c r="AD1695" s="1">
        <v>0</v>
      </c>
      <c r="AE1695" s="1">
        <v>0</v>
      </c>
      <c r="AF1695" s="1">
        <v>0</v>
      </c>
      <c r="AG1695" s="1">
        <v>0</v>
      </c>
      <c r="AH1695" s="1">
        <v>10</v>
      </c>
      <c r="AI1695" s="1">
        <v>0</v>
      </c>
      <c r="AJ1695" s="1">
        <v>39.946330000000003</v>
      </c>
      <c r="AK1695" s="1">
        <v>24</v>
      </c>
      <c r="AL1695" s="5">
        <v>5.1502145922746781E-2</v>
      </c>
      <c r="AM1695" s="1">
        <v>466</v>
      </c>
      <c r="AN1695" s="1">
        <v>668</v>
      </c>
      <c r="AO1695" s="1">
        <v>466</v>
      </c>
      <c r="AP1695" s="1">
        <v>668</v>
      </c>
      <c r="AQ1695" s="12">
        <v>466</v>
      </c>
      <c r="AR1695" s="2">
        <v>1631.2740080000001</v>
      </c>
      <c r="AS1695" s="12">
        <v>13</v>
      </c>
      <c r="AT1695" s="13">
        <v>3.500588</v>
      </c>
      <c r="AU1695" s="14">
        <v>4.0210999999999997</v>
      </c>
      <c r="AV1695" s="1">
        <v>0</v>
      </c>
      <c r="AW1695" s="2">
        <v>0</v>
      </c>
      <c r="AX1695" s="11">
        <v>2</v>
      </c>
      <c r="AY1695" s="11">
        <v>18.21</v>
      </c>
      <c r="AZ1695" s="19">
        <v>4</v>
      </c>
      <c r="BA1695">
        <f t="shared" si="26"/>
        <v>18.940000000000001</v>
      </c>
      <c r="BC1695" t="s">
        <v>5401</v>
      </c>
    </row>
    <row r="1696" spans="1:55" x14ac:dyDescent="0.3">
      <c r="A1696" s="11" t="s">
        <v>48</v>
      </c>
      <c r="B1696" s="11" t="s">
        <v>3330</v>
      </c>
      <c r="C1696" s="11" t="s">
        <v>1237</v>
      </c>
      <c r="D1696" s="11" t="s">
        <v>51</v>
      </c>
      <c r="E1696" s="11" t="s">
        <v>1436</v>
      </c>
      <c r="F1696" s="11" t="s">
        <v>1475</v>
      </c>
      <c r="G1696" s="11" t="s">
        <v>191</v>
      </c>
      <c r="H1696" s="11" t="s">
        <v>5644</v>
      </c>
      <c r="I1696" s="11">
        <v>31426</v>
      </c>
      <c r="J1696" s="11" t="s">
        <v>3331</v>
      </c>
      <c r="K1696" s="11" t="s">
        <v>64</v>
      </c>
      <c r="L1696" s="11" t="s">
        <v>195</v>
      </c>
      <c r="M1696">
        <v>0</v>
      </c>
      <c r="N1696">
        <v>0</v>
      </c>
      <c r="O1696" t="s">
        <v>70</v>
      </c>
      <c r="P1696" s="11" t="s">
        <v>1191</v>
      </c>
      <c r="Q1696" s="11" t="s">
        <v>64</v>
      </c>
      <c r="R1696" t="s">
        <v>64</v>
      </c>
      <c r="S1696" t="s">
        <v>64</v>
      </c>
      <c r="T1696" t="s">
        <v>63</v>
      </c>
      <c r="U1696" s="4">
        <v>44007</v>
      </c>
      <c r="V1696" s="4">
        <v>44180</v>
      </c>
      <c r="W1696" s="4">
        <v>44487</v>
      </c>
      <c r="X1696" t="s">
        <v>64</v>
      </c>
      <c r="Y1696" t="s">
        <v>65</v>
      </c>
      <c r="Z1696" s="11" t="s">
        <v>109</v>
      </c>
      <c r="AA1696" s="12">
        <v>14</v>
      </c>
      <c r="AB1696" s="2">
        <v>130.01998800000001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8">
        <v>851.66654500000004</v>
      </c>
      <c r="AK1696" s="1">
        <v>0</v>
      </c>
      <c r="AL1696" s="5">
        <v>0</v>
      </c>
      <c r="AM1696" s="1">
        <v>6</v>
      </c>
      <c r="AN1696" s="1">
        <v>7</v>
      </c>
      <c r="AO1696" s="1">
        <v>6</v>
      </c>
      <c r="AP1696" s="1">
        <v>6</v>
      </c>
      <c r="AQ1696" s="12">
        <v>6</v>
      </c>
      <c r="AR1696" s="2">
        <v>55.722851999999996</v>
      </c>
      <c r="AS1696" s="12">
        <v>2</v>
      </c>
      <c r="AT1696" s="13">
        <v>9.2871419999999993</v>
      </c>
      <c r="AU1696" s="14">
        <v>9.5259800000000006</v>
      </c>
      <c r="AV1696" s="1">
        <v>0</v>
      </c>
      <c r="AW1696" s="2">
        <v>0</v>
      </c>
      <c r="AX1696" s="11">
        <v>2</v>
      </c>
      <c r="AY1696" s="11">
        <v>46.56</v>
      </c>
      <c r="AZ1696" s="19">
        <v>6</v>
      </c>
      <c r="BA1696">
        <f t="shared" si="26"/>
        <v>49.35</v>
      </c>
      <c r="BC1696" t="s">
        <v>5547</v>
      </c>
    </row>
    <row r="1697" spans="1:55" x14ac:dyDescent="0.3">
      <c r="A1697" s="11" t="s">
        <v>48</v>
      </c>
      <c r="B1697" s="11" t="s">
        <v>3330</v>
      </c>
      <c r="C1697" s="11" t="s">
        <v>1237</v>
      </c>
      <c r="D1697" s="11" t="s">
        <v>51</v>
      </c>
      <c r="E1697" s="11" t="s">
        <v>1436</v>
      </c>
      <c r="F1697" s="11" t="s">
        <v>1475</v>
      </c>
      <c r="G1697" s="11" t="s">
        <v>191</v>
      </c>
      <c r="H1697" s="11" t="s">
        <v>5644</v>
      </c>
      <c r="I1697" s="11">
        <v>31427</v>
      </c>
      <c r="J1697" s="11" t="s">
        <v>3332</v>
      </c>
      <c r="K1697" s="11" t="s">
        <v>64</v>
      </c>
      <c r="L1697" s="11" t="s">
        <v>195</v>
      </c>
      <c r="M1697">
        <v>0</v>
      </c>
      <c r="N1697">
        <v>1</v>
      </c>
      <c r="O1697" t="s">
        <v>203</v>
      </c>
      <c r="P1697" s="11" t="s">
        <v>1191</v>
      </c>
      <c r="Q1697" s="11" t="s">
        <v>64</v>
      </c>
      <c r="R1697" t="s">
        <v>64</v>
      </c>
      <c r="S1697" t="s">
        <v>64</v>
      </c>
      <c r="T1697" t="s">
        <v>87</v>
      </c>
      <c r="U1697" s="4">
        <v>44007</v>
      </c>
      <c r="V1697" s="4">
        <v>44180</v>
      </c>
      <c r="W1697" s="4">
        <v>44585</v>
      </c>
      <c r="X1697" t="s">
        <v>64</v>
      </c>
      <c r="Y1697" t="s">
        <v>65</v>
      </c>
      <c r="Z1697" s="11" t="s">
        <v>89</v>
      </c>
      <c r="AA1697" s="12">
        <v>29</v>
      </c>
      <c r="AB1697" s="2">
        <v>268.11515000000003</v>
      </c>
      <c r="AC1697" s="1">
        <v>20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41.673144999999998</v>
      </c>
      <c r="AK1697" s="1">
        <v>0</v>
      </c>
      <c r="AL1697" s="5">
        <v>0</v>
      </c>
      <c r="AM1697" s="1">
        <v>254</v>
      </c>
      <c r="AN1697" s="1">
        <v>301</v>
      </c>
      <c r="AO1697" s="1">
        <v>254</v>
      </c>
      <c r="AP1697" s="1">
        <v>301</v>
      </c>
      <c r="AQ1697" s="12">
        <v>254</v>
      </c>
      <c r="AR1697" s="2">
        <v>2348.3189000000002</v>
      </c>
      <c r="AS1697" s="12">
        <v>20</v>
      </c>
      <c r="AT1697" s="13">
        <v>9.2453500000000002</v>
      </c>
      <c r="AU1697" s="14">
        <v>9.5259800000000006</v>
      </c>
      <c r="AV1697" s="1">
        <v>0</v>
      </c>
      <c r="AW1697" s="2">
        <v>0</v>
      </c>
      <c r="AX1697" s="11">
        <v>2</v>
      </c>
      <c r="AY1697" s="11">
        <v>46.56</v>
      </c>
      <c r="AZ1697" s="19">
        <v>6</v>
      </c>
      <c r="BA1697">
        <f t="shared" si="26"/>
        <v>49.35</v>
      </c>
      <c r="BC1697" t="s">
        <v>5547</v>
      </c>
    </row>
    <row r="1698" spans="1:55" x14ac:dyDescent="0.3">
      <c r="A1698" s="11" t="s">
        <v>48</v>
      </c>
      <c r="B1698" s="11" t="s">
        <v>3351</v>
      </c>
      <c r="C1698" s="11" t="s">
        <v>145</v>
      </c>
      <c r="D1698" s="11" t="s">
        <v>51</v>
      </c>
      <c r="E1698" s="11" t="s">
        <v>146</v>
      </c>
      <c r="F1698" s="11" t="s">
        <v>2125</v>
      </c>
      <c r="G1698" s="11" t="s">
        <v>2107</v>
      </c>
      <c r="H1698" s="11" t="s">
        <v>5580</v>
      </c>
      <c r="I1698" s="11">
        <v>35178</v>
      </c>
      <c r="J1698" s="11" t="s">
        <v>3352</v>
      </c>
      <c r="K1698" s="11" t="s">
        <v>64</v>
      </c>
      <c r="L1698" s="11" t="s">
        <v>13</v>
      </c>
      <c r="M1698">
        <v>0</v>
      </c>
      <c r="N1698">
        <v>0</v>
      </c>
      <c r="O1698" t="s">
        <v>203</v>
      </c>
      <c r="P1698" s="11" t="s">
        <v>59</v>
      </c>
      <c r="Q1698" s="11" t="s">
        <v>817</v>
      </c>
      <c r="R1698" t="s">
        <v>818</v>
      </c>
      <c r="S1698" t="s">
        <v>198</v>
      </c>
      <c r="T1698" t="s">
        <v>63</v>
      </c>
      <c r="U1698" s="4">
        <v>37987</v>
      </c>
      <c r="V1698" s="4">
        <v>38525</v>
      </c>
      <c r="W1698" s="4">
        <v>44585</v>
      </c>
      <c r="X1698" t="s">
        <v>64</v>
      </c>
      <c r="Y1698" t="s">
        <v>65</v>
      </c>
      <c r="Z1698" s="11" t="s">
        <v>66</v>
      </c>
      <c r="AA1698" s="12">
        <v>4914</v>
      </c>
      <c r="AB1698" s="2">
        <v>4239.0227880000002</v>
      </c>
      <c r="AC1698" s="1">
        <v>3668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263.92128000000002</v>
      </c>
      <c r="AK1698" s="1">
        <v>2001</v>
      </c>
      <c r="AL1698" s="5">
        <v>0.29443790464979397</v>
      </c>
      <c r="AM1698" s="1">
        <v>6796</v>
      </c>
      <c r="AN1698" s="1">
        <v>10864</v>
      </c>
      <c r="AO1698" s="1">
        <v>6791</v>
      </c>
      <c r="AP1698" s="1">
        <v>10569</v>
      </c>
      <c r="AQ1698" s="12">
        <v>6796</v>
      </c>
      <c r="AR1698" s="2">
        <v>5858.201822</v>
      </c>
      <c r="AS1698" s="12">
        <v>64</v>
      </c>
      <c r="AT1698" s="13">
        <v>0.86264200000000002</v>
      </c>
      <c r="AU1698" s="14">
        <v>0.9557388</v>
      </c>
      <c r="AV1698" s="1">
        <v>0</v>
      </c>
      <c r="AW1698" s="2">
        <v>0</v>
      </c>
      <c r="AX1698" s="11">
        <v>2</v>
      </c>
      <c r="AY1698" s="11">
        <v>6.79</v>
      </c>
      <c r="AZ1698" s="19">
        <v>4</v>
      </c>
      <c r="BA1698">
        <f t="shared" si="26"/>
        <v>7.06</v>
      </c>
      <c r="BC1698" t="s">
        <v>5413</v>
      </c>
    </row>
    <row r="1699" spans="1:55" x14ac:dyDescent="0.3">
      <c r="A1699" s="11" t="s">
        <v>48</v>
      </c>
      <c r="B1699" s="11" t="s">
        <v>3351</v>
      </c>
      <c r="C1699" s="11" t="s">
        <v>145</v>
      </c>
      <c r="D1699" s="11" t="s">
        <v>51</v>
      </c>
      <c r="E1699" s="11" t="s">
        <v>146</v>
      </c>
      <c r="F1699" s="11" t="s">
        <v>2125</v>
      </c>
      <c r="G1699" s="11" t="s">
        <v>2107</v>
      </c>
      <c r="H1699" s="11" t="s">
        <v>5580</v>
      </c>
      <c r="I1699" s="11">
        <v>35190</v>
      </c>
      <c r="J1699" s="11" t="s">
        <v>3354</v>
      </c>
      <c r="K1699" s="11" t="s">
        <v>64</v>
      </c>
      <c r="L1699" s="11" t="s">
        <v>13</v>
      </c>
      <c r="M1699">
        <v>0</v>
      </c>
      <c r="N1699">
        <v>1</v>
      </c>
      <c r="O1699" t="s">
        <v>203</v>
      </c>
      <c r="P1699" s="11" t="s">
        <v>59</v>
      </c>
      <c r="Q1699" s="11" t="s">
        <v>817</v>
      </c>
      <c r="R1699" t="s">
        <v>818</v>
      </c>
      <c r="S1699" t="s">
        <v>198</v>
      </c>
      <c r="T1699" t="s">
        <v>63</v>
      </c>
      <c r="U1699" s="4">
        <v>37987</v>
      </c>
      <c r="V1699" s="4">
        <v>38443</v>
      </c>
      <c r="W1699" s="4">
        <v>44586</v>
      </c>
      <c r="X1699" t="s">
        <v>64</v>
      </c>
      <c r="Y1699" t="s">
        <v>65</v>
      </c>
      <c r="Z1699" s="11" t="s">
        <v>89</v>
      </c>
      <c r="AA1699" s="12">
        <v>34992</v>
      </c>
      <c r="AB1699" s="2">
        <v>28592.278128000002</v>
      </c>
      <c r="AC1699" s="1">
        <v>36016</v>
      </c>
      <c r="AD1699" s="1">
        <v>149</v>
      </c>
      <c r="AE1699" s="1">
        <v>0</v>
      </c>
      <c r="AF1699" s="1">
        <v>96</v>
      </c>
      <c r="AG1699" s="1">
        <v>69776</v>
      </c>
      <c r="AH1699" s="1">
        <v>0</v>
      </c>
      <c r="AI1699" s="1">
        <v>0</v>
      </c>
      <c r="AJ1699" s="1">
        <v>152.602485</v>
      </c>
      <c r="AK1699" s="1">
        <v>2001</v>
      </c>
      <c r="AL1699" s="5">
        <v>2.3950877360974791E-2</v>
      </c>
      <c r="AM1699" s="1">
        <v>83546</v>
      </c>
      <c r="AN1699" s="1">
        <v>159377</v>
      </c>
      <c r="AO1699" s="1">
        <v>83446</v>
      </c>
      <c r="AP1699" s="1">
        <v>158947</v>
      </c>
      <c r="AQ1699" s="12">
        <v>94264</v>
      </c>
      <c r="AR1699" s="2">
        <v>68184.477614000003</v>
      </c>
      <c r="AS1699" s="12">
        <v>267</v>
      </c>
      <c r="AT1699" s="13">
        <v>0.81710899999999997</v>
      </c>
      <c r="AU1699" s="14">
        <v>0.94527150000000004</v>
      </c>
      <c r="AV1699" s="1">
        <v>0</v>
      </c>
      <c r="AW1699" s="2">
        <v>0</v>
      </c>
      <c r="AX1699" s="11">
        <v>2</v>
      </c>
      <c r="AY1699" s="11">
        <v>5.78</v>
      </c>
      <c r="AZ1699" s="19">
        <v>4</v>
      </c>
      <c r="BA1699">
        <f t="shared" si="26"/>
        <v>6.01</v>
      </c>
      <c r="BC1699" t="s">
        <v>5413</v>
      </c>
    </row>
    <row r="1700" spans="1:55" x14ac:dyDescent="0.3">
      <c r="A1700" s="11" t="s">
        <v>48</v>
      </c>
      <c r="B1700" s="11" t="s">
        <v>3351</v>
      </c>
      <c r="C1700" s="11" t="s">
        <v>145</v>
      </c>
      <c r="D1700" s="11" t="s">
        <v>51</v>
      </c>
      <c r="E1700" s="11" t="s">
        <v>146</v>
      </c>
      <c r="F1700" s="11" t="s">
        <v>2125</v>
      </c>
      <c r="G1700" s="11" t="s">
        <v>2107</v>
      </c>
      <c r="H1700" s="11" t="s">
        <v>5580</v>
      </c>
      <c r="I1700" s="11">
        <v>35191</v>
      </c>
      <c r="J1700" s="11" t="s">
        <v>3356</v>
      </c>
      <c r="K1700" s="11" t="s">
        <v>64</v>
      </c>
      <c r="L1700" s="11" t="s">
        <v>13</v>
      </c>
      <c r="M1700">
        <v>0</v>
      </c>
      <c r="N1700">
        <v>1</v>
      </c>
      <c r="O1700" t="s">
        <v>203</v>
      </c>
      <c r="P1700" s="11" t="s">
        <v>59</v>
      </c>
      <c r="Q1700" s="11" t="s">
        <v>817</v>
      </c>
      <c r="R1700" t="s">
        <v>818</v>
      </c>
      <c r="S1700" t="s">
        <v>198</v>
      </c>
      <c r="T1700" t="s">
        <v>87</v>
      </c>
      <c r="U1700" s="4">
        <v>37987</v>
      </c>
      <c r="V1700" s="4">
        <v>38443</v>
      </c>
      <c r="W1700" s="4">
        <v>44585</v>
      </c>
      <c r="X1700" t="s">
        <v>64</v>
      </c>
      <c r="Y1700" t="s">
        <v>65</v>
      </c>
      <c r="Z1700" s="11" t="s">
        <v>89</v>
      </c>
      <c r="AA1700" s="12">
        <v>3746</v>
      </c>
      <c r="AB1700" s="2">
        <v>3570.380028</v>
      </c>
      <c r="AC1700" s="1">
        <v>6780</v>
      </c>
      <c r="AD1700" s="1">
        <v>96</v>
      </c>
      <c r="AE1700" s="1">
        <v>0</v>
      </c>
      <c r="AF1700" s="1">
        <v>48</v>
      </c>
      <c r="AG1700" s="1">
        <v>27664</v>
      </c>
      <c r="AH1700" s="1">
        <v>0</v>
      </c>
      <c r="AI1700" s="1">
        <v>0</v>
      </c>
      <c r="AJ1700" s="1">
        <v>68.611239999999995</v>
      </c>
      <c r="AK1700" s="1">
        <v>2001</v>
      </c>
      <c r="AL1700" s="5">
        <v>0.10089753933037515</v>
      </c>
      <c r="AM1700" s="1">
        <v>19832</v>
      </c>
      <c r="AN1700" s="1">
        <v>42539</v>
      </c>
      <c r="AO1700" s="1">
        <v>15766</v>
      </c>
      <c r="AP1700" s="1">
        <v>28383</v>
      </c>
      <c r="AQ1700" s="12">
        <v>23135</v>
      </c>
      <c r="AR1700" s="2">
        <v>15026.858388000001</v>
      </c>
      <c r="AS1700" s="12">
        <v>58</v>
      </c>
      <c r="AT1700" s="13">
        <v>0.95311800000000002</v>
      </c>
      <c r="AU1700" s="14">
        <v>1.0384116000000001</v>
      </c>
      <c r="AV1700" s="1">
        <v>0</v>
      </c>
      <c r="AW1700" s="2">
        <v>0</v>
      </c>
      <c r="AX1700" s="11">
        <v>2</v>
      </c>
      <c r="AY1700" s="11">
        <v>6.7</v>
      </c>
      <c r="AZ1700" s="19">
        <v>4</v>
      </c>
      <c r="BA1700">
        <f t="shared" si="26"/>
        <v>6.97</v>
      </c>
      <c r="BC1700" t="s">
        <v>5413</v>
      </c>
    </row>
    <row r="1701" spans="1:55" x14ac:dyDescent="0.3">
      <c r="A1701" s="11" t="s">
        <v>48</v>
      </c>
      <c r="B1701" s="11" t="s">
        <v>3351</v>
      </c>
      <c r="C1701" s="11" t="s">
        <v>145</v>
      </c>
      <c r="D1701" s="11" t="s">
        <v>51</v>
      </c>
      <c r="E1701" s="11" t="s">
        <v>146</v>
      </c>
      <c r="F1701" s="11" t="s">
        <v>2125</v>
      </c>
      <c r="G1701" s="11" t="s">
        <v>2107</v>
      </c>
      <c r="H1701" s="11" t="s">
        <v>5580</v>
      </c>
      <c r="I1701" s="11">
        <v>35192</v>
      </c>
      <c r="J1701" s="11" t="s">
        <v>3357</v>
      </c>
      <c r="K1701" s="11" t="s">
        <v>64</v>
      </c>
      <c r="L1701" s="11" t="s">
        <v>13</v>
      </c>
      <c r="M1701">
        <v>0</v>
      </c>
      <c r="N1701">
        <v>1</v>
      </c>
      <c r="O1701" t="s">
        <v>203</v>
      </c>
      <c r="P1701" s="11" t="s">
        <v>59</v>
      </c>
      <c r="Q1701" s="11" t="s">
        <v>817</v>
      </c>
      <c r="R1701" t="s">
        <v>818</v>
      </c>
      <c r="S1701" t="s">
        <v>198</v>
      </c>
      <c r="T1701" t="s">
        <v>63</v>
      </c>
      <c r="U1701" s="4">
        <v>37987</v>
      </c>
      <c r="V1701" s="4">
        <v>38443</v>
      </c>
      <c r="W1701" s="4">
        <v>44586</v>
      </c>
      <c r="X1701" t="s">
        <v>64</v>
      </c>
      <c r="Y1701" t="s">
        <v>65</v>
      </c>
      <c r="Z1701" s="11" t="s">
        <v>89</v>
      </c>
      <c r="AA1701" s="12">
        <v>4045</v>
      </c>
      <c r="AB1701" s="2">
        <v>4680.9710800000003</v>
      </c>
      <c r="AC1701" s="1">
        <v>9022</v>
      </c>
      <c r="AD1701" s="1">
        <v>61</v>
      </c>
      <c r="AE1701" s="1">
        <v>0</v>
      </c>
      <c r="AF1701" s="1">
        <v>48</v>
      </c>
      <c r="AG1701" s="1">
        <v>8088</v>
      </c>
      <c r="AH1701" s="1">
        <v>0</v>
      </c>
      <c r="AI1701" s="1">
        <v>0</v>
      </c>
      <c r="AJ1701" s="1">
        <v>89.010724999999994</v>
      </c>
      <c r="AK1701" s="1">
        <v>2001</v>
      </c>
      <c r="AL1701" s="5">
        <v>0.12108193150187584</v>
      </c>
      <c r="AM1701" s="1">
        <v>16526</v>
      </c>
      <c r="AN1701" s="1">
        <v>29868</v>
      </c>
      <c r="AO1701" s="1">
        <v>16526</v>
      </c>
      <c r="AP1701" s="1">
        <v>29868</v>
      </c>
      <c r="AQ1701" s="12">
        <v>16526</v>
      </c>
      <c r="AR1701" s="2">
        <v>19124.283824000002</v>
      </c>
      <c r="AS1701" s="12">
        <v>78</v>
      </c>
      <c r="AT1701" s="13">
        <v>1.157224</v>
      </c>
      <c r="AU1701" s="14">
        <v>1.3506879000000001</v>
      </c>
      <c r="AV1701" s="1">
        <v>0</v>
      </c>
      <c r="AW1701" s="2">
        <v>0</v>
      </c>
      <c r="AX1701" s="11">
        <v>2</v>
      </c>
      <c r="AY1701" s="11">
        <v>6.7</v>
      </c>
      <c r="AZ1701" s="19">
        <v>4</v>
      </c>
      <c r="BA1701">
        <f t="shared" si="26"/>
        <v>6.97</v>
      </c>
      <c r="BC1701" t="s">
        <v>5413</v>
      </c>
    </row>
    <row r="1702" spans="1:55" x14ac:dyDescent="0.3">
      <c r="A1702" s="11" t="s">
        <v>48</v>
      </c>
      <c r="B1702" s="11" t="s">
        <v>3351</v>
      </c>
      <c r="C1702" s="11" t="s">
        <v>145</v>
      </c>
      <c r="D1702" s="11" t="s">
        <v>51</v>
      </c>
      <c r="E1702" s="11" t="s">
        <v>146</v>
      </c>
      <c r="F1702" s="11" t="s">
        <v>2125</v>
      </c>
      <c r="G1702" s="11" t="s">
        <v>2107</v>
      </c>
      <c r="H1702" s="11" t="s">
        <v>5580</v>
      </c>
      <c r="I1702" s="11">
        <v>35193</v>
      </c>
      <c r="J1702" s="11" t="s">
        <v>3359</v>
      </c>
      <c r="K1702" s="11" t="s">
        <v>64</v>
      </c>
      <c r="L1702" s="11" t="s">
        <v>13</v>
      </c>
      <c r="M1702">
        <v>0</v>
      </c>
      <c r="N1702">
        <v>1</v>
      </c>
      <c r="O1702" t="s">
        <v>203</v>
      </c>
      <c r="P1702" s="11" t="s">
        <v>59</v>
      </c>
      <c r="Q1702" s="11" t="s">
        <v>817</v>
      </c>
      <c r="R1702" t="s">
        <v>818</v>
      </c>
      <c r="S1702" t="s">
        <v>198</v>
      </c>
      <c r="T1702" t="s">
        <v>63</v>
      </c>
      <c r="U1702" s="4">
        <v>37987</v>
      </c>
      <c r="V1702" s="4">
        <v>38443</v>
      </c>
      <c r="W1702" s="4">
        <v>44585</v>
      </c>
      <c r="X1702" t="s">
        <v>64</v>
      </c>
      <c r="Y1702" t="s">
        <v>65</v>
      </c>
      <c r="Z1702" s="11" t="s">
        <v>89</v>
      </c>
      <c r="AA1702" s="12">
        <v>11149</v>
      </c>
      <c r="AB1702" s="2">
        <v>10124.083579</v>
      </c>
      <c r="AC1702" s="1">
        <v>9356</v>
      </c>
      <c r="AD1702" s="1">
        <v>91</v>
      </c>
      <c r="AE1702" s="1">
        <v>0</v>
      </c>
      <c r="AF1702" s="1">
        <v>96</v>
      </c>
      <c r="AG1702" s="1">
        <v>21048</v>
      </c>
      <c r="AH1702" s="1">
        <v>0</v>
      </c>
      <c r="AI1702" s="1">
        <v>0</v>
      </c>
      <c r="AJ1702" s="1">
        <v>141.214485</v>
      </c>
      <c r="AK1702" s="1">
        <v>2001</v>
      </c>
      <c r="AL1702" s="5">
        <v>6.9658149411682801E-2</v>
      </c>
      <c r="AM1702" s="1">
        <v>28726</v>
      </c>
      <c r="AN1702" s="1">
        <v>58387</v>
      </c>
      <c r="AO1702" s="1">
        <v>28726</v>
      </c>
      <c r="AP1702" s="1">
        <v>56371</v>
      </c>
      <c r="AQ1702" s="12">
        <v>27346</v>
      </c>
      <c r="AR1702" s="2">
        <v>26085.247545999999</v>
      </c>
      <c r="AS1702" s="12">
        <v>145</v>
      </c>
      <c r="AT1702" s="13">
        <v>0.90807099999999996</v>
      </c>
      <c r="AU1702" s="14">
        <v>1.0166667</v>
      </c>
      <c r="AV1702" s="1">
        <v>0</v>
      </c>
      <c r="AW1702" s="2">
        <v>0</v>
      </c>
      <c r="AX1702" s="11">
        <v>2</v>
      </c>
      <c r="AY1702" s="11">
        <v>5.47</v>
      </c>
      <c r="AZ1702" s="19">
        <v>4</v>
      </c>
      <c r="BA1702">
        <f t="shared" si="26"/>
        <v>5.69</v>
      </c>
      <c r="BC1702" t="s">
        <v>5413</v>
      </c>
    </row>
    <row r="1703" spans="1:55" x14ac:dyDescent="0.3">
      <c r="A1703" s="11" t="s">
        <v>48</v>
      </c>
      <c r="B1703" s="11" t="s">
        <v>3360</v>
      </c>
      <c r="C1703" s="11" t="s">
        <v>145</v>
      </c>
      <c r="D1703" s="11" t="s">
        <v>51</v>
      </c>
      <c r="E1703" s="11" t="s">
        <v>146</v>
      </c>
      <c r="F1703" s="11" t="s">
        <v>2125</v>
      </c>
      <c r="G1703" s="11" t="s">
        <v>2107</v>
      </c>
      <c r="H1703" s="11" t="s">
        <v>5580</v>
      </c>
      <c r="I1703" s="11">
        <v>35184</v>
      </c>
      <c r="J1703" s="11" t="s">
        <v>3362</v>
      </c>
      <c r="K1703" s="11" t="s">
        <v>64</v>
      </c>
      <c r="L1703" s="11" t="s">
        <v>13</v>
      </c>
      <c r="M1703">
        <v>0</v>
      </c>
      <c r="N1703">
        <v>0</v>
      </c>
      <c r="O1703" t="s">
        <v>203</v>
      </c>
      <c r="P1703" s="11" t="s">
        <v>59</v>
      </c>
      <c r="Q1703" s="11" t="s">
        <v>817</v>
      </c>
      <c r="R1703" t="s">
        <v>818</v>
      </c>
      <c r="S1703" t="s">
        <v>198</v>
      </c>
      <c r="T1703" t="s">
        <v>63</v>
      </c>
      <c r="U1703" s="4">
        <v>41099</v>
      </c>
      <c r="V1703" s="4">
        <v>41206</v>
      </c>
      <c r="W1703" s="4">
        <v>44585</v>
      </c>
      <c r="X1703" t="s">
        <v>64</v>
      </c>
      <c r="Y1703" t="s">
        <v>65</v>
      </c>
      <c r="Z1703" s="11" t="s">
        <v>66</v>
      </c>
      <c r="AA1703" s="12">
        <v>8930</v>
      </c>
      <c r="AB1703" s="2">
        <v>4121.9272600000004</v>
      </c>
      <c r="AC1703" s="1">
        <v>9726</v>
      </c>
      <c r="AD1703" s="1">
        <v>550</v>
      </c>
      <c r="AE1703" s="1">
        <v>0</v>
      </c>
      <c r="AF1703" s="1">
        <v>0</v>
      </c>
      <c r="AG1703" s="1">
        <v>7000</v>
      </c>
      <c r="AH1703" s="1">
        <v>0</v>
      </c>
      <c r="AI1703" s="1">
        <v>0</v>
      </c>
      <c r="AJ1703" s="1">
        <v>257.66372000000001</v>
      </c>
      <c r="AK1703" s="1">
        <v>2001</v>
      </c>
      <c r="AL1703" s="5">
        <v>0.16537190082644629</v>
      </c>
      <c r="AM1703" s="1">
        <v>12100</v>
      </c>
      <c r="AN1703" s="1">
        <v>19390</v>
      </c>
      <c r="AO1703" s="1">
        <v>11490</v>
      </c>
      <c r="AP1703" s="1">
        <v>18330</v>
      </c>
      <c r="AQ1703" s="12">
        <v>12720</v>
      </c>
      <c r="AR1703" s="2">
        <v>5303.5771800000002</v>
      </c>
      <c r="AS1703" s="12">
        <v>86</v>
      </c>
      <c r="AT1703" s="13">
        <v>0.46158199999999999</v>
      </c>
      <c r="AU1703" s="14">
        <v>0.53929479999999996</v>
      </c>
      <c r="AV1703" s="1">
        <v>0</v>
      </c>
      <c r="AW1703" s="2">
        <v>0</v>
      </c>
      <c r="AX1703" s="11">
        <v>2</v>
      </c>
      <c r="AY1703" s="11">
        <v>6.66</v>
      </c>
      <c r="AZ1703" s="19">
        <v>4</v>
      </c>
      <c r="BA1703">
        <f t="shared" si="26"/>
        <v>6.93</v>
      </c>
      <c r="BC1703" t="s">
        <v>5413</v>
      </c>
    </row>
    <row r="1704" spans="1:55" x14ac:dyDescent="0.3">
      <c r="A1704" s="11" t="s">
        <v>48</v>
      </c>
      <c r="B1704" s="11" t="s">
        <v>3360</v>
      </c>
      <c r="C1704" s="11" t="s">
        <v>145</v>
      </c>
      <c r="D1704" s="11" t="s">
        <v>51</v>
      </c>
      <c r="E1704" s="11" t="s">
        <v>146</v>
      </c>
      <c r="F1704" s="11" t="s">
        <v>2125</v>
      </c>
      <c r="G1704" s="11" t="s">
        <v>2107</v>
      </c>
      <c r="H1704" s="11" t="s">
        <v>5580</v>
      </c>
      <c r="I1704" s="11">
        <v>35196</v>
      </c>
      <c r="J1704" s="11" t="s">
        <v>3363</v>
      </c>
      <c r="K1704" s="11" t="s">
        <v>64</v>
      </c>
      <c r="L1704" s="11" t="s">
        <v>13</v>
      </c>
      <c r="M1704">
        <v>0</v>
      </c>
      <c r="N1704">
        <v>0</v>
      </c>
      <c r="O1704" t="s">
        <v>203</v>
      </c>
      <c r="P1704" s="11" t="s">
        <v>59</v>
      </c>
      <c r="Q1704" s="11" t="s">
        <v>817</v>
      </c>
      <c r="R1704" t="s">
        <v>818</v>
      </c>
      <c r="S1704" t="s">
        <v>198</v>
      </c>
      <c r="T1704" t="s">
        <v>63</v>
      </c>
      <c r="U1704" s="4">
        <v>37987</v>
      </c>
      <c r="V1704" s="4">
        <v>38443</v>
      </c>
      <c r="W1704" s="4">
        <v>44585</v>
      </c>
      <c r="X1704" t="s">
        <v>64</v>
      </c>
      <c r="Y1704" t="s">
        <v>65</v>
      </c>
      <c r="Z1704" s="11" t="s">
        <v>89</v>
      </c>
      <c r="AA1704" s="12">
        <v>15475</v>
      </c>
      <c r="AB1704" s="2">
        <v>1669.582275</v>
      </c>
      <c r="AC1704" s="1">
        <v>28940</v>
      </c>
      <c r="AD1704" s="1">
        <v>975</v>
      </c>
      <c r="AE1704" s="1">
        <v>0</v>
      </c>
      <c r="AF1704" s="1">
        <v>0</v>
      </c>
      <c r="AG1704" s="1">
        <v>18000</v>
      </c>
      <c r="AH1704" s="1">
        <v>0</v>
      </c>
      <c r="AI1704" s="1">
        <v>0</v>
      </c>
      <c r="AJ1704" s="1">
        <v>127.28718000000001</v>
      </c>
      <c r="AK1704" s="1">
        <v>2001</v>
      </c>
      <c r="AL1704" s="5">
        <v>4.6105990783410135E-2</v>
      </c>
      <c r="AM1704" s="1">
        <v>43400</v>
      </c>
      <c r="AN1704" s="1">
        <v>77260</v>
      </c>
      <c r="AO1704" s="1">
        <v>43400</v>
      </c>
      <c r="AP1704" s="1">
        <v>77000</v>
      </c>
      <c r="AQ1704" s="12">
        <v>43400</v>
      </c>
      <c r="AR1704" s="2">
        <v>4682.3825999999999</v>
      </c>
      <c r="AS1704" s="12">
        <v>166</v>
      </c>
      <c r="AT1704" s="13">
        <v>0.107889</v>
      </c>
      <c r="AU1704" s="14">
        <v>0.19906869999999999</v>
      </c>
      <c r="AV1704" s="1">
        <v>0</v>
      </c>
      <c r="AW1704" s="2">
        <v>0</v>
      </c>
      <c r="AX1704" s="11">
        <v>2</v>
      </c>
      <c r="AY1704" s="11">
        <v>1.23</v>
      </c>
      <c r="AZ1704" s="19">
        <v>4</v>
      </c>
      <c r="BA1704">
        <f t="shared" si="26"/>
        <v>1.28</v>
      </c>
      <c r="BC1704" t="s">
        <v>5413</v>
      </c>
    </row>
    <row r="1705" spans="1:55" x14ac:dyDescent="0.3">
      <c r="A1705" s="11" t="s">
        <v>48</v>
      </c>
      <c r="B1705" s="11" t="s">
        <v>3341</v>
      </c>
      <c r="C1705" s="11" t="s">
        <v>1825</v>
      </c>
      <c r="D1705" s="11" t="s">
        <v>51</v>
      </c>
      <c r="E1705" s="11" t="s">
        <v>2461</v>
      </c>
      <c r="F1705" s="11" t="s">
        <v>2462</v>
      </c>
      <c r="G1705" s="11" t="s">
        <v>191</v>
      </c>
      <c r="H1705" s="11" t="s">
        <v>5653</v>
      </c>
      <c r="I1705" s="11">
        <v>38677</v>
      </c>
      <c r="J1705" s="11" t="s">
        <v>3342</v>
      </c>
      <c r="K1705" s="11" t="s">
        <v>64</v>
      </c>
      <c r="L1705" s="11" t="s">
        <v>183</v>
      </c>
      <c r="M1705">
        <v>0</v>
      </c>
      <c r="N1705">
        <v>1</v>
      </c>
      <c r="O1705" t="s">
        <v>70</v>
      </c>
      <c r="P1705" s="11" t="s">
        <v>59</v>
      </c>
      <c r="Q1705" s="11" t="s">
        <v>2448</v>
      </c>
      <c r="R1705" t="s">
        <v>2449</v>
      </c>
      <c r="S1705" t="s">
        <v>64</v>
      </c>
      <c r="T1705" t="s">
        <v>87</v>
      </c>
      <c r="U1705" s="4">
        <v>44211</v>
      </c>
      <c r="V1705" s="4">
        <v>44239</v>
      </c>
      <c r="W1705" s="4">
        <v>44578</v>
      </c>
      <c r="X1705" t="s">
        <v>64</v>
      </c>
      <c r="Y1705" t="s">
        <v>65</v>
      </c>
      <c r="Z1705" s="11" t="s">
        <v>109</v>
      </c>
      <c r="AA1705" s="12">
        <v>20</v>
      </c>
      <c r="AB1705" s="2">
        <v>1620</v>
      </c>
      <c r="AC1705" s="1">
        <v>17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0</v>
      </c>
      <c r="AJ1705" s="8">
        <v>912.5</v>
      </c>
      <c r="AK1705" s="1">
        <v>28</v>
      </c>
      <c r="AL1705" s="5">
        <v>3.5</v>
      </c>
      <c r="AM1705" s="1">
        <v>8</v>
      </c>
      <c r="AN1705" s="1">
        <v>8</v>
      </c>
      <c r="AO1705" s="1">
        <v>8</v>
      </c>
      <c r="AP1705" s="1">
        <v>8</v>
      </c>
      <c r="AQ1705" s="12">
        <v>8</v>
      </c>
      <c r="AR1705" s="2">
        <v>648</v>
      </c>
      <c r="AS1705" s="12">
        <v>4</v>
      </c>
      <c r="AT1705" s="13">
        <v>81</v>
      </c>
      <c r="AU1705" s="14">
        <v>118</v>
      </c>
      <c r="AV1705" s="1">
        <v>0</v>
      </c>
      <c r="AW1705" s="2">
        <v>0</v>
      </c>
      <c r="AX1705" s="11">
        <v>2</v>
      </c>
      <c r="AY1705" s="11">
        <v>561.79999999999995</v>
      </c>
      <c r="AZ1705" s="19">
        <v>12</v>
      </c>
      <c r="BA1705">
        <f t="shared" si="26"/>
        <v>629.22</v>
      </c>
      <c r="BC1705" t="s">
        <v>5457</v>
      </c>
    </row>
    <row r="1706" spans="1:55" x14ac:dyDescent="0.3">
      <c r="A1706" s="11" t="s">
        <v>48</v>
      </c>
      <c r="B1706" s="11" t="s">
        <v>3341</v>
      </c>
      <c r="C1706" s="11" t="s">
        <v>1825</v>
      </c>
      <c r="D1706" s="11" t="s">
        <v>51</v>
      </c>
      <c r="E1706" s="11" t="s">
        <v>2461</v>
      </c>
      <c r="F1706" s="11" t="s">
        <v>2462</v>
      </c>
      <c r="G1706" s="11" t="s">
        <v>2463</v>
      </c>
      <c r="H1706" s="11" t="s">
        <v>5605</v>
      </c>
      <c r="I1706" s="11" t="s">
        <v>3343</v>
      </c>
      <c r="J1706" s="11" t="s">
        <v>3344</v>
      </c>
      <c r="K1706" s="11" t="s">
        <v>64</v>
      </c>
      <c r="L1706" s="11" t="s">
        <v>13</v>
      </c>
      <c r="M1706">
        <v>0</v>
      </c>
      <c r="N1706">
        <v>1</v>
      </c>
      <c r="O1706" t="s">
        <v>70</v>
      </c>
      <c r="P1706" s="11" t="s">
        <v>59</v>
      </c>
      <c r="Q1706" s="11" t="s">
        <v>2448</v>
      </c>
      <c r="R1706" t="s">
        <v>2449</v>
      </c>
      <c r="S1706" t="s">
        <v>1053</v>
      </c>
      <c r="T1706" t="s">
        <v>87</v>
      </c>
      <c r="U1706" s="4">
        <v>37987</v>
      </c>
      <c r="V1706" s="4">
        <v>40298</v>
      </c>
      <c r="W1706" s="4">
        <v>44585</v>
      </c>
      <c r="X1706" t="s">
        <v>64</v>
      </c>
      <c r="Y1706" t="s">
        <v>65</v>
      </c>
      <c r="Z1706" s="11" t="s">
        <v>89</v>
      </c>
      <c r="AA1706" s="12">
        <v>9</v>
      </c>
      <c r="AB1706" s="2">
        <v>379.140264</v>
      </c>
      <c r="AC1706" s="1">
        <v>5</v>
      </c>
      <c r="AD1706" s="1">
        <v>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s="1">
        <v>136.875</v>
      </c>
      <c r="AK1706" s="1">
        <v>11</v>
      </c>
      <c r="AL1706" s="5">
        <v>0.45833333333333331</v>
      </c>
      <c r="AM1706" s="1">
        <v>24</v>
      </c>
      <c r="AN1706" s="1">
        <v>131</v>
      </c>
      <c r="AO1706" s="1">
        <v>24</v>
      </c>
      <c r="AP1706" s="1">
        <v>131</v>
      </c>
      <c r="AQ1706" s="12">
        <v>21</v>
      </c>
      <c r="AR1706" s="2">
        <v>1011.040704</v>
      </c>
      <c r="AS1706" s="12">
        <v>9</v>
      </c>
      <c r="AT1706" s="13">
        <v>42.126696000000003</v>
      </c>
      <c r="AU1706" s="14">
        <v>48.131999999999998</v>
      </c>
      <c r="AV1706" s="1">
        <v>0</v>
      </c>
      <c r="AW1706" s="2">
        <v>0</v>
      </c>
      <c r="AX1706" s="11">
        <v>2</v>
      </c>
      <c r="AY1706" s="11">
        <v>200.52</v>
      </c>
      <c r="AZ1706" s="19">
        <v>12</v>
      </c>
      <c r="BA1706">
        <f t="shared" si="26"/>
        <v>224.58</v>
      </c>
      <c r="BC1706" t="s">
        <v>5457</v>
      </c>
    </row>
    <row r="1707" spans="1:55" x14ac:dyDescent="0.3">
      <c r="A1707" s="11" t="s">
        <v>48</v>
      </c>
      <c r="B1707" s="11" t="s">
        <v>3341</v>
      </c>
      <c r="C1707" s="11" t="s">
        <v>1825</v>
      </c>
      <c r="D1707" s="11" t="s">
        <v>51</v>
      </c>
      <c r="E1707" s="11" t="s">
        <v>2461</v>
      </c>
      <c r="F1707" s="11" t="s">
        <v>2462</v>
      </c>
      <c r="G1707" s="11" t="s">
        <v>2463</v>
      </c>
      <c r="H1707" s="11" t="s">
        <v>5605</v>
      </c>
      <c r="I1707" s="11" t="s">
        <v>3345</v>
      </c>
      <c r="J1707" s="11" t="s">
        <v>3346</v>
      </c>
      <c r="K1707" s="11" t="s">
        <v>64</v>
      </c>
      <c r="L1707" s="11" t="s">
        <v>13</v>
      </c>
      <c r="M1707">
        <v>0</v>
      </c>
      <c r="N1707">
        <v>1</v>
      </c>
      <c r="O1707" t="s">
        <v>70</v>
      </c>
      <c r="P1707" s="11" t="s">
        <v>59</v>
      </c>
      <c r="Q1707" s="11" t="s">
        <v>2448</v>
      </c>
      <c r="R1707" t="s">
        <v>2449</v>
      </c>
      <c r="S1707" t="s">
        <v>1053</v>
      </c>
      <c r="T1707" t="s">
        <v>87</v>
      </c>
      <c r="U1707" s="4">
        <v>37987</v>
      </c>
      <c r="V1707" s="4">
        <v>40298</v>
      </c>
      <c r="W1707" s="4">
        <v>44578</v>
      </c>
      <c r="X1707" t="s">
        <v>64</v>
      </c>
      <c r="Y1707" t="s">
        <v>65</v>
      </c>
      <c r="Z1707" s="11" t="s">
        <v>89</v>
      </c>
      <c r="AA1707" s="12">
        <v>12</v>
      </c>
      <c r="AB1707" s="2">
        <v>837.17710799999998</v>
      </c>
      <c r="AC1707" s="1">
        <v>20</v>
      </c>
      <c r="AD1707" s="1">
        <v>0</v>
      </c>
      <c r="AE1707" s="1">
        <v>0</v>
      </c>
      <c r="AF1707" s="1">
        <v>0</v>
      </c>
      <c r="AG1707" s="1">
        <v>7</v>
      </c>
      <c r="AH1707" s="1">
        <v>0</v>
      </c>
      <c r="AI1707" s="1">
        <v>0</v>
      </c>
      <c r="AJ1707" s="1">
        <v>118.37826</v>
      </c>
      <c r="AK1707" s="1">
        <v>7</v>
      </c>
      <c r="AL1707" s="5">
        <v>0.1891891891891892</v>
      </c>
      <c r="AM1707" s="1">
        <v>37</v>
      </c>
      <c r="AN1707" s="1">
        <v>98</v>
      </c>
      <c r="AO1707" s="1">
        <v>37</v>
      </c>
      <c r="AP1707" s="1">
        <v>98</v>
      </c>
      <c r="AQ1707" s="12">
        <v>27</v>
      </c>
      <c r="AR1707" s="2">
        <v>2581.2960829999997</v>
      </c>
      <c r="AS1707" s="12">
        <v>12</v>
      </c>
      <c r="AT1707" s="13">
        <v>69.764758999999998</v>
      </c>
      <c r="AU1707" s="14">
        <v>80.22</v>
      </c>
      <c r="AV1707" s="1">
        <v>0</v>
      </c>
      <c r="AW1707" s="2">
        <v>0</v>
      </c>
      <c r="AX1707" s="11">
        <v>2</v>
      </c>
      <c r="AY1707" s="11">
        <v>334.26</v>
      </c>
      <c r="AZ1707" s="19">
        <v>12</v>
      </c>
      <c r="BA1707">
        <f t="shared" si="26"/>
        <v>374.37</v>
      </c>
      <c r="BC1707" t="s">
        <v>5457</v>
      </c>
    </row>
    <row r="1708" spans="1:55" x14ac:dyDescent="0.3">
      <c r="A1708" s="11" t="s">
        <v>48</v>
      </c>
      <c r="B1708" s="11" t="s">
        <v>3341</v>
      </c>
      <c r="C1708" s="11" t="s">
        <v>1825</v>
      </c>
      <c r="D1708" s="11" t="s">
        <v>51</v>
      </c>
      <c r="E1708" s="11" t="s">
        <v>2461</v>
      </c>
      <c r="F1708" s="11" t="s">
        <v>2462</v>
      </c>
      <c r="G1708" s="11" t="s">
        <v>2463</v>
      </c>
      <c r="H1708" s="11" t="s">
        <v>5605</v>
      </c>
      <c r="I1708" s="11" t="s">
        <v>3347</v>
      </c>
      <c r="J1708" s="11" t="s">
        <v>3348</v>
      </c>
      <c r="K1708" s="11" t="s">
        <v>64</v>
      </c>
      <c r="L1708" s="11" t="s">
        <v>13</v>
      </c>
      <c r="M1708">
        <v>0</v>
      </c>
      <c r="N1708">
        <v>1</v>
      </c>
      <c r="O1708" t="s">
        <v>70</v>
      </c>
      <c r="P1708" s="11" t="s">
        <v>59</v>
      </c>
      <c r="Q1708" s="11" t="s">
        <v>2448</v>
      </c>
      <c r="R1708" t="s">
        <v>2449</v>
      </c>
      <c r="S1708" t="s">
        <v>958</v>
      </c>
      <c r="T1708" t="s">
        <v>87</v>
      </c>
      <c r="U1708" s="4">
        <v>37987</v>
      </c>
      <c r="V1708" s="4">
        <v>40298</v>
      </c>
      <c r="W1708" s="4">
        <v>44172</v>
      </c>
      <c r="X1708" t="s">
        <v>93</v>
      </c>
      <c r="Y1708" t="s">
        <v>665</v>
      </c>
      <c r="Z1708" s="11" t="s">
        <v>128</v>
      </c>
      <c r="AA1708" s="12">
        <v>4</v>
      </c>
      <c r="AB1708" s="2">
        <v>368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s="8">
        <v>9999999</v>
      </c>
      <c r="AK1708" s="1">
        <v>1</v>
      </c>
      <c r="AL1708" s="5">
        <v>9999999</v>
      </c>
      <c r="AM1708" s="1">
        <v>0</v>
      </c>
      <c r="AN1708" s="1">
        <v>11</v>
      </c>
      <c r="AO1708" s="1">
        <v>0</v>
      </c>
      <c r="AP1708" s="1">
        <v>11</v>
      </c>
      <c r="AQ1708" s="12">
        <v>0</v>
      </c>
      <c r="AR1708" s="2">
        <v>0</v>
      </c>
      <c r="AS1708" s="12">
        <v>0</v>
      </c>
      <c r="AT1708" s="13">
        <v>92</v>
      </c>
      <c r="AU1708" s="14">
        <v>111.93</v>
      </c>
      <c r="AV1708" s="1">
        <v>4</v>
      </c>
      <c r="AW1708" s="2">
        <v>0</v>
      </c>
      <c r="AX1708" s="11">
        <v>2</v>
      </c>
      <c r="AY1708" s="11">
        <v>449.28</v>
      </c>
      <c r="AZ1708" s="19">
        <v>12</v>
      </c>
      <c r="BA1708">
        <f t="shared" si="26"/>
        <v>503.19</v>
      </c>
      <c r="BC1708" t="s">
        <v>5571</v>
      </c>
    </row>
    <row r="1709" spans="1:55" x14ac:dyDescent="0.3">
      <c r="A1709" s="11" t="s">
        <v>48</v>
      </c>
      <c r="B1709" s="11" t="s">
        <v>3341</v>
      </c>
      <c r="C1709" s="11" t="s">
        <v>1825</v>
      </c>
      <c r="D1709" s="11" t="s">
        <v>51</v>
      </c>
      <c r="E1709" s="11" t="s">
        <v>2461</v>
      </c>
      <c r="F1709" s="11" t="s">
        <v>2462</v>
      </c>
      <c r="G1709" s="11" t="s">
        <v>2463</v>
      </c>
      <c r="H1709" s="11" t="s">
        <v>5605</v>
      </c>
      <c r="I1709" s="11" t="s">
        <v>3349</v>
      </c>
      <c r="J1709" s="11" t="s">
        <v>3350</v>
      </c>
      <c r="K1709" s="11" t="s">
        <v>64</v>
      </c>
      <c r="L1709" s="11" t="s">
        <v>13</v>
      </c>
      <c r="M1709">
        <v>0</v>
      </c>
      <c r="N1709">
        <v>1</v>
      </c>
      <c r="O1709" t="s">
        <v>70</v>
      </c>
      <c r="P1709" s="11" t="s">
        <v>59</v>
      </c>
      <c r="Q1709" s="11" t="s">
        <v>2448</v>
      </c>
      <c r="R1709" t="s">
        <v>2449</v>
      </c>
      <c r="S1709" t="s">
        <v>958</v>
      </c>
      <c r="T1709" t="s">
        <v>87</v>
      </c>
      <c r="U1709" s="4">
        <v>43150</v>
      </c>
      <c r="V1709" s="4">
        <v>43180</v>
      </c>
      <c r="W1709" s="4">
        <v>44585</v>
      </c>
      <c r="X1709" t="s">
        <v>64</v>
      </c>
      <c r="Y1709" t="s">
        <v>65</v>
      </c>
      <c r="Z1709" s="11" t="s">
        <v>66</v>
      </c>
      <c r="AA1709" s="12">
        <v>16</v>
      </c>
      <c r="AB1709" s="2">
        <v>2663.99712</v>
      </c>
      <c r="AC1709" s="1">
        <v>20</v>
      </c>
      <c r="AD1709" s="1">
        <v>0</v>
      </c>
      <c r="AE1709" s="1">
        <v>0</v>
      </c>
      <c r="AF1709" s="1">
        <v>0</v>
      </c>
      <c r="AG1709" s="1">
        <v>3</v>
      </c>
      <c r="AH1709" s="1">
        <v>0</v>
      </c>
      <c r="AI1709" s="1">
        <v>0</v>
      </c>
      <c r="AJ1709" s="1">
        <v>292</v>
      </c>
      <c r="AK1709" s="1">
        <v>1</v>
      </c>
      <c r="AL1709" s="5">
        <v>0.05</v>
      </c>
      <c r="AM1709" s="1">
        <v>20</v>
      </c>
      <c r="AN1709" s="1">
        <v>40</v>
      </c>
      <c r="AO1709" s="1">
        <v>20</v>
      </c>
      <c r="AP1709" s="1">
        <v>40</v>
      </c>
      <c r="AQ1709" s="12">
        <v>16</v>
      </c>
      <c r="AR1709" s="2">
        <v>3329.9964</v>
      </c>
      <c r="AS1709" s="12">
        <v>6</v>
      </c>
      <c r="AT1709" s="13">
        <v>166.49982</v>
      </c>
      <c r="AU1709" s="14">
        <v>200.55</v>
      </c>
      <c r="AV1709" s="1">
        <v>0</v>
      </c>
      <c r="AW1709" s="2">
        <v>0</v>
      </c>
      <c r="AX1709" s="11">
        <v>2</v>
      </c>
      <c r="AY1709" s="11">
        <v>835.64</v>
      </c>
      <c r="AZ1709" s="19">
        <v>12</v>
      </c>
      <c r="BA1709">
        <f t="shared" si="26"/>
        <v>935.92</v>
      </c>
      <c r="BC1709" t="s">
        <v>5457</v>
      </c>
    </row>
    <row r="1710" spans="1:55" x14ac:dyDescent="0.3">
      <c r="A1710" s="11" t="s">
        <v>48</v>
      </c>
      <c r="B1710" s="11" t="s">
        <v>3367</v>
      </c>
      <c r="C1710" s="11" t="s">
        <v>1237</v>
      </c>
      <c r="D1710" s="11" t="s">
        <v>51</v>
      </c>
      <c r="E1710" s="11" t="s">
        <v>1238</v>
      </c>
      <c r="F1710" s="11" t="s">
        <v>1278</v>
      </c>
      <c r="G1710" s="11" t="s">
        <v>1851</v>
      </c>
      <c r="H1710" s="11" t="s">
        <v>5654</v>
      </c>
      <c r="I1710" s="11" t="s">
        <v>3368</v>
      </c>
      <c r="J1710" s="11" t="s">
        <v>3369</v>
      </c>
      <c r="K1710" s="11" t="s">
        <v>64</v>
      </c>
      <c r="L1710" s="11" t="s">
        <v>13</v>
      </c>
      <c r="M1710">
        <v>0</v>
      </c>
      <c r="N1710">
        <v>0</v>
      </c>
      <c r="O1710" t="s">
        <v>70</v>
      </c>
      <c r="P1710" s="11" t="s">
        <v>59</v>
      </c>
      <c r="Q1710" s="11" t="s">
        <v>2689</v>
      </c>
      <c r="R1710" t="s">
        <v>2690</v>
      </c>
      <c r="S1710" t="s">
        <v>2691</v>
      </c>
      <c r="T1710" t="s">
        <v>63</v>
      </c>
      <c r="U1710" s="4">
        <v>37987</v>
      </c>
      <c r="V1710" s="4">
        <v>38443</v>
      </c>
      <c r="W1710" s="4">
        <v>44546</v>
      </c>
      <c r="X1710" t="s">
        <v>64</v>
      </c>
      <c r="Y1710" t="s">
        <v>143</v>
      </c>
      <c r="Z1710" s="11" t="s">
        <v>143</v>
      </c>
      <c r="AA1710" s="12">
        <v>0</v>
      </c>
      <c r="AB1710" s="2">
        <v>0</v>
      </c>
      <c r="AC1710" s="1">
        <v>129</v>
      </c>
      <c r="AD1710" s="1">
        <v>15</v>
      </c>
      <c r="AE1710" s="1">
        <v>0</v>
      </c>
      <c r="AF1710" s="1">
        <v>0</v>
      </c>
      <c r="AG1710" s="1">
        <v>245</v>
      </c>
      <c r="AH1710" s="1">
        <v>0</v>
      </c>
      <c r="AI1710" s="1">
        <v>6</v>
      </c>
      <c r="AJ1710" s="1">
        <v>0</v>
      </c>
      <c r="AK1710" s="1">
        <v>1</v>
      </c>
      <c r="AL1710" s="5">
        <v>1.6155088852988692E-3</v>
      </c>
      <c r="AM1710" s="1">
        <v>619</v>
      </c>
      <c r="AN1710" s="1">
        <v>918</v>
      </c>
      <c r="AO1710" s="1">
        <v>584</v>
      </c>
      <c r="AP1710" s="1">
        <v>794</v>
      </c>
      <c r="AQ1710" s="12">
        <v>619</v>
      </c>
      <c r="AR1710" s="2">
        <v>1476.71408</v>
      </c>
      <c r="AS1710" s="12">
        <v>6</v>
      </c>
      <c r="AT1710" s="13">
        <v>0</v>
      </c>
      <c r="AU1710" s="14">
        <v>2.5286200000000001</v>
      </c>
      <c r="AV1710" s="1">
        <v>0</v>
      </c>
      <c r="AW1710" s="2">
        <v>0</v>
      </c>
      <c r="AX1710" s="11">
        <v>2</v>
      </c>
      <c r="AY1710" s="11">
        <v>11.93</v>
      </c>
      <c r="AZ1710" s="19">
        <v>0</v>
      </c>
      <c r="BA1710">
        <f t="shared" si="26"/>
        <v>11.93</v>
      </c>
      <c r="BC1710" t="s">
        <v>5528</v>
      </c>
    </row>
    <row r="1711" spans="1:55" x14ac:dyDescent="0.3">
      <c r="A1711" s="11" t="s">
        <v>48</v>
      </c>
      <c r="B1711" s="11" t="s">
        <v>3367</v>
      </c>
      <c r="C1711" s="11" t="s">
        <v>1237</v>
      </c>
      <c r="D1711" s="11" t="s">
        <v>51</v>
      </c>
      <c r="E1711" s="11" t="s">
        <v>1238</v>
      </c>
      <c r="F1711" s="11" t="s">
        <v>1278</v>
      </c>
      <c r="G1711" s="11" t="s">
        <v>1851</v>
      </c>
      <c r="H1711" s="11" t="s">
        <v>5654</v>
      </c>
      <c r="I1711" s="11" t="s">
        <v>3370</v>
      </c>
      <c r="J1711" s="11" t="s">
        <v>3371</v>
      </c>
      <c r="K1711" s="11" t="s">
        <v>64</v>
      </c>
      <c r="L1711" s="11" t="s">
        <v>13</v>
      </c>
      <c r="M1711">
        <v>0</v>
      </c>
      <c r="N1711">
        <v>0</v>
      </c>
      <c r="O1711" t="s">
        <v>58</v>
      </c>
      <c r="P1711" s="11" t="s">
        <v>59</v>
      </c>
      <c r="Q1711" s="11" t="s">
        <v>2689</v>
      </c>
      <c r="R1711" t="s">
        <v>2690</v>
      </c>
      <c r="S1711" t="s">
        <v>2691</v>
      </c>
      <c r="T1711" t="s">
        <v>63</v>
      </c>
      <c r="U1711" s="4">
        <v>37987</v>
      </c>
      <c r="V1711" s="4">
        <v>38443</v>
      </c>
      <c r="W1711" s="4">
        <v>44585</v>
      </c>
      <c r="X1711" t="s">
        <v>64</v>
      </c>
      <c r="Y1711" t="s">
        <v>65</v>
      </c>
      <c r="Z1711" s="11" t="s">
        <v>89</v>
      </c>
      <c r="AA1711" s="12">
        <v>129</v>
      </c>
      <c r="AB1711" s="2">
        <v>379.74000899999999</v>
      </c>
      <c r="AC1711" s="1">
        <v>121</v>
      </c>
      <c r="AD1711" s="1">
        <v>0</v>
      </c>
      <c r="AE1711" s="1">
        <v>0</v>
      </c>
      <c r="AF1711" s="1">
        <v>0</v>
      </c>
      <c r="AG1711" s="1">
        <v>105</v>
      </c>
      <c r="AH1711" s="1">
        <v>0</v>
      </c>
      <c r="AI1711" s="1">
        <v>0</v>
      </c>
      <c r="AJ1711" s="1">
        <v>66.881870000000006</v>
      </c>
      <c r="AK1711" s="1">
        <v>1</v>
      </c>
      <c r="AL1711" s="5">
        <v>1.4204545454545455E-3</v>
      </c>
      <c r="AM1711" s="1">
        <v>704</v>
      </c>
      <c r="AN1711" s="1">
        <v>1307</v>
      </c>
      <c r="AO1711" s="1">
        <v>404</v>
      </c>
      <c r="AP1711" s="1">
        <v>613</v>
      </c>
      <c r="AQ1711" s="12">
        <v>682</v>
      </c>
      <c r="AR1711" s="2">
        <v>1189.2632840000001</v>
      </c>
      <c r="AS1711" s="12">
        <v>8</v>
      </c>
      <c r="AT1711" s="13">
        <v>2.943721</v>
      </c>
      <c r="AU1711" s="14">
        <v>3.0893600000000001</v>
      </c>
      <c r="AV1711" s="1">
        <v>0</v>
      </c>
      <c r="AW1711" s="2">
        <v>0</v>
      </c>
      <c r="AX1711" s="11">
        <v>2</v>
      </c>
      <c r="AY1711" s="11">
        <v>12.57</v>
      </c>
      <c r="AZ1711" s="19">
        <v>0</v>
      </c>
      <c r="BA1711">
        <f t="shared" si="26"/>
        <v>12.57</v>
      </c>
      <c r="BC1711" t="s">
        <v>5528</v>
      </c>
    </row>
    <row r="1712" spans="1:55" x14ac:dyDescent="0.3">
      <c r="A1712" s="11" t="s">
        <v>48</v>
      </c>
      <c r="B1712" s="11" t="s">
        <v>3364</v>
      </c>
      <c r="C1712" s="11" t="s">
        <v>1825</v>
      </c>
      <c r="D1712" s="11" t="s">
        <v>51</v>
      </c>
      <c r="E1712" s="11" t="s">
        <v>1849</v>
      </c>
      <c r="F1712" s="11" t="s">
        <v>1599</v>
      </c>
      <c r="G1712" s="11" t="s">
        <v>1851</v>
      </c>
      <c r="H1712" s="11" t="s">
        <v>5613</v>
      </c>
      <c r="I1712" s="11" t="s">
        <v>3365</v>
      </c>
      <c r="J1712" s="11" t="s">
        <v>3366</v>
      </c>
      <c r="K1712" s="11" t="s">
        <v>64</v>
      </c>
      <c r="L1712" s="11" t="s">
        <v>13</v>
      </c>
      <c r="M1712">
        <v>0</v>
      </c>
      <c r="N1712">
        <v>1</v>
      </c>
      <c r="O1712" t="s">
        <v>70</v>
      </c>
      <c r="P1712" s="11" t="s">
        <v>59</v>
      </c>
      <c r="Q1712" s="11" t="s">
        <v>2689</v>
      </c>
      <c r="R1712" t="s">
        <v>2690</v>
      </c>
      <c r="S1712" t="s">
        <v>2691</v>
      </c>
      <c r="T1712" t="s">
        <v>87</v>
      </c>
      <c r="U1712" s="4">
        <v>37987</v>
      </c>
      <c r="V1712" s="4">
        <v>38443</v>
      </c>
      <c r="W1712" s="4">
        <v>44585</v>
      </c>
      <c r="X1712" t="s">
        <v>64</v>
      </c>
      <c r="Y1712" t="s">
        <v>65</v>
      </c>
      <c r="Z1712" s="11" t="s">
        <v>66</v>
      </c>
      <c r="AA1712" s="12">
        <v>259</v>
      </c>
      <c r="AB1712" s="2">
        <v>181.21711999999999</v>
      </c>
      <c r="AC1712" s="1">
        <v>69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210.077575</v>
      </c>
      <c r="AK1712" s="1">
        <v>1</v>
      </c>
      <c r="AL1712" s="5">
        <v>2.2222222222222222E-3</v>
      </c>
      <c r="AM1712" s="1">
        <v>450</v>
      </c>
      <c r="AN1712" s="1">
        <v>685</v>
      </c>
      <c r="AO1712" s="1">
        <v>450</v>
      </c>
      <c r="AP1712" s="1">
        <v>685</v>
      </c>
      <c r="AQ1712" s="12">
        <v>530</v>
      </c>
      <c r="AR1712" s="2">
        <v>314.85599999999999</v>
      </c>
      <c r="AS1712" s="12">
        <v>14</v>
      </c>
      <c r="AT1712" s="13">
        <v>0.69967999999999997</v>
      </c>
      <c r="AU1712" s="14">
        <v>0.75117999999999996</v>
      </c>
      <c r="AV1712" s="1">
        <v>0</v>
      </c>
      <c r="AW1712" s="2">
        <v>0</v>
      </c>
      <c r="AX1712" s="11">
        <v>2</v>
      </c>
      <c r="AY1712" s="11">
        <v>5.52</v>
      </c>
      <c r="AZ1712" s="19">
        <v>4</v>
      </c>
      <c r="BA1712">
        <f t="shared" si="26"/>
        <v>5.74</v>
      </c>
      <c r="BC1712" t="s">
        <v>5412</v>
      </c>
    </row>
    <row r="1713" spans="1:55" x14ac:dyDescent="0.3">
      <c r="A1713" t="s">
        <v>3409</v>
      </c>
      <c r="C1713" t="s">
        <v>1825</v>
      </c>
      <c r="E1713" t="s">
        <v>1932</v>
      </c>
      <c r="F1713" t="s">
        <v>1225</v>
      </c>
      <c r="G1713" t="s">
        <v>1851</v>
      </c>
      <c r="H1713" s="11" t="s">
        <v>5655</v>
      </c>
      <c r="I1713" t="s">
        <v>3413</v>
      </c>
      <c r="J1713" t="s">
        <v>3414</v>
      </c>
      <c r="K1713" t="s">
        <v>1935</v>
      </c>
      <c r="L1713" t="s">
        <v>85</v>
      </c>
      <c r="M1713">
        <v>0</v>
      </c>
      <c r="N1713">
        <v>0</v>
      </c>
      <c r="O1713" t="s">
        <v>70</v>
      </c>
      <c r="P1713" t="s">
        <v>1191</v>
      </c>
      <c r="Q1713" t="s">
        <v>64</v>
      </c>
      <c r="R1713" t="s">
        <v>64</v>
      </c>
      <c r="S1713" t="s">
        <v>64</v>
      </c>
      <c r="T1713" t="s">
        <v>87</v>
      </c>
      <c r="U1713" s="4">
        <v>41220</v>
      </c>
      <c r="V1713" s="4">
        <v>41473</v>
      </c>
      <c r="W1713" s="4">
        <v>44553</v>
      </c>
      <c r="X1713" t="s">
        <v>88</v>
      </c>
      <c r="Y1713" t="s">
        <v>3410</v>
      </c>
      <c r="Z1713" t="s">
        <v>89</v>
      </c>
      <c r="AA1713" s="1">
        <v>154</v>
      </c>
      <c r="AB1713" s="2">
        <v>49.130004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117.593875</v>
      </c>
      <c r="AK1713" s="1">
        <v>0</v>
      </c>
      <c r="AL1713" s="5">
        <v>0</v>
      </c>
      <c r="AM1713" s="1">
        <v>478</v>
      </c>
      <c r="AN1713" s="1">
        <v>883</v>
      </c>
      <c r="AO1713" s="1">
        <v>478</v>
      </c>
      <c r="AP1713" s="1">
        <v>883</v>
      </c>
      <c r="AQ1713" s="1">
        <v>478</v>
      </c>
      <c r="AR1713" s="2">
        <v>152.494428</v>
      </c>
      <c r="AS1713" s="1">
        <v>4</v>
      </c>
      <c r="AT1713" s="5">
        <v>0.31902599999999998</v>
      </c>
      <c r="AU1713" s="7">
        <v>0.33223000000000003</v>
      </c>
      <c r="AV1713" s="1">
        <v>154</v>
      </c>
      <c r="AW1713" s="2">
        <v>0</v>
      </c>
      <c r="AX1713">
        <v>2</v>
      </c>
      <c r="AY1713">
        <v>2.94</v>
      </c>
      <c r="AZ1713" s="19">
        <v>0</v>
      </c>
      <c r="BA1713">
        <f t="shared" si="26"/>
        <v>2.94</v>
      </c>
      <c r="BC1713" t="e">
        <v>#N/A</v>
      </c>
    </row>
    <row r="1714" spans="1:55" x14ac:dyDescent="0.3">
      <c r="A1714" t="s">
        <v>3409</v>
      </c>
      <c r="C1714" t="s">
        <v>1825</v>
      </c>
      <c r="E1714" t="s">
        <v>1932</v>
      </c>
      <c r="F1714" t="s">
        <v>1225</v>
      </c>
      <c r="G1714" t="s">
        <v>1851</v>
      </c>
      <c r="H1714" s="11" t="s">
        <v>5655</v>
      </c>
      <c r="I1714" t="s">
        <v>3415</v>
      </c>
      <c r="J1714" t="s">
        <v>3416</v>
      </c>
      <c r="K1714" t="s">
        <v>1938</v>
      </c>
      <c r="L1714" t="s">
        <v>85</v>
      </c>
      <c r="M1714">
        <v>0</v>
      </c>
      <c r="N1714">
        <v>0</v>
      </c>
      <c r="O1714" t="s">
        <v>70</v>
      </c>
      <c r="P1714" t="s">
        <v>1191</v>
      </c>
      <c r="Q1714" t="s">
        <v>64</v>
      </c>
      <c r="R1714" t="s">
        <v>64</v>
      </c>
      <c r="S1714" t="s">
        <v>64</v>
      </c>
      <c r="T1714" t="s">
        <v>87</v>
      </c>
      <c r="U1714" s="4">
        <v>41220</v>
      </c>
      <c r="V1714" s="4">
        <v>41389</v>
      </c>
      <c r="W1714" s="4">
        <v>44578</v>
      </c>
      <c r="X1714" t="s">
        <v>71</v>
      </c>
      <c r="Y1714" t="s">
        <v>3410</v>
      </c>
      <c r="Z1714" t="s">
        <v>72</v>
      </c>
      <c r="AA1714" s="1">
        <v>145</v>
      </c>
      <c r="AB1714" s="2">
        <v>53.146560000000001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8">
        <v>504.04748000000001</v>
      </c>
      <c r="AK1714" s="1">
        <v>0</v>
      </c>
      <c r="AL1714" s="5">
        <v>0</v>
      </c>
      <c r="AM1714" s="1">
        <v>105</v>
      </c>
      <c r="AN1714" s="1">
        <v>211</v>
      </c>
      <c r="AO1714" s="1">
        <v>105</v>
      </c>
      <c r="AP1714" s="1">
        <v>211</v>
      </c>
      <c r="AQ1714" s="1">
        <v>105</v>
      </c>
      <c r="AR1714" s="2">
        <v>38.485440000000004</v>
      </c>
      <c r="AS1714" s="1">
        <v>4</v>
      </c>
      <c r="AT1714" s="5">
        <v>0.36652800000000002</v>
      </c>
      <c r="AU1714" s="7">
        <v>0.39041999999999999</v>
      </c>
      <c r="AV1714" s="1">
        <v>145</v>
      </c>
      <c r="AW1714" s="2">
        <v>0</v>
      </c>
      <c r="AX1714">
        <v>2</v>
      </c>
      <c r="AY1714">
        <v>3.16</v>
      </c>
      <c r="AZ1714" s="19">
        <v>0</v>
      </c>
      <c r="BA1714">
        <f t="shared" si="26"/>
        <v>3.16</v>
      </c>
      <c r="BC1714" t="e">
        <v>#N/A</v>
      </c>
    </row>
    <row r="1715" spans="1:55" x14ac:dyDescent="0.3">
      <c r="A1715" t="s">
        <v>3409</v>
      </c>
      <c r="C1715" t="s">
        <v>1825</v>
      </c>
      <c r="E1715" t="s">
        <v>1932</v>
      </c>
      <c r="F1715" t="s">
        <v>1225</v>
      </c>
      <c r="G1715" t="s">
        <v>191</v>
      </c>
      <c r="H1715" s="11" t="s">
        <v>5656</v>
      </c>
      <c r="I1715" t="s">
        <v>3417</v>
      </c>
      <c r="J1715" t="s">
        <v>3418</v>
      </c>
      <c r="K1715" t="s">
        <v>2925</v>
      </c>
      <c r="L1715" t="s">
        <v>85</v>
      </c>
      <c r="M1715">
        <v>0</v>
      </c>
      <c r="N1715">
        <v>1</v>
      </c>
      <c r="O1715" t="s">
        <v>70</v>
      </c>
      <c r="P1715" t="s">
        <v>1191</v>
      </c>
      <c r="Q1715" t="s">
        <v>64</v>
      </c>
      <c r="R1715" t="s">
        <v>64</v>
      </c>
      <c r="S1715" t="s">
        <v>64</v>
      </c>
      <c r="T1715" t="s">
        <v>87</v>
      </c>
      <c r="U1715" s="4">
        <v>42314</v>
      </c>
      <c r="V1715" s="4">
        <v>42495</v>
      </c>
      <c r="W1715" s="4">
        <v>44585</v>
      </c>
      <c r="X1715" t="s">
        <v>88</v>
      </c>
      <c r="Y1715" t="s">
        <v>3410</v>
      </c>
      <c r="Z1715" t="s">
        <v>89</v>
      </c>
      <c r="AA1715" s="1">
        <v>2</v>
      </c>
      <c r="AB1715" s="2">
        <v>1.6308800000000001</v>
      </c>
      <c r="AC1715" s="1">
        <v>0</v>
      </c>
      <c r="AD1715" s="1">
        <v>20</v>
      </c>
      <c r="AE1715" s="1">
        <v>0</v>
      </c>
      <c r="AF1715" s="1">
        <v>10</v>
      </c>
      <c r="AG1715" s="1">
        <v>0</v>
      </c>
      <c r="AH1715" s="1">
        <v>18</v>
      </c>
      <c r="AI1715" s="1">
        <v>0</v>
      </c>
      <c r="AJ1715" s="1">
        <v>8.7950400000000002</v>
      </c>
      <c r="AK1715" s="1">
        <v>0</v>
      </c>
      <c r="AL1715" s="5">
        <v>0</v>
      </c>
      <c r="AM1715" s="1">
        <v>63</v>
      </c>
      <c r="AN1715" s="1">
        <v>543</v>
      </c>
      <c r="AO1715" s="1">
        <v>63</v>
      </c>
      <c r="AP1715" s="1">
        <v>543</v>
      </c>
      <c r="AQ1715" s="1">
        <v>63</v>
      </c>
      <c r="AR1715" s="2">
        <v>51.372720000000001</v>
      </c>
      <c r="AS1715" s="1">
        <v>2</v>
      </c>
      <c r="AT1715" s="5">
        <v>0.81544000000000005</v>
      </c>
      <c r="AU1715" s="7">
        <v>0.68201999999999996</v>
      </c>
      <c r="AV1715" s="1">
        <v>2</v>
      </c>
      <c r="AW1715" s="2">
        <v>0</v>
      </c>
      <c r="AX1715">
        <v>2</v>
      </c>
      <c r="AY1715">
        <v>3.71</v>
      </c>
      <c r="AZ1715" s="19">
        <v>0</v>
      </c>
      <c r="BA1715">
        <f t="shared" si="26"/>
        <v>3.71</v>
      </c>
      <c r="BC1715" t="e">
        <v>#N/A</v>
      </c>
    </row>
    <row r="1716" spans="1:55" x14ac:dyDescent="0.3">
      <c r="A1716" t="s">
        <v>3409</v>
      </c>
      <c r="C1716" t="s">
        <v>1825</v>
      </c>
      <c r="E1716" t="s">
        <v>1932</v>
      </c>
      <c r="F1716" t="s">
        <v>2844</v>
      </c>
      <c r="G1716" t="s">
        <v>2845</v>
      </c>
      <c r="H1716" s="11" t="s">
        <v>5657</v>
      </c>
      <c r="I1716" t="s">
        <v>3420</v>
      </c>
      <c r="J1716" t="s">
        <v>3421</v>
      </c>
      <c r="K1716" t="s">
        <v>64</v>
      </c>
      <c r="L1716" t="s">
        <v>85</v>
      </c>
      <c r="M1716">
        <v>0</v>
      </c>
      <c r="N1716">
        <v>0</v>
      </c>
      <c r="O1716" t="s">
        <v>70</v>
      </c>
      <c r="P1716" t="s">
        <v>59</v>
      </c>
      <c r="Q1716" t="s">
        <v>2848</v>
      </c>
      <c r="R1716" t="s">
        <v>2849</v>
      </c>
      <c r="S1716" t="s">
        <v>86</v>
      </c>
      <c r="T1716" t="s">
        <v>87</v>
      </c>
      <c r="U1716" s="4">
        <v>42269</v>
      </c>
      <c r="V1716" s="4">
        <v>42510</v>
      </c>
      <c r="W1716" s="4">
        <v>43172</v>
      </c>
      <c r="X1716" t="s">
        <v>93</v>
      </c>
      <c r="Y1716" t="s">
        <v>665</v>
      </c>
      <c r="Z1716" t="s">
        <v>128</v>
      </c>
      <c r="AA1716" s="1">
        <v>1</v>
      </c>
      <c r="AB1716" s="2">
        <v>54.69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8">
        <v>9999999</v>
      </c>
      <c r="AK1716" s="1">
        <v>0</v>
      </c>
      <c r="AL1716" s="5">
        <v>9999999</v>
      </c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2">
        <v>0</v>
      </c>
      <c r="AS1716" s="1">
        <v>0</v>
      </c>
      <c r="AT1716" s="5">
        <v>54.69</v>
      </c>
      <c r="AU1716" s="7">
        <v>56.83</v>
      </c>
      <c r="AV1716" s="1">
        <v>1</v>
      </c>
      <c r="AW1716" s="2">
        <v>53.596200000000003</v>
      </c>
      <c r="AX1716">
        <v>2</v>
      </c>
      <c r="AY1716">
        <v>269.7</v>
      </c>
      <c r="AZ1716" s="19">
        <v>0</v>
      </c>
      <c r="BA1716">
        <f t="shared" si="26"/>
        <v>269.7</v>
      </c>
      <c r="BC1716" t="e">
        <v>#N/A</v>
      </c>
    </row>
    <row r="1717" spans="1:55" x14ac:dyDescent="0.3">
      <c r="A1717" t="s">
        <v>3409</v>
      </c>
      <c r="C1717" t="s">
        <v>1825</v>
      </c>
      <c r="E1717" t="s">
        <v>1932</v>
      </c>
      <c r="F1717" t="s">
        <v>2844</v>
      </c>
      <c r="G1717" t="s">
        <v>2845</v>
      </c>
      <c r="H1717" s="11" t="s">
        <v>5657</v>
      </c>
      <c r="I1717" t="s">
        <v>3422</v>
      </c>
      <c r="J1717" t="s">
        <v>3423</v>
      </c>
      <c r="K1717" t="s">
        <v>64</v>
      </c>
      <c r="L1717" t="s">
        <v>13</v>
      </c>
      <c r="M1717">
        <v>0</v>
      </c>
      <c r="N1717">
        <v>0</v>
      </c>
      <c r="O1717" t="s">
        <v>70</v>
      </c>
      <c r="P1717" t="s">
        <v>59</v>
      </c>
      <c r="Q1717" t="s">
        <v>2854</v>
      </c>
      <c r="R1717" t="s">
        <v>64</v>
      </c>
      <c r="S1717" t="s">
        <v>958</v>
      </c>
      <c r="T1717" t="s">
        <v>87</v>
      </c>
      <c r="U1717" s="4">
        <v>42269</v>
      </c>
      <c r="V1717" s="4">
        <v>42311</v>
      </c>
      <c r="W1717" s="4">
        <v>43612</v>
      </c>
      <c r="X1717" t="s">
        <v>64</v>
      </c>
      <c r="Y1717" t="s">
        <v>143</v>
      </c>
      <c r="Z1717" t="s">
        <v>143</v>
      </c>
      <c r="AA1717" s="1">
        <v>0</v>
      </c>
      <c r="AB1717" s="2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1</v>
      </c>
      <c r="AL1717" s="5">
        <v>9999999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2">
        <v>0</v>
      </c>
      <c r="AS1717" s="1">
        <v>0</v>
      </c>
      <c r="AT1717" s="5">
        <v>0</v>
      </c>
      <c r="AU1717" s="7">
        <v>0</v>
      </c>
      <c r="AV1717" s="1">
        <v>0</v>
      </c>
      <c r="AW1717" s="2">
        <v>0</v>
      </c>
      <c r="AX1717">
        <v>2</v>
      </c>
      <c r="AY1717">
        <v>4943.55</v>
      </c>
      <c r="AZ1717" s="19">
        <v>0</v>
      </c>
      <c r="BA1717">
        <f t="shared" si="26"/>
        <v>4943.55</v>
      </c>
      <c r="BC1717" t="e">
        <v>#N/A</v>
      </c>
    </row>
    <row r="1718" spans="1:55" x14ac:dyDescent="0.3">
      <c r="A1718" t="s">
        <v>3409</v>
      </c>
      <c r="C1718" t="s">
        <v>1825</v>
      </c>
      <c r="E1718" t="s">
        <v>1932</v>
      </c>
      <c r="F1718" t="s">
        <v>2844</v>
      </c>
      <c r="G1718" t="s">
        <v>2845</v>
      </c>
      <c r="H1718" s="11" t="s">
        <v>5657</v>
      </c>
      <c r="I1718" t="s">
        <v>3424</v>
      </c>
      <c r="J1718" t="s">
        <v>3425</v>
      </c>
      <c r="K1718" t="s">
        <v>64</v>
      </c>
      <c r="L1718" t="s">
        <v>85</v>
      </c>
      <c r="M1718">
        <v>0</v>
      </c>
      <c r="N1718">
        <v>0</v>
      </c>
      <c r="O1718" t="s">
        <v>70</v>
      </c>
      <c r="P1718" t="s">
        <v>59</v>
      </c>
      <c r="Q1718" t="s">
        <v>2848</v>
      </c>
      <c r="R1718" t="s">
        <v>2849</v>
      </c>
      <c r="S1718" t="s">
        <v>86</v>
      </c>
      <c r="T1718" t="s">
        <v>87</v>
      </c>
      <c r="U1718" s="4">
        <v>43560</v>
      </c>
      <c r="V1718" s="4">
        <v>43563</v>
      </c>
      <c r="W1718" s="4">
        <v>43796</v>
      </c>
      <c r="X1718" t="s">
        <v>93</v>
      </c>
      <c r="Y1718" t="s">
        <v>665</v>
      </c>
      <c r="Z1718" t="s">
        <v>128</v>
      </c>
      <c r="AA1718" s="1">
        <v>1</v>
      </c>
      <c r="AB1718" s="2">
        <v>134.75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8">
        <v>9999999</v>
      </c>
      <c r="AK1718" s="1">
        <v>0</v>
      </c>
      <c r="AL1718" s="5">
        <v>9999999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2">
        <v>0</v>
      </c>
      <c r="AS1718" s="1">
        <v>0</v>
      </c>
      <c r="AT1718" s="5">
        <v>134.75</v>
      </c>
      <c r="AU1718" s="7">
        <v>140.19999999999999</v>
      </c>
      <c r="AV1718" s="1">
        <v>1</v>
      </c>
      <c r="AW1718" s="2">
        <v>132.05500000000001</v>
      </c>
      <c r="AX1718">
        <v>2</v>
      </c>
      <c r="AY1718">
        <v>638.39</v>
      </c>
      <c r="AZ1718" s="19">
        <v>0</v>
      </c>
      <c r="BA1718">
        <f t="shared" si="26"/>
        <v>638.39</v>
      </c>
      <c r="BC1718" t="e">
        <v>#N/A</v>
      </c>
    </row>
    <row r="1719" spans="1:55" x14ac:dyDescent="0.3">
      <c r="A1719" t="s">
        <v>3409</v>
      </c>
      <c r="C1719" t="s">
        <v>1825</v>
      </c>
      <c r="E1719" t="s">
        <v>1932</v>
      </c>
      <c r="F1719" t="s">
        <v>2844</v>
      </c>
      <c r="G1719" t="s">
        <v>2855</v>
      </c>
      <c r="H1719" s="11" t="s">
        <v>5658</v>
      </c>
      <c r="I1719" t="s">
        <v>3426</v>
      </c>
      <c r="J1719" t="s">
        <v>3427</v>
      </c>
      <c r="K1719" t="s">
        <v>64</v>
      </c>
      <c r="L1719" t="s">
        <v>13</v>
      </c>
      <c r="M1719">
        <v>0</v>
      </c>
      <c r="N1719">
        <v>0</v>
      </c>
      <c r="O1719" t="s">
        <v>70</v>
      </c>
      <c r="P1719" t="s">
        <v>59</v>
      </c>
      <c r="Q1719" t="s">
        <v>2858</v>
      </c>
      <c r="R1719" t="s">
        <v>2859</v>
      </c>
      <c r="S1719" t="s">
        <v>1366</v>
      </c>
      <c r="T1719" t="s">
        <v>87</v>
      </c>
      <c r="U1719" s="4">
        <v>43563</v>
      </c>
      <c r="V1719" s="4">
        <v>43567</v>
      </c>
      <c r="W1719" s="4">
        <v>43572</v>
      </c>
      <c r="X1719" t="s">
        <v>64</v>
      </c>
      <c r="Y1719" t="s">
        <v>143</v>
      </c>
      <c r="Z1719" t="s">
        <v>143</v>
      </c>
      <c r="AA1719" s="1">
        <v>0</v>
      </c>
      <c r="AB1719" s="2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1</v>
      </c>
      <c r="AL1719" s="5">
        <v>9999999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2">
        <v>0</v>
      </c>
      <c r="AS1719" s="1">
        <v>0</v>
      </c>
      <c r="AT1719" s="5">
        <v>0</v>
      </c>
      <c r="AU1719" s="7">
        <v>95.37</v>
      </c>
      <c r="AV1719" s="1">
        <v>0</v>
      </c>
      <c r="AW1719" s="2">
        <v>0</v>
      </c>
      <c r="AX1719">
        <v>2</v>
      </c>
      <c r="AY1719">
        <v>470.3</v>
      </c>
      <c r="AZ1719" s="19">
        <v>0</v>
      </c>
      <c r="BA1719">
        <f t="shared" si="26"/>
        <v>470.3</v>
      </c>
      <c r="BC1719" t="e">
        <v>#N/A</v>
      </c>
    </row>
    <row r="1720" spans="1:55" x14ac:dyDescent="0.3">
      <c r="A1720" t="s">
        <v>3409</v>
      </c>
      <c r="C1720" t="s">
        <v>1825</v>
      </c>
      <c r="E1720" t="s">
        <v>1826</v>
      </c>
      <c r="F1720" t="s">
        <v>64</v>
      </c>
      <c r="G1720" t="s">
        <v>2480</v>
      </c>
      <c r="H1720" s="11" t="s">
        <v>5659</v>
      </c>
      <c r="I1720" t="s">
        <v>3428</v>
      </c>
      <c r="J1720" t="s">
        <v>3429</v>
      </c>
      <c r="K1720" t="s">
        <v>64</v>
      </c>
      <c r="L1720" t="s">
        <v>85</v>
      </c>
      <c r="M1720">
        <v>0</v>
      </c>
      <c r="N1720">
        <v>0</v>
      </c>
      <c r="O1720" t="s">
        <v>70</v>
      </c>
      <c r="P1720" t="s">
        <v>59</v>
      </c>
      <c r="Q1720" t="s">
        <v>3411</v>
      </c>
      <c r="R1720" t="s">
        <v>3412</v>
      </c>
      <c r="S1720" t="s">
        <v>86</v>
      </c>
      <c r="T1720" t="s">
        <v>63</v>
      </c>
      <c r="U1720" s="4">
        <v>43809</v>
      </c>
      <c r="V1720" s="4">
        <v>43938</v>
      </c>
      <c r="W1720" s="4">
        <v>44453</v>
      </c>
      <c r="X1720" t="s">
        <v>93</v>
      </c>
      <c r="Y1720" t="s">
        <v>3410</v>
      </c>
      <c r="Z1720" t="s">
        <v>128</v>
      </c>
      <c r="AA1720" s="1">
        <v>3442</v>
      </c>
      <c r="AB1720" s="2">
        <v>1135.8599999999999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8">
        <v>7442.7131749999999</v>
      </c>
      <c r="AK1720" s="1">
        <v>0</v>
      </c>
      <c r="AL1720" s="5">
        <v>0</v>
      </c>
      <c r="AM1720" s="1">
        <v>168.8</v>
      </c>
      <c r="AN1720" s="1">
        <v>405.8</v>
      </c>
      <c r="AO1720" s="1">
        <v>5</v>
      </c>
      <c r="AP1720" s="1">
        <v>5</v>
      </c>
      <c r="AQ1720" s="1">
        <v>167.8</v>
      </c>
      <c r="AR1720" s="2">
        <v>1.6500000000000001</v>
      </c>
      <c r="AS1720" s="1">
        <v>1</v>
      </c>
      <c r="AT1720" s="5">
        <v>0.33</v>
      </c>
      <c r="AU1720" s="7">
        <v>0.40878999999999999</v>
      </c>
      <c r="AV1720" s="1">
        <v>3442</v>
      </c>
      <c r="AW1720" s="2">
        <v>0</v>
      </c>
      <c r="AX1720">
        <v>2</v>
      </c>
      <c r="AY1720">
        <v>0</v>
      </c>
      <c r="AZ1720">
        <v>0</v>
      </c>
      <c r="BA1720">
        <f t="shared" si="26"/>
        <v>0</v>
      </c>
      <c r="BC1720" t="e">
        <v>#N/A</v>
      </c>
    </row>
    <row r="1721" spans="1:55" x14ac:dyDescent="0.3">
      <c r="A1721" t="s">
        <v>3409</v>
      </c>
      <c r="C1721" t="s">
        <v>1825</v>
      </c>
      <c r="E1721" t="s">
        <v>1826</v>
      </c>
      <c r="F1721" t="s">
        <v>2479</v>
      </c>
      <c r="G1721" t="s">
        <v>2480</v>
      </c>
      <c r="H1721" s="11" t="s">
        <v>5765</v>
      </c>
      <c r="I1721" t="s">
        <v>3430</v>
      </c>
      <c r="J1721" t="s">
        <v>3431</v>
      </c>
      <c r="K1721" t="s">
        <v>64</v>
      </c>
      <c r="L1721" t="s">
        <v>85</v>
      </c>
      <c r="M1721">
        <v>0</v>
      </c>
      <c r="N1721">
        <v>1</v>
      </c>
      <c r="O1721" t="s">
        <v>58</v>
      </c>
      <c r="P1721" t="s">
        <v>59</v>
      </c>
      <c r="Q1721" t="s">
        <v>60</v>
      </c>
      <c r="R1721" t="s">
        <v>61</v>
      </c>
      <c r="S1721" t="s">
        <v>86</v>
      </c>
      <c r="T1721" t="s">
        <v>63</v>
      </c>
      <c r="U1721" s="4">
        <v>39099</v>
      </c>
      <c r="V1721" s="4">
        <v>39163</v>
      </c>
      <c r="W1721" s="4">
        <v>44585</v>
      </c>
      <c r="X1721" t="s">
        <v>88</v>
      </c>
      <c r="Y1721" t="s">
        <v>3410</v>
      </c>
      <c r="Z1721" t="s">
        <v>89</v>
      </c>
      <c r="AA1721" s="1">
        <v>11167</v>
      </c>
      <c r="AB1721" s="2">
        <v>5318.3060839999998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169.61914999999999</v>
      </c>
      <c r="AK1721" s="1">
        <v>0</v>
      </c>
      <c r="AL1721" s="5">
        <v>0</v>
      </c>
      <c r="AM1721" s="1">
        <v>24030</v>
      </c>
      <c r="AN1721" s="1">
        <v>52440</v>
      </c>
      <c r="AO1721" s="1">
        <v>10170</v>
      </c>
      <c r="AP1721" s="1">
        <v>28455</v>
      </c>
      <c r="AQ1721" s="1">
        <v>23310</v>
      </c>
      <c r="AR1721" s="2">
        <v>4843.4828399999997</v>
      </c>
      <c r="AS1721" s="1">
        <v>33</v>
      </c>
      <c r="AT1721" s="5">
        <v>0.47625200000000001</v>
      </c>
      <c r="AU1721" s="7">
        <v>0.56761700000000004</v>
      </c>
      <c r="AV1721" s="1">
        <v>11167</v>
      </c>
      <c r="AW1721" s="2">
        <v>0</v>
      </c>
      <c r="AX1721">
        <v>2</v>
      </c>
      <c r="AY1721">
        <v>3.2</v>
      </c>
      <c r="AZ1721" s="19">
        <v>0</v>
      </c>
      <c r="BA1721">
        <f t="shared" si="26"/>
        <v>3.2</v>
      </c>
      <c r="BC1721" t="e">
        <v>#N/A</v>
      </c>
    </row>
    <row r="1722" spans="1:55" x14ac:dyDescent="0.3">
      <c r="A1722" t="s">
        <v>3409</v>
      </c>
      <c r="C1722" t="s">
        <v>1825</v>
      </c>
      <c r="E1722" t="s">
        <v>1826</v>
      </c>
      <c r="F1722" t="s">
        <v>2479</v>
      </c>
      <c r="G1722" t="s">
        <v>2480</v>
      </c>
      <c r="H1722" s="11" t="s">
        <v>5765</v>
      </c>
      <c r="I1722" t="s">
        <v>3432</v>
      </c>
      <c r="J1722" t="s">
        <v>3433</v>
      </c>
      <c r="K1722" t="s">
        <v>64</v>
      </c>
      <c r="L1722" t="s">
        <v>85</v>
      </c>
      <c r="M1722">
        <v>0</v>
      </c>
      <c r="N1722">
        <v>1</v>
      </c>
      <c r="O1722" t="s">
        <v>58</v>
      </c>
      <c r="P1722" t="s">
        <v>59</v>
      </c>
      <c r="Q1722" t="s">
        <v>60</v>
      </c>
      <c r="R1722" t="s">
        <v>61</v>
      </c>
      <c r="S1722" t="s">
        <v>86</v>
      </c>
      <c r="T1722" t="s">
        <v>63</v>
      </c>
      <c r="U1722" s="4">
        <v>39099</v>
      </c>
      <c r="V1722" s="4">
        <v>39163</v>
      </c>
      <c r="W1722" s="4">
        <v>44585</v>
      </c>
      <c r="X1722" t="s">
        <v>88</v>
      </c>
      <c r="Y1722" t="s">
        <v>3410</v>
      </c>
      <c r="Z1722" t="s">
        <v>66</v>
      </c>
      <c r="AA1722" s="1">
        <v>14770</v>
      </c>
      <c r="AB1722" s="2">
        <v>9559.0996899999991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261.49804499999999</v>
      </c>
      <c r="AK1722" s="1">
        <v>0</v>
      </c>
      <c r="AL1722" s="5">
        <v>0</v>
      </c>
      <c r="AM1722" s="1">
        <v>20616</v>
      </c>
      <c r="AN1722" s="1">
        <v>48158</v>
      </c>
      <c r="AO1722" s="1">
        <v>10255</v>
      </c>
      <c r="AP1722" s="1">
        <v>28635</v>
      </c>
      <c r="AQ1722" s="1">
        <v>19846</v>
      </c>
      <c r="AR1722" s="2">
        <v>6637.0052350000005</v>
      </c>
      <c r="AS1722" s="1">
        <v>39</v>
      </c>
      <c r="AT1722" s="5">
        <v>0.64719700000000002</v>
      </c>
      <c r="AU1722" s="7">
        <v>0.75974799999999998</v>
      </c>
      <c r="AV1722" s="1">
        <v>14770</v>
      </c>
      <c r="AW1722" s="2">
        <v>0</v>
      </c>
      <c r="AX1722">
        <v>2</v>
      </c>
      <c r="AY1722">
        <v>4.18</v>
      </c>
      <c r="AZ1722" s="19">
        <v>0</v>
      </c>
      <c r="BA1722">
        <f t="shared" si="26"/>
        <v>4.18</v>
      </c>
      <c r="BC1722" t="e">
        <v>#N/A</v>
      </c>
    </row>
    <row r="1723" spans="1:55" x14ac:dyDescent="0.3">
      <c r="A1723" t="s">
        <v>3409</v>
      </c>
      <c r="C1723" t="s">
        <v>1825</v>
      </c>
      <c r="E1723" t="s">
        <v>1826</v>
      </c>
      <c r="F1723" t="s">
        <v>2479</v>
      </c>
      <c r="G1723" t="s">
        <v>2480</v>
      </c>
      <c r="H1723" s="11" t="s">
        <v>5765</v>
      </c>
      <c r="I1723" t="s">
        <v>3434</v>
      </c>
      <c r="J1723" t="s">
        <v>3435</v>
      </c>
      <c r="K1723" t="s">
        <v>64</v>
      </c>
      <c r="L1723" t="s">
        <v>85</v>
      </c>
      <c r="M1723">
        <v>0</v>
      </c>
      <c r="N1723">
        <v>1</v>
      </c>
      <c r="O1723" t="s">
        <v>58</v>
      </c>
      <c r="P1723" t="s">
        <v>59</v>
      </c>
      <c r="Q1723" t="s">
        <v>60</v>
      </c>
      <c r="R1723" t="s">
        <v>61</v>
      </c>
      <c r="S1723" t="s">
        <v>86</v>
      </c>
      <c r="T1723" t="s">
        <v>63</v>
      </c>
      <c r="U1723" s="4">
        <v>39099</v>
      </c>
      <c r="V1723" s="4">
        <v>39163</v>
      </c>
      <c r="W1723" s="4">
        <v>44585</v>
      </c>
      <c r="X1723" t="s">
        <v>88</v>
      </c>
      <c r="Y1723" t="s">
        <v>3410</v>
      </c>
      <c r="Z1723" t="s">
        <v>89</v>
      </c>
      <c r="AA1723" s="1">
        <v>719</v>
      </c>
      <c r="AB1723" s="2">
        <v>772.61582999999996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82.786744999999996</v>
      </c>
      <c r="AK1723" s="1">
        <v>0</v>
      </c>
      <c r="AL1723" s="5">
        <v>0</v>
      </c>
      <c r="AM1723" s="1">
        <v>3170</v>
      </c>
      <c r="AN1723" s="1">
        <v>5480</v>
      </c>
      <c r="AO1723" s="1">
        <v>3170</v>
      </c>
      <c r="AP1723" s="1">
        <v>5480</v>
      </c>
      <c r="AQ1723" s="1">
        <v>3140</v>
      </c>
      <c r="AR1723" s="2">
        <v>3406.3869</v>
      </c>
      <c r="AS1723" s="1">
        <v>23</v>
      </c>
      <c r="AT1723" s="5">
        <v>1.07457</v>
      </c>
      <c r="AU1723" s="7">
        <v>1.2869060000000001</v>
      </c>
      <c r="AV1723" s="1">
        <v>719</v>
      </c>
      <c r="AW1723" s="2">
        <v>0</v>
      </c>
      <c r="AX1723">
        <v>2</v>
      </c>
      <c r="AY1723">
        <v>7.4</v>
      </c>
      <c r="AZ1723" s="19">
        <v>0</v>
      </c>
      <c r="BA1723">
        <f t="shared" si="26"/>
        <v>7.4</v>
      </c>
      <c r="BC1723" t="e">
        <v>#N/A</v>
      </c>
    </row>
    <row r="1724" spans="1:55" x14ac:dyDescent="0.3">
      <c r="A1724" t="s">
        <v>3409</v>
      </c>
      <c r="C1724" t="s">
        <v>1825</v>
      </c>
      <c r="E1724" t="s">
        <v>1826</v>
      </c>
      <c r="F1724" t="s">
        <v>2479</v>
      </c>
      <c r="G1724" t="s">
        <v>2480</v>
      </c>
      <c r="H1724" s="11" t="s">
        <v>5765</v>
      </c>
      <c r="I1724" t="s">
        <v>3436</v>
      </c>
      <c r="J1724" t="s">
        <v>3437</v>
      </c>
      <c r="K1724" t="s">
        <v>64</v>
      </c>
      <c r="L1724" t="s">
        <v>85</v>
      </c>
      <c r="M1724">
        <v>0</v>
      </c>
      <c r="N1724">
        <v>0</v>
      </c>
      <c r="O1724" t="s">
        <v>70</v>
      </c>
      <c r="P1724" t="s">
        <v>59</v>
      </c>
      <c r="Q1724" t="s">
        <v>60</v>
      </c>
      <c r="R1724" t="s">
        <v>61</v>
      </c>
      <c r="S1724" t="s">
        <v>86</v>
      </c>
      <c r="T1724" t="s">
        <v>63</v>
      </c>
      <c r="U1724" s="4">
        <v>39099</v>
      </c>
      <c r="V1724" s="4">
        <v>39167</v>
      </c>
      <c r="W1724" s="4">
        <v>43830</v>
      </c>
      <c r="X1724" t="s">
        <v>93</v>
      </c>
      <c r="Y1724" t="s">
        <v>665</v>
      </c>
      <c r="Z1724" t="s">
        <v>128</v>
      </c>
      <c r="AA1724" s="1">
        <v>130</v>
      </c>
      <c r="AB1724" s="2">
        <v>62.419890000000002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8">
        <v>9999999</v>
      </c>
      <c r="AK1724" s="1">
        <v>0</v>
      </c>
      <c r="AL1724" s="5">
        <v>9999999</v>
      </c>
      <c r="AM1724" s="1">
        <v>0</v>
      </c>
      <c r="AN1724" s="1">
        <v>1</v>
      </c>
      <c r="AO1724" s="1">
        <v>0</v>
      </c>
      <c r="AP1724" s="1">
        <v>0</v>
      </c>
      <c r="AQ1724" s="1">
        <v>0</v>
      </c>
      <c r="AR1724" s="2">
        <v>0</v>
      </c>
      <c r="AS1724" s="1">
        <v>0</v>
      </c>
      <c r="AT1724" s="5">
        <v>0.480153</v>
      </c>
      <c r="AU1724" s="7">
        <v>2.4450000000000001E-3</v>
      </c>
      <c r="AV1724" s="1">
        <v>130</v>
      </c>
      <c r="AW1724" s="2">
        <v>46.004658999999997</v>
      </c>
      <c r="AX1724">
        <v>2</v>
      </c>
      <c r="AY1724">
        <v>3.98</v>
      </c>
      <c r="AZ1724" s="19">
        <v>0</v>
      </c>
      <c r="BA1724">
        <f t="shared" si="26"/>
        <v>3.98</v>
      </c>
      <c r="BC1724" t="e">
        <v>#N/A</v>
      </c>
    </row>
    <row r="1725" spans="1:55" x14ac:dyDescent="0.3">
      <c r="A1725" t="s">
        <v>3409</v>
      </c>
      <c r="C1725" t="s">
        <v>1825</v>
      </c>
      <c r="E1725" t="s">
        <v>1826</v>
      </c>
      <c r="F1725" t="s">
        <v>2479</v>
      </c>
      <c r="G1725" t="s">
        <v>2480</v>
      </c>
      <c r="H1725" s="11" t="s">
        <v>5765</v>
      </c>
      <c r="I1725" t="s">
        <v>3438</v>
      </c>
      <c r="J1725" t="s">
        <v>3439</v>
      </c>
      <c r="K1725" t="s">
        <v>64</v>
      </c>
      <c r="L1725" t="s">
        <v>85</v>
      </c>
      <c r="M1725">
        <v>0</v>
      </c>
      <c r="N1725">
        <v>1</v>
      </c>
      <c r="O1725" t="s">
        <v>70</v>
      </c>
      <c r="P1725" t="s">
        <v>59</v>
      </c>
      <c r="Q1725" t="s">
        <v>60</v>
      </c>
      <c r="R1725" t="s">
        <v>61</v>
      </c>
      <c r="S1725" t="s">
        <v>86</v>
      </c>
      <c r="T1725" t="s">
        <v>63</v>
      </c>
      <c r="U1725" s="4">
        <v>39099</v>
      </c>
      <c r="V1725" s="4">
        <v>39163</v>
      </c>
      <c r="W1725" s="4">
        <v>44585</v>
      </c>
      <c r="X1725" t="s">
        <v>88</v>
      </c>
      <c r="Y1725" t="s">
        <v>3410</v>
      </c>
      <c r="Z1725" t="s">
        <v>89</v>
      </c>
      <c r="AA1725" s="1">
        <v>2310</v>
      </c>
      <c r="AB1725" s="2">
        <v>1410.7516499999999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s="1">
        <v>158.48665</v>
      </c>
      <c r="AK1725" s="1">
        <v>0</v>
      </c>
      <c r="AL1725" s="5">
        <v>0</v>
      </c>
      <c r="AM1725" s="1">
        <v>5320</v>
      </c>
      <c r="AN1725" s="1">
        <v>11665</v>
      </c>
      <c r="AO1725" s="1">
        <v>5320</v>
      </c>
      <c r="AP1725" s="1">
        <v>11665</v>
      </c>
      <c r="AQ1725" s="1">
        <v>5320</v>
      </c>
      <c r="AR1725" s="2">
        <v>3249.0038</v>
      </c>
      <c r="AS1725" s="1">
        <v>23</v>
      </c>
      <c r="AT1725" s="5">
        <v>0.61071500000000001</v>
      </c>
      <c r="AU1725" s="7">
        <v>0.71784099999999995</v>
      </c>
      <c r="AV1725" s="1">
        <v>2310</v>
      </c>
      <c r="AW1725" s="2">
        <v>0</v>
      </c>
      <c r="AX1725">
        <v>2</v>
      </c>
      <c r="AY1725">
        <v>4.07</v>
      </c>
      <c r="AZ1725" s="19">
        <v>0</v>
      </c>
      <c r="BA1725">
        <f t="shared" si="26"/>
        <v>4.07</v>
      </c>
      <c r="BC1725" t="e">
        <v>#N/A</v>
      </c>
    </row>
    <row r="1726" spans="1:55" x14ac:dyDescent="0.3">
      <c r="A1726" t="s">
        <v>3409</v>
      </c>
      <c r="C1726" t="s">
        <v>1825</v>
      </c>
      <c r="E1726" t="s">
        <v>1826</v>
      </c>
      <c r="F1726" t="s">
        <v>2479</v>
      </c>
      <c r="G1726" t="s">
        <v>2480</v>
      </c>
      <c r="H1726" s="11" t="s">
        <v>5765</v>
      </c>
      <c r="I1726" t="s">
        <v>3440</v>
      </c>
      <c r="J1726" t="s">
        <v>3441</v>
      </c>
      <c r="K1726" t="s">
        <v>64</v>
      </c>
      <c r="L1726" t="s">
        <v>85</v>
      </c>
      <c r="M1726">
        <v>0</v>
      </c>
      <c r="N1726">
        <v>0</v>
      </c>
      <c r="O1726" t="s">
        <v>70</v>
      </c>
      <c r="P1726" t="s">
        <v>59</v>
      </c>
      <c r="Q1726" t="s">
        <v>60</v>
      </c>
      <c r="R1726" t="s">
        <v>61</v>
      </c>
      <c r="S1726" t="s">
        <v>86</v>
      </c>
      <c r="T1726" t="s">
        <v>87</v>
      </c>
      <c r="U1726" s="4">
        <v>39099</v>
      </c>
      <c r="V1726" s="4">
        <v>39164</v>
      </c>
      <c r="W1726" s="4">
        <v>44445</v>
      </c>
      <c r="X1726" t="s">
        <v>88</v>
      </c>
      <c r="Y1726" t="s">
        <v>3410</v>
      </c>
      <c r="Z1726" t="s">
        <v>89</v>
      </c>
      <c r="AA1726" s="1">
        <v>1</v>
      </c>
      <c r="AB1726" s="2">
        <v>0.92706500000000003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s="1">
        <v>0.78474999999999995</v>
      </c>
      <c r="AK1726" s="1">
        <v>0</v>
      </c>
      <c r="AL1726" s="5">
        <v>0</v>
      </c>
      <c r="AM1726" s="1">
        <v>465</v>
      </c>
      <c r="AN1726" s="1">
        <v>1410</v>
      </c>
      <c r="AO1726" s="1">
        <v>465</v>
      </c>
      <c r="AP1726" s="1">
        <v>1410</v>
      </c>
      <c r="AQ1726" s="1">
        <v>480</v>
      </c>
      <c r="AR1726" s="2">
        <v>431.08522500000004</v>
      </c>
      <c r="AS1726" s="1">
        <v>1</v>
      </c>
      <c r="AT1726" s="5">
        <v>0.92706500000000003</v>
      </c>
      <c r="AU1726" s="7">
        <v>0.98439699999999997</v>
      </c>
      <c r="AV1726" s="1">
        <v>1</v>
      </c>
      <c r="AW1726" s="2">
        <v>0</v>
      </c>
      <c r="AX1726">
        <v>2</v>
      </c>
      <c r="AY1726">
        <v>0</v>
      </c>
      <c r="AZ1726" s="19">
        <v>0</v>
      </c>
      <c r="BA1726">
        <f t="shared" si="26"/>
        <v>0</v>
      </c>
      <c r="BC1726" t="e">
        <v>#N/A</v>
      </c>
    </row>
    <row r="1727" spans="1:55" x14ac:dyDescent="0.3">
      <c r="A1727" t="s">
        <v>3409</v>
      </c>
      <c r="C1727" t="s">
        <v>1825</v>
      </c>
      <c r="E1727" t="s">
        <v>1826</v>
      </c>
      <c r="F1727" t="s">
        <v>2479</v>
      </c>
      <c r="G1727" t="s">
        <v>2480</v>
      </c>
      <c r="H1727" s="11" t="s">
        <v>5765</v>
      </c>
      <c r="I1727" t="s">
        <v>3442</v>
      </c>
      <c r="J1727" t="s">
        <v>3443</v>
      </c>
      <c r="K1727" t="s">
        <v>64</v>
      </c>
      <c r="L1727" t="s">
        <v>85</v>
      </c>
      <c r="M1727">
        <v>0</v>
      </c>
      <c r="N1727">
        <v>0</v>
      </c>
      <c r="O1727" t="s">
        <v>70</v>
      </c>
      <c r="P1727" t="s">
        <v>59</v>
      </c>
      <c r="Q1727" t="s">
        <v>60</v>
      </c>
      <c r="R1727" t="s">
        <v>61</v>
      </c>
      <c r="S1727" t="s">
        <v>86</v>
      </c>
      <c r="T1727" t="s">
        <v>87</v>
      </c>
      <c r="U1727" s="4">
        <v>39099</v>
      </c>
      <c r="V1727" s="4">
        <v>39164</v>
      </c>
      <c r="W1727" s="4">
        <v>43843</v>
      </c>
      <c r="X1727" t="s">
        <v>93</v>
      </c>
      <c r="Y1727" t="s">
        <v>665</v>
      </c>
      <c r="Z1727" t="s">
        <v>128</v>
      </c>
      <c r="AA1727" s="1">
        <v>105</v>
      </c>
      <c r="AB1727" s="2">
        <v>80.949960000000004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s="8">
        <v>9999999</v>
      </c>
      <c r="AK1727" s="1">
        <v>0</v>
      </c>
      <c r="AL1727" s="5">
        <v>9999999</v>
      </c>
      <c r="AM1727" s="1">
        <v>0</v>
      </c>
      <c r="AN1727" s="1">
        <v>0</v>
      </c>
      <c r="AO1727" s="1">
        <v>0</v>
      </c>
      <c r="AP1727" s="1">
        <v>0</v>
      </c>
      <c r="AQ1727" s="1">
        <v>0</v>
      </c>
      <c r="AR1727" s="2">
        <v>0</v>
      </c>
      <c r="AS1727" s="1">
        <v>0</v>
      </c>
      <c r="AT1727" s="5">
        <v>0.77095199999999997</v>
      </c>
      <c r="AU1727" s="7">
        <v>2.4450000000000001E-3</v>
      </c>
      <c r="AV1727" s="1">
        <v>105</v>
      </c>
      <c r="AW1727" s="2">
        <v>60.712470000000003</v>
      </c>
      <c r="AX1727">
        <v>2</v>
      </c>
      <c r="AY1727">
        <v>6.26</v>
      </c>
      <c r="AZ1727" s="19">
        <v>0</v>
      </c>
      <c r="BA1727">
        <f t="shared" si="26"/>
        <v>6.26</v>
      </c>
      <c r="BC1727" t="e">
        <v>#N/A</v>
      </c>
    </row>
    <row r="1728" spans="1:55" x14ac:dyDescent="0.3">
      <c r="A1728" t="s">
        <v>3409</v>
      </c>
      <c r="C1728" t="s">
        <v>1825</v>
      </c>
      <c r="E1728" t="s">
        <v>1826</v>
      </c>
      <c r="F1728" t="s">
        <v>2479</v>
      </c>
      <c r="G1728" t="s">
        <v>2480</v>
      </c>
      <c r="H1728" s="11" t="s">
        <v>5765</v>
      </c>
      <c r="I1728" t="s">
        <v>3444</v>
      </c>
      <c r="J1728" t="s">
        <v>3445</v>
      </c>
      <c r="K1728" t="s">
        <v>64</v>
      </c>
      <c r="L1728" t="s">
        <v>85</v>
      </c>
      <c r="M1728">
        <v>0</v>
      </c>
      <c r="N1728">
        <v>1</v>
      </c>
      <c r="O1728" t="s">
        <v>70</v>
      </c>
      <c r="P1728" t="s">
        <v>59</v>
      </c>
      <c r="Q1728" t="s">
        <v>60</v>
      </c>
      <c r="R1728" t="s">
        <v>61</v>
      </c>
      <c r="S1728" t="s">
        <v>86</v>
      </c>
      <c r="T1728" t="s">
        <v>87</v>
      </c>
      <c r="U1728" s="4">
        <v>39099</v>
      </c>
      <c r="V1728" s="4">
        <v>39168</v>
      </c>
      <c r="W1728" s="4">
        <v>44585</v>
      </c>
      <c r="X1728" t="s">
        <v>71</v>
      </c>
      <c r="Y1728" t="s">
        <v>3410</v>
      </c>
      <c r="Z1728" t="s">
        <v>72</v>
      </c>
      <c r="AA1728" s="1">
        <v>1621</v>
      </c>
      <c r="AB1728" s="2">
        <v>1612.4719190000001</v>
      </c>
      <c r="AC1728" s="1">
        <v>0</v>
      </c>
      <c r="AD1728" s="1">
        <v>0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s="8">
        <v>402.49316499999998</v>
      </c>
      <c r="AK1728" s="1">
        <v>0</v>
      </c>
      <c r="AL1728" s="5">
        <v>0</v>
      </c>
      <c r="AM1728" s="1">
        <v>1470</v>
      </c>
      <c r="AN1728" s="1">
        <v>3330</v>
      </c>
      <c r="AO1728" s="1">
        <v>1470</v>
      </c>
      <c r="AP1728" s="1">
        <v>3330</v>
      </c>
      <c r="AQ1728" s="1">
        <v>1470</v>
      </c>
      <c r="AR1728" s="2">
        <v>1462.2663300000002</v>
      </c>
      <c r="AS1728" s="1">
        <v>15</v>
      </c>
      <c r="AT1728" s="5">
        <v>0.99473900000000004</v>
      </c>
      <c r="AU1728" s="7">
        <v>1.1267205</v>
      </c>
      <c r="AV1728" s="1">
        <v>1621</v>
      </c>
      <c r="AW1728" s="2">
        <v>0</v>
      </c>
      <c r="AX1728">
        <v>2</v>
      </c>
      <c r="AY1728">
        <v>6.94</v>
      </c>
      <c r="AZ1728" s="19">
        <v>0</v>
      </c>
      <c r="BA1728">
        <f t="shared" ref="BA1728:BA1791" si="27">ROUND(+AY1728*AZ1728%+AY1728,AX1728)</f>
        <v>6.94</v>
      </c>
      <c r="BC1728" t="e">
        <v>#N/A</v>
      </c>
    </row>
    <row r="1729" spans="1:55" x14ac:dyDescent="0.3">
      <c r="A1729" t="s">
        <v>3409</v>
      </c>
      <c r="C1729" t="s">
        <v>1825</v>
      </c>
      <c r="E1729" t="s">
        <v>1826</v>
      </c>
      <c r="F1729" t="s">
        <v>2479</v>
      </c>
      <c r="G1729" t="s">
        <v>2480</v>
      </c>
      <c r="H1729" s="11" t="s">
        <v>5765</v>
      </c>
      <c r="I1729" t="s">
        <v>3446</v>
      </c>
      <c r="J1729" t="s">
        <v>3447</v>
      </c>
      <c r="K1729" t="s">
        <v>64</v>
      </c>
      <c r="L1729" t="s">
        <v>85</v>
      </c>
      <c r="M1729">
        <v>0</v>
      </c>
      <c r="N1729">
        <v>1</v>
      </c>
      <c r="O1729" t="s">
        <v>58</v>
      </c>
      <c r="P1729" t="s">
        <v>59</v>
      </c>
      <c r="Q1729" t="s">
        <v>60</v>
      </c>
      <c r="R1729" t="s">
        <v>61</v>
      </c>
      <c r="S1729" t="s">
        <v>86</v>
      </c>
      <c r="T1729" t="s">
        <v>63</v>
      </c>
      <c r="U1729" s="4">
        <v>39099</v>
      </c>
      <c r="V1729" s="4">
        <v>39163</v>
      </c>
      <c r="W1729" s="4">
        <v>44585</v>
      </c>
      <c r="X1729" t="s">
        <v>88</v>
      </c>
      <c r="Y1729" t="s">
        <v>3410</v>
      </c>
      <c r="Z1729" t="s">
        <v>66</v>
      </c>
      <c r="AA1729" s="1">
        <v>15580</v>
      </c>
      <c r="AB1729" s="2">
        <v>8307.6455000000005</v>
      </c>
      <c r="AC1729" s="1">
        <v>0</v>
      </c>
      <c r="AD1729" s="1">
        <v>0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s="1">
        <v>260.141705</v>
      </c>
      <c r="AK1729" s="1">
        <v>0</v>
      </c>
      <c r="AL1729" s="5">
        <v>0</v>
      </c>
      <c r="AM1729" s="1">
        <v>21860</v>
      </c>
      <c r="AN1729" s="1">
        <v>48444</v>
      </c>
      <c r="AO1729" s="1">
        <v>9125</v>
      </c>
      <c r="AP1729" s="1">
        <v>29769</v>
      </c>
      <c r="AQ1729" s="1">
        <v>21185</v>
      </c>
      <c r="AR1729" s="2">
        <v>4865.6781249999995</v>
      </c>
      <c r="AS1729" s="1">
        <v>26</v>
      </c>
      <c r="AT1729" s="5">
        <v>0.53322499999999995</v>
      </c>
      <c r="AU1729" s="7">
        <v>0.64249999999999996</v>
      </c>
      <c r="AV1729" s="1">
        <v>15580</v>
      </c>
      <c r="AW1729" s="2">
        <v>0</v>
      </c>
      <c r="AX1729">
        <v>2</v>
      </c>
      <c r="AY1729">
        <v>2.92</v>
      </c>
      <c r="AZ1729" s="19">
        <v>0</v>
      </c>
      <c r="BA1729">
        <f t="shared" si="27"/>
        <v>2.92</v>
      </c>
      <c r="BC1729" t="e">
        <v>#N/A</v>
      </c>
    </row>
    <row r="1730" spans="1:55" x14ac:dyDescent="0.3">
      <c r="A1730" t="s">
        <v>3409</v>
      </c>
      <c r="C1730" t="s">
        <v>1825</v>
      </c>
      <c r="E1730" t="s">
        <v>1826</v>
      </c>
      <c r="F1730" t="s">
        <v>2479</v>
      </c>
      <c r="G1730" t="s">
        <v>2480</v>
      </c>
      <c r="H1730" s="11" t="s">
        <v>5765</v>
      </c>
      <c r="I1730" t="s">
        <v>3448</v>
      </c>
      <c r="J1730" t="s">
        <v>3449</v>
      </c>
      <c r="K1730" t="s">
        <v>64</v>
      </c>
      <c r="L1730" t="s">
        <v>85</v>
      </c>
      <c r="M1730">
        <v>0</v>
      </c>
      <c r="N1730">
        <v>1</v>
      </c>
      <c r="O1730" t="s">
        <v>70</v>
      </c>
      <c r="P1730" t="s">
        <v>59</v>
      </c>
      <c r="Q1730" t="s">
        <v>60</v>
      </c>
      <c r="R1730" t="s">
        <v>61</v>
      </c>
      <c r="S1730" t="s">
        <v>86</v>
      </c>
      <c r="T1730" t="s">
        <v>87</v>
      </c>
      <c r="U1730" s="4">
        <v>39099</v>
      </c>
      <c r="V1730" s="4">
        <v>39164</v>
      </c>
      <c r="W1730" s="4">
        <v>44585</v>
      </c>
      <c r="X1730" t="s">
        <v>71</v>
      </c>
      <c r="Y1730" t="s">
        <v>3410</v>
      </c>
      <c r="Z1730" t="s">
        <v>72</v>
      </c>
      <c r="AA1730" s="1">
        <v>1285</v>
      </c>
      <c r="AB1730" s="2">
        <v>933.68100000000004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s="8">
        <v>552.44392500000004</v>
      </c>
      <c r="AK1730" s="1">
        <v>0</v>
      </c>
      <c r="AL1730" s="5">
        <v>0</v>
      </c>
      <c r="AM1730" s="1">
        <v>849</v>
      </c>
      <c r="AN1730" s="1">
        <v>3979</v>
      </c>
      <c r="AO1730" s="1">
        <v>849</v>
      </c>
      <c r="AP1730" s="1">
        <v>3979</v>
      </c>
      <c r="AQ1730" s="1">
        <v>849</v>
      </c>
      <c r="AR1730" s="2">
        <v>616.88340000000005</v>
      </c>
      <c r="AS1730" s="1">
        <v>6</v>
      </c>
      <c r="AT1730" s="5">
        <v>0.72660000000000002</v>
      </c>
      <c r="AU1730" s="7">
        <v>0.83863849999999995</v>
      </c>
      <c r="AV1730" s="1">
        <v>1285</v>
      </c>
      <c r="AW1730" s="2">
        <v>0</v>
      </c>
      <c r="AX1730">
        <v>2</v>
      </c>
      <c r="AY1730">
        <v>3.86</v>
      </c>
      <c r="AZ1730" s="19">
        <v>0</v>
      </c>
      <c r="BA1730">
        <f t="shared" si="27"/>
        <v>3.86</v>
      </c>
      <c r="BC1730" t="e">
        <v>#N/A</v>
      </c>
    </row>
    <row r="1731" spans="1:55" x14ac:dyDescent="0.3">
      <c r="A1731" t="s">
        <v>3409</v>
      </c>
      <c r="C1731" t="s">
        <v>1825</v>
      </c>
      <c r="E1731" t="s">
        <v>1826</v>
      </c>
      <c r="F1731" t="s">
        <v>2479</v>
      </c>
      <c r="G1731" t="s">
        <v>2480</v>
      </c>
      <c r="H1731" s="11" t="s">
        <v>5765</v>
      </c>
      <c r="I1731" t="s">
        <v>3450</v>
      </c>
      <c r="J1731" t="s">
        <v>3451</v>
      </c>
      <c r="K1731" t="s">
        <v>64</v>
      </c>
      <c r="L1731" t="s">
        <v>85</v>
      </c>
      <c r="M1731">
        <v>0</v>
      </c>
      <c r="N1731">
        <v>0</v>
      </c>
      <c r="O1731" t="s">
        <v>70</v>
      </c>
      <c r="P1731" t="s">
        <v>59</v>
      </c>
      <c r="Q1731" t="s">
        <v>60</v>
      </c>
      <c r="R1731" t="s">
        <v>61</v>
      </c>
      <c r="S1731" t="s">
        <v>86</v>
      </c>
      <c r="T1731" t="s">
        <v>87</v>
      </c>
      <c r="U1731" s="4">
        <v>39099</v>
      </c>
      <c r="V1731" s="4">
        <v>39164</v>
      </c>
      <c r="W1731" s="4">
        <v>44347</v>
      </c>
      <c r="X1731" t="s">
        <v>93</v>
      </c>
      <c r="Y1731" t="s">
        <v>3410</v>
      </c>
      <c r="Z1731" t="s">
        <v>95</v>
      </c>
      <c r="AA1731" s="1">
        <v>185</v>
      </c>
      <c r="AB1731" s="2">
        <v>91.246624999999995</v>
      </c>
      <c r="AC1731" s="1">
        <v>0</v>
      </c>
      <c r="AD1731" s="1">
        <v>0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s="8">
        <v>3376.25</v>
      </c>
      <c r="AK1731" s="1">
        <v>0</v>
      </c>
      <c r="AL1731" s="5">
        <v>0</v>
      </c>
      <c r="AM1731" s="1">
        <v>20</v>
      </c>
      <c r="AN1731" s="1">
        <v>60</v>
      </c>
      <c r="AO1731" s="1">
        <v>20</v>
      </c>
      <c r="AP1731" s="1">
        <v>60</v>
      </c>
      <c r="AQ1731" s="1">
        <v>20</v>
      </c>
      <c r="AR1731" s="2">
        <v>9.8644999999999996</v>
      </c>
      <c r="AS1731" s="1">
        <v>1</v>
      </c>
      <c r="AT1731" s="5">
        <v>0.49322500000000002</v>
      </c>
      <c r="AU1731" s="7">
        <v>2.4450000000000001E-3</v>
      </c>
      <c r="AV1731" s="1">
        <v>185</v>
      </c>
      <c r="AW1731" s="2">
        <v>18.495937000000001</v>
      </c>
      <c r="AX1731">
        <v>2</v>
      </c>
      <c r="AY1731">
        <v>3.44</v>
      </c>
      <c r="AZ1731" s="19">
        <v>0</v>
      </c>
      <c r="BA1731">
        <f t="shared" si="27"/>
        <v>3.44</v>
      </c>
      <c r="BC1731" t="e">
        <v>#N/A</v>
      </c>
    </row>
    <row r="1732" spans="1:55" x14ac:dyDescent="0.3">
      <c r="A1732" t="s">
        <v>3409</v>
      </c>
      <c r="C1732" t="s">
        <v>1825</v>
      </c>
      <c r="E1732" t="s">
        <v>1826</v>
      </c>
      <c r="F1732" t="s">
        <v>2479</v>
      </c>
      <c r="G1732" t="s">
        <v>2480</v>
      </c>
      <c r="H1732" s="11" t="s">
        <v>5765</v>
      </c>
      <c r="I1732" t="s">
        <v>3452</v>
      </c>
      <c r="J1732" t="s">
        <v>3453</v>
      </c>
      <c r="K1732" t="s">
        <v>64</v>
      </c>
      <c r="L1732" t="s">
        <v>85</v>
      </c>
      <c r="M1732">
        <v>0</v>
      </c>
      <c r="N1732">
        <v>1</v>
      </c>
      <c r="O1732" t="s">
        <v>58</v>
      </c>
      <c r="P1732" t="s">
        <v>59</v>
      </c>
      <c r="Q1732" t="s">
        <v>60</v>
      </c>
      <c r="R1732" t="s">
        <v>61</v>
      </c>
      <c r="S1732" t="s">
        <v>86</v>
      </c>
      <c r="T1732" t="s">
        <v>63</v>
      </c>
      <c r="U1732" s="4">
        <v>39099</v>
      </c>
      <c r="V1732" s="4">
        <v>39163</v>
      </c>
      <c r="W1732" s="4">
        <v>44585</v>
      </c>
      <c r="X1732" t="s">
        <v>88</v>
      </c>
      <c r="Y1732" t="s">
        <v>3410</v>
      </c>
      <c r="Z1732" t="s">
        <v>66</v>
      </c>
      <c r="AA1732" s="1">
        <v>6310</v>
      </c>
      <c r="AB1732" s="2">
        <v>4130.6837500000001</v>
      </c>
      <c r="AC1732" s="1">
        <v>0</v>
      </c>
      <c r="AD1732" s="1">
        <v>0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s="1">
        <v>266.87705</v>
      </c>
      <c r="AK1732" s="1">
        <v>0</v>
      </c>
      <c r="AL1732" s="5">
        <v>0</v>
      </c>
      <c r="AM1732" s="1">
        <v>8630</v>
      </c>
      <c r="AN1732" s="1">
        <v>25558</v>
      </c>
      <c r="AO1732" s="1">
        <v>8630</v>
      </c>
      <c r="AP1732" s="1">
        <v>25558</v>
      </c>
      <c r="AQ1732" s="1">
        <v>8430</v>
      </c>
      <c r="AR1732" s="2">
        <v>5649.4137499999997</v>
      </c>
      <c r="AS1732" s="1">
        <v>29</v>
      </c>
      <c r="AT1732" s="5">
        <v>0.65462500000000001</v>
      </c>
      <c r="AU1732" s="7">
        <v>0.77886949999999999</v>
      </c>
      <c r="AV1732" s="1">
        <v>6310</v>
      </c>
      <c r="AW1732" s="2">
        <v>0</v>
      </c>
      <c r="AX1732">
        <v>2</v>
      </c>
      <c r="AY1732">
        <v>4.3099999999999996</v>
      </c>
      <c r="AZ1732" s="19">
        <v>0</v>
      </c>
      <c r="BA1732">
        <f t="shared" si="27"/>
        <v>4.3099999999999996</v>
      </c>
      <c r="BC1732" t="e">
        <v>#N/A</v>
      </c>
    </row>
    <row r="1733" spans="1:55" x14ac:dyDescent="0.3">
      <c r="A1733" t="s">
        <v>3409</v>
      </c>
      <c r="C1733" t="s">
        <v>1825</v>
      </c>
      <c r="E1733" t="s">
        <v>1826</v>
      </c>
      <c r="F1733" t="s">
        <v>2479</v>
      </c>
      <c r="G1733" t="s">
        <v>2480</v>
      </c>
      <c r="H1733" s="11" t="s">
        <v>5765</v>
      </c>
      <c r="I1733" t="s">
        <v>3454</v>
      </c>
      <c r="J1733" t="s">
        <v>3455</v>
      </c>
      <c r="K1733" t="s">
        <v>64</v>
      </c>
      <c r="L1733" t="s">
        <v>85</v>
      </c>
      <c r="M1733">
        <v>0</v>
      </c>
      <c r="N1733">
        <v>1</v>
      </c>
      <c r="O1733" t="s">
        <v>70</v>
      </c>
      <c r="P1733" t="s">
        <v>59</v>
      </c>
      <c r="Q1733" t="s">
        <v>60</v>
      </c>
      <c r="R1733" t="s">
        <v>61</v>
      </c>
      <c r="S1733" t="s">
        <v>86</v>
      </c>
      <c r="T1733" t="s">
        <v>63</v>
      </c>
      <c r="U1733" s="4">
        <v>39099</v>
      </c>
      <c r="V1733" s="4">
        <v>39164</v>
      </c>
      <c r="W1733" s="4">
        <v>44578</v>
      </c>
      <c r="X1733" t="s">
        <v>88</v>
      </c>
      <c r="Y1733" t="s">
        <v>3410</v>
      </c>
      <c r="Z1733" t="s">
        <v>66</v>
      </c>
      <c r="AA1733" s="1">
        <v>1540</v>
      </c>
      <c r="AB1733" s="2">
        <v>1217.25758</v>
      </c>
      <c r="AC1733" s="1">
        <v>0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s="1">
        <v>186.743855</v>
      </c>
      <c r="AK1733" s="1">
        <v>0</v>
      </c>
      <c r="AL1733" s="5">
        <v>0</v>
      </c>
      <c r="AM1733" s="1">
        <v>3010</v>
      </c>
      <c r="AN1733" s="1">
        <v>8350</v>
      </c>
      <c r="AO1733" s="1">
        <v>3010</v>
      </c>
      <c r="AP1733" s="1">
        <v>8350</v>
      </c>
      <c r="AQ1733" s="1">
        <v>3010</v>
      </c>
      <c r="AR1733" s="2">
        <v>2379.1852699999999</v>
      </c>
      <c r="AS1733" s="1">
        <v>15</v>
      </c>
      <c r="AT1733" s="5">
        <v>0.79042699999999999</v>
      </c>
      <c r="AU1733" s="7">
        <v>0.92016249999999999</v>
      </c>
      <c r="AV1733" s="1">
        <v>1540</v>
      </c>
      <c r="AW1733" s="2">
        <v>0</v>
      </c>
      <c r="AX1733">
        <v>2</v>
      </c>
      <c r="AY1733">
        <v>4.57</v>
      </c>
      <c r="AZ1733" s="19">
        <v>0</v>
      </c>
      <c r="BA1733">
        <f t="shared" si="27"/>
        <v>4.57</v>
      </c>
      <c r="BC1733" t="e">
        <v>#N/A</v>
      </c>
    </row>
    <row r="1734" spans="1:55" x14ac:dyDescent="0.3">
      <c r="A1734" t="s">
        <v>3409</v>
      </c>
      <c r="C1734" t="s">
        <v>1825</v>
      </c>
      <c r="E1734" t="s">
        <v>1826</v>
      </c>
      <c r="F1734" t="s">
        <v>2479</v>
      </c>
      <c r="G1734" t="s">
        <v>2480</v>
      </c>
      <c r="H1734" s="11" t="s">
        <v>5765</v>
      </c>
      <c r="I1734" t="s">
        <v>3456</v>
      </c>
      <c r="J1734" t="s">
        <v>3457</v>
      </c>
      <c r="K1734" t="s">
        <v>64</v>
      </c>
      <c r="L1734" t="s">
        <v>85</v>
      </c>
      <c r="M1734">
        <v>0</v>
      </c>
      <c r="N1734">
        <v>1</v>
      </c>
      <c r="O1734" t="s">
        <v>58</v>
      </c>
      <c r="P1734" t="s">
        <v>59</v>
      </c>
      <c r="Q1734" t="s">
        <v>60</v>
      </c>
      <c r="R1734" t="s">
        <v>61</v>
      </c>
      <c r="S1734" t="s">
        <v>86</v>
      </c>
      <c r="T1734" t="s">
        <v>63</v>
      </c>
      <c r="U1734" s="4">
        <v>39099</v>
      </c>
      <c r="V1734" s="4">
        <v>39163</v>
      </c>
      <c r="W1734" s="4">
        <v>44585</v>
      </c>
      <c r="X1734" t="s">
        <v>88</v>
      </c>
      <c r="Y1734" t="s">
        <v>3410</v>
      </c>
      <c r="Z1734" t="s">
        <v>66</v>
      </c>
      <c r="AA1734" s="1">
        <v>1081</v>
      </c>
      <c r="AB1734" s="2">
        <v>1056.252667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s="1">
        <v>185.94012499999999</v>
      </c>
      <c r="AK1734" s="1">
        <v>0</v>
      </c>
      <c r="AL1734" s="5">
        <v>0</v>
      </c>
      <c r="AM1734" s="1">
        <v>2122</v>
      </c>
      <c r="AN1734" s="1">
        <v>4502</v>
      </c>
      <c r="AO1734" s="1">
        <v>2122</v>
      </c>
      <c r="AP1734" s="1">
        <v>4502</v>
      </c>
      <c r="AQ1734" s="1">
        <v>2082</v>
      </c>
      <c r="AR1734" s="2">
        <v>2073.4210539999999</v>
      </c>
      <c r="AS1734" s="1">
        <v>19</v>
      </c>
      <c r="AT1734" s="5">
        <v>0.97710699999999995</v>
      </c>
      <c r="AU1734" s="7">
        <v>1.1449260000000001</v>
      </c>
      <c r="AV1734" s="1">
        <v>1081</v>
      </c>
      <c r="AW1734" s="2">
        <v>0</v>
      </c>
      <c r="AX1734">
        <v>2</v>
      </c>
      <c r="AY1734">
        <v>8.68</v>
      </c>
      <c r="AZ1734" s="19">
        <v>0</v>
      </c>
      <c r="BA1734">
        <f t="shared" si="27"/>
        <v>8.68</v>
      </c>
      <c r="BC1734" t="e">
        <v>#N/A</v>
      </c>
    </row>
    <row r="1735" spans="1:55" x14ac:dyDescent="0.3">
      <c r="A1735" t="s">
        <v>3409</v>
      </c>
      <c r="C1735" t="s">
        <v>1825</v>
      </c>
      <c r="E1735" t="s">
        <v>1826</v>
      </c>
      <c r="F1735" t="s">
        <v>2479</v>
      </c>
      <c r="G1735" t="s">
        <v>2480</v>
      </c>
      <c r="H1735" s="11" t="s">
        <v>5765</v>
      </c>
      <c r="I1735" t="s">
        <v>3458</v>
      </c>
      <c r="J1735" t="s">
        <v>3459</v>
      </c>
      <c r="K1735" t="s">
        <v>64</v>
      </c>
      <c r="L1735" t="s">
        <v>85</v>
      </c>
      <c r="M1735">
        <v>0</v>
      </c>
      <c r="N1735">
        <v>1</v>
      </c>
      <c r="O1735" t="s">
        <v>58</v>
      </c>
      <c r="P1735" t="s">
        <v>59</v>
      </c>
      <c r="Q1735" t="s">
        <v>60</v>
      </c>
      <c r="R1735" t="s">
        <v>61</v>
      </c>
      <c r="S1735" t="s">
        <v>86</v>
      </c>
      <c r="T1735" t="s">
        <v>63</v>
      </c>
      <c r="U1735" s="4">
        <v>39099</v>
      </c>
      <c r="V1735" s="4">
        <v>39167</v>
      </c>
      <c r="W1735" s="4">
        <v>44579</v>
      </c>
      <c r="X1735" t="s">
        <v>88</v>
      </c>
      <c r="Y1735" t="s">
        <v>3410</v>
      </c>
      <c r="Z1735" t="s">
        <v>66</v>
      </c>
      <c r="AA1735" s="1">
        <v>12435</v>
      </c>
      <c r="AB1735" s="2">
        <v>7277.0863499999996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s="1">
        <v>246.07059000000001</v>
      </c>
      <c r="AK1735" s="1">
        <v>0</v>
      </c>
      <c r="AL1735" s="5">
        <v>0</v>
      </c>
      <c r="AM1735" s="1">
        <v>18445</v>
      </c>
      <c r="AN1735" s="1">
        <v>41134</v>
      </c>
      <c r="AO1735" s="1">
        <v>6790</v>
      </c>
      <c r="AP1735" s="1">
        <v>21379</v>
      </c>
      <c r="AQ1735" s="1">
        <v>17995</v>
      </c>
      <c r="AR1735" s="2">
        <v>3973.5759000000003</v>
      </c>
      <c r="AS1735" s="1">
        <v>24</v>
      </c>
      <c r="AT1735" s="5">
        <v>0.58521000000000001</v>
      </c>
      <c r="AU1735" s="7">
        <v>0.68795649999999997</v>
      </c>
      <c r="AV1735" s="1">
        <v>12435</v>
      </c>
      <c r="AW1735" s="2">
        <v>0</v>
      </c>
      <c r="AX1735">
        <v>2</v>
      </c>
      <c r="AY1735">
        <v>3.63</v>
      </c>
      <c r="AZ1735" s="19">
        <v>0</v>
      </c>
      <c r="BA1735">
        <f t="shared" si="27"/>
        <v>3.63</v>
      </c>
      <c r="BC1735" t="e">
        <v>#N/A</v>
      </c>
    </row>
    <row r="1736" spans="1:55" x14ac:dyDescent="0.3">
      <c r="A1736" t="s">
        <v>3409</v>
      </c>
      <c r="C1736" t="s">
        <v>1825</v>
      </c>
      <c r="E1736" t="s">
        <v>1826</v>
      </c>
      <c r="F1736" t="s">
        <v>2479</v>
      </c>
      <c r="G1736" t="s">
        <v>2480</v>
      </c>
      <c r="H1736" s="11" t="s">
        <v>5765</v>
      </c>
      <c r="I1736" t="s">
        <v>3460</v>
      </c>
      <c r="J1736" t="s">
        <v>3461</v>
      </c>
      <c r="K1736" t="s">
        <v>64</v>
      </c>
      <c r="L1736" t="s">
        <v>85</v>
      </c>
      <c r="M1736">
        <v>0</v>
      </c>
      <c r="N1736">
        <v>1</v>
      </c>
      <c r="O1736" t="s">
        <v>70</v>
      </c>
      <c r="P1736" t="s">
        <v>59</v>
      </c>
      <c r="Q1736" t="s">
        <v>60</v>
      </c>
      <c r="R1736" t="s">
        <v>61</v>
      </c>
      <c r="S1736" t="s">
        <v>86</v>
      </c>
      <c r="T1736" t="s">
        <v>63</v>
      </c>
      <c r="U1736" s="4">
        <v>39099</v>
      </c>
      <c r="V1736" s="4">
        <v>39168</v>
      </c>
      <c r="W1736" s="4">
        <v>44579</v>
      </c>
      <c r="X1736" t="s">
        <v>88</v>
      </c>
      <c r="Y1736" t="s">
        <v>3410</v>
      </c>
      <c r="Z1736" t="s">
        <v>66</v>
      </c>
      <c r="AA1736" s="1">
        <v>5520</v>
      </c>
      <c r="AB1736" s="2">
        <v>3663.17688</v>
      </c>
      <c r="AC1736" s="1">
        <v>0</v>
      </c>
      <c r="AD1736" s="1">
        <v>0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s="1">
        <v>338.05351000000002</v>
      </c>
      <c r="AK1736" s="1">
        <v>0</v>
      </c>
      <c r="AL1736" s="5">
        <v>0</v>
      </c>
      <c r="AM1736" s="1">
        <v>5960</v>
      </c>
      <c r="AN1736" s="1">
        <v>17991</v>
      </c>
      <c r="AO1736" s="1">
        <v>5960</v>
      </c>
      <c r="AP1736" s="1">
        <v>17991</v>
      </c>
      <c r="AQ1736" s="1">
        <v>5840</v>
      </c>
      <c r="AR1736" s="2">
        <v>3955.1692399999997</v>
      </c>
      <c r="AS1736" s="1">
        <v>24</v>
      </c>
      <c r="AT1736" s="5">
        <v>0.66361899999999996</v>
      </c>
      <c r="AU1736" s="7">
        <v>0.7855105</v>
      </c>
      <c r="AV1736" s="1">
        <v>5520</v>
      </c>
      <c r="AW1736" s="2">
        <v>0</v>
      </c>
      <c r="AX1736">
        <v>2</v>
      </c>
      <c r="AY1736">
        <v>4.3099999999999996</v>
      </c>
      <c r="AZ1736" s="19">
        <v>0</v>
      </c>
      <c r="BA1736">
        <f t="shared" si="27"/>
        <v>4.3099999999999996</v>
      </c>
      <c r="BC1736" t="e">
        <v>#N/A</v>
      </c>
    </row>
    <row r="1737" spans="1:55" x14ac:dyDescent="0.3">
      <c r="A1737" t="s">
        <v>3409</v>
      </c>
      <c r="C1737" t="s">
        <v>1825</v>
      </c>
      <c r="E1737" t="s">
        <v>1826</v>
      </c>
      <c r="F1737" t="s">
        <v>2479</v>
      </c>
      <c r="G1737" t="s">
        <v>2480</v>
      </c>
      <c r="H1737" s="11" t="s">
        <v>5765</v>
      </c>
      <c r="I1737" t="s">
        <v>3462</v>
      </c>
      <c r="J1737" t="s">
        <v>3463</v>
      </c>
      <c r="K1737" t="s">
        <v>64</v>
      </c>
      <c r="L1737" t="s">
        <v>85</v>
      </c>
      <c r="M1737">
        <v>0</v>
      </c>
      <c r="N1737">
        <v>1</v>
      </c>
      <c r="O1737" t="s">
        <v>70</v>
      </c>
      <c r="P1737" t="s">
        <v>59</v>
      </c>
      <c r="Q1737" t="s">
        <v>60</v>
      </c>
      <c r="R1737" t="s">
        <v>61</v>
      </c>
      <c r="S1737" t="s">
        <v>86</v>
      </c>
      <c r="T1737" t="s">
        <v>87</v>
      </c>
      <c r="U1737" s="4">
        <v>39099</v>
      </c>
      <c r="V1737" s="4">
        <v>39168</v>
      </c>
      <c r="W1737" s="4">
        <v>44578</v>
      </c>
      <c r="X1737" t="s">
        <v>88</v>
      </c>
      <c r="Y1737" t="s">
        <v>3410</v>
      </c>
      <c r="Z1737" t="s">
        <v>66</v>
      </c>
      <c r="AA1737" s="1">
        <v>2642</v>
      </c>
      <c r="AB1737" s="2">
        <v>2281.0843060000002</v>
      </c>
      <c r="AC1737" s="1">
        <v>0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s="1">
        <v>332.52740999999997</v>
      </c>
      <c r="AK1737" s="1">
        <v>0</v>
      </c>
      <c r="AL1737" s="5">
        <v>0</v>
      </c>
      <c r="AM1737" s="1">
        <v>2900</v>
      </c>
      <c r="AN1737" s="1">
        <v>6965</v>
      </c>
      <c r="AO1737" s="1">
        <v>2900</v>
      </c>
      <c r="AP1737" s="1">
        <v>6965</v>
      </c>
      <c r="AQ1737" s="1">
        <v>2900</v>
      </c>
      <c r="AR1737" s="2">
        <v>2503.8397</v>
      </c>
      <c r="AS1737" s="1">
        <v>13</v>
      </c>
      <c r="AT1737" s="5">
        <v>0.86339299999999997</v>
      </c>
      <c r="AU1737" s="7">
        <v>1.0438225000000001</v>
      </c>
      <c r="AV1737" s="1">
        <v>2642</v>
      </c>
      <c r="AW1737" s="2">
        <v>0</v>
      </c>
      <c r="AX1737">
        <v>2</v>
      </c>
      <c r="AY1737">
        <v>5.52</v>
      </c>
      <c r="AZ1737" s="19">
        <v>0</v>
      </c>
      <c r="BA1737">
        <f t="shared" si="27"/>
        <v>5.52</v>
      </c>
      <c r="BC1737" t="e">
        <v>#N/A</v>
      </c>
    </row>
    <row r="1738" spans="1:55" x14ac:dyDescent="0.3">
      <c r="A1738" t="s">
        <v>3409</v>
      </c>
      <c r="C1738" t="s">
        <v>1825</v>
      </c>
      <c r="E1738" t="s">
        <v>1826</v>
      </c>
      <c r="F1738" t="s">
        <v>2479</v>
      </c>
      <c r="G1738" t="s">
        <v>2480</v>
      </c>
      <c r="H1738" s="11" t="s">
        <v>5765</v>
      </c>
      <c r="I1738" t="s">
        <v>3464</v>
      </c>
      <c r="J1738" t="s">
        <v>3465</v>
      </c>
      <c r="K1738" t="s">
        <v>64</v>
      </c>
      <c r="L1738" t="s">
        <v>85</v>
      </c>
      <c r="M1738">
        <v>0</v>
      </c>
      <c r="N1738">
        <v>1</v>
      </c>
      <c r="O1738" t="s">
        <v>70</v>
      </c>
      <c r="P1738" t="s">
        <v>59</v>
      </c>
      <c r="Q1738" t="s">
        <v>60</v>
      </c>
      <c r="R1738" t="s">
        <v>61</v>
      </c>
      <c r="S1738" t="s">
        <v>86</v>
      </c>
      <c r="T1738" t="s">
        <v>87</v>
      </c>
      <c r="U1738" s="4">
        <v>39099</v>
      </c>
      <c r="V1738" s="4">
        <v>39164</v>
      </c>
      <c r="W1738" s="4">
        <v>44578</v>
      </c>
      <c r="X1738" t="s">
        <v>88</v>
      </c>
      <c r="Y1738" t="s">
        <v>3410</v>
      </c>
      <c r="Z1738" t="s">
        <v>66</v>
      </c>
      <c r="AA1738" s="1">
        <v>920</v>
      </c>
      <c r="AB1738" s="2">
        <v>941.81503999999995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s="1">
        <v>236.47875500000001</v>
      </c>
      <c r="AK1738" s="1">
        <v>0</v>
      </c>
      <c r="AL1738" s="5">
        <v>0</v>
      </c>
      <c r="AM1738" s="1">
        <v>1420</v>
      </c>
      <c r="AN1738" s="1">
        <v>3280</v>
      </c>
      <c r="AO1738" s="1">
        <v>1420</v>
      </c>
      <c r="AP1738" s="1">
        <v>3280</v>
      </c>
      <c r="AQ1738" s="1">
        <v>1310</v>
      </c>
      <c r="AR1738" s="2">
        <v>1453.6710399999999</v>
      </c>
      <c r="AS1738" s="1">
        <v>12</v>
      </c>
      <c r="AT1738" s="5">
        <v>1.023712</v>
      </c>
      <c r="AU1738" s="7">
        <v>1.2332055</v>
      </c>
      <c r="AV1738" s="1">
        <v>920</v>
      </c>
      <c r="AW1738" s="2">
        <v>0</v>
      </c>
      <c r="AX1738">
        <v>2</v>
      </c>
      <c r="AY1738">
        <v>8.27</v>
      </c>
      <c r="AZ1738" s="19">
        <v>0</v>
      </c>
      <c r="BA1738">
        <f t="shared" si="27"/>
        <v>8.27</v>
      </c>
      <c r="BC1738" t="e">
        <v>#N/A</v>
      </c>
    </row>
    <row r="1739" spans="1:55" x14ac:dyDescent="0.3">
      <c r="A1739" t="s">
        <v>3409</v>
      </c>
      <c r="C1739" t="s">
        <v>1825</v>
      </c>
      <c r="E1739" t="s">
        <v>1826</v>
      </c>
      <c r="F1739" t="s">
        <v>2479</v>
      </c>
      <c r="G1739" t="s">
        <v>2480</v>
      </c>
      <c r="H1739" s="11" t="s">
        <v>5765</v>
      </c>
      <c r="I1739" t="s">
        <v>3466</v>
      </c>
      <c r="J1739" t="s">
        <v>3467</v>
      </c>
      <c r="K1739" t="s">
        <v>64</v>
      </c>
      <c r="L1739" t="s">
        <v>85</v>
      </c>
      <c r="M1739">
        <v>0</v>
      </c>
      <c r="N1739">
        <v>0</v>
      </c>
      <c r="O1739" t="s">
        <v>70</v>
      </c>
      <c r="P1739" t="s">
        <v>59</v>
      </c>
      <c r="Q1739" t="s">
        <v>60</v>
      </c>
      <c r="R1739" t="s">
        <v>61</v>
      </c>
      <c r="S1739" t="s">
        <v>86</v>
      </c>
      <c r="T1739" t="s">
        <v>87</v>
      </c>
      <c r="U1739" s="4">
        <v>39099</v>
      </c>
      <c r="V1739" s="4">
        <v>39163</v>
      </c>
      <c r="W1739" s="4">
        <v>44585</v>
      </c>
      <c r="X1739" t="s">
        <v>93</v>
      </c>
      <c r="Y1739" t="s">
        <v>3410</v>
      </c>
      <c r="Z1739" t="s">
        <v>109</v>
      </c>
      <c r="AA1739" s="1">
        <v>723</v>
      </c>
      <c r="AB1739" s="2">
        <v>800.42028600000003</v>
      </c>
      <c r="AC1739" s="1">
        <v>0</v>
      </c>
      <c r="AD1739" s="1">
        <v>0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s="8">
        <v>824.671875</v>
      </c>
      <c r="AK1739" s="1">
        <v>0</v>
      </c>
      <c r="AL1739" s="5">
        <v>0</v>
      </c>
      <c r="AM1739" s="1">
        <v>320</v>
      </c>
      <c r="AN1739" s="1">
        <v>560</v>
      </c>
      <c r="AO1739" s="1">
        <v>320</v>
      </c>
      <c r="AP1739" s="1">
        <v>560</v>
      </c>
      <c r="AQ1739" s="1">
        <v>320</v>
      </c>
      <c r="AR1739" s="2">
        <v>354.26623999999998</v>
      </c>
      <c r="AS1739" s="1">
        <v>9</v>
      </c>
      <c r="AT1739" s="5">
        <v>1.1070819999999999</v>
      </c>
      <c r="AU1739" s="7">
        <v>2.4450000000000001E-3</v>
      </c>
      <c r="AV1739" s="1">
        <v>723</v>
      </c>
      <c r="AW1739" s="2">
        <v>0</v>
      </c>
      <c r="AX1739">
        <v>2</v>
      </c>
      <c r="AY1739">
        <v>10.38</v>
      </c>
      <c r="AZ1739" s="19">
        <v>0</v>
      </c>
      <c r="BA1739">
        <f t="shared" si="27"/>
        <v>10.38</v>
      </c>
      <c r="BC1739" t="e">
        <v>#N/A</v>
      </c>
    </row>
    <row r="1740" spans="1:55" x14ac:dyDescent="0.3">
      <c r="A1740" t="s">
        <v>3409</v>
      </c>
      <c r="C1740" t="s">
        <v>1825</v>
      </c>
      <c r="E1740" t="s">
        <v>1826</v>
      </c>
      <c r="F1740" t="s">
        <v>2479</v>
      </c>
      <c r="G1740" t="s">
        <v>2480</v>
      </c>
      <c r="H1740" s="11" t="s">
        <v>5765</v>
      </c>
      <c r="I1740" t="s">
        <v>3468</v>
      </c>
      <c r="J1740" t="s">
        <v>3469</v>
      </c>
      <c r="K1740" t="s">
        <v>64</v>
      </c>
      <c r="L1740" t="s">
        <v>85</v>
      </c>
      <c r="M1740">
        <v>0</v>
      </c>
      <c r="N1740">
        <v>1</v>
      </c>
      <c r="O1740" t="s">
        <v>203</v>
      </c>
      <c r="P1740" t="s">
        <v>59</v>
      </c>
      <c r="Q1740" t="s">
        <v>60</v>
      </c>
      <c r="R1740" t="s">
        <v>61</v>
      </c>
      <c r="S1740" t="s">
        <v>86</v>
      </c>
      <c r="T1740" t="s">
        <v>63</v>
      </c>
      <c r="U1740" s="4">
        <v>39099</v>
      </c>
      <c r="V1740" s="4">
        <v>39163</v>
      </c>
      <c r="W1740" s="4">
        <v>44585</v>
      </c>
      <c r="X1740" t="s">
        <v>88</v>
      </c>
      <c r="Y1740" t="s">
        <v>3410</v>
      </c>
      <c r="Z1740" t="s">
        <v>66</v>
      </c>
      <c r="AA1740" s="1">
        <v>30977</v>
      </c>
      <c r="AB1740" s="2">
        <v>21117.578485999999</v>
      </c>
      <c r="AC1740" s="1">
        <v>0</v>
      </c>
      <c r="AD1740" s="1">
        <v>0</v>
      </c>
      <c r="AE1740" s="1">
        <v>0</v>
      </c>
      <c r="AF1740" s="1">
        <v>0</v>
      </c>
      <c r="AG1740" s="1">
        <v>0</v>
      </c>
      <c r="AH1740" s="1">
        <v>0</v>
      </c>
      <c r="AI1740" s="1">
        <v>0</v>
      </c>
      <c r="AJ1740" s="1">
        <v>300.82752499999998</v>
      </c>
      <c r="AK1740" s="1">
        <v>0</v>
      </c>
      <c r="AL1740" s="5">
        <v>0</v>
      </c>
      <c r="AM1740" s="1">
        <v>37585</v>
      </c>
      <c r="AN1740" s="1">
        <v>96032</v>
      </c>
      <c r="AO1740" s="1">
        <v>25265</v>
      </c>
      <c r="AP1740" s="1">
        <v>73002</v>
      </c>
      <c r="AQ1740" s="1">
        <v>35730</v>
      </c>
      <c r="AR1740" s="2">
        <v>17223.60527</v>
      </c>
      <c r="AS1740" s="1">
        <v>37</v>
      </c>
      <c r="AT1740" s="5">
        <v>0.68171800000000005</v>
      </c>
      <c r="AU1740" s="7">
        <v>0.81356300000000004</v>
      </c>
      <c r="AV1740" s="1">
        <v>30977</v>
      </c>
      <c r="AW1740" s="2">
        <v>0</v>
      </c>
      <c r="AX1740">
        <v>2</v>
      </c>
      <c r="AY1740">
        <v>3.95</v>
      </c>
      <c r="AZ1740" s="19">
        <v>0</v>
      </c>
      <c r="BA1740">
        <f t="shared" si="27"/>
        <v>3.95</v>
      </c>
      <c r="BC1740" t="e">
        <v>#N/A</v>
      </c>
    </row>
    <row r="1741" spans="1:55" x14ac:dyDescent="0.3">
      <c r="A1741" t="s">
        <v>3409</v>
      </c>
      <c r="C1741" t="s">
        <v>1825</v>
      </c>
      <c r="E1741" t="s">
        <v>1826</v>
      </c>
      <c r="F1741" t="s">
        <v>2479</v>
      </c>
      <c r="G1741" t="s">
        <v>2480</v>
      </c>
      <c r="H1741" s="11" t="s">
        <v>5765</v>
      </c>
      <c r="I1741" t="s">
        <v>3470</v>
      </c>
      <c r="J1741" t="s">
        <v>3471</v>
      </c>
      <c r="K1741" t="s">
        <v>64</v>
      </c>
      <c r="L1741" t="s">
        <v>85</v>
      </c>
      <c r="M1741">
        <v>0</v>
      </c>
      <c r="N1741">
        <v>1</v>
      </c>
      <c r="O1741" t="s">
        <v>203</v>
      </c>
      <c r="P1741" t="s">
        <v>59</v>
      </c>
      <c r="Q1741" t="s">
        <v>60</v>
      </c>
      <c r="R1741" t="s">
        <v>61</v>
      </c>
      <c r="S1741" t="s">
        <v>86</v>
      </c>
      <c r="T1741" t="s">
        <v>63</v>
      </c>
      <c r="U1741" s="4">
        <v>39099</v>
      </c>
      <c r="V1741" s="4">
        <v>39167</v>
      </c>
      <c r="W1741" s="4">
        <v>44585</v>
      </c>
      <c r="X1741" t="s">
        <v>88</v>
      </c>
      <c r="Y1741" t="s">
        <v>3410</v>
      </c>
      <c r="Z1741" t="s">
        <v>66</v>
      </c>
      <c r="AA1741" s="1">
        <v>33650</v>
      </c>
      <c r="AB1741" s="2">
        <v>32447.348999999998</v>
      </c>
      <c r="AC1741" s="1">
        <v>0</v>
      </c>
      <c r="AD1741" s="1">
        <v>25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s="1">
        <v>314.07556499999998</v>
      </c>
      <c r="AK1741" s="1">
        <v>0</v>
      </c>
      <c r="AL1741" s="5">
        <v>0</v>
      </c>
      <c r="AM1741" s="1">
        <v>39081</v>
      </c>
      <c r="AN1741" s="1">
        <v>110430</v>
      </c>
      <c r="AO1741" s="1">
        <v>30030</v>
      </c>
      <c r="AP1741" s="1">
        <v>91577</v>
      </c>
      <c r="AQ1741" s="1">
        <v>37556</v>
      </c>
      <c r="AR1741" s="2">
        <v>28956.727800000001</v>
      </c>
      <c r="AS1741" s="1">
        <v>40</v>
      </c>
      <c r="AT1741" s="5">
        <v>0.96426000000000001</v>
      </c>
      <c r="AU1741" s="7">
        <v>1.161872</v>
      </c>
      <c r="AV1741" s="1">
        <v>33650</v>
      </c>
      <c r="AW1741" s="2">
        <v>0</v>
      </c>
      <c r="AX1741">
        <v>2</v>
      </c>
      <c r="AY1741">
        <v>5.25</v>
      </c>
      <c r="AZ1741" s="19">
        <v>0</v>
      </c>
      <c r="BA1741">
        <f t="shared" si="27"/>
        <v>5.25</v>
      </c>
      <c r="BC1741" t="e">
        <v>#N/A</v>
      </c>
    </row>
    <row r="1742" spans="1:55" x14ac:dyDescent="0.3">
      <c r="A1742" t="s">
        <v>3409</v>
      </c>
      <c r="C1742" t="s">
        <v>1825</v>
      </c>
      <c r="E1742" t="s">
        <v>1826</v>
      </c>
      <c r="F1742" t="s">
        <v>2479</v>
      </c>
      <c r="G1742" t="s">
        <v>2480</v>
      </c>
      <c r="H1742" s="11" t="s">
        <v>5765</v>
      </c>
      <c r="I1742" t="s">
        <v>3472</v>
      </c>
      <c r="J1742" t="s">
        <v>3473</v>
      </c>
      <c r="K1742" t="s">
        <v>64</v>
      </c>
      <c r="L1742" t="s">
        <v>85</v>
      </c>
      <c r="M1742">
        <v>0</v>
      </c>
      <c r="N1742">
        <v>1</v>
      </c>
      <c r="O1742" t="s">
        <v>203</v>
      </c>
      <c r="P1742" t="s">
        <v>59</v>
      </c>
      <c r="Q1742" t="s">
        <v>60</v>
      </c>
      <c r="R1742" t="s">
        <v>61</v>
      </c>
      <c r="S1742" t="s">
        <v>86</v>
      </c>
      <c r="T1742" t="s">
        <v>63</v>
      </c>
      <c r="U1742" s="4">
        <v>39099</v>
      </c>
      <c r="V1742" s="4">
        <v>39168</v>
      </c>
      <c r="W1742" s="4">
        <v>44585</v>
      </c>
      <c r="X1742" t="s">
        <v>88</v>
      </c>
      <c r="Y1742" t="s">
        <v>3410</v>
      </c>
      <c r="Z1742" t="s">
        <v>89</v>
      </c>
      <c r="AA1742" s="1">
        <v>2365</v>
      </c>
      <c r="AB1742" s="2">
        <v>3528.908735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s="1">
        <v>106.17740499999999</v>
      </c>
      <c r="AK1742" s="1">
        <v>0</v>
      </c>
      <c r="AL1742" s="5">
        <v>0</v>
      </c>
      <c r="AM1742" s="1">
        <v>8130</v>
      </c>
      <c r="AN1742" s="1">
        <v>14370</v>
      </c>
      <c r="AO1742" s="1">
        <v>8130</v>
      </c>
      <c r="AP1742" s="1">
        <v>14370</v>
      </c>
      <c r="AQ1742" s="1">
        <v>8100</v>
      </c>
      <c r="AR1742" s="2">
        <v>12131.09007</v>
      </c>
      <c r="AS1742" s="1">
        <v>29</v>
      </c>
      <c r="AT1742" s="5">
        <v>1.4921390000000001</v>
      </c>
      <c r="AU1742" s="7">
        <v>1.785439</v>
      </c>
      <c r="AV1742" s="1">
        <v>2365</v>
      </c>
      <c r="AW1742" s="2">
        <v>0</v>
      </c>
      <c r="AX1742">
        <v>2</v>
      </c>
      <c r="AY1742">
        <v>8.39</v>
      </c>
      <c r="AZ1742" s="19">
        <v>0</v>
      </c>
      <c r="BA1742">
        <f t="shared" si="27"/>
        <v>8.39</v>
      </c>
      <c r="BC1742" t="e">
        <v>#N/A</v>
      </c>
    </row>
    <row r="1743" spans="1:55" x14ac:dyDescent="0.3">
      <c r="A1743" t="s">
        <v>3409</v>
      </c>
      <c r="C1743" t="s">
        <v>1825</v>
      </c>
      <c r="E1743" t="s">
        <v>1826</v>
      </c>
      <c r="F1743" t="s">
        <v>2479</v>
      </c>
      <c r="G1743" t="s">
        <v>2480</v>
      </c>
      <c r="H1743" s="11" t="s">
        <v>5765</v>
      </c>
      <c r="I1743" t="s">
        <v>3474</v>
      </c>
      <c r="J1743" t="s">
        <v>3475</v>
      </c>
      <c r="K1743" t="s">
        <v>64</v>
      </c>
      <c r="L1743" t="s">
        <v>85</v>
      </c>
      <c r="M1743">
        <v>0</v>
      </c>
      <c r="N1743">
        <v>0</v>
      </c>
      <c r="O1743" t="s">
        <v>70</v>
      </c>
      <c r="P1743" t="s">
        <v>59</v>
      </c>
      <c r="Q1743" t="s">
        <v>60</v>
      </c>
      <c r="R1743" t="s">
        <v>61</v>
      </c>
      <c r="S1743" t="s">
        <v>86</v>
      </c>
      <c r="T1743" t="s">
        <v>63</v>
      </c>
      <c r="U1743" s="4">
        <v>39099</v>
      </c>
      <c r="V1743" s="4">
        <v>39169</v>
      </c>
      <c r="W1743" s="4">
        <v>44550</v>
      </c>
      <c r="X1743" t="s">
        <v>71</v>
      </c>
      <c r="Y1743" t="s">
        <v>3410</v>
      </c>
      <c r="Z1743" t="s">
        <v>72</v>
      </c>
      <c r="AA1743" s="1">
        <v>695</v>
      </c>
      <c r="AB1743" s="2">
        <v>427.92261999999999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s="8">
        <v>685.60797000000002</v>
      </c>
      <c r="AK1743" s="1">
        <v>0</v>
      </c>
      <c r="AL1743" s="5">
        <v>0</v>
      </c>
      <c r="AM1743" s="1">
        <v>370</v>
      </c>
      <c r="AN1743" s="1">
        <v>580</v>
      </c>
      <c r="AO1743" s="1">
        <v>370</v>
      </c>
      <c r="AP1743" s="1">
        <v>580</v>
      </c>
      <c r="AQ1743" s="1">
        <v>370</v>
      </c>
      <c r="AR1743" s="2">
        <v>227.81492000000003</v>
      </c>
      <c r="AS1743" s="1">
        <v>3</v>
      </c>
      <c r="AT1743" s="5">
        <v>0.61571600000000004</v>
      </c>
      <c r="AU1743" s="7">
        <v>2.4450000000000001E-3</v>
      </c>
      <c r="AV1743" s="1">
        <v>695</v>
      </c>
      <c r="AW1743" s="2">
        <v>0</v>
      </c>
      <c r="AX1743">
        <v>2</v>
      </c>
      <c r="AY1743">
        <v>4.75</v>
      </c>
      <c r="AZ1743" s="19">
        <v>0</v>
      </c>
      <c r="BA1743">
        <f t="shared" si="27"/>
        <v>4.75</v>
      </c>
      <c r="BC1743" t="e">
        <v>#N/A</v>
      </c>
    </row>
    <row r="1744" spans="1:55" x14ac:dyDescent="0.3">
      <c r="A1744" t="s">
        <v>3409</v>
      </c>
      <c r="C1744" t="s">
        <v>1825</v>
      </c>
      <c r="E1744" t="s">
        <v>1826</v>
      </c>
      <c r="F1744" t="s">
        <v>2479</v>
      </c>
      <c r="G1744" t="s">
        <v>2480</v>
      </c>
      <c r="H1744" s="11" t="s">
        <v>5765</v>
      </c>
      <c r="I1744" t="s">
        <v>3476</v>
      </c>
      <c r="J1744" t="s">
        <v>3477</v>
      </c>
      <c r="K1744" t="s">
        <v>64</v>
      </c>
      <c r="L1744" t="s">
        <v>85</v>
      </c>
      <c r="M1744">
        <v>0</v>
      </c>
      <c r="N1744">
        <v>0</v>
      </c>
      <c r="O1744" t="s">
        <v>70</v>
      </c>
      <c r="P1744" t="s">
        <v>59</v>
      </c>
      <c r="Q1744" t="s">
        <v>60</v>
      </c>
      <c r="R1744" t="s">
        <v>61</v>
      </c>
      <c r="S1744" t="s">
        <v>86</v>
      </c>
      <c r="T1744" t="s">
        <v>87</v>
      </c>
      <c r="U1744" s="4">
        <v>39099</v>
      </c>
      <c r="V1744" s="4">
        <v>39163</v>
      </c>
      <c r="W1744" s="4">
        <v>44550</v>
      </c>
      <c r="X1744" t="s">
        <v>93</v>
      </c>
      <c r="Y1744" t="s">
        <v>3410</v>
      </c>
      <c r="Z1744" t="s">
        <v>395</v>
      </c>
      <c r="AA1744" s="1">
        <v>1764</v>
      </c>
      <c r="AB1744" s="2">
        <v>1318.000824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s="8">
        <v>1463.3178499999999</v>
      </c>
      <c r="AK1744" s="1">
        <v>0</v>
      </c>
      <c r="AL1744" s="5">
        <v>0</v>
      </c>
      <c r="AM1744" s="1">
        <v>440</v>
      </c>
      <c r="AN1744" s="1">
        <v>610</v>
      </c>
      <c r="AO1744" s="1">
        <v>440</v>
      </c>
      <c r="AP1744" s="1">
        <v>610</v>
      </c>
      <c r="AQ1744" s="1">
        <v>440</v>
      </c>
      <c r="AR1744" s="2">
        <v>328.75304</v>
      </c>
      <c r="AS1744" s="1">
        <v>5</v>
      </c>
      <c r="AT1744" s="5">
        <v>0.747166</v>
      </c>
      <c r="AU1744" s="7">
        <v>2.4450000000000001E-3</v>
      </c>
      <c r="AV1744" s="1">
        <v>1764</v>
      </c>
      <c r="AW1744" s="2">
        <v>219.386617</v>
      </c>
      <c r="AX1744">
        <v>2</v>
      </c>
      <c r="AY1744">
        <v>6.64</v>
      </c>
      <c r="AZ1744" s="19">
        <v>0</v>
      </c>
      <c r="BA1744">
        <f t="shared" si="27"/>
        <v>6.64</v>
      </c>
      <c r="BC1744" t="e">
        <v>#N/A</v>
      </c>
    </row>
    <row r="1745" spans="1:55" x14ac:dyDescent="0.3">
      <c r="A1745" t="s">
        <v>3409</v>
      </c>
      <c r="C1745" t="s">
        <v>1825</v>
      </c>
      <c r="E1745" t="s">
        <v>1826</v>
      </c>
      <c r="F1745" t="s">
        <v>2479</v>
      </c>
      <c r="G1745" t="s">
        <v>2480</v>
      </c>
      <c r="H1745" s="11" t="s">
        <v>5765</v>
      </c>
      <c r="I1745" t="s">
        <v>3478</v>
      </c>
      <c r="J1745" t="s">
        <v>3479</v>
      </c>
      <c r="K1745" t="s">
        <v>64</v>
      </c>
      <c r="L1745" t="s">
        <v>85</v>
      </c>
      <c r="M1745">
        <v>0</v>
      </c>
      <c r="N1745">
        <v>0</v>
      </c>
      <c r="O1745" t="s">
        <v>70</v>
      </c>
      <c r="P1745" t="s">
        <v>59</v>
      </c>
      <c r="Q1745" t="s">
        <v>60</v>
      </c>
      <c r="R1745" t="s">
        <v>61</v>
      </c>
      <c r="S1745" t="s">
        <v>86</v>
      </c>
      <c r="T1745" t="s">
        <v>87</v>
      </c>
      <c r="U1745" s="4">
        <v>39099</v>
      </c>
      <c r="V1745" s="4">
        <v>39168</v>
      </c>
      <c r="W1745" s="4">
        <v>44550</v>
      </c>
      <c r="X1745" t="s">
        <v>71</v>
      </c>
      <c r="Y1745" t="s">
        <v>3410</v>
      </c>
      <c r="Z1745" t="s">
        <v>72</v>
      </c>
      <c r="AA1745" s="1">
        <v>614</v>
      </c>
      <c r="AB1745" s="2">
        <v>731.27706999999998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s="8">
        <v>430.98068499999999</v>
      </c>
      <c r="AK1745" s="1">
        <v>0</v>
      </c>
      <c r="AL1745" s="5">
        <v>0</v>
      </c>
      <c r="AM1745" s="1">
        <v>520</v>
      </c>
      <c r="AN1745" s="1">
        <v>630</v>
      </c>
      <c r="AO1745" s="1">
        <v>520</v>
      </c>
      <c r="AP1745" s="1">
        <v>630</v>
      </c>
      <c r="AQ1745" s="1">
        <v>520</v>
      </c>
      <c r="AR1745" s="2">
        <v>619.32260000000008</v>
      </c>
      <c r="AS1745" s="1">
        <v>5</v>
      </c>
      <c r="AT1745" s="5">
        <v>1.1910050000000001</v>
      </c>
      <c r="AU1745" s="7">
        <v>2.4450000000000001E-3</v>
      </c>
      <c r="AV1745" s="1">
        <v>614</v>
      </c>
      <c r="AW1745" s="2">
        <v>0</v>
      </c>
      <c r="AX1745">
        <v>2</v>
      </c>
      <c r="AY1745">
        <v>7.87</v>
      </c>
      <c r="AZ1745" s="19">
        <v>0</v>
      </c>
      <c r="BA1745">
        <f t="shared" si="27"/>
        <v>7.87</v>
      </c>
      <c r="BC1745" t="e">
        <v>#N/A</v>
      </c>
    </row>
    <row r="1746" spans="1:55" x14ac:dyDescent="0.3">
      <c r="A1746" t="s">
        <v>3409</v>
      </c>
      <c r="C1746" t="s">
        <v>1825</v>
      </c>
      <c r="E1746" t="s">
        <v>1826</v>
      </c>
      <c r="F1746" t="s">
        <v>2479</v>
      </c>
      <c r="G1746" t="s">
        <v>2480</v>
      </c>
      <c r="H1746" s="11" t="s">
        <v>5765</v>
      </c>
      <c r="I1746" t="s">
        <v>3480</v>
      </c>
      <c r="J1746" t="s">
        <v>3481</v>
      </c>
      <c r="K1746" t="s">
        <v>64</v>
      </c>
      <c r="L1746" t="s">
        <v>85</v>
      </c>
      <c r="M1746">
        <v>0</v>
      </c>
      <c r="N1746">
        <v>1</v>
      </c>
      <c r="O1746" t="s">
        <v>203</v>
      </c>
      <c r="P1746" t="s">
        <v>59</v>
      </c>
      <c r="Q1746" t="s">
        <v>60</v>
      </c>
      <c r="R1746" t="s">
        <v>61</v>
      </c>
      <c r="S1746" t="s">
        <v>86</v>
      </c>
      <c r="T1746" t="s">
        <v>63</v>
      </c>
      <c r="U1746" s="4">
        <v>39099</v>
      </c>
      <c r="V1746" s="4">
        <v>39163</v>
      </c>
      <c r="W1746" s="4">
        <v>44585</v>
      </c>
      <c r="X1746" t="s">
        <v>71</v>
      </c>
      <c r="Y1746" t="s">
        <v>3410</v>
      </c>
      <c r="Z1746" t="s">
        <v>72</v>
      </c>
      <c r="AA1746" s="1">
        <v>36118</v>
      </c>
      <c r="AB1746" s="2">
        <v>25070.081687999998</v>
      </c>
      <c r="AC1746" s="1">
        <v>0</v>
      </c>
      <c r="AD1746" s="1">
        <v>35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s="8">
        <v>397.85912500000001</v>
      </c>
      <c r="AK1746" s="1">
        <v>0</v>
      </c>
      <c r="AL1746" s="5">
        <v>0</v>
      </c>
      <c r="AM1746" s="1">
        <v>33100</v>
      </c>
      <c r="AN1746" s="1">
        <v>94805</v>
      </c>
      <c r="AO1746" s="1">
        <v>21200</v>
      </c>
      <c r="AP1746" s="1">
        <v>73350</v>
      </c>
      <c r="AQ1746" s="1">
        <v>31945</v>
      </c>
      <c r="AR1746" s="2">
        <v>14715.259199999999</v>
      </c>
      <c r="AS1746" s="1">
        <v>45</v>
      </c>
      <c r="AT1746" s="5">
        <v>0.69411599999999996</v>
      </c>
      <c r="AU1746" s="7">
        <v>0.83497449999999995</v>
      </c>
      <c r="AV1746" s="1">
        <v>36118</v>
      </c>
      <c r="AW1746" s="2">
        <v>0</v>
      </c>
      <c r="AX1746">
        <v>2</v>
      </c>
      <c r="AY1746">
        <v>3.97</v>
      </c>
      <c r="AZ1746" s="19">
        <v>0</v>
      </c>
      <c r="BA1746">
        <f t="shared" si="27"/>
        <v>3.97</v>
      </c>
      <c r="BC1746" t="e">
        <v>#N/A</v>
      </c>
    </row>
    <row r="1747" spans="1:55" x14ac:dyDescent="0.3">
      <c r="A1747" t="s">
        <v>3409</v>
      </c>
      <c r="C1747" t="s">
        <v>1825</v>
      </c>
      <c r="E1747" t="s">
        <v>1826</v>
      </c>
      <c r="F1747" t="s">
        <v>2479</v>
      </c>
      <c r="G1747" t="s">
        <v>2480</v>
      </c>
      <c r="H1747" s="11" t="s">
        <v>5765</v>
      </c>
      <c r="I1747" t="s">
        <v>3482</v>
      </c>
      <c r="J1747" t="s">
        <v>3483</v>
      </c>
      <c r="K1747" t="s">
        <v>64</v>
      </c>
      <c r="L1747" t="s">
        <v>85</v>
      </c>
      <c r="M1747">
        <v>0</v>
      </c>
      <c r="N1747">
        <v>1</v>
      </c>
      <c r="O1747" t="s">
        <v>58</v>
      </c>
      <c r="P1747" t="s">
        <v>59</v>
      </c>
      <c r="Q1747" t="s">
        <v>60</v>
      </c>
      <c r="R1747" t="s">
        <v>61</v>
      </c>
      <c r="S1747" t="s">
        <v>86</v>
      </c>
      <c r="T1747" t="s">
        <v>63</v>
      </c>
      <c r="U1747" s="4">
        <v>39099</v>
      </c>
      <c r="V1747" s="4">
        <v>39163</v>
      </c>
      <c r="W1747" s="4">
        <v>44585</v>
      </c>
      <c r="X1747" t="s">
        <v>71</v>
      </c>
      <c r="Y1747" t="s">
        <v>3410</v>
      </c>
      <c r="Z1747" t="s">
        <v>72</v>
      </c>
      <c r="AA1747" s="1">
        <v>34380</v>
      </c>
      <c r="AB1747" s="2">
        <v>28764.405180000002</v>
      </c>
      <c r="AC1747" s="1">
        <v>0</v>
      </c>
      <c r="AD1747" s="1">
        <v>0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s="8">
        <v>723.68476999999996</v>
      </c>
      <c r="AK1747" s="1">
        <v>0</v>
      </c>
      <c r="AL1747" s="5">
        <v>0</v>
      </c>
      <c r="AM1747" s="1">
        <v>17340</v>
      </c>
      <c r="AN1747" s="1">
        <v>67280</v>
      </c>
      <c r="AO1747" s="1">
        <v>16290</v>
      </c>
      <c r="AP1747" s="1">
        <v>58400</v>
      </c>
      <c r="AQ1747" s="1">
        <v>17010</v>
      </c>
      <c r="AR1747" s="2">
        <v>13629.207689999999</v>
      </c>
      <c r="AS1747" s="1">
        <v>39</v>
      </c>
      <c r="AT1747" s="5">
        <v>0.83666099999999999</v>
      </c>
      <c r="AU1747" s="7">
        <v>1.002259</v>
      </c>
      <c r="AV1747" s="1">
        <v>34380</v>
      </c>
      <c r="AW1747" s="2">
        <v>0</v>
      </c>
      <c r="AX1747">
        <v>2</v>
      </c>
      <c r="AY1747">
        <v>5.04</v>
      </c>
      <c r="AZ1747" s="19">
        <v>0</v>
      </c>
      <c r="BA1747">
        <f t="shared" si="27"/>
        <v>5.04</v>
      </c>
      <c r="BC1747" t="e">
        <v>#N/A</v>
      </c>
    </row>
    <row r="1748" spans="1:55" x14ac:dyDescent="0.3">
      <c r="A1748" t="s">
        <v>3409</v>
      </c>
      <c r="C1748" t="s">
        <v>1825</v>
      </c>
      <c r="E1748" t="s">
        <v>1826</v>
      </c>
      <c r="F1748" t="s">
        <v>2479</v>
      </c>
      <c r="G1748" t="s">
        <v>2480</v>
      </c>
      <c r="H1748" s="11" t="s">
        <v>5765</v>
      </c>
      <c r="I1748" t="s">
        <v>3484</v>
      </c>
      <c r="J1748" t="s">
        <v>3485</v>
      </c>
      <c r="K1748" t="s">
        <v>64</v>
      </c>
      <c r="L1748" t="s">
        <v>85</v>
      </c>
      <c r="M1748">
        <v>0</v>
      </c>
      <c r="N1748">
        <v>1</v>
      </c>
      <c r="O1748" t="s">
        <v>70</v>
      </c>
      <c r="P1748" t="s">
        <v>59</v>
      </c>
      <c r="Q1748" t="s">
        <v>60</v>
      </c>
      <c r="R1748" t="s">
        <v>61</v>
      </c>
      <c r="S1748" t="s">
        <v>86</v>
      </c>
      <c r="T1748" t="s">
        <v>87</v>
      </c>
      <c r="U1748" s="4">
        <v>39099</v>
      </c>
      <c r="V1748" s="4">
        <v>39163</v>
      </c>
      <c r="W1748" s="4">
        <v>44578</v>
      </c>
      <c r="X1748" t="s">
        <v>71</v>
      </c>
      <c r="Y1748" t="s">
        <v>3410</v>
      </c>
      <c r="Z1748" t="s">
        <v>72</v>
      </c>
      <c r="AA1748" s="1">
        <v>2200</v>
      </c>
      <c r="AB1748" s="2">
        <v>2207.7725999999998</v>
      </c>
      <c r="AC1748" s="1">
        <v>0</v>
      </c>
      <c r="AD1748" s="1">
        <v>0</v>
      </c>
      <c r="AE1748" s="1">
        <v>0</v>
      </c>
      <c r="AF1748" s="1">
        <v>0</v>
      </c>
      <c r="AG1748" s="1">
        <v>0</v>
      </c>
      <c r="AH1748" s="1">
        <v>0</v>
      </c>
      <c r="AI1748" s="1">
        <v>0</v>
      </c>
      <c r="AJ1748" s="8">
        <v>634.78245000000004</v>
      </c>
      <c r="AK1748" s="1">
        <v>0</v>
      </c>
      <c r="AL1748" s="5">
        <v>0</v>
      </c>
      <c r="AM1748" s="1">
        <v>1265</v>
      </c>
      <c r="AN1748" s="1">
        <v>3760</v>
      </c>
      <c r="AO1748" s="1">
        <v>1265</v>
      </c>
      <c r="AP1748" s="1">
        <v>3760</v>
      </c>
      <c r="AQ1748" s="1">
        <v>1265</v>
      </c>
      <c r="AR1748" s="2">
        <v>1269.469245</v>
      </c>
      <c r="AS1748" s="1">
        <v>8</v>
      </c>
      <c r="AT1748" s="5">
        <v>1.003533</v>
      </c>
      <c r="AU1748" s="7">
        <v>1.173322</v>
      </c>
      <c r="AV1748" s="1">
        <v>2200</v>
      </c>
      <c r="AW1748" s="2">
        <v>0</v>
      </c>
      <c r="AX1748">
        <v>2</v>
      </c>
      <c r="AY1748">
        <v>5.77</v>
      </c>
      <c r="AZ1748" s="19">
        <v>0</v>
      </c>
      <c r="BA1748">
        <f t="shared" si="27"/>
        <v>5.77</v>
      </c>
      <c r="BC1748" t="e">
        <v>#N/A</v>
      </c>
    </row>
    <row r="1749" spans="1:55" x14ac:dyDescent="0.3">
      <c r="A1749" t="s">
        <v>3409</v>
      </c>
      <c r="C1749" t="s">
        <v>1825</v>
      </c>
      <c r="E1749" t="s">
        <v>1826</v>
      </c>
      <c r="F1749" t="s">
        <v>2479</v>
      </c>
      <c r="G1749" t="s">
        <v>2480</v>
      </c>
      <c r="H1749" s="11" t="s">
        <v>5765</v>
      </c>
      <c r="I1749" t="s">
        <v>3486</v>
      </c>
      <c r="J1749" t="s">
        <v>3487</v>
      </c>
      <c r="K1749" t="s">
        <v>64</v>
      </c>
      <c r="L1749" t="s">
        <v>85</v>
      </c>
      <c r="M1749">
        <v>0</v>
      </c>
      <c r="N1749">
        <v>1</v>
      </c>
      <c r="O1749" t="s">
        <v>70</v>
      </c>
      <c r="P1749" t="s">
        <v>59</v>
      </c>
      <c r="Q1749" t="s">
        <v>60</v>
      </c>
      <c r="R1749" t="s">
        <v>61</v>
      </c>
      <c r="S1749" t="s">
        <v>86</v>
      </c>
      <c r="T1749" t="s">
        <v>63</v>
      </c>
      <c r="U1749" s="4">
        <v>39099</v>
      </c>
      <c r="V1749" s="4">
        <v>39164</v>
      </c>
      <c r="W1749" s="4">
        <v>44578</v>
      </c>
      <c r="X1749" t="s">
        <v>71</v>
      </c>
      <c r="Y1749" t="s">
        <v>3410</v>
      </c>
      <c r="Z1749" t="s">
        <v>72</v>
      </c>
      <c r="AA1749" s="1">
        <v>1620</v>
      </c>
      <c r="AB1749" s="2">
        <v>2098.7019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s="8">
        <v>461.953125</v>
      </c>
      <c r="AK1749" s="1">
        <v>0</v>
      </c>
      <c r="AL1749" s="5">
        <v>0</v>
      </c>
      <c r="AM1749" s="1">
        <v>1280</v>
      </c>
      <c r="AN1749" s="1">
        <v>3240</v>
      </c>
      <c r="AO1749" s="1">
        <v>1280</v>
      </c>
      <c r="AP1749" s="1">
        <v>3240</v>
      </c>
      <c r="AQ1749" s="1">
        <v>1280</v>
      </c>
      <c r="AR1749" s="2">
        <v>1658.2336</v>
      </c>
      <c r="AS1749" s="1">
        <v>17</v>
      </c>
      <c r="AT1749" s="5">
        <v>1.2954950000000001</v>
      </c>
      <c r="AU1749" s="7">
        <v>1.536516</v>
      </c>
      <c r="AV1749" s="1">
        <v>1620</v>
      </c>
      <c r="AW1749" s="2">
        <v>0</v>
      </c>
      <c r="AX1749">
        <v>2</v>
      </c>
      <c r="AY1749">
        <v>8.48</v>
      </c>
      <c r="AZ1749" s="19">
        <v>0</v>
      </c>
      <c r="BA1749">
        <f t="shared" si="27"/>
        <v>8.48</v>
      </c>
      <c r="BC1749" t="e">
        <v>#N/A</v>
      </c>
    </row>
    <row r="1750" spans="1:55" x14ac:dyDescent="0.3">
      <c r="A1750" t="s">
        <v>3409</v>
      </c>
      <c r="C1750" t="s">
        <v>1825</v>
      </c>
      <c r="E1750" t="s">
        <v>1826</v>
      </c>
      <c r="F1750" t="s">
        <v>2479</v>
      </c>
      <c r="G1750" t="s">
        <v>2480</v>
      </c>
      <c r="H1750" s="11" t="s">
        <v>5765</v>
      </c>
      <c r="I1750" t="s">
        <v>3488</v>
      </c>
      <c r="J1750" t="s">
        <v>3489</v>
      </c>
      <c r="K1750" t="s">
        <v>64</v>
      </c>
      <c r="L1750" t="s">
        <v>85</v>
      </c>
      <c r="M1750">
        <v>0</v>
      </c>
      <c r="N1750">
        <v>1</v>
      </c>
      <c r="O1750" t="s">
        <v>58</v>
      </c>
      <c r="P1750" t="s">
        <v>59</v>
      </c>
      <c r="Q1750" t="s">
        <v>60</v>
      </c>
      <c r="R1750" t="s">
        <v>61</v>
      </c>
      <c r="S1750" t="s">
        <v>86</v>
      </c>
      <c r="T1750" t="s">
        <v>63</v>
      </c>
      <c r="U1750" s="4">
        <v>39099</v>
      </c>
      <c r="V1750" s="4">
        <v>39168</v>
      </c>
      <c r="W1750" s="4">
        <v>44585</v>
      </c>
      <c r="X1750" t="s">
        <v>88</v>
      </c>
      <c r="Y1750" t="s">
        <v>3410</v>
      </c>
      <c r="Z1750" t="s">
        <v>66</v>
      </c>
      <c r="AA1750" s="1">
        <v>6076</v>
      </c>
      <c r="AB1750" s="2">
        <v>6914.1720480000004</v>
      </c>
      <c r="AC1750" s="1">
        <v>0</v>
      </c>
      <c r="AD1750" s="1">
        <v>0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s="1">
        <v>313.90510999999998</v>
      </c>
      <c r="AK1750" s="1">
        <v>0</v>
      </c>
      <c r="AL1750" s="5">
        <v>0</v>
      </c>
      <c r="AM1750" s="1">
        <v>7065</v>
      </c>
      <c r="AN1750" s="1">
        <v>20055</v>
      </c>
      <c r="AO1750" s="1">
        <v>7065</v>
      </c>
      <c r="AP1750" s="1">
        <v>20055</v>
      </c>
      <c r="AQ1750" s="1">
        <v>6845</v>
      </c>
      <c r="AR1750" s="2">
        <v>8039.6026199999997</v>
      </c>
      <c r="AS1750" s="1">
        <v>28</v>
      </c>
      <c r="AT1750" s="5">
        <v>1.137948</v>
      </c>
      <c r="AU1750" s="7">
        <v>1.385605</v>
      </c>
      <c r="AV1750" s="1">
        <v>6076</v>
      </c>
      <c r="AW1750" s="2">
        <v>0</v>
      </c>
      <c r="AX1750">
        <v>2</v>
      </c>
      <c r="AY1750">
        <v>6.56</v>
      </c>
      <c r="AZ1750" s="19">
        <v>0</v>
      </c>
      <c r="BA1750">
        <f t="shared" si="27"/>
        <v>6.56</v>
      </c>
      <c r="BC1750" t="e">
        <v>#N/A</v>
      </c>
    </row>
    <row r="1751" spans="1:55" x14ac:dyDescent="0.3">
      <c r="A1751" t="s">
        <v>3409</v>
      </c>
      <c r="C1751" t="s">
        <v>1825</v>
      </c>
      <c r="E1751" t="s">
        <v>1826</v>
      </c>
      <c r="F1751" t="s">
        <v>2479</v>
      </c>
      <c r="G1751" t="s">
        <v>2480</v>
      </c>
      <c r="H1751" s="11" t="s">
        <v>5765</v>
      </c>
      <c r="I1751" t="s">
        <v>3490</v>
      </c>
      <c r="J1751" t="s">
        <v>3491</v>
      </c>
      <c r="K1751" t="s">
        <v>64</v>
      </c>
      <c r="L1751" t="s">
        <v>85</v>
      </c>
      <c r="M1751">
        <v>0</v>
      </c>
      <c r="N1751">
        <v>1</v>
      </c>
      <c r="O1751" t="s">
        <v>58</v>
      </c>
      <c r="P1751" t="s">
        <v>59</v>
      </c>
      <c r="Q1751" t="s">
        <v>60</v>
      </c>
      <c r="R1751" t="s">
        <v>61</v>
      </c>
      <c r="S1751" t="s">
        <v>86</v>
      </c>
      <c r="T1751" t="s">
        <v>63</v>
      </c>
      <c r="U1751" s="4">
        <v>39099</v>
      </c>
      <c r="V1751" s="4">
        <v>39168</v>
      </c>
      <c r="W1751" s="4">
        <v>44585</v>
      </c>
      <c r="X1751" t="s">
        <v>88</v>
      </c>
      <c r="Y1751" t="s">
        <v>3410</v>
      </c>
      <c r="Z1751" t="s">
        <v>89</v>
      </c>
      <c r="AA1751" s="1">
        <v>3380</v>
      </c>
      <c r="AB1751" s="2">
        <v>4377.9281000000001</v>
      </c>
      <c r="AC1751" s="1">
        <v>0</v>
      </c>
      <c r="AD1751" s="1">
        <v>0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s="1">
        <v>181.64006000000001</v>
      </c>
      <c r="AK1751" s="1">
        <v>0</v>
      </c>
      <c r="AL1751" s="5">
        <v>0</v>
      </c>
      <c r="AM1751" s="1">
        <v>6792</v>
      </c>
      <c r="AN1751" s="1">
        <v>16939</v>
      </c>
      <c r="AO1751" s="1">
        <v>6791</v>
      </c>
      <c r="AP1751" s="1">
        <v>16936</v>
      </c>
      <c r="AQ1751" s="1">
        <v>6572</v>
      </c>
      <c r="AR1751" s="2">
        <v>8796.0087949999997</v>
      </c>
      <c r="AS1751" s="1">
        <v>26</v>
      </c>
      <c r="AT1751" s="5">
        <v>1.295245</v>
      </c>
      <c r="AU1751" s="7">
        <v>1.558729</v>
      </c>
      <c r="AV1751" s="1">
        <v>3380</v>
      </c>
      <c r="AW1751" s="2">
        <v>0</v>
      </c>
      <c r="AX1751">
        <v>2</v>
      </c>
      <c r="AY1751">
        <v>7.71</v>
      </c>
      <c r="AZ1751" s="19">
        <v>0</v>
      </c>
      <c r="BA1751">
        <f t="shared" si="27"/>
        <v>7.71</v>
      </c>
      <c r="BC1751" t="e">
        <v>#N/A</v>
      </c>
    </row>
    <row r="1752" spans="1:55" x14ac:dyDescent="0.3">
      <c r="A1752" t="s">
        <v>3409</v>
      </c>
      <c r="C1752" t="s">
        <v>1825</v>
      </c>
      <c r="E1752" t="s">
        <v>1826</v>
      </c>
      <c r="F1752" t="s">
        <v>2479</v>
      </c>
      <c r="G1752" t="s">
        <v>2480</v>
      </c>
      <c r="H1752" s="11" t="s">
        <v>5765</v>
      </c>
      <c r="I1752" t="s">
        <v>3492</v>
      </c>
      <c r="J1752" t="s">
        <v>3493</v>
      </c>
      <c r="K1752" t="s">
        <v>64</v>
      </c>
      <c r="L1752" t="s">
        <v>85</v>
      </c>
      <c r="M1752">
        <v>0</v>
      </c>
      <c r="N1752">
        <v>1</v>
      </c>
      <c r="O1752" t="s">
        <v>58</v>
      </c>
      <c r="P1752" t="s">
        <v>59</v>
      </c>
      <c r="Q1752" t="s">
        <v>60</v>
      </c>
      <c r="R1752" t="s">
        <v>61</v>
      </c>
      <c r="S1752" t="s">
        <v>86</v>
      </c>
      <c r="T1752" t="s">
        <v>63</v>
      </c>
      <c r="U1752" s="4">
        <v>39099</v>
      </c>
      <c r="V1752" s="4">
        <v>39163</v>
      </c>
      <c r="W1752" s="4">
        <v>44585</v>
      </c>
      <c r="X1752" t="s">
        <v>88</v>
      </c>
      <c r="Y1752" t="s">
        <v>3410</v>
      </c>
      <c r="Z1752" t="s">
        <v>66</v>
      </c>
      <c r="AA1752" s="1">
        <v>23758</v>
      </c>
      <c r="AB1752" s="2">
        <v>21162.129646000001</v>
      </c>
      <c r="AC1752" s="1">
        <v>0</v>
      </c>
      <c r="AD1752" s="1">
        <v>0</v>
      </c>
      <c r="AE1752" s="1">
        <v>0</v>
      </c>
      <c r="AF1752" s="1">
        <v>0</v>
      </c>
      <c r="AG1752" s="1">
        <v>0</v>
      </c>
      <c r="AH1752" s="1">
        <v>0</v>
      </c>
      <c r="AI1752" s="1">
        <v>0</v>
      </c>
      <c r="AJ1752" s="1">
        <v>360.71818500000001</v>
      </c>
      <c r="AK1752" s="1">
        <v>0</v>
      </c>
      <c r="AL1752" s="5">
        <v>0</v>
      </c>
      <c r="AM1752" s="1">
        <v>24040</v>
      </c>
      <c r="AN1752" s="1">
        <v>69090</v>
      </c>
      <c r="AO1752" s="1">
        <v>14260</v>
      </c>
      <c r="AP1752" s="1">
        <v>50760</v>
      </c>
      <c r="AQ1752" s="1">
        <v>23380</v>
      </c>
      <c r="AR1752" s="2">
        <v>12701.90962</v>
      </c>
      <c r="AS1752" s="1">
        <v>35</v>
      </c>
      <c r="AT1752" s="5">
        <v>0.890737</v>
      </c>
      <c r="AU1752" s="7">
        <v>1.063631</v>
      </c>
      <c r="AV1752" s="1">
        <v>23758</v>
      </c>
      <c r="AW1752" s="2">
        <v>0</v>
      </c>
      <c r="AX1752">
        <v>2</v>
      </c>
      <c r="AY1752">
        <v>5.05</v>
      </c>
      <c r="AZ1752" s="19">
        <v>0</v>
      </c>
      <c r="BA1752">
        <f t="shared" si="27"/>
        <v>5.05</v>
      </c>
      <c r="BC1752" t="e">
        <v>#N/A</v>
      </c>
    </row>
    <row r="1753" spans="1:55" x14ac:dyDescent="0.3">
      <c r="A1753" t="s">
        <v>3409</v>
      </c>
      <c r="C1753" t="s">
        <v>1825</v>
      </c>
      <c r="E1753" t="s">
        <v>1826</v>
      </c>
      <c r="F1753" t="s">
        <v>2479</v>
      </c>
      <c r="G1753" t="s">
        <v>2480</v>
      </c>
      <c r="H1753" s="11" t="s">
        <v>5765</v>
      </c>
      <c r="I1753" t="s">
        <v>3494</v>
      </c>
      <c r="J1753" t="s">
        <v>3495</v>
      </c>
      <c r="K1753" t="s">
        <v>64</v>
      </c>
      <c r="L1753" t="s">
        <v>85</v>
      </c>
      <c r="M1753">
        <v>0</v>
      </c>
      <c r="N1753">
        <v>1</v>
      </c>
      <c r="O1753" t="s">
        <v>58</v>
      </c>
      <c r="P1753" t="s">
        <v>59</v>
      </c>
      <c r="Q1753" t="s">
        <v>60</v>
      </c>
      <c r="R1753" t="s">
        <v>61</v>
      </c>
      <c r="S1753" t="s">
        <v>86</v>
      </c>
      <c r="T1753" t="s">
        <v>63</v>
      </c>
      <c r="U1753" s="4">
        <v>39099</v>
      </c>
      <c r="V1753" s="4">
        <v>39167</v>
      </c>
      <c r="W1753" s="4">
        <v>44585</v>
      </c>
      <c r="X1753" t="s">
        <v>71</v>
      </c>
      <c r="Y1753" t="s">
        <v>3410</v>
      </c>
      <c r="Z1753" t="s">
        <v>72</v>
      </c>
      <c r="AA1753" s="1">
        <v>29150</v>
      </c>
      <c r="AB1753" s="2">
        <v>38913.296950000004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s="8">
        <v>448.25613499999997</v>
      </c>
      <c r="AK1753" s="1">
        <v>0</v>
      </c>
      <c r="AL1753" s="5">
        <v>0</v>
      </c>
      <c r="AM1753" s="1">
        <v>23801</v>
      </c>
      <c r="AN1753" s="1">
        <v>67509</v>
      </c>
      <c r="AO1753" s="1">
        <v>17100</v>
      </c>
      <c r="AP1753" s="1">
        <v>54506</v>
      </c>
      <c r="AQ1753" s="1">
        <v>22781</v>
      </c>
      <c r="AR1753" s="2">
        <v>22827.354299999999</v>
      </c>
      <c r="AS1753" s="1">
        <v>40</v>
      </c>
      <c r="AT1753" s="5">
        <v>1.3349329999999999</v>
      </c>
      <c r="AU1753" s="7">
        <v>1.5215164999999999</v>
      </c>
      <c r="AV1753" s="1">
        <v>29230</v>
      </c>
      <c r="AW1753" s="2">
        <v>0</v>
      </c>
      <c r="AX1753">
        <v>2</v>
      </c>
      <c r="AY1753">
        <v>6.86</v>
      </c>
      <c r="AZ1753" s="19">
        <v>0</v>
      </c>
      <c r="BA1753">
        <f t="shared" si="27"/>
        <v>6.86</v>
      </c>
      <c r="BC1753" t="e">
        <v>#N/A</v>
      </c>
    </row>
    <row r="1754" spans="1:55" x14ac:dyDescent="0.3">
      <c r="A1754" t="s">
        <v>3409</v>
      </c>
      <c r="C1754" t="s">
        <v>1825</v>
      </c>
      <c r="E1754" t="s">
        <v>1826</v>
      </c>
      <c r="F1754" t="s">
        <v>2479</v>
      </c>
      <c r="G1754" t="s">
        <v>2480</v>
      </c>
      <c r="H1754" s="11" t="s">
        <v>5765</v>
      </c>
      <c r="I1754" t="s">
        <v>3496</v>
      </c>
      <c r="J1754" t="s">
        <v>3497</v>
      </c>
      <c r="K1754" t="s">
        <v>64</v>
      </c>
      <c r="L1754" t="s">
        <v>85</v>
      </c>
      <c r="M1754">
        <v>0</v>
      </c>
      <c r="N1754">
        <v>1</v>
      </c>
      <c r="O1754" t="s">
        <v>58</v>
      </c>
      <c r="P1754" t="s">
        <v>59</v>
      </c>
      <c r="Q1754" t="s">
        <v>60</v>
      </c>
      <c r="R1754" t="s">
        <v>61</v>
      </c>
      <c r="S1754" t="s">
        <v>86</v>
      </c>
      <c r="T1754" t="s">
        <v>87</v>
      </c>
      <c r="U1754" s="4">
        <v>39099</v>
      </c>
      <c r="V1754" s="4">
        <v>39168</v>
      </c>
      <c r="W1754" s="4">
        <v>44585</v>
      </c>
      <c r="X1754" t="s">
        <v>88</v>
      </c>
      <c r="Y1754" t="s">
        <v>3410</v>
      </c>
      <c r="Z1754" t="s">
        <v>89</v>
      </c>
      <c r="AA1754" s="1">
        <v>521</v>
      </c>
      <c r="AB1754" s="2">
        <v>1090.1904159999999</v>
      </c>
      <c r="AC1754" s="1">
        <v>0</v>
      </c>
      <c r="AD1754" s="1">
        <v>0</v>
      </c>
      <c r="AE1754" s="1">
        <v>0</v>
      </c>
      <c r="AF1754" s="1">
        <v>0</v>
      </c>
      <c r="AG1754" s="1">
        <v>0</v>
      </c>
      <c r="AH1754" s="1">
        <v>0</v>
      </c>
      <c r="AI1754" s="1">
        <v>0</v>
      </c>
      <c r="AJ1754" s="1">
        <v>87.633579999999995</v>
      </c>
      <c r="AK1754" s="1">
        <v>0</v>
      </c>
      <c r="AL1754" s="5">
        <v>0</v>
      </c>
      <c r="AM1754" s="1">
        <v>2170</v>
      </c>
      <c r="AN1754" s="1">
        <v>4240</v>
      </c>
      <c r="AO1754" s="1">
        <v>2170</v>
      </c>
      <c r="AP1754" s="1">
        <v>4240</v>
      </c>
      <c r="AQ1754" s="1">
        <v>2140</v>
      </c>
      <c r="AR1754" s="2">
        <v>4540.7163200000005</v>
      </c>
      <c r="AS1754" s="1">
        <v>23</v>
      </c>
      <c r="AT1754" s="5">
        <v>2.0924960000000001</v>
      </c>
      <c r="AU1754" s="7">
        <v>2.4994610000000002</v>
      </c>
      <c r="AV1754" s="1">
        <v>521</v>
      </c>
      <c r="AW1754" s="2">
        <v>0</v>
      </c>
      <c r="AX1754">
        <v>2</v>
      </c>
      <c r="AY1754">
        <v>12.79</v>
      </c>
      <c r="AZ1754" s="19">
        <v>0</v>
      </c>
      <c r="BA1754">
        <f t="shared" si="27"/>
        <v>12.79</v>
      </c>
      <c r="BC1754" t="e">
        <v>#N/A</v>
      </c>
    </row>
    <row r="1755" spans="1:55" x14ac:dyDescent="0.3">
      <c r="A1755" t="s">
        <v>3409</v>
      </c>
      <c r="C1755" t="s">
        <v>1825</v>
      </c>
      <c r="E1755" t="s">
        <v>1826</v>
      </c>
      <c r="F1755" t="s">
        <v>2479</v>
      </c>
      <c r="G1755" t="s">
        <v>2480</v>
      </c>
      <c r="H1755" s="11" t="s">
        <v>5765</v>
      </c>
      <c r="I1755" t="s">
        <v>3498</v>
      </c>
      <c r="J1755" t="s">
        <v>3499</v>
      </c>
      <c r="K1755" t="s">
        <v>64</v>
      </c>
      <c r="L1755" t="s">
        <v>85</v>
      </c>
      <c r="M1755">
        <v>0</v>
      </c>
      <c r="N1755">
        <v>1</v>
      </c>
      <c r="O1755" t="s">
        <v>70</v>
      </c>
      <c r="P1755" t="s">
        <v>59</v>
      </c>
      <c r="Q1755" t="s">
        <v>60</v>
      </c>
      <c r="R1755" t="s">
        <v>61</v>
      </c>
      <c r="S1755" t="s">
        <v>86</v>
      </c>
      <c r="T1755" t="s">
        <v>63</v>
      </c>
      <c r="U1755" s="4">
        <v>39099</v>
      </c>
      <c r="V1755" s="4">
        <v>39163</v>
      </c>
      <c r="W1755" s="4">
        <v>44585</v>
      </c>
      <c r="X1755" t="s">
        <v>88</v>
      </c>
      <c r="Y1755" t="s">
        <v>3410</v>
      </c>
      <c r="Z1755" t="s">
        <v>66</v>
      </c>
      <c r="AA1755" s="1">
        <v>1440</v>
      </c>
      <c r="AB1755" s="2">
        <v>1536.46416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s="1">
        <v>341.29836</v>
      </c>
      <c r="AK1755" s="1">
        <v>0</v>
      </c>
      <c r="AL1755" s="5">
        <v>0</v>
      </c>
      <c r="AM1755" s="1">
        <v>1540</v>
      </c>
      <c r="AN1755" s="1">
        <v>4715</v>
      </c>
      <c r="AO1755" s="1">
        <v>1540</v>
      </c>
      <c r="AP1755" s="1">
        <v>4715</v>
      </c>
      <c r="AQ1755" s="1">
        <v>1520</v>
      </c>
      <c r="AR1755" s="2">
        <v>1643.1630599999999</v>
      </c>
      <c r="AS1755" s="1">
        <v>8</v>
      </c>
      <c r="AT1755" s="5">
        <v>1.066989</v>
      </c>
      <c r="AU1755" s="7">
        <v>1.2757995</v>
      </c>
      <c r="AV1755" s="1">
        <v>1440</v>
      </c>
      <c r="AW1755" s="2">
        <v>0</v>
      </c>
      <c r="AX1755">
        <v>2</v>
      </c>
      <c r="AY1755">
        <v>6.17</v>
      </c>
      <c r="AZ1755" s="19">
        <v>0</v>
      </c>
      <c r="BA1755">
        <f t="shared" si="27"/>
        <v>6.17</v>
      </c>
      <c r="BC1755" t="e">
        <v>#N/A</v>
      </c>
    </row>
    <row r="1756" spans="1:55" x14ac:dyDescent="0.3">
      <c r="A1756" t="s">
        <v>3409</v>
      </c>
      <c r="C1756" t="s">
        <v>1825</v>
      </c>
      <c r="E1756" t="s">
        <v>1826</v>
      </c>
      <c r="F1756" t="s">
        <v>2479</v>
      </c>
      <c r="G1756" t="s">
        <v>2480</v>
      </c>
      <c r="H1756" s="11" t="s">
        <v>5765</v>
      </c>
      <c r="I1756" t="s">
        <v>3500</v>
      </c>
      <c r="J1756" t="s">
        <v>3501</v>
      </c>
      <c r="K1756" t="s">
        <v>64</v>
      </c>
      <c r="L1756" t="s">
        <v>85</v>
      </c>
      <c r="M1756">
        <v>0</v>
      </c>
      <c r="N1756">
        <v>1</v>
      </c>
      <c r="O1756" t="s">
        <v>70</v>
      </c>
      <c r="P1756" t="s">
        <v>59</v>
      </c>
      <c r="Q1756" t="s">
        <v>60</v>
      </c>
      <c r="R1756" t="s">
        <v>61</v>
      </c>
      <c r="S1756" t="s">
        <v>86</v>
      </c>
      <c r="T1756" t="s">
        <v>63</v>
      </c>
      <c r="U1756" s="4">
        <v>39099</v>
      </c>
      <c r="V1756" s="4">
        <v>39163</v>
      </c>
      <c r="W1756" s="4">
        <v>44579</v>
      </c>
      <c r="X1756" t="s">
        <v>71</v>
      </c>
      <c r="Y1756" t="s">
        <v>3410</v>
      </c>
      <c r="Z1756" t="s">
        <v>72</v>
      </c>
      <c r="AA1756" s="1">
        <v>5378</v>
      </c>
      <c r="AB1756" s="2">
        <v>5940.7108959999996</v>
      </c>
      <c r="AC1756" s="1">
        <v>0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s="8">
        <v>367.59733999999997</v>
      </c>
      <c r="AK1756" s="1">
        <v>0</v>
      </c>
      <c r="AL1756" s="5">
        <v>0</v>
      </c>
      <c r="AM1756" s="1">
        <v>5340</v>
      </c>
      <c r="AN1756" s="1">
        <v>16775</v>
      </c>
      <c r="AO1756" s="1">
        <v>5340</v>
      </c>
      <c r="AP1756" s="1">
        <v>16775</v>
      </c>
      <c r="AQ1756" s="1">
        <v>5160</v>
      </c>
      <c r="AR1756" s="2">
        <v>5898.73488</v>
      </c>
      <c r="AS1756" s="1">
        <v>35</v>
      </c>
      <c r="AT1756" s="5">
        <v>1.1046320000000001</v>
      </c>
      <c r="AU1756" s="7">
        <v>1.337515</v>
      </c>
      <c r="AV1756" s="1">
        <v>5378</v>
      </c>
      <c r="AW1756" s="2">
        <v>0</v>
      </c>
      <c r="AX1756">
        <v>2</v>
      </c>
      <c r="AY1756">
        <v>6.36</v>
      </c>
      <c r="AZ1756" s="19">
        <v>0</v>
      </c>
      <c r="BA1756">
        <f t="shared" si="27"/>
        <v>6.36</v>
      </c>
      <c r="BC1756" t="e">
        <v>#N/A</v>
      </c>
    </row>
    <row r="1757" spans="1:55" x14ac:dyDescent="0.3">
      <c r="A1757" t="s">
        <v>3409</v>
      </c>
      <c r="C1757" t="s">
        <v>1825</v>
      </c>
      <c r="E1757" t="s">
        <v>1826</v>
      </c>
      <c r="F1757" t="s">
        <v>2479</v>
      </c>
      <c r="G1757" t="s">
        <v>2480</v>
      </c>
      <c r="H1757" s="11" t="s">
        <v>5765</v>
      </c>
      <c r="I1757" t="s">
        <v>3502</v>
      </c>
      <c r="J1757" t="s">
        <v>3503</v>
      </c>
      <c r="K1757" t="s">
        <v>64</v>
      </c>
      <c r="L1757" t="s">
        <v>85</v>
      </c>
      <c r="M1757">
        <v>0</v>
      </c>
      <c r="N1757">
        <v>0</v>
      </c>
      <c r="O1757" t="s">
        <v>70</v>
      </c>
      <c r="P1757" t="s">
        <v>59</v>
      </c>
      <c r="Q1757" t="s">
        <v>60</v>
      </c>
      <c r="R1757" t="s">
        <v>61</v>
      </c>
      <c r="S1757" t="s">
        <v>86</v>
      </c>
      <c r="T1757" t="s">
        <v>87</v>
      </c>
      <c r="U1757" s="4">
        <v>39099</v>
      </c>
      <c r="V1757" s="4">
        <v>39167</v>
      </c>
      <c r="W1757" s="4">
        <v>44578</v>
      </c>
      <c r="X1757" t="s">
        <v>88</v>
      </c>
      <c r="Y1757" t="s">
        <v>3410</v>
      </c>
      <c r="Z1757" t="s">
        <v>66</v>
      </c>
      <c r="AA1757" s="1">
        <v>200</v>
      </c>
      <c r="AB1757" s="2">
        <v>372.50240000000002</v>
      </c>
      <c r="AC1757" s="1">
        <v>0</v>
      </c>
      <c r="AD1757" s="1">
        <v>0</v>
      </c>
      <c r="AE1757" s="1">
        <v>0</v>
      </c>
      <c r="AF1757" s="1">
        <v>0</v>
      </c>
      <c r="AG1757" s="1">
        <v>0</v>
      </c>
      <c r="AH1757" s="1">
        <v>0</v>
      </c>
      <c r="AI1757" s="1">
        <v>0</v>
      </c>
      <c r="AJ1757" s="1">
        <v>208.57122000000001</v>
      </c>
      <c r="AK1757" s="1">
        <v>0</v>
      </c>
      <c r="AL1757" s="5">
        <v>0</v>
      </c>
      <c r="AM1757" s="1">
        <v>350</v>
      </c>
      <c r="AN1757" s="1">
        <v>580</v>
      </c>
      <c r="AO1757" s="1">
        <v>350</v>
      </c>
      <c r="AP1757" s="1">
        <v>580</v>
      </c>
      <c r="AQ1757" s="1">
        <v>350</v>
      </c>
      <c r="AR1757" s="2">
        <v>651.87919999999997</v>
      </c>
      <c r="AS1757" s="1">
        <v>12</v>
      </c>
      <c r="AT1757" s="5">
        <v>1.8625119999999999</v>
      </c>
      <c r="AU1757" s="7">
        <v>2.4450000000000001E-3</v>
      </c>
      <c r="AV1757" s="1">
        <v>200</v>
      </c>
      <c r="AW1757" s="2">
        <v>0</v>
      </c>
      <c r="AX1757">
        <v>2</v>
      </c>
      <c r="AY1757">
        <v>9.36</v>
      </c>
      <c r="AZ1757" s="19">
        <v>0</v>
      </c>
      <c r="BA1757">
        <f t="shared" si="27"/>
        <v>9.36</v>
      </c>
      <c r="BC1757" t="e">
        <v>#N/A</v>
      </c>
    </row>
    <row r="1758" spans="1:55" x14ac:dyDescent="0.3">
      <c r="A1758" t="s">
        <v>3409</v>
      </c>
      <c r="C1758" t="s">
        <v>1825</v>
      </c>
      <c r="E1758" t="s">
        <v>1826</v>
      </c>
      <c r="F1758" t="s">
        <v>2479</v>
      </c>
      <c r="G1758" t="s">
        <v>2480</v>
      </c>
      <c r="H1758" s="11" t="s">
        <v>5765</v>
      </c>
      <c r="I1758" t="s">
        <v>3504</v>
      </c>
      <c r="J1758" t="s">
        <v>3505</v>
      </c>
      <c r="K1758" t="s">
        <v>64</v>
      </c>
      <c r="L1758" t="s">
        <v>85</v>
      </c>
      <c r="M1758">
        <v>0</v>
      </c>
      <c r="N1758">
        <v>1</v>
      </c>
      <c r="O1758" t="s">
        <v>70</v>
      </c>
      <c r="P1758" t="s">
        <v>59</v>
      </c>
      <c r="Q1758" t="s">
        <v>60</v>
      </c>
      <c r="R1758" t="s">
        <v>61</v>
      </c>
      <c r="S1758" t="s">
        <v>86</v>
      </c>
      <c r="T1758" t="s">
        <v>87</v>
      </c>
      <c r="U1758" s="4">
        <v>39099</v>
      </c>
      <c r="V1758" s="4">
        <v>39164</v>
      </c>
      <c r="W1758" s="4">
        <v>44585</v>
      </c>
      <c r="X1758" t="s">
        <v>88</v>
      </c>
      <c r="Y1758" t="s">
        <v>3410</v>
      </c>
      <c r="Z1758" t="s">
        <v>66</v>
      </c>
      <c r="AA1758" s="1">
        <v>1980</v>
      </c>
      <c r="AB1758" s="2">
        <v>2340.9955799999998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s="1">
        <v>328.5</v>
      </c>
      <c r="AK1758" s="1">
        <v>0</v>
      </c>
      <c r="AL1758" s="5">
        <v>0</v>
      </c>
      <c r="AM1758" s="1">
        <v>2200</v>
      </c>
      <c r="AN1758" s="1">
        <v>5750</v>
      </c>
      <c r="AO1758" s="1">
        <v>2200</v>
      </c>
      <c r="AP1758" s="1">
        <v>5750</v>
      </c>
      <c r="AQ1758" s="1">
        <v>2180</v>
      </c>
      <c r="AR1758" s="2">
        <v>2601.1061999999997</v>
      </c>
      <c r="AS1758" s="1">
        <v>16</v>
      </c>
      <c r="AT1758" s="5">
        <v>1.182321</v>
      </c>
      <c r="AU1758" s="7">
        <v>1.4259090000000001</v>
      </c>
      <c r="AV1758" s="1">
        <v>1980</v>
      </c>
      <c r="AW1758" s="2">
        <v>0</v>
      </c>
      <c r="AX1758">
        <v>2</v>
      </c>
      <c r="AY1758">
        <v>6.36</v>
      </c>
      <c r="AZ1758" s="19">
        <v>0</v>
      </c>
      <c r="BA1758">
        <f t="shared" si="27"/>
        <v>6.36</v>
      </c>
      <c r="BC1758" t="e">
        <v>#N/A</v>
      </c>
    </row>
    <row r="1759" spans="1:55" x14ac:dyDescent="0.3">
      <c r="A1759" t="s">
        <v>3409</v>
      </c>
      <c r="C1759" t="s">
        <v>1825</v>
      </c>
      <c r="E1759" t="s">
        <v>1826</v>
      </c>
      <c r="F1759" t="s">
        <v>2479</v>
      </c>
      <c r="G1759" t="s">
        <v>2480</v>
      </c>
      <c r="H1759" s="11" t="s">
        <v>5765</v>
      </c>
      <c r="I1759" t="s">
        <v>3506</v>
      </c>
      <c r="J1759" t="s">
        <v>3507</v>
      </c>
      <c r="K1759" t="s">
        <v>64</v>
      </c>
      <c r="L1759" t="s">
        <v>85</v>
      </c>
      <c r="M1759">
        <v>0</v>
      </c>
      <c r="N1759">
        <v>1</v>
      </c>
      <c r="O1759" t="s">
        <v>70</v>
      </c>
      <c r="P1759" t="s">
        <v>59</v>
      </c>
      <c r="Q1759" t="s">
        <v>60</v>
      </c>
      <c r="R1759" t="s">
        <v>61</v>
      </c>
      <c r="S1759" t="s">
        <v>86</v>
      </c>
      <c r="T1759" t="s">
        <v>87</v>
      </c>
      <c r="U1759" s="4">
        <v>39099</v>
      </c>
      <c r="V1759" s="4">
        <v>39163</v>
      </c>
      <c r="W1759" s="4">
        <v>44585</v>
      </c>
      <c r="X1759" t="s">
        <v>71</v>
      </c>
      <c r="Y1759" t="s">
        <v>3410</v>
      </c>
      <c r="Z1759" t="s">
        <v>72</v>
      </c>
      <c r="AA1759" s="1">
        <v>1730</v>
      </c>
      <c r="AB1759" s="2">
        <v>3120.2626</v>
      </c>
      <c r="AC1759" s="1">
        <v>0</v>
      </c>
      <c r="AD1759" s="1">
        <v>0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s="8">
        <v>564.53309000000002</v>
      </c>
      <c r="AK1759" s="1">
        <v>0</v>
      </c>
      <c r="AL1759" s="5">
        <v>0</v>
      </c>
      <c r="AM1759" s="1">
        <v>1125</v>
      </c>
      <c r="AN1759" s="1">
        <v>3140</v>
      </c>
      <c r="AO1759" s="1">
        <v>1125</v>
      </c>
      <c r="AP1759" s="1">
        <v>3140</v>
      </c>
      <c r="AQ1759" s="1">
        <v>1125</v>
      </c>
      <c r="AR1759" s="2">
        <v>2029.0725</v>
      </c>
      <c r="AS1759" s="1">
        <v>17</v>
      </c>
      <c r="AT1759" s="5">
        <v>1.80362</v>
      </c>
      <c r="AU1759" s="7">
        <v>2.1573349999999998</v>
      </c>
      <c r="AV1759" s="1">
        <v>1740</v>
      </c>
      <c r="AW1759" s="2">
        <v>0</v>
      </c>
      <c r="AX1759">
        <v>2</v>
      </c>
      <c r="AY1759">
        <v>10.14</v>
      </c>
      <c r="AZ1759" s="19">
        <v>0</v>
      </c>
      <c r="BA1759">
        <f t="shared" si="27"/>
        <v>10.14</v>
      </c>
      <c r="BC1759" t="e">
        <v>#N/A</v>
      </c>
    </row>
    <row r="1760" spans="1:55" x14ac:dyDescent="0.3">
      <c r="A1760" t="s">
        <v>3409</v>
      </c>
      <c r="C1760" t="s">
        <v>1825</v>
      </c>
      <c r="E1760" t="s">
        <v>1826</v>
      </c>
      <c r="F1760" t="s">
        <v>2479</v>
      </c>
      <c r="G1760" t="s">
        <v>2480</v>
      </c>
      <c r="H1760" s="11" t="s">
        <v>5765</v>
      </c>
      <c r="I1760" t="s">
        <v>3508</v>
      </c>
      <c r="J1760" t="s">
        <v>3509</v>
      </c>
      <c r="K1760" t="s">
        <v>64</v>
      </c>
      <c r="L1760" t="s">
        <v>85</v>
      </c>
      <c r="M1760">
        <v>0</v>
      </c>
      <c r="N1760">
        <v>0</v>
      </c>
      <c r="O1760" t="s">
        <v>70</v>
      </c>
      <c r="P1760" t="s">
        <v>59</v>
      </c>
      <c r="Q1760" t="s">
        <v>60</v>
      </c>
      <c r="R1760" t="s">
        <v>61</v>
      </c>
      <c r="S1760" t="s">
        <v>86</v>
      </c>
      <c r="T1760" t="s">
        <v>87</v>
      </c>
      <c r="U1760" s="4">
        <v>39099</v>
      </c>
      <c r="V1760" s="4">
        <v>39163</v>
      </c>
      <c r="W1760" s="4">
        <v>44585</v>
      </c>
      <c r="X1760" t="s">
        <v>93</v>
      </c>
      <c r="Y1760" t="s">
        <v>3410</v>
      </c>
      <c r="Z1760" t="s">
        <v>95</v>
      </c>
      <c r="AA1760" s="1">
        <v>453</v>
      </c>
      <c r="AB1760" s="2">
        <v>1117.7435250000001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s="8">
        <v>2362.0712199999998</v>
      </c>
      <c r="AK1760" s="1">
        <v>0</v>
      </c>
      <c r="AL1760" s="5">
        <v>0</v>
      </c>
      <c r="AM1760" s="1">
        <v>70</v>
      </c>
      <c r="AN1760" s="1">
        <v>300</v>
      </c>
      <c r="AO1760" s="1">
        <v>70</v>
      </c>
      <c r="AP1760" s="1">
        <v>300</v>
      </c>
      <c r="AQ1760" s="1">
        <v>70</v>
      </c>
      <c r="AR1760" s="2">
        <v>172.71975</v>
      </c>
      <c r="AS1760" s="1">
        <v>7</v>
      </c>
      <c r="AT1760" s="5">
        <v>2.467425</v>
      </c>
      <c r="AU1760" s="7">
        <v>2.4450000000000001E-3</v>
      </c>
      <c r="AV1760" s="1">
        <v>453</v>
      </c>
      <c r="AW1760" s="2">
        <v>0</v>
      </c>
      <c r="AX1760">
        <v>2</v>
      </c>
      <c r="AY1760">
        <v>18.239999999999998</v>
      </c>
      <c r="AZ1760" s="19">
        <v>0</v>
      </c>
      <c r="BA1760">
        <f t="shared" si="27"/>
        <v>18.239999999999998</v>
      </c>
      <c r="BC1760" t="e">
        <v>#N/A</v>
      </c>
    </row>
    <row r="1761" spans="1:55" x14ac:dyDescent="0.3">
      <c r="A1761" t="s">
        <v>3409</v>
      </c>
      <c r="C1761" t="s">
        <v>1825</v>
      </c>
      <c r="E1761" t="s">
        <v>1826</v>
      </c>
      <c r="F1761" t="s">
        <v>2479</v>
      </c>
      <c r="G1761" t="s">
        <v>2480</v>
      </c>
      <c r="H1761" s="11" t="s">
        <v>5765</v>
      </c>
      <c r="I1761" t="s">
        <v>3510</v>
      </c>
      <c r="J1761" t="s">
        <v>3511</v>
      </c>
      <c r="K1761" t="s">
        <v>64</v>
      </c>
      <c r="L1761" t="s">
        <v>85</v>
      </c>
      <c r="M1761">
        <v>0</v>
      </c>
      <c r="N1761">
        <v>0</v>
      </c>
      <c r="O1761" t="s">
        <v>70</v>
      </c>
      <c r="P1761" t="s">
        <v>59</v>
      </c>
      <c r="Q1761" t="s">
        <v>60</v>
      </c>
      <c r="R1761" t="s">
        <v>61</v>
      </c>
      <c r="S1761" t="s">
        <v>86</v>
      </c>
      <c r="T1761" t="s">
        <v>87</v>
      </c>
      <c r="U1761" s="4">
        <v>39429</v>
      </c>
      <c r="V1761" s="4">
        <v>39561</v>
      </c>
      <c r="W1761" s="4">
        <v>44585</v>
      </c>
      <c r="X1761" t="s">
        <v>93</v>
      </c>
      <c r="Y1761" t="s">
        <v>3410</v>
      </c>
      <c r="Z1761" t="s">
        <v>132</v>
      </c>
      <c r="AA1761" s="1">
        <v>545</v>
      </c>
      <c r="AB1761" s="2">
        <v>741.30354999999997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0</v>
      </c>
      <c r="AI1761" s="1">
        <v>0</v>
      </c>
      <c r="AJ1761" s="8">
        <v>1371.8963000000001</v>
      </c>
      <c r="AK1761" s="1">
        <v>0</v>
      </c>
      <c r="AL1761" s="5">
        <v>0</v>
      </c>
      <c r="AM1761" s="1">
        <v>145</v>
      </c>
      <c r="AN1761" s="1">
        <v>290</v>
      </c>
      <c r="AO1761" s="1">
        <v>145</v>
      </c>
      <c r="AP1761" s="1">
        <v>290</v>
      </c>
      <c r="AQ1761" s="1">
        <v>145</v>
      </c>
      <c r="AR1761" s="2">
        <v>197.22755000000001</v>
      </c>
      <c r="AS1761" s="1">
        <v>6</v>
      </c>
      <c r="AT1761" s="5">
        <v>1.36019</v>
      </c>
      <c r="AU1761" s="7">
        <v>2.4450000000000001E-3</v>
      </c>
      <c r="AV1761" s="1">
        <v>545</v>
      </c>
      <c r="AW1761" s="2">
        <v>0</v>
      </c>
      <c r="AX1761">
        <v>2</v>
      </c>
      <c r="AY1761">
        <v>8.9</v>
      </c>
      <c r="AZ1761" s="19">
        <v>0</v>
      </c>
      <c r="BA1761">
        <f t="shared" si="27"/>
        <v>8.9</v>
      </c>
      <c r="BC1761" t="e">
        <v>#N/A</v>
      </c>
    </row>
    <row r="1762" spans="1:55" x14ac:dyDescent="0.3">
      <c r="A1762" t="s">
        <v>3409</v>
      </c>
      <c r="C1762" t="s">
        <v>1825</v>
      </c>
      <c r="E1762" t="s">
        <v>1826</v>
      </c>
      <c r="F1762" t="s">
        <v>2479</v>
      </c>
      <c r="G1762" t="s">
        <v>2480</v>
      </c>
      <c r="H1762" s="11" t="s">
        <v>5765</v>
      </c>
      <c r="I1762" t="s">
        <v>3512</v>
      </c>
      <c r="J1762" t="s">
        <v>3513</v>
      </c>
      <c r="K1762" t="s">
        <v>64</v>
      </c>
      <c r="L1762" t="s">
        <v>85</v>
      </c>
      <c r="M1762">
        <v>0</v>
      </c>
      <c r="N1762">
        <v>1</v>
      </c>
      <c r="O1762" t="s">
        <v>70</v>
      </c>
      <c r="P1762" t="s">
        <v>59</v>
      </c>
      <c r="Q1762" t="s">
        <v>60</v>
      </c>
      <c r="R1762" t="s">
        <v>61</v>
      </c>
      <c r="S1762" t="s">
        <v>86</v>
      </c>
      <c r="T1762" t="s">
        <v>87</v>
      </c>
      <c r="U1762" s="4">
        <v>39429</v>
      </c>
      <c r="V1762" s="4">
        <v>39561</v>
      </c>
      <c r="W1762" s="4">
        <v>44578</v>
      </c>
      <c r="X1762" t="s">
        <v>88</v>
      </c>
      <c r="Y1762" t="s">
        <v>3410</v>
      </c>
      <c r="Z1762" t="s">
        <v>66</v>
      </c>
      <c r="AA1762" s="1">
        <v>495</v>
      </c>
      <c r="AB1762" s="2">
        <v>817.67812500000002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s="1">
        <v>205.3125</v>
      </c>
      <c r="AK1762" s="1">
        <v>0</v>
      </c>
      <c r="AL1762" s="5">
        <v>0</v>
      </c>
      <c r="AM1762" s="1">
        <v>880</v>
      </c>
      <c r="AN1762" s="1">
        <v>1895</v>
      </c>
      <c r="AO1762" s="1">
        <v>880</v>
      </c>
      <c r="AP1762" s="1">
        <v>1895</v>
      </c>
      <c r="AQ1762" s="1">
        <v>880</v>
      </c>
      <c r="AR1762" s="2">
        <v>1453.65</v>
      </c>
      <c r="AS1762" s="1">
        <v>10</v>
      </c>
      <c r="AT1762" s="5">
        <v>1.651875</v>
      </c>
      <c r="AU1762" s="7">
        <v>1.9204345</v>
      </c>
      <c r="AV1762" s="1">
        <v>495</v>
      </c>
      <c r="AW1762" s="2">
        <v>0</v>
      </c>
      <c r="AX1762">
        <v>2</v>
      </c>
      <c r="AY1762">
        <v>9.7100000000000009</v>
      </c>
      <c r="AZ1762" s="19">
        <v>0</v>
      </c>
      <c r="BA1762">
        <f t="shared" si="27"/>
        <v>9.7100000000000009</v>
      </c>
      <c r="BC1762" t="e">
        <v>#N/A</v>
      </c>
    </row>
    <row r="1763" spans="1:55" x14ac:dyDescent="0.3">
      <c r="A1763" t="s">
        <v>3409</v>
      </c>
      <c r="C1763" t="s">
        <v>1825</v>
      </c>
      <c r="E1763" t="s">
        <v>1826</v>
      </c>
      <c r="F1763" t="s">
        <v>2479</v>
      </c>
      <c r="G1763" t="s">
        <v>2480</v>
      </c>
      <c r="H1763" s="11" t="s">
        <v>5765</v>
      </c>
      <c r="I1763" t="s">
        <v>3514</v>
      </c>
      <c r="J1763" t="s">
        <v>3515</v>
      </c>
      <c r="K1763" t="s">
        <v>64</v>
      </c>
      <c r="L1763" t="s">
        <v>85</v>
      </c>
      <c r="M1763">
        <v>0</v>
      </c>
      <c r="N1763">
        <v>0</v>
      </c>
      <c r="O1763" t="s">
        <v>70</v>
      </c>
      <c r="P1763" t="s">
        <v>59</v>
      </c>
      <c r="Q1763" t="s">
        <v>60</v>
      </c>
      <c r="R1763" t="s">
        <v>61</v>
      </c>
      <c r="S1763" t="s">
        <v>86</v>
      </c>
      <c r="T1763" t="s">
        <v>87</v>
      </c>
      <c r="U1763" s="4">
        <v>39099</v>
      </c>
      <c r="V1763" s="4">
        <v>39167</v>
      </c>
      <c r="W1763" s="4">
        <v>44585</v>
      </c>
      <c r="X1763" t="s">
        <v>71</v>
      </c>
      <c r="Y1763" t="s">
        <v>3410</v>
      </c>
      <c r="Z1763" t="s">
        <v>72</v>
      </c>
      <c r="AA1763" s="1">
        <v>149</v>
      </c>
      <c r="AB1763" s="2">
        <v>131.82655800000001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s="8">
        <v>679.8125</v>
      </c>
      <c r="AK1763" s="1">
        <v>0</v>
      </c>
      <c r="AL1763" s="5">
        <v>0</v>
      </c>
      <c r="AM1763" s="1">
        <v>80</v>
      </c>
      <c r="AN1763" s="1">
        <v>140</v>
      </c>
      <c r="AO1763" s="1">
        <v>80</v>
      </c>
      <c r="AP1763" s="1">
        <v>140</v>
      </c>
      <c r="AQ1763" s="1">
        <v>90</v>
      </c>
      <c r="AR1763" s="2">
        <v>70.779359999999997</v>
      </c>
      <c r="AS1763" s="1">
        <v>5</v>
      </c>
      <c r="AT1763" s="5">
        <v>0.88474200000000003</v>
      </c>
      <c r="AU1763" s="7">
        <v>2.4450000000000001E-3</v>
      </c>
      <c r="AV1763" s="1">
        <v>149</v>
      </c>
      <c r="AW1763" s="2">
        <v>0</v>
      </c>
      <c r="AX1763">
        <v>2</v>
      </c>
      <c r="AY1763">
        <v>6.39</v>
      </c>
      <c r="AZ1763" s="19">
        <v>0</v>
      </c>
      <c r="BA1763">
        <f t="shared" si="27"/>
        <v>6.39</v>
      </c>
      <c r="BC1763" t="e">
        <v>#N/A</v>
      </c>
    </row>
    <row r="1764" spans="1:55" x14ac:dyDescent="0.3">
      <c r="A1764" t="s">
        <v>3409</v>
      </c>
      <c r="C1764" t="s">
        <v>1825</v>
      </c>
      <c r="E1764" t="s">
        <v>1826</v>
      </c>
      <c r="F1764" t="s">
        <v>2479</v>
      </c>
      <c r="G1764" t="s">
        <v>2480</v>
      </c>
      <c r="H1764" s="11" t="s">
        <v>5765</v>
      </c>
      <c r="I1764" t="s">
        <v>3516</v>
      </c>
      <c r="J1764" t="s">
        <v>3517</v>
      </c>
      <c r="K1764" t="s">
        <v>64</v>
      </c>
      <c r="L1764" t="s">
        <v>85</v>
      </c>
      <c r="M1764">
        <v>0</v>
      </c>
      <c r="N1764">
        <v>0</v>
      </c>
      <c r="O1764" t="s">
        <v>70</v>
      </c>
      <c r="P1764" t="s">
        <v>59</v>
      </c>
      <c r="Q1764" t="s">
        <v>60</v>
      </c>
      <c r="R1764" t="s">
        <v>61</v>
      </c>
      <c r="S1764" t="s">
        <v>86</v>
      </c>
      <c r="T1764" t="s">
        <v>87</v>
      </c>
      <c r="U1764" s="4">
        <v>39099</v>
      </c>
      <c r="V1764" s="4">
        <v>39168</v>
      </c>
      <c r="W1764" s="4">
        <v>44585</v>
      </c>
      <c r="X1764" t="s">
        <v>93</v>
      </c>
      <c r="Y1764" t="s">
        <v>3410</v>
      </c>
      <c r="Z1764" t="s">
        <v>95</v>
      </c>
      <c r="AA1764" s="1">
        <v>238</v>
      </c>
      <c r="AB1764" s="2">
        <v>267.868762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s="8">
        <v>2171.75</v>
      </c>
      <c r="AK1764" s="1">
        <v>0</v>
      </c>
      <c r="AL1764" s="5">
        <v>0</v>
      </c>
      <c r="AM1764" s="1">
        <v>40</v>
      </c>
      <c r="AN1764" s="1">
        <v>100</v>
      </c>
      <c r="AO1764" s="1">
        <v>40</v>
      </c>
      <c r="AP1764" s="1">
        <v>100</v>
      </c>
      <c r="AQ1764" s="1">
        <v>50</v>
      </c>
      <c r="AR1764" s="2">
        <v>45.019959999999998</v>
      </c>
      <c r="AS1764" s="1">
        <v>4</v>
      </c>
      <c r="AT1764" s="5">
        <v>1.125499</v>
      </c>
      <c r="AU1764" s="7">
        <v>2.4450000000000001E-3</v>
      </c>
      <c r="AV1764" s="1">
        <v>238</v>
      </c>
      <c r="AW1764" s="2">
        <v>16.038360999999998</v>
      </c>
      <c r="AX1764">
        <v>2</v>
      </c>
      <c r="AY1764">
        <v>6.79</v>
      </c>
      <c r="AZ1764" s="19">
        <v>0</v>
      </c>
      <c r="BA1764">
        <f t="shared" si="27"/>
        <v>6.79</v>
      </c>
      <c r="BC1764" t="e">
        <v>#N/A</v>
      </c>
    </row>
    <row r="1765" spans="1:55" x14ac:dyDescent="0.3">
      <c r="A1765" t="s">
        <v>3409</v>
      </c>
      <c r="C1765" t="s">
        <v>1825</v>
      </c>
      <c r="E1765" t="s">
        <v>1826</v>
      </c>
      <c r="F1765" t="s">
        <v>2479</v>
      </c>
      <c r="G1765" t="s">
        <v>2480</v>
      </c>
      <c r="H1765" s="11" t="s">
        <v>5765</v>
      </c>
      <c r="I1765" t="s">
        <v>3518</v>
      </c>
      <c r="J1765" t="s">
        <v>3519</v>
      </c>
      <c r="K1765" t="s">
        <v>64</v>
      </c>
      <c r="L1765" t="s">
        <v>85</v>
      </c>
      <c r="M1765">
        <v>0</v>
      </c>
      <c r="N1765">
        <v>1</v>
      </c>
      <c r="O1765" t="s">
        <v>70</v>
      </c>
      <c r="P1765" t="s">
        <v>59</v>
      </c>
      <c r="Q1765" t="s">
        <v>60</v>
      </c>
      <c r="R1765" t="s">
        <v>61</v>
      </c>
      <c r="S1765" t="s">
        <v>86</v>
      </c>
      <c r="T1765" t="s">
        <v>63</v>
      </c>
      <c r="U1765" s="4">
        <v>39099</v>
      </c>
      <c r="V1765" s="4">
        <v>39163</v>
      </c>
      <c r="W1765" s="4">
        <v>44578</v>
      </c>
      <c r="X1765" t="s">
        <v>71</v>
      </c>
      <c r="Y1765" t="s">
        <v>3410</v>
      </c>
      <c r="Z1765" t="s">
        <v>72</v>
      </c>
      <c r="AA1765" s="1">
        <v>4980</v>
      </c>
      <c r="AB1765" s="2">
        <v>5288.7500399999999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s="8">
        <v>578.88525500000003</v>
      </c>
      <c r="AK1765" s="1">
        <v>0</v>
      </c>
      <c r="AL1765" s="5">
        <v>0</v>
      </c>
      <c r="AM1765" s="1">
        <v>3140</v>
      </c>
      <c r="AN1765" s="1">
        <v>10970</v>
      </c>
      <c r="AO1765" s="1">
        <v>3140</v>
      </c>
      <c r="AP1765" s="1">
        <v>10970</v>
      </c>
      <c r="AQ1765" s="1">
        <v>3120</v>
      </c>
      <c r="AR1765" s="2">
        <v>3334.6737199999998</v>
      </c>
      <c r="AS1765" s="1">
        <v>21</v>
      </c>
      <c r="AT1765" s="5">
        <v>1.061998</v>
      </c>
      <c r="AU1765" s="7">
        <v>1.3037375</v>
      </c>
      <c r="AV1765" s="1">
        <v>4980</v>
      </c>
      <c r="AW1765" s="2">
        <v>0</v>
      </c>
      <c r="AX1765">
        <v>2</v>
      </c>
      <c r="AY1765">
        <v>5.64</v>
      </c>
      <c r="AZ1765" s="19">
        <v>0</v>
      </c>
      <c r="BA1765">
        <f t="shared" si="27"/>
        <v>5.64</v>
      </c>
      <c r="BC1765" t="e">
        <v>#N/A</v>
      </c>
    </row>
    <row r="1766" spans="1:55" x14ac:dyDescent="0.3">
      <c r="A1766" t="s">
        <v>3409</v>
      </c>
      <c r="C1766" t="s">
        <v>1825</v>
      </c>
      <c r="E1766" t="s">
        <v>1826</v>
      </c>
      <c r="F1766" t="s">
        <v>2479</v>
      </c>
      <c r="G1766" t="s">
        <v>2480</v>
      </c>
      <c r="H1766" s="11" t="s">
        <v>5765</v>
      </c>
      <c r="I1766" t="s">
        <v>3520</v>
      </c>
      <c r="J1766" t="s">
        <v>3521</v>
      </c>
      <c r="K1766" t="s">
        <v>64</v>
      </c>
      <c r="L1766" t="s">
        <v>85</v>
      </c>
      <c r="M1766">
        <v>0</v>
      </c>
      <c r="N1766">
        <v>0</v>
      </c>
      <c r="O1766" t="s">
        <v>70</v>
      </c>
      <c r="P1766" t="s">
        <v>59</v>
      </c>
      <c r="Q1766" t="s">
        <v>60</v>
      </c>
      <c r="R1766" t="s">
        <v>61</v>
      </c>
      <c r="S1766" t="s">
        <v>86</v>
      </c>
      <c r="T1766" t="s">
        <v>87</v>
      </c>
      <c r="U1766" s="4">
        <v>39099</v>
      </c>
      <c r="V1766" s="4">
        <v>39164</v>
      </c>
      <c r="W1766" s="4">
        <v>44454</v>
      </c>
      <c r="X1766" t="s">
        <v>93</v>
      </c>
      <c r="Y1766" t="s">
        <v>665</v>
      </c>
      <c r="Z1766" t="s">
        <v>128</v>
      </c>
      <c r="AA1766" s="1">
        <v>50</v>
      </c>
      <c r="AB1766" s="2">
        <v>53.39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s="8">
        <v>9999999</v>
      </c>
      <c r="AK1766" s="1">
        <v>0</v>
      </c>
      <c r="AL1766" s="5">
        <v>9999999</v>
      </c>
      <c r="AM1766" s="1">
        <v>0</v>
      </c>
      <c r="AN1766" s="1">
        <v>20</v>
      </c>
      <c r="AO1766" s="1">
        <v>0</v>
      </c>
      <c r="AP1766" s="1">
        <v>20</v>
      </c>
      <c r="AQ1766" s="1">
        <v>0</v>
      </c>
      <c r="AR1766" s="2">
        <v>0</v>
      </c>
      <c r="AS1766" s="1">
        <v>0</v>
      </c>
      <c r="AT1766" s="5">
        <v>1.0678000000000001</v>
      </c>
      <c r="AU1766" s="7">
        <v>2.4450000000000001E-3</v>
      </c>
      <c r="AV1766" s="1">
        <v>50</v>
      </c>
      <c r="AW1766" s="2">
        <v>4.0042499999999999</v>
      </c>
      <c r="AX1766">
        <v>2</v>
      </c>
      <c r="AY1766">
        <v>7.31</v>
      </c>
      <c r="AZ1766" s="19">
        <v>0</v>
      </c>
      <c r="BA1766">
        <f t="shared" si="27"/>
        <v>7.31</v>
      </c>
      <c r="BC1766" t="e">
        <v>#N/A</v>
      </c>
    </row>
    <row r="1767" spans="1:55" x14ac:dyDescent="0.3">
      <c r="A1767" t="s">
        <v>3409</v>
      </c>
      <c r="C1767" t="s">
        <v>1825</v>
      </c>
      <c r="E1767" t="s">
        <v>1826</v>
      </c>
      <c r="F1767" t="s">
        <v>2479</v>
      </c>
      <c r="G1767" t="s">
        <v>2480</v>
      </c>
      <c r="H1767" s="11" t="s">
        <v>5765</v>
      </c>
      <c r="I1767" t="s">
        <v>3522</v>
      </c>
      <c r="J1767" t="s">
        <v>3523</v>
      </c>
      <c r="K1767" t="s">
        <v>64</v>
      </c>
      <c r="L1767" t="s">
        <v>85</v>
      </c>
      <c r="M1767">
        <v>0</v>
      </c>
      <c r="N1767">
        <v>1</v>
      </c>
      <c r="O1767" t="s">
        <v>70</v>
      </c>
      <c r="P1767" t="s">
        <v>59</v>
      </c>
      <c r="Q1767" t="s">
        <v>60</v>
      </c>
      <c r="R1767" t="s">
        <v>61</v>
      </c>
      <c r="S1767" t="s">
        <v>86</v>
      </c>
      <c r="T1767" t="s">
        <v>63</v>
      </c>
      <c r="U1767" s="4">
        <v>39099</v>
      </c>
      <c r="V1767" s="4">
        <v>39163</v>
      </c>
      <c r="W1767" s="4">
        <v>44578</v>
      </c>
      <c r="X1767" t="s">
        <v>71</v>
      </c>
      <c r="Y1767" t="s">
        <v>3410</v>
      </c>
      <c r="Z1767" t="s">
        <v>72</v>
      </c>
      <c r="AA1767" s="1">
        <v>5050</v>
      </c>
      <c r="AB1767" s="2">
        <v>6570.8680999999997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s="8">
        <v>525.14229</v>
      </c>
      <c r="AK1767" s="1">
        <v>0</v>
      </c>
      <c r="AL1767" s="5">
        <v>0</v>
      </c>
      <c r="AM1767" s="1">
        <v>3510</v>
      </c>
      <c r="AN1767" s="1">
        <v>11440</v>
      </c>
      <c r="AO1767" s="1">
        <v>3510</v>
      </c>
      <c r="AP1767" s="1">
        <v>11440</v>
      </c>
      <c r="AQ1767" s="1">
        <v>3370</v>
      </c>
      <c r="AR1767" s="2">
        <v>4567.0786199999993</v>
      </c>
      <c r="AS1767" s="1">
        <v>23</v>
      </c>
      <c r="AT1767" s="5">
        <v>1.3011619999999999</v>
      </c>
      <c r="AU1767" s="7">
        <v>1.5898730000000001</v>
      </c>
      <c r="AV1767" s="1">
        <v>5050</v>
      </c>
      <c r="AW1767" s="2">
        <v>0</v>
      </c>
      <c r="AX1767">
        <v>2</v>
      </c>
      <c r="AY1767">
        <v>7.3</v>
      </c>
      <c r="AZ1767" s="19">
        <v>0</v>
      </c>
      <c r="BA1767">
        <f t="shared" si="27"/>
        <v>7.3</v>
      </c>
      <c r="BC1767" t="e">
        <v>#N/A</v>
      </c>
    </row>
    <row r="1768" spans="1:55" x14ac:dyDescent="0.3">
      <c r="A1768" t="s">
        <v>3409</v>
      </c>
      <c r="C1768" t="s">
        <v>1825</v>
      </c>
      <c r="E1768" t="s">
        <v>1826</v>
      </c>
      <c r="F1768" t="s">
        <v>2479</v>
      </c>
      <c r="G1768" t="s">
        <v>2480</v>
      </c>
      <c r="H1768" s="11" t="s">
        <v>5765</v>
      </c>
      <c r="I1768" t="s">
        <v>3524</v>
      </c>
      <c r="J1768" t="s">
        <v>3525</v>
      </c>
      <c r="K1768" t="s">
        <v>64</v>
      </c>
      <c r="L1768" t="s">
        <v>85</v>
      </c>
      <c r="M1768">
        <v>0</v>
      </c>
      <c r="N1768">
        <v>1</v>
      </c>
      <c r="O1768" t="s">
        <v>70</v>
      </c>
      <c r="P1768" t="s">
        <v>59</v>
      </c>
      <c r="Q1768" t="s">
        <v>60</v>
      </c>
      <c r="R1768" t="s">
        <v>61</v>
      </c>
      <c r="S1768" t="s">
        <v>86</v>
      </c>
      <c r="T1768" t="s">
        <v>87</v>
      </c>
      <c r="U1768" s="4">
        <v>39099</v>
      </c>
      <c r="V1768" s="4">
        <v>39163</v>
      </c>
      <c r="W1768" s="4">
        <v>44585</v>
      </c>
      <c r="X1768" t="s">
        <v>88</v>
      </c>
      <c r="Y1768" t="s">
        <v>3410</v>
      </c>
      <c r="Z1768" t="s">
        <v>66</v>
      </c>
      <c r="AA1768" s="1">
        <v>408</v>
      </c>
      <c r="AB1768" s="2">
        <v>869.77562399999999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s="1">
        <v>261.26298500000001</v>
      </c>
      <c r="AK1768" s="1">
        <v>0</v>
      </c>
      <c r="AL1768" s="5">
        <v>0</v>
      </c>
      <c r="AM1768" s="1">
        <v>570</v>
      </c>
      <c r="AN1768" s="1">
        <v>1270</v>
      </c>
      <c r="AO1768" s="1">
        <v>570</v>
      </c>
      <c r="AP1768" s="1">
        <v>1270</v>
      </c>
      <c r="AQ1768" s="1">
        <v>560</v>
      </c>
      <c r="AR1768" s="2">
        <v>1215.12771</v>
      </c>
      <c r="AS1768" s="1">
        <v>7</v>
      </c>
      <c r="AT1768" s="5">
        <v>2.1318030000000001</v>
      </c>
      <c r="AU1768" s="7">
        <v>2.5331239999999999</v>
      </c>
      <c r="AV1768" s="1">
        <v>408</v>
      </c>
      <c r="AW1768" s="2">
        <v>0</v>
      </c>
      <c r="AX1768">
        <v>2</v>
      </c>
      <c r="AY1768">
        <v>14.24</v>
      </c>
      <c r="AZ1768" s="19">
        <v>0</v>
      </c>
      <c r="BA1768">
        <f t="shared" si="27"/>
        <v>14.24</v>
      </c>
      <c r="BC1768" t="e">
        <v>#N/A</v>
      </c>
    </row>
    <row r="1769" spans="1:55" x14ac:dyDescent="0.3">
      <c r="A1769" t="s">
        <v>3409</v>
      </c>
      <c r="C1769" t="s">
        <v>1825</v>
      </c>
      <c r="E1769" t="s">
        <v>1826</v>
      </c>
      <c r="F1769" t="s">
        <v>2479</v>
      </c>
      <c r="G1769" t="s">
        <v>2480</v>
      </c>
      <c r="H1769" s="11" t="s">
        <v>5765</v>
      </c>
      <c r="I1769" t="s">
        <v>3526</v>
      </c>
      <c r="J1769" t="s">
        <v>3527</v>
      </c>
      <c r="K1769" t="s">
        <v>64</v>
      </c>
      <c r="L1769" t="s">
        <v>85</v>
      </c>
      <c r="M1769">
        <v>0</v>
      </c>
      <c r="N1769">
        <v>1</v>
      </c>
      <c r="O1769" t="s">
        <v>70</v>
      </c>
      <c r="P1769" t="s">
        <v>59</v>
      </c>
      <c r="Q1769" t="s">
        <v>60</v>
      </c>
      <c r="R1769" t="s">
        <v>61</v>
      </c>
      <c r="S1769" t="s">
        <v>86</v>
      </c>
      <c r="T1769" t="s">
        <v>87</v>
      </c>
      <c r="U1769" s="4">
        <v>39099</v>
      </c>
      <c r="V1769" s="4">
        <v>39163</v>
      </c>
      <c r="W1769" s="4">
        <v>44530</v>
      </c>
      <c r="X1769" t="s">
        <v>88</v>
      </c>
      <c r="Y1769" t="s">
        <v>3410</v>
      </c>
      <c r="Z1769" t="s">
        <v>89</v>
      </c>
      <c r="AA1769" s="1">
        <v>1380</v>
      </c>
      <c r="AB1769" s="2">
        <v>490.36367999999999</v>
      </c>
      <c r="AC1769" s="1">
        <v>0</v>
      </c>
      <c r="AD1769" s="1">
        <v>0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s="1">
        <v>68.344425000000001</v>
      </c>
      <c r="AK1769" s="1">
        <v>0</v>
      </c>
      <c r="AL1769" s="5">
        <v>0</v>
      </c>
      <c r="AM1769" s="1">
        <v>7370</v>
      </c>
      <c r="AN1769" s="1">
        <v>13880</v>
      </c>
      <c r="AO1769" s="1">
        <v>7370</v>
      </c>
      <c r="AP1769" s="1">
        <v>13880</v>
      </c>
      <c r="AQ1769" s="1">
        <v>7315</v>
      </c>
      <c r="AR1769" s="2">
        <v>2618.8263199999997</v>
      </c>
      <c r="AS1769" s="1">
        <v>9</v>
      </c>
      <c r="AT1769" s="5">
        <v>0.35533599999999999</v>
      </c>
      <c r="AU1769" s="7">
        <v>0.41384349999999998</v>
      </c>
      <c r="AV1769" s="1">
        <v>1380</v>
      </c>
      <c r="AW1769" s="2">
        <v>0</v>
      </c>
      <c r="AX1769">
        <v>2</v>
      </c>
      <c r="AY1769">
        <v>2.0099999999999998</v>
      </c>
      <c r="AZ1769" s="19">
        <v>0</v>
      </c>
      <c r="BA1769">
        <f t="shared" si="27"/>
        <v>2.0099999999999998</v>
      </c>
      <c r="BC1769" t="e">
        <v>#N/A</v>
      </c>
    </row>
    <row r="1770" spans="1:55" x14ac:dyDescent="0.3">
      <c r="A1770" t="s">
        <v>3409</v>
      </c>
      <c r="C1770" t="s">
        <v>1825</v>
      </c>
      <c r="E1770" t="s">
        <v>1826</v>
      </c>
      <c r="F1770" t="s">
        <v>2479</v>
      </c>
      <c r="G1770" t="s">
        <v>2480</v>
      </c>
      <c r="H1770" s="11" t="s">
        <v>5765</v>
      </c>
      <c r="I1770" t="s">
        <v>3528</v>
      </c>
      <c r="J1770" t="s">
        <v>3529</v>
      </c>
      <c r="K1770" t="s">
        <v>64</v>
      </c>
      <c r="L1770" t="s">
        <v>85</v>
      </c>
      <c r="M1770">
        <v>0</v>
      </c>
      <c r="N1770">
        <v>1</v>
      </c>
      <c r="O1770" t="s">
        <v>70</v>
      </c>
      <c r="P1770" t="s">
        <v>59</v>
      </c>
      <c r="Q1770" t="s">
        <v>60</v>
      </c>
      <c r="R1770" t="s">
        <v>61</v>
      </c>
      <c r="S1770" t="s">
        <v>86</v>
      </c>
      <c r="T1770" t="s">
        <v>87</v>
      </c>
      <c r="U1770" s="4">
        <v>39099</v>
      </c>
      <c r="V1770" s="4">
        <v>39195</v>
      </c>
      <c r="W1770" s="4">
        <v>44529</v>
      </c>
      <c r="X1770" t="s">
        <v>71</v>
      </c>
      <c r="Y1770" t="s">
        <v>3410</v>
      </c>
      <c r="Z1770" t="s">
        <v>72</v>
      </c>
      <c r="AA1770" s="1">
        <v>2115</v>
      </c>
      <c r="AB1770" s="2">
        <v>1253.4272550000001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s="8">
        <v>381.22206</v>
      </c>
      <c r="AK1770" s="1">
        <v>0</v>
      </c>
      <c r="AL1770" s="5">
        <v>0</v>
      </c>
      <c r="AM1770" s="1">
        <v>2025</v>
      </c>
      <c r="AN1770" s="1">
        <v>4555</v>
      </c>
      <c r="AO1770" s="1">
        <v>2025</v>
      </c>
      <c r="AP1770" s="1">
        <v>4555</v>
      </c>
      <c r="AQ1770" s="1">
        <v>2025</v>
      </c>
      <c r="AR1770" s="2">
        <v>1200.089925</v>
      </c>
      <c r="AS1770" s="1">
        <v>7</v>
      </c>
      <c r="AT1770" s="5">
        <v>0.59263699999999997</v>
      </c>
      <c r="AU1770" s="7">
        <v>0.70581850000000002</v>
      </c>
      <c r="AV1770" s="1">
        <v>2115</v>
      </c>
      <c r="AW1770" s="2">
        <v>0</v>
      </c>
      <c r="AX1770">
        <v>2</v>
      </c>
      <c r="AY1770">
        <v>3.65</v>
      </c>
      <c r="AZ1770" s="19">
        <v>0</v>
      </c>
      <c r="BA1770">
        <f t="shared" si="27"/>
        <v>3.65</v>
      </c>
      <c r="BC1770" t="e">
        <v>#N/A</v>
      </c>
    </row>
    <row r="1771" spans="1:55" x14ac:dyDescent="0.3">
      <c r="A1771" t="s">
        <v>3409</v>
      </c>
      <c r="C1771" t="s">
        <v>1825</v>
      </c>
      <c r="E1771" t="s">
        <v>1826</v>
      </c>
      <c r="F1771" t="s">
        <v>2479</v>
      </c>
      <c r="G1771" t="s">
        <v>2480</v>
      </c>
      <c r="H1771" s="11" t="s">
        <v>5765</v>
      </c>
      <c r="I1771" t="s">
        <v>3530</v>
      </c>
      <c r="J1771" t="s">
        <v>3531</v>
      </c>
      <c r="K1771" t="s">
        <v>64</v>
      </c>
      <c r="L1771" t="s">
        <v>85</v>
      </c>
      <c r="M1771">
        <v>0</v>
      </c>
      <c r="N1771">
        <v>0</v>
      </c>
      <c r="O1771" t="s">
        <v>70</v>
      </c>
      <c r="P1771" t="s">
        <v>59</v>
      </c>
      <c r="Q1771" t="s">
        <v>60</v>
      </c>
      <c r="R1771" t="s">
        <v>61</v>
      </c>
      <c r="S1771" t="s">
        <v>86</v>
      </c>
      <c r="T1771" t="s">
        <v>87</v>
      </c>
      <c r="U1771" s="4">
        <v>39099</v>
      </c>
      <c r="V1771" s="4">
        <v>39195</v>
      </c>
      <c r="W1771" s="4">
        <v>44060</v>
      </c>
      <c r="X1771" t="s">
        <v>93</v>
      </c>
      <c r="Y1771" t="s">
        <v>665</v>
      </c>
      <c r="Z1771" t="s">
        <v>128</v>
      </c>
      <c r="AA1771" s="1">
        <v>182</v>
      </c>
      <c r="AB1771" s="2">
        <v>150.638306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s="8">
        <v>9999999</v>
      </c>
      <c r="AK1771" s="1">
        <v>0</v>
      </c>
      <c r="AL1771" s="5">
        <v>9999999</v>
      </c>
      <c r="AM1771" s="1">
        <v>0</v>
      </c>
      <c r="AN1771" s="1">
        <v>10</v>
      </c>
      <c r="AO1771" s="1">
        <v>0</v>
      </c>
      <c r="AP1771" s="1">
        <v>10</v>
      </c>
      <c r="AQ1771" s="1">
        <v>0</v>
      </c>
      <c r="AR1771" s="2">
        <v>0</v>
      </c>
      <c r="AS1771" s="1">
        <v>0</v>
      </c>
      <c r="AT1771" s="5">
        <v>0.82768299999999995</v>
      </c>
      <c r="AU1771" s="7">
        <v>2.4450000000000001E-3</v>
      </c>
      <c r="AV1771" s="1">
        <v>182</v>
      </c>
      <c r="AW1771" s="2">
        <v>99.011578999999998</v>
      </c>
      <c r="AX1771">
        <v>2</v>
      </c>
      <c r="AY1771">
        <v>5.3</v>
      </c>
      <c r="AZ1771" s="19">
        <v>0</v>
      </c>
      <c r="BA1771">
        <f t="shared" si="27"/>
        <v>5.3</v>
      </c>
      <c r="BC1771" t="e">
        <v>#N/A</v>
      </c>
    </row>
    <row r="1772" spans="1:55" x14ac:dyDescent="0.3">
      <c r="A1772" t="s">
        <v>3409</v>
      </c>
      <c r="C1772" t="s">
        <v>1825</v>
      </c>
      <c r="E1772" t="s">
        <v>1826</v>
      </c>
      <c r="F1772" t="s">
        <v>2479</v>
      </c>
      <c r="G1772" t="s">
        <v>2480</v>
      </c>
      <c r="H1772" s="11" t="s">
        <v>5765</v>
      </c>
      <c r="I1772" t="s">
        <v>3532</v>
      </c>
      <c r="J1772" t="s">
        <v>3533</v>
      </c>
      <c r="K1772" t="s">
        <v>64</v>
      </c>
      <c r="L1772" t="s">
        <v>85</v>
      </c>
      <c r="M1772">
        <v>0</v>
      </c>
      <c r="N1772">
        <v>0</v>
      </c>
      <c r="O1772" t="s">
        <v>70</v>
      </c>
      <c r="P1772" t="s">
        <v>59</v>
      </c>
      <c r="Q1772" t="s">
        <v>60</v>
      </c>
      <c r="R1772" t="s">
        <v>61</v>
      </c>
      <c r="S1772" t="s">
        <v>86</v>
      </c>
      <c r="T1772" t="s">
        <v>87</v>
      </c>
      <c r="U1772" s="4">
        <v>39099</v>
      </c>
      <c r="V1772" s="4">
        <v>39195</v>
      </c>
      <c r="W1772" s="4">
        <v>44515</v>
      </c>
      <c r="X1772" t="s">
        <v>93</v>
      </c>
      <c r="Y1772" t="s">
        <v>3410</v>
      </c>
      <c r="Z1772" t="s">
        <v>128</v>
      </c>
      <c r="AA1772" s="1">
        <v>172</v>
      </c>
      <c r="AB1772" s="2">
        <v>225.067848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s="8">
        <v>20926.666545</v>
      </c>
      <c r="AK1772" s="1">
        <v>0</v>
      </c>
      <c r="AL1772" s="5">
        <v>0</v>
      </c>
      <c r="AM1772" s="1">
        <v>3</v>
      </c>
      <c r="AN1772" s="1">
        <v>203</v>
      </c>
      <c r="AO1772" s="1">
        <v>3</v>
      </c>
      <c r="AP1772" s="1">
        <v>203</v>
      </c>
      <c r="AQ1772" s="1">
        <v>3</v>
      </c>
      <c r="AR1772" s="2">
        <v>3.9256020000000005</v>
      </c>
      <c r="AS1772" s="1">
        <v>2</v>
      </c>
      <c r="AT1772" s="5">
        <v>1.3085340000000001</v>
      </c>
      <c r="AU1772" s="7">
        <v>2.4450000000000001E-3</v>
      </c>
      <c r="AV1772" s="1">
        <v>172</v>
      </c>
      <c r="AW1772" s="2">
        <v>0</v>
      </c>
      <c r="AX1772">
        <v>2</v>
      </c>
      <c r="AY1772">
        <v>8.33</v>
      </c>
      <c r="AZ1772" s="19">
        <v>0</v>
      </c>
      <c r="BA1772">
        <f t="shared" si="27"/>
        <v>8.33</v>
      </c>
      <c r="BC1772" t="e">
        <v>#N/A</v>
      </c>
    </row>
    <row r="1773" spans="1:55" x14ac:dyDescent="0.3">
      <c r="A1773" t="s">
        <v>3409</v>
      </c>
      <c r="C1773" t="s">
        <v>1825</v>
      </c>
      <c r="E1773" t="s">
        <v>1826</v>
      </c>
      <c r="F1773" t="s">
        <v>2479</v>
      </c>
      <c r="G1773" t="s">
        <v>2480</v>
      </c>
      <c r="H1773" s="11" t="s">
        <v>5765</v>
      </c>
      <c r="I1773" t="s">
        <v>3534</v>
      </c>
      <c r="J1773" t="s">
        <v>3535</v>
      </c>
      <c r="K1773" t="s">
        <v>3480</v>
      </c>
      <c r="L1773" t="s">
        <v>85</v>
      </c>
      <c r="M1773">
        <v>0</v>
      </c>
      <c r="N1773">
        <v>1</v>
      </c>
      <c r="O1773" t="s">
        <v>70</v>
      </c>
      <c r="P1773" t="s">
        <v>1191</v>
      </c>
      <c r="Q1773" t="s">
        <v>64</v>
      </c>
      <c r="R1773" t="s">
        <v>64</v>
      </c>
      <c r="S1773" t="s">
        <v>86</v>
      </c>
      <c r="T1773" t="s">
        <v>87</v>
      </c>
      <c r="U1773" s="4">
        <v>43809</v>
      </c>
      <c r="V1773" s="4">
        <v>43998</v>
      </c>
      <c r="W1773" s="4">
        <v>44585</v>
      </c>
      <c r="X1773" t="s">
        <v>71</v>
      </c>
      <c r="Y1773" t="s">
        <v>3410</v>
      </c>
      <c r="Z1773" t="s">
        <v>72</v>
      </c>
      <c r="AA1773" s="1">
        <v>525</v>
      </c>
      <c r="AB1773" s="2">
        <v>12398.62155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s="8">
        <v>563.60270500000001</v>
      </c>
      <c r="AK1773" s="1">
        <v>0</v>
      </c>
      <c r="AL1773" s="5">
        <v>0</v>
      </c>
      <c r="AM1773" s="1">
        <v>340</v>
      </c>
      <c r="AN1773" s="1">
        <v>598</v>
      </c>
      <c r="AO1773" s="1">
        <v>340</v>
      </c>
      <c r="AP1773" s="1">
        <v>598</v>
      </c>
      <c r="AQ1773" s="1">
        <v>340</v>
      </c>
      <c r="AR1773" s="2">
        <v>8029.5834800000002</v>
      </c>
      <c r="AS1773" s="1">
        <v>5</v>
      </c>
      <c r="AT1773" s="5">
        <v>23.616422</v>
      </c>
      <c r="AU1773" s="7">
        <v>29.452030000000001</v>
      </c>
      <c r="AV1773" s="1">
        <v>525</v>
      </c>
      <c r="AW1773" s="2">
        <v>0</v>
      </c>
      <c r="AX1773">
        <v>2</v>
      </c>
      <c r="AY1773">
        <v>135.1</v>
      </c>
      <c r="AZ1773" s="19">
        <v>0</v>
      </c>
      <c r="BA1773">
        <f t="shared" si="27"/>
        <v>135.1</v>
      </c>
      <c r="BC1773" t="e">
        <v>#N/A</v>
      </c>
    </row>
    <row r="1774" spans="1:55" x14ac:dyDescent="0.3">
      <c r="A1774" t="s">
        <v>3409</v>
      </c>
      <c r="C1774" t="s">
        <v>1825</v>
      </c>
      <c r="E1774" t="s">
        <v>1826</v>
      </c>
      <c r="F1774" t="s">
        <v>2479</v>
      </c>
      <c r="G1774" t="s">
        <v>2480</v>
      </c>
      <c r="H1774" s="11" t="s">
        <v>5765</v>
      </c>
      <c r="I1774" t="s">
        <v>3536</v>
      </c>
      <c r="J1774" t="s">
        <v>3537</v>
      </c>
      <c r="K1774" t="s">
        <v>3482</v>
      </c>
      <c r="L1774" t="s">
        <v>85</v>
      </c>
      <c r="M1774">
        <v>0</v>
      </c>
      <c r="N1774">
        <v>1</v>
      </c>
      <c r="O1774" t="s">
        <v>70</v>
      </c>
      <c r="P1774" t="s">
        <v>1191</v>
      </c>
      <c r="Q1774" t="s">
        <v>64</v>
      </c>
      <c r="R1774" t="s">
        <v>64</v>
      </c>
      <c r="S1774" t="s">
        <v>86</v>
      </c>
      <c r="T1774" t="s">
        <v>87</v>
      </c>
      <c r="U1774" s="4">
        <v>43809</v>
      </c>
      <c r="V1774" s="4">
        <v>43998</v>
      </c>
      <c r="W1774" s="4">
        <v>44578</v>
      </c>
      <c r="X1774" t="s">
        <v>93</v>
      </c>
      <c r="Y1774" t="s">
        <v>3410</v>
      </c>
      <c r="Z1774" t="s">
        <v>128</v>
      </c>
      <c r="AA1774" s="1">
        <v>630</v>
      </c>
      <c r="AB1774" s="2">
        <v>16376.719590000001</v>
      </c>
      <c r="AC1774" s="1">
        <v>0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s="8">
        <v>6570</v>
      </c>
      <c r="AK1774" s="1">
        <v>0</v>
      </c>
      <c r="AL1774" s="5">
        <v>0</v>
      </c>
      <c r="AM1774" s="1">
        <v>35</v>
      </c>
      <c r="AN1774" s="1">
        <v>286</v>
      </c>
      <c r="AO1774" s="1">
        <v>35</v>
      </c>
      <c r="AP1774" s="1">
        <v>286</v>
      </c>
      <c r="AQ1774" s="1">
        <v>35</v>
      </c>
      <c r="AR1774" s="2">
        <v>909.81775500000003</v>
      </c>
      <c r="AS1774" s="1">
        <v>3</v>
      </c>
      <c r="AT1774" s="5">
        <v>25.994793000000001</v>
      </c>
      <c r="AU1774" s="7">
        <v>30.29569</v>
      </c>
      <c r="AV1774" s="1">
        <v>630</v>
      </c>
      <c r="AW1774" s="2">
        <v>0</v>
      </c>
      <c r="AX1774">
        <v>2</v>
      </c>
      <c r="AY1774">
        <v>147</v>
      </c>
      <c r="AZ1774" s="19">
        <v>0</v>
      </c>
      <c r="BA1774">
        <f t="shared" si="27"/>
        <v>147</v>
      </c>
      <c r="BC1774" t="e">
        <v>#N/A</v>
      </c>
    </row>
    <row r="1775" spans="1:55" x14ac:dyDescent="0.3">
      <c r="A1775" t="s">
        <v>3409</v>
      </c>
      <c r="C1775" t="s">
        <v>1825</v>
      </c>
      <c r="E1775" t="s">
        <v>1826</v>
      </c>
      <c r="F1775" t="s">
        <v>2479</v>
      </c>
      <c r="G1775" t="s">
        <v>2480</v>
      </c>
      <c r="H1775" s="11" t="s">
        <v>5765</v>
      </c>
      <c r="I1775" t="s">
        <v>3538</v>
      </c>
      <c r="J1775" t="s">
        <v>3539</v>
      </c>
      <c r="K1775" t="s">
        <v>3468</v>
      </c>
      <c r="L1775" t="s">
        <v>85</v>
      </c>
      <c r="M1775">
        <v>0</v>
      </c>
      <c r="N1775">
        <v>1</v>
      </c>
      <c r="O1775" t="s">
        <v>70</v>
      </c>
      <c r="P1775" t="s">
        <v>1191</v>
      </c>
      <c r="Q1775" t="s">
        <v>64</v>
      </c>
      <c r="R1775" t="s">
        <v>64</v>
      </c>
      <c r="S1775" t="s">
        <v>86</v>
      </c>
      <c r="T1775" t="s">
        <v>87</v>
      </c>
      <c r="U1775" s="4">
        <v>43809</v>
      </c>
      <c r="V1775" s="4">
        <v>43998</v>
      </c>
      <c r="W1775" s="4">
        <v>44578</v>
      </c>
      <c r="X1775" t="s">
        <v>71</v>
      </c>
      <c r="Y1775" t="s">
        <v>3410</v>
      </c>
      <c r="Z1775" t="s">
        <v>72</v>
      </c>
      <c r="AA1775" s="1">
        <v>607</v>
      </c>
      <c r="AB1775" s="2">
        <v>14653.988834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8">
        <v>629.41731500000003</v>
      </c>
      <c r="AK1775" s="1">
        <v>0</v>
      </c>
      <c r="AL1775" s="5">
        <v>0</v>
      </c>
      <c r="AM1775" s="1">
        <v>352</v>
      </c>
      <c r="AN1775" s="1">
        <v>643</v>
      </c>
      <c r="AO1775" s="1">
        <v>352</v>
      </c>
      <c r="AP1775" s="1">
        <v>643</v>
      </c>
      <c r="AQ1775" s="1">
        <v>352</v>
      </c>
      <c r="AR1775" s="2">
        <v>8497.8650240000006</v>
      </c>
      <c r="AS1775" s="1">
        <v>2</v>
      </c>
      <c r="AT1775" s="5">
        <v>24.141662</v>
      </c>
      <c r="AU1775" s="7">
        <v>28.702629999999999</v>
      </c>
      <c r="AV1775" s="1">
        <v>607</v>
      </c>
      <c r="AW1775" s="2">
        <v>0</v>
      </c>
      <c r="AX1775">
        <v>2</v>
      </c>
      <c r="AY1775">
        <v>134.4</v>
      </c>
      <c r="AZ1775" s="19">
        <v>0</v>
      </c>
      <c r="BA1775">
        <f t="shared" si="27"/>
        <v>134.4</v>
      </c>
      <c r="BC1775" t="e">
        <v>#N/A</v>
      </c>
    </row>
    <row r="1776" spans="1:55" x14ac:dyDescent="0.3">
      <c r="A1776" t="s">
        <v>3409</v>
      </c>
      <c r="C1776" t="s">
        <v>1825</v>
      </c>
      <c r="E1776" t="s">
        <v>1826</v>
      </c>
      <c r="F1776" t="s">
        <v>2479</v>
      </c>
      <c r="G1776" t="s">
        <v>2480</v>
      </c>
      <c r="H1776" s="11" t="s">
        <v>5765</v>
      </c>
      <c r="I1776" t="s">
        <v>3540</v>
      </c>
      <c r="J1776" t="s">
        <v>3541</v>
      </c>
      <c r="K1776" t="s">
        <v>3470</v>
      </c>
      <c r="L1776" t="s">
        <v>85</v>
      </c>
      <c r="M1776">
        <v>0</v>
      </c>
      <c r="N1776">
        <v>1</v>
      </c>
      <c r="O1776" t="s">
        <v>70</v>
      </c>
      <c r="P1776" t="s">
        <v>1191</v>
      </c>
      <c r="Q1776" t="s">
        <v>64</v>
      </c>
      <c r="R1776" t="s">
        <v>64</v>
      </c>
      <c r="S1776" t="s">
        <v>86</v>
      </c>
      <c r="T1776" t="s">
        <v>87</v>
      </c>
      <c r="U1776" s="4">
        <v>43809</v>
      </c>
      <c r="V1776" s="4">
        <v>43998</v>
      </c>
      <c r="W1776" s="4">
        <v>44578</v>
      </c>
      <c r="X1776" t="s">
        <v>88</v>
      </c>
      <c r="Y1776" t="s">
        <v>3410</v>
      </c>
      <c r="Z1776" t="s">
        <v>66</v>
      </c>
      <c r="AA1776" s="1">
        <v>323</v>
      </c>
      <c r="AB1776" s="2">
        <v>8068.1352809999998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325.67672499999998</v>
      </c>
      <c r="AK1776" s="1">
        <v>0</v>
      </c>
      <c r="AL1776" s="5">
        <v>0</v>
      </c>
      <c r="AM1776" s="1">
        <v>362</v>
      </c>
      <c r="AN1776" s="1">
        <v>729</v>
      </c>
      <c r="AO1776" s="1">
        <v>362</v>
      </c>
      <c r="AP1776" s="1">
        <v>729</v>
      </c>
      <c r="AQ1776" s="1">
        <v>362</v>
      </c>
      <c r="AR1776" s="2">
        <v>9042.3064139999988</v>
      </c>
      <c r="AS1776" s="1">
        <v>3</v>
      </c>
      <c r="AT1776" s="5">
        <v>24.978746999999998</v>
      </c>
      <c r="AU1776" s="7">
        <v>29.274719999999999</v>
      </c>
      <c r="AV1776" s="1">
        <v>323</v>
      </c>
      <c r="AW1776" s="2">
        <v>0</v>
      </c>
      <c r="AX1776">
        <v>2</v>
      </c>
      <c r="AY1776">
        <v>127.75</v>
      </c>
      <c r="AZ1776" s="19">
        <v>0</v>
      </c>
      <c r="BA1776">
        <f t="shared" si="27"/>
        <v>127.75</v>
      </c>
      <c r="BC1776" t="e">
        <v>#N/A</v>
      </c>
    </row>
    <row r="1777" spans="1:55" x14ac:dyDescent="0.3">
      <c r="A1777" t="s">
        <v>3409</v>
      </c>
      <c r="C1777" t="s">
        <v>1825</v>
      </c>
      <c r="E1777" t="s">
        <v>1826</v>
      </c>
      <c r="F1777" t="s">
        <v>2479</v>
      </c>
      <c r="G1777" t="s">
        <v>2480</v>
      </c>
      <c r="H1777" s="11" t="s">
        <v>5765</v>
      </c>
      <c r="I1777" t="s">
        <v>3542</v>
      </c>
      <c r="J1777" t="s">
        <v>3543</v>
      </c>
      <c r="K1777" t="s">
        <v>3458</v>
      </c>
      <c r="L1777" t="s">
        <v>85</v>
      </c>
      <c r="M1777">
        <v>0</v>
      </c>
      <c r="N1777">
        <v>1</v>
      </c>
      <c r="O1777" t="s">
        <v>70</v>
      </c>
      <c r="P1777" t="s">
        <v>1191</v>
      </c>
      <c r="Q1777" t="s">
        <v>64</v>
      </c>
      <c r="R1777" t="s">
        <v>64</v>
      </c>
      <c r="S1777" t="s">
        <v>86</v>
      </c>
      <c r="T1777" t="s">
        <v>87</v>
      </c>
      <c r="U1777" s="4">
        <v>43809</v>
      </c>
      <c r="V1777" s="4">
        <v>43998</v>
      </c>
      <c r="W1777" s="4">
        <v>44494</v>
      </c>
      <c r="X1777" t="s">
        <v>71</v>
      </c>
      <c r="Y1777" t="s">
        <v>3410</v>
      </c>
      <c r="Z1777" t="s">
        <v>72</v>
      </c>
      <c r="AA1777" s="1">
        <v>268</v>
      </c>
      <c r="AB1777" s="2">
        <v>6810.5494639999997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8">
        <v>379.14703500000002</v>
      </c>
      <c r="AK1777" s="1">
        <v>0</v>
      </c>
      <c r="AL1777" s="5">
        <v>0</v>
      </c>
      <c r="AM1777" s="1">
        <v>258</v>
      </c>
      <c r="AN1777" s="1">
        <v>432</v>
      </c>
      <c r="AO1777" s="1">
        <v>258</v>
      </c>
      <c r="AP1777" s="1">
        <v>432</v>
      </c>
      <c r="AQ1777" s="1">
        <v>258</v>
      </c>
      <c r="AR1777" s="2">
        <v>6556.4244840000001</v>
      </c>
      <c r="AS1777" s="1">
        <v>1</v>
      </c>
      <c r="AT1777" s="5">
        <v>25.412497999999999</v>
      </c>
      <c r="AU1777" s="7">
        <v>31.185960000000001</v>
      </c>
      <c r="AV1777" s="1">
        <v>268</v>
      </c>
      <c r="AW1777" s="2">
        <v>0</v>
      </c>
      <c r="AX1777">
        <v>2</v>
      </c>
      <c r="AY1777">
        <v>158.85</v>
      </c>
      <c r="AZ1777" s="19">
        <v>0</v>
      </c>
      <c r="BA1777">
        <f t="shared" si="27"/>
        <v>158.85</v>
      </c>
      <c r="BC1777" t="e">
        <v>#N/A</v>
      </c>
    </row>
    <row r="1778" spans="1:55" x14ac:dyDescent="0.3">
      <c r="A1778" t="s">
        <v>3409</v>
      </c>
      <c r="C1778" t="s">
        <v>1825</v>
      </c>
      <c r="E1778" t="s">
        <v>1826</v>
      </c>
      <c r="F1778" t="s">
        <v>2479</v>
      </c>
      <c r="G1778" t="s">
        <v>2480</v>
      </c>
      <c r="H1778" s="11" t="s">
        <v>5765</v>
      </c>
      <c r="I1778" t="s">
        <v>3544</v>
      </c>
      <c r="J1778" t="s">
        <v>3545</v>
      </c>
      <c r="K1778" t="s">
        <v>3446</v>
      </c>
      <c r="L1778" t="s">
        <v>85</v>
      </c>
      <c r="M1778">
        <v>0</v>
      </c>
      <c r="N1778">
        <v>1</v>
      </c>
      <c r="O1778" t="s">
        <v>70</v>
      </c>
      <c r="P1778" t="s">
        <v>1191</v>
      </c>
      <c r="Q1778" t="s">
        <v>64</v>
      </c>
      <c r="R1778" t="s">
        <v>64</v>
      </c>
      <c r="S1778" t="s">
        <v>86</v>
      </c>
      <c r="T1778" t="s">
        <v>87</v>
      </c>
      <c r="U1778" s="4">
        <v>43809</v>
      </c>
      <c r="V1778" s="4">
        <v>43998</v>
      </c>
      <c r="W1778" s="4">
        <v>44494</v>
      </c>
      <c r="X1778" t="s">
        <v>88</v>
      </c>
      <c r="Y1778" t="s">
        <v>3410</v>
      </c>
      <c r="Z1778" t="s">
        <v>66</v>
      </c>
      <c r="AA1778" s="1">
        <v>161</v>
      </c>
      <c r="AB1778" s="2">
        <v>3794.36267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209.12784500000001</v>
      </c>
      <c r="AK1778" s="1">
        <v>0</v>
      </c>
      <c r="AL1778" s="5">
        <v>0</v>
      </c>
      <c r="AM1778" s="1">
        <v>281</v>
      </c>
      <c r="AN1778" s="1">
        <v>402</v>
      </c>
      <c r="AO1778" s="1">
        <v>281</v>
      </c>
      <c r="AP1778" s="1">
        <v>402</v>
      </c>
      <c r="AQ1778" s="1">
        <v>281</v>
      </c>
      <c r="AR1778" s="2">
        <v>6622.4590699999999</v>
      </c>
      <c r="AS1778" s="1">
        <v>1</v>
      </c>
      <c r="AT1778" s="5">
        <v>23.56747</v>
      </c>
      <c r="AU1778" s="7">
        <v>29.140419999999999</v>
      </c>
      <c r="AV1778" s="1">
        <v>161</v>
      </c>
      <c r="AW1778" s="2">
        <v>0</v>
      </c>
      <c r="AX1778">
        <v>2</v>
      </c>
      <c r="AY1778">
        <v>127.8</v>
      </c>
      <c r="AZ1778" s="19">
        <v>0</v>
      </c>
      <c r="BA1778">
        <f t="shared" si="27"/>
        <v>127.8</v>
      </c>
      <c r="BC1778" t="e">
        <v>#N/A</v>
      </c>
    </row>
    <row r="1779" spans="1:55" x14ac:dyDescent="0.3">
      <c r="A1779" t="s">
        <v>3409</v>
      </c>
      <c r="C1779" t="s">
        <v>1825</v>
      </c>
      <c r="E1779" t="s">
        <v>1826</v>
      </c>
      <c r="F1779" t="s">
        <v>2479</v>
      </c>
      <c r="G1779" t="s">
        <v>2480</v>
      </c>
      <c r="H1779" s="11" t="s">
        <v>5765</v>
      </c>
      <c r="I1779" t="s">
        <v>3546</v>
      </c>
      <c r="J1779" t="s">
        <v>3547</v>
      </c>
      <c r="K1779" t="s">
        <v>3492</v>
      </c>
      <c r="L1779" t="s">
        <v>85</v>
      </c>
      <c r="M1779">
        <v>0</v>
      </c>
      <c r="N1779">
        <v>1</v>
      </c>
      <c r="O1779" t="s">
        <v>70</v>
      </c>
      <c r="P1779" t="s">
        <v>1191</v>
      </c>
      <c r="Q1779" t="s">
        <v>64</v>
      </c>
      <c r="R1779" t="s">
        <v>64</v>
      </c>
      <c r="S1779" t="s">
        <v>86</v>
      </c>
      <c r="T1779" t="s">
        <v>87</v>
      </c>
      <c r="U1779" s="4">
        <v>43809</v>
      </c>
      <c r="V1779" s="4">
        <v>43998</v>
      </c>
      <c r="W1779" s="4">
        <v>44578</v>
      </c>
      <c r="X1779" t="s">
        <v>71</v>
      </c>
      <c r="Y1779" t="s">
        <v>3410</v>
      </c>
      <c r="Z1779" t="s">
        <v>72</v>
      </c>
      <c r="AA1779" s="1">
        <v>332</v>
      </c>
      <c r="AB1779" s="2">
        <v>8926.6519919999992</v>
      </c>
      <c r="AC1779" s="1">
        <v>0</v>
      </c>
      <c r="AD1779" s="1">
        <v>0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8">
        <v>371.71746000000002</v>
      </c>
      <c r="AK1779" s="1">
        <v>0</v>
      </c>
      <c r="AL1779" s="5">
        <v>0</v>
      </c>
      <c r="AM1779" s="1">
        <v>326</v>
      </c>
      <c r="AN1779" s="1">
        <v>593</v>
      </c>
      <c r="AO1779" s="1">
        <v>326</v>
      </c>
      <c r="AP1779" s="1">
        <v>593</v>
      </c>
      <c r="AQ1779" s="1">
        <v>326</v>
      </c>
      <c r="AR1779" s="2">
        <v>8765.326955999999</v>
      </c>
      <c r="AS1779" s="1">
        <v>3</v>
      </c>
      <c r="AT1779" s="5">
        <v>26.887505999999998</v>
      </c>
      <c r="AU1779" s="7">
        <v>32.136850000000003</v>
      </c>
      <c r="AV1779" s="1">
        <v>332</v>
      </c>
      <c r="AW1779" s="2">
        <v>0</v>
      </c>
      <c r="AX1779">
        <v>2</v>
      </c>
      <c r="AY1779">
        <v>147.30000000000001</v>
      </c>
      <c r="AZ1779" s="19">
        <v>0</v>
      </c>
      <c r="BA1779">
        <f t="shared" si="27"/>
        <v>147.30000000000001</v>
      </c>
      <c r="BC1779" t="e">
        <v>#N/A</v>
      </c>
    </row>
    <row r="1780" spans="1:55" x14ac:dyDescent="0.3">
      <c r="A1780" t="s">
        <v>3409</v>
      </c>
      <c r="C1780" t="s">
        <v>1825</v>
      </c>
      <c r="E1780" t="s">
        <v>1826</v>
      </c>
      <c r="F1780" t="s">
        <v>2479</v>
      </c>
      <c r="G1780" t="s">
        <v>2480</v>
      </c>
      <c r="H1780" s="11" t="s">
        <v>5765</v>
      </c>
      <c r="I1780" t="s">
        <v>3548</v>
      </c>
      <c r="J1780" t="s">
        <v>3549</v>
      </c>
      <c r="K1780" t="s">
        <v>3494</v>
      </c>
      <c r="L1780" t="s">
        <v>85</v>
      </c>
      <c r="M1780">
        <v>0</v>
      </c>
      <c r="N1780">
        <v>1</v>
      </c>
      <c r="O1780" t="s">
        <v>70</v>
      </c>
      <c r="P1780" t="s">
        <v>1191</v>
      </c>
      <c r="Q1780" t="s">
        <v>64</v>
      </c>
      <c r="R1780" t="s">
        <v>64</v>
      </c>
      <c r="S1780" t="s">
        <v>86</v>
      </c>
      <c r="T1780" t="s">
        <v>87</v>
      </c>
      <c r="U1780" s="4">
        <v>43809</v>
      </c>
      <c r="V1780" s="4">
        <v>43998</v>
      </c>
      <c r="W1780" s="4">
        <v>44585</v>
      </c>
      <c r="X1780" t="s">
        <v>88</v>
      </c>
      <c r="Y1780" t="s">
        <v>3410</v>
      </c>
      <c r="Z1780" t="s">
        <v>89</v>
      </c>
      <c r="AA1780" s="1">
        <v>119</v>
      </c>
      <c r="AB1780" s="2">
        <v>3025.698641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130.828045</v>
      </c>
      <c r="AK1780" s="1">
        <v>0</v>
      </c>
      <c r="AL1780" s="5">
        <v>0</v>
      </c>
      <c r="AM1780" s="1">
        <v>332</v>
      </c>
      <c r="AN1780" s="1">
        <v>630</v>
      </c>
      <c r="AO1780" s="1">
        <v>332</v>
      </c>
      <c r="AP1780" s="1">
        <v>630</v>
      </c>
      <c r="AQ1780" s="1">
        <v>332</v>
      </c>
      <c r="AR1780" s="2">
        <v>8441.4449480000003</v>
      </c>
      <c r="AS1780" s="1">
        <v>3</v>
      </c>
      <c r="AT1780" s="5">
        <v>25.426038999999999</v>
      </c>
      <c r="AU1780" s="7">
        <v>30.658249999999999</v>
      </c>
      <c r="AV1780" s="1">
        <v>119</v>
      </c>
      <c r="AW1780" s="2">
        <v>0</v>
      </c>
      <c r="AX1780">
        <v>2</v>
      </c>
      <c r="AY1780">
        <v>133.4</v>
      </c>
      <c r="AZ1780" s="19">
        <v>0</v>
      </c>
      <c r="BA1780">
        <f t="shared" si="27"/>
        <v>133.4</v>
      </c>
      <c r="BC1780" t="e">
        <v>#N/A</v>
      </c>
    </row>
    <row r="1781" spans="1:55" x14ac:dyDescent="0.3">
      <c r="A1781" t="s">
        <v>3409</v>
      </c>
      <c r="C1781" t="s">
        <v>1825</v>
      </c>
      <c r="E1781" t="s">
        <v>1826</v>
      </c>
      <c r="F1781" t="s">
        <v>2479</v>
      </c>
      <c r="G1781" t="s">
        <v>2480</v>
      </c>
      <c r="H1781" s="11" t="s">
        <v>5765</v>
      </c>
      <c r="I1781" t="s">
        <v>3550</v>
      </c>
      <c r="J1781" t="s">
        <v>3551</v>
      </c>
      <c r="K1781" t="s">
        <v>3430</v>
      </c>
      <c r="L1781" t="s">
        <v>85</v>
      </c>
      <c r="M1781">
        <v>0</v>
      </c>
      <c r="N1781">
        <v>1</v>
      </c>
      <c r="O1781" t="s">
        <v>70</v>
      </c>
      <c r="P1781" t="s">
        <v>1191</v>
      </c>
      <c r="Q1781" t="s">
        <v>64</v>
      </c>
      <c r="R1781" t="s">
        <v>64</v>
      </c>
      <c r="S1781" t="s">
        <v>86</v>
      </c>
      <c r="T1781" t="s">
        <v>87</v>
      </c>
      <c r="U1781" s="4">
        <v>43809</v>
      </c>
      <c r="V1781" s="4">
        <v>43998</v>
      </c>
      <c r="W1781" s="4">
        <v>44585</v>
      </c>
      <c r="X1781" t="s">
        <v>71</v>
      </c>
      <c r="Y1781" t="s">
        <v>3410</v>
      </c>
      <c r="Z1781" t="s">
        <v>72</v>
      </c>
      <c r="AA1781" s="1">
        <v>410</v>
      </c>
      <c r="AB1781" s="2">
        <v>8534.1467200000006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8">
        <v>490.65562999999997</v>
      </c>
      <c r="AK1781" s="1">
        <v>0</v>
      </c>
      <c r="AL1781" s="5">
        <v>0</v>
      </c>
      <c r="AM1781" s="1">
        <v>305</v>
      </c>
      <c r="AN1781" s="1">
        <v>513</v>
      </c>
      <c r="AO1781" s="1">
        <v>305</v>
      </c>
      <c r="AP1781" s="1">
        <v>513</v>
      </c>
      <c r="AQ1781" s="1">
        <v>305</v>
      </c>
      <c r="AR1781" s="2">
        <v>6348.5725599999996</v>
      </c>
      <c r="AS1781" s="1">
        <v>2</v>
      </c>
      <c r="AT1781" s="5">
        <v>20.814992</v>
      </c>
      <c r="AU1781" s="7">
        <v>25.770689999999998</v>
      </c>
      <c r="AV1781" s="1">
        <v>410</v>
      </c>
      <c r="AW1781" s="2">
        <v>0</v>
      </c>
      <c r="AX1781">
        <v>2</v>
      </c>
      <c r="AY1781">
        <v>139.94999999999999</v>
      </c>
      <c r="AZ1781" s="19">
        <v>0</v>
      </c>
      <c r="BA1781">
        <f t="shared" si="27"/>
        <v>139.94999999999999</v>
      </c>
      <c r="BC1781" t="e">
        <v>#N/A</v>
      </c>
    </row>
    <row r="1782" spans="1:55" x14ac:dyDescent="0.3">
      <c r="A1782" t="s">
        <v>3409</v>
      </c>
      <c r="C1782" t="s">
        <v>1825</v>
      </c>
      <c r="E1782" t="s">
        <v>1826</v>
      </c>
      <c r="F1782" t="s">
        <v>2479</v>
      </c>
      <c r="G1782" t="s">
        <v>2480</v>
      </c>
      <c r="H1782" s="11" t="s">
        <v>5765</v>
      </c>
      <c r="I1782" t="s">
        <v>3552</v>
      </c>
      <c r="J1782" t="s">
        <v>3553</v>
      </c>
      <c r="K1782" t="s">
        <v>3432</v>
      </c>
      <c r="L1782" t="s">
        <v>85</v>
      </c>
      <c r="M1782">
        <v>0</v>
      </c>
      <c r="N1782">
        <v>1</v>
      </c>
      <c r="O1782" t="s">
        <v>70</v>
      </c>
      <c r="P1782" t="s">
        <v>1191</v>
      </c>
      <c r="Q1782" t="s">
        <v>64</v>
      </c>
      <c r="R1782" t="s">
        <v>64</v>
      </c>
      <c r="S1782" t="s">
        <v>86</v>
      </c>
      <c r="T1782" t="s">
        <v>87</v>
      </c>
      <c r="U1782" s="4">
        <v>43809</v>
      </c>
      <c r="V1782" s="4">
        <v>43998</v>
      </c>
      <c r="W1782" s="4">
        <v>44536</v>
      </c>
      <c r="X1782" t="s">
        <v>71</v>
      </c>
      <c r="Y1782" t="s">
        <v>3410</v>
      </c>
      <c r="Z1782" t="s">
        <v>72</v>
      </c>
      <c r="AA1782" s="1">
        <v>302</v>
      </c>
      <c r="AB1782" s="2">
        <v>6612.8785980000002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8">
        <v>374.93164999999999</v>
      </c>
      <c r="AK1782" s="1">
        <v>0</v>
      </c>
      <c r="AL1782" s="5">
        <v>0</v>
      </c>
      <c r="AM1782" s="1">
        <v>294</v>
      </c>
      <c r="AN1782" s="1">
        <v>555</v>
      </c>
      <c r="AO1782" s="1">
        <v>294</v>
      </c>
      <c r="AP1782" s="1">
        <v>555</v>
      </c>
      <c r="AQ1782" s="1">
        <v>294</v>
      </c>
      <c r="AR1782" s="2">
        <v>6437.7030059999997</v>
      </c>
      <c r="AS1782" s="1">
        <v>1</v>
      </c>
      <c r="AT1782" s="5">
        <v>21.896948999999999</v>
      </c>
      <c r="AU1782" s="7">
        <v>26.819099999999999</v>
      </c>
      <c r="AV1782" s="1">
        <v>302</v>
      </c>
      <c r="AW1782" s="2">
        <v>0</v>
      </c>
      <c r="AX1782">
        <v>2</v>
      </c>
      <c r="AY1782">
        <v>142.44999999999999</v>
      </c>
      <c r="AZ1782" s="19">
        <v>0</v>
      </c>
      <c r="BA1782">
        <f t="shared" si="27"/>
        <v>142.44999999999999</v>
      </c>
      <c r="BC1782" t="e">
        <v>#N/A</v>
      </c>
    </row>
    <row r="1783" spans="1:55" x14ac:dyDescent="0.3">
      <c r="A1783" t="s">
        <v>3409</v>
      </c>
      <c r="C1783" t="s">
        <v>1825</v>
      </c>
      <c r="E1783" t="s">
        <v>1826</v>
      </c>
      <c r="F1783" t="s">
        <v>2479</v>
      </c>
      <c r="G1783" t="s">
        <v>2493</v>
      </c>
      <c r="H1783" s="11" t="s">
        <v>5660</v>
      </c>
      <c r="I1783" t="s">
        <v>3554</v>
      </c>
      <c r="J1783" t="s">
        <v>3555</v>
      </c>
      <c r="K1783" t="s">
        <v>64</v>
      </c>
      <c r="L1783" t="s">
        <v>85</v>
      </c>
      <c r="M1783">
        <v>0</v>
      </c>
      <c r="N1783">
        <v>0</v>
      </c>
      <c r="O1783" t="s">
        <v>70</v>
      </c>
      <c r="P1783" t="s">
        <v>59</v>
      </c>
      <c r="Q1783" t="s">
        <v>60</v>
      </c>
      <c r="R1783" t="s">
        <v>61</v>
      </c>
      <c r="S1783" t="s">
        <v>86</v>
      </c>
      <c r="T1783" t="s">
        <v>87</v>
      </c>
      <c r="U1783" s="4">
        <v>43209</v>
      </c>
      <c r="V1783" s="4">
        <v>43677</v>
      </c>
      <c r="W1783" s="4">
        <v>44585</v>
      </c>
      <c r="X1783" t="s">
        <v>71</v>
      </c>
      <c r="Y1783" t="s">
        <v>3410</v>
      </c>
      <c r="Z1783" t="s">
        <v>72</v>
      </c>
      <c r="AA1783" s="1">
        <v>800</v>
      </c>
      <c r="AB1783" s="2">
        <v>1267.5912000000001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8">
        <v>584</v>
      </c>
      <c r="AK1783" s="1">
        <v>0</v>
      </c>
      <c r="AL1783" s="5">
        <v>0</v>
      </c>
      <c r="AM1783" s="1">
        <v>500</v>
      </c>
      <c r="AN1783" s="1">
        <v>720</v>
      </c>
      <c r="AO1783" s="1">
        <v>500</v>
      </c>
      <c r="AP1783" s="1">
        <v>720</v>
      </c>
      <c r="AQ1783" s="1">
        <v>500</v>
      </c>
      <c r="AR1783" s="2">
        <v>792.24450000000002</v>
      </c>
      <c r="AS1783" s="1">
        <v>9</v>
      </c>
      <c r="AT1783" s="5">
        <v>1.584489</v>
      </c>
      <c r="AU1783" s="7">
        <v>1.9124194999999999</v>
      </c>
      <c r="AV1783" s="1">
        <v>800</v>
      </c>
      <c r="AW1783" s="2">
        <v>0</v>
      </c>
      <c r="AX1783">
        <v>2</v>
      </c>
      <c r="AY1783">
        <v>10.37</v>
      </c>
      <c r="AZ1783" s="19">
        <v>0</v>
      </c>
      <c r="BA1783">
        <f t="shared" si="27"/>
        <v>10.37</v>
      </c>
      <c r="BC1783" t="e">
        <v>#N/A</v>
      </c>
    </row>
    <row r="1784" spans="1:55" x14ac:dyDescent="0.3">
      <c r="A1784" t="s">
        <v>3409</v>
      </c>
      <c r="C1784" t="s">
        <v>1825</v>
      </c>
      <c r="E1784" t="s">
        <v>1826</v>
      </c>
      <c r="F1784" t="s">
        <v>2479</v>
      </c>
      <c r="G1784" t="s">
        <v>2493</v>
      </c>
      <c r="H1784" s="11" t="s">
        <v>5660</v>
      </c>
      <c r="I1784" t="s">
        <v>3556</v>
      </c>
      <c r="J1784" t="s">
        <v>3557</v>
      </c>
      <c r="K1784" t="s">
        <v>64</v>
      </c>
      <c r="L1784" t="s">
        <v>85</v>
      </c>
      <c r="M1784">
        <v>0</v>
      </c>
      <c r="N1784">
        <v>0</v>
      </c>
      <c r="O1784" t="s">
        <v>70</v>
      </c>
      <c r="P1784" t="s">
        <v>59</v>
      </c>
      <c r="Q1784" t="s">
        <v>60</v>
      </c>
      <c r="R1784" t="s">
        <v>61</v>
      </c>
      <c r="S1784" t="s">
        <v>86</v>
      </c>
      <c r="T1784" t="s">
        <v>87</v>
      </c>
      <c r="U1784" s="4">
        <v>43209</v>
      </c>
      <c r="V1784" s="4">
        <v>43683</v>
      </c>
      <c r="W1784" s="4">
        <v>44585</v>
      </c>
      <c r="X1784" t="s">
        <v>88</v>
      </c>
      <c r="Y1784" t="s">
        <v>3410</v>
      </c>
      <c r="Z1784" t="s">
        <v>66</v>
      </c>
      <c r="AA1784" s="1">
        <v>180</v>
      </c>
      <c r="AB1784" s="2">
        <v>240.32177999999999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252.69205500000001</v>
      </c>
      <c r="AK1784" s="1">
        <v>0</v>
      </c>
      <c r="AL1784" s="5">
        <v>0</v>
      </c>
      <c r="AM1784" s="1">
        <v>260</v>
      </c>
      <c r="AN1784" s="1">
        <v>320</v>
      </c>
      <c r="AO1784" s="1">
        <v>260</v>
      </c>
      <c r="AP1784" s="1">
        <v>320</v>
      </c>
      <c r="AQ1784" s="1">
        <v>260</v>
      </c>
      <c r="AR1784" s="2">
        <v>347.13146</v>
      </c>
      <c r="AS1784" s="1">
        <v>7</v>
      </c>
      <c r="AT1784" s="5">
        <v>1.335121</v>
      </c>
      <c r="AU1784" s="7">
        <v>1.6062464999999999</v>
      </c>
      <c r="AV1784" s="1">
        <v>180</v>
      </c>
      <c r="AW1784" s="2">
        <v>0</v>
      </c>
      <c r="AX1784">
        <v>2</v>
      </c>
      <c r="AY1784">
        <v>10.48</v>
      </c>
      <c r="AZ1784" s="19">
        <v>0</v>
      </c>
      <c r="BA1784">
        <f t="shared" si="27"/>
        <v>10.48</v>
      </c>
      <c r="BC1784" t="e">
        <v>#N/A</v>
      </c>
    </row>
    <row r="1785" spans="1:55" x14ac:dyDescent="0.3">
      <c r="A1785" t="s">
        <v>3409</v>
      </c>
      <c r="C1785" t="s">
        <v>1825</v>
      </c>
      <c r="E1785" t="s">
        <v>1826</v>
      </c>
      <c r="F1785" t="s">
        <v>2479</v>
      </c>
      <c r="G1785" t="s">
        <v>2493</v>
      </c>
      <c r="H1785" s="11" t="s">
        <v>5660</v>
      </c>
      <c r="I1785" t="s">
        <v>3558</v>
      </c>
      <c r="J1785" t="s">
        <v>3559</v>
      </c>
      <c r="K1785" t="s">
        <v>64</v>
      </c>
      <c r="L1785" t="s">
        <v>85</v>
      </c>
      <c r="M1785">
        <v>0</v>
      </c>
      <c r="N1785">
        <v>0</v>
      </c>
      <c r="O1785" t="s">
        <v>70</v>
      </c>
      <c r="P1785" t="s">
        <v>59</v>
      </c>
      <c r="Q1785" t="s">
        <v>60</v>
      </c>
      <c r="R1785" t="s">
        <v>61</v>
      </c>
      <c r="S1785" t="s">
        <v>86</v>
      </c>
      <c r="T1785" t="s">
        <v>87</v>
      </c>
      <c r="U1785" s="4">
        <v>43209</v>
      </c>
      <c r="V1785" s="4">
        <v>43683</v>
      </c>
      <c r="W1785" s="4">
        <v>44585</v>
      </c>
      <c r="X1785" t="s">
        <v>88</v>
      </c>
      <c r="Y1785" t="s">
        <v>3410</v>
      </c>
      <c r="Z1785" t="s">
        <v>89</v>
      </c>
      <c r="AA1785" s="1">
        <v>80</v>
      </c>
      <c r="AB1785" s="2">
        <v>180.4708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112.30758</v>
      </c>
      <c r="AK1785" s="1">
        <v>0</v>
      </c>
      <c r="AL1785" s="5">
        <v>0</v>
      </c>
      <c r="AM1785" s="1">
        <v>260</v>
      </c>
      <c r="AN1785" s="1">
        <v>300</v>
      </c>
      <c r="AO1785" s="1">
        <v>260</v>
      </c>
      <c r="AP1785" s="1">
        <v>300</v>
      </c>
      <c r="AQ1785" s="1">
        <v>260</v>
      </c>
      <c r="AR1785" s="2">
        <v>586.53010000000006</v>
      </c>
      <c r="AS1785" s="1">
        <v>4</v>
      </c>
      <c r="AT1785" s="5">
        <v>2.2558850000000001</v>
      </c>
      <c r="AU1785" s="7">
        <v>2.7131180000000001</v>
      </c>
      <c r="AV1785" s="1">
        <v>80</v>
      </c>
      <c r="AW1785" s="2">
        <v>0</v>
      </c>
      <c r="AX1785">
        <v>2</v>
      </c>
      <c r="AY1785">
        <v>15.81</v>
      </c>
      <c r="AZ1785" s="19">
        <v>0</v>
      </c>
      <c r="BA1785">
        <f t="shared" si="27"/>
        <v>15.81</v>
      </c>
      <c r="BC1785" t="e">
        <v>#N/A</v>
      </c>
    </row>
    <row r="1786" spans="1:55" x14ac:dyDescent="0.3">
      <c r="A1786" t="s">
        <v>3409</v>
      </c>
      <c r="C1786" t="s">
        <v>1825</v>
      </c>
      <c r="E1786" t="s">
        <v>1826</v>
      </c>
      <c r="F1786" t="s">
        <v>2479</v>
      </c>
      <c r="G1786" t="s">
        <v>2493</v>
      </c>
      <c r="H1786" s="11" t="s">
        <v>5660</v>
      </c>
      <c r="I1786" t="s">
        <v>3560</v>
      </c>
      <c r="J1786" t="s">
        <v>3561</v>
      </c>
      <c r="K1786" t="s">
        <v>64</v>
      </c>
      <c r="L1786" t="s">
        <v>85</v>
      </c>
      <c r="M1786">
        <v>0</v>
      </c>
      <c r="N1786">
        <v>0</v>
      </c>
      <c r="O1786" t="s">
        <v>70</v>
      </c>
      <c r="P1786" t="s">
        <v>59</v>
      </c>
      <c r="Q1786" t="s">
        <v>60</v>
      </c>
      <c r="R1786" t="s">
        <v>61</v>
      </c>
      <c r="S1786" t="s">
        <v>86</v>
      </c>
      <c r="T1786" t="s">
        <v>87</v>
      </c>
      <c r="U1786" s="4">
        <v>43209</v>
      </c>
      <c r="V1786" s="4">
        <v>43690</v>
      </c>
      <c r="W1786" s="4">
        <v>44530</v>
      </c>
      <c r="X1786" t="s">
        <v>93</v>
      </c>
      <c r="Y1786" t="s">
        <v>3410</v>
      </c>
      <c r="Z1786" t="s">
        <v>109</v>
      </c>
      <c r="AA1786" s="1">
        <v>240</v>
      </c>
      <c r="AB1786" s="2">
        <v>423.04032000000001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8">
        <v>796.36356999999998</v>
      </c>
      <c r="AK1786" s="1">
        <v>0</v>
      </c>
      <c r="AL1786" s="5">
        <v>0</v>
      </c>
      <c r="AM1786" s="1">
        <v>110</v>
      </c>
      <c r="AN1786" s="1">
        <v>155</v>
      </c>
      <c r="AO1786" s="1">
        <v>110</v>
      </c>
      <c r="AP1786" s="1">
        <v>155</v>
      </c>
      <c r="AQ1786" s="1">
        <v>110</v>
      </c>
      <c r="AR1786" s="2">
        <v>193.89347999999998</v>
      </c>
      <c r="AS1786" s="1">
        <v>6</v>
      </c>
      <c r="AT1786" s="5">
        <v>1.7626679999999999</v>
      </c>
      <c r="AU1786" s="7">
        <v>2.1543580000000002</v>
      </c>
      <c r="AV1786" s="1">
        <v>240</v>
      </c>
      <c r="AW1786" s="2">
        <v>0</v>
      </c>
      <c r="AX1786">
        <v>2</v>
      </c>
      <c r="AY1786">
        <v>11.9</v>
      </c>
      <c r="AZ1786" s="19">
        <v>0</v>
      </c>
      <c r="BA1786">
        <f t="shared" si="27"/>
        <v>11.9</v>
      </c>
      <c r="BC1786" t="e">
        <v>#N/A</v>
      </c>
    </row>
    <row r="1787" spans="1:55" x14ac:dyDescent="0.3">
      <c r="A1787" t="s">
        <v>3409</v>
      </c>
      <c r="C1787" t="s">
        <v>1825</v>
      </c>
      <c r="E1787" t="s">
        <v>1826</v>
      </c>
      <c r="F1787" t="s">
        <v>2479</v>
      </c>
      <c r="G1787" t="s">
        <v>2493</v>
      </c>
      <c r="H1787" s="11" t="s">
        <v>5660</v>
      </c>
      <c r="I1787" t="s">
        <v>3562</v>
      </c>
      <c r="J1787" t="s">
        <v>3563</v>
      </c>
      <c r="K1787" t="s">
        <v>64</v>
      </c>
      <c r="L1787" t="s">
        <v>85</v>
      </c>
      <c r="M1787">
        <v>0</v>
      </c>
      <c r="N1787">
        <v>0</v>
      </c>
      <c r="O1787" t="s">
        <v>70</v>
      </c>
      <c r="P1787" t="s">
        <v>59</v>
      </c>
      <c r="Q1787" t="s">
        <v>60</v>
      </c>
      <c r="R1787" t="s">
        <v>61</v>
      </c>
      <c r="S1787" t="s">
        <v>86</v>
      </c>
      <c r="T1787" t="s">
        <v>87</v>
      </c>
      <c r="U1787" s="4">
        <v>43209</v>
      </c>
      <c r="V1787" s="4">
        <v>43690</v>
      </c>
      <c r="W1787" s="4">
        <v>44494</v>
      </c>
      <c r="X1787" t="s">
        <v>93</v>
      </c>
      <c r="Y1787" t="s">
        <v>3410</v>
      </c>
      <c r="Z1787" t="s">
        <v>109</v>
      </c>
      <c r="AA1787" s="1">
        <v>175</v>
      </c>
      <c r="AB1787" s="2">
        <v>299.44670000000002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8">
        <v>798.4375</v>
      </c>
      <c r="AK1787" s="1">
        <v>0</v>
      </c>
      <c r="AL1787" s="5">
        <v>0</v>
      </c>
      <c r="AM1787" s="1">
        <v>80</v>
      </c>
      <c r="AN1787" s="1">
        <v>85</v>
      </c>
      <c r="AO1787" s="1">
        <v>80</v>
      </c>
      <c r="AP1787" s="1">
        <v>85</v>
      </c>
      <c r="AQ1787" s="1">
        <v>80</v>
      </c>
      <c r="AR1787" s="2">
        <v>136.88992000000002</v>
      </c>
      <c r="AS1787" s="1">
        <v>4</v>
      </c>
      <c r="AT1787" s="5">
        <v>1.7111240000000001</v>
      </c>
      <c r="AU1787" s="7">
        <v>2.0914975</v>
      </c>
      <c r="AV1787" s="1">
        <v>175</v>
      </c>
      <c r="AW1787" s="2">
        <v>3.2083569999999999</v>
      </c>
      <c r="AX1787">
        <v>2</v>
      </c>
      <c r="AY1787">
        <v>12.01</v>
      </c>
      <c r="AZ1787" s="19">
        <v>0</v>
      </c>
      <c r="BA1787">
        <f t="shared" si="27"/>
        <v>12.01</v>
      </c>
      <c r="BC1787" t="e">
        <v>#N/A</v>
      </c>
    </row>
    <row r="1788" spans="1:55" x14ac:dyDescent="0.3">
      <c r="A1788" t="s">
        <v>3409</v>
      </c>
      <c r="C1788" t="s">
        <v>1825</v>
      </c>
      <c r="E1788" t="s">
        <v>1826</v>
      </c>
      <c r="F1788" t="s">
        <v>2479</v>
      </c>
      <c r="G1788" t="s">
        <v>2493</v>
      </c>
      <c r="H1788" s="11" t="s">
        <v>5660</v>
      </c>
      <c r="I1788" t="s">
        <v>3564</v>
      </c>
      <c r="J1788" t="s">
        <v>3565</v>
      </c>
      <c r="K1788" t="s">
        <v>64</v>
      </c>
      <c r="L1788" t="s">
        <v>85</v>
      </c>
      <c r="M1788">
        <v>0</v>
      </c>
      <c r="N1788">
        <v>0</v>
      </c>
      <c r="O1788" t="s">
        <v>70</v>
      </c>
      <c r="P1788" t="s">
        <v>59</v>
      </c>
      <c r="Q1788" t="s">
        <v>60</v>
      </c>
      <c r="R1788" t="s">
        <v>61</v>
      </c>
      <c r="S1788" t="s">
        <v>86</v>
      </c>
      <c r="T1788" t="s">
        <v>87</v>
      </c>
      <c r="U1788" s="4">
        <v>43209</v>
      </c>
      <c r="V1788" s="4">
        <v>43690</v>
      </c>
      <c r="W1788" s="4">
        <v>44530</v>
      </c>
      <c r="X1788" t="s">
        <v>71</v>
      </c>
      <c r="Y1788" t="s">
        <v>3410</v>
      </c>
      <c r="Z1788" t="s">
        <v>72</v>
      </c>
      <c r="AA1788" s="1">
        <v>160</v>
      </c>
      <c r="AB1788" s="2">
        <v>305.97584000000001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8">
        <v>389.33309000000003</v>
      </c>
      <c r="AK1788" s="1">
        <v>0</v>
      </c>
      <c r="AL1788" s="5">
        <v>0</v>
      </c>
      <c r="AM1788" s="1">
        <v>150</v>
      </c>
      <c r="AN1788" s="1">
        <v>260</v>
      </c>
      <c r="AO1788" s="1">
        <v>150</v>
      </c>
      <c r="AP1788" s="1">
        <v>260</v>
      </c>
      <c r="AQ1788" s="1">
        <v>150</v>
      </c>
      <c r="AR1788" s="2">
        <v>286.85235</v>
      </c>
      <c r="AS1788" s="1">
        <v>6</v>
      </c>
      <c r="AT1788" s="5">
        <v>1.9123490000000001</v>
      </c>
      <c r="AU1788" s="7">
        <v>2.3368709999999999</v>
      </c>
      <c r="AV1788" s="1">
        <v>160</v>
      </c>
      <c r="AW1788" s="2">
        <v>0</v>
      </c>
      <c r="AX1788">
        <v>2</v>
      </c>
      <c r="AY1788">
        <v>12.54</v>
      </c>
      <c r="AZ1788" s="19">
        <v>0</v>
      </c>
      <c r="BA1788">
        <f t="shared" si="27"/>
        <v>12.54</v>
      </c>
      <c r="BC1788" t="e">
        <v>#N/A</v>
      </c>
    </row>
    <row r="1789" spans="1:55" x14ac:dyDescent="0.3">
      <c r="A1789" t="s">
        <v>3409</v>
      </c>
      <c r="C1789" t="s">
        <v>1825</v>
      </c>
      <c r="E1789" t="s">
        <v>1826</v>
      </c>
      <c r="F1789" t="s">
        <v>2479</v>
      </c>
      <c r="G1789" t="s">
        <v>2493</v>
      </c>
      <c r="H1789" s="11" t="s">
        <v>5660</v>
      </c>
      <c r="I1789" t="s">
        <v>3566</v>
      </c>
      <c r="J1789" t="s">
        <v>3567</v>
      </c>
      <c r="K1789" t="s">
        <v>64</v>
      </c>
      <c r="L1789" t="s">
        <v>85</v>
      </c>
      <c r="M1789">
        <v>0</v>
      </c>
      <c r="N1789">
        <v>0</v>
      </c>
      <c r="O1789" t="s">
        <v>70</v>
      </c>
      <c r="P1789" t="s">
        <v>59</v>
      </c>
      <c r="Q1789" t="s">
        <v>60</v>
      </c>
      <c r="R1789" t="s">
        <v>61</v>
      </c>
      <c r="S1789" t="s">
        <v>86</v>
      </c>
      <c r="T1789" t="s">
        <v>87</v>
      </c>
      <c r="U1789" s="4">
        <v>43209</v>
      </c>
      <c r="V1789" s="4">
        <v>43690</v>
      </c>
      <c r="W1789" s="4">
        <v>44530</v>
      </c>
      <c r="X1789" t="s">
        <v>93</v>
      </c>
      <c r="Y1789" t="s">
        <v>3410</v>
      </c>
      <c r="Z1789" t="s">
        <v>184</v>
      </c>
      <c r="AA1789" s="1">
        <v>360</v>
      </c>
      <c r="AB1789" s="2">
        <v>703.54079999999999</v>
      </c>
      <c r="AC1789" s="1">
        <v>0</v>
      </c>
      <c r="AD1789" s="1">
        <v>0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8">
        <v>3754.2856099999999</v>
      </c>
      <c r="AK1789" s="1">
        <v>0</v>
      </c>
      <c r="AL1789" s="5">
        <v>0</v>
      </c>
      <c r="AM1789" s="1">
        <v>35</v>
      </c>
      <c r="AN1789" s="1">
        <v>40</v>
      </c>
      <c r="AO1789" s="1">
        <v>35</v>
      </c>
      <c r="AP1789" s="1">
        <v>40</v>
      </c>
      <c r="AQ1789" s="1">
        <v>35</v>
      </c>
      <c r="AR1789" s="2">
        <v>68.399799999999999</v>
      </c>
      <c r="AS1789" s="1">
        <v>1</v>
      </c>
      <c r="AT1789" s="5">
        <v>1.95428</v>
      </c>
      <c r="AU1789" s="7">
        <v>2.3882815000000002</v>
      </c>
      <c r="AV1789" s="1">
        <v>360</v>
      </c>
      <c r="AW1789" s="2">
        <v>395.74169999999998</v>
      </c>
      <c r="AX1789">
        <v>2</v>
      </c>
      <c r="AY1789">
        <v>12.54</v>
      </c>
      <c r="AZ1789" s="19">
        <v>0</v>
      </c>
      <c r="BA1789">
        <f t="shared" si="27"/>
        <v>12.54</v>
      </c>
      <c r="BC1789" t="e">
        <v>#N/A</v>
      </c>
    </row>
    <row r="1790" spans="1:55" x14ac:dyDescent="0.3">
      <c r="A1790" t="s">
        <v>3409</v>
      </c>
      <c r="C1790" t="s">
        <v>1825</v>
      </c>
      <c r="E1790" t="s">
        <v>1826</v>
      </c>
      <c r="F1790" t="s">
        <v>2479</v>
      </c>
      <c r="G1790" t="s">
        <v>2493</v>
      </c>
      <c r="H1790" s="11" t="s">
        <v>5660</v>
      </c>
      <c r="I1790" t="s">
        <v>3568</v>
      </c>
      <c r="J1790" t="s">
        <v>3569</v>
      </c>
      <c r="K1790" t="s">
        <v>64</v>
      </c>
      <c r="L1790" t="s">
        <v>85</v>
      </c>
      <c r="M1790">
        <v>0</v>
      </c>
      <c r="N1790">
        <v>0</v>
      </c>
      <c r="O1790" t="s">
        <v>70</v>
      </c>
      <c r="P1790" t="s">
        <v>59</v>
      </c>
      <c r="Q1790" t="s">
        <v>60</v>
      </c>
      <c r="R1790" t="s">
        <v>61</v>
      </c>
      <c r="S1790" t="s">
        <v>86</v>
      </c>
      <c r="T1790" t="s">
        <v>87</v>
      </c>
      <c r="U1790" s="4">
        <v>43209</v>
      </c>
      <c r="V1790" s="4">
        <v>43690</v>
      </c>
      <c r="W1790" s="4">
        <v>44515</v>
      </c>
      <c r="X1790" t="s">
        <v>93</v>
      </c>
      <c r="Y1790" t="s">
        <v>3410</v>
      </c>
      <c r="Z1790" t="s">
        <v>95</v>
      </c>
      <c r="AA1790" s="1">
        <v>310</v>
      </c>
      <c r="AB1790" s="2">
        <v>639.98012000000006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8">
        <v>1885.8330900000001</v>
      </c>
      <c r="AK1790" s="1">
        <v>0</v>
      </c>
      <c r="AL1790" s="5">
        <v>0</v>
      </c>
      <c r="AM1790" s="1">
        <v>60</v>
      </c>
      <c r="AN1790" s="1">
        <v>80</v>
      </c>
      <c r="AO1790" s="1">
        <v>60</v>
      </c>
      <c r="AP1790" s="1">
        <v>80</v>
      </c>
      <c r="AQ1790" s="1">
        <v>60</v>
      </c>
      <c r="AR1790" s="2">
        <v>123.86712000000001</v>
      </c>
      <c r="AS1790" s="1">
        <v>4</v>
      </c>
      <c r="AT1790" s="5">
        <v>2.0644520000000002</v>
      </c>
      <c r="AU1790" s="7">
        <v>2.5225900000000001</v>
      </c>
      <c r="AV1790" s="1">
        <v>310</v>
      </c>
      <c r="AW1790" s="2">
        <v>201.28407000000001</v>
      </c>
      <c r="AX1790">
        <v>2</v>
      </c>
      <c r="AY1790">
        <v>17.61</v>
      </c>
      <c r="AZ1790" s="19">
        <v>0</v>
      </c>
      <c r="BA1790">
        <f t="shared" si="27"/>
        <v>17.61</v>
      </c>
      <c r="BC1790" t="e">
        <v>#N/A</v>
      </c>
    </row>
    <row r="1791" spans="1:55" x14ac:dyDescent="0.3">
      <c r="A1791" t="s">
        <v>3409</v>
      </c>
      <c r="C1791" t="s">
        <v>1825</v>
      </c>
      <c r="E1791" t="s">
        <v>1826</v>
      </c>
      <c r="F1791" t="s">
        <v>2479</v>
      </c>
      <c r="G1791" t="s">
        <v>2493</v>
      </c>
      <c r="H1791" s="11" t="s">
        <v>5660</v>
      </c>
      <c r="I1791" t="s">
        <v>3570</v>
      </c>
      <c r="J1791" t="s">
        <v>3571</v>
      </c>
      <c r="K1791" t="s">
        <v>64</v>
      </c>
      <c r="L1791" t="s">
        <v>85</v>
      </c>
      <c r="M1791">
        <v>0</v>
      </c>
      <c r="N1791">
        <v>0</v>
      </c>
      <c r="O1791" t="s">
        <v>70</v>
      </c>
      <c r="P1791" t="s">
        <v>59</v>
      </c>
      <c r="Q1791" t="s">
        <v>60</v>
      </c>
      <c r="R1791" t="s">
        <v>61</v>
      </c>
      <c r="S1791" t="s">
        <v>86</v>
      </c>
      <c r="T1791" t="s">
        <v>87</v>
      </c>
      <c r="U1791" s="4">
        <v>43209</v>
      </c>
      <c r="V1791" s="4">
        <v>43690</v>
      </c>
      <c r="W1791" s="4">
        <v>44530</v>
      </c>
      <c r="X1791" t="s">
        <v>71</v>
      </c>
      <c r="Y1791" t="s">
        <v>3410</v>
      </c>
      <c r="Z1791" t="s">
        <v>72</v>
      </c>
      <c r="AA1791" s="1">
        <v>280</v>
      </c>
      <c r="AB1791" s="2">
        <v>335.86056000000002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8">
        <v>601.17616999999996</v>
      </c>
      <c r="AK1791" s="1">
        <v>0</v>
      </c>
      <c r="AL1791" s="5">
        <v>0</v>
      </c>
      <c r="AM1791" s="1">
        <v>170</v>
      </c>
      <c r="AN1791" s="1">
        <v>260</v>
      </c>
      <c r="AO1791" s="1">
        <v>170</v>
      </c>
      <c r="AP1791" s="1">
        <v>260</v>
      </c>
      <c r="AQ1791" s="1">
        <v>170</v>
      </c>
      <c r="AR1791" s="2">
        <v>203.91534000000001</v>
      </c>
      <c r="AS1791" s="1">
        <v>5</v>
      </c>
      <c r="AT1791" s="5">
        <v>1.1995020000000001</v>
      </c>
      <c r="AU1791" s="7">
        <v>1.466442</v>
      </c>
      <c r="AV1791" s="1">
        <v>280</v>
      </c>
      <c r="AW1791" s="2">
        <v>0</v>
      </c>
      <c r="AX1791">
        <v>2</v>
      </c>
      <c r="AY1791">
        <v>8.9</v>
      </c>
      <c r="AZ1791" s="19">
        <v>0</v>
      </c>
      <c r="BA1791">
        <f t="shared" si="27"/>
        <v>8.9</v>
      </c>
      <c r="BC1791" t="e">
        <v>#N/A</v>
      </c>
    </row>
    <row r="1792" spans="1:55" x14ac:dyDescent="0.3">
      <c r="A1792" t="s">
        <v>3409</v>
      </c>
      <c r="C1792" t="s">
        <v>1825</v>
      </c>
      <c r="E1792" t="s">
        <v>1826</v>
      </c>
      <c r="F1792" t="s">
        <v>2479</v>
      </c>
      <c r="G1792" t="s">
        <v>2493</v>
      </c>
      <c r="H1792" s="11" t="s">
        <v>5660</v>
      </c>
      <c r="I1792" t="s">
        <v>3572</v>
      </c>
      <c r="J1792" t="s">
        <v>3573</v>
      </c>
      <c r="K1792" t="s">
        <v>64</v>
      </c>
      <c r="L1792" t="s">
        <v>85</v>
      </c>
      <c r="M1792">
        <v>0</v>
      </c>
      <c r="N1792">
        <v>0</v>
      </c>
      <c r="O1792" t="s">
        <v>70</v>
      </c>
      <c r="P1792" t="s">
        <v>59</v>
      </c>
      <c r="Q1792" t="s">
        <v>60</v>
      </c>
      <c r="R1792" t="s">
        <v>61</v>
      </c>
      <c r="S1792" t="s">
        <v>86</v>
      </c>
      <c r="T1792" t="s">
        <v>87</v>
      </c>
      <c r="U1792" s="4">
        <v>43209</v>
      </c>
      <c r="V1792" s="4">
        <v>43690</v>
      </c>
      <c r="W1792" s="4">
        <v>44522</v>
      </c>
      <c r="X1792" t="s">
        <v>93</v>
      </c>
      <c r="Y1792" t="s">
        <v>3410</v>
      </c>
      <c r="Z1792" t="s">
        <v>95</v>
      </c>
      <c r="AA1792" s="1">
        <v>304</v>
      </c>
      <c r="AB1792" s="2">
        <v>310.35238399999997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8">
        <v>1981.4284150000001</v>
      </c>
      <c r="AK1792" s="1">
        <v>0</v>
      </c>
      <c r="AL1792" s="5">
        <v>0</v>
      </c>
      <c r="AM1792" s="1">
        <v>56</v>
      </c>
      <c r="AN1792" s="1">
        <v>56</v>
      </c>
      <c r="AO1792" s="1">
        <v>56</v>
      </c>
      <c r="AP1792" s="1">
        <v>56</v>
      </c>
      <c r="AQ1792" s="1">
        <v>56</v>
      </c>
      <c r="AR1792" s="2">
        <v>57.170175999999998</v>
      </c>
      <c r="AS1792" s="1">
        <v>3</v>
      </c>
      <c r="AT1792" s="5">
        <v>1.020896</v>
      </c>
      <c r="AU1792" s="7">
        <v>1.2480905</v>
      </c>
      <c r="AV1792" s="1">
        <v>304</v>
      </c>
      <c r="AW1792" s="2">
        <v>136.289616</v>
      </c>
      <c r="AX1792">
        <v>2</v>
      </c>
      <c r="AY1792">
        <v>8.58</v>
      </c>
      <c r="AZ1792" s="19">
        <v>0</v>
      </c>
      <c r="BA1792">
        <f t="shared" ref="BA1792:BA1855" si="28">ROUND(+AY1792*AZ1792%+AY1792,AX1792)</f>
        <v>8.58</v>
      </c>
      <c r="BC1792" t="e">
        <v>#N/A</v>
      </c>
    </row>
    <row r="1793" spans="1:55" x14ac:dyDescent="0.3">
      <c r="A1793" t="s">
        <v>3409</v>
      </c>
      <c r="C1793" t="s">
        <v>1825</v>
      </c>
      <c r="E1793" t="s">
        <v>1826</v>
      </c>
      <c r="F1793" t="s">
        <v>2479</v>
      </c>
      <c r="G1793" t="s">
        <v>2493</v>
      </c>
      <c r="H1793" s="11" t="s">
        <v>5660</v>
      </c>
      <c r="I1793" t="s">
        <v>3574</v>
      </c>
      <c r="J1793" t="s">
        <v>3575</v>
      </c>
      <c r="K1793" t="s">
        <v>64</v>
      </c>
      <c r="L1793" t="s">
        <v>85</v>
      </c>
      <c r="M1793">
        <v>0</v>
      </c>
      <c r="N1793">
        <v>0</v>
      </c>
      <c r="O1793" t="s">
        <v>70</v>
      </c>
      <c r="P1793" t="s">
        <v>59</v>
      </c>
      <c r="Q1793" t="s">
        <v>60</v>
      </c>
      <c r="R1793" t="s">
        <v>61</v>
      </c>
      <c r="S1793" t="s">
        <v>86</v>
      </c>
      <c r="T1793" t="s">
        <v>87</v>
      </c>
      <c r="U1793" s="4">
        <v>43209</v>
      </c>
      <c r="V1793" s="4">
        <v>43690</v>
      </c>
      <c r="W1793" s="4">
        <v>44557</v>
      </c>
      <c r="X1793" t="s">
        <v>71</v>
      </c>
      <c r="Y1793" t="s">
        <v>3410</v>
      </c>
      <c r="Z1793" t="s">
        <v>72</v>
      </c>
      <c r="AA1793" s="1">
        <v>290</v>
      </c>
      <c r="AB1793" s="2">
        <v>311.89035999999999</v>
      </c>
      <c r="AC1793" s="1">
        <v>0</v>
      </c>
      <c r="AD1793" s="1">
        <v>0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s="8">
        <v>504.04748000000001</v>
      </c>
      <c r="AK1793" s="1">
        <v>0</v>
      </c>
      <c r="AL1793" s="5">
        <v>0</v>
      </c>
      <c r="AM1793" s="1">
        <v>210</v>
      </c>
      <c r="AN1793" s="1">
        <v>270</v>
      </c>
      <c r="AO1793" s="1">
        <v>210</v>
      </c>
      <c r="AP1793" s="1">
        <v>270</v>
      </c>
      <c r="AQ1793" s="1">
        <v>210</v>
      </c>
      <c r="AR1793" s="2">
        <v>225.85164000000003</v>
      </c>
      <c r="AS1793" s="1">
        <v>8</v>
      </c>
      <c r="AT1793" s="5">
        <v>1.0754840000000001</v>
      </c>
      <c r="AU1793" s="7">
        <v>1.3148439999999999</v>
      </c>
      <c r="AV1793" s="1">
        <v>290</v>
      </c>
      <c r="AW1793" s="2">
        <v>0</v>
      </c>
      <c r="AX1793">
        <v>2</v>
      </c>
      <c r="AY1793">
        <v>8.5399999999999991</v>
      </c>
      <c r="AZ1793" s="19">
        <v>0</v>
      </c>
      <c r="BA1793">
        <f t="shared" si="28"/>
        <v>8.5399999999999991</v>
      </c>
      <c r="BC1793" t="e">
        <v>#N/A</v>
      </c>
    </row>
    <row r="1794" spans="1:55" x14ac:dyDescent="0.3">
      <c r="A1794" t="s">
        <v>3409</v>
      </c>
      <c r="C1794" t="s">
        <v>1825</v>
      </c>
      <c r="E1794" t="s">
        <v>1826</v>
      </c>
      <c r="F1794" t="s">
        <v>2479</v>
      </c>
      <c r="G1794" t="s">
        <v>2493</v>
      </c>
      <c r="H1794" s="11" t="s">
        <v>5660</v>
      </c>
      <c r="I1794" t="s">
        <v>3576</v>
      </c>
      <c r="J1794" t="s">
        <v>3577</v>
      </c>
      <c r="K1794" t="s">
        <v>64</v>
      </c>
      <c r="L1794" t="s">
        <v>85</v>
      </c>
      <c r="M1794">
        <v>0</v>
      </c>
      <c r="N1794">
        <v>0</v>
      </c>
      <c r="O1794" t="s">
        <v>70</v>
      </c>
      <c r="P1794" t="s">
        <v>59</v>
      </c>
      <c r="Q1794" t="s">
        <v>60</v>
      </c>
      <c r="R1794" t="s">
        <v>61</v>
      </c>
      <c r="S1794" t="s">
        <v>86</v>
      </c>
      <c r="T1794" t="s">
        <v>87</v>
      </c>
      <c r="U1794" s="4">
        <v>43209</v>
      </c>
      <c r="V1794" s="4">
        <v>43690</v>
      </c>
      <c r="W1794" s="4">
        <v>44557</v>
      </c>
      <c r="X1794" t="s">
        <v>71</v>
      </c>
      <c r="Y1794" t="s">
        <v>3410</v>
      </c>
      <c r="Z1794" t="s">
        <v>72</v>
      </c>
      <c r="AA1794" s="1">
        <v>294</v>
      </c>
      <c r="AB1794" s="2">
        <v>385.98142799999999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8">
        <v>609.71570999999994</v>
      </c>
      <c r="AK1794" s="1">
        <v>0</v>
      </c>
      <c r="AL1794" s="5">
        <v>0</v>
      </c>
      <c r="AM1794" s="1">
        <v>176</v>
      </c>
      <c r="AN1794" s="1">
        <v>176</v>
      </c>
      <c r="AO1794" s="1">
        <v>176</v>
      </c>
      <c r="AP1794" s="1">
        <v>176</v>
      </c>
      <c r="AQ1794" s="1">
        <v>176</v>
      </c>
      <c r="AR1794" s="2">
        <v>231.06371200000001</v>
      </c>
      <c r="AS1794" s="1">
        <v>3</v>
      </c>
      <c r="AT1794" s="5">
        <v>1.312862</v>
      </c>
      <c r="AU1794" s="7">
        <v>1.6047579999999999</v>
      </c>
      <c r="AV1794" s="1">
        <v>294</v>
      </c>
      <c r="AW1794" s="2">
        <v>0</v>
      </c>
      <c r="AX1794">
        <v>2</v>
      </c>
      <c r="AY1794">
        <v>9.35</v>
      </c>
      <c r="AZ1794" s="19">
        <v>0</v>
      </c>
      <c r="BA1794">
        <f t="shared" si="28"/>
        <v>9.35</v>
      </c>
      <c r="BC1794" t="e">
        <v>#N/A</v>
      </c>
    </row>
    <row r="1795" spans="1:55" x14ac:dyDescent="0.3">
      <c r="A1795" t="s">
        <v>3409</v>
      </c>
      <c r="C1795" t="s">
        <v>1825</v>
      </c>
      <c r="E1795" t="s">
        <v>1826</v>
      </c>
      <c r="F1795" t="s">
        <v>2479</v>
      </c>
      <c r="G1795" t="s">
        <v>2493</v>
      </c>
      <c r="H1795" s="11" t="s">
        <v>5660</v>
      </c>
      <c r="I1795" t="s">
        <v>3578</v>
      </c>
      <c r="J1795" t="s">
        <v>3579</v>
      </c>
      <c r="K1795" t="s">
        <v>64</v>
      </c>
      <c r="L1795" t="s">
        <v>85</v>
      </c>
      <c r="M1795">
        <v>0</v>
      </c>
      <c r="N1795">
        <v>0</v>
      </c>
      <c r="O1795" t="s">
        <v>70</v>
      </c>
      <c r="P1795" t="s">
        <v>59</v>
      </c>
      <c r="Q1795" t="s">
        <v>60</v>
      </c>
      <c r="R1795" t="s">
        <v>61</v>
      </c>
      <c r="S1795" t="s">
        <v>86</v>
      </c>
      <c r="T1795" t="s">
        <v>87</v>
      </c>
      <c r="U1795" s="4">
        <v>43209</v>
      </c>
      <c r="V1795" s="4">
        <v>43690</v>
      </c>
      <c r="W1795" s="4">
        <v>44585</v>
      </c>
      <c r="X1795" t="s">
        <v>93</v>
      </c>
      <c r="Y1795" t="s">
        <v>3410</v>
      </c>
      <c r="Z1795" t="s">
        <v>109</v>
      </c>
      <c r="AA1795" s="1">
        <v>960</v>
      </c>
      <c r="AB1795" s="2">
        <v>1039.2345600000001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8">
        <v>1061.8178499999999</v>
      </c>
      <c r="AK1795" s="1">
        <v>0</v>
      </c>
      <c r="AL1795" s="5">
        <v>0</v>
      </c>
      <c r="AM1795" s="1">
        <v>330</v>
      </c>
      <c r="AN1795" s="1">
        <v>450</v>
      </c>
      <c r="AO1795" s="1">
        <v>330</v>
      </c>
      <c r="AP1795" s="1">
        <v>450</v>
      </c>
      <c r="AQ1795" s="1">
        <v>330</v>
      </c>
      <c r="AR1795" s="2">
        <v>357.23687999999999</v>
      </c>
      <c r="AS1795" s="1">
        <v>8</v>
      </c>
      <c r="AT1795" s="5">
        <v>1.0825359999999999</v>
      </c>
      <c r="AU1795" s="7">
        <v>1.3236604999999999</v>
      </c>
      <c r="AV1795" s="1">
        <v>960</v>
      </c>
      <c r="AW1795" s="2">
        <v>24.357060000000001</v>
      </c>
      <c r="AX1795">
        <v>2</v>
      </c>
      <c r="AY1795">
        <v>10.72</v>
      </c>
      <c r="AZ1795" s="19">
        <v>0</v>
      </c>
      <c r="BA1795">
        <f t="shared" si="28"/>
        <v>10.72</v>
      </c>
      <c r="BC1795" t="e">
        <v>#N/A</v>
      </c>
    </row>
    <row r="1796" spans="1:55" x14ac:dyDescent="0.3">
      <c r="A1796" t="s">
        <v>3409</v>
      </c>
      <c r="C1796" t="s">
        <v>1825</v>
      </c>
      <c r="E1796" t="s">
        <v>1826</v>
      </c>
      <c r="F1796" t="s">
        <v>2479</v>
      </c>
      <c r="G1796" t="s">
        <v>2493</v>
      </c>
      <c r="H1796" s="11" t="s">
        <v>5660</v>
      </c>
      <c r="I1796" t="s">
        <v>3580</v>
      </c>
      <c r="J1796" t="s">
        <v>3581</v>
      </c>
      <c r="K1796" t="s">
        <v>64</v>
      </c>
      <c r="L1796" t="s">
        <v>85</v>
      </c>
      <c r="M1796">
        <v>0</v>
      </c>
      <c r="N1796">
        <v>0</v>
      </c>
      <c r="O1796" t="s">
        <v>70</v>
      </c>
      <c r="P1796" t="s">
        <v>59</v>
      </c>
      <c r="Q1796" t="s">
        <v>60</v>
      </c>
      <c r="R1796" t="s">
        <v>61</v>
      </c>
      <c r="S1796" t="s">
        <v>86</v>
      </c>
      <c r="T1796" t="s">
        <v>87</v>
      </c>
      <c r="U1796" s="4">
        <v>43209</v>
      </c>
      <c r="V1796" s="4">
        <v>43690</v>
      </c>
      <c r="W1796" s="4">
        <v>44585</v>
      </c>
      <c r="X1796" t="s">
        <v>71</v>
      </c>
      <c r="Y1796" t="s">
        <v>3410</v>
      </c>
      <c r="Z1796" t="s">
        <v>72</v>
      </c>
      <c r="AA1796" s="1">
        <v>330</v>
      </c>
      <c r="AB1796" s="2">
        <v>494.50004999999999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8">
        <v>501.875</v>
      </c>
      <c r="AK1796" s="1">
        <v>0</v>
      </c>
      <c r="AL1796" s="5">
        <v>0</v>
      </c>
      <c r="AM1796" s="1">
        <v>240</v>
      </c>
      <c r="AN1796" s="1">
        <v>270</v>
      </c>
      <c r="AO1796" s="1">
        <v>240</v>
      </c>
      <c r="AP1796" s="1">
        <v>270</v>
      </c>
      <c r="AQ1796" s="1">
        <v>240</v>
      </c>
      <c r="AR1796" s="2">
        <v>359.63640000000004</v>
      </c>
      <c r="AS1796" s="1">
        <v>5</v>
      </c>
      <c r="AT1796" s="5">
        <v>1.4984850000000001</v>
      </c>
      <c r="AU1796" s="7">
        <v>1.8316969999999999</v>
      </c>
      <c r="AV1796" s="1">
        <v>330</v>
      </c>
      <c r="AW1796" s="2">
        <v>0</v>
      </c>
      <c r="AX1796">
        <v>2</v>
      </c>
      <c r="AY1796">
        <v>11.33</v>
      </c>
      <c r="AZ1796" s="19">
        <v>0</v>
      </c>
      <c r="BA1796">
        <f t="shared" si="28"/>
        <v>11.33</v>
      </c>
      <c r="BC1796" t="e">
        <v>#N/A</v>
      </c>
    </row>
    <row r="1797" spans="1:55" x14ac:dyDescent="0.3">
      <c r="A1797" t="s">
        <v>3409</v>
      </c>
      <c r="C1797" t="s">
        <v>1825</v>
      </c>
      <c r="E1797" t="s">
        <v>1826</v>
      </c>
      <c r="F1797" t="s">
        <v>2479</v>
      </c>
      <c r="G1797" t="s">
        <v>2493</v>
      </c>
      <c r="H1797" s="11" t="s">
        <v>5660</v>
      </c>
      <c r="I1797" t="s">
        <v>3582</v>
      </c>
      <c r="J1797" t="s">
        <v>3583</v>
      </c>
      <c r="K1797" t="s">
        <v>64</v>
      </c>
      <c r="L1797" t="s">
        <v>85</v>
      </c>
      <c r="M1797">
        <v>0</v>
      </c>
      <c r="N1797">
        <v>0</v>
      </c>
      <c r="O1797" t="s">
        <v>70</v>
      </c>
      <c r="P1797" t="s">
        <v>59</v>
      </c>
      <c r="Q1797" t="s">
        <v>60</v>
      </c>
      <c r="R1797" t="s">
        <v>61</v>
      </c>
      <c r="S1797" t="s">
        <v>86</v>
      </c>
      <c r="T1797" t="s">
        <v>87</v>
      </c>
      <c r="U1797" s="4">
        <v>43209</v>
      </c>
      <c r="V1797" s="4">
        <v>43690</v>
      </c>
      <c r="W1797" s="4">
        <v>44494</v>
      </c>
      <c r="X1797" t="s">
        <v>71</v>
      </c>
      <c r="Y1797" t="s">
        <v>3410</v>
      </c>
      <c r="Z1797" t="s">
        <v>72</v>
      </c>
      <c r="AA1797" s="1">
        <v>340</v>
      </c>
      <c r="AB1797" s="2">
        <v>460.94242000000003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8">
        <v>730</v>
      </c>
      <c r="AK1797" s="1">
        <v>0</v>
      </c>
      <c r="AL1797" s="5">
        <v>0</v>
      </c>
      <c r="AM1797" s="1">
        <v>170</v>
      </c>
      <c r="AN1797" s="1">
        <v>300</v>
      </c>
      <c r="AO1797" s="1">
        <v>170</v>
      </c>
      <c r="AP1797" s="1">
        <v>300</v>
      </c>
      <c r="AQ1797" s="1">
        <v>170</v>
      </c>
      <c r="AR1797" s="2">
        <v>230.47120999999999</v>
      </c>
      <c r="AS1797" s="1">
        <v>6</v>
      </c>
      <c r="AT1797" s="5">
        <v>1.3557129999999999</v>
      </c>
      <c r="AU1797" s="7">
        <v>1.6573135000000001</v>
      </c>
      <c r="AV1797" s="1">
        <v>340</v>
      </c>
      <c r="AW1797" s="2">
        <v>0</v>
      </c>
      <c r="AX1797">
        <v>2</v>
      </c>
      <c r="AY1797">
        <v>9.82</v>
      </c>
      <c r="AZ1797" s="19">
        <v>0</v>
      </c>
      <c r="BA1797">
        <f t="shared" si="28"/>
        <v>9.82</v>
      </c>
      <c r="BC1797" t="e">
        <v>#N/A</v>
      </c>
    </row>
    <row r="1798" spans="1:55" x14ac:dyDescent="0.3">
      <c r="A1798" t="s">
        <v>3409</v>
      </c>
      <c r="C1798" t="s">
        <v>1825</v>
      </c>
      <c r="E1798" t="s">
        <v>1826</v>
      </c>
      <c r="F1798" t="s">
        <v>2479</v>
      </c>
      <c r="G1798" t="s">
        <v>2493</v>
      </c>
      <c r="H1798" s="11" t="s">
        <v>5660</v>
      </c>
      <c r="I1798" t="s">
        <v>3584</v>
      </c>
      <c r="J1798" t="s">
        <v>3585</v>
      </c>
      <c r="K1798" t="s">
        <v>64</v>
      </c>
      <c r="L1798" t="s">
        <v>142</v>
      </c>
      <c r="M1798">
        <v>0</v>
      </c>
      <c r="N1798">
        <v>1</v>
      </c>
      <c r="O1798" t="s">
        <v>70</v>
      </c>
      <c r="P1798" t="s">
        <v>59</v>
      </c>
      <c r="Q1798" t="s">
        <v>60</v>
      </c>
      <c r="R1798" t="s">
        <v>61</v>
      </c>
      <c r="S1798" t="s">
        <v>62</v>
      </c>
      <c r="T1798" t="s">
        <v>87</v>
      </c>
      <c r="U1798" s="4">
        <v>44484</v>
      </c>
      <c r="V1798" s="4">
        <v>1</v>
      </c>
      <c r="W1798" s="4">
        <v>1</v>
      </c>
      <c r="X1798" t="s">
        <v>64</v>
      </c>
      <c r="Y1798" t="s">
        <v>143</v>
      </c>
      <c r="Z1798" t="s">
        <v>143</v>
      </c>
      <c r="AA1798" s="1">
        <v>0</v>
      </c>
      <c r="AB1798" s="2">
        <v>0</v>
      </c>
      <c r="AC1798" s="1">
        <v>831</v>
      </c>
      <c r="AD1798" s="1">
        <v>0</v>
      </c>
      <c r="AE1798" s="1">
        <v>0</v>
      </c>
      <c r="AF1798" s="1">
        <v>0</v>
      </c>
      <c r="AG1798" s="1">
        <v>1000</v>
      </c>
      <c r="AH1798" s="1">
        <v>0</v>
      </c>
      <c r="AI1798" s="1">
        <v>0</v>
      </c>
      <c r="AJ1798" s="1">
        <v>0</v>
      </c>
      <c r="AK1798" s="1">
        <v>1500</v>
      </c>
      <c r="AL1798" s="5">
        <v>9999999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2">
        <v>0</v>
      </c>
      <c r="AS1798" s="1">
        <v>0</v>
      </c>
      <c r="AT1798" s="5">
        <v>0</v>
      </c>
      <c r="AU1798" s="7">
        <v>1.1124080000000001</v>
      </c>
      <c r="AV1798" s="1">
        <v>0</v>
      </c>
      <c r="AW1798" s="2">
        <v>0</v>
      </c>
      <c r="AX1798">
        <v>2</v>
      </c>
      <c r="AY1798">
        <v>7.73</v>
      </c>
      <c r="AZ1798" s="19">
        <v>0</v>
      </c>
      <c r="BA1798">
        <f t="shared" si="28"/>
        <v>7.73</v>
      </c>
      <c r="BC1798" t="e">
        <v>#N/A</v>
      </c>
    </row>
    <row r="1799" spans="1:55" x14ac:dyDescent="0.3">
      <c r="A1799" t="s">
        <v>3409</v>
      </c>
      <c r="C1799" t="s">
        <v>1825</v>
      </c>
      <c r="E1799" t="s">
        <v>1826</v>
      </c>
      <c r="F1799" t="s">
        <v>2479</v>
      </c>
      <c r="G1799" t="s">
        <v>2493</v>
      </c>
      <c r="H1799" s="11" t="s">
        <v>5660</v>
      </c>
      <c r="I1799" t="s">
        <v>3586</v>
      </c>
      <c r="J1799" t="s">
        <v>3587</v>
      </c>
      <c r="K1799" t="s">
        <v>64</v>
      </c>
      <c r="L1799" t="s">
        <v>142</v>
      </c>
      <c r="M1799">
        <v>0</v>
      </c>
      <c r="N1799">
        <v>0</v>
      </c>
      <c r="O1799" t="s">
        <v>70</v>
      </c>
      <c r="P1799" t="s">
        <v>59</v>
      </c>
      <c r="Q1799" t="s">
        <v>60</v>
      </c>
      <c r="R1799" t="s">
        <v>61</v>
      </c>
      <c r="S1799" t="s">
        <v>62</v>
      </c>
      <c r="T1799" t="s">
        <v>87</v>
      </c>
      <c r="U1799" s="4">
        <v>44484</v>
      </c>
      <c r="V1799" s="4">
        <v>1</v>
      </c>
      <c r="W1799" s="4">
        <v>1</v>
      </c>
      <c r="X1799" t="s">
        <v>64</v>
      </c>
      <c r="Y1799" t="s">
        <v>143</v>
      </c>
      <c r="Z1799" t="s">
        <v>143</v>
      </c>
      <c r="AA1799" s="1">
        <v>0</v>
      </c>
      <c r="AB1799" s="2">
        <v>0</v>
      </c>
      <c r="AC1799" s="1">
        <v>831</v>
      </c>
      <c r="AD1799" s="1">
        <v>0</v>
      </c>
      <c r="AE1799" s="1">
        <v>0</v>
      </c>
      <c r="AF1799" s="1">
        <v>0</v>
      </c>
      <c r="AG1799" s="1">
        <v>1000</v>
      </c>
      <c r="AH1799" s="1">
        <v>0</v>
      </c>
      <c r="AI1799" s="1">
        <v>0</v>
      </c>
      <c r="AJ1799" s="1">
        <v>0</v>
      </c>
      <c r="AK1799" s="1">
        <v>1500</v>
      </c>
      <c r="AL1799" s="5">
        <v>9999999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2">
        <v>0</v>
      </c>
      <c r="AS1799" s="1">
        <v>0</v>
      </c>
      <c r="AT1799" s="5">
        <v>0</v>
      </c>
      <c r="AU1799" s="7">
        <v>1.2721355000000001</v>
      </c>
      <c r="AV1799" s="1">
        <v>0</v>
      </c>
      <c r="AW1799" s="2">
        <v>0</v>
      </c>
      <c r="AX1799">
        <v>2</v>
      </c>
      <c r="AY1799">
        <v>10.82</v>
      </c>
      <c r="AZ1799" s="19">
        <v>0</v>
      </c>
      <c r="BA1799">
        <f t="shared" si="28"/>
        <v>10.82</v>
      </c>
      <c r="BC1799" t="e">
        <v>#N/A</v>
      </c>
    </row>
    <row r="1800" spans="1:55" x14ac:dyDescent="0.3">
      <c r="A1800" t="s">
        <v>3409</v>
      </c>
      <c r="C1800" t="s">
        <v>1825</v>
      </c>
      <c r="E1800" t="s">
        <v>1826</v>
      </c>
      <c r="F1800" t="s">
        <v>2479</v>
      </c>
      <c r="G1800" t="s">
        <v>2493</v>
      </c>
      <c r="H1800" s="11" t="s">
        <v>5660</v>
      </c>
      <c r="I1800" t="s">
        <v>3588</v>
      </c>
      <c r="J1800" t="s">
        <v>3589</v>
      </c>
      <c r="K1800" t="s">
        <v>64</v>
      </c>
      <c r="L1800" t="s">
        <v>142</v>
      </c>
      <c r="M1800">
        <v>0</v>
      </c>
      <c r="N1800">
        <v>0</v>
      </c>
      <c r="O1800" t="s">
        <v>70</v>
      </c>
      <c r="P1800" t="s">
        <v>59</v>
      </c>
      <c r="Q1800" t="s">
        <v>60</v>
      </c>
      <c r="R1800" t="s">
        <v>61</v>
      </c>
      <c r="S1800" t="s">
        <v>62</v>
      </c>
      <c r="T1800" t="s">
        <v>87</v>
      </c>
      <c r="U1800" s="4">
        <v>44484</v>
      </c>
      <c r="V1800" s="4">
        <v>1</v>
      </c>
      <c r="W1800" s="4">
        <v>1</v>
      </c>
      <c r="X1800" t="s">
        <v>64</v>
      </c>
      <c r="Y1800" t="s">
        <v>143</v>
      </c>
      <c r="Z1800" t="s">
        <v>143</v>
      </c>
      <c r="AA1800" s="1">
        <v>0</v>
      </c>
      <c r="AB1800" s="2">
        <v>0</v>
      </c>
      <c r="AC1800" s="1">
        <v>831</v>
      </c>
      <c r="AD1800" s="1">
        <v>0</v>
      </c>
      <c r="AE1800" s="1">
        <v>0</v>
      </c>
      <c r="AF1800" s="1">
        <v>0</v>
      </c>
      <c r="AG1800" s="1">
        <v>750</v>
      </c>
      <c r="AH1800" s="1">
        <v>0</v>
      </c>
      <c r="AI1800" s="1">
        <v>0</v>
      </c>
      <c r="AJ1800" s="1">
        <v>0</v>
      </c>
      <c r="AK1800" s="1">
        <v>1000</v>
      </c>
      <c r="AL1800" s="5">
        <v>9999999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2">
        <v>0</v>
      </c>
      <c r="AS1800" s="1">
        <v>0</v>
      </c>
      <c r="AT1800" s="5">
        <v>0</v>
      </c>
      <c r="AU1800" s="7">
        <v>2.2997730000000001</v>
      </c>
      <c r="AV1800" s="1">
        <v>0</v>
      </c>
      <c r="AW1800" s="2">
        <v>0</v>
      </c>
      <c r="AX1800">
        <v>2</v>
      </c>
      <c r="AY1800">
        <v>12.98</v>
      </c>
      <c r="AZ1800" s="19">
        <v>0</v>
      </c>
      <c r="BA1800">
        <f t="shared" si="28"/>
        <v>12.98</v>
      </c>
      <c r="BC1800" t="e">
        <v>#N/A</v>
      </c>
    </row>
    <row r="1801" spans="1:55" x14ac:dyDescent="0.3">
      <c r="A1801" t="s">
        <v>3409</v>
      </c>
      <c r="C1801" t="s">
        <v>1825</v>
      </c>
      <c r="E1801" t="s">
        <v>1826</v>
      </c>
      <c r="F1801" t="s">
        <v>1827</v>
      </c>
      <c r="G1801" t="s">
        <v>3590</v>
      </c>
      <c r="H1801" s="11" t="s">
        <v>5661</v>
      </c>
      <c r="I1801" t="s">
        <v>3591</v>
      </c>
      <c r="J1801" t="s">
        <v>3592</v>
      </c>
      <c r="K1801" t="s">
        <v>64</v>
      </c>
      <c r="L1801" t="s">
        <v>85</v>
      </c>
      <c r="M1801">
        <v>0</v>
      </c>
      <c r="N1801">
        <v>0</v>
      </c>
      <c r="O1801" t="s">
        <v>70</v>
      </c>
      <c r="P1801" t="s">
        <v>59</v>
      </c>
      <c r="Q1801" t="s">
        <v>859</v>
      </c>
      <c r="R1801" t="s">
        <v>860</v>
      </c>
      <c r="S1801" t="s">
        <v>86</v>
      </c>
      <c r="T1801" t="s">
        <v>87</v>
      </c>
      <c r="U1801" s="4">
        <v>37987</v>
      </c>
      <c r="V1801" s="4">
        <v>42188</v>
      </c>
      <c r="W1801" s="4">
        <v>43830</v>
      </c>
      <c r="X1801" t="s">
        <v>93</v>
      </c>
      <c r="Y1801" t="s">
        <v>665</v>
      </c>
      <c r="Z1801" t="s">
        <v>128</v>
      </c>
      <c r="AA1801" s="1">
        <v>23</v>
      </c>
      <c r="AB1801" s="2">
        <v>1281.449991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8">
        <v>9999999</v>
      </c>
      <c r="AK1801" s="1">
        <v>0</v>
      </c>
      <c r="AL1801" s="5">
        <v>9999999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2">
        <v>0</v>
      </c>
      <c r="AS1801" s="1">
        <v>0</v>
      </c>
      <c r="AT1801" s="5">
        <v>55.715217000000003</v>
      </c>
      <c r="AU1801" s="7">
        <v>64.954099999999997</v>
      </c>
      <c r="AV1801" s="1">
        <v>23</v>
      </c>
      <c r="AW1801" s="2">
        <v>1281.449991</v>
      </c>
      <c r="AX1801">
        <v>2</v>
      </c>
      <c r="AY1801">
        <v>249.49</v>
      </c>
      <c r="AZ1801" s="19">
        <v>0</v>
      </c>
      <c r="BA1801">
        <f t="shared" si="28"/>
        <v>249.49</v>
      </c>
      <c r="BC1801" t="e">
        <v>#N/A</v>
      </c>
    </row>
    <row r="1802" spans="1:55" x14ac:dyDescent="0.3">
      <c r="A1802" t="s">
        <v>3409</v>
      </c>
      <c r="C1802" t="s">
        <v>1825</v>
      </c>
      <c r="E1802" t="s">
        <v>1826</v>
      </c>
      <c r="F1802" t="s">
        <v>1827</v>
      </c>
      <c r="G1802" t="s">
        <v>3590</v>
      </c>
      <c r="H1802" s="11" t="s">
        <v>5661</v>
      </c>
      <c r="I1802" t="s">
        <v>3593</v>
      </c>
      <c r="J1802" t="s">
        <v>3594</v>
      </c>
      <c r="K1802" t="s">
        <v>64</v>
      </c>
      <c r="L1802" t="s">
        <v>85</v>
      </c>
      <c r="M1802">
        <v>0</v>
      </c>
      <c r="N1802">
        <v>0</v>
      </c>
      <c r="O1802" t="s">
        <v>70</v>
      </c>
      <c r="P1802" t="s">
        <v>59</v>
      </c>
      <c r="Q1802" t="s">
        <v>3595</v>
      </c>
      <c r="R1802" t="s">
        <v>3596</v>
      </c>
      <c r="S1802" t="s">
        <v>86</v>
      </c>
      <c r="T1802" t="s">
        <v>87</v>
      </c>
      <c r="U1802" s="4">
        <v>41948</v>
      </c>
      <c r="V1802" s="4">
        <v>42051</v>
      </c>
      <c r="W1802" s="4">
        <v>43208</v>
      </c>
      <c r="X1802" t="s">
        <v>93</v>
      </c>
      <c r="Y1802" t="s">
        <v>665</v>
      </c>
      <c r="Z1802" t="s">
        <v>128</v>
      </c>
      <c r="AA1802" s="1">
        <v>75</v>
      </c>
      <c r="AB1802" s="2">
        <v>137.64997500000001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8">
        <v>9999999</v>
      </c>
      <c r="AK1802" s="1">
        <v>0</v>
      </c>
      <c r="AL1802" s="5">
        <v>9999999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2">
        <v>0</v>
      </c>
      <c r="AS1802" s="1">
        <v>0</v>
      </c>
      <c r="AT1802" s="5">
        <v>1.8353330000000001</v>
      </c>
      <c r="AU1802" s="7">
        <v>1.8353299999999999</v>
      </c>
      <c r="AV1802" s="1">
        <v>75</v>
      </c>
      <c r="AW1802" s="2">
        <v>137.64997500000001</v>
      </c>
      <c r="AX1802">
        <v>2</v>
      </c>
      <c r="AY1802">
        <v>11.99</v>
      </c>
      <c r="AZ1802" s="19">
        <v>0</v>
      </c>
      <c r="BA1802">
        <f t="shared" si="28"/>
        <v>11.99</v>
      </c>
      <c r="BC1802" t="e">
        <v>#N/A</v>
      </c>
    </row>
    <row r="1803" spans="1:55" x14ac:dyDescent="0.3">
      <c r="A1803" t="s">
        <v>3409</v>
      </c>
      <c r="C1803" t="s">
        <v>1825</v>
      </c>
      <c r="E1803" t="s">
        <v>1826</v>
      </c>
      <c r="F1803" t="s">
        <v>1827</v>
      </c>
      <c r="G1803" t="s">
        <v>1828</v>
      </c>
      <c r="H1803" s="11" t="s">
        <v>5662</v>
      </c>
      <c r="I1803" t="s">
        <v>3597</v>
      </c>
      <c r="J1803" t="s">
        <v>3598</v>
      </c>
      <c r="K1803" t="s">
        <v>64</v>
      </c>
      <c r="L1803" t="s">
        <v>85</v>
      </c>
      <c r="M1803">
        <v>0</v>
      </c>
      <c r="N1803">
        <v>0</v>
      </c>
      <c r="O1803" t="s">
        <v>70</v>
      </c>
      <c r="P1803" t="s">
        <v>59</v>
      </c>
      <c r="Q1803" t="s">
        <v>60</v>
      </c>
      <c r="R1803" t="s">
        <v>61</v>
      </c>
      <c r="S1803" t="s">
        <v>86</v>
      </c>
      <c r="T1803" t="s">
        <v>87</v>
      </c>
      <c r="U1803" s="4">
        <v>40863</v>
      </c>
      <c r="V1803" s="4">
        <v>40913</v>
      </c>
      <c r="W1803" s="4">
        <v>44578</v>
      </c>
      <c r="X1803" t="s">
        <v>93</v>
      </c>
      <c r="Y1803" t="s">
        <v>3410</v>
      </c>
      <c r="Z1803" t="s">
        <v>109</v>
      </c>
      <c r="AA1803" s="1">
        <v>170</v>
      </c>
      <c r="AB1803" s="2">
        <v>7022.2760200000002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8">
        <v>969.53125</v>
      </c>
      <c r="AK1803" s="1">
        <v>0</v>
      </c>
      <c r="AL1803" s="5">
        <v>0</v>
      </c>
      <c r="AM1803" s="1">
        <v>64</v>
      </c>
      <c r="AN1803" s="1">
        <v>71</v>
      </c>
      <c r="AO1803" s="1">
        <v>64</v>
      </c>
      <c r="AP1803" s="1">
        <v>71</v>
      </c>
      <c r="AQ1803" s="1">
        <v>64</v>
      </c>
      <c r="AR1803" s="2">
        <v>2643.6803839999998</v>
      </c>
      <c r="AS1803" s="1">
        <v>7</v>
      </c>
      <c r="AT1803" s="5">
        <v>41.307505999999997</v>
      </c>
      <c r="AU1803" s="7">
        <v>48.942836499999999</v>
      </c>
      <c r="AV1803" s="1">
        <v>170</v>
      </c>
      <c r="AW1803" s="2">
        <v>578.30508399999997</v>
      </c>
      <c r="AX1803">
        <v>2</v>
      </c>
      <c r="AY1803">
        <v>278.60000000000002</v>
      </c>
      <c r="AZ1803" s="19">
        <v>0</v>
      </c>
      <c r="BA1803">
        <f t="shared" si="28"/>
        <v>278.60000000000002</v>
      </c>
      <c r="BC1803" t="e">
        <v>#N/A</v>
      </c>
    </row>
    <row r="1804" spans="1:55" x14ac:dyDescent="0.3">
      <c r="A1804" t="s">
        <v>3409</v>
      </c>
      <c r="C1804" t="s">
        <v>1825</v>
      </c>
      <c r="E1804" t="s">
        <v>1826</v>
      </c>
      <c r="F1804" t="s">
        <v>1827</v>
      </c>
      <c r="G1804" t="s">
        <v>1828</v>
      </c>
      <c r="H1804" s="11" t="s">
        <v>5662</v>
      </c>
      <c r="I1804" t="s">
        <v>3599</v>
      </c>
      <c r="J1804" t="s">
        <v>3600</v>
      </c>
      <c r="K1804" t="s">
        <v>64</v>
      </c>
      <c r="L1804" t="s">
        <v>85</v>
      </c>
      <c r="M1804">
        <v>0</v>
      </c>
      <c r="N1804">
        <v>0</v>
      </c>
      <c r="O1804" t="s">
        <v>70</v>
      </c>
      <c r="P1804" t="s">
        <v>59</v>
      </c>
      <c r="Q1804" t="s">
        <v>60</v>
      </c>
      <c r="R1804" t="s">
        <v>61</v>
      </c>
      <c r="S1804" t="s">
        <v>86</v>
      </c>
      <c r="T1804" t="s">
        <v>87</v>
      </c>
      <c r="U1804" s="4">
        <v>40676</v>
      </c>
      <c r="V1804" s="4">
        <v>40835</v>
      </c>
      <c r="W1804" s="4">
        <v>44550</v>
      </c>
      <c r="X1804" t="s">
        <v>88</v>
      </c>
      <c r="Y1804" t="s">
        <v>3410</v>
      </c>
      <c r="Z1804" t="s">
        <v>66</v>
      </c>
      <c r="AA1804" s="1">
        <v>144</v>
      </c>
      <c r="AB1804" s="2">
        <v>449.24155200000001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324.44412</v>
      </c>
      <c r="AK1804" s="1">
        <v>0</v>
      </c>
      <c r="AL1804" s="5">
        <v>0</v>
      </c>
      <c r="AM1804" s="1">
        <v>162</v>
      </c>
      <c r="AN1804" s="1">
        <v>216</v>
      </c>
      <c r="AO1804" s="1">
        <v>162</v>
      </c>
      <c r="AP1804" s="1">
        <v>216</v>
      </c>
      <c r="AQ1804" s="1">
        <v>162</v>
      </c>
      <c r="AR1804" s="2">
        <v>505.39674600000001</v>
      </c>
      <c r="AS1804" s="1">
        <v>5</v>
      </c>
      <c r="AT1804" s="5">
        <v>3.1197330000000001</v>
      </c>
      <c r="AU1804" s="7">
        <v>3.6923219999999999</v>
      </c>
      <c r="AV1804" s="1">
        <v>144</v>
      </c>
      <c r="AW1804" s="2">
        <v>0</v>
      </c>
      <c r="AX1804">
        <v>2</v>
      </c>
      <c r="AY1804">
        <v>29.26</v>
      </c>
      <c r="AZ1804" s="19">
        <v>0</v>
      </c>
      <c r="BA1804">
        <f t="shared" si="28"/>
        <v>29.26</v>
      </c>
      <c r="BC1804" t="e">
        <v>#N/A</v>
      </c>
    </row>
    <row r="1805" spans="1:55" x14ac:dyDescent="0.3">
      <c r="A1805" t="s">
        <v>3409</v>
      </c>
      <c r="C1805" t="s">
        <v>1825</v>
      </c>
      <c r="E1805" t="s">
        <v>1826</v>
      </c>
      <c r="F1805" t="s">
        <v>1827</v>
      </c>
      <c r="G1805" t="s">
        <v>1828</v>
      </c>
      <c r="H1805" s="11" t="s">
        <v>5662</v>
      </c>
      <c r="I1805" t="s">
        <v>3601</v>
      </c>
      <c r="J1805" t="s">
        <v>3602</v>
      </c>
      <c r="K1805" t="s">
        <v>1829</v>
      </c>
      <c r="L1805" t="s">
        <v>85</v>
      </c>
      <c r="M1805">
        <v>0</v>
      </c>
      <c r="N1805">
        <v>1</v>
      </c>
      <c r="O1805" t="s">
        <v>70</v>
      </c>
      <c r="P1805" t="s">
        <v>1191</v>
      </c>
      <c r="Q1805" t="s">
        <v>64</v>
      </c>
      <c r="R1805" t="s">
        <v>64</v>
      </c>
      <c r="S1805" t="s">
        <v>64</v>
      </c>
      <c r="T1805" t="s">
        <v>87</v>
      </c>
      <c r="U1805" s="4">
        <v>43473</v>
      </c>
      <c r="V1805" s="4">
        <v>43489</v>
      </c>
      <c r="W1805" s="4">
        <v>44498</v>
      </c>
      <c r="X1805" t="s">
        <v>88</v>
      </c>
      <c r="Y1805" t="s">
        <v>3410</v>
      </c>
      <c r="Z1805" t="s">
        <v>89</v>
      </c>
      <c r="AA1805" s="1">
        <v>372</v>
      </c>
      <c r="AB1805" s="2">
        <v>3272.181936</v>
      </c>
      <c r="AC1805" s="1">
        <v>0</v>
      </c>
      <c r="AD1805" s="1">
        <v>0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56.223505000000003</v>
      </c>
      <c r="AK1805" s="1">
        <v>0</v>
      </c>
      <c r="AL1805" s="5">
        <v>0</v>
      </c>
      <c r="AM1805" s="1">
        <v>2415</v>
      </c>
      <c r="AN1805" s="1">
        <v>9957</v>
      </c>
      <c r="AO1805" s="1">
        <v>2415</v>
      </c>
      <c r="AP1805" s="1">
        <v>9957</v>
      </c>
      <c r="AQ1805" s="1">
        <v>2415</v>
      </c>
      <c r="AR1805" s="2">
        <v>21242.794020000001</v>
      </c>
      <c r="AS1805" s="1">
        <v>3</v>
      </c>
      <c r="AT1805" s="5">
        <v>8.7961880000000008</v>
      </c>
      <c r="AU1805" s="7">
        <v>10.33417</v>
      </c>
      <c r="AV1805" s="1">
        <v>372</v>
      </c>
      <c r="AW1805" s="2">
        <v>0</v>
      </c>
      <c r="AX1805">
        <v>2</v>
      </c>
      <c r="AY1805">
        <v>49.94</v>
      </c>
      <c r="AZ1805" s="19">
        <v>0</v>
      </c>
      <c r="BA1805">
        <f t="shared" si="28"/>
        <v>49.94</v>
      </c>
      <c r="BC1805" t="e">
        <v>#N/A</v>
      </c>
    </row>
    <row r="1806" spans="1:55" x14ac:dyDescent="0.3">
      <c r="A1806" t="s">
        <v>3409</v>
      </c>
      <c r="C1806" t="s">
        <v>1825</v>
      </c>
      <c r="E1806" t="s">
        <v>1826</v>
      </c>
      <c r="F1806" t="s">
        <v>1827</v>
      </c>
      <c r="G1806" t="s">
        <v>1828</v>
      </c>
      <c r="H1806" s="11" t="s">
        <v>5662</v>
      </c>
      <c r="I1806" t="s">
        <v>3603</v>
      </c>
      <c r="J1806" t="s">
        <v>3604</v>
      </c>
      <c r="K1806" t="s">
        <v>1832</v>
      </c>
      <c r="L1806" t="s">
        <v>85</v>
      </c>
      <c r="M1806">
        <v>0</v>
      </c>
      <c r="N1806">
        <v>1</v>
      </c>
      <c r="O1806" t="s">
        <v>70</v>
      </c>
      <c r="P1806" t="s">
        <v>1191</v>
      </c>
      <c r="Q1806" t="s">
        <v>64</v>
      </c>
      <c r="R1806" t="s">
        <v>64</v>
      </c>
      <c r="S1806" t="s">
        <v>64</v>
      </c>
      <c r="T1806" t="s">
        <v>87</v>
      </c>
      <c r="U1806" s="4">
        <v>43473</v>
      </c>
      <c r="V1806" s="4">
        <v>43503</v>
      </c>
      <c r="W1806" s="4">
        <v>44530</v>
      </c>
      <c r="X1806" t="s">
        <v>88</v>
      </c>
      <c r="Y1806" t="s">
        <v>3410</v>
      </c>
      <c r="Z1806" t="s">
        <v>89</v>
      </c>
      <c r="AA1806" s="1">
        <v>26</v>
      </c>
      <c r="AB1806" s="2">
        <v>334.35773799999998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4.5887799999999999</v>
      </c>
      <c r="AK1806" s="1">
        <v>0</v>
      </c>
      <c r="AL1806" s="5">
        <v>0</v>
      </c>
      <c r="AM1806" s="1">
        <v>2068</v>
      </c>
      <c r="AN1806" s="1">
        <v>8362</v>
      </c>
      <c r="AO1806" s="1">
        <v>2068</v>
      </c>
      <c r="AP1806" s="1">
        <v>8362</v>
      </c>
      <c r="AQ1806" s="1">
        <v>2068</v>
      </c>
      <c r="AR1806" s="2">
        <v>26594.300084000002</v>
      </c>
      <c r="AS1806" s="1">
        <v>5</v>
      </c>
      <c r="AT1806" s="5">
        <v>12.859913000000001</v>
      </c>
      <c r="AU1806" s="7">
        <v>18.007950000000001</v>
      </c>
      <c r="AV1806" s="1">
        <v>26</v>
      </c>
      <c r="AW1806" s="2">
        <v>0</v>
      </c>
      <c r="AX1806">
        <v>2</v>
      </c>
      <c r="AY1806">
        <v>71.3</v>
      </c>
      <c r="AZ1806" s="19">
        <v>0</v>
      </c>
      <c r="BA1806">
        <f t="shared" si="28"/>
        <v>71.3</v>
      </c>
      <c r="BC1806" t="e">
        <v>#N/A</v>
      </c>
    </row>
    <row r="1807" spans="1:55" x14ac:dyDescent="0.3">
      <c r="A1807" t="s">
        <v>3409</v>
      </c>
      <c r="C1807" t="s">
        <v>1825</v>
      </c>
      <c r="E1807" t="s">
        <v>1826</v>
      </c>
      <c r="F1807" t="s">
        <v>1827</v>
      </c>
      <c r="G1807" t="s">
        <v>1828</v>
      </c>
      <c r="H1807" s="11" t="s">
        <v>5662</v>
      </c>
      <c r="I1807" t="s">
        <v>3605</v>
      </c>
      <c r="J1807" t="s">
        <v>3606</v>
      </c>
      <c r="K1807" t="s">
        <v>1838</v>
      </c>
      <c r="L1807" t="s">
        <v>85</v>
      </c>
      <c r="M1807">
        <v>0</v>
      </c>
      <c r="N1807">
        <v>1</v>
      </c>
      <c r="O1807" t="s">
        <v>70</v>
      </c>
      <c r="P1807" t="s">
        <v>1191</v>
      </c>
      <c r="Q1807" t="s">
        <v>64</v>
      </c>
      <c r="R1807" t="s">
        <v>64</v>
      </c>
      <c r="S1807" t="s">
        <v>64</v>
      </c>
      <c r="T1807" t="s">
        <v>87</v>
      </c>
      <c r="U1807" s="4">
        <v>43473</v>
      </c>
      <c r="V1807" s="4">
        <v>43489</v>
      </c>
      <c r="W1807" s="4">
        <v>44512</v>
      </c>
      <c r="X1807" t="s">
        <v>88</v>
      </c>
      <c r="Y1807" t="s">
        <v>3410</v>
      </c>
      <c r="Z1807" t="s">
        <v>66</v>
      </c>
      <c r="AA1807" s="1">
        <v>365</v>
      </c>
      <c r="AB1807" s="2">
        <v>1551.1507200000001</v>
      </c>
      <c r="AC1807" s="1">
        <v>0</v>
      </c>
      <c r="AD1807" s="1">
        <v>0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182.5</v>
      </c>
      <c r="AK1807" s="1">
        <v>0</v>
      </c>
      <c r="AL1807" s="5">
        <v>0</v>
      </c>
      <c r="AM1807" s="1">
        <v>730</v>
      </c>
      <c r="AN1807" s="1">
        <v>7604</v>
      </c>
      <c r="AO1807" s="1">
        <v>730</v>
      </c>
      <c r="AP1807" s="1">
        <v>7604</v>
      </c>
      <c r="AQ1807" s="1">
        <v>730</v>
      </c>
      <c r="AR1807" s="2">
        <v>3102.3014400000002</v>
      </c>
      <c r="AS1807" s="1">
        <v>2</v>
      </c>
      <c r="AT1807" s="5">
        <v>4.2497280000000002</v>
      </c>
      <c r="AU1807" s="7">
        <v>5.9699299999999997</v>
      </c>
      <c r="AV1807" s="1">
        <v>365</v>
      </c>
      <c r="AW1807" s="2">
        <v>0</v>
      </c>
      <c r="AX1807">
        <v>2</v>
      </c>
      <c r="AY1807">
        <v>24.27</v>
      </c>
      <c r="AZ1807" s="19">
        <v>0</v>
      </c>
      <c r="BA1807">
        <f t="shared" si="28"/>
        <v>24.27</v>
      </c>
      <c r="BC1807" t="e">
        <v>#N/A</v>
      </c>
    </row>
    <row r="1808" spans="1:55" x14ac:dyDescent="0.3">
      <c r="A1808" t="s">
        <v>3409</v>
      </c>
      <c r="C1808" t="s">
        <v>1825</v>
      </c>
      <c r="E1808" t="s">
        <v>1826</v>
      </c>
      <c r="F1808" t="s">
        <v>1827</v>
      </c>
      <c r="G1808" t="s">
        <v>1828</v>
      </c>
      <c r="H1808" s="11" t="s">
        <v>5662</v>
      </c>
      <c r="I1808" t="s">
        <v>3607</v>
      </c>
      <c r="J1808" t="s">
        <v>3608</v>
      </c>
      <c r="K1808" t="s">
        <v>1840</v>
      </c>
      <c r="L1808" t="s">
        <v>85</v>
      </c>
      <c r="M1808">
        <v>0</v>
      </c>
      <c r="N1808">
        <v>1</v>
      </c>
      <c r="O1808" t="s">
        <v>70</v>
      </c>
      <c r="P1808" t="s">
        <v>1191</v>
      </c>
      <c r="Q1808" t="s">
        <v>64</v>
      </c>
      <c r="R1808" t="s">
        <v>64</v>
      </c>
      <c r="S1808" t="s">
        <v>64</v>
      </c>
      <c r="T1808" t="s">
        <v>87</v>
      </c>
      <c r="U1808" s="4">
        <v>43473</v>
      </c>
      <c r="V1808" s="4">
        <v>43489</v>
      </c>
      <c r="W1808" s="4">
        <v>44582</v>
      </c>
      <c r="X1808" t="s">
        <v>88</v>
      </c>
      <c r="Y1808" t="s">
        <v>3410</v>
      </c>
      <c r="Z1808" t="s">
        <v>89</v>
      </c>
      <c r="AA1808" s="1">
        <v>40</v>
      </c>
      <c r="AB1808" s="2">
        <v>247.52995999999999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33.181784999999998</v>
      </c>
      <c r="AK1808" s="1">
        <v>0</v>
      </c>
      <c r="AL1808" s="5">
        <v>0</v>
      </c>
      <c r="AM1808" s="1">
        <v>440</v>
      </c>
      <c r="AN1808" s="1">
        <v>4218</v>
      </c>
      <c r="AO1808" s="1">
        <v>440</v>
      </c>
      <c r="AP1808" s="1">
        <v>4218</v>
      </c>
      <c r="AQ1808" s="1">
        <v>440</v>
      </c>
      <c r="AR1808" s="2">
        <v>2722.8295600000001</v>
      </c>
      <c r="AS1808" s="1">
        <v>1</v>
      </c>
      <c r="AT1808" s="5">
        <v>6.1882489999999999</v>
      </c>
      <c r="AU1808" s="7">
        <v>7.7510500000000002</v>
      </c>
      <c r="AV1808" s="1">
        <v>40</v>
      </c>
      <c r="AW1808" s="2">
        <v>0</v>
      </c>
      <c r="AX1808">
        <v>2</v>
      </c>
      <c r="AY1808">
        <v>34.47</v>
      </c>
      <c r="AZ1808" s="19">
        <v>0</v>
      </c>
      <c r="BA1808">
        <f t="shared" si="28"/>
        <v>34.47</v>
      </c>
      <c r="BC1808" t="e">
        <v>#N/A</v>
      </c>
    </row>
    <row r="1809" spans="1:55" x14ac:dyDescent="0.3">
      <c r="A1809" t="s">
        <v>3409</v>
      </c>
      <c r="C1809" t="s">
        <v>1825</v>
      </c>
      <c r="E1809" t="s">
        <v>1826</v>
      </c>
      <c r="F1809" t="s">
        <v>1827</v>
      </c>
      <c r="G1809" t="s">
        <v>1828</v>
      </c>
      <c r="H1809" s="11" t="s">
        <v>5662</v>
      </c>
      <c r="I1809" t="s">
        <v>3609</v>
      </c>
      <c r="J1809" t="s">
        <v>3610</v>
      </c>
      <c r="K1809" t="s">
        <v>64</v>
      </c>
      <c r="L1809" t="s">
        <v>85</v>
      </c>
      <c r="M1809">
        <v>0</v>
      </c>
      <c r="N1809">
        <v>0</v>
      </c>
      <c r="O1809" t="s">
        <v>70</v>
      </c>
      <c r="P1809" t="s">
        <v>59</v>
      </c>
      <c r="Q1809" t="s">
        <v>2448</v>
      </c>
      <c r="R1809" t="s">
        <v>2449</v>
      </c>
      <c r="S1809" t="s">
        <v>86</v>
      </c>
      <c r="T1809" t="s">
        <v>63</v>
      </c>
      <c r="U1809" s="4">
        <v>43567</v>
      </c>
      <c r="V1809" s="4">
        <v>43731</v>
      </c>
      <c r="W1809" s="4">
        <v>44578</v>
      </c>
      <c r="X1809" t="s">
        <v>88</v>
      </c>
      <c r="Y1809" t="s">
        <v>3410</v>
      </c>
      <c r="Z1809" t="s">
        <v>89</v>
      </c>
      <c r="AA1809" s="1">
        <v>336</v>
      </c>
      <c r="AB1809" s="2">
        <v>1317.1176479999999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124.88767</v>
      </c>
      <c r="AK1809" s="1">
        <v>0</v>
      </c>
      <c r="AL1809" s="5">
        <v>0</v>
      </c>
      <c r="AM1809" s="1">
        <v>982</v>
      </c>
      <c r="AN1809" s="1">
        <v>7722</v>
      </c>
      <c r="AO1809" s="1">
        <v>252</v>
      </c>
      <c r="AP1809" s="1">
        <v>252</v>
      </c>
      <c r="AQ1809" s="1">
        <v>982</v>
      </c>
      <c r="AR1809" s="2">
        <v>987.83823599999994</v>
      </c>
      <c r="AS1809" s="1">
        <v>3</v>
      </c>
      <c r="AT1809" s="5">
        <v>3.9199929999999998</v>
      </c>
      <c r="AU1809" s="7">
        <v>5.55</v>
      </c>
      <c r="AV1809" s="1">
        <v>336</v>
      </c>
      <c r="AW1809" s="2">
        <v>0</v>
      </c>
      <c r="AX1809">
        <v>2</v>
      </c>
      <c r="AY1809">
        <v>24.27</v>
      </c>
      <c r="AZ1809" s="19">
        <v>0</v>
      </c>
      <c r="BA1809">
        <f t="shared" si="28"/>
        <v>24.27</v>
      </c>
      <c r="BC1809" t="e">
        <v>#N/A</v>
      </c>
    </row>
    <row r="1810" spans="1:55" x14ac:dyDescent="0.3">
      <c r="A1810" t="s">
        <v>3409</v>
      </c>
      <c r="C1810" t="s">
        <v>1825</v>
      </c>
      <c r="E1810" t="s">
        <v>1826</v>
      </c>
      <c r="F1810" t="s">
        <v>1827</v>
      </c>
      <c r="G1810" t="s">
        <v>1828</v>
      </c>
      <c r="H1810" s="11" t="s">
        <v>5662</v>
      </c>
      <c r="I1810" t="s">
        <v>3611</v>
      </c>
      <c r="J1810" t="s">
        <v>3612</v>
      </c>
      <c r="K1810" t="s">
        <v>64</v>
      </c>
      <c r="L1810" t="s">
        <v>85</v>
      </c>
      <c r="M1810">
        <v>0</v>
      </c>
      <c r="N1810">
        <v>0</v>
      </c>
      <c r="O1810" t="s">
        <v>70</v>
      </c>
      <c r="P1810" t="s">
        <v>59</v>
      </c>
      <c r="Q1810" t="s">
        <v>2448</v>
      </c>
      <c r="R1810" t="s">
        <v>2449</v>
      </c>
      <c r="S1810" t="s">
        <v>86</v>
      </c>
      <c r="T1810" t="s">
        <v>63</v>
      </c>
      <c r="U1810" s="4">
        <v>43567</v>
      </c>
      <c r="V1810" s="4">
        <v>43731</v>
      </c>
      <c r="W1810" s="4">
        <v>44578</v>
      </c>
      <c r="X1810" t="s">
        <v>88</v>
      </c>
      <c r="Y1810" t="s">
        <v>3410</v>
      </c>
      <c r="Z1810" t="s">
        <v>89</v>
      </c>
      <c r="AA1810" s="1">
        <v>181</v>
      </c>
      <c r="AB1810" s="2">
        <v>1047.0316049999999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106.556275</v>
      </c>
      <c r="AK1810" s="1">
        <v>0</v>
      </c>
      <c r="AL1810" s="5">
        <v>0</v>
      </c>
      <c r="AM1810" s="1">
        <v>620</v>
      </c>
      <c r="AN1810" s="1">
        <v>4386</v>
      </c>
      <c r="AO1810" s="1">
        <v>180</v>
      </c>
      <c r="AP1810" s="1">
        <v>180</v>
      </c>
      <c r="AQ1810" s="1">
        <v>620</v>
      </c>
      <c r="AR1810" s="2">
        <v>1041.2468999999999</v>
      </c>
      <c r="AS1810" s="1">
        <v>5</v>
      </c>
      <c r="AT1810" s="5">
        <v>5.7847049999999998</v>
      </c>
      <c r="AU1810" s="7">
        <v>7.35</v>
      </c>
      <c r="AV1810" s="1">
        <v>181</v>
      </c>
      <c r="AW1810" s="2">
        <v>0</v>
      </c>
      <c r="AX1810">
        <v>2</v>
      </c>
      <c r="AY1810">
        <v>34.479999999999997</v>
      </c>
      <c r="AZ1810" s="19">
        <v>0</v>
      </c>
      <c r="BA1810">
        <f t="shared" si="28"/>
        <v>34.479999999999997</v>
      </c>
      <c r="BC1810" t="e">
        <v>#N/A</v>
      </c>
    </row>
    <row r="1811" spans="1:55" x14ac:dyDescent="0.3">
      <c r="A1811" t="s">
        <v>3409</v>
      </c>
      <c r="C1811" t="s">
        <v>1825</v>
      </c>
      <c r="E1811" t="s">
        <v>1849</v>
      </c>
      <c r="F1811" t="s">
        <v>1859</v>
      </c>
      <c r="G1811" t="s">
        <v>1851</v>
      </c>
      <c r="H1811" s="11" t="s">
        <v>5663</v>
      </c>
      <c r="I1811" t="s">
        <v>3616</v>
      </c>
      <c r="J1811" t="s">
        <v>3617</v>
      </c>
      <c r="K1811" t="s">
        <v>64</v>
      </c>
      <c r="L1811" t="s">
        <v>13</v>
      </c>
      <c r="M1811">
        <v>0</v>
      </c>
      <c r="N1811">
        <v>0</v>
      </c>
      <c r="O1811" t="s">
        <v>70</v>
      </c>
      <c r="P1811" t="s">
        <v>59</v>
      </c>
      <c r="Q1811" t="s">
        <v>817</v>
      </c>
      <c r="R1811" t="s">
        <v>818</v>
      </c>
      <c r="S1811" t="s">
        <v>198</v>
      </c>
      <c r="T1811" t="s">
        <v>87</v>
      </c>
      <c r="U1811" s="4">
        <v>39535</v>
      </c>
      <c r="V1811" s="4">
        <v>39605</v>
      </c>
      <c r="W1811" s="4">
        <v>44560</v>
      </c>
      <c r="X1811" t="s">
        <v>64</v>
      </c>
      <c r="Y1811" t="s">
        <v>143</v>
      </c>
      <c r="Z1811" t="s">
        <v>143</v>
      </c>
      <c r="AA1811" s="1">
        <v>0</v>
      </c>
      <c r="AB1811" s="2">
        <v>0</v>
      </c>
      <c r="AC1811" s="1">
        <v>292</v>
      </c>
      <c r="AD1811" s="1">
        <v>10</v>
      </c>
      <c r="AE1811" s="1">
        <v>0</v>
      </c>
      <c r="AF1811" s="1">
        <v>0</v>
      </c>
      <c r="AG1811" s="1">
        <v>1000</v>
      </c>
      <c r="AH1811" s="1">
        <v>0</v>
      </c>
      <c r="AI1811" s="1">
        <v>0</v>
      </c>
      <c r="AJ1811" s="1">
        <v>0</v>
      </c>
      <c r="AK1811" s="1">
        <v>1000</v>
      </c>
      <c r="AL1811" s="5">
        <v>14.285714285714286</v>
      </c>
      <c r="AM1811" s="1">
        <v>70</v>
      </c>
      <c r="AN1811" s="1">
        <v>310</v>
      </c>
      <c r="AO1811" s="1">
        <v>70</v>
      </c>
      <c r="AP1811" s="1">
        <v>310</v>
      </c>
      <c r="AQ1811" s="1">
        <v>70</v>
      </c>
      <c r="AR1811" s="2">
        <v>123.257155</v>
      </c>
      <c r="AS1811" s="1">
        <v>3</v>
      </c>
      <c r="AT1811" s="5">
        <v>0</v>
      </c>
      <c r="AU1811" s="7">
        <v>1.7608165</v>
      </c>
      <c r="AV1811" s="1">
        <v>0</v>
      </c>
      <c r="AW1811" s="2">
        <v>0</v>
      </c>
      <c r="AX1811">
        <v>2</v>
      </c>
      <c r="AY1811">
        <v>9.6999999999999993</v>
      </c>
      <c r="AZ1811" s="19">
        <v>0</v>
      </c>
      <c r="BA1811">
        <f t="shared" si="28"/>
        <v>9.6999999999999993</v>
      </c>
      <c r="BC1811" t="e">
        <v>#N/A</v>
      </c>
    </row>
    <row r="1812" spans="1:55" x14ac:dyDescent="0.3">
      <c r="A1812" t="s">
        <v>3409</v>
      </c>
      <c r="C1812" t="s">
        <v>1825</v>
      </c>
      <c r="E1812" t="s">
        <v>1849</v>
      </c>
      <c r="F1812" t="s">
        <v>1859</v>
      </c>
      <c r="G1812" t="s">
        <v>1851</v>
      </c>
      <c r="H1812" s="11" t="s">
        <v>5663</v>
      </c>
      <c r="I1812" t="s">
        <v>3618</v>
      </c>
      <c r="J1812" t="s">
        <v>3619</v>
      </c>
      <c r="K1812" t="s">
        <v>2723</v>
      </c>
      <c r="L1812" t="s">
        <v>85</v>
      </c>
      <c r="M1812">
        <v>0</v>
      </c>
      <c r="N1812">
        <v>0</v>
      </c>
      <c r="O1812" t="s">
        <v>70</v>
      </c>
      <c r="P1812" t="s">
        <v>1191</v>
      </c>
      <c r="Q1812" t="s">
        <v>64</v>
      </c>
      <c r="R1812" t="s">
        <v>64</v>
      </c>
      <c r="S1812" t="s">
        <v>958</v>
      </c>
      <c r="T1812" t="s">
        <v>87</v>
      </c>
      <c r="U1812" s="4">
        <v>39420</v>
      </c>
      <c r="V1812" s="4">
        <v>40721</v>
      </c>
      <c r="W1812" s="4">
        <v>44533</v>
      </c>
      <c r="X1812" t="s">
        <v>88</v>
      </c>
      <c r="Y1812" t="s">
        <v>3410</v>
      </c>
      <c r="Z1812" t="s">
        <v>66</v>
      </c>
      <c r="AA1812" s="1">
        <v>11</v>
      </c>
      <c r="AB1812" s="2">
        <v>13.487067</v>
      </c>
      <c r="AC1812" s="1">
        <v>0</v>
      </c>
      <c r="AD1812" s="1">
        <v>0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365</v>
      </c>
      <c r="AK1812" s="1">
        <v>0</v>
      </c>
      <c r="AL1812" s="5">
        <v>0</v>
      </c>
      <c r="AM1812" s="1">
        <v>11</v>
      </c>
      <c r="AN1812" s="1">
        <v>36</v>
      </c>
      <c r="AO1812" s="1">
        <v>11</v>
      </c>
      <c r="AP1812" s="1">
        <v>36</v>
      </c>
      <c r="AQ1812" s="1">
        <v>11</v>
      </c>
      <c r="AR1812" s="2">
        <v>13.487067</v>
      </c>
      <c r="AS1812" s="1">
        <v>2</v>
      </c>
      <c r="AT1812" s="5">
        <v>1.226097</v>
      </c>
      <c r="AU1812" s="7">
        <v>1.3728899999999999</v>
      </c>
      <c r="AV1812" s="1">
        <v>11</v>
      </c>
      <c r="AW1812" s="2">
        <v>0</v>
      </c>
      <c r="AX1812">
        <v>2</v>
      </c>
      <c r="AY1812">
        <v>5.24</v>
      </c>
      <c r="AZ1812" s="19">
        <v>0</v>
      </c>
      <c r="BA1812">
        <f t="shared" si="28"/>
        <v>5.24</v>
      </c>
      <c r="BC1812" t="e">
        <v>#N/A</v>
      </c>
    </row>
    <row r="1813" spans="1:55" x14ac:dyDescent="0.3">
      <c r="A1813" t="s">
        <v>3409</v>
      </c>
      <c r="C1813" t="s">
        <v>1825</v>
      </c>
      <c r="E1813" t="s">
        <v>1849</v>
      </c>
      <c r="F1813" t="s">
        <v>1859</v>
      </c>
      <c r="G1813" t="s">
        <v>1851</v>
      </c>
      <c r="H1813" s="11" t="s">
        <v>5663</v>
      </c>
      <c r="I1813" t="s">
        <v>3620</v>
      </c>
      <c r="J1813" t="s">
        <v>3621</v>
      </c>
      <c r="K1813" t="s">
        <v>1909</v>
      </c>
      <c r="L1813" t="s">
        <v>85</v>
      </c>
      <c r="M1813">
        <v>0</v>
      </c>
      <c r="N1813">
        <v>0</v>
      </c>
      <c r="O1813" t="s">
        <v>70</v>
      </c>
      <c r="P1813" t="s">
        <v>1191</v>
      </c>
      <c r="Q1813" t="s">
        <v>64</v>
      </c>
      <c r="R1813" t="s">
        <v>64</v>
      </c>
      <c r="S1813" t="s">
        <v>958</v>
      </c>
      <c r="T1813" t="s">
        <v>87</v>
      </c>
      <c r="U1813" s="4">
        <v>39420</v>
      </c>
      <c r="V1813" s="4">
        <v>39757</v>
      </c>
      <c r="W1813" s="4">
        <v>44585</v>
      </c>
      <c r="X1813" t="s">
        <v>88</v>
      </c>
      <c r="Y1813" t="s">
        <v>3410</v>
      </c>
      <c r="Z1813" t="s">
        <v>89</v>
      </c>
      <c r="AA1813" s="1">
        <v>335</v>
      </c>
      <c r="AB1813" s="2">
        <v>634.94894999999997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155.96267499999999</v>
      </c>
      <c r="AK1813" s="1">
        <v>0</v>
      </c>
      <c r="AL1813" s="5">
        <v>0</v>
      </c>
      <c r="AM1813" s="1">
        <v>784</v>
      </c>
      <c r="AN1813" s="1">
        <v>1419</v>
      </c>
      <c r="AO1813" s="1">
        <v>784</v>
      </c>
      <c r="AP1813" s="1">
        <v>1419</v>
      </c>
      <c r="AQ1813" s="1">
        <v>784</v>
      </c>
      <c r="AR1813" s="2">
        <v>1485.9700800000001</v>
      </c>
      <c r="AS1813" s="1">
        <v>12</v>
      </c>
      <c r="AT1813" s="5">
        <v>1.89537</v>
      </c>
      <c r="AU1813" s="7">
        <v>2.07117</v>
      </c>
      <c r="AV1813" s="1">
        <v>335</v>
      </c>
      <c r="AW1813" s="2">
        <v>0</v>
      </c>
      <c r="AX1813">
        <v>2</v>
      </c>
      <c r="AY1813">
        <v>7.13</v>
      </c>
      <c r="AZ1813" s="19">
        <v>0</v>
      </c>
      <c r="BA1813">
        <f t="shared" si="28"/>
        <v>7.13</v>
      </c>
      <c r="BC1813" t="e">
        <v>#N/A</v>
      </c>
    </row>
    <row r="1814" spans="1:55" x14ac:dyDescent="0.3">
      <c r="A1814" t="s">
        <v>3409</v>
      </c>
      <c r="C1814" t="s">
        <v>1825</v>
      </c>
      <c r="E1814" t="s">
        <v>1849</v>
      </c>
      <c r="F1814" t="s">
        <v>1859</v>
      </c>
      <c r="G1814" t="s">
        <v>1851</v>
      </c>
      <c r="H1814" s="11" t="s">
        <v>5663</v>
      </c>
      <c r="I1814" t="s">
        <v>3622</v>
      </c>
      <c r="J1814" t="s">
        <v>3623</v>
      </c>
      <c r="K1814" t="s">
        <v>1912</v>
      </c>
      <c r="L1814" t="s">
        <v>85</v>
      </c>
      <c r="M1814">
        <v>0</v>
      </c>
      <c r="N1814">
        <v>0</v>
      </c>
      <c r="O1814" t="s">
        <v>70</v>
      </c>
      <c r="P1814" t="s">
        <v>1191</v>
      </c>
      <c r="Q1814" t="s">
        <v>64</v>
      </c>
      <c r="R1814" t="s">
        <v>64</v>
      </c>
      <c r="S1814" t="s">
        <v>958</v>
      </c>
      <c r="T1814" t="s">
        <v>87</v>
      </c>
      <c r="U1814" s="4">
        <v>39420</v>
      </c>
      <c r="V1814" s="4">
        <v>39430</v>
      </c>
      <c r="W1814" s="4">
        <v>44550</v>
      </c>
      <c r="X1814" t="s">
        <v>88</v>
      </c>
      <c r="Y1814" t="s">
        <v>3410</v>
      </c>
      <c r="Z1814" t="s">
        <v>89</v>
      </c>
      <c r="AA1814" s="1">
        <v>1</v>
      </c>
      <c r="AB1814" s="2">
        <v>2.0952999999999999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3.0163600000000002</v>
      </c>
      <c r="AK1814" s="1">
        <v>0</v>
      </c>
      <c r="AL1814" s="5">
        <v>0</v>
      </c>
      <c r="AM1814" s="1">
        <v>121</v>
      </c>
      <c r="AN1814" s="1">
        <v>146</v>
      </c>
      <c r="AO1814" s="1">
        <v>121</v>
      </c>
      <c r="AP1814" s="1">
        <v>146</v>
      </c>
      <c r="AQ1814" s="1">
        <v>121</v>
      </c>
      <c r="AR1814" s="2">
        <v>253.53129999999999</v>
      </c>
      <c r="AS1814" s="1">
        <v>2</v>
      </c>
      <c r="AT1814" s="5">
        <v>2.0952999999999999</v>
      </c>
      <c r="AU1814" s="7">
        <v>2.2563200000000001</v>
      </c>
      <c r="AV1814" s="1">
        <v>1</v>
      </c>
      <c r="AW1814" s="2">
        <v>0</v>
      </c>
      <c r="AX1814">
        <v>2</v>
      </c>
      <c r="AY1814">
        <v>7.17</v>
      </c>
      <c r="AZ1814" s="19">
        <v>0</v>
      </c>
      <c r="BA1814">
        <f t="shared" si="28"/>
        <v>7.17</v>
      </c>
      <c r="BC1814" t="e">
        <v>#N/A</v>
      </c>
    </row>
    <row r="1815" spans="1:55" x14ac:dyDescent="0.3">
      <c r="A1815" t="s">
        <v>3409</v>
      </c>
      <c r="C1815" t="s">
        <v>1825</v>
      </c>
      <c r="E1815" t="s">
        <v>1849</v>
      </c>
      <c r="F1815" t="s">
        <v>1859</v>
      </c>
      <c r="G1815" t="s">
        <v>1851</v>
      </c>
      <c r="H1815" s="11" t="s">
        <v>5663</v>
      </c>
      <c r="I1815" t="s">
        <v>3624</v>
      </c>
      <c r="J1815" t="s">
        <v>3625</v>
      </c>
      <c r="K1815" t="s">
        <v>1915</v>
      </c>
      <c r="L1815" t="s">
        <v>85</v>
      </c>
      <c r="M1815">
        <v>0</v>
      </c>
      <c r="N1815">
        <v>0</v>
      </c>
      <c r="O1815" t="s">
        <v>70</v>
      </c>
      <c r="P1815" t="s">
        <v>1191</v>
      </c>
      <c r="Q1815" t="s">
        <v>64</v>
      </c>
      <c r="R1815" t="s">
        <v>64</v>
      </c>
      <c r="S1815" t="s">
        <v>958</v>
      </c>
      <c r="T1815" t="s">
        <v>87</v>
      </c>
      <c r="U1815" s="4">
        <v>39420</v>
      </c>
      <c r="V1815" s="4">
        <v>39757</v>
      </c>
      <c r="W1815" s="4">
        <v>44557</v>
      </c>
      <c r="X1815" t="s">
        <v>88</v>
      </c>
      <c r="Y1815" t="s">
        <v>3410</v>
      </c>
      <c r="Z1815" t="s">
        <v>89</v>
      </c>
      <c r="AA1815" s="1">
        <v>8</v>
      </c>
      <c r="AB1815" s="2">
        <v>14.535848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s="1">
        <v>10.735015000000001</v>
      </c>
      <c r="AK1815" s="1">
        <v>0</v>
      </c>
      <c r="AL1815" s="5">
        <v>0</v>
      </c>
      <c r="AM1815" s="1">
        <v>272</v>
      </c>
      <c r="AN1815" s="1">
        <v>559</v>
      </c>
      <c r="AO1815" s="1">
        <v>272</v>
      </c>
      <c r="AP1815" s="1">
        <v>559</v>
      </c>
      <c r="AQ1815" s="1">
        <v>272</v>
      </c>
      <c r="AR1815" s="2">
        <v>494.21883199999996</v>
      </c>
      <c r="AS1815" s="1">
        <v>6</v>
      </c>
      <c r="AT1815" s="5">
        <v>1.816981</v>
      </c>
      <c r="AU1815" s="7">
        <v>1.96008</v>
      </c>
      <c r="AV1815" s="1">
        <v>8</v>
      </c>
      <c r="AW1815" s="2">
        <v>0</v>
      </c>
      <c r="AX1815">
        <v>2</v>
      </c>
      <c r="AY1815">
        <v>6.96</v>
      </c>
      <c r="AZ1815" s="19">
        <v>0</v>
      </c>
      <c r="BA1815">
        <f t="shared" si="28"/>
        <v>6.96</v>
      </c>
      <c r="BC1815" t="e">
        <v>#N/A</v>
      </c>
    </row>
    <row r="1816" spans="1:55" x14ac:dyDescent="0.3">
      <c r="A1816" t="s">
        <v>3409</v>
      </c>
      <c r="C1816" t="s">
        <v>1825</v>
      </c>
      <c r="E1816" t="s">
        <v>1849</v>
      </c>
      <c r="F1816" t="s">
        <v>1859</v>
      </c>
      <c r="G1816" t="s">
        <v>1851</v>
      </c>
      <c r="H1816" s="11" t="s">
        <v>5663</v>
      </c>
      <c r="I1816" t="s">
        <v>3626</v>
      </c>
      <c r="J1816" t="s">
        <v>3627</v>
      </c>
      <c r="K1816" t="s">
        <v>1918</v>
      </c>
      <c r="L1816" t="s">
        <v>85</v>
      </c>
      <c r="M1816">
        <v>0</v>
      </c>
      <c r="N1816">
        <v>0</v>
      </c>
      <c r="O1816" t="s">
        <v>70</v>
      </c>
      <c r="P1816" t="s">
        <v>1191</v>
      </c>
      <c r="Q1816" t="s">
        <v>64</v>
      </c>
      <c r="R1816" t="s">
        <v>64</v>
      </c>
      <c r="S1816" t="s">
        <v>958</v>
      </c>
      <c r="T1816" t="s">
        <v>87</v>
      </c>
      <c r="U1816" s="4">
        <v>39420</v>
      </c>
      <c r="V1816" s="4">
        <v>39757</v>
      </c>
      <c r="W1816" s="4">
        <v>44557</v>
      </c>
      <c r="X1816" t="s">
        <v>93</v>
      </c>
      <c r="Y1816" t="s">
        <v>3410</v>
      </c>
      <c r="Z1816" t="s">
        <v>95</v>
      </c>
      <c r="AA1816" s="1">
        <v>180</v>
      </c>
      <c r="AB1816" s="2">
        <v>249.95303999999999</v>
      </c>
      <c r="AC1816" s="1">
        <v>0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8">
        <v>2053.125</v>
      </c>
      <c r="AK1816" s="1">
        <v>0</v>
      </c>
      <c r="AL1816" s="5">
        <v>0</v>
      </c>
      <c r="AM1816" s="1">
        <v>32</v>
      </c>
      <c r="AN1816" s="1">
        <v>43</v>
      </c>
      <c r="AO1816" s="1">
        <v>32</v>
      </c>
      <c r="AP1816" s="1">
        <v>43</v>
      </c>
      <c r="AQ1816" s="1">
        <v>32</v>
      </c>
      <c r="AR1816" s="2">
        <v>44.436095999999999</v>
      </c>
      <c r="AS1816" s="1">
        <v>3</v>
      </c>
      <c r="AT1816" s="5">
        <v>1.388628</v>
      </c>
      <c r="AU1816" s="7">
        <v>1.53159</v>
      </c>
      <c r="AV1816" s="1">
        <v>180</v>
      </c>
      <c r="AW1816" s="2">
        <v>115.603281</v>
      </c>
      <c r="AX1816">
        <v>2</v>
      </c>
      <c r="AY1816">
        <v>6.65</v>
      </c>
      <c r="AZ1816" s="19">
        <v>0</v>
      </c>
      <c r="BA1816">
        <f t="shared" si="28"/>
        <v>6.65</v>
      </c>
      <c r="BC1816" t="e">
        <v>#N/A</v>
      </c>
    </row>
    <row r="1817" spans="1:55" x14ac:dyDescent="0.3">
      <c r="A1817" t="s">
        <v>3409</v>
      </c>
      <c r="C1817" t="s">
        <v>1825</v>
      </c>
      <c r="E1817" t="s">
        <v>1849</v>
      </c>
      <c r="F1817" t="s">
        <v>1859</v>
      </c>
      <c r="G1817" t="s">
        <v>1851</v>
      </c>
      <c r="H1817" s="11" t="s">
        <v>5663</v>
      </c>
      <c r="I1817" t="s">
        <v>3628</v>
      </c>
      <c r="J1817" t="s">
        <v>3629</v>
      </c>
      <c r="K1817" t="s">
        <v>2760</v>
      </c>
      <c r="L1817" t="s">
        <v>85</v>
      </c>
      <c r="M1817">
        <v>0</v>
      </c>
      <c r="N1817">
        <v>0</v>
      </c>
      <c r="O1817" t="s">
        <v>70</v>
      </c>
      <c r="P1817" t="s">
        <v>1191</v>
      </c>
      <c r="Q1817" t="s">
        <v>64</v>
      </c>
      <c r="R1817" t="s">
        <v>64</v>
      </c>
      <c r="S1817" t="s">
        <v>958</v>
      </c>
      <c r="T1817" t="s">
        <v>87</v>
      </c>
      <c r="U1817" s="4">
        <v>39420</v>
      </c>
      <c r="V1817" s="4">
        <v>40721</v>
      </c>
      <c r="W1817" s="4">
        <v>44560</v>
      </c>
      <c r="X1817" t="s">
        <v>88</v>
      </c>
      <c r="Y1817" t="s">
        <v>3410</v>
      </c>
      <c r="Z1817" t="s">
        <v>89</v>
      </c>
      <c r="AA1817" s="1">
        <v>5</v>
      </c>
      <c r="AB1817" s="2">
        <v>7.1330299999999998</v>
      </c>
      <c r="AC1817" s="1">
        <v>0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18.622299999999999</v>
      </c>
      <c r="AK1817" s="1">
        <v>0</v>
      </c>
      <c r="AL1817" s="5">
        <v>0</v>
      </c>
      <c r="AM1817" s="1">
        <v>98</v>
      </c>
      <c r="AN1817" s="1">
        <v>118</v>
      </c>
      <c r="AO1817" s="1">
        <v>98</v>
      </c>
      <c r="AP1817" s="1">
        <v>118</v>
      </c>
      <c r="AQ1817" s="1">
        <v>98</v>
      </c>
      <c r="AR1817" s="2">
        <v>139.807388</v>
      </c>
      <c r="AS1817" s="1">
        <v>3</v>
      </c>
      <c r="AT1817" s="5">
        <v>1.426606</v>
      </c>
      <c r="AU1817" s="7">
        <v>1.59507</v>
      </c>
      <c r="AV1817" s="1">
        <v>5</v>
      </c>
      <c r="AW1817" s="2">
        <v>0</v>
      </c>
      <c r="AX1817">
        <v>2</v>
      </c>
      <c r="AY1817">
        <v>7.21</v>
      </c>
      <c r="AZ1817" s="19">
        <v>0</v>
      </c>
      <c r="BA1817">
        <f t="shared" si="28"/>
        <v>7.21</v>
      </c>
      <c r="BC1817" t="e">
        <v>#N/A</v>
      </c>
    </row>
    <row r="1818" spans="1:55" x14ac:dyDescent="0.3">
      <c r="A1818" t="s">
        <v>3409</v>
      </c>
      <c r="C1818" t="s">
        <v>1825</v>
      </c>
      <c r="E1818" t="s">
        <v>1849</v>
      </c>
      <c r="F1818" t="s">
        <v>1859</v>
      </c>
      <c r="G1818" t="s">
        <v>1851</v>
      </c>
      <c r="H1818" s="11" t="s">
        <v>5663</v>
      </c>
      <c r="I1818" t="s">
        <v>3630</v>
      </c>
      <c r="J1818" t="s">
        <v>3631</v>
      </c>
      <c r="K1818" t="s">
        <v>2769</v>
      </c>
      <c r="L1818" t="s">
        <v>85</v>
      </c>
      <c r="M1818">
        <v>0</v>
      </c>
      <c r="N1818">
        <v>0</v>
      </c>
      <c r="O1818" t="s">
        <v>70</v>
      </c>
      <c r="P1818" t="s">
        <v>1191</v>
      </c>
      <c r="Q1818" t="s">
        <v>64</v>
      </c>
      <c r="R1818" t="s">
        <v>64</v>
      </c>
      <c r="S1818" t="s">
        <v>958</v>
      </c>
      <c r="T1818" t="s">
        <v>87</v>
      </c>
      <c r="U1818" s="4">
        <v>39420</v>
      </c>
      <c r="V1818" s="4">
        <v>39464</v>
      </c>
      <c r="W1818" s="4">
        <v>44522</v>
      </c>
      <c r="X1818" t="s">
        <v>88</v>
      </c>
      <c r="Y1818" t="s">
        <v>3410</v>
      </c>
      <c r="Z1818" t="s">
        <v>89</v>
      </c>
      <c r="AA1818" s="1">
        <v>21</v>
      </c>
      <c r="AB1818" s="2">
        <v>15.358119</v>
      </c>
      <c r="AC1818" s="1">
        <v>0</v>
      </c>
      <c r="AD1818" s="1">
        <v>10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139.36357000000001</v>
      </c>
      <c r="AK1818" s="1">
        <v>0</v>
      </c>
      <c r="AL1818" s="5">
        <v>0</v>
      </c>
      <c r="AM1818" s="1">
        <v>45</v>
      </c>
      <c r="AN1818" s="1">
        <v>108</v>
      </c>
      <c r="AO1818" s="1">
        <v>45</v>
      </c>
      <c r="AP1818" s="1">
        <v>108</v>
      </c>
      <c r="AQ1818" s="1">
        <v>45</v>
      </c>
      <c r="AR1818" s="2">
        <v>32.910254999999999</v>
      </c>
      <c r="AS1818" s="1">
        <v>4</v>
      </c>
      <c r="AT1818" s="5">
        <v>0.73133899999999996</v>
      </c>
      <c r="AU1818" s="7">
        <v>0.83331</v>
      </c>
      <c r="AV1818" s="1">
        <v>21</v>
      </c>
      <c r="AW1818" s="2">
        <v>0</v>
      </c>
      <c r="AX1818">
        <v>2</v>
      </c>
      <c r="AY1818">
        <v>2.91</v>
      </c>
      <c r="AZ1818" s="19">
        <v>0</v>
      </c>
      <c r="BA1818">
        <f t="shared" si="28"/>
        <v>2.91</v>
      </c>
      <c r="BC1818" t="e">
        <v>#N/A</v>
      </c>
    </row>
    <row r="1819" spans="1:55" x14ac:dyDescent="0.3">
      <c r="A1819" t="s">
        <v>3409</v>
      </c>
      <c r="C1819" t="s">
        <v>1825</v>
      </c>
      <c r="E1819" t="s">
        <v>1849</v>
      </c>
      <c r="F1819" t="s">
        <v>1859</v>
      </c>
      <c r="G1819" t="s">
        <v>1851</v>
      </c>
      <c r="H1819" s="11" t="s">
        <v>5663</v>
      </c>
      <c r="I1819" t="s">
        <v>3632</v>
      </c>
      <c r="J1819" t="s">
        <v>3633</v>
      </c>
      <c r="K1819" t="s">
        <v>1887</v>
      </c>
      <c r="L1819" t="s">
        <v>85</v>
      </c>
      <c r="M1819">
        <v>0</v>
      </c>
      <c r="N1819">
        <v>0</v>
      </c>
      <c r="O1819" t="s">
        <v>70</v>
      </c>
      <c r="P1819" t="s">
        <v>1191</v>
      </c>
      <c r="Q1819" t="s">
        <v>64</v>
      </c>
      <c r="R1819" t="s">
        <v>64</v>
      </c>
      <c r="S1819" t="s">
        <v>958</v>
      </c>
      <c r="T1819" t="s">
        <v>87</v>
      </c>
      <c r="U1819" s="4">
        <v>39420</v>
      </c>
      <c r="V1819" s="4">
        <v>39433</v>
      </c>
      <c r="W1819" s="4">
        <v>44560</v>
      </c>
      <c r="X1819" t="s">
        <v>88</v>
      </c>
      <c r="Y1819" t="s">
        <v>3410</v>
      </c>
      <c r="Z1819" t="s">
        <v>89</v>
      </c>
      <c r="AA1819" s="1">
        <v>39</v>
      </c>
      <c r="AB1819" s="2">
        <v>32.581691999999997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31.285609999999998</v>
      </c>
      <c r="AK1819" s="1">
        <v>0</v>
      </c>
      <c r="AL1819" s="5">
        <v>0</v>
      </c>
      <c r="AM1819" s="1">
        <v>455</v>
      </c>
      <c r="AN1819" s="1">
        <v>661</v>
      </c>
      <c r="AO1819" s="1">
        <v>455</v>
      </c>
      <c r="AP1819" s="1">
        <v>661</v>
      </c>
      <c r="AQ1819" s="1">
        <v>455</v>
      </c>
      <c r="AR1819" s="2">
        <v>380.11973999999998</v>
      </c>
      <c r="AS1819" s="1">
        <v>6</v>
      </c>
      <c r="AT1819" s="5">
        <v>0.83542799999999995</v>
      </c>
      <c r="AU1819" s="7">
        <v>0.88092000000000004</v>
      </c>
      <c r="AV1819" s="1">
        <v>39</v>
      </c>
      <c r="AW1819" s="2">
        <v>0</v>
      </c>
      <c r="AX1819">
        <v>2</v>
      </c>
      <c r="AY1819">
        <v>3.19</v>
      </c>
      <c r="AZ1819" s="19">
        <v>0</v>
      </c>
      <c r="BA1819">
        <f t="shared" si="28"/>
        <v>3.19</v>
      </c>
      <c r="BC1819" t="e">
        <v>#N/A</v>
      </c>
    </row>
    <row r="1820" spans="1:55" x14ac:dyDescent="0.3">
      <c r="A1820" t="s">
        <v>3409</v>
      </c>
      <c r="C1820" t="s">
        <v>1825</v>
      </c>
      <c r="E1820" t="s">
        <v>1849</v>
      </c>
      <c r="F1820" t="s">
        <v>1859</v>
      </c>
      <c r="G1820" t="s">
        <v>1851</v>
      </c>
      <c r="H1820" s="11" t="s">
        <v>5663</v>
      </c>
      <c r="I1820" t="s">
        <v>3634</v>
      </c>
      <c r="J1820" t="s">
        <v>3635</v>
      </c>
      <c r="K1820" t="s">
        <v>1890</v>
      </c>
      <c r="L1820" t="s">
        <v>85</v>
      </c>
      <c r="M1820">
        <v>0</v>
      </c>
      <c r="N1820">
        <v>0</v>
      </c>
      <c r="O1820" t="s">
        <v>70</v>
      </c>
      <c r="P1820" t="s">
        <v>1191</v>
      </c>
      <c r="Q1820" t="s">
        <v>64</v>
      </c>
      <c r="R1820" t="s">
        <v>64</v>
      </c>
      <c r="S1820" t="s">
        <v>64</v>
      </c>
      <c r="T1820" t="s">
        <v>87</v>
      </c>
      <c r="U1820" s="4">
        <v>41093</v>
      </c>
      <c r="V1820" s="4">
        <v>41115</v>
      </c>
      <c r="W1820" s="4">
        <v>44561</v>
      </c>
      <c r="X1820" t="s">
        <v>88</v>
      </c>
      <c r="Y1820" t="s">
        <v>3410</v>
      </c>
      <c r="Z1820" t="s">
        <v>89</v>
      </c>
      <c r="AA1820" s="1">
        <v>37</v>
      </c>
      <c r="AB1820" s="2">
        <v>35.328524999999999</v>
      </c>
      <c r="AC1820" s="1">
        <v>0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21.334614999999999</v>
      </c>
      <c r="AK1820" s="1">
        <v>0</v>
      </c>
      <c r="AL1820" s="5">
        <v>0</v>
      </c>
      <c r="AM1820" s="1">
        <v>633</v>
      </c>
      <c r="AN1820" s="1">
        <v>875</v>
      </c>
      <c r="AO1820" s="1">
        <v>633</v>
      </c>
      <c r="AP1820" s="1">
        <v>875</v>
      </c>
      <c r="AQ1820" s="1">
        <v>634</v>
      </c>
      <c r="AR1820" s="2">
        <v>604.404225</v>
      </c>
      <c r="AS1820" s="1">
        <v>6</v>
      </c>
      <c r="AT1820" s="5">
        <v>0.95482500000000003</v>
      </c>
      <c r="AU1820" s="7">
        <v>1.3424400000000001</v>
      </c>
      <c r="AV1820" s="1">
        <v>37</v>
      </c>
      <c r="AW1820" s="2">
        <v>0</v>
      </c>
      <c r="AX1820">
        <v>2</v>
      </c>
      <c r="AY1820">
        <v>9</v>
      </c>
      <c r="AZ1820" s="19">
        <v>0</v>
      </c>
      <c r="BA1820">
        <f t="shared" si="28"/>
        <v>9</v>
      </c>
      <c r="BC1820" t="e">
        <v>#N/A</v>
      </c>
    </row>
    <row r="1821" spans="1:55" x14ac:dyDescent="0.3">
      <c r="A1821" t="s">
        <v>3409</v>
      </c>
      <c r="C1821" t="s">
        <v>1825</v>
      </c>
      <c r="E1821" t="s">
        <v>1849</v>
      </c>
      <c r="F1821" t="s">
        <v>1859</v>
      </c>
      <c r="G1821" t="s">
        <v>1851</v>
      </c>
      <c r="H1821" s="11" t="s">
        <v>5663</v>
      </c>
      <c r="I1821" t="s">
        <v>3636</v>
      </c>
      <c r="J1821" t="s">
        <v>3637</v>
      </c>
      <c r="K1821" t="s">
        <v>1896</v>
      </c>
      <c r="L1821" t="s">
        <v>85</v>
      </c>
      <c r="M1821">
        <v>0</v>
      </c>
      <c r="N1821">
        <v>0</v>
      </c>
      <c r="O1821" t="s">
        <v>70</v>
      </c>
      <c r="P1821" t="s">
        <v>1191</v>
      </c>
      <c r="Q1821" t="s">
        <v>64</v>
      </c>
      <c r="R1821" t="s">
        <v>64</v>
      </c>
      <c r="S1821" t="s">
        <v>958</v>
      </c>
      <c r="T1821" t="s">
        <v>87</v>
      </c>
      <c r="U1821" s="4">
        <v>39420</v>
      </c>
      <c r="V1821" s="4">
        <v>39430</v>
      </c>
      <c r="W1821" s="4">
        <v>44561</v>
      </c>
      <c r="X1821" t="s">
        <v>88</v>
      </c>
      <c r="Y1821" t="s">
        <v>3410</v>
      </c>
      <c r="Z1821" t="s">
        <v>89</v>
      </c>
      <c r="AA1821" s="1">
        <v>18</v>
      </c>
      <c r="AB1821" s="2">
        <v>19.234584000000002</v>
      </c>
      <c r="AC1821" s="1">
        <v>0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12.933045</v>
      </c>
      <c r="AK1821" s="1">
        <v>0</v>
      </c>
      <c r="AL1821" s="5">
        <v>0</v>
      </c>
      <c r="AM1821" s="1">
        <v>508</v>
      </c>
      <c r="AN1821" s="1">
        <v>1429</v>
      </c>
      <c r="AO1821" s="1">
        <v>508</v>
      </c>
      <c r="AP1821" s="1">
        <v>1429</v>
      </c>
      <c r="AQ1821" s="1">
        <v>508</v>
      </c>
      <c r="AR1821" s="2">
        <v>542.84270400000003</v>
      </c>
      <c r="AS1821" s="1">
        <v>10</v>
      </c>
      <c r="AT1821" s="5">
        <v>1.0685880000000001</v>
      </c>
      <c r="AU1821" s="7">
        <v>1.4787699999999999</v>
      </c>
      <c r="AV1821" s="1">
        <v>18</v>
      </c>
      <c r="AW1821" s="2">
        <v>0</v>
      </c>
      <c r="AX1821">
        <v>2</v>
      </c>
      <c r="AY1821">
        <v>7.92</v>
      </c>
      <c r="AZ1821" s="19">
        <v>0</v>
      </c>
      <c r="BA1821">
        <f t="shared" si="28"/>
        <v>7.92</v>
      </c>
      <c r="BC1821" t="e">
        <v>#N/A</v>
      </c>
    </row>
    <row r="1822" spans="1:55" x14ac:dyDescent="0.3">
      <c r="A1822" t="s">
        <v>3409</v>
      </c>
      <c r="C1822" t="s">
        <v>1825</v>
      </c>
      <c r="E1822" t="s">
        <v>1849</v>
      </c>
      <c r="F1822" t="s">
        <v>1859</v>
      </c>
      <c r="G1822" t="s">
        <v>1851</v>
      </c>
      <c r="H1822" s="11" t="s">
        <v>5663</v>
      </c>
      <c r="I1822" t="s">
        <v>3638</v>
      </c>
      <c r="J1822" t="s">
        <v>3639</v>
      </c>
      <c r="K1822" t="s">
        <v>1899</v>
      </c>
      <c r="L1822" t="s">
        <v>85</v>
      </c>
      <c r="M1822">
        <v>0</v>
      </c>
      <c r="N1822">
        <v>0</v>
      </c>
      <c r="O1822" t="s">
        <v>70</v>
      </c>
      <c r="P1822" t="s">
        <v>1191</v>
      </c>
      <c r="Q1822" t="s">
        <v>64</v>
      </c>
      <c r="R1822" t="s">
        <v>64</v>
      </c>
      <c r="S1822" t="s">
        <v>958</v>
      </c>
      <c r="T1822" t="s">
        <v>87</v>
      </c>
      <c r="U1822" s="4">
        <v>39420</v>
      </c>
      <c r="V1822" s="4">
        <v>39749</v>
      </c>
      <c r="W1822" s="4">
        <v>44578</v>
      </c>
      <c r="X1822" t="s">
        <v>88</v>
      </c>
      <c r="Y1822" t="s">
        <v>3410</v>
      </c>
      <c r="Z1822" t="s">
        <v>89</v>
      </c>
      <c r="AA1822" s="1">
        <v>77</v>
      </c>
      <c r="AB1822" s="2">
        <v>73.480946000000003</v>
      </c>
      <c r="AC1822" s="1">
        <v>0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13.59698</v>
      </c>
      <c r="AK1822" s="1">
        <v>0</v>
      </c>
      <c r="AL1822" s="5">
        <v>0</v>
      </c>
      <c r="AM1822" s="1">
        <v>2067</v>
      </c>
      <c r="AN1822" s="1">
        <v>3716</v>
      </c>
      <c r="AO1822" s="1">
        <v>2067</v>
      </c>
      <c r="AP1822" s="1">
        <v>3716</v>
      </c>
      <c r="AQ1822" s="1">
        <v>2067</v>
      </c>
      <c r="AR1822" s="2">
        <v>1972.533966</v>
      </c>
      <c r="AS1822" s="1">
        <v>13</v>
      </c>
      <c r="AT1822" s="5">
        <v>0.95429799999999998</v>
      </c>
      <c r="AU1822" s="7">
        <v>1.3194900000000001</v>
      </c>
      <c r="AV1822" s="1">
        <v>77</v>
      </c>
      <c r="AW1822" s="2">
        <v>0</v>
      </c>
      <c r="AX1822">
        <v>2</v>
      </c>
      <c r="AY1822">
        <v>7.55</v>
      </c>
      <c r="AZ1822" s="19">
        <v>0</v>
      </c>
      <c r="BA1822">
        <f t="shared" si="28"/>
        <v>7.55</v>
      </c>
      <c r="BC1822" t="e">
        <v>#N/A</v>
      </c>
    </row>
    <row r="1823" spans="1:55" x14ac:dyDescent="0.3">
      <c r="A1823" t="s">
        <v>3409</v>
      </c>
      <c r="C1823" t="s">
        <v>1825</v>
      </c>
      <c r="E1823" t="s">
        <v>1849</v>
      </c>
      <c r="F1823" t="s">
        <v>1859</v>
      </c>
      <c r="G1823" t="s">
        <v>1851</v>
      </c>
      <c r="H1823" s="11" t="s">
        <v>5663</v>
      </c>
      <c r="I1823" t="s">
        <v>3640</v>
      </c>
      <c r="J1823" t="s">
        <v>3641</v>
      </c>
      <c r="K1823" t="s">
        <v>1902</v>
      </c>
      <c r="L1823" t="s">
        <v>85</v>
      </c>
      <c r="M1823">
        <v>0</v>
      </c>
      <c r="N1823">
        <v>0</v>
      </c>
      <c r="O1823" t="s">
        <v>70</v>
      </c>
      <c r="P1823" t="s">
        <v>1191</v>
      </c>
      <c r="Q1823" t="s">
        <v>64</v>
      </c>
      <c r="R1823" t="s">
        <v>64</v>
      </c>
      <c r="S1823" t="s">
        <v>958</v>
      </c>
      <c r="T1823" t="s">
        <v>87</v>
      </c>
      <c r="U1823" s="4">
        <v>39420</v>
      </c>
      <c r="V1823" s="4">
        <v>39757</v>
      </c>
      <c r="W1823" s="4">
        <v>44557</v>
      </c>
      <c r="X1823" t="s">
        <v>88</v>
      </c>
      <c r="Y1823" t="s">
        <v>3410</v>
      </c>
      <c r="Z1823" t="s">
        <v>89</v>
      </c>
      <c r="AA1823" s="1">
        <v>81</v>
      </c>
      <c r="AB1823" s="2">
        <v>93.601899000000003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66.888805000000005</v>
      </c>
      <c r="AK1823" s="1">
        <v>0</v>
      </c>
      <c r="AL1823" s="5">
        <v>0</v>
      </c>
      <c r="AM1823" s="1">
        <v>442</v>
      </c>
      <c r="AN1823" s="1">
        <v>812</v>
      </c>
      <c r="AO1823" s="1">
        <v>442</v>
      </c>
      <c r="AP1823" s="1">
        <v>812</v>
      </c>
      <c r="AQ1823" s="1">
        <v>442</v>
      </c>
      <c r="AR1823" s="2">
        <v>510.76591799999994</v>
      </c>
      <c r="AS1823" s="1">
        <v>14</v>
      </c>
      <c r="AT1823" s="5">
        <v>1.1555789999999999</v>
      </c>
      <c r="AU1823" s="7">
        <v>1.6574199999999999</v>
      </c>
      <c r="AV1823" s="1">
        <v>81</v>
      </c>
      <c r="AW1823" s="2">
        <v>0</v>
      </c>
      <c r="AX1823">
        <v>2</v>
      </c>
      <c r="AY1823">
        <v>9.2899999999999991</v>
      </c>
      <c r="AZ1823" s="19">
        <v>0</v>
      </c>
      <c r="BA1823">
        <f t="shared" si="28"/>
        <v>9.2899999999999991</v>
      </c>
      <c r="BC1823" t="e">
        <v>#N/A</v>
      </c>
    </row>
    <row r="1824" spans="1:55" x14ac:dyDescent="0.3">
      <c r="A1824" t="s">
        <v>3409</v>
      </c>
      <c r="C1824" t="s">
        <v>1825</v>
      </c>
      <c r="E1824" t="s">
        <v>1849</v>
      </c>
      <c r="F1824" t="s">
        <v>1859</v>
      </c>
      <c r="G1824" t="s">
        <v>1851</v>
      </c>
      <c r="H1824" s="11" t="s">
        <v>5663</v>
      </c>
      <c r="I1824" t="s">
        <v>3642</v>
      </c>
      <c r="J1824" t="s">
        <v>3643</v>
      </c>
      <c r="K1824" t="s">
        <v>1927</v>
      </c>
      <c r="L1824" t="s">
        <v>85</v>
      </c>
      <c r="M1824">
        <v>0</v>
      </c>
      <c r="N1824">
        <v>0</v>
      </c>
      <c r="O1824" t="s">
        <v>70</v>
      </c>
      <c r="P1824" t="s">
        <v>1191</v>
      </c>
      <c r="Q1824" t="s">
        <v>64</v>
      </c>
      <c r="R1824" t="s">
        <v>64</v>
      </c>
      <c r="S1824" t="s">
        <v>958</v>
      </c>
      <c r="T1824" t="s">
        <v>87</v>
      </c>
      <c r="U1824" s="4">
        <v>39420</v>
      </c>
      <c r="V1824" s="4">
        <v>39757</v>
      </c>
      <c r="W1824" s="4">
        <v>44522</v>
      </c>
      <c r="X1824" t="s">
        <v>88</v>
      </c>
      <c r="Y1824" t="s">
        <v>3410</v>
      </c>
      <c r="Z1824" t="s">
        <v>89</v>
      </c>
      <c r="AA1824" s="1">
        <v>1</v>
      </c>
      <c r="AB1824" s="2">
        <v>0.84592999999999996</v>
      </c>
      <c r="AC1824" s="1">
        <v>0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0.83110499999999998</v>
      </c>
      <c r="AK1824" s="1">
        <v>0</v>
      </c>
      <c r="AL1824" s="5">
        <v>0</v>
      </c>
      <c r="AM1824" s="1">
        <v>439</v>
      </c>
      <c r="AN1824" s="1">
        <v>730</v>
      </c>
      <c r="AO1824" s="1">
        <v>439</v>
      </c>
      <c r="AP1824" s="1">
        <v>730</v>
      </c>
      <c r="AQ1824" s="1">
        <v>439</v>
      </c>
      <c r="AR1824" s="2">
        <v>371.36327</v>
      </c>
      <c r="AS1824" s="1">
        <v>10</v>
      </c>
      <c r="AT1824" s="5">
        <v>0.84592999999999996</v>
      </c>
      <c r="AU1824" s="7">
        <v>0.90207999999999999</v>
      </c>
      <c r="AV1824" s="1">
        <v>1</v>
      </c>
      <c r="AW1824" s="2">
        <v>0</v>
      </c>
      <c r="AX1824">
        <v>2</v>
      </c>
      <c r="AY1824">
        <v>2.95</v>
      </c>
      <c r="AZ1824" s="19">
        <v>0</v>
      </c>
      <c r="BA1824">
        <f t="shared" si="28"/>
        <v>2.95</v>
      </c>
      <c r="BC1824" t="e">
        <v>#N/A</v>
      </c>
    </row>
    <row r="1825" spans="1:55" x14ac:dyDescent="0.3">
      <c r="A1825" t="s">
        <v>3409</v>
      </c>
      <c r="C1825" t="s">
        <v>1825</v>
      </c>
      <c r="E1825" t="s">
        <v>1849</v>
      </c>
      <c r="F1825" t="s">
        <v>1859</v>
      </c>
      <c r="G1825" t="s">
        <v>1851</v>
      </c>
      <c r="H1825" s="11" t="s">
        <v>5663</v>
      </c>
      <c r="I1825" t="s">
        <v>3644</v>
      </c>
      <c r="J1825" t="s">
        <v>3645</v>
      </c>
      <c r="K1825" t="s">
        <v>1930</v>
      </c>
      <c r="L1825" t="s">
        <v>85</v>
      </c>
      <c r="M1825">
        <v>0</v>
      </c>
      <c r="N1825">
        <v>0</v>
      </c>
      <c r="O1825" t="s">
        <v>70</v>
      </c>
      <c r="P1825" t="s">
        <v>1191</v>
      </c>
      <c r="Q1825" t="s">
        <v>64</v>
      </c>
      <c r="R1825" t="s">
        <v>64</v>
      </c>
      <c r="S1825" t="s">
        <v>958</v>
      </c>
      <c r="T1825" t="s">
        <v>87</v>
      </c>
      <c r="U1825" s="4">
        <v>39420</v>
      </c>
      <c r="V1825" s="4">
        <v>39757</v>
      </c>
      <c r="W1825" s="4">
        <v>44487</v>
      </c>
      <c r="X1825" t="s">
        <v>88</v>
      </c>
      <c r="Y1825" t="s">
        <v>3410</v>
      </c>
      <c r="Z1825" t="s">
        <v>66</v>
      </c>
      <c r="AA1825" s="1">
        <v>137</v>
      </c>
      <c r="AB1825" s="2">
        <v>115.694993</v>
      </c>
      <c r="AC1825" s="1">
        <v>0</v>
      </c>
      <c r="AD1825" s="1">
        <v>0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331.15866</v>
      </c>
      <c r="AK1825" s="1">
        <v>0</v>
      </c>
      <c r="AL1825" s="5">
        <v>0</v>
      </c>
      <c r="AM1825" s="1">
        <v>151</v>
      </c>
      <c r="AN1825" s="1">
        <v>182</v>
      </c>
      <c r="AO1825" s="1">
        <v>151</v>
      </c>
      <c r="AP1825" s="1">
        <v>182</v>
      </c>
      <c r="AQ1825" s="1">
        <v>151</v>
      </c>
      <c r="AR1825" s="2">
        <v>127.51783900000001</v>
      </c>
      <c r="AS1825" s="1">
        <v>7</v>
      </c>
      <c r="AT1825" s="5">
        <v>0.84448900000000005</v>
      </c>
      <c r="AU1825" s="7">
        <v>0.91795000000000004</v>
      </c>
      <c r="AV1825" s="1">
        <v>137</v>
      </c>
      <c r="AW1825" s="2">
        <v>0</v>
      </c>
      <c r="AX1825">
        <v>2</v>
      </c>
      <c r="AY1825">
        <v>3.67</v>
      </c>
      <c r="AZ1825" s="19">
        <v>0</v>
      </c>
      <c r="BA1825">
        <f t="shared" si="28"/>
        <v>3.67</v>
      </c>
      <c r="BC1825" t="e">
        <v>#N/A</v>
      </c>
    </row>
    <row r="1826" spans="1:55" x14ac:dyDescent="0.3">
      <c r="A1826" t="s">
        <v>3409</v>
      </c>
      <c r="C1826" t="s">
        <v>1825</v>
      </c>
      <c r="E1826" t="s">
        <v>1849</v>
      </c>
      <c r="F1826" t="s">
        <v>1859</v>
      </c>
      <c r="G1826" t="s">
        <v>1851</v>
      </c>
      <c r="H1826" s="11" t="s">
        <v>5663</v>
      </c>
      <c r="I1826" t="s">
        <v>3646</v>
      </c>
      <c r="J1826" t="s">
        <v>3647</v>
      </c>
      <c r="K1826" t="s">
        <v>1868</v>
      </c>
      <c r="L1826" t="s">
        <v>85</v>
      </c>
      <c r="M1826">
        <v>0</v>
      </c>
      <c r="N1826">
        <v>0</v>
      </c>
      <c r="O1826" t="s">
        <v>70</v>
      </c>
      <c r="P1826" t="s">
        <v>1191</v>
      </c>
      <c r="Q1826" t="s">
        <v>64</v>
      </c>
      <c r="R1826" t="s">
        <v>64</v>
      </c>
      <c r="S1826" t="s">
        <v>958</v>
      </c>
      <c r="T1826" t="s">
        <v>87</v>
      </c>
      <c r="U1826" s="4">
        <v>39420</v>
      </c>
      <c r="V1826" s="4">
        <v>39778</v>
      </c>
      <c r="W1826" s="4">
        <v>44557</v>
      </c>
      <c r="X1826" t="s">
        <v>88</v>
      </c>
      <c r="Y1826" t="s">
        <v>3410</v>
      </c>
      <c r="Z1826" t="s">
        <v>89</v>
      </c>
      <c r="AA1826" s="1">
        <v>218</v>
      </c>
      <c r="AB1826" s="2">
        <v>221.84922599999999</v>
      </c>
      <c r="AC1826" s="1">
        <v>0</v>
      </c>
      <c r="AD1826" s="1">
        <v>10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54.018904999999997</v>
      </c>
      <c r="AK1826" s="1">
        <v>0</v>
      </c>
      <c r="AL1826" s="5">
        <v>0</v>
      </c>
      <c r="AM1826" s="1">
        <v>1463</v>
      </c>
      <c r="AN1826" s="1">
        <v>3514</v>
      </c>
      <c r="AO1826" s="1">
        <v>1463</v>
      </c>
      <c r="AP1826" s="1">
        <v>3514</v>
      </c>
      <c r="AQ1826" s="1">
        <v>1463</v>
      </c>
      <c r="AR1826" s="2">
        <v>1488.832191</v>
      </c>
      <c r="AS1826" s="1">
        <v>12</v>
      </c>
      <c r="AT1826" s="5">
        <v>1.017657</v>
      </c>
      <c r="AU1826" s="7">
        <v>1.4051100000000001</v>
      </c>
      <c r="AV1826" s="1">
        <v>218</v>
      </c>
      <c r="AW1826" s="2">
        <v>0</v>
      </c>
      <c r="AX1826">
        <v>2</v>
      </c>
      <c r="AY1826">
        <v>8.5</v>
      </c>
      <c r="AZ1826" s="19">
        <v>0</v>
      </c>
      <c r="BA1826">
        <f t="shared" si="28"/>
        <v>8.5</v>
      </c>
      <c r="BC1826" t="e">
        <v>#N/A</v>
      </c>
    </row>
    <row r="1827" spans="1:55" x14ac:dyDescent="0.3">
      <c r="A1827" t="s">
        <v>3409</v>
      </c>
      <c r="C1827" t="s">
        <v>1825</v>
      </c>
      <c r="E1827" t="s">
        <v>1849</v>
      </c>
      <c r="F1827" t="s">
        <v>1859</v>
      </c>
      <c r="G1827" t="s">
        <v>1851</v>
      </c>
      <c r="H1827" s="11" t="s">
        <v>5663</v>
      </c>
      <c r="I1827" t="s">
        <v>3648</v>
      </c>
      <c r="J1827" t="s">
        <v>3649</v>
      </c>
      <c r="K1827" t="s">
        <v>1871</v>
      </c>
      <c r="L1827" t="s">
        <v>85</v>
      </c>
      <c r="M1827">
        <v>0</v>
      </c>
      <c r="N1827">
        <v>0</v>
      </c>
      <c r="O1827" t="s">
        <v>70</v>
      </c>
      <c r="P1827" t="s">
        <v>1191</v>
      </c>
      <c r="Q1827" t="s">
        <v>64</v>
      </c>
      <c r="R1827" t="s">
        <v>64</v>
      </c>
      <c r="S1827" t="s">
        <v>958</v>
      </c>
      <c r="T1827" t="s">
        <v>87</v>
      </c>
      <c r="U1827" s="4">
        <v>39420</v>
      </c>
      <c r="V1827" s="4">
        <v>39778</v>
      </c>
      <c r="W1827" s="4">
        <v>44557</v>
      </c>
      <c r="X1827" t="s">
        <v>88</v>
      </c>
      <c r="Y1827" t="s">
        <v>3410</v>
      </c>
      <c r="Z1827" t="s">
        <v>89</v>
      </c>
      <c r="AA1827" s="1">
        <v>75</v>
      </c>
      <c r="AB1827" s="2">
        <v>95.020724999999999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142.578125</v>
      </c>
      <c r="AK1827" s="1">
        <v>0</v>
      </c>
      <c r="AL1827" s="5">
        <v>0</v>
      </c>
      <c r="AM1827" s="1">
        <v>192</v>
      </c>
      <c r="AN1827" s="1">
        <v>814</v>
      </c>
      <c r="AO1827" s="1">
        <v>192</v>
      </c>
      <c r="AP1827" s="1">
        <v>814</v>
      </c>
      <c r="AQ1827" s="1">
        <v>192</v>
      </c>
      <c r="AR1827" s="2">
        <v>243.25305599999999</v>
      </c>
      <c r="AS1827" s="1">
        <v>8</v>
      </c>
      <c r="AT1827" s="5">
        <v>1.2669429999999999</v>
      </c>
      <c r="AU1827" s="7">
        <v>1.8466</v>
      </c>
      <c r="AV1827" s="1">
        <v>75</v>
      </c>
      <c r="AW1827" s="2">
        <v>0</v>
      </c>
      <c r="AX1827">
        <v>2</v>
      </c>
      <c r="AY1827">
        <v>10.130000000000001</v>
      </c>
      <c r="AZ1827" s="19">
        <v>0</v>
      </c>
      <c r="BA1827">
        <f t="shared" si="28"/>
        <v>10.130000000000001</v>
      </c>
      <c r="BC1827" t="e">
        <v>#N/A</v>
      </c>
    </row>
    <row r="1828" spans="1:55" x14ac:dyDescent="0.3">
      <c r="A1828" t="s">
        <v>3409</v>
      </c>
      <c r="C1828" t="s">
        <v>1825</v>
      </c>
      <c r="E1828" t="s">
        <v>1849</v>
      </c>
      <c r="F1828" t="s">
        <v>1859</v>
      </c>
      <c r="G1828" t="s">
        <v>1851</v>
      </c>
      <c r="H1828" s="11" t="s">
        <v>5663</v>
      </c>
      <c r="I1828" t="s">
        <v>3650</v>
      </c>
      <c r="J1828" t="s">
        <v>3651</v>
      </c>
      <c r="K1828" t="s">
        <v>1874</v>
      </c>
      <c r="L1828" t="s">
        <v>85</v>
      </c>
      <c r="M1828">
        <v>0</v>
      </c>
      <c r="N1828">
        <v>0</v>
      </c>
      <c r="O1828" t="s">
        <v>70</v>
      </c>
      <c r="P1828" t="s">
        <v>1191</v>
      </c>
      <c r="Q1828" t="s">
        <v>64</v>
      </c>
      <c r="R1828" t="s">
        <v>64</v>
      </c>
      <c r="S1828" t="s">
        <v>958</v>
      </c>
      <c r="T1828" t="s">
        <v>87</v>
      </c>
      <c r="U1828" s="4">
        <v>39420</v>
      </c>
      <c r="V1828" s="4">
        <v>39430</v>
      </c>
      <c r="W1828" s="4">
        <v>44585</v>
      </c>
      <c r="X1828" t="s">
        <v>88</v>
      </c>
      <c r="Y1828" t="s">
        <v>3410</v>
      </c>
      <c r="Z1828" t="s">
        <v>89</v>
      </c>
      <c r="AA1828" s="1">
        <v>53</v>
      </c>
      <c r="AB1828" s="2">
        <v>68.129750999999999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11.7384</v>
      </c>
      <c r="AK1828" s="1">
        <v>0</v>
      </c>
      <c r="AL1828" s="5">
        <v>0</v>
      </c>
      <c r="AM1828" s="1">
        <v>1648</v>
      </c>
      <c r="AN1828" s="1">
        <v>3235</v>
      </c>
      <c r="AO1828" s="1">
        <v>1648</v>
      </c>
      <c r="AP1828" s="1">
        <v>3235</v>
      </c>
      <c r="AQ1828" s="1">
        <v>1648</v>
      </c>
      <c r="AR1828" s="2">
        <v>2118.4496159999999</v>
      </c>
      <c r="AS1828" s="1">
        <v>17</v>
      </c>
      <c r="AT1828" s="5">
        <v>1.2854669999999999</v>
      </c>
      <c r="AU1828" s="7">
        <v>1.6901900000000001</v>
      </c>
      <c r="AV1828" s="1">
        <v>53</v>
      </c>
      <c r="AW1828" s="2">
        <v>0</v>
      </c>
      <c r="AX1828">
        <v>2</v>
      </c>
      <c r="AY1828">
        <v>9.77</v>
      </c>
      <c r="AZ1828" s="19">
        <v>0</v>
      </c>
      <c r="BA1828">
        <f t="shared" si="28"/>
        <v>9.77</v>
      </c>
      <c r="BC1828" t="e">
        <v>#N/A</v>
      </c>
    </row>
    <row r="1829" spans="1:55" x14ac:dyDescent="0.3">
      <c r="A1829" t="s">
        <v>3409</v>
      </c>
      <c r="C1829" t="s">
        <v>1825</v>
      </c>
      <c r="E1829" t="s">
        <v>1849</v>
      </c>
      <c r="F1829" t="s">
        <v>1859</v>
      </c>
      <c r="G1829" t="s">
        <v>1851</v>
      </c>
      <c r="H1829" s="11" t="s">
        <v>5663</v>
      </c>
      <c r="I1829" t="s">
        <v>3652</v>
      </c>
      <c r="J1829" t="s">
        <v>3653</v>
      </c>
      <c r="K1829" t="s">
        <v>2731</v>
      </c>
      <c r="L1829" t="s">
        <v>85</v>
      </c>
      <c r="M1829">
        <v>0</v>
      </c>
      <c r="N1829">
        <v>0</v>
      </c>
      <c r="O1829" t="s">
        <v>70</v>
      </c>
      <c r="P1829" t="s">
        <v>1191</v>
      </c>
      <c r="Q1829" t="s">
        <v>64</v>
      </c>
      <c r="R1829" t="s">
        <v>64</v>
      </c>
      <c r="S1829" t="s">
        <v>958</v>
      </c>
      <c r="T1829" t="s">
        <v>87</v>
      </c>
      <c r="U1829" s="4">
        <v>39420</v>
      </c>
      <c r="V1829" s="4">
        <v>39464</v>
      </c>
      <c r="W1829" s="4">
        <v>44557</v>
      </c>
      <c r="X1829" t="s">
        <v>88</v>
      </c>
      <c r="Y1829" t="s">
        <v>3410</v>
      </c>
      <c r="Z1829" t="s">
        <v>66</v>
      </c>
      <c r="AA1829" s="1">
        <v>193</v>
      </c>
      <c r="AB1829" s="2">
        <v>314.14648599999998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200.69780499999999</v>
      </c>
      <c r="AK1829" s="1">
        <v>0</v>
      </c>
      <c r="AL1829" s="5">
        <v>0</v>
      </c>
      <c r="AM1829" s="1">
        <v>351</v>
      </c>
      <c r="AN1829" s="1">
        <v>611</v>
      </c>
      <c r="AO1829" s="1">
        <v>351</v>
      </c>
      <c r="AP1829" s="1">
        <v>611</v>
      </c>
      <c r="AQ1829" s="1">
        <v>351</v>
      </c>
      <c r="AR1829" s="2">
        <v>571.32340199999999</v>
      </c>
      <c r="AS1829" s="1">
        <v>10</v>
      </c>
      <c r="AT1829" s="5">
        <v>1.627702</v>
      </c>
      <c r="AU1829" s="7">
        <v>2.05742</v>
      </c>
      <c r="AV1829" s="1">
        <v>193</v>
      </c>
      <c r="AW1829" s="2">
        <v>0</v>
      </c>
      <c r="AX1829">
        <v>2</v>
      </c>
      <c r="AY1829">
        <v>10.130000000000001</v>
      </c>
      <c r="AZ1829" s="19">
        <v>0</v>
      </c>
      <c r="BA1829">
        <f t="shared" si="28"/>
        <v>10.130000000000001</v>
      </c>
      <c r="BC1829" t="e">
        <v>#N/A</v>
      </c>
    </row>
    <row r="1830" spans="1:55" x14ac:dyDescent="0.3">
      <c r="A1830" t="s">
        <v>3409</v>
      </c>
      <c r="C1830" t="s">
        <v>1825</v>
      </c>
      <c r="E1830" t="s">
        <v>1849</v>
      </c>
      <c r="F1830" t="s">
        <v>1859</v>
      </c>
      <c r="G1830" t="s">
        <v>1851</v>
      </c>
      <c r="H1830" s="11" t="s">
        <v>5663</v>
      </c>
      <c r="I1830" t="s">
        <v>3654</v>
      </c>
      <c r="J1830" t="s">
        <v>3655</v>
      </c>
      <c r="K1830" t="s">
        <v>1877</v>
      </c>
      <c r="L1830" t="s">
        <v>85</v>
      </c>
      <c r="M1830">
        <v>0</v>
      </c>
      <c r="N1830">
        <v>0</v>
      </c>
      <c r="O1830" t="s">
        <v>70</v>
      </c>
      <c r="P1830" t="s">
        <v>1191</v>
      </c>
      <c r="Q1830" t="s">
        <v>64</v>
      </c>
      <c r="R1830" t="s">
        <v>64</v>
      </c>
      <c r="S1830" t="s">
        <v>958</v>
      </c>
      <c r="T1830" t="s">
        <v>87</v>
      </c>
      <c r="U1830" s="4">
        <v>39420</v>
      </c>
      <c r="V1830" s="4">
        <v>39464</v>
      </c>
      <c r="W1830" s="4">
        <v>44532</v>
      </c>
      <c r="X1830" t="s">
        <v>88</v>
      </c>
      <c r="Y1830" t="s">
        <v>3410</v>
      </c>
      <c r="Z1830" t="s">
        <v>89</v>
      </c>
      <c r="AA1830" s="1">
        <v>2</v>
      </c>
      <c r="AB1830" s="2">
        <v>2.9828700000000001</v>
      </c>
      <c r="AC1830" s="1">
        <v>0</v>
      </c>
      <c r="AD1830" s="1">
        <v>0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1.54322</v>
      </c>
      <c r="AK1830" s="1">
        <v>0</v>
      </c>
      <c r="AL1830" s="5">
        <v>0</v>
      </c>
      <c r="AM1830" s="1">
        <v>473</v>
      </c>
      <c r="AN1830" s="1">
        <v>640</v>
      </c>
      <c r="AO1830" s="1">
        <v>473</v>
      </c>
      <c r="AP1830" s="1">
        <v>640</v>
      </c>
      <c r="AQ1830" s="1">
        <v>473</v>
      </c>
      <c r="AR1830" s="2">
        <v>705.44875500000001</v>
      </c>
      <c r="AS1830" s="1">
        <v>7</v>
      </c>
      <c r="AT1830" s="5">
        <v>1.4914350000000001</v>
      </c>
      <c r="AU1830" s="7">
        <v>2.11104</v>
      </c>
      <c r="AV1830" s="1">
        <v>2</v>
      </c>
      <c r="AW1830" s="2">
        <v>0</v>
      </c>
      <c r="AX1830">
        <v>2</v>
      </c>
      <c r="AY1830">
        <v>10.47</v>
      </c>
      <c r="AZ1830" s="19">
        <v>0</v>
      </c>
      <c r="BA1830">
        <f t="shared" si="28"/>
        <v>10.47</v>
      </c>
      <c r="BC1830" t="e">
        <v>#N/A</v>
      </c>
    </row>
    <row r="1831" spans="1:55" x14ac:dyDescent="0.3">
      <c r="A1831" t="s">
        <v>3409</v>
      </c>
      <c r="C1831" t="s">
        <v>1825</v>
      </c>
      <c r="E1831" t="s">
        <v>1849</v>
      </c>
      <c r="F1831" t="s">
        <v>1859</v>
      </c>
      <c r="G1831" t="s">
        <v>1851</v>
      </c>
      <c r="H1831" s="11" t="s">
        <v>5663</v>
      </c>
      <c r="I1831" t="s">
        <v>3656</v>
      </c>
      <c r="J1831" t="s">
        <v>3657</v>
      </c>
      <c r="K1831" t="s">
        <v>1921</v>
      </c>
      <c r="L1831" t="s">
        <v>85</v>
      </c>
      <c r="M1831">
        <v>0</v>
      </c>
      <c r="N1831">
        <v>0</v>
      </c>
      <c r="O1831" t="s">
        <v>70</v>
      </c>
      <c r="P1831" t="s">
        <v>1191</v>
      </c>
      <c r="Q1831" t="s">
        <v>64</v>
      </c>
      <c r="R1831" t="s">
        <v>64</v>
      </c>
      <c r="S1831" t="s">
        <v>958</v>
      </c>
      <c r="T1831" t="s">
        <v>87</v>
      </c>
      <c r="U1831" s="4">
        <v>39420</v>
      </c>
      <c r="V1831" s="4">
        <v>39757</v>
      </c>
      <c r="W1831" s="4">
        <v>44560</v>
      </c>
      <c r="X1831" t="s">
        <v>88</v>
      </c>
      <c r="Y1831" t="s">
        <v>3410</v>
      </c>
      <c r="Z1831" t="s">
        <v>66</v>
      </c>
      <c r="AA1831" s="1">
        <v>206</v>
      </c>
      <c r="AB1831" s="2">
        <v>377.27458000000001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203.21593999999999</v>
      </c>
      <c r="AK1831" s="1">
        <v>0</v>
      </c>
      <c r="AL1831" s="5">
        <v>0</v>
      </c>
      <c r="AM1831" s="1">
        <v>370</v>
      </c>
      <c r="AN1831" s="1">
        <v>795</v>
      </c>
      <c r="AO1831" s="1">
        <v>370</v>
      </c>
      <c r="AP1831" s="1">
        <v>795</v>
      </c>
      <c r="AQ1831" s="1">
        <v>370</v>
      </c>
      <c r="AR1831" s="2">
        <v>677.62909999999999</v>
      </c>
      <c r="AS1831" s="1">
        <v>10</v>
      </c>
      <c r="AT1831" s="5">
        <v>1.8314299999999999</v>
      </c>
      <c r="AU1831" s="7">
        <v>2.4927000000000001</v>
      </c>
      <c r="AV1831" s="1">
        <v>206</v>
      </c>
      <c r="AW1831" s="2">
        <v>0</v>
      </c>
      <c r="AX1831">
        <v>2</v>
      </c>
      <c r="AY1831">
        <v>12.08</v>
      </c>
      <c r="AZ1831" s="19">
        <v>0</v>
      </c>
      <c r="BA1831">
        <f t="shared" si="28"/>
        <v>12.08</v>
      </c>
      <c r="BC1831" t="e">
        <v>#N/A</v>
      </c>
    </row>
    <row r="1832" spans="1:55" x14ac:dyDescent="0.3">
      <c r="A1832" t="s">
        <v>3409</v>
      </c>
      <c r="C1832" t="s">
        <v>1825</v>
      </c>
      <c r="E1832" t="s">
        <v>1849</v>
      </c>
      <c r="F1832" t="s">
        <v>1859</v>
      </c>
      <c r="G1832" t="s">
        <v>1851</v>
      </c>
      <c r="H1832" s="11" t="s">
        <v>5663</v>
      </c>
      <c r="I1832" t="s">
        <v>3658</v>
      </c>
      <c r="J1832" t="s">
        <v>3659</v>
      </c>
      <c r="K1832" t="s">
        <v>1924</v>
      </c>
      <c r="L1832" t="s">
        <v>85</v>
      </c>
      <c r="M1832">
        <v>0</v>
      </c>
      <c r="N1832">
        <v>0</v>
      </c>
      <c r="O1832" t="s">
        <v>70</v>
      </c>
      <c r="P1832" t="s">
        <v>1191</v>
      </c>
      <c r="Q1832" t="s">
        <v>64</v>
      </c>
      <c r="R1832" t="s">
        <v>64</v>
      </c>
      <c r="S1832" t="s">
        <v>958</v>
      </c>
      <c r="T1832" t="s">
        <v>87</v>
      </c>
      <c r="U1832" s="4">
        <v>39420</v>
      </c>
      <c r="V1832" s="4">
        <v>39464</v>
      </c>
      <c r="W1832" s="4">
        <v>44557</v>
      </c>
      <c r="X1832" t="s">
        <v>88</v>
      </c>
      <c r="Y1832" t="s">
        <v>3410</v>
      </c>
      <c r="Z1832" t="s">
        <v>66</v>
      </c>
      <c r="AA1832" s="1">
        <v>111</v>
      </c>
      <c r="AB1832" s="2">
        <v>224.430012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202.57499999999999</v>
      </c>
      <c r="AK1832" s="1">
        <v>0</v>
      </c>
      <c r="AL1832" s="5">
        <v>0</v>
      </c>
      <c r="AM1832" s="1">
        <v>200</v>
      </c>
      <c r="AN1832" s="1">
        <v>356</v>
      </c>
      <c r="AO1832" s="1">
        <v>200</v>
      </c>
      <c r="AP1832" s="1">
        <v>356</v>
      </c>
      <c r="AQ1832" s="1">
        <v>200</v>
      </c>
      <c r="AR1832" s="2">
        <v>404.37839999999994</v>
      </c>
      <c r="AS1832" s="1">
        <v>6</v>
      </c>
      <c r="AT1832" s="5">
        <v>2.0218919999999998</v>
      </c>
      <c r="AU1832" s="7">
        <v>2.9426700000000001</v>
      </c>
      <c r="AV1832" s="1">
        <v>111</v>
      </c>
      <c r="AW1832" s="2">
        <v>0</v>
      </c>
      <c r="AX1832">
        <v>2</v>
      </c>
      <c r="AY1832">
        <v>13.43</v>
      </c>
      <c r="AZ1832" s="19">
        <v>0</v>
      </c>
      <c r="BA1832">
        <f t="shared" si="28"/>
        <v>13.43</v>
      </c>
      <c r="BC1832" t="e">
        <v>#N/A</v>
      </c>
    </row>
    <row r="1833" spans="1:55" x14ac:dyDescent="0.3">
      <c r="A1833" t="s">
        <v>3409</v>
      </c>
      <c r="C1833" t="s">
        <v>1825</v>
      </c>
      <c r="E1833" t="s">
        <v>1849</v>
      </c>
      <c r="F1833" t="s">
        <v>1859</v>
      </c>
      <c r="G1833" t="s">
        <v>1851</v>
      </c>
      <c r="H1833" s="11" t="s">
        <v>5663</v>
      </c>
      <c r="I1833" t="s">
        <v>3660</v>
      </c>
      <c r="J1833" t="s">
        <v>3661</v>
      </c>
      <c r="K1833" t="s">
        <v>2792</v>
      </c>
      <c r="L1833" t="s">
        <v>13</v>
      </c>
      <c r="M1833">
        <v>0</v>
      </c>
      <c r="N1833">
        <v>1</v>
      </c>
      <c r="O1833" t="s">
        <v>70</v>
      </c>
      <c r="P1833" t="s">
        <v>59</v>
      </c>
      <c r="Q1833" t="s">
        <v>817</v>
      </c>
      <c r="R1833" t="s">
        <v>818</v>
      </c>
      <c r="S1833" t="s">
        <v>198</v>
      </c>
      <c r="T1833" t="s">
        <v>87</v>
      </c>
      <c r="U1833" s="4">
        <v>42894</v>
      </c>
      <c r="V1833" s="4">
        <v>42901</v>
      </c>
      <c r="W1833" s="4">
        <v>44585</v>
      </c>
      <c r="X1833" t="s">
        <v>64</v>
      </c>
      <c r="Y1833" t="s">
        <v>65</v>
      </c>
      <c r="Z1833" t="s">
        <v>89</v>
      </c>
      <c r="AA1833" s="1">
        <v>709</v>
      </c>
      <c r="AB1833" s="2">
        <v>718.73456999999996</v>
      </c>
      <c r="AC1833" s="1">
        <v>1012</v>
      </c>
      <c r="AD1833" s="1">
        <v>60</v>
      </c>
      <c r="AE1833" s="1">
        <v>0</v>
      </c>
      <c r="AF1833" s="1">
        <v>0</v>
      </c>
      <c r="AG1833" s="1">
        <v>1000</v>
      </c>
      <c r="AH1833" s="1">
        <v>0</v>
      </c>
      <c r="AI1833" s="1">
        <v>0</v>
      </c>
      <c r="AJ1833" s="1">
        <v>132.64209500000001</v>
      </c>
      <c r="AK1833" s="1">
        <v>2000</v>
      </c>
      <c r="AL1833" s="5">
        <v>1.0576414595452142</v>
      </c>
      <c r="AM1833" s="1">
        <v>1891</v>
      </c>
      <c r="AN1833" s="1">
        <v>3653</v>
      </c>
      <c r="AO1833" s="1">
        <v>1891</v>
      </c>
      <c r="AP1833" s="1">
        <v>3653</v>
      </c>
      <c r="AQ1833" s="1">
        <v>1891</v>
      </c>
      <c r="AR1833" s="2">
        <v>1916.96343</v>
      </c>
      <c r="AS1833" s="1">
        <v>3</v>
      </c>
      <c r="AT1833" s="5">
        <v>1.01373</v>
      </c>
      <c r="AU1833" s="7">
        <v>1.2807748000000001</v>
      </c>
      <c r="AV1833" s="1">
        <v>0</v>
      </c>
      <c r="AW1833" s="2">
        <v>0</v>
      </c>
      <c r="AX1833">
        <v>2</v>
      </c>
      <c r="AY1833">
        <v>9.64</v>
      </c>
      <c r="AZ1833" s="19">
        <v>0</v>
      </c>
      <c r="BA1833">
        <f t="shared" si="28"/>
        <v>9.64</v>
      </c>
      <c r="BC1833" t="e">
        <v>#N/A</v>
      </c>
    </row>
    <row r="1834" spans="1:55" x14ac:dyDescent="0.3">
      <c r="A1834" t="s">
        <v>3409</v>
      </c>
      <c r="C1834" t="s">
        <v>1825</v>
      </c>
      <c r="E1834" t="s">
        <v>1849</v>
      </c>
      <c r="F1834" t="s">
        <v>1859</v>
      </c>
      <c r="G1834" t="s">
        <v>1851</v>
      </c>
      <c r="H1834" s="11" t="s">
        <v>5663</v>
      </c>
      <c r="I1834" t="s">
        <v>3662</v>
      </c>
      <c r="J1834" t="s">
        <v>3663</v>
      </c>
      <c r="K1834" t="s">
        <v>1927</v>
      </c>
      <c r="L1834" t="s">
        <v>85</v>
      </c>
      <c r="M1834">
        <v>0</v>
      </c>
      <c r="N1834">
        <v>1</v>
      </c>
      <c r="O1834" t="s">
        <v>70</v>
      </c>
      <c r="P1834" t="s">
        <v>1191</v>
      </c>
      <c r="Q1834" t="s">
        <v>64</v>
      </c>
      <c r="R1834" t="s">
        <v>64</v>
      </c>
      <c r="S1834" t="s">
        <v>64</v>
      </c>
      <c r="T1834" t="s">
        <v>87</v>
      </c>
      <c r="U1834" s="4">
        <v>42894</v>
      </c>
      <c r="V1834" s="4">
        <v>42909</v>
      </c>
      <c r="W1834" s="4">
        <v>44578</v>
      </c>
      <c r="X1834" t="s">
        <v>88</v>
      </c>
      <c r="Y1834" t="s">
        <v>3410</v>
      </c>
      <c r="Z1834" t="s">
        <v>89</v>
      </c>
      <c r="AA1834" s="1">
        <v>20</v>
      </c>
      <c r="AB1834" s="2">
        <v>72.033240000000006</v>
      </c>
      <c r="AC1834" s="1">
        <v>0</v>
      </c>
      <c r="AD1834" s="1">
        <v>10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40.555515</v>
      </c>
      <c r="AK1834" s="1">
        <v>10</v>
      </c>
      <c r="AL1834" s="5">
        <v>5.8823529411764705E-2</v>
      </c>
      <c r="AM1834" s="1">
        <v>170</v>
      </c>
      <c r="AN1834" s="1">
        <v>973</v>
      </c>
      <c r="AO1834" s="1">
        <v>170</v>
      </c>
      <c r="AP1834" s="1">
        <v>973</v>
      </c>
      <c r="AQ1834" s="1">
        <v>170</v>
      </c>
      <c r="AR1834" s="2">
        <v>612.28254000000004</v>
      </c>
      <c r="AS1834" s="1">
        <v>3</v>
      </c>
      <c r="AT1834" s="5">
        <v>3.6016620000000001</v>
      </c>
      <c r="AU1834" s="7">
        <v>3.83697</v>
      </c>
      <c r="AV1834" s="1">
        <v>20</v>
      </c>
      <c r="AW1834" s="2">
        <v>0</v>
      </c>
      <c r="AX1834">
        <v>2</v>
      </c>
      <c r="AY1834">
        <v>13.43</v>
      </c>
      <c r="AZ1834" s="19">
        <v>0</v>
      </c>
      <c r="BA1834">
        <f t="shared" si="28"/>
        <v>13.43</v>
      </c>
      <c r="BC1834" t="e">
        <v>#N/A</v>
      </c>
    </row>
    <row r="1835" spans="1:55" x14ac:dyDescent="0.3">
      <c r="A1835" t="s">
        <v>3409</v>
      </c>
      <c r="C1835" t="s">
        <v>1825</v>
      </c>
      <c r="E1835" t="s">
        <v>1849</v>
      </c>
      <c r="F1835" t="s">
        <v>1859</v>
      </c>
      <c r="G1835" t="s">
        <v>1851</v>
      </c>
      <c r="H1835" s="11" t="s">
        <v>5663</v>
      </c>
      <c r="I1835" t="s">
        <v>3664</v>
      </c>
      <c r="J1835" t="s">
        <v>3665</v>
      </c>
      <c r="K1835" t="s">
        <v>2797</v>
      </c>
      <c r="L1835" t="s">
        <v>13</v>
      </c>
      <c r="M1835">
        <v>0</v>
      </c>
      <c r="N1835">
        <v>1</v>
      </c>
      <c r="O1835" t="s">
        <v>70</v>
      </c>
      <c r="P1835" t="s">
        <v>1191</v>
      </c>
      <c r="Q1835" t="s">
        <v>64</v>
      </c>
      <c r="R1835" t="s">
        <v>64</v>
      </c>
      <c r="S1835" t="s">
        <v>64</v>
      </c>
      <c r="T1835" t="s">
        <v>87</v>
      </c>
      <c r="U1835" s="4">
        <v>43363</v>
      </c>
      <c r="V1835" s="4">
        <v>43505</v>
      </c>
      <c r="W1835" s="4">
        <v>44585</v>
      </c>
      <c r="X1835" t="s">
        <v>64</v>
      </c>
      <c r="Y1835" t="s">
        <v>65</v>
      </c>
      <c r="Z1835" t="s">
        <v>66</v>
      </c>
      <c r="AA1835" s="1">
        <v>490</v>
      </c>
      <c r="AB1835" s="2">
        <v>252.97279</v>
      </c>
      <c r="AC1835" s="1">
        <v>23</v>
      </c>
      <c r="AD1835" s="1">
        <v>10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251.90110000000001</v>
      </c>
      <c r="AK1835" s="1">
        <v>10</v>
      </c>
      <c r="AL1835" s="5">
        <v>1.4285714285714285E-2</v>
      </c>
      <c r="AM1835" s="1">
        <v>700</v>
      </c>
      <c r="AN1835" s="1">
        <v>1506</v>
      </c>
      <c r="AO1835" s="1">
        <v>700</v>
      </c>
      <c r="AP1835" s="1">
        <v>1506</v>
      </c>
      <c r="AQ1835" s="1">
        <v>700</v>
      </c>
      <c r="AR1835" s="2">
        <v>361.3897</v>
      </c>
      <c r="AS1835" s="1">
        <v>1</v>
      </c>
      <c r="AT1835" s="5">
        <v>0.51627100000000004</v>
      </c>
      <c r="AU1835" s="7">
        <v>0.64383000000000001</v>
      </c>
      <c r="AV1835" s="1">
        <v>0</v>
      </c>
      <c r="AW1835" s="2">
        <v>0</v>
      </c>
      <c r="AX1835">
        <v>2</v>
      </c>
      <c r="AY1835">
        <v>4.18</v>
      </c>
      <c r="AZ1835" s="19">
        <v>0</v>
      </c>
      <c r="BA1835">
        <f t="shared" si="28"/>
        <v>4.18</v>
      </c>
      <c r="BC1835" t="e">
        <v>#N/A</v>
      </c>
    </row>
    <row r="1836" spans="1:55" x14ac:dyDescent="0.3">
      <c r="A1836" t="s">
        <v>3409</v>
      </c>
      <c r="C1836" t="s">
        <v>1825</v>
      </c>
      <c r="E1836" t="s">
        <v>1849</v>
      </c>
      <c r="F1836" t="s">
        <v>1859</v>
      </c>
      <c r="G1836" t="s">
        <v>1851</v>
      </c>
      <c r="H1836" s="11" t="s">
        <v>5663</v>
      </c>
      <c r="I1836" t="s">
        <v>3666</v>
      </c>
      <c r="J1836" t="s">
        <v>3667</v>
      </c>
      <c r="K1836" t="s">
        <v>2745</v>
      </c>
      <c r="L1836" t="s">
        <v>13</v>
      </c>
      <c r="M1836">
        <v>0</v>
      </c>
      <c r="N1836">
        <v>1</v>
      </c>
      <c r="O1836" t="s">
        <v>70</v>
      </c>
      <c r="P1836" t="s">
        <v>59</v>
      </c>
      <c r="Q1836" t="s">
        <v>817</v>
      </c>
      <c r="R1836" t="s">
        <v>818</v>
      </c>
      <c r="S1836" t="s">
        <v>198</v>
      </c>
      <c r="T1836" t="s">
        <v>87</v>
      </c>
      <c r="U1836" s="4">
        <v>43718</v>
      </c>
      <c r="V1836" s="4">
        <v>43726</v>
      </c>
      <c r="W1836" s="4">
        <v>44585</v>
      </c>
      <c r="X1836" t="s">
        <v>64</v>
      </c>
      <c r="Y1836" t="s">
        <v>65</v>
      </c>
      <c r="Z1836" t="s">
        <v>89</v>
      </c>
      <c r="AA1836" s="1">
        <v>155</v>
      </c>
      <c r="AB1836" s="2">
        <v>279.26954499999999</v>
      </c>
      <c r="AC1836" s="1">
        <v>652</v>
      </c>
      <c r="AD1836" s="1">
        <v>0</v>
      </c>
      <c r="AE1836" s="1">
        <v>0</v>
      </c>
      <c r="AF1836" s="1">
        <v>0</v>
      </c>
      <c r="AG1836" s="1">
        <v>1500</v>
      </c>
      <c r="AH1836" s="1">
        <v>0</v>
      </c>
      <c r="AI1836" s="1">
        <v>0</v>
      </c>
      <c r="AJ1836" s="1">
        <v>42.062964999999998</v>
      </c>
      <c r="AK1836" s="1">
        <v>500</v>
      </c>
      <c r="AL1836" s="5">
        <v>0.37174721189591076</v>
      </c>
      <c r="AM1836" s="1">
        <v>1345</v>
      </c>
      <c r="AN1836" s="1">
        <v>2265</v>
      </c>
      <c r="AO1836" s="1">
        <v>1345</v>
      </c>
      <c r="AP1836" s="1">
        <v>2265</v>
      </c>
      <c r="AQ1836" s="1">
        <v>1345</v>
      </c>
      <c r="AR1836" s="2">
        <v>2423.3389550000002</v>
      </c>
      <c r="AS1836" s="1">
        <v>2</v>
      </c>
      <c r="AT1836" s="5">
        <v>1.801739</v>
      </c>
      <c r="AU1836" s="7">
        <v>2.3965135000000002</v>
      </c>
      <c r="AV1836" s="1">
        <v>0</v>
      </c>
      <c r="AW1836" s="2">
        <v>0</v>
      </c>
      <c r="AX1836">
        <v>2</v>
      </c>
      <c r="AY1836">
        <v>12.06</v>
      </c>
      <c r="AZ1836" s="19">
        <v>0</v>
      </c>
      <c r="BA1836">
        <f t="shared" si="28"/>
        <v>12.06</v>
      </c>
      <c r="BC1836" t="e">
        <v>#N/A</v>
      </c>
    </row>
    <row r="1837" spans="1:55" x14ac:dyDescent="0.3">
      <c r="A1837" t="s">
        <v>3409</v>
      </c>
      <c r="C1837" t="s">
        <v>1825</v>
      </c>
      <c r="E1837" t="s">
        <v>1849</v>
      </c>
      <c r="F1837" t="s">
        <v>1859</v>
      </c>
      <c r="G1837" t="s">
        <v>1851</v>
      </c>
      <c r="H1837" s="11" t="s">
        <v>5663</v>
      </c>
      <c r="I1837" t="s">
        <v>3668</v>
      </c>
      <c r="J1837" t="s">
        <v>3669</v>
      </c>
      <c r="K1837" t="s">
        <v>2719</v>
      </c>
      <c r="L1837" t="s">
        <v>183</v>
      </c>
      <c r="M1837">
        <v>0</v>
      </c>
      <c r="N1837">
        <v>1</v>
      </c>
      <c r="O1837" t="s">
        <v>70</v>
      </c>
      <c r="P1837" t="s">
        <v>1191</v>
      </c>
      <c r="Q1837" t="s">
        <v>64</v>
      </c>
      <c r="R1837" t="s">
        <v>64</v>
      </c>
      <c r="S1837" t="s">
        <v>64</v>
      </c>
      <c r="T1837" t="s">
        <v>87</v>
      </c>
      <c r="U1837" s="4">
        <v>44364</v>
      </c>
      <c r="V1837" s="4">
        <v>44368</v>
      </c>
      <c r="W1837" s="4">
        <v>44455</v>
      </c>
      <c r="X1837" t="s">
        <v>64</v>
      </c>
      <c r="Y1837" t="s">
        <v>65</v>
      </c>
      <c r="Z1837" t="s">
        <v>72</v>
      </c>
      <c r="AA1837" s="1">
        <v>190</v>
      </c>
      <c r="AB1837" s="2">
        <v>421.31986999999998</v>
      </c>
      <c r="AC1837" s="1">
        <v>29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8">
        <v>462.33309000000003</v>
      </c>
      <c r="AK1837" s="1">
        <v>5</v>
      </c>
      <c r="AL1837" s="5">
        <v>3.3333333333333333E-2</v>
      </c>
      <c r="AM1837" s="1">
        <v>150</v>
      </c>
      <c r="AN1837" s="1">
        <v>150</v>
      </c>
      <c r="AO1837" s="1">
        <v>150</v>
      </c>
      <c r="AP1837" s="1">
        <v>150</v>
      </c>
      <c r="AQ1837" s="1">
        <v>150</v>
      </c>
      <c r="AR1837" s="2">
        <v>332.62094999999999</v>
      </c>
      <c r="AS1837" s="1">
        <v>1</v>
      </c>
      <c r="AT1837" s="5">
        <v>2.217473</v>
      </c>
      <c r="AU1837" s="7">
        <v>2.3995299999999999</v>
      </c>
      <c r="AV1837" s="1">
        <v>0</v>
      </c>
      <c r="AW1837" s="2">
        <v>0</v>
      </c>
      <c r="AX1837">
        <v>2</v>
      </c>
      <c r="AY1837">
        <v>8.4499999999999993</v>
      </c>
      <c r="AZ1837" s="19">
        <v>0</v>
      </c>
      <c r="BA1837">
        <f t="shared" si="28"/>
        <v>8.4499999999999993</v>
      </c>
      <c r="BC1837" t="e">
        <v>#N/A</v>
      </c>
    </row>
    <row r="1838" spans="1:55" x14ac:dyDescent="0.3">
      <c r="A1838" t="s">
        <v>3409</v>
      </c>
      <c r="C1838" t="s">
        <v>1825</v>
      </c>
      <c r="E1838" t="s">
        <v>1849</v>
      </c>
      <c r="F1838" t="s">
        <v>1859</v>
      </c>
      <c r="G1838" t="s">
        <v>1851</v>
      </c>
      <c r="H1838" s="11" t="s">
        <v>5663</v>
      </c>
      <c r="I1838" t="s">
        <v>3670</v>
      </c>
      <c r="J1838" t="s">
        <v>3671</v>
      </c>
      <c r="K1838" t="s">
        <v>2734</v>
      </c>
      <c r="L1838" t="s">
        <v>183</v>
      </c>
      <c r="M1838">
        <v>0</v>
      </c>
      <c r="N1838">
        <v>1</v>
      </c>
      <c r="O1838" t="s">
        <v>70</v>
      </c>
      <c r="P1838" t="s">
        <v>1191</v>
      </c>
      <c r="Q1838" t="s">
        <v>64</v>
      </c>
      <c r="R1838" t="s">
        <v>64</v>
      </c>
      <c r="S1838" t="s">
        <v>64</v>
      </c>
      <c r="T1838" t="s">
        <v>87</v>
      </c>
      <c r="U1838" s="4">
        <v>44364</v>
      </c>
      <c r="V1838" s="4">
        <v>44368</v>
      </c>
      <c r="W1838" s="4">
        <v>44438</v>
      </c>
      <c r="X1838" t="s">
        <v>64</v>
      </c>
      <c r="Y1838" t="s">
        <v>65</v>
      </c>
      <c r="Z1838" t="s">
        <v>66</v>
      </c>
      <c r="AA1838" s="1">
        <v>60</v>
      </c>
      <c r="AB1838" s="2">
        <v>122.43</v>
      </c>
      <c r="AC1838" s="1">
        <v>58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219</v>
      </c>
      <c r="AK1838" s="1">
        <v>10</v>
      </c>
      <c r="AL1838" s="5">
        <v>0.1</v>
      </c>
      <c r="AM1838" s="1">
        <v>100</v>
      </c>
      <c r="AN1838" s="1">
        <v>100</v>
      </c>
      <c r="AO1838" s="1">
        <v>100</v>
      </c>
      <c r="AP1838" s="1">
        <v>100</v>
      </c>
      <c r="AQ1838" s="1">
        <v>100</v>
      </c>
      <c r="AR1838" s="2">
        <v>204.05</v>
      </c>
      <c r="AS1838" s="1">
        <v>1</v>
      </c>
      <c r="AT1838" s="5">
        <v>2.0405000000000002</v>
      </c>
      <c r="AU1838" s="7">
        <v>2.7837700000000001</v>
      </c>
      <c r="AV1838" s="1">
        <v>0</v>
      </c>
      <c r="AW1838" s="2">
        <v>0</v>
      </c>
      <c r="AX1838">
        <v>2</v>
      </c>
      <c r="AY1838">
        <v>17.440000000000001</v>
      </c>
      <c r="AZ1838" s="19">
        <v>0</v>
      </c>
      <c r="BA1838">
        <f t="shared" si="28"/>
        <v>17.440000000000001</v>
      </c>
      <c r="BC1838" t="e">
        <v>#N/A</v>
      </c>
    </row>
    <row r="1839" spans="1:55" x14ac:dyDescent="0.3">
      <c r="A1839" t="s">
        <v>3409</v>
      </c>
      <c r="C1839" t="s">
        <v>1825</v>
      </c>
      <c r="E1839" t="s">
        <v>1849</v>
      </c>
      <c r="F1839" t="s">
        <v>1859</v>
      </c>
      <c r="G1839" t="s">
        <v>1851</v>
      </c>
      <c r="H1839" s="11" t="s">
        <v>5663</v>
      </c>
      <c r="I1839" t="s">
        <v>3672</v>
      </c>
      <c r="J1839" t="s">
        <v>3673</v>
      </c>
      <c r="K1839" t="s">
        <v>2739</v>
      </c>
      <c r="L1839" t="s">
        <v>183</v>
      </c>
      <c r="M1839">
        <v>0</v>
      </c>
      <c r="N1839">
        <v>1</v>
      </c>
      <c r="O1839" t="s">
        <v>70</v>
      </c>
      <c r="P1839" t="s">
        <v>1191</v>
      </c>
      <c r="Q1839" t="s">
        <v>64</v>
      </c>
      <c r="R1839" t="s">
        <v>64</v>
      </c>
      <c r="S1839" t="s">
        <v>64</v>
      </c>
      <c r="T1839" t="s">
        <v>87</v>
      </c>
      <c r="U1839" s="4">
        <v>44364</v>
      </c>
      <c r="V1839" s="4">
        <v>44368</v>
      </c>
      <c r="W1839" s="4">
        <v>44546</v>
      </c>
      <c r="X1839" t="s">
        <v>64</v>
      </c>
      <c r="Y1839" t="s">
        <v>65</v>
      </c>
      <c r="Z1839" t="s">
        <v>66</v>
      </c>
      <c r="AA1839" s="1">
        <v>62</v>
      </c>
      <c r="AB1839" s="2">
        <v>188.76997399999999</v>
      </c>
      <c r="AC1839" s="1">
        <v>29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188.58309</v>
      </c>
      <c r="AK1839" s="1">
        <v>5</v>
      </c>
      <c r="AL1839" s="5">
        <v>4.1666666666666664E-2</v>
      </c>
      <c r="AM1839" s="1">
        <v>120</v>
      </c>
      <c r="AN1839" s="1">
        <v>120</v>
      </c>
      <c r="AO1839" s="1">
        <v>120</v>
      </c>
      <c r="AP1839" s="1">
        <v>120</v>
      </c>
      <c r="AQ1839" s="1">
        <v>120</v>
      </c>
      <c r="AR1839" s="2">
        <v>365.36124000000001</v>
      </c>
      <c r="AS1839" s="1">
        <v>1</v>
      </c>
      <c r="AT1839" s="5">
        <v>3.0446770000000001</v>
      </c>
      <c r="AU1839" s="7">
        <v>3.3147000000000002</v>
      </c>
      <c r="AV1839" s="1">
        <v>0</v>
      </c>
      <c r="AW1839" s="2">
        <v>0</v>
      </c>
      <c r="AX1839">
        <v>2</v>
      </c>
      <c r="AY1839">
        <v>11.73</v>
      </c>
      <c r="AZ1839" s="19">
        <v>0</v>
      </c>
      <c r="BA1839">
        <f t="shared" si="28"/>
        <v>11.73</v>
      </c>
      <c r="BC1839" t="e">
        <v>#N/A</v>
      </c>
    </row>
    <row r="1840" spans="1:55" x14ac:dyDescent="0.3">
      <c r="A1840" t="s">
        <v>3409</v>
      </c>
      <c r="C1840" t="s">
        <v>1825</v>
      </c>
      <c r="E1840" t="s">
        <v>1849</v>
      </c>
      <c r="F1840" t="s">
        <v>1859</v>
      </c>
      <c r="G1840" t="s">
        <v>1851</v>
      </c>
      <c r="H1840" s="11" t="s">
        <v>5663</v>
      </c>
      <c r="I1840" t="s">
        <v>3674</v>
      </c>
      <c r="J1840" t="s">
        <v>3675</v>
      </c>
      <c r="K1840" t="s">
        <v>2742</v>
      </c>
      <c r="L1840" t="s">
        <v>183</v>
      </c>
      <c r="M1840">
        <v>0</v>
      </c>
      <c r="N1840">
        <v>1</v>
      </c>
      <c r="O1840" t="s">
        <v>70</v>
      </c>
      <c r="P1840" t="s">
        <v>1191</v>
      </c>
      <c r="Q1840" t="s">
        <v>64</v>
      </c>
      <c r="R1840" t="s">
        <v>64</v>
      </c>
      <c r="S1840" t="s">
        <v>64</v>
      </c>
      <c r="T1840" t="s">
        <v>87</v>
      </c>
      <c r="U1840" s="4">
        <v>44364</v>
      </c>
      <c r="V1840" s="4">
        <v>44368</v>
      </c>
      <c r="W1840" s="4">
        <v>44438</v>
      </c>
      <c r="X1840" t="s">
        <v>64</v>
      </c>
      <c r="Y1840" t="s">
        <v>65</v>
      </c>
      <c r="Z1840" t="s">
        <v>89</v>
      </c>
      <c r="AA1840" s="1">
        <v>30</v>
      </c>
      <c r="AB1840" s="2">
        <v>76.269990000000007</v>
      </c>
      <c r="AC1840" s="1">
        <v>29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121.666545</v>
      </c>
      <c r="AK1840" s="1">
        <v>5</v>
      </c>
      <c r="AL1840" s="5">
        <v>5.5555555555555552E-2</v>
      </c>
      <c r="AM1840" s="1">
        <v>90</v>
      </c>
      <c r="AN1840" s="1">
        <v>90</v>
      </c>
      <c r="AO1840" s="1">
        <v>90</v>
      </c>
      <c r="AP1840" s="1">
        <v>90</v>
      </c>
      <c r="AQ1840" s="1">
        <v>90</v>
      </c>
      <c r="AR1840" s="2">
        <v>228.80997000000002</v>
      </c>
      <c r="AS1840" s="1">
        <v>1</v>
      </c>
      <c r="AT1840" s="5">
        <v>2.5423330000000002</v>
      </c>
      <c r="AU1840" s="7">
        <v>2.7698299999999998</v>
      </c>
      <c r="AV1840" s="1">
        <v>0</v>
      </c>
      <c r="AW1840" s="2">
        <v>0</v>
      </c>
      <c r="AX1840">
        <v>2</v>
      </c>
      <c r="AY1840">
        <v>9.6</v>
      </c>
      <c r="AZ1840" s="19">
        <v>0</v>
      </c>
      <c r="BA1840">
        <f t="shared" si="28"/>
        <v>9.6</v>
      </c>
      <c r="BC1840" t="e">
        <v>#N/A</v>
      </c>
    </row>
    <row r="1841" spans="1:55" x14ac:dyDescent="0.3">
      <c r="A1841" t="s">
        <v>3409</v>
      </c>
      <c r="C1841" t="s">
        <v>1825</v>
      </c>
      <c r="E1841" t="s">
        <v>1849</v>
      </c>
      <c r="F1841" t="s">
        <v>1859</v>
      </c>
      <c r="G1841" t="s">
        <v>1851</v>
      </c>
      <c r="H1841" s="11" t="s">
        <v>5663</v>
      </c>
      <c r="I1841" t="s">
        <v>3676</v>
      </c>
      <c r="J1841" t="s">
        <v>3677</v>
      </c>
      <c r="K1841" t="s">
        <v>2758</v>
      </c>
      <c r="L1841" t="s">
        <v>183</v>
      </c>
      <c r="M1841">
        <v>0</v>
      </c>
      <c r="N1841">
        <v>1</v>
      </c>
      <c r="O1841" t="s">
        <v>70</v>
      </c>
      <c r="P1841" t="s">
        <v>1191</v>
      </c>
      <c r="Q1841" t="s">
        <v>64</v>
      </c>
      <c r="R1841" t="s">
        <v>64</v>
      </c>
      <c r="S1841" t="s">
        <v>64</v>
      </c>
      <c r="T1841" t="s">
        <v>87</v>
      </c>
      <c r="U1841" s="4">
        <v>44364</v>
      </c>
      <c r="V1841" s="4">
        <v>44368</v>
      </c>
      <c r="W1841" s="4">
        <v>44438</v>
      </c>
      <c r="X1841" t="s">
        <v>64</v>
      </c>
      <c r="Y1841" t="s">
        <v>65</v>
      </c>
      <c r="Z1841" t="s">
        <v>89</v>
      </c>
      <c r="AA1841" s="1">
        <v>35</v>
      </c>
      <c r="AB1841" s="2">
        <v>87.189970000000002</v>
      </c>
      <c r="AC1841" s="1">
        <v>25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159.6875</v>
      </c>
      <c r="AK1841" s="1">
        <v>5</v>
      </c>
      <c r="AL1841" s="5">
        <v>6.25E-2</v>
      </c>
      <c r="AM1841" s="1">
        <v>80</v>
      </c>
      <c r="AN1841" s="1">
        <v>80</v>
      </c>
      <c r="AO1841" s="1">
        <v>80</v>
      </c>
      <c r="AP1841" s="1">
        <v>80</v>
      </c>
      <c r="AQ1841" s="1">
        <v>80</v>
      </c>
      <c r="AR1841" s="2">
        <v>199.29136</v>
      </c>
      <c r="AS1841" s="1">
        <v>1</v>
      </c>
      <c r="AT1841" s="5">
        <v>2.491142</v>
      </c>
      <c r="AU1841" s="7">
        <v>2.7116400000000001</v>
      </c>
      <c r="AV1841" s="1">
        <v>0</v>
      </c>
      <c r="AW1841" s="2">
        <v>0</v>
      </c>
      <c r="AX1841">
        <v>2</v>
      </c>
      <c r="AY1841">
        <v>12.09</v>
      </c>
      <c r="AZ1841" s="19">
        <v>0</v>
      </c>
      <c r="BA1841">
        <f t="shared" si="28"/>
        <v>12.09</v>
      </c>
      <c r="BC1841" t="e">
        <v>#N/A</v>
      </c>
    </row>
    <row r="1842" spans="1:55" x14ac:dyDescent="0.3">
      <c r="A1842" t="s">
        <v>3409</v>
      </c>
      <c r="C1842" t="s">
        <v>1825</v>
      </c>
      <c r="E1842" t="s">
        <v>1849</v>
      </c>
      <c r="F1842" t="s">
        <v>1859</v>
      </c>
      <c r="G1842" t="s">
        <v>1851</v>
      </c>
      <c r="H1842" s="11" t="s">
        <v>5663</v>
      </c>
      <c r="I1842" t="s">
        <v>3678</v>
      </c>
      <c r="J1842" t="s">
        <v>3679</v>
      </c>
      <c r="K1842" t="s">
        <v>2753</v>
      </c>
      <c r="L1842" t="s">
        <v>183</v>
      </c>
      <c r="M1842">
        <v>0</v>
      </c>
      <c r="N1842">
        <v>1</v>
      </c>
      <c r="O1842" t="s">
        <v>70</v>
      </c>
      <c r="P1842" t="s">
        <v>1191</v>
      </c>
      <c r="Q1842" t="s">
        <v>64</v>
      </c>
      <c r="R1842" t="s">
        <v>64</v>
      </c>
      <c r="S1842" t="s">
        <v>64</v>
      </c>
      <c r="T1842" t="s">
        <v>87</v>
      </c>
      <c r="U1842" s="4">
        <v>44364</v>
      </c>
      <c r="V1842" s="4">
        <v>44368</v>
      </c>
      <c r="W1842" s="4">
        <v>44466</v>
      </c>
      <c r="X1842" t="s">
        <v>64</v>
      </c>
      <c r="Y1842" t="s">
        <v>65</v>
      </c>
      <c r="Z1842" t="s">
        <v>89</v>
      </c>
      <c r="AA1842" s="1">
        <v>30</v>
      </c>
      <c r="AB1842" s="2">
        <v>85.08</v>
      </c>
      <c r="AC1842" s="1">
        <v>29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156.428415</v>
      </c>
      <c r="AK1842" s="1">
        <v>5</v>
      </c>
      <c r="AL1842" s="5">
        <v>7.1428571428571425E-2</v>
      </c>
      <c r="AM1842" s="1">
        <v>70</v>
      </c>
      <c r="AN1842" s="1">
        <v>70</v>
      </c>
      <c r="AO1842" s="1">
        <v>70</v>
      </c>
      <c r="AP1842" s="1">
        <v>70</v>
      </c>
      <c r="AQ1842" s="1">
        <v>70</v>
      </c>
      <c r="AR1842" s="2">
        <v>198.51999999999998</v>
      </c>
      <c r="AS1842" s="1">
        <v>1</v>
      </c>
      <c r="AT1842" s="5">
        <v>2.8359999999999999</v>
      </c>
      <c r="AU1842" s="7">
        <v>3.0449099999999998</v>
      </c>
      <c r="AV1842" s="1">
        <v>0</v>
      </c>
      <c r="AW1842" s="2">
        <v>0</v>
      </c>
      <c r="AX1842">
        <v>2</v>
      </c>
      <c r="AY1842">
        <v>10.63</v>
      </c>
      <c r="AZ1842" s="19">
        <v>0</v>
      </c>
      <c r="BA1842">
        <f t="shared" si="28"/>
        <v>10.63</v>
      </c>
      <c r="BC1842" t="e">
        <v>#N/A</v>
      </c>
    </row>
    <row r="1843" spans="1:55" x14ac:dyDescent="0.3">
      <c r="A1843" t="s">
        <v>3409</v>
      </c>
      <c r="C1843" t="s">
        <v>1825</v>
      </c>
      <c r="E1843" t="s">
        <v>1849</v>
      </c>
      <c r="F1843" t="s">
        <v>1859</v>
      </c>
      <c r="G1843" t="s">
        <v>1851</v>
      </c>
      <c r="H1843" s="11" t="s">
        <v>5663</v>
      </c>
      <c r="I1843" t="s">
        <v>3680</v>
      </c>
      <c r="J1843" t="s">
        <v>3681</v>
      </c>
      <c r="K1843" t="s">
        <v>2767</v>
      </c>
      <c r="L1843" t="s">
        <v>183</v>
      </c>
      <c r="M1843">
        <v>0</v>
      </c>
      <c r="N1843">
        <v>1</v>
      </c>
      <c r="O1843" t="s">
        <v>70</v>
      </c>
      <c r="P1843" t="s">
        <v>1191</v>
      </c>
      <c r="Q1843" t="s">
        <v>64</v>
      </c>
      <c r="R1843" t="s">
        <v>64</v>
      </c>
      <c r="S1843" t="s">
        <v>64</v>
      </c>
      <c r="T1843" t="s">
        <v>87</v>
      </c>
      <c r="U1843" s="4">
        <v>44364</v>
      </c>
      <c r="V1843" s="4">
        <v>44368</v>
      </c>
      <c r="W1843" s="4">
        <v>44438</v>
      </c>
      <c r="X1843" t="s">
        <v>64</v>
      </c>
      <c r="Y1843" t="s">
        <v>65</v>
      </c>
      <c r="Z1843" t="s">
        <v>66</v>
      </c>
      <c r="AA1843" s="1">
        <v>60</v>
      </c>
      <c r="AB1843" s="2">
        <v>102.33996</v>
      </c>
      <c r="AC1843" s="1">
        <v>29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182.5</v>
      </c>
      <c r="AK1843" s="1">
        <v>5</v>
      </c>
      <c r="AL1843" s="5">
        <v>4.1666666666666664E-2</v>
      </c>
      <c r="AM1843" s="1">
        <v>120</v>
      </c>
      <c r="AN1843" s="1">
        <v>120</v>
      </c>
      <c r="AO1843" s="1">
        <v>120</v>
      </c>
      <c r="AP1843" s="1">
        <v>120</v>
      </c>
      <c r="AQ1843" s="1">
        <v>120</v>
      </c>
      <c r="AR1843" s="2">
        <v>204.67991999999998</v>
      </c>
      <c r="AS1843" s="1">
        <v>1</v>
      </c>
      <c r="AT1843" s="5">
        <v>1.7056659999999999</v>
      </c>
      <c r="AU1843" s="7">
        <v>1.85995</v>
      </c>
      <c r="AV1843" s="1">
        <v>0</v>
      </c>
      <c r="AW1843" s="2">
        <v>0</v>
      </c>
      <c r="AX1843">
        <v>2</v>
      </c>
      <c r="AY1843">
        <v>6.58</v>
      </c>
      <c r="AZ1843" s="19">
        <v>0</v>
      </c>
      <c r="BA1843">
        <f t="shared" si="28"/>
        <v>6.58</v>
      </c>
      <c r="BC1843" t="e">
        <v>#N/A</v>
      </c>
    </row>
    <row r="1844" spans="1:55" x14ac:dyDescent="0.3">
      <c r="A1844" t="s">
        <v>3409</v>
      </c>
      <c r="C1844" t="s">
        <v>1825</v>
      </c>
      <c r="E1844" t="s">
        <v>1849</v>
      </c>
      <c r="F1844" t="s">
        <v>1859</v>
      </c>
      <c r="G1844" t="s">
        <v>1851</v>
      </c>
      <c r="H1844" s="11" t="s">
        <v>5663</v>
      </c>
      <c r="I1844" t="s">
        <v>3682</v>
      </c>
      <c r="J1844" t="s">
        <v>3683</v>
      </c>
      <c r="K1844" t="s">
        <v>2774</v>
      </c>
      <c r="L1844" t="s">
        <v>183</v>
      </c>
      <c r="M1844">
        <v>0</v>
      </c>
      <c r="N1844">
        <v>1</v>
      </c>
      <c r="O1844" t="s">
        <v>70</v>
      </c>
      <c r="P1844" t="s">
        <v>1191</v>
      </c>
      <c r="Q1844" t="s">
        <v>64</v>
      </c>
      <c r="R1844" t="s">
        <v>64</v>
      </c>
      <c r="S1844" t="s">
        <v>64</v>
      </c>
      <c r="T1844" t="s">
        <v>87</v>
      </c>
      <c r="U1844" s="4">
        <v>44364</v>
      </c>
      <c r="V1844" s="4">
        <v>44368</v>
      </c>
      <c r="W1844" s="4">
        <v>44438</v>
      </c>
      <c r="X1844" t="s">
        <v>64</v>
      </c>
      <c r="Y1844" t="s">
        <v>65</v>
      </c>
      <c r="Z1844" t="s">
        <v>66</v>
      </c>
      <c r="AA1844" s="1">
        <v>80</v>
      </c>
      <c r="AB1844" s="2">
        <v>69.11</v>
      </c>
      <c r="AC1844" s="1">
        <v>58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365</v>
      </c>
      <c r="AK1844" s="1">
        <v>5</v>
      </c>
      <c r="AL1844" s="5">
        <v>6.25E-2</v>
      </c>
      <c r="AM1844" s="1">
        <v>80</v>
      </c>
      <c r="AN1844" s="1">
        <v>80</v>
      </c>
      <c r="AO1844" s="1">
        <v>80</v>
      </c>
      <c r="AP1844" s="1">
        <v>80</v>
      </c>
      <c r="AQ1844" s="1">
        <v>80</v>
      </c>
      <c r="AR1844" s="2">
        <v>69.11</v>
      </c>
      <c r="AS1844" s="1">
        <v>1</v>
      </c>
      <c r="AT1844" s="5">
        <v>0.86387499999999995</v>
      </c>
      <c r="AU1844" s="7">
        <v>0.93949000000000005</v>
      </c>
      <c r="AV1844" s="1">
        <v>0</v>
      </c>
      <c r="AW1844" s="2">
        <v>0</v>
      </c>
      <c r="AX1844">
        <v>2</v>
      </c>
      <c r="AY1844">
        <v>4.43</v>
      </c>
      <c r="AZ1844" s="19">
        <v>0</v>
      </c>
      <c r="BA1844">
        <f t="shared" si="28"/>
        <v>4.43</v>
      </c>
      <c r="BC1844" t="e">
        <v>#N/A</v>
      </c>
    </row>
    <row r="1845" spans="1:55" x14ac:dyDescent="0.3">
      <c r="A1845" t="s">
        <v>3409</v>
      </c>
      <c r="C1845" t="s">
        <v>1825</v>
      </c>
      <c r="E1845" t="s">
        <v>1849</v>
      </c>
      <c r="F1845" t="s">
        <v>1859</v>
      </c>
      <c r="G1845" t="s">
        <v>1851</v>
      </c>
      <c r="H1845" s="11" t="s">
        <v>5663</v>
      </c>
      <c r="I1845" t="s">
        <v>3684</v>
      </c>
      <c r="J1845" t="s">
        <v>3685</v>
      </c>
      <c r="K1845" t="s">
        <v>2771</v>
      </c>
      <c r="L1845" t="s">
        <v>183</v>
      </c>
      <c r="M1845">
        <v>0</v>
      </c>
      <c r="N1845">
        <v>1</v>
      </c>
      <c r="O1845" t="s">
        <v>70</v>
      </c>
      <c r="P1845" t="s">
        <v>1191</v>
      </c>
      <c r="Q1845" t="s">
        <v>64</v>
      </c>
      <c r="R1845" t="s">
        <v>64</v>
      </c>
      <c r="S1845" t="s">
        <v>64</v>
      </c>
      <c r="T1845" t="s">
        <v>87</v>
      </c>
      <c r="U1845" s="4">
        <v>44364</v>
      </c>
      <c r="V1845" s="4">
        <v>44368</v>
      </c>
      <c r="W1845" s="4">
        <v>44438</v>
      </c>
      <c r="X1845" t="s">
        <v>64</v>
      </c>
      <c r="Y1845" t="s">
        <v>65</v>
      </c>
      <c r="Z1845" t="s">
        <v>89</v>
      </c>
      <c r="AA1845" s="1">
        <v>30</v>
      </c>
      <c r="AB1845" s="2">
        <v>22.53999</v>
      </c>
      <c r="AC1845" s="1">
        <v>29</v>
      </c>
      <c r="AD1845" s="1">
        <v>0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136.875</v>
      </c>
      <c r="AK1845" s="1">
        <v>5</v>
      </c>
      <c r="AL1845" s="5">
        <v>6.25E-2</v>
      </c>
      <c r="AM1845" s="1">
        <v>80</v>
      </c>
      <c r="AN1845" s="1">
        <v>80</v>
      </c>
      <c r="AO1845" s="1">
        <v>80</v>
      </c>
      <c r="AP1845" s="1">
        <v>80</v>
      </c>
      <c r="AQ1845" s="1">
        <v>80</v>
      </c>
      <c r="AR1845" s="2">
        <v>60.106639999999999</v>
      </c>
      <c r="AS1845" s="1">
        <v>1</v>
      </c>
      <c r="AT1845" s="5">
        <v>0.75133300000000003</v>
      </c>
      <c r="AU1845" s="7">
        <v>0.81252999999999997</v>
      </c>
      <c r="AV1845" s="1">
        <v>0</v>
      </c>
      <c r="AW1845" s="2">
        <v>0</v>
      </c>
      <c r="AX1845">
        <v>2</v>
      </c>
      <c r="AY1845">
        <v>3.85</v>
      </c>
      <c r="AZ1845" s="19">
        <v>0</v>
      </c>
      <c r="BA1845">
        <f t="shared" si="28"/>
        <v>3.85</v>
      </c>
      <c r="BC1845" t="e">
        <v>#N/A</v>
      </c>
    </row>
    <row r="1846" spans="1:55" x14ac:dyDescent="0.3">
      <c r="A1846" t="s">
        <v>3409</v>
      </c>
      <c r="C1846" t="s">
        <v>1825</v>
      </c>
      <c r="E1846" t="s">
        <v>1849</v>
      </c>
      <c r="F1846" t="s">
        <v>1859</v>
      </c>
      <c r="G1846" t="s">
        <v>1851</v>
      </c>
      <c r="H1846" s="11" t="s">
        <v>5663</v>
      </c>
      <c r="I1846" t="s">
        <v>3686</v>
      </c>
      <c r="J1846" t="s">
        <v>3687</v>
      </c>
      <c r="K1846" t="s">
        <v>2795</v>
      </c>
      <c r="L1846" t="s">
        <v>183</v>
      </c>
      <c r="M1846">
        <v>0</v>
      </c>
      <c r="N1846">
        <v>1</v>
      </c>
      <c r="O1846" t="s">
        <v>70</v>
      </c>
      <c r="P1846" t="s">
        <v>1191</v>
      </c>
      <c r="Q1846" t="s">
        <v>64</v>
      </c>
      <c r="R1846" t="s">
        <v>64</v>
      </c>
      <c r="S1846" t="s">
        <v>64</v>
      </c>
      <c r="T1846" t="s">
        <v>87</v>
      </c>
      <c r="U1846" s="4">
        <v>44364</v>
      </c>
      <c r="V1846" s="4">
        <v>44368</v>
      </c>
      <c r="W1846" s="4">
        <v>44438</v>
      </c>
      <c r="X1846" t="s">
        <v>64</v>
      </c>
      <c r="Y1846" t="s">
        <v>65</v>
      </c>
      <c r="Z1846" t="s">
        <v>72</v>
      </c>
      <c r="AA1846" s="1">
        <v>130</v>
      </c>
      <c r="AB1846" s="2">
        <v>210.37991</v>
      </c>
      <c r="AC1846" s="1">
        <v>29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8">
        <v>593.125</v>
      </c>
      <c r="AK1846" s="1">
        <v>5</v>
      </c>
      <c r="AL1846" s="5">
        <v>6.25E-2</v>
      </c>
      <c r="AM1846" s="1">
        <v>80</v>
      </c>
      <c r="AN1846" s="1">
        <v>80</v>
      </c>
      <c r="AO1846" s="1">
        <v>80</v>
      </c>
      <c r="AP1846" s="1">
        <v>80</v>
      </c>
      <c r="AQ1846" s="1">
        <v>80</v>
      </c>
      <c r="AR1846" s="2">
        <v>129.46456000000001</v>
      </c>
      <c r="AS1846" s="1">
        <v>1</v>
      </c>
      <c r="AT1846" s="5">
        <v>1.6183069999999999</v>
      </c>
      <c r="AU1846" s="7">
        <v>2.2564099999999998</v>
      </c>
      <c r="AV1846" s="1">
        <v>0</v>
      </c>
      <c r="AW1846" s="2">
        <v>0</v>
      </c>
      <c r="AX1846">
        <v>2</v>
      </c>
      <c r="AY1846">
        <v>11.7</v>
      </c>
      <c r="AZ1846" s="19">
        <v>0</v>
      </c>
      <c r="BA1846">
        <f t="shared" si="28"/>
        <v>11.7</v>
      </c>
      <c r="BC1846" t="e">
        <v>#N/A</v>
      </c>
    </row>
    <row r="1847" spans="1:55" x14ac:dyDescent="0.3">
      <c r="A1847" t="s">
        <v>3409</v>
      </c>
      <c r="C1847" t="s">
        <v>1825</v>
      </c>
      <c r="E1847" t="s">
        <v>1849</v>
      </c>
      <c r="F1847" t="s">
        <v>1859</v>
      </c>
      <c r="G1847" t="s">
        <v>1851</v>
      </c>
      <c r="H1847" s="11" t="s">
        <v>5663</v>
      </c>
      <c r="I1847" t="s">
        <v>3688</v>
      </c>
      <c r="J1847" t="s">
        <v>3689</v>
      </c>
      <c r="K1847" t="s">
        <v>2789</v>
      </c>
      <c r="L1847" t="s">
        <v>183</v>
      </c>
      <c r="M1847">
        <v>0</v>
      </c>
      <c r="N1847">
        <v>1</v>
      </c>
      <c r="O1847" t="s">
        <v>70</v>
      </c>
      <c r="P1847" t="s">
        <v>1191</v>
      </c>
      <c r="Q1847" t="s">
        <v>64</v>
      </c>
      <c r="R1847" t="s">
        <v>64</v>
      </c>
      <c r="S1847" t="s">
        <v>64</v>
      </c>
      <c r="T1847" t="s">
        <v>87</v>
      </c>
      <c r="U1847" s="4">
        <v>44364</v>
      </c>
      <c r="V1847" s="4">
        <v>44368</v>
      </c>
      <c r="W1847" s="4">
        <v>44547</v>
      </c>
      <c r="X1847" t="s">
        <v>64</v>
      </c>
      <c r="Y1847" t="s">
        <v>65</v>
      </c>
      <c r="Z1847" t="s">
        <v>72</v>
      </c>
      <c r="AA1847" s="1">
        <v>88</v>
      </c>
      <c r="AB1847" s="2">
        <v>141.909944</v>
      </c>
      <c r="AC1847" s="1">
        <v>58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8">
        <v>401.5</v>
      </c>
      <c r="AK1847" s="1">
        <v>10</v>
      </c>
      <c r="AL1847" s="5">
        <v>0.125</v>
      </c>
      <c r="AM1847" s="1">
        <v>80</v>
      </c>
      <c r="AN1847" s="1">
        <v>80</v>
      </c>
      <c r="AO1847" s="1">
        <v>80</v>
      </c>
      <c r="AP1847" s="1">
        <v>80</v>
      </c>
      <c r="AQ1847" s="1">
        <v>80</v>
      </c>
      <c r="AR1847" s="2">
        <v>129.00904</v>
      </c>
      <c r="AS1847" s="1">
        <v>1</v>
      </c>
      <c r="AT1847" s="5">
        <v>1.6126130000000001</v>
      </c>
      <c r="AU1847" s="7">
        <v>2.0950899999999999</v>
      </c>
      <c r="AV1847" s="1">
        <v>0</v>
      </c>
      <c r="AW1847" s="2">
        <v>0</v>
      </c>
      <c r="AX1847">
        <v>2</v>
      </c>
      <c r="AY1847">
        <v>11.43</v>
      </c>
      <c r="AZ1847" s="19">
        <v>0</v>
      </c>
      <c r="BA1847">
        <f t="shared" si="28"/>
        <v>11.43</v>
      </c>
      <c r="BC1847" t="e">
        <v>#N/A</v>
      </c>
    </row>
    <row r="1848" spans="1:55" x14ac:dyDescent="0.3">
      <c r="A1848" t="s">
        <v>3409</v>
      </c>
      <c r="C1848" t="s">
        <v>1825</v>
      </c>
      <c r="E1848" t="s">
        <v>1849</v>
      </c>
      <c r="F1848" t="s">
        <v>1859</v>
      </c>
      <c r="G1848" t="s">
        <v>1851</v>
      </c>
      <c r="H1848" s="11" t="s">
        <v>5663</v>
      </c>
      <c r="I1848" t="s">
        <v>3690</v>
      </c>
      <c r="J1848" t="s">
        <v>3691</v>
      </c>
      <c r="K1848" t="s">
        <v>2802</v>
      </c>
      <c r="L1848" t="s">
        <v>183</v>
      </c>
      <c r="M1848">
        <v>0</v>
      </c>
      <c r="N1848">
        <v>1</v>
      </c>
      <c r="O1848" t="s">
        <v>70</v>
      </c>
      <c r="P1848" t="s">
        <v>1191</v>
      </c>
      <c r="Q1848" t="s">
        <v>64</v>
      </c>
      <c r="R1848" t="s">
        <v>64</v>
      </c>
      <c r="S1848" t="s">
        <v>64</v>
      </c>
      <c r="T1848" t="s">
        <v>87</v>
      </c>
      <c r="U1848" s="4">
        <v>44364</v>
      </c>
      <c r="V1848" s="4">
        <v>44368</v>
      </c>
      <c r="W1848" s="4">
        <v>44547</v>
      </c>
      <c r="X1848" t="s">
        <v>64</v>
      </c>
      <c r="Y1848" t="s">
        <v>65</v>
      </c>
      <c r="Z1848" t="s">
        <v>72</v>
      </c>
      <c r="AA1848" s="1">
        <v>85</v>
      </c>
      <c r="AB1848" s="2">
        <v>126.34995000000001</v>
      </c>
      <c r="AC1848" s="1">
        <v>58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8">
        <v>387.8125</v>
      </c>
      <c r="AK1848" s="1">
        <v>10</v>
      </c>
      <c r="AL1848" s="5">
        <v>0.125</v>
      </c>
      <c r="AM1848" s="1">
        <v>80</v>
      </c>
      <c r="AN1848" s="1">
        <v>80</v>
      </c>
      <c r="AO1848" s="1">
        <v>80</v>
      </c>
      <c r="AP1848" s="1">
        <v>80</v>
      </c>
      <c r="AQ1848" s="1">
        <v>80</v>
      </c>
      <c r="AR1848" s="2">
        <v>118.91759999999999</v>
      </c>
      <c r="AS1848" s="1">
        <v>1</v>
      </c>
      <c r="AT1848" s="5">
        <v>1.48647</v>
      </c>
      <c r="AU1848" s="7">
        <v>1.6113200000000001</v>
      </c>
      <c r="AV1848" s="1">
        <v>0</v>
      </c>
      <c r="AW1848" s="2">
        <v>0</v>
      </c>
      <c r="AX1848">
        <v>2</v>
      </c>
      <c r="AY1848">
        <v>6.64</v>
      </c>
      <c r="AZ1848" s="19">
        <v>0</v>
      </c>
      <c r="BA1848">
        <f t="shared" si="28"/>
        <v>6.64</v>
      </c>
      <c r="BC1848" t="e">
        <v>#N/A</v>
      </c>
    </row>
    <row r="1849" spans="1:55" x14ac:dyDescent="0.3">
      <c r="A1849" t="s">
        <v>3409</v>
      </c>
      <c r="C1849" t="s">
        <v>1825</v>
      </c>
      <c r="E1849" t="s">
        <v>1849</v>
      </c>
      <c r="F1849" t="s">
        <v>1599</v>
      </c>
      <c r="G1849" t="s">
        <v>1851</v>
      </c>
      <c r="H1849" s="11" t="s">
        <v>5664</v>
      </c>
      <c r="I1849" t="s">
        <v>3692</v>
      </c>
      <c r="J1849" t="s">
        <v>3693</v>
      </c>
      <c r="K1849" t="s">
        <v>1944</v>
      </c>
      <c r="L1849" t="s">
        <v>85</v>
      </c>
      <c r="M1849">
        <v>0</v>
      </c>
      <c r="N1849">
        <v>0</v>
      </c>
      <c r="O1849" t="s">
        <v>70</v>
      </c>
      <c r="P1849" t="s">
        <v>1191</v>
      </c>
      <c r="Q1849" t="s">
        <v>64</v>
      </c>
      <c r="R1849" t="s">
        <v>64</v>
      </c>
      <c r="S1849" t="s">
        <v>958</v>
      </c>
      <c r="T1849" t="s">
        <v>87</v>
      </c>
      <c r="U1849" s="4">
        <v>39778</v>
      </c>
      <c r="V1849" s="4">
        <v>40659</v>
      </c>
      <c r="W1849" s="4">
        <v>44316</v>
      </c>
      <c r="X1849" t="s">
        <v>93</v>
      </c>
      <c r="Y1849" t="s">
        <v>3410</v>
      </c>
      <c r="Z1849" t="s">
        <v>109</v>
      </c>
      <c r="AA1849" s="1">
        <v>64</v>
      </c>
      <c r="AB1849" s="2">
        <v>18.002431999999999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8">
        <v>934.4</v>
      </c>
      <c r="AK1849" s="1">
        <v>0</v>
      </c>
      <c r="AL1849" s="5">
        <v>0</v>
      </c>
      <c r="AM1849" s="1">
        <v>25</v>
      </c>
      <c r="AN1849" s="1">
        <v>55</v>
      </c>
      <c r="AO1849" s="1">
        <v>25</v>
      </c>
      <c r="AP1849" s="1">
        <v>55</v>
      </c>
      <c r="AQ1849" s="1">
        <v>25</v>
      </c>
      <c r="AR1849" s="2">
        <v>7.0321999999999996</v>
      </c>
      <c r="AS1849" s="1">
        <v>2</v>
      </c>
      <c r="AT1849" s="5">
        <v>0.28128799999999998</v>
      </c>
      <c r="AU1849" s="7">
        <v>0.30647999999999997</v>
      </c>
      <c r="AV1849" s="1">
        <v>64</v>
      </c>
      <c r="AW1849" s="2">
        <v>0</v>
      </c>
      <c r="AX1849">
        <v>2</v>
      </c>
      <c r="AY1849">
        <v>3.24</v>
      </c>
      <c r="AZ1849" s="19">
        <v>0</v>
      </c>
      <c r="BA1849">
        <f t="shared" si="28"/>
        <v>3.24</v>
      </c>
      <c r="BC1849" t="e">
        <v>#N/A</v>
      </c>
    </row>
    <row r="1850" spans="1:55" x14ac:dyDescent="0.3">
      <c r="A1850" t="s">
        <v>3409</v>
      </c>
      <c r="C1850" t="s">
        <v>1825</v>
      </c>
      <c r="E1850" t="s">
        <v>1849</v>
      </c>
      <c r="F1850" t="s">
        <v>1599</v>
      </c>
      <c r="G1850" t="s">
        <v>1851</v>
      </c>
      <c r="H1850" s="11" t="s">
        <v>5664</v>
      </c>
      <c r="I1850" t="s">
        <v>3694</v>
      </c>
      <c r="J1850" t="s">
        <v>3695</v>
      </c>
      <c r="K1850" t="s">
        <v>1950</v>
      </c>
      <c r="L1850" t="s">
        <v>85</v>
      </c>
      <c r="M1850">
        <v>0</v>
      </c>
      <c r="N1850">
        <v>0</v>
      </c>
      <c r="O1850" t="s">
        <v>70</v>
      </c>
      <c r="P1850" t="s">
        <v>1191</v>
      </c>
      <c r="Q1850" t="s">
        <v>64</v>
      </c>
      <c r="R1850" t="s">
        <v>64</v>
      </c>
      <c r="S1850" t="s">
        <v>958</v>
      </c>
      <c r="T1850" t="s">
        <v>87</v>
      </c>
      <c r="U1850" s="4">
        <v>39778</v>
      </c>
      <c r="V1850" s="4">
        <v>40659</v>
      </c>
      <c r="W1850" s="4">
        <v>44316</v>
      </c>
      <c r="X1850" t="s">
        <v>88</v>
      </c>
      <c r="Y1850" t="s">
        <v>3410</v>
      </c>
      <c r="Z1850" t="s">
        <v>89</v>
      </c>
      <c r="AA1850" s="1">
        <v>1</v>
      </c>
      <c r="AB1850" s="2">
        <v>0.30620999999999998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14.6</v>
      </c>
      <c r="AK1850" s="1">
        <v>0</v>
      </c>
      <c r="AL1850" s="5">
        <v>0</v>
      </c>
      <c r="AM1850" s="1">
        <v>25</v>
      </c>
      <c r="AN1850" s="1">
        <v>86</v>
      </c>
      <c r="AO1850" s="1">
        <v>25</v>
      </c>
      <c r="AP1850" s="1">
        <v>86</v>
      </c>
      <c r="AQ1850" s="1">
        <v>25</v>
      </c>
      <c r="AR1850" s="2">
        <v>7.6552499999999997</v>
      </c>
      <c r="AS1850" s="1">
        <v>2</v>
      </c>
      <c r="AT1850" s="5">
        <v>0.30620999999999998</v>
      </c>
      <c r="AU1850" s="7">
        <v>0.33562999999999998</v>
      </c>
      <c r="AV1850" s="1">
        <v>1</v>
      </c>
      <c r="AW1850" s="2">
        <v>0</v>
      </c>
      <c r="AX1850">
        <v>2</v>
      </c>
      <c r="AY1850">
        <v>3.41</v>
      </c>
      <c r="AZ1850" s="19">
        <v>0</v>
      </c>
      <c r="BA1850">
        <f t="shared" si="28"/>
        <v>3.41</v>
      </c>
      <c r="BC1850" t="e">
        <v>#N/A</v>
      </c>
    </row>
    <row r="1851" spans="1:55" x14ac:dyDescent="0.3">
      <c r="A1851" t="s">
        <v>3409</v>
      </c>
      <c r="C1851" t="s">
        <v>1825</v>
      </c>
      <c r="E1851" t="s">
        <v>1849</v>
      </c>
      <c r="F1851" t="s">
        <v>1599</v>
      </c>
      <c r="G1851" t="s">
        <v>1851</v>
      </c>
      <c r="H1851" s="11" t="s">
        <v>5664</v>
      </c>
      <c r="I1851" t="s">
        <v>3696</v>
      </c>
      <c r="J1851" t="s">
        <v>3697</v>
      </c>
      <c r="K1851" t="s">
        <v>1947</v>
      </c>
      <c r="L1851" t="s">
        <v>85</v>
      </c>
      <c r="M1851">
        <v>0</v>
      </c>
      <c r="N1851">
        <v>0</v>
      </c>
      <c r="O1851" t="s">
        <v>70</v>
      </c>
      <c r="P1851" t="s">
        <v>1191</v>
      </c>
      <c r="Q1851" t="s">
        <v>64</v>
      </c>
      <c r="R1851" t="s">
        <v>64</v>
      </c>
      <c r="S1851" t="s">
        <v>64</v>
      </c>
      <c r="T1851" t="s">
        <v>87</v>
      </c>
      <c r="U1851" s="4">
        <v>42209</v>
      </c>
      <c r="V1851" s="4">
        <v>42255</v>
      </c>
      <c r="W1851" s="4">
        <v>44494</v>
      </c>
      <c r="X1851" t="s">
        <v>88</v>
      </c>
      <c r="Y1851" t="s">
        <v>3410</v>
      </c>
      <c r="Z1851" t="s">
        <v>89</v>
      </c>
      <c r="AA1851" s="1">
        <v>77</v>
      </c>
      <c r="AB1851" s="2">
        <v>30.689966999999999</v>
      </c>
      <c r="AC1851" s="1">
        <v>0</v>
      </c>
      <c r="AD1851" s="1">
        <v>0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27.23338</v>
      </c>
      <c r="AK1851" s="1">
        <v>0</v>
      </c>
      <c r="AL1851" s="5">
        <v>0</v>
      </c>
      <c r="AM1851" s="1">
        <v>1032</v>
      </c>
      <c r="AN1851" s="1">
        <v>1667</v>
      </c>
      <c r="AO1851" s="1">
        <v>1032</v>
      </c>
      <c r="AP1851" s="1">
        <v>1667</v>
      </c>
      <c r="AQ1851" s="1">
        <v>1032</v>
      </c>
      <c r="AR1851" s="2">
        <v>411.32527199999998</v>
      </c>
      <c r="AS1851" s="1">
        <v>8</v>
      </c>
      <c r="AT1851" s="5">
        <v>0.39857100000000001</v>
      </c>
      <c r="AU1851" s="7">
        <v>0.45918999999999999</v>
      </c>
      <c r="AV1851" s="1">
        <v>77</v>
      </c>
      <c r="AW1851" s="2">
        <v>0</v>
      </c>
      <c r="AX1851">
        <v>2</v>
      </c>
      <c r="AY1851">
        <v>1.55</v>
      </c>
      <c r="AZ1851" s="19">
        <v>0</v>
      </c>
      <c r="BA1851">
        <f t="shared" si="28"/>
        <v>1.55</v>
      </c>
      <c r="BC1851" t="e">
        <v>#N/A</v>
      </c>
    </row>
    <row r="1852" spans="1:55" x14ac:dyDescent="0.3">
      <c r="A1852" t="s">
        <v>3409</v>
      </c>
      <c r="C1852" t="s">
        <v>1825</v>
      </c>
      <c r="E1852" t="s">
        <v>1849</v>
      </c>
      <c r="F1852" t="s">
        <v>1599</v>
      </c>
      <c r="G1852" t="s">
        <v>1851</v>
      </c>
      <c r="H1852" s="11" t="s">
        <v>5664</v>
      </c>
      <c r="I1852" t="s">
        <v>3698</v>
      </c>
      <c r="J1852" t="s">
        <v>3699</v>
      </c>
      <c r="K1852" t="s">
        <v>2817</v>
      </c>
      <c r="L1852" t="s">
        <v>13</v>
      </c>
      <c r="M1852">
        <v>0</v>
      </c>
      <c r="N1852">
        <v>1</v>
      </c>
      <c r="O1852" t="s">
        <v>70</v>
      </c>
      <c r="P1852" t="s">
        <v>1191</v>
      </c>
      <c r="Q1852" t="s">
        <v>64</v>
      </c>
      <c r="R1852" t="s">
        <v>64</v>
      </c>
      <c r="S1852" t="s">
        <v>64</v>
      </c>
      <c r="T1852" t="s">
        <v>87</v>
      </c>
      <c r="U1852" s="4">
        <v>42894</v>
      </c>
      <c r="V1852" s="4">
        <v>42912</v>
      </c>
      <c r="W1852" s="4">
        <v>44585</v>
      </c>
      <c r="X1852" t="s">
        <v>64</v>
      </c>
      <c r="Y1852" t="s">
        <v>65</v>
      </c>
      <c r="Z1852" t="s">
        <v>89</v>
      </c>
      <c r="AA1852" s="1">
        <v>179</v>
      </c>
      <c r="AB1852" s="2">
        <v>71.333468999999994</v>
      </c>
      <c r="AC1852" s="1">
        <v>100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60.495100000000001</v>
      </c>
      <c r="AK1852" s="1">
        <v>25</v>
      </c>
      <c r="AL1852" s="5">
        <v>2.3148148148148147E-2</v>
      </c>
      <c r="AM1852" s="1">
        <v>1080</v>
      </c>
      <c r="AN1852" s="1">
        <v>2165</v>
      </c>
      <c r="AO1852" s="1">
        <v>1080</v>
      </c>
      <c r="AP1852" s="1">
        <v>2165</v>
      </c>
      <c r="AQ1852" s="1">
        <v>1080</v>
      </c>
      <c r="AR1852" s="2">
        <v>430.39188000000001</v>
      </c>
      <c r="AS1852" s="1">
        <v>1</v>
      </c>
      <c r="AT1852" s="5">
        <v>0.398511</v>
      </c>
      <c r="AU1852" s="7">
        <v>0.54022000000000003</v>
      </c>
      <c r="AV1852" s="1">
        <v>0</v>
      </c>
      <c r="AW1852" s="2">
        <v>0</v>
      </c>
      <c r="AX1852">
        <v>2</v>
      </c>
      <c r="AY1852">
        <v>1</v>
      </c>
      <c r="AZ1852" s="19">
        <v>4</v>
      </c>
      <c r="BA1852">
        <f t="shared" si="28"/>
        <v>1.04</v>
      </c>
      <c r="BC1852" t="e">
        <v>#N/A</v>
      </c>
    </row>
    <row r="1853" spans="1:55" x14ac:dyDescent="0.3">
      <c r="A1853" t="s">
        <v>3409</v>
      </c>
      <c r="C1853" t="s">
        <v>1825</v>
      </c>
      <c r="E1853" t="s">
        <v>1849</v>
      </c>
      <c r="F1853" t="s">
        <v>1599</v>
      </c>
      <c r="G1853" t="s">
        <v>1851</v>
      </c>
      <c r="H1853" s="11" t="s">
        <v>5664</v>
      </c>
      <c r="I1853" t="s">
        <v>3700</v>
      </c>
      <c r="J1853" t="s">
        <v>3701</v>
      </c>
      <c r="K1853" t="s">
        <v>2813</v>
      </c>
      <c r="L1853" t="s">
        <v>183</v>
      </c>
      <c r="M1853">
        <v>0</v>
      </c>
      <c r="N1853">
        <v>1</v>
      </c>
      <c r="O1853" t="s">
        <v>70</v>
      </c>
      <c r="P1853" t="s">
        <v>1191</v>
      </c>
      <c r="Q1853" t="s">
        <v>64</v>
      </c>
      <c r="R1853" t="s">
        <v>64</v>
      </c>
      <c r="S1853" t="s">
        <v>64</v>
      </c>
      <c r="T1853" t="s">
        <v>87</v>
      </c>
      <c r="U1853" s="4">
        <v>44382</v>
      </c>
      <c r="V1853" s="4">
        <v>44384</v>
      </c>
      <c r="W1853" s="4">
        <v>44438</v>
      </c>
      <c r="X1853" t="s">
        <v>64</v>
      </c>
      <c r="Y1853" t="s">
        <v>65</v>
      </c>
      <c r="Z1853" t="s">
        <v>66</v>
      </c>
      <c r="AA1853" s="1">
        <v>30</v>
      </c>
      <c r="AB1853" s="2">
        <v>34.71</v>
      </c>
      <c r="AC1853" s="1">
        <v>30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365</v>
      </c>
      <c r="AK1853" s="1">
        <v>20</v>
      </c>
      <c r="AL1853" s="5">
        <v>0.66666666666666663</v>
      </c>
      <c r="AM1853" s="1">
        <v>30</v>
      </c>
      <c r="AN1853" s="1">
        <v>30</v>
      </c>
      <c r="AO1853" s="1">
        <v>30</v>
      </c>
      <c r="AP1853" s="1">
        <v>30</v>
      </c>
      <c r="AQ1853" s="1">
        <v>30</v>
      </c>
      <c r="AR1853" s="2">
        <v>34.71</v>
      </c>
      <c r="AS1853" s="1">
        <v>1</v>
      </c>
      <c r="AT1853" s="5">
        <v>1.157</v>
      </c>
      <c r="AU1853" s="7">
        <v>1.2780499999999999</v>
      </c>
      <c r="AV1853" s="1">
        <v>0</v>
      </c>
      <c r="AW1853" s="2">
        <v>0</v>
      </c>
      <c r="AX1853">
        <v>2</v>
      </c>
      <c r="AY1853">
        <v>6.7</v>
      </c>
      <c r="AZ1853" s="19">
        <v>4</v>
      </c>
      <c r="BA1853">
        <f t="shared" si="28"/>
        <v>6.97</v>
      </c>
      <c r="BC1853" t="e">
        <v>#N/A</v>
      </c>
    </row>
    <row r="1854" spans="1:55" x14ac:dyDescent="0.3">
      <c r="A1854" t="s">
        <v>3409</v>
      </c>
      <c r="C1854" t="s">
        <v>1825</v>
      </c>
      <c r="E1854" t="s">
        <v>1849</v>
      </c>
      <c r="F1854" t="s">
        <v>2824</v>
      </c>
      <c r="G1854" t="s">
        <v>1295</v>
      </c>
      <c r="H1854" s="11" t="s">
        <v>5665</v>
      </c>
      <c r="I1854" t="s">
        <v>3702</v>
      </c>
      <c r="J1854" t="s">
        <v>3703</v>
      </c>
      <c r="K1854" t="s">
        <v>2825</v>
      </c>
      <c r="L1854" t="s">
        <v>85</v>
      </c>
      <c r="M1854">
        <v>0</v>
      </c>
      <c r="N1854">
        <v>0</v>
      </c>
      <c r="O1854" t="s">
        <v>70</v>
      </c>
      <c r="P1854" t="s">
        <v>1191</v>
      </c>
      <c r="Q1854" t="s">
        <v>64</v>
      </c>
      <c r="R1854" t="s">
        <v>64</v>
      </c>
      <c r="S1854" t="s">
        <v>958</v>
      </c>
      <c r="T1854" t="s">
        <v>87</v>
      </c>
      <c r="U1854" s="4">
        <v>39770</v>
      </c>
      <c r="V1854" s="4">
        <v>39794</v>
      </c>
      <c r="W1854" s="4">
        <v>44585</v>
      </c>
      <c r="X1854" t="s">
        <v>88</v>
      </c>
      <c r="Y1854" t="s">
        <v>3410</v>
      </c>
      <c r="Z1854" t="s">
        <v>89</v>
      </c>
      <c r="AA1854" s="1">
        <v>6</v>
      </c>
      <c r="AB1854" s="2">
        <v>13.630506</v>
      </c>
      <c r="AC1854" s="1">
        <v>0</v>
      </c>
      <c r="AD1854" s="1">
        <v>0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7.5777650000000003</v>
      </c>
      <c r="AK1854" s="1">
        <v>0</v>
      </c>
      <c r="AL1854" s="5">
        <v>0</v>
      </c>
      <c r="AM1854" s="1">
        <v>289</v>
      </c>
      <c r="AN1854" s="1">
        <v>554</v>
      </c>
      <c r="AO1854" s="1">
        <v>289</v>
      </c>
      <c r="AP1854" s="1">
        <v>554</v>
      </c>
      <c r="AQ1854" s="1">
        <v>289</v>
      </c>
      <c r="AR1854" s="2">
        <v>656.53603900000007</v>
      </c>
      <c r="AS1854" s="1">
        <v>8</v>
      </c>
      <c r="AT1854" s="5">
        <v>2.2717510000000001</v>
      </c>
      <c r="AU1854" s="7">
        <v>3.4288699999999999</v>
      </c>
      <c r="AV1854" s="1">
        <v>6</v>
      </c>
      <c r="AW1854" s="2">
        <v>0</v>
      </c>
      <c r="AX1854">
        <v>2</v>
      </c>
      <c r="AY1854">
        <v>20.420000000000002</v>
      </c>
      <c r="AZ1854">
        <v>0</v>
      </c>
      <c r="BA1854">
        <f t="shared" si="28"/>
        <v>20.420000000000002</v>
      </c>
      <c r="BC1854" t="e">
        <v>#N/A</v>
      </c>
    </row>
    <row r="1855" spans="1:55" x14ac:dyDescent="0.3">
      <c r="A1855" t="s">
        <v>3409</v>
      </c>
      <c r="C1855" t="s">
        <v>1825</v>
      </c>
      <c r="E1855" t="s">
        <v>1849</v>
      </c>
      <c r="F1855" t="s">
        <v>2824</v>
      </c>
      <c r="G1855" t="s">
        <v>1295</v>
      </c>
      <c r="H1855" s="11" t="s">
        <v>5665</v>
      </c>
      <c r="I1855" t="s">
        <v>3704</v>
      </c>
      <c r="J1855" t="s">
        <v>3705</v>
      </c>
      <c r="K1855" t="s">
        <v>2827</v>
      </c>
      <c r="L1855" t="s">
        <v>85</v>
      </c>
      <c r="M1855">
        <v>0</v>
      </c>
      <c r="N1855">
        <v>0</v>
      </c>
      <c r="O1855" t="s">
        <v>70</v>
      </c>
      <c r="P1855" t="s">
        <v>1191</v>
      </c>
      <c r="Q1855" t="s">
        <v>64</v>
      </c>
      <c r="R1855" t="s">
        <v>64</v>
      </c>
      <c r="S1855" t="s">
        <v>958</v>
      </c>
      <c r="T1855" t="s">
        <v>87</v>
      </c>
      <c r="U1855" s="4">
        <v>39770</v>
      </c>
      <c r="V1855" s="4">
        <v>39770</v>
      </c>
      <c r="W1855" s="4">
        <v>44585</v>
      </c>
      <c r="X1855" t="s">
        <v>88</v>
      </c>
      <c r="Y1855" t="s">
        <v>3410</v>
      </c>
      <c r="Z1855" t="s">
        <v>89</v>
      </c>
      <c r="AA1855" s="1">
        <v>17</v>
      </c>
      <c r="AB1855" s="2">
        <v>44.785055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31.180855000000001</v>
      </c>
      <c r="AK1855" s="1">
        <v>0</v>
      </c>
      <c r="AL1855" s="5">
        <v>0</v>
      </c>
      <c r="AM1855" s="1">
        <v>199</v>
      </c>
      <c r="AN1855" s="1">
        <v>393</v>
      </c>
      <c r="AO1855" s="1">
        <v>199</v>
      </c>
      <c r="AP1855" s="1">
        <v>393</v>
      </c>
      <c r="AQ1855" s="1">
        <v>199</v>
      </c>
      <c r="AR1855" s="2">
        <v>524.24858500000005</v>
      </c>
      <c r="AS1855" s="1">
        <v>8</v>
      </c>
      <c r="AT1855" s="5">
        <v>2.6344150000000002</v>
      </c>
      <c r="AU1855" s="7">
        <v>4.1017299999999999</v>
      </c>
      <c r="AV1855" s="1">
        <v>17</v>
      </c>
      <c r="AW1855" s="2">
        <v>0</v>
      </c>
      <c r="AX1855">
        <v>2</v>
      </c>
      <c r="AY1855">
        <v>22.91</v>
      </c>
      <c r="AZ1855">
        <v>0</v>
      </c>
      <c r="BA1855">
        <f t="shared" si="28"/>
        <v>22.91</v>
      </c>
      <c r="BC1855" t="e">
        <v>#N/A</v>
      </c>
    </row>
    <row r="1856" spans="1:55" x14ac:dyDescent="0.3">
      <c r="A1856" t="s">
        <v>3409</v>
      </c>
      <c r="C1856" t="s">
        <v>1825</v>
      </c>
      <c r="E1856" t="s">
        <v>1849</v>
      </c>
      <c r="F1856" t="s">
        <v>2824</v>
      </c>
      <c r="G1856" t="s">
        <v>1295</v>
      </c>
      <c r="H1856" s="11" t="s">
        <v>5665</v>
      </c>
      <c r="I1856" t="s">
        <v>3706</v>
      </c>
      <c r="J1856" t="s">
        <v>3707</v>
      </c>
      <c r="K1856" t="s">
        <v>2825</v>
      </c>
      <c r="L1856" t="s">
        <v>13</v>
      </c>
      <c r="M1856">
        <v>0</v>
      </c>
      <c r="N1856">
        <v>1</v>
      </c>
      <c r="O1856" t="s">
        <v>70</v>
      </c>
      <c r="P1856" t="s">
        <v>1191</v>
      </c>
      <c r="Q1856" t="s">
        <v>64</v>
      </c>
      <c r="R1856" t="s">
        <v>64</v>
      </c>
      <c r="S1856" t="s">
        <v>64</v>
      </c>
      <c r="T1856" t="s">
        <v>87</v>
      </c>
      <c r="U1856" s="4">
        <v>42894</v>
      </c>
      <c r="V1856" s="4">
        <v>42912</v>
      </c>
      <c r="W1856" s="4">
        <v>44586</v>
      </c>
      <c r="X1856" t="s">
        <v>64</v>
      </c>
      <c r="Y1856" t="s">
        <v>65</v>
      </c>
      <c r="Z1856" t="s">
        <v>89</v>
      </c>
      <c r="AA1856" s="1">
        <v>318</v>
      </c>
      <c r="AB1856" s="2">
        <v>760.08837000000005</v>
      </c>
      <c r="AC1856" s="1">
        <v>247</v>
      </c>
      <c r="AD1856" s="1">
        <v>10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48.48368</v>
      </c>
      <c r="AK1856" s="1">
        <v>24</v>
      </c>
      <c r="AL1856" s="5">
        <v>1.0067114093959731E-2</v>
      </c>
      <c r="AM1856" s="1">
        <v>2384</v>
      </c>
      <c r="AN1856" s="1">
        <v>4921</v>
      </c>
      <c r="AO1856" s="1">
        <v>2384</v>
      </c>
      <c r="AP1856" s="1">
        <v>4921</v>
      </c>
      <c r="AQ1856" s="1">
        <v>2384</v>
      </c>
      <c r="AR1856" s="2">
        <v>5698.2725600000003</v>
      </c>
      <c r="AS1856" s="1">
        <v>2</v>
      </c>
      <c r="AT1856" s="5">
        <v>2.390215</v>
      </c>
      <c r="AU1856" s="7">
        <v>3.3801999999999999</v>
      </c>
      <c r="AV1856" s="1">
        <v>0</v>
      </c>
      <c r="AW1856" s="2">
        <v>0</v>
      </c>
      <c r="AX1856">
        <v>2</v>
      </c>
      <c r="AY1856">
        <v>19.64</v>
      </c>
      <c r="BA1856">
        <f t="shared" ref="BA1856:BA1878" si="29">ROUND(+AY1856*AZ1856%+AY1856,AX1856)</f>
        <v>19.64</v>
      </c>
      <c r="BC1856" t="e">
        <v>#N/A</v>
      </c>
    </row>
    <row r="1857" spans="1:55" x14ac:dyDescent="0.3">
      <c r="A1857" t="s">
        <v>3409</v>
      </c>
      <c r="C1857" t="s">
        <v>1825</v>
      </c>
      <c r="E1857" t="s">
        <v>1849</v>
      </c>
      <c r="F1857" t="s">
        <v>2824</v>
      </c>
      <c r="G1857" t="s">
        <v>1295</v>
      </c>
      <c r="H1857" s="11" t="s">
        <v>5665</v>
      </c>
      <c r="I1857" t="s">
        <v>3708</v>
      </c>
      <c r="J1857" t="s">
        <v>3709</v>
      </c>
      <c r="K1857" t="s">
        <v>2827</v>
      </c>
      <c r="L1857" t="s">
        <v>13</v>
      </c>
      <c r="M1857">
        <v>0</v>
      </c>
      <c r="N1857">
        <v>1</v>
      </c>
      <c r="O1857" t="s">
        <v>58</v>
      </c>
      <c r="P1857" t="s">
        <v>1191</v>
      </c>
      <c r="Q1857" t="s">
        <v>64</v>
      </c>
      <c r="R1857" t="s">
        <v>64</v>
      </c>
      <c r="S1857" t="s">
        <v>64</v>
      </c>
      <c r="T1857" t="s">
        <v>87</v>
      </c>
      <c r="U1857" s="4">
        <v>42894</v>
      </c>
      <c r="V1857" s="4">
        <v>42914</v>
      </c>
      <c r="W1857" s="4">
        <v>44585</v>
      </c>
      <c r="X1857" t="s">
        <v>64</v>
      </c>
      <c r="Y1857" t="s">
        <v>65</v>
      </c>
      <c r="Z1857" t="s">
        <v>89</v>
      </c>
      <c r="AA1857" s="1">
        <v>351</v>
      </c>
      <c r="AB1857" s="2">
        <v>940.86216899999999</v>
      </c>
      <c r="AC1857" s="1">
        <v>207</v>
      </c>
      <c r="AD1857" s="1">
        <v>20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70.820584999999994</v>
      </c>
      <c r="AK1857" s="1">
        <v>24</v>
      </c>
      <c r="AL1857" s="5">
        <v>1.3415315818893237E-2</v>
      </c>
      <c r="AM1857" s="1">
        <v>1789</v>
      </c>
      <c r="AN1857" s="1">
        <v>3770</v>
      </c>
      <c r="AO1857" s="1">
        <v>1789</v>
      </c>
      <c r="AP1857" s="1">
        <v>3770</v>
      </c>
      <c r="AQ1857" s="1">
        <v>1789</v>
      </c>
      <c r="AR1857" s="2">
        <v>4795.4484910000001</v>
      </c>
      <c r="AS1857" s="1">
        <v>3</v>
      </c>
      <c r="AT1857" s="5">
        <v>2.6805189999999999</v>
      </c>
      <c r="AU1857" s="7">
        <v>3.9157199999999999</v>
      </c>
      <c r="AV1857" s="1">
        <v>0</v>
      </c>
      <c r="AW1857" s="2">
        <v>0</v>
      </c>
      <c r="AX1857">
        <v>2</v>
      </c>
      <c r="AY1857">
        <v>21.98</v>
      </c>
      <c r="BA1857">
        <f t="shared" si="29"/>
        <v>21.98</v>
      </c>
      <c r="BC1857" t="e">
        <v>#N/A</v>
      </c>
    </row>
    <row r="1858" spans="1:55" x14ac:dyDescent="0.3">
      <c r="A1858" t="s">
        <v>3409</v>
      </c>
      <c r="C1858" t="s">
        <v>1825</v>
      </c>
      <c r="E1858" t="s">
        <v>1849</v>
      </c>
      <c r="F1858" t="s">
        <v>2824</v>
      </c>
      <c r="G1858" t="s">
        <v>2107</v>
      </c>
      <c r="H1858" s="11" t="s">
        <v>5666</v>
      </c>
      <c r="I1858" t="s">
        <v>3710</v>
      </c>
      <c r="J1858" t="s">
        <v>3711</v>
      </c>
      <c r="K1858" t="s">
        <v>2839</v>
      </c>
      <c r="L1858" t="s">
        <v>85</v>
      </c>
      <c r="M1858">
        <v>0</v>
      </c>
      <c r="N1858">
        <v>0</v>
      </c>
      <c r="O1858" t="s">
        <v>70</v>
      </c>
      <c r="P1858" t="s">
        <v>1191</v>
      </c>
      <c r="Q1858" t="s">
        <v>64</v>
      </c>
      <c r="R1858" t="s">
        <v>64</v>
      </c>
      <c r="S1858" t="s">
        <v>958</v>
      </c>
      <c r="T1858" t="s">
        <v>87</v>
      </c>
      <c r="U1858" s="4">
        <v>39770</v>
      </c>
      <c r="V1858" s="4">
        <v>39770</v>
      </c>
      <c r="W1858" s="4">
        <v>44578</v>
      </c>
      <c r="X1858" t="s">
        <v>88</v>
      </c>
      <c r="Y1858" t="s">
        <v>3410</v>
      </c>
      <c r="Z1858" t="s">
        <v>66</v>
      </c>
      <c r="AA1858" s="1">
        <v>105</v>
      </c>
      <c r="AB1858" s="2">
        <v>258.49015500000002</v>
      </c>
      <c r="AC1858" s="1">
        <v>0</v>
      </c>
      <c r="AD1858" s="1">
        <v>0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290.34071</v>
      </c>
      <c r="AK1858" s="1">
        <v>0</v>
      </c>
      <c r="AL1858" s="5">
        <v>0</v>
      </c>
      <c r="AM1858" s="1">
        <v>132</v>
      </c>
      <c r="AN1858" s="1">
        <v>218</v>
      </c>
      <c r="AO1858" s="1">
        <v>132</v>
      </c>
      <c r="AP1858" s="1">
        <v>218</v>
      </c>
      <c r="AQ1858" s="1">
        <v>132</v>
      </c>
      <c r="AR1858" s="2">
        <v>324.95905199999999</v>
      </c>
      <c r="AS1858" s="1">
        <v>6</v>
      </c>
      <c r="AT1858" s="5">
        <v>2.461811</v>
      </c>
      <c r="AU1858" s="7">
        <v>3.94049</v>
      </c>
      <c r="AV1858" s="1">
        <v>105</v>
      </c>
      <c r="AW1858" s="2">
        <v>0</v>
      </c>
      <c r="AX1858">
        <v>2</v>
      </c>
      <c r="AY1858">
        <v>20.38</v>
      </c>
      <c r="AZ1858">
        <v>0</v>
      </c>
      <c r="BA1858">
        <f t="shared" si="29"/>
        <v>20.38</v>
      </c>
      <c r="BC1858" t="e">
        <v>#N/A</v>
      </c>
    </row>
    <row r="1859" spans="1:55" x14ac:dyDescent="0.3">
      <c r="A1859" t="s">
        <v>3409</v>
      </c>
      <c r="C1859" t="s">
        <v>1825</v>
      </c>
      <c r="E1859" t="s">
        <v>1849</v>
      </c>
      <c r="F1859" t="s">
        <v>2824</v>
      </c>
      <c r="G1859" t="s">
        <v>2107</v>
      </c>
      <c r="H1859" s="11" t="s">
        <v>5666</v>
      </c>
      <c r="I1859" t="s">
        <v>3712</v>
      </c>
      <c r="J1859" t="s">
        <v>3713</v>
      </c>
      <c r="K1859" t="s">
        <v>2841</v>
      </c>
      <c r="L1859" t="s">
        <v>85</v>
      </c>
      <c r="M1859">
        <v>0</v>
      </c>
      <c r="N1859">
        <v>0</v>
      </c>
      <c r="O1859" t="s">
        <v>70</v>
      </c>
      <c r="P1859" t="s">
        <v>1191</v>
      </c>
      <c r="Q1859" t="s">
        <v>64</v>
      </c>
      <c r="R1859" t="s">
        <v>64</v>
      </c>
      <c r="S1859" t="s">
        <v>958</v>
      </c>
      <c r="T1859" t="s">
        <v>87</v>
      </c>
      <c r="U1859" s="4">
        <v>39770</v>
      </c>
      <c r="V1859" s="4">
        <v>39770</v>
      </c>
      <c r="W1859" s="4">
        <v>44578</v>
      </c>
      <c r="X1859" t="s">
        <v>88</v>
      </c>
      <c r="Y1859" t="s">
        <v>3410</v>
      </c>
      <c r="Z1859" t="s">
        <v>66</v>
      </c>
      <c r="AA1859" s="1">
        <v>36</v>
      </c>
      <c r="AB1859" s="2">
        <v>110.62638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199.09071</v>
      </c>
      <c r="AK1859" s="1">
        <v>0</v>
      </c>
      <c r="AL1859" s="5">
        <v>0</v>
      </c>
      <c r="AM1859" s="1">
        <v>66</v>
      </c>
      <c r="AN1859" s="1">
        <v>102</v>
      </c>
      <c r="AO1859" s="1">
        <v>66</v>
      </c>
      <c r="AP1859" s="1">
        <v>102</v>
      </c>
      <c r="AQ1859" s="1">
        <v>66</v>
      </c>
      <c r="AR1859" s="2">
        <v>202.81502999999998</v>
      </c>
      <c r="AS1859" s="1">
        <v>5</v>
      </c>
      <c r="AT1859" s="5">
        <v>3.0729549999999999</v>
      </c>
      <c r="AU1859" s="7">
        <v>4.5818700000000003</v>
      </c>
      <c r="AV1859" s="1">
        <v>36</v>
      </c>
      <c r="AW1859" s="2">
        <v>0</v>
      </c>
      <c r="AX1859">
        <v>2</v>
      </c>
      <c r="AY1859">
        <v>22.78</v>
      </c>
      <c r="AZ1859">
        <v>0</v>
      </c>
      <c r="BA1859">
        <f t="shared" si="29"/>
        <v>22.78</v>
      </c>
      <c r="BC1859" t="e">
        <v>#N/A</v>
      </c>
    </row>
    <row r="1860" spans="1:55" x14ac:dyDescent="0.3">
      <c r="A1860" t="s">
        <v>3409</v>
      </c>
      <c r="C1860" t="s">
        <v>1825</v>
      </c>
      <c r="E1860" t="s">
        <v>1849</v>
      </c>
      <c r="F1860" t="s">
        <v>2824</v>
      </c>
      <c r="G1860" t="s">
        <v>2107</v>
      </c>
      <c r="H1860" s="11" t="s">
        <v>5666</v>
      </c>
      <c r="I1860" t="s">
        <v>3714</v>
      </c>
      <c r="J1860" t="s">
        <v>3715</v>
      </c>
      <c r="K1860" t="s">
        <v>2839</v>
      </c>
      <c r="L1860" t="s">
        <v>13</v>
      </c>
      <c r="M1860">
        <v>0</v>
      </c>
      <c r="N1860">
        <v>1</v>
      </c>
      <c r="O1860" t="s">
        <v>70</v>
      </c>
      <c r="P1860" t="s">
        <v>1191</v>
      </c>
      <c r="Q1860" t="s">
        <v>64</v>
      </c>
      <c r="R1860" t="s">
        <v>64</v>
      </c>
      <c r="S1860" t="s">
        <v>64</v>
      </c>
      <c r="T1860" t="s">
        <v>87</v>
      </c>
      <c r="U1860" s="4">
        <v>42894</v>
      </c>
      <c r="V1860" s="4">
        <v>42912</v>
      </c>
      <c r="W1860" s="4">
        <v>44585</v>
      </c>
      <c r="X1860" t="s">
        <v>64</v>
      </c>
      <c r="Y1860" t="s">
        <v>65</v>
      </c>
      <c r="Z1860" t="s">
        <v>89</v>
      </c>
      <c r="AA1860" s="1">
        <v>261</v>
      </c>
      <c r="AB1860" s="2">
        <v>741.17083500000001</v>
      </c>
      <c r="AC1860" s="1">
        <v>156</v>
      </c>
      <c r="AD1860" s="1">
        <v>30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54.312730000000002</v>
      </c>
      <c r="AK1860" s="1">
        <v>24</v>
      </c>
      <c r="AL1860" s="5">
        <v>1.3921113689095127E-2</v>
      </c>
      <c r="AM1860" s="1">
        <v>1724</v>
      </c>
      <c r="AN1860" s="1">
        <v>3018</v>
      </c>
      <c r="AO1860" s="1">
        <v>1724</v>
      </c>
      <c r="AP1860" s="1">
        <v>3018</v>
      </c>
      <c r="AQ1860" s="1">
        <v>1724</v>
      </c>
      <c r="AR1860" s="2">
        <v>4895.7031400000005</v>
      </c>
      <c r="AS1860" s="1">
        <v>2</v>
      </c>
      <c r="AT1860" s="5">
        <v>2.8397350000000001</v>
      </c>
      <c r="AU1860" s="7">
        <v>3.8465400000000001</v>
      </c>
      <c r="AV1860" s="1">
        <v>0</v>
      </c>
      <c r="AW1860" s="2">
        <v>0</v>
      </c>
      <c r="AX1860">
        <v>2</v>
      </c>
      <c r="AY1860">
        <v>19.61</v>
      </c>
      <c r="BA1860">
        <f t="shared" si="29"/>
        <v>19.61</v>
      </c>
      <c r="BC1860" t="e">
        <v>#N/A</v>
      </c>
    </row>
    <row r="1861" spans="1:55" x14ac:dyDescent="0.3">
      <c r="A1861" t="s">
        <v>3409</v>
      </c>
      <c r="C1861" t="s">
        <v>1825</v>
      </c>
      <c r="E1861" t="s">
        <v>1849</v>
      </c>
      <c r="F1861" t="s">
        <v>2824</v>
      </c>
      <c r="G1861" t="s">
        <v>2107</v>
      </c>
      <c r="H1861" s="11" t="s">
        <v>5666</v>
      </c>
      <c r="I1861" t="s">
        <v>3716</v>
      </c>
      <c r="J1861" t="s">
        <v>3717</v>
      </c>
      <c r="K1861" t="s">
        <v>2841</v>
      </c>
      <c r="L1861" t="s">
        <v>13</v>
      </c>
      <c r="M1861">
        <v>0</v>
      </c>
      <c r="N1861">
        <v>1</v>
      </c>
      <c r="O1861" t="s">
        <v>70</v>
      </c>
      <c r="P1861" t="s">
        <v>1191</v>
      </c>
      <c r="Q1861" t="s">
        <v>64</v>
      </c>
      <c r="R1861" t="s">
        <v>64</v>
      </c>
      <c r="S1861" t="s">
        <v>64</v>
      </c>
      <c r="T1861" t="s">
        <v>87</v>
      </c>
      <c r="U1861" s="4">
        <v>42894</v>
      </c>
      <c r="V1861" s="4">
        <v>42912</v>
      </c>
      <c r="W1861" s="4">
        <v>44578</v>
      </c>
      <c r="X1861" t="s">
        <v>64</v>
      </c>
      <c r="Y1861" t="s">
        <v>65</v>
      </c>
      <c r="Z1861" t="s">
        <v>89</v>
      </c>
      <c r="AA1861" s="1">
        <v>218</v>
      </c>
      <c r="AB1861" s="2">
        <v>664.48623599999996</v>
      </c>
      <c r="AC1861" s="1">
        <v>78</v>
      </c>
      <c r="AD1861" s="1">
        <v>0</v>
      </c>
      <c r="AE1861" s="1">
        <v>0</v>
      </c>
      <c r="AF1861" s="1">
        <v>0</v>
      </c>
      <c r="AG1861" s="1">
        <v>0</v>
      </c>
      <c r="AH1861" s="1">
        <v>432</v>
      </c>
      <c r="AI1861" s="1">
        <v>0</v>
      </c>
      <c r="AJ1861" s="1">
        <v>101.363055</v>
      </c>
      <c r="AK1861" s="1">
        <v>24</v>
      </c>
      <c r="AL1861" s="5">
        <v>3.0573248407643312E-2</v>
      </c>
      <c r="AM1861" s="1">
        <v>785</v>
      </c>
      <c r="AN1861" s="1">
        <v>1781</v>
      </c>
      <c r="AO1861" s="1">
        <v>785</v>
      </c>
      <c r="AP1861" s="1">
        <v>1781</v>
      </c>
      <c r="AQ1861" s="1">
        <v>785</v>
      </c>
      <c r="AR1861" s="2">
        <v>2392.7600700000003</v>
      </c>
      <c r="AS1861" s="1">
        <v>2</v>
      </c>
      <c r="AT1861" s="5">
        <v>3.0481020000000001</v>
      </c>
      <c r="AU1861" s="7">
        <v>4.4879199999999999</v>
      </c>
      <c r="AV1861" s="1">
        <v>0</v>
      </c>
      <c r="AW1861" s="2">
        <v>0</v>
      </c>
      <c r="AX1861">
        <v>2</v>
      </c>
      <c r="AY1861">
        <v>21.87</v>
      </c>
      <c r="BA1861">
        <f t="shared" si="29"/>
        <v>21.87</v>
      </c>
      <c r="BC1861" t="e">
        <v>#N/A</v>
      </c>
    </row>
    <row r="1862" spans="1:55" x14ac:dyDescent="0.3">
      <c r="A1862" t="s">
        <v>3409</v>
      </c>
      <c r="C1862" t="s">
        <v>1825</v>
      </c>
      <c r="E1862" t="s">
        <v>2461</v>
      </c>
      <c r="F1862" t="s">
        <v>2462</v>
      </c>
      <c r="G1862" t="s">
        <v>2463</v>
      </c>
      <c r="H1862" s="11" t="s">
        <v>5667</v>
      </c>
      <c r="I1862" t="s">
        <v>3718</v>
      </c>
      <c r="J1862" t="s">
        <v>3719</v>
      </c>
      <c r="K1862" t="s">
        <v>64</v>
      </c>
      <c r="L1862" t="s">
        <v>85</v>
      </c>
      <c r="M1862">
        <v>0</v>
      </c>
      <c r="N1862">
        <v>0</v>
      </c>
      <c r="O1862" t="s">
        <v>70</v>
      </c>
      <c r="P1862" t="s">
        <v>59</v>
      </c>
      <c r="Q1862" t="s">
        <v>2448</v>
      </c>
      <c r="R1862" t="s">
        <v>2449</v>
      </c>
      <c r="S1862" t="s">
        <v>86</v>
      </c>
      <c r="T1862" t="s">
        <v>87</v>
      </c>
      <c r="U1862" s="4">
        <v>37987</v>
      </c>
      <c r="V1862" s="4">
        <v>40644</v>
      </c>
      <c r="W1862" s="4">
        <v>44039</v>
      </c>
      <c r="X1862" t="s">
        <v>93</v>
      </c>
      <c r="Y1862" t="s">
        <v>665</v>
      </c>
      <c r="Z1862" t="s">
        <v>128</v>
      </c>
      <c r="AA1862" s="1">
        <v>6</v>
      </c>
      <c r="AB1862" s="2">
        <v>342.05327399999999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8">
        <v>9999999</v>
      </c>
      <c r="AK1862" s="1">
        <v>0</v>
      </c>
      <c r="AL1862" s="5">
        <v>9999999</v>
      </c>
      <c r="AM1862" s="1">
        <v>0</v>
      </c>
      <c r="AN1862" s="1">
        <v>23</v>
      </c>
      <c r="AO1862" s="1">
        <v>0</v>
      </c>
      <c r="AP1862" s="1">
        <v>23</v>
      </c>
      <c r="AQ1862" s="1">
        <v>0</v>
      </c>
      <c r="AR1862" s="2">
        <v>0</v>
      </c>
      <c r="AS1862" s="1">
        <v>0</v>
      </c>
      <c r="AT1862" s="5">
        <v>57.008879</v>
      </c>
      <c r="AU1862" s="7">
        <v>67.158000000000001</v>
      </c>
      <c r="AV1862" s="1">
        <v>6</v>
      </c>
      <c r="AW1862" s="2">
        <v>0</v>
      </c>
      <c r="AX1862">
        <v>2</v>
      </c>
      <c r="AY1862">
        <v>203.78</v>
      </c>
      <c r="AZ1862" s="19">
        <v>0</v>
      </c>
      <c r="BA1862">
        <f t="shared" si="29"/>
        <v>203.78</v>
      </c>
      <c r="BC1862" t="e">
        <v>#N/A</v>
      </c>
    </row>
    <row r="1863" spans="1:55" x14ac:dyDescent="0.3">
      <c r="A1863" t="s">
        <v>3409</v>
      </c>
      <c r="C1863" t="s">
        <v>1825</v>
      </c>
      <c r="E1863" t="s">
        <v>2461</v>
      </c>
      <c r="F1863" t="s">
        <v>2462</v>
      </c>
      <c r="G1863" t="s">
        <v>2463</v>
      </c>
      <c r="H1863" s="11" t="s">
        <v>5667</v>
      </c>
      <c r="I1863" t="s">
        <v>3720</v>
      </c>
      <c r="J1863" t="s">
        <v>3721</v>
      </c>
      <c r="K1863" t="s">
        <v>2470</v>
      </c>
      <c r="L1863" t="s">
        <v>13</v>
      </c>
      <c r="M1863">
        <v>0</v>
      </c>
      <c r="N1863">
        <v>1</v>
      </c>
      <c r="O1863" t="s">
        <v>70</v>
      </c>
      <c r="P1863" t="s">
        <v>1191</v>
      </c>
      <c r="Q1863" t="s">
        <v>64</v>
      </c>
      <c r="R1863" t="s">
        <v>64</v>
      </c>
      <c r="S1863" t="s">
        <v>64</v>
      </c>
      <c r="T1863" t="s">
        <v>87</v>
      </c>
      <c r="U1863" s="4">
        <v>41474</v>
      </c>
      <c r="V1863" s="4">
        <v>41520</v>
      </c>
      <c r="W1863" s="4">
        <v>44585</v>
      </c>
      <c r="X1863" t="s">
        <v>64</v>
      </c>
      <c r="Y1863" t="s">
        <v>65</v>
      </c>
      <c r="Z1863" t="s">
        <v>89</v>
      </c>
      <c r="AA1863" s="1">
        <v>20</v>
      </c>
      <c r="AB1863" s="2">
        <v>17.553599999999999</v>
      </c>
      <c r="AC1863" s="1">
        <v>31</v>
      </c>
      <c r="AD1863" s="1">
        <v>0</v>
      </c>
      <c r="AE1863" s="1">
        <v>0</v>
      </c>
      <c r="AF1863" s="1">
        <v>10</v>
      </c>
      <c r="AG1863" s="1">
        <v>0</v>
      </c>
      <c r="AH1863" s="1">
        <v>80</v>
      </c>
      <c r="AI1863" s="1">
        <v>0</v>
      </c>
      <c r="AJ1863" s="1">
        <v>27.037009999999999</v>
      </c>
      <c r="AK1863" s="1">
        <v>40</v>
      </c>
      <c r="AL1863" s="5">
        <v>0.14814814814814814</v>
      </c>
      <c r="AM1863" s="1">
        <v>270</v>
      </c>
      <c r="AN1863" s="1">
        <v>1100</v>
      </c>
      <c r="AO1863" s="1">
        <v>270</v>
      </c>
      <c r="AP1863" s="1">
        <v>1100</v>
      </c>
      <c r="AQ1863" s="1">
        <v>240</v>
      </c>
      <c r="AR1863" s="2">
        <v>236.9736</v>
      </c>
      <c r="AS1863" s="1">
        <v>1</v>
      </c>
      <c r="AT1863" s="5">
        <v>0.87768000000000002</v>
      </c>
      <c r="AU1863" s="7">
        <v>1.01902</v>
      </c>
      <c r="AV1863" s="1">
        <v>0</v>
      </c>
      <c r="AW1863" s="2">
        <v>0</v>
      </c>
      <c r="AX1863">
        <v>2</v>
      </c>
      <c r="AY1863">
        <v>4.05</v>
      </c>
      <c r="AZ1863" s="19">
        <v>12</v>
      </c>
      <c r="BA1863">
        <f t="shared" si="29"/>
        <v>4.54</v>
      </c>
      <c r="BC1863" t="e">
        <v>#N/A</v>
      </c>
    </row>
    <row r="1864" spans="1:55" x14ac:dyDescent="0.3">
      <c r="A1864" t="s">
        <v>3409</v>
      </c>
      <c r="C1864" t="s">
        <v>1825</v>
      </c>
      <c r="E1864" t="s">
        <v>2461</v>
      </c>
      <c r="F1864" t="s">
        <v>2462</v>
      </c>
      <c r="G1864" t="s">
        <v>2463</v>
      </c>
      <c r="H1864" s="11" t="s">
        <v>5667</v>
      </c>
      <c r="I1864" t="s">
        <v>3722</v>
      </c>
      <c r="J1864" t="s">
        <v>3723</v>
      </c>
      <c r="K1864" t="s">
        <v>2472</v>
      </c>
      <c r="L1864" t="s">
        <v>13</v>
      </c>
      <c r="M1864">
        <v>0</v>
      </c>
      <c r="N1864">
        <v>1</v>
      </c>
      <c r="O1864" t="s">
        <v>70</v>
      </c>
      <c r="P1864" t="s">
        <v>1191</v>
      </c>
      <c r="Q1864" t="s">
        <v>64</v>
      </c>
      <c r="R1864" t="s">
        <v>64</v>
      </c>
      <c r="S1864" t="s">
        <v>64</v>
      </c>
      <c r="T1864" t="s">
        <v>87</v>
      </c>
      <c r="U1864" s="4">
        <v>41474</v>
      </c>
      <c r="V1864" s="4">
        <v>41537</v>
      </c>
      <c r="W1864" s="4">
        <v>44585</v>
      </c>
      <c r="X1864" t="s">
        <v>64</v>
      </c>
      <c r="Y1864" t="s">
        <v>65</v>
      </c>
      <c r="Z1864" t="s">
        <v>89</v>
      </c>
      <c r="AA1864" s="1">
        <v>70</v>
      </c>
      <c r="AB1864" s="2">
        <v>78.034739999999999</v>
      </c>
      <c r="AC1864" s="1">
        <v>50</v>
      </c>
      <c r="AD1864" s="1">
        <v>30</v>
      </c>
      <c r="AE1864" s="1">
        <v>0</v>
      </c>
      <c r="AF1864" s="1">
        <v>10</v>
      </c>
      <c r="AG1864" s="1">
        <v>0</v>
      </c>
      <c r="AH1864" s="1">
        <v>60</v>
      </c>
      <c r="AI1864" s="1">
        <v>0</v>
      </c>
      <c r="AJ1864" s="1">
        <v>44.051485</v>
      </c>
      <c r="AK1864" s="1">
        <v>30</v>
      </c>
      <c r="AL1864" s="5">
        <v>5.4545454545454543E-2</v>
      </c>
      <c r="AM1864" s="1">
        <v>550</v>
      </c>
      <c r="AN1864" s="1">
        <v>1590</v>
      </c>
      <c r="AO1864" s="1">
        <v>550</v>
      </c>
      <c r="AP1864" s="1">
        <v>1590</v>
      </c>
      <c r="AQ1864" s="1">
        <v>510</v>
      </c>
      <c r="AR1864" s="2">
        <v>613.13009999999997</v>
      </c>
      <c r="AS1864" s="1">
        <v>1</v>
      </c>
      <c r="AT1864" s="5">
        <v>1.1147819999999999</v>
      </c>
      <c r="AU1864" s="7">
        <v>1.3130200000000001</v>
      </c>
      <c r="AV1864" s="1">
        <v>0</v>
      </c>
      <c r="AW1864" s="2">
        <v>0</v>
      </c>
      <c r="AX1864">
        <v>2</v>
      </c>
      <c r="AY1864">
        <v>5.45</v>
      </c>
      <c r="AZ1864" s="19">
        <v>12</v>
      </c>
      <c r="BA1864">
        <f t="shared" si="29"/>
        <v>6.1</v>
      </c>
      <c r="BC1864" t="e">
        <v>#N/A</v>
      </c>
    </row>
    <row r="1865" spans="1:55" x14ac:dyDescent="0.3">
      <c r="A1865" t="s">
        <v>3409</v>
      </c>
      <c r="C1865" t="s">
        <v>1825</v>
      </c>
      <c r="E1865" t="s">
        <v>2461</v>
      </c>
      <c r="F1865" t="s">
        <v>2462</v>
      </c>
      <c r="G1865" t="s">
        <v>2463</v>
      </c>
      <c r="H1865" s="11" t="s">
        <v>5667</v>
      </c>
      <c r="I1865" t="s">
        <v>3724</v>
      </c>
      <c r="J1865" t="s">
        <v>3725</v>
      </c>
      <c r="K1865" t="s">
        <v>2464</v>
      </c>
      <c r="L1865" t="s">
        <v>13</v>
      </c>
      <c r="M1865">
        <v>0</v>
      </c>
      <c r="N1865">
        <v>1</v>
      </c>
      <c r="O1865" t="s">
        <v>70</v>
      </c>
      <c r="P1865" t="s">
        <v>1191</v>
      </c>
      <c r="Q1865" t="s">
        <v>64</v>
      </c>
      <c r="R1865" t="s">
        <v>64</v>
      </c>
      <c r="S1865" t="s">
        <v>64</v>
      </c>
      <c r="T1865" t="s">
        <v>87</v>
      </c>
      <c r="U1865" s="4">
        <v>41474</v>
      </c>
      <c r="V1865" s="4">
        <v>41521</v>
      </c>
      <c r="W1865" s="4">
        <v>44354</v>
      </c>
      <c r="X1865" t="s">
        <v>64</v>
      </c>
      <c r="Y1865" t="s">
        <v>65</v>
      </c>
      <c r="Z1865" t="s">
        <v>66</v>
      </c>
      <c r="AA1865" s="1">
        <v>10</v>
      </c>
      <c r="AB1865" s="2">
        <v>58.422060000000002</v>
      </c>
      <c r="AC1865" s="1">
        <v>1</v>
      </c>
      <c r="AD1865" s="1">
        <v>0</v>
      </c>
      <c r="AE1865" s="1">
        <v>0</v>
      </c>
      <c r="AF1865" s="1">
        <v>1</v>
      </c>
      <c r="AG1865" s="1">
        <v>0</v>
      </c>
      <c r="AH1865" s="1">
        <v>0</v>
      </c>
      <c r="AI1865" s="1">
        <v>0</v>
      </c>
      <c r="AJ1865" s="1">
        <v>243.33309</v>
      </c>
      <c r="AK1865" s="1">
        <v>6</v>
      </c>
      <c r="AL1865" s="5">
        <v>0.4</v>
      </c>
      <c r="AM1865" s="1">
        <v>15</v>
      </c>
      <c r="AN1865" s="1">
        <v>83</v>
      </c>
      <c r="AO1865" s="1">
        <v>15</v>
      </c>
      <c r="AP1865" s="1">
        <v>83</v>
      </c>
      <c r="AQ1865" s="1">
        <v>28</v>
      </c>
      <c r="AR1865" s="2">
        <v>87.633089999999996</v>
      </c>
      <c r="AS1865" s="1">
        <v>5</v>
      </c>
      <c r="AT1865" s="5">
        <v>5.842206</v>
      </c>
      <c r="AU1865" s="7">
        <v>6.6366500000000004</v>
      </c>
      <c r="AV1865" s="1">
        <v>0</v>
      </c>
      <c r="AW1865" s="2">
        <v>0</v>
      </c>
      <c r="AX1865">
        <v>2</v>
      </c>
      <c r="AY1865">
        <v>32.33</v>
      </c>
      <c r="AZ1865" s="19">
        <v>12</v>
      </c>
      <c r="BA1865">
        <f t="shared" si="29"/>
        <v>36.21</v>
      </c>
      <c r="BC1865" t="e">
        <v>#N/A</v>
      </c>
    </row>
    <row r="1866" spans="1:55" x14ac:dyDescent="0.3">
      <c r="A1866" t="s">
        <v>3409</v>
      </c>
      <c r="C1866" t="s">
        <v>1825</v>
      </c>
      <c r="E1866" t="s">
        <v>2461</v>
      </c>
      <c r="F1866" t="s">
        <v>2462</v>
      </c>
      <c r="G1866" t="s">
        <v>2463</v>
      </c>
      <c r="H1866" s="11" t="s">
        <v>5667</v>
      </c>
      <c r="I1866" t="s">
        <v>3726</v>
      </c>
      <c r="J1866" t="s">
        <v>3727</v>
      </c>
      <c r="K1866" t="s">
        <v>2466</v>
      </c>
      <c r="L1866" t="s">
        <v>13</v>
      </c>
      <c r="M1866">
        <v>0</v>
      </c>
      <c r="N1866">
        <v>1</v>
      </c>
      <c r="O1866" t="s">
        <v>70</v>
      </c>
      <c r="P1866" t="s">
        <v>1191</v>
      </c>
      <c r="Q1866" t="s">
        <v>64</v>
      </c>
      <c r="R1866" t="s">
        <v>64</v>
      </c>
      <c r="S1866" t="s">
        <v>64</v>
      </c>
      <c r="T1866" t="s">
        <v>87</v>
      </c>
      <c r="U1866" s="4">
        <v>41474</v>
      </c>
      <c r="V1866" s="4">
        <v>41521</v>
      </c>
      <c r="W1866" s="4">
        <v>44585</v>
      </c>
      <c r="X1866" t="s">
        <v>64</v>
      </c>
      <c r="Y1866" t="s">
        <v>65</v>
      </c>
      <c r="Z1866" t="s">
        <v>89</v>
      </c>
      <c r="AA1866" s="1">
        <v>21</v>
      </c>
      <c r="AB1866" s="2">
        <v>156.61669800000001</v>
      </c>
      <c r="AC1866" s="1">
        <v>16</v>
      </c>
      <c r="AD1866" s="1">
        <v>6</v>
      </c>
      <c r="AE1866" s="1">
        <v>0</v>
      </c>
      <c r="AF1866" s="1">
        <v>1</v>
      </c>
      <c r="AG1866" s="1">
        <v>0</v>
      </c>
      <c r="AH1866" s="1">
        <v>6</v>
      </c>
      <c r="AI1866" s="1">
        <v>0</v>
      </c>
      <c r="AJ1866" s="1">
        <v>75.890799999999999</v>
      </c>
      <c r="AK1866" s="1">
        <v>6</v>
      </c>
      <c r="AL1866" s="5">
        <v>6.3157894736842107E-2</v>
      </c>
      <c r="AM1866" s="1">
        <v>95</v>
      </c>
      <c r="AN1866" s="1">
        <v>307</v>
      </c>
      <c r="AO1866" s="1">
        <v>95</v>
      </c>
      <c r="AP1866" s="1">
        <v>307</v>
      </c>
      <c r="AQ1866" s="1">
        <v>160</v>
      </c>
      <c r="AR1866" s="2">
        <v>708.50411000000008</v>
      </c>
      <c r="AS1866" s="1">
        <v>7</v>
      </c>
      <c r="AT1866" s="5">
        <v>7.4579380000000004</v>
      </c>
      <c r="AU1866" s="7">
        <v>8.7786899999999992</v>
      </c>
      <c r="AV1866" s="1">
        <v>0</v>
      </c>
      <c r="AW1866" s="2">
        <v>0</v>
      </c>
      <c r="AX1866">
        <v>2</v>
      </c>
      <c r="AY1866">
        <v>43.56</v>
      </c>
      <c r="AZ1866" s="19">
        <v>12</v>
      </c>
      <c r="BA1866">
        <f t="shared" si="29"/>
        <v>48.79</v>
      </c>
      <c r="BC1866" t="e">
        <v>#N/A</v>
      </c>
    </row>
    <row r="1867" spans="1:55" x14ac:dyDescent="0.3">
      <c r="A1867" t="s">
        <v>3409</v>
      </c>
      <c r="C1867" t="s">
        <v>1825</v>
      </c>
      <c r="E1867" t="s">
        <v>2461</v>
      </c>
      <c r="F1867" t="s">
        <v>3728</v>
      </c>
      <c r="G1867" t="s">
        <v>2107</v>
      </c>
      <c r="H1867" s="11" t="s">
        <v>5668</v>
      </c>
      <c r="I1867" t="s">
        <v>3729</v>
      </c>
      <c r="J1867" t="s">
        <v>3730</v>
      </c>
      <c r="K1867" t="s">
        <v>64</v>
      </c>
      <c r="L1867" t="s">
        <v>85</v>
      </c>
      <c r="M1867">
        <v>0</v>
      </c>
      <c r="N1867">
        <v>0</v>
      </c>
      <c r="O1867" t="s">
        <v>70</v>
      </c>
      <c r="P1867" t="s">
        <v>1191</v>
      </c>
      <c r="Q1867" t="s">
        <v>64</v>
      </c>
      <c r="R1867" t="s">
        <v>64</v>
      </c>
      <c r="S1867" t="s">
        <v>64</v>
      </c>
      <c r="T1867" t="s">
        <v>87</v>
      </c>
      <c r="U1867" s="4">
        <v>42475</v>
      </c>
      <c r="V1867" s="4">
        <v>42494</v>
      </c>
      <c r="W1867" s="4">
        <v>44221</v>
      </c>
      <c r="X1867" t="s">
        <v>93</v>
      </c>
      <c r="Y1867" t="s">
        <v>665</v>
      </c>
      <c r="Z1867" t="s">
        <v>128</v>
      </c>
      <c r="AA1867" s="1">
        <v>22</v>
      </c>
      <c r="AB1867" s="2">
        <v>68.726680000000002</v>
      </c>
      <c r="AC1867" s="1">
        <v>0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8">
        <v>9999999</v>
      </c>
      <c r="AK1867" s="1">
        <v>0</v>
      </c>
      <c r="AL1867" s="5">
        <v>9999999</v>
      </c>
      <c r="AM1867" s="1">
        <v>0</v>
      </c>
      <c r="AN1867" s="1">
        <v>110</v>
      </c>
      <c r="AO1867" s="1">
        <v>0</v>
      </c>
      <c r="AP1867" s="1">
        <v>110</v>
      </c>
      <c r="AQ1867" s="1">
        <v>0</v>
      </c>
      <c r="AR1867" s="2">
        <v>0</v>
      </c>
      <c r="AS1867" s="1">
        <v>0</v>
      </c>
      <c r="AT1867" s="5">
        <v>3.1239400000000002</v>
      </c>
      <c r="AU1867" s="7">
        <v>4.0380200000000004</v>
      </c>
      <c r="AV1867" s="1">
        <v>22</v>
      </c>
      <c r="AW1867" s="2">
        <v>0</v>
      </c>
      <c r="AX1867">
        <v>2</v>
      </c>
      <c r="AY1867">
        <v>13.52</v>
      </c>
      <c r="AZ1867">
        <v>0</v>
      </c>
      <c r="BA1867">
        <f t="shared" si="29"/>
        <v>13.52</v>
      </c>
      <c r="BC1867" t="e">
        <v>#N/A</v>
      </c>
    </row>
    <row r="1868" spans="1:55" x14ac:dyDescent="0.3">
      <c r="A1868" t="s">
        <v>3409</v>
      </c>
      <c r="C1868" t="s">
        <v>1825</v>
      </c>
      <c r="E1868" t="s">
        <v>2461</v>
      </c>
      <c r="F1868" t="s">
        <v>3728</v>
      </c>
      <c r="G1868" t="s">
        <v>2107</v>
      </c>
      <c r="H1868" s="11" t="s">
        <v>5668</v>
      </c>
      <c r="I1868" t="s">
        <v>3731</v>
      </c>
      <c r="J1868" t="s">
        <v>3732</v>
      </c>
      <c r="K1868" t="s">
        <v>64</v>
      </c>
      <c r="L1868" t="s">
        <v>85</v>
      </c>
      <c r="M1868">
        <v>0</v>
      </c>
      <c r="N1868">
        <v>0</v>
      </c>
      <c r="O1868" t="s">
        <v>70</v>
      </c>
      <c r="P1868" t="s">
        <v>1191</v>
      </c>
      <c r="Q1868" t="s">
        <v>64</v>
      </c>
      <c r="R1868" t="s">
        <v>64</v>
      </c>
      <c r="S1868" t="s">
        <v>64</v>
      </c>
      <c r="T1868" t="s">
        <v>87</v>
      </c>
      <c r="U1868" s="4">
        <v>42475</v>
      </c>
      <c r="V1868" s="4">
        <v>42494</v>
      </c>
      <c r="W1868" s="4">
        <v>44316</v>
      </c>
      <c r="X1868" t="s">
        <v>71</v>
      </c>
      <c r="Y1868" t="s">
        <v>3410</v>
      </c>
      <c r="Z1868" t="s">
        <v>72</v>
      </c>
      <c r="AA1868" s="1">
        <v>84</v>
      </c>
      <c r="AB1868" s="2">
        <v>277.446372</v>
      </c>
      <c r="AC1868" s="1">
        <v>0</v>
      </c>
      <c r="AD1868" s="1">
        <v>0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8">
        <v>613.20000000000005</v>
      </c>
      <c r="AK1868" s="1">
        <v>0</v>
      </c>
      <c r="AL1868" s="5">
        <v>0</v>
      </c>
      <c r="AM1868" s="1">
        <v>50</v>
      </c>
      <c r="AN1868" s="1">
        <v>200</v>
      </c>
      <c r="AO1868" s="1">
        <v>50</v>
      </c>
      <c r="AP1868" s="1">
        <v>200</v>
      </c>
      <c r="AQ1868" s="1">
        <v>50</v>
      </c>
      <c r="AR1868" s="2">
        <v>165.14664999999999</v>
      </c>
      <c r="AS1868" s="1">
        <v>2</v>
      </c>
      <c r="AT1868" s="5">
        <v>3.3029329999999999</v>
      </c>
      <c r="AU1868" s="7">
        <v>4.3102400000000003</v>
      </c>
      <c r="AV1868" s="1">
        <v>84</v>
      </c>
      <c r="AW1868" s="2">
        <v>0</v>
      </c>
      <c r="AX1868">
        <v>2</v>
      </c>
      <c r="AY1868">
        <v>14.31</v>
      </c>
      <c r="AZ1868">
        <v>0</v>
      </c>
      <c r="BA1868">
        <f t="shared" si="29"/>
        <v>14.31</v>
      </c>
      <c r="BC1868" t="e">
        <v>#N/A</v>
      </c>
    </row>
    <row r="1869" spans="1:55" x14ac:dyDescent="0.3">
      <c r="A1869" t="s">
        <v>3409</v>
      </c>
      <c r="C1869" t="s">
        <v>1825</v>
      </c>
      <c r="E1869" t="s">
        <v>2461</v>
      </c>
      <c r="F1869" t="s">
        <v>3728</v>
      </c>
      <c r="G1869" t="s">
        <v>2107</v>
      </c>
      <c r="H1869" s="11" t="s">
        <v>5668</v>
      </c>
      <c r="I1869" t="s">
        <v>3733</v>
      </c>
      <c r="J1869" t="s">
        <v>3734</v>
      </c>
      <c r="K1869" t="s">
        <v>64</v>
      </c>
      <c r="L1869" t="s">
        <v>85</v>
      </c>
      <c r="M1869">
        <v>0</v>
      </c>
      <c r="N1869">
        <v>0</v>
      </c>
      <c r="O1869" t="s">
        <v>70</v>
      </c>
      <c r="P1869" t="s">
        <v>1191</v>
      </c>
      <c r="Q1869" t="s">
        <v>64</v>
      </c>
      <c r="R1869" t="s">
        <v>64</v>
      </c>
      <c r="S1869" t="s">
        <v>64</v>
      </c>
      <c r="T1869" t="s">
        <v>87</v>
      </c>
      <c r="U1869" s="4">
        <v>42475</v>
      </c>
      <c r="V1869" s="4">
        <v>42495</v>
      </c>
      <c r="W1869" s="4">
        <v>44355</v>
      </c>
      <c r="X1869" t="s">
        <v>88</v>
      </c>
      <c r="Y1869" t="s">
        <v>3410</v>
      </c>
      <c r="Z1869" t="s">
        <v>89</v>
      </c>
      <c r="AA1869" s="1">
        <v>5</v>
      </c>
      <c r="AB1869" s="2">
        <v>25.784749999999999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107.352705</v>
      </c>
      <c r="AK1869" s="1">
        <v>0</v>
      </c>
      <c r="AL1869" s="5">
        <v>0</v>
      </c>
      <c r="AM1869" s="1">
        <v>17</v>
      </c>
      <c r="AN1869" s="1">
        <v>27</v>
      </c>
      <c r="AO1869" s="1">
        <v>17</v>
      </c>
      <c r="AP1869" s="1">
        <v>27</v>
      </c>
      <c r="AQ1869" s="1">
        <v>17</v>
      </c>
      <c r="AR1869" s="2">
        <v>87.668149999999997</v>
      </c>
      <c r="AS1869" s="1">
        <v>1</v>
      </c>
      <c r="AT1869" s="5">
        <v>5.1569500000000001</v>
      </c>
      <c r="AU1869" s="7">
        <v>3.7022900000000001</v>
      </c>
      <c r="AV1869" s="1">
        <v>5</v>
      </c>
      <c r="AW1869" s="2">
        <v>0</v>
      </c>
      <c r="AX1869">
        <v>2</v>
      </c>
      <c r="AY1869">
        <v>20.7</v>
      </c>
      <c r="AZ1869">
        <v>0</v>
      </c>
      <c r="BA1869">
        <f t="shared" si="29"/>
        <v>20.7</v>
      </c>
      <c r="BC1869" t="e">
        <v>#N/A</v>
      </c>
    </row>
    <row r="1870" spans="1:55" x14ac:dyDescent="0.3">
      <c r="A1870" t="s">
        <v>3409</v>
      </c>
      <c r="C1870" t="s">
        <v>1825</v>
      </c>
      <c r="E1870" t="s">
        <v>2461</v>
      </c>
      <c r="F1870" t="s">
        <v>3728</v>
      </c>
      <c r="G1870" t="s">
        <v>2147</v>
      </c>
      <c r="H1870" s="11" t="s">
        <v>5669</v>
      </c>
      <c r="I1870">
        <v>70870</v>
      </c>
      <c r="J1870" t="s">
        <v>3735</v>
      </c>
      <c r="K1870" t="s">
        <v>64</v>
      </c>
      <c r="L1870" t="s">
        <v>85</v>
      </c>
      <c r="M1870">
        <v>0</v>
      </c>
      <c r="N1870">
        <v>0</v>
      </c>
      <c r="O1870" t="s">
        <v>70</v>
      </c>
      <c r="P1870" t="s">
        <v>2835</v>
      </c>
      <c r="Q1870" t="s">
        <v>64</v>
      </c>
      <c r="R1870" t="s">
        <v>64</v>
      </c>
      <c r="S1870" t="s">
        <v>1463</v>
      </c>
      <c r="T1870" t="s">
        <v>87</v>
      </c>
      <c r="U1870" s="4">
        <v>39128</v>
      </c>
      <c r="V1870" s="4">
        <v>39331</v>
      </c>
      <c r="W1870" s="4">
        <v>44295</v>
      </c>
      <c r="X1870" t="s">
        <v>93</v>
      </c>
      <c r="Y1870" t="s">
        <v>665</v>
      </c>
      <c r="Z1870" t="s">
        <v>128</v>
      </c>
      <c r="AA1870" s="1">
        <v>192</v>
      </c>
      <c r="AB1870" s="2">
        <v>341.14483200000001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8">
        <v>9999999</v>
      </c>
      <c r="AK1870" s="1">
        <v>0</v>
      </c>
      <c r="AL1870" s="5">
        <v>9999999</v>
      </c>
      <c r="AM1870" s="1">
        <v>0</v>
      </c>
      <c r="AN1870" s="1">
        <v>48</v>
      </c>
      <c r="AO1870" s="1">
        <v>0</v>
      </c>
      <c r="AP1870" s="1">
        <v>48</v>
      </c>
      <c r="AQ1870" s="1">
        <v>0</v>
      </c>
      <c r="AR1870" s="2">
        <v>0</v>
      </c>
      <c r="AS1870" s="1">
        <v>0</v>
      </c>
      <c r="AT1870" s="5">
        <v>1.776796</v>
      </c>
      <c r="AU1870" s="7">
        <v>2.0421</v>
      </c>
      <c r="AV1870" s="1">
        <v>192</v>
      </c>
      <c r="AW1870" s="2">
        <v>111.938148</v>
      </c>
      <c r="AX1870">
        <v>2</v>
      </c>
      <c r="AY1870">
        <v>9.8000000000000007</v>
      </c>
      <c r="AZ1870">
        <v>0</v>
      </c>
      <c r="BA1870">
        <f t="shared" si="29"/>
        <v>9.8000000000000007</v>
      </c>
      <c r="BC1870" t="e">
        <v>#N/A</v>
      </c>
    </row>
    <row r="1871" spans="1:55" x14ac:dyDescent="0.3">
      <c r="A1871" t="s">
        <v>3409</v>
      </c>
      <c r="C1871" t="s">
        <v>1825</v>
      </c>
      <c r="E1871" t="s">
        <v>2461</v>
      </c>
      <c r="F1871" t="s">
        <v>2683</v>
      </c>
      <c r="G1871" t="s">
        <v>2107</v>
      </c>
      <c r="H1871" s="11" t="s">
        <v>5670</v>
      </c>
      <c r="I1871">
        <v>34776</v>
      </c>
      <c r="J1871" t="s">
        <v>3736</v>
      </c>
      <c r="K1871" t="s">
        <v>64</v>
      </c>
      <c r="L1871" t="s">
        <v>85</v>
      </c>
      <c r="M1871">
        <v>0</v>
      </c>
      <c r="N1871">
        <v>0</v>
      </c>
      <c r="O1871" t="s">
        <v>70</v>
      </c>
      <c r="P1871" t="s">
        <v>59</v>
      </c>
      <c r="Q1871" t="s">
        <v>817</v>
      </c>
      <c r="R1871" t="s">
        <v>818</v>
      </c>
      <c r="S1871" t="s">
        <v>86</v>
      </c>
      <c r="T1871" t="s">
        <v>87</v>
      </c>
      <c r="U1871" s="4">
        <v>38897</v>
      </c>
      <c r="V1871" s="4">
        <v>38967</v>
      </c>
      <c r="W1871" s="4">
        <v>44585</v>
      </c>
      <c r="X1871" t="s">
        <v>88</v>
      </c>
      <c r="Y1871" t="s">
        <v>3410</v>
      </c>
      <c r="Z1871" t="s">
        <v>89</v>
      </c>
      <c r="AA1871" s="1">
        <v>225</v>
      </c>
      <c r="AB1871" s="2">
        <v>525.50977499999999</v>
      </c>
      <c r="AC1871" s="1">
        <v>0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117.33983499999999</v>
      </c>
      <c r="AK1871" s="1">
        <v>0</v>
      </c>
      <c r="AL1871" s="5">
        <v>0</v>
      </c>
      <c r="AM1871" s="1">
        <v>703</v>
      </c>
      <c r="AN1871" s="1">
        <v>1232</v>
      </c>
      <c r="AO1871" s="1">
        <v>703</v>
      </c>
      <c r="AP1871" s="1">
        <v>1232</v>
      </c>
      <c r="AQ1871" s="1">
        <v>703</v>
      </c>
      <c r="AR1871" s="2">
        <v>1641.9260970000003</v>
      </c>
      <c r="AS1871" s="1">
        <v>11</v>
      </c>
      <c r="AT1871" s="5">
        <v>2.3355990000000002</v>
      </c>
      <c r="AU1871" s="7">
        <v>1.78554E-2</v>
      </c>
      <c r="AV1871" s="1">
        <v>226</v>
      </c>
      <c r="AW1871" s="2">
        <v>0</v>
      </c>
      <c r="AX1871">
        <v>2</v>
      </c>
      <c r="AY1871">
        <v>9.07</v>
      </c>
      <c r="AZ1871">
        <v>0</v>
      </c>
      <c r="BA1871">
        <f t="shared" si="29"/>
        <v>9.07</v>
      </c>
      <c r="BC1871" t="e">
        <v>#N/A</v>
      </c>
    </row>
    <row r="1872" spans="1:55" x14ac:dyDescent="0.3">
      <c r="A1872" t="s">
        <v>3409</v>
      </c>
      <c r="C1872" t="s">
        <v>1825</v>
      </c>
      <c r="E1872" t="s">
        <v>2461</v>
      </c>
      <c r="F1872" t="s">
        <v>2683</v>
      </c>
      <c r="G1872" t="s">
        <v>2107</v>
      </c>
      <c r="H1872" s="11" t="s">
        <v>5670</v>
      </c>
      <c r="I1872">
        <v>34778</v>
      </c>
      <c r="J1872" t="s">
        <v>3737</v>
      </c>
      <c r="K1872" t="s">
        <v>64</v>
      </c>
      <c r="L1872" t="s">
        <v>85</v>
      </c>
      <c r="M1872">
        <v>0</v>
      </c>
      <c r="N1872">
        <v>0</v>
      </c>
      <c r="O1872" t="s">
        <v>70</v>
      </c>
      <c r="P1872" t="s">
        <v>59</v>
      </c>
      <c r="Q1872" t="s">
        <v>817</v>
      </c>
      <c r="R1872" t="s">
        <v>818</v>
      </c>
      <c r="S1872" t="s">
        <v>86</v>
      </c>
      <c r="T1872" t="s">
        <v>87</v>
      </c>
      <c r="U1872" s="4">
        <v>38897</v>
      </c>
      <c r="V1872" s="4">
        <v>38967</v>
      </c>
      <c r="W1872" s="4">
        <v>44500</v>
      </c>
      <c r="X1872" t="s">
        <v>88</v>
      </c>
      <c r="Y1872" t="s">
        <v>3410</v>
      </c>
      <c r="Z1872" t="s">
        <v>89</v>
      </c>
      <c r="AA1872" s="1">
        <v>66</v>
      </c>
      <c r="AB1872" s="2">
        <v>155.94196199999999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79.243324999999999</v>
      </c>
      <c r="AK1872" s="1">
        <v>0</v>
      </c>
      <c r="AL1872" s="5">
        <v>0</v>
      </c>
      <c r="AM1872" s="1">
        <v>304</v>
      </c>
      <c r="AN1872" s="1">
        <v>2080</v>
      </c>
      <c r="AO1872" s="1">
        <v>304</v>
      </c>
      <c r="AP1872" s="1">
        <v>2080</v>
      </c>
      <c r="AQ1872" s="1">
        <v>304</v>
      </c>
      <c r="AR1872" s="2">
        <v>718.27812800000004</v>
      </c>
      <c r="AS1872" s="1">
        <v>5</v>
      </c>
      <c r="AT1872" s="5">
        <v>2.3627570000000002</v>
      </c>
      <c r="AU1872" s="7">
        <v>1.78554E-2</v>
      </c>
      <c r="AV1872" s="1">
        <v>66</v>
      </c>
      <c r="AW1872" s="2">
        <v>0</v>
      </c>
      <c r="AX1872">
        <v>2</v>
      </c>
      <c r="AY1872">
        <v>13.47</v>
      </c>
      <c r="AZ1872">
        <v>0</v>
      </c>
      <c r="BA1872">
        <f t="shared" si="29"/>
        <v>13.47</v>
      </c>
      <c r="BC1872" t="e">
        <v>#N/A</v>
      </c>
    </row>
    <row r="1873" spans="1:55" x14ac:dyDescent="0.3">
      <c r="A1873" t="s">
        <v>3409</v>
      </c>
      <c r="C1873" t="s">
        <v>145</v>
      </c>
      <c r="E1873" t="s">
        <v>146</v>
      </c>
      <c r="F1873" t="s">
        <v>1599</v>
      </c>
      <c r="G1873" t="s">
        <v>2195</v>
      </c>
      <c r="H1873" s="11" t="s">
        <v>5671</v>
      </c>
      <c r="I1873">
        <v>55039</v>
      </c>
      <c r="J1873" t="s">
        <v>3748</v>
      </c>
      <c r="K1873" t="s">
        <v>64</v>
      </c>
      <c r="L1873" t="s">
        <v>85</v>
      </c>
      <c r="M1873">
        <v>0</v>
      </c>
      <c r="N1873">
        <v>0</v>
      </c>
      <c r="O1873" t="s">
        <v>70</v>
      </c>
      <c r="P1873" t="s">
        <v>59</v>
      </c>
      <c r="Q1873" t="s">
        <v>817</v>
      </c>
      <c r="R1873" t="s">
        <v>818</v>
      </c>
      <c r="S1873" t="s">
        <v>86</v>
      </c>
      <c r="T1873" t="s">
        <v>63</v>
      </c>
      <c r="U1873" s="4">
        <v>39513</v>
      </c>
      <c r="V1873" s="4">
        <v>39510</v>
      </c>
      <c r="W1873" s="4">
        <v>44336</v>
      </c>
      <c r="X1873" t="s">
        <v>93</v>
      </c>
      <c r="Y1873" t="s">
        <v>3410</v>
      </c>
      <c r="Z1873" t="s">
        <v>128</v>
      </c>
      <c r="AA1873" s="1">
        <v>6307</v>
      </c>
      <c r="AB1873" s="2">
        <v>1203.747713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8">
        <v>11510.275</v>
      </c>
      <c r="AK1873" s="1">
        <v>0</v>
      </c>
      <c r="AL1873" s="5">
        <v>0</v>
      </c>
      <c r="AM1873" s="1">
        <v>200</v>
      </c>
      <c r="AN1873" s="1">
        <v>200</v>
      </c>
      <c r="AO1873" s="1">
        <v>0</v>
      </c>
      <c r="AP1873" s="1">
        <v>0</v>
      </c>
      <c r="AQ1873" s="1">
        <v>200</v>
      </c>
      <c r="AR1873" s="2">
        <v>0</v>
      </c>
      <c r="AS1873" s="1">
        <v>0</v>
      </c>
      <c r="AT1873" s="5">
        <v>0.190859</v>
      </c>
      <c r="AU1873" s="7">
        <v>1.4553999999999999E-3</v>
      </c>
      <c r="AV1873" s="1">
        <v>6307</v>
      </c>
      <c r="AW1873" s="2">
        <v>838.39587200000005</v>
      </c>
      <c r="AX1873">
        <v>2</v>
      </c>
      <c r="AY1873">
        <v>0.51</v>
      </c>
      <c r="AZ1873" s="19">
        <v>0</v>
      </c>
      <c r="BA1873">
        <f t="shared" si="29"/>
        <v>0.51</v>
      </c>
      <c r="BC1873" t="e">
        <v>#N/A</v>
      </c>
    </row>
    <row r="1874" spans="1:55" x14ac:dyDescent="0.3">
      <c r="A1874" t="s">
        <v>3409</v>
      </c>
      <c r="C1874" t="s">
        <v>145</v>
      </c>
      <c r="E1874" t="s">
        <v>146</v>
      </c>
      <c r="F1874" t="s">
        <v>1599</v>
      </c>
      <c r="G1874" t="s">
        <v>2195</v>
      </c>
      <c r="H1874" s="11" t="s">
        <v>5671</v>
      </c>
      <c r="I1874">
        <v>55059</v>
      </c>
      <c r="J1874" t="s">
        <v>3738</v>
      </c>
      <c r="K1874" t="s">
        <v>64</v>
      </c>
      <c r="L1874" t="s">
        <v>85</v>
      </c>
      <c r="M1874">
        <v>0</v>
      </c>
      <c r="N1874">
        <v>0</v>
      </c>
      <c r="O1874" t="s">
        <v>70</v>
      </c>
      <c r="P1874" t="s">
        <v>1191</v>
      </c>
      <c r="Q1874" t="s">
        <v>64</v>
      </c>
      <c r="R1874" t="s">
        <v>64</v>
      </c>
      <c r="S1874" t="s">
        <v>1463</v>
      </c>
      <c r="T1874" t="s">
        <v>87</v>
      </c>
      <c r="U1874" s="4">
        <v>39714</v>
      </c>
      <c r="V1874" s="4">
        <v>39717</v>
      </c>
      <c r="W1874" s="4">
        <v>43777</v>
      </c>
      <c r="X1874" t="s">
        <v>93</v>
      </c>
      <c r="Y1874" t="s">
        <v>665</v>
      </c>
      <c r="Z1874" t="s">
        <v>128</v>
      </c>
      <c r="AA1874" s="1">
        <v>150</v>
      </c>
      <c r="AB1874" s="2">
        <v>6.7599</v>
      </c>
      <c r="AC1874" s="1">
        <v>0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s="8">
        <v>9999999</v>
      </c>
      <c r="AK1874" s="1">
        <v>0</v>
      </c>
      <c r="AL1874" s="5">
        <v>9999999</v>
      </c>
      <c r="AM1874" s="1">
        <v>0</v>
      </c>
      <c r="AN1874" s="1">
        <v>0</v>
      </c>
      <c r="AO1874" s="1">
        <v>0</v>
      </c>
      <c r="AP1874" s="1">
        <v>0</v>
      </c>
      <c r="AQ1874" s="1">
        <v>0</v>
      </c>
      <c r="AR1874" s="2">
        <v>0</v>
      </c>
      <c r="AS1874" s="1">
        <v>0</v>
      </c>
      <c r="AT1874" s="5">
        <v>4.5066000000000002E-2</v>
      </c>
      <c r="AU1874" s="7">
        <v>4.5080000000000002E-2</v>
      </c>
      <c r="AV1874" s="1">
        <v>150</v>
      </c>
      <c r="AW1874" s="2">
        <v>6.7599</v>
      </c>
      <c r="AX1874">
        <v>2</v>
      </c>
      <c r="AY1874">
        <v>0.22</v>
      </c>
      <c r="AZ1874" s="19">
        <v>0</v>
      </c>
      <c r="BA1874">
        <f t="shared" si="29"/>
        <v>0.22</v>
      </c>
      <c r="BC1874" t="e">
        <v>#N/A</v>
      </c>
    </row>
    <row r="1875" spans="1:55" x14ac:dyDescent="0.3">
      <c r="A1875" t="s">
        <v>3409</v>
      </c>
      <c r="C1875" t="s">
        <v>145</v>
      </c>
      <c r="E1875" t="s">
        <v>146</v>
      </c>
      <c r="F1875" t="s">
        <v>1599</v>
      </c>
      <c r="G1875" t="s">
        <v>2195</v>
      </c>
      <c r="H1875" s="11" t="s">
        <v>5671</v>
      </c>
      <c r="I1875">
        <v>90450</v>
      </c>
      <c r="J1875" t="s">
        <v>3751</v>
      </c>
      <c r="K1875" t="s">
        <v>64</v>
      </c>
      <c r="L1875" t="s">
        <v>85</v>
      </c>
      <c r="M1875">
        <v>0</v>
      </c>
      <c r="N1875">
        <v>0</v>
      </c>
      <c r="O1875" t="s">
        <v>70</v>
      </c>
      <c r="P1875" t="s">
        <v>59</v>
      </c>
      <c r="Q1875" t="s">
        <v>3749</v>
      </c>
      <c r="R1875" t="s">
        <v>3750</v>
      </c>
      <c r="S1875" t="s">
        <v>86</v>
      </c>
      <c r="T1875" t="s">
        <v>87</v>
      </c>
      <c r="U1875" s="4">
        <v>37987</v>
      </c>
      <c r="V1875" s="4">
        <v>38443</v>
      </c>
      <c r="W1875" s="4">
        <v>44448</v>
      </c>
      <c r="X1875" t="s">
        <v>88</v>
      </c>
      <c r="Y1875" t="s">
        <v>3410</v>
      </c>
      <c r="Z1875" t="s">
        <v>66</v>
      </c>
      <c r="AA1875" s="1">
        <v>10</v>
      </c>
      <c r="AB1875" s="2">
        <v>8.33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280.76895000000002</v>
      </c>
      <c r="AK1875" s="1">
        <v>0</v>
      </c>
      <c r="AL1875" s="5">
        <v>0</v>
      </c>
      <c r="AM1875" s="1">
        <v>13</v>
      </c>
      <c r="AN1875" s="1">
        <v>15</v>
      </c>
      <c r="AO1875" s="1">
        <v>13</v>
      </c>
      <c r="AP1875" s="1">
        <v>15</v>
      </c>
      <c r="AQ1875" s="1">
        <v>13</v>
      </c>
      <c r="AR1875" s="2">
        <v>10.828999999999999</v>
      </c>
      <c r="AS1875" s="1">
        <v>2</v>
      </c>
      <c r="AT1875" s="5">
        <v>0.83299999999999996</v>
      </c>
      <c r="AU1875" s="7">
        <v>9.0300000000000005E-2</v>
      </c>
      <c r="AV1875" s="1">
        <v>10</v>
      </c>
      <c r="AW1875" s="2">
        <v>0</v>
      </c>
      <c r="AX1875">
        <v>2</v>
      </c>
      <c r="AY1875">
        <v>5.5</v>
      </c>
      <c r="AZ1875" s="19">
        <v>0</v>
      </c>
      <c r="BA1875">
        <f t="shared" si="29"/>
        <v>5.5</v>
      </c>
      <c r="BC1875" t="e">
        <v>#N/A</v>
      </c>
    </row>
    <row r="1876" spans="1:55" x14ac:dyDescent="0.3">
      <c r="A1876" t="s">
        <v>3409</v>
      </c>
      <c r="C1876" t="s">
        <v>145</v>
      </c>
      <c r="E1876" t="s">
        <v>146</v>
      </c>
      <c r="F1876" t="s">
        <v>1599</v>
      </c>
      <c r="G1876" t="s">
        <v>1295</v>
      </c>
      <c r="H1876" s="11" t="s">
        <v>5672</v>
      </c>
      <c r="I1876">
        <v>31163</v>
      </c>
      <c r="J1876" t="s">
        <v>3752</v>
      </c>
      <c r="K1876" t="s">
        <v>64</v>
      </c>
      <c r="L1876" t="s">
        <v>13</v>
      </c>
      <c r="M1876">
        <v>0</v>
      </c>
      <c r="N1876">
        <v>0</v>
      </c>
      <c r="O1876" t="s">
        <v>70</v>
      </c>
      <c r="P1876" t="s">
        <v>59</v>
      </c>
      <c r="Q1876" t="s">
        <v>1298</v>
      </c>
      <c r="R1876" t="s">
        <v>1299</v>
      </c>
      <c r="S1876" t="s">
        <v>198</v>
      </c>
      <c r="T1876" t="s">
        <v>63</v>
      </c>
      <c r="U1876" s="4">
        <v>42887</v>
      </c>
      <c r="V1876" s="4">
        <v>42926</v>
      </c>
      <c r="W1876" s="4">
        <v>44504</v>
      </c>
      <c r="X1876" t="s">
        <v>93</v>
      </c>
      <c r="Y1876" t="s">
        <v>65</v>
      </c>
      <c r="Z1876" t="s">
        <v>72</v>
      </c>
      <c r="AA1876" s="1">
        <v>694</v>
      </c>
      <c r="AB1876" s="2">
        <v>80.612263999999996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120</v>
      </c>
      <c r="AJ1876" s="8">
        <v>715.564615</v>
      </c>
      <c r="AK1876" s="1">
        <v>100</v>
      </c>
      <c r="AL1876" s="5">
        <v>0.42735042735042733</v>
      </c>
      <c r="AM1876" s="1">
        <v>234</v>
      </c>
      <c r="AN1876" s="1">
        <v>663</v>
      </c>
      <c r="AO1876" s="1">
        <v>0</v>
      </c>
      <c r="AP1876" s="1">
        <v>0</v>
      </c>
      <c r="AQ1876" s="1">
        <v>234</v>
      </c>
      <c r="AR1876" s="2">
        <v>0</v>
      </c>
      <c r="AS1876" s="1">
        <v>0</v>
      </c>
      <c r="AT1876" s="5">
        <v>0.116156</v>
      </c>
      <c r="AU1876" s="7">
        <v>0.10284</v>
      </c>
      <c r="AV1876" s="1">
        <v>0</v>
      </c>
      <c r="AW1876" s="2">
        <v>0</v>
      </c>
      <c r="AX1876">
        <v>2</v>
      </c>
      <c r="AY1876">
        <v>1.61</v>
      </c>
      <c r="AZ1876" s="19">
        <v>4</v>
      </c>
      <c r="BA1876">
        <f t="shared" si="29"/>
        <v>1.67</v>
      </c>
      <c r="BC1876" t="e">
        <v>#N/A</v>
      </c>
    </row>
    <row r="1877" spans="1:55" x14ac:dyDescent="0.3">
      <c r="A1877" t="s">
        <v>3409</v>
      </c>
      <c r="C1877" t="s">
        <v>145</v>
      </c>
      <c r="E1877" t="s">
        <v>146</v>
      </c>
      <c r="F1877" t="s">
        <v>1599</v>
      </c>
      <c r="G1877" t="s">
        <v>1295</v>
      </c>
      <c r="H1877" s="11" t="s">
        <v>5672</v>
      </c>
      <c r="I1877">
        <v>31164</v>
      </c>
      <c r="J1877" t="s">
        <v>3753</v>
      </c>
      <c r="K1877" t="s">
        <v>64</v>
      </c>
      <c r="L1877" t="s">
        <v>13</v>
      </c>
      <c r="M1877">
        <v>0</v>
      </c>
      <c r="N1877">
        <v>0</v>
      </c>
      <c r="O1877" t="s">
        <v>70</v>
      </c>
      <c r="P1877" t="s">
        <v>59</v>
      </c>
      <c r="Q1877" t="s">
        <v>1298</v>
      </c>
      <c r="R1877" t="s">
        <v>1299</v>
      </c>
      <c r="S1877" t="s">
        <v>198</v>
      </c>
      <c r="T1877" t="s">
        <v>63</v>
      </c>
      <c r="U1877" s="4">
        <v>42887</v>
      </c>
      <c r="V1877" s="4">
        <v>43091</v>
      </c>
      <c r="W1877" s="4">
        <v>44540</v>
      </c>
      <c r="X1877" t="s">
        <v>64</v>
      </c>
      <c r="Y1877" t="s">
        <v>65</v>
      </c>
      <c r="Z1877" t="s">
        <v>89</v>
      </c>
      <c r="AA1877" s="1">
        <v>45</v>
      </c>
      <c r="AB1877" s="2">
        <v>7.5715199999999996</v>
      </c>
      <c r="AC1877" s="1">
        <v>369</v>
      </c>
      <c r="AD1877" s="1">
        <v>0</v>
      </c>
      <c r="AE1877" s="1">
        <v>0</v>
      </c>
      <c r="AF1877" s="1">
        <v>0</v>
      </c>
      <c r="AG1877" s="1">
        <v>400</v>
      </c>
      <c r="AH1877" s="1">
        <v>0</v>
      </c>
      <c r="AI1877" s="1">
        <v>10</v>
      </c>
      <c r="AJ1877" s="1">
        <v>34.506005000000002</v>
      </c>
      <c r="AK1877" s="1">
        <v>100</v>
      </c>
      <c r="AL1877" s="5">
        <v>0.21459227467811159</v>
      </c>
      <c r="AM1877" s="1">
        <v>466</v>
      </c>
      <c r="AN1877" s="1">
        <v>668</v>
      </c>
      <c r="AO1877" s="1">
        <v>0</v>
      </c>
      <c r="AP1877" s="1">
        <v>0</v>
      </c>
      <c r="AQ1877" s="1">
        <v>466</v>
      </c>
      <c r="AR1877" s="2">
        <v>0</v>
      </c>
      <c r="AS1877" s="1">
        <v>0</v>
      </c>
      <c r="AT1877" s="5">
        <v>0.16825599999999999</v>
      </c>
      <c r="AU1877" s="7">
        <v>0.15507899999999999</v>
      </c>
      <c r="AV1877" s="1">
        <v>0</v>
      </c>
      <c r="AW1877" s="2">
        <v>0</v>
      </c>
      <c r="AX1877">
        <v>2</v>
      </c>
      <c r="AY1877">
        <v>1.1299999999999999</v>
      </c>
      <c r="AZ1877" s="19">
        <v>4</v>
      </c>
      <c r="BA1877">
        <f t="shared" si="29"/>
        <v>1.18</v>
      </c>
      <c r="BC1877" t="e">
        <v>#N/A</v>
      </c>
    </row>
    <row r="1878" spans="1:55" x14ac:dyDescent="0.3">
      <c r="A1878" t="s">
        <v>3409</v>
      </c>
      <c r="C1878" t="s">
        <v>145</v>
      </c>
      <c r="E1878" t="s">
        <v>146</v>
      </c>
      <c r="F1878" t="s">
        <v>1599</v>
      </c>
      <c r="G1878" t="s">
        <v>1295</v>
      </c>
      <c r="H1878" s="11" t="s">
        <v>5672</v>
      </c>
      <c r="I1878">
        <v>34150</v>
      </c>
      <c r="J1878" t="s">
        <v>3754</v>
      </c>
      <c r="K1878" t="s">
        <v>64</v>
      </c>
      <c r="L1878" t="s">
        <v>85</v>
      </c>
      <c r="M1878">
        <v>0</v>
      </c>
      <c r="N1878">
        <v>0</v>
      </c>
      <c r="O1878" t="s">
        <v>70</v>
      </c>
      <c r="P1878" t="s">
        <v>59</v>
      </c>
      <c r="Q1878" t="s">
        <v>1528</v>
      </c>
      <c r="R1878" t="s">
        <v>1529</v>
      </c>
      <c r="S1878" t="s">
        <v>86</v>
      </c>
      <c r="T1878" t="s">
        <v>87</v>
      </c>
      <c r="U1878" s="4">
        <v>37987</v>
      </c>
      <c r="V1878" s="4">
        <v>38443</v>
      </c>
      <c r="W1878" s="4">
        <v>44105</v>
      </c>
      <c r="X1878" t="s">
        <v>93</v>
      </c>
      <c r="Y1878" t="s">
        <v>665</v>
      </c>
      <c r="Z1878" t="s">
        <v>128</v>
      </c>
      <c r="AA1878" s="1">
        <v>15</v>
      </c>
      <c r="AB1878" s="2">
        <v>3.683595</v>
      </c>
      <c r="AC1878" s="1">
        <v>0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8">
        <v>9999999</v>
      </c>
      <c r="AK1878" s="1">
        <v>0</v>
      </c>
      <c r="AL1878" s="5">
        <v>9999999</v>
      </c>
      <c r="AM1878" s="1">
        <v>0</v>
      </c>
      <c r="AN1878" s="1">
        <v>0</v>
      </c>
      <c r="AO1878" s="1">
        <v>0</v>
      </c>
      <c r="AP1878" s="1">
        <v>0</v>
      </c>
      <c r="AQ1878" s="1">
        <v>0</v>
      </c>
      <c r="AR1878" s="2">
        <v>0</v>
      </c>
      <c r="AS1878" s="1">
        <v>0</v>
      </c>
      <c r="AT1878" s="5">
        <v>0.24557300000000001</v>
      </c>
      <c r="AU1878" s="7">
        <v>0.27000999999999997</v>
      </c>
      <c r="AV1878" s="1">
        <v>15</v>
      </c>
      <c r="AW1878" s="2">
        <v>3.3152349999999999</v>
      </c>
      <c r="AX1878">
        <v>2</v>
      </c>
      <c r="AY1878">
        <v>2.12</v>
      </c>
      <c r="AZ1878" s="19">
        <v>0</v>
      </c>
      <c r="BA1878">
        <f t="shared" si="29"/>
        <v>2.12</v>
      </c>
      <c r="BC1878" t="e">
        <v>#N/A</v>
      </c>
    </row>
    <row r="1879" spans="1:55" x14ac:dyDescent="0.3">
      <c r="A1879" t="s">
        <v>3409</v>
      </c>
      <c r="C1879" t="s">
        <v>145</v>
      </c>
      <c r="E1879" t="s">
        <v>146</v>
      </c>
      <c r="F1879" t="s">
        <v>1599</v>
      </c>
      <c r="G1879" t="s">
        <v>1295</v>
      </c>
      <c r="H1879" s="11" t="s">
        <v>5672</v>
      </c>
      <c r="I1879">
        <v>34151</v>
      </c>
      <c r="J1879" t="s">
        <v>3755</v>
      </c>
      <c r="K1879" t="s">
        <v>64</v>
      </c>
      <c r="L1879" t="s">
        <v>85</v>
      </c>
      <c r="M1879">
        <v>0</v>
      </c>
      <c r="N1879">
        <v>0</v>
      </c>
      <c r="O1879" t="s">
        <v>70</v>
      </c>
      <c r="P1879" t="s">
        <v>59</v>
      </c>
      <c r="Q1879" t="s">
        <v>1528</v>
      </c>
      <c r="R1879" t="s">
        <v>1529</v>
      </c>
      <c r="S1879" t="s">
        <v>86</v>
      </c>
      <c r="T1879" t="s">
        <v>87</v>
      </c>
      <c r="U1879" s="4">
        <v>37987</v>
      </c>
      <c r="V1879" s="4">
        <v>38443</v>
      </c>
      <c r="W1879" s="4">
        <v>44340</v>
      </c>
      <c r="X1879" t="s">
        <v>93</v>
      </c>
      <c r="Y1879" t="s">
        <v>3410</v>
      </c>
      <c r="Z1879" t="s">
        <v>128</v>
      </c>
      <c r="AA1879" s="1">
        <v>29</v>
      </c>
      <c r="AB1879" s="2">
        <v>13.304243</v>
      </c>
      <c r="AC1879" s="1">
        <v>0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8">
        <v>10585</v>
      </c>
      <c r="AK1879" s="1">
        <v>0</v>
      </c>
      <c r="AL1879" s="5">
        <v>0</v>
      </c>
      <c r="AM1879" s="1">
        <v>1</v>
      </c>
      <c r="AN1879" s="1">
        <v>1</v>
      </c>
      <c r="AO1879" s="1">
        <v>1</v>
      </c>
      <c r="AP1879" s="1">
        <v>1</v>
      </c>
      <c r="AQ1879" s="1">
        <v>1</v>
      </c>
      <c r="AR1879" s="2">
        <v>0.45876699999999998</v>
      </c>
      <c r="AS1879" s="1">
        <v>1</v>
      </c>
      <c r="AT1879" s="5">
        <v>0.45876699999999998</v>
      </c>
      <c r="AU1879" s="7">
        <v>0.40105000000000002</v>
      </c>
      <c r="AV1879" s="1">
        <v>29</v>
      </c>
      <c r="AW1879" s="2">
        <v>11.044815</v>
      </c>
      <c r="AX1879">
        <v>2</v>
      </c>
      <c r="AY1879">
        <v>3.26</v>
      </c>
      <c r="AZ1879" s="19">
        <v>0</v>
      </c>
      <c r="BA1879">
        <f t="shared" ref="BA1879:BA1941" si="30">ROUND(+AY1879*AZ1879%+AY1879,AX1879)</f>
        <v>3.26</v>
      </c>
      <c r="BC1879" t="e">
        <v>#N/A</v>
      </c>
    </row>
    <row r="1880" spans="1:55" x14ac:dyDescent="0.3">
      <c r="A1880" t="s">
        <v>3409</v>
      </c>
      <c r="C1880" t="s">
        <v>145</v>
      </c>
      <c r="E1880" t="s">
        <v>146</v>
      </c>
      <c r="F1880" t="s">
        <v>1599</v>
      </c>
      <c r="G1880" t="s">
        <v>1295</v>
      </c>
      <c r="H1880" s="11" t="s">
        <v>5672</v>
      </c>
      <c r="I1880">
        <v>34795</v>
      </c>
      <c r="J1880" t="s">
        <v>3756</v>
      </c>
      <c r="K1880" t="s">
        <v>64</v>
      </c>
      <c r="L1880" t="s">
        <v>85</v>
      </c>
      <c r="M1880">
        <v>0</v>
      </c>
      <c r="N1880">
        <v>0</v>
      </c>
      <c r="O1880" t="s">
        <v>70</v>
      </c>
      <c r="P1880" t="s">
        <v>59</v>
      </c>
      <c r="Q1880" t="s">
        <v>1528</v>
      </c>
      <c r="R1880" t="s">
        <v>1529</v>
      </c>
      <c r="S1880" t="s">
        <v>86</v>
      </c>
      <c r="T1880" t="s">
        <v>63</v>
      </c>
      <c r="U1880" s="4">
        <v>39435</v>
      </c>
      <c r="V1880" s="4">
        <v>39590</v>
      </c>
      <c r="W1880" s="4">
        <v>43598</v>
      </c>
      <c r="X1880" t="s">
        <v>93</v>
      </c>
      <c r="Y1880" t="s">
        <v>665</v>
      </c>
      <c r="Z1880" t="s">
        <v>128</v>
      </c>
      <c r="AA1880" s="1">
        <v>725</v>
      </c>
      <c r="AB1880" s="2">
        <v>1033.1742999999999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8">
        <v>9999999</v>
      </c>
      <c r="AK1880" s="1">
        <v>0</v>
      </c>
      <c r="AL1880" s="5">
        <v>9999999</v>
      </c>
      <c r="AM1880" s="1">
        <v>0</v>
      </c>
      <c r="AN1880" s="1">
        <v>0</v>
      </c>
      <c r="AO1880" s="1">
        <v>0</v>
      </c>
      <c r="AP1880" s="1">
        <v>0</v>
      </c>
      <c r="AQ1880" s="1">
        <v>0</v>
      </c>
      <c r="AR1880" s="2">
        <v>0</v>
      </c>
      <c r="AS1880" s="1">
        <v>0</v>
      </c>
      <c r="AT1880" s="5">
        <v>1.425068</v>
      </c>
      <c r="AU1880" s="7">
        <v>1.27528</v>
      </c>
      <c r="AV1880" s="1">
        <v>725</v>
      </c>
      <c r="AW1880" s="2">
        <v>774.88072499999998</v>
      </c>
      <c r="AX1880">
        <v>2</v>
      </c>
      <c r="AY1880">
        <v>11</v>
      </c>
      <c r="AZ1880" s="19">
        <v>0</v>
      </c>
      <c r="BA1880">
        <f t="shared" si="30"/>
        <v>11</v>
      </c>
      <c r="BC1880" t="e">
        <v>#N/A</v>
      </c>
    </row>
    <row r="1881" spans="1:55" x14ac:dyDescent="0.3">
      <c r="A1881" t="s">
        <v>3409</v>
      </c>
      <c r="C1881" t="s">
        <v>145</v>
      </c>
      <c r="E1881" t="s">
        <v>146</v>
      </c>
      <c r="F1881" t="s">
        <v>1599</v>
      </c>
      <c r="G1881" t="s">
        <v>1295</v>
      </c>
      <c r="H1881" s="11" t="s">
        <v>5672</v>
      </c>
      <c r="I1881">
        <v>34796</v>
      </c>
      <c r="J1881" t="s">
        <v>3757</v>
      </c>
      <c r="K1881" t="s">
        <v>64</v>
      </c>
      <c r="L1881" t="s">
        <v>85</v>
      </c>
      <c r="M1881">
        <v>0</v>
      </c>
      <c r="N1881">
        <v>0</v>
      </c>
      <c r="O1881" t="s">
        <v>70</v>
      </c>
      <c r="P1881" t="s">
        <v>59</v>
      </c>
      <c r="Q1881" t="s">
        <v>1528</v>
      </c>
      <c r="R1881" t="s">
        <v>1529</v>
      </c>
      <c r="S1881" t="s">
        <v>86</v>
      </c>
      <c r="T1881" t="s">
        <v>63</v>
      </c>
      <c r="U1881" s="4">
        <v>39435</v>
      </c>
      <c r="V1881" s="4">
        <v>39769</v>
      </c>
      <c r="W1881" s="4">
        <v>44119</v>
      </c>
      <c r="X1881" t="s">
        <v>93</v>
      </c>
      <c r="Y1881" t="s">
        <v>3410</v>
      </c>
      <c r="Z1881" t="s">
        <v>128</v>
      </c>
      <c r="AA1881" s="1">
        <v>660</v>
      </c>
      <c r="AB1881" s="2">
        <v>983.87519999999995</v>
      </c>
      <c r="AC1881" s="1">
        <v>0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8">
        <v>48180</v>
      </c>
      <c r="AK1881" s="1">
        <v>0</v>
      </c>
      <c r="AL1881" s="5">
        <v>0</v>
      </c>
      <c r="AM1881" s="1">
        <v>5</v>
      </c>
      <c r="AN1881" s="1">
        <v>26</v>
      </c>
      <c r="AO1881" s="1">
        <v>0</v>
      </c>
      <c r="AP1881" s="1">
        <v>0</v>
      </c>
      <c r="AQ1881" s="1">
        <v>5</v>
      </c>
      <c r="AR1881" s="2">
        <v>0</v>
      </c>
      <c r="AS1881" s="1">
        <v>0</v>
      </c>
      <c r="AT1881" s="5">
        <v>1.49072</v>
      </c>
      <c r="AU1881" s="7">
        <v>1.27528</v>
      </c>
      <c r="AV1881" s="1">
        <v>660</v>
      </c>
      <c r="AW1881" s="2">
        <v>672.50106000000005</v>
      </c>
      <c r="AX1881">
        <v>2</v>
      </c>
      <c r="AY1881">
        <v>11</v>
      </c>
      <c r="AZ1881" s="19">
        <v>0</v>
      </c>
      <c r="BA1881">
        <f t="shared" si="30"/>
        <v>11</v>
      </c>
      <c r="BC1881" t="e">
        <v>#N/A</v>
      </c>
    </row>
    <row r="1882" spans="1:55" x14ac:dyDescent="0.3">
      <c r="A1882" t="s">
        <v>3409</v>
      </c>
      <c r="C1882" t="s">
        <v>145</v>
      </c>
      <c r="E1882" t="s">
        <v>146</v>
      </c>
      <c r="F1882" t="s">
        <v>1599</v>
      </c>
      <c r="G1882" t="s">
        <v>1295</v>
      </c>
      <c r="H1882" s="11" t="s">
        <v>5672</v>
      </c>
      <c r="I1882">
        <v>34797</v>
      </c>
      <c r="J1882" t="s">
        <v>3758</v>
      </c>
      <c r="K1882" t="s">
        <v>64</v>
      </c>
      <c r="L1882" t="s">
        <v>85</v>
      </c>
      <c r="M1882">
        <v>0</v>
      </c>
      <c r="N1882">
        <v>0</v>
      </c>
      <c r="O1882" t="s">
        <v>70</v>
      </c>
      <c r="P1882" t="s">
        <v>59</v>
      </c>
      <c r="Q1882" t="s">
        <v>1528</v>
      </c>
      <c r="R1882" t="s">
        <v>1529</v>
      </c>
      <c r="S1882" t="s">
        <v>86</v>
      </c>
      <c r="T1882" t="s">
        <v>63</v>
      </c>
      <c r="U1882" s="4">
        <v>39435</v>
      </c>
      <c r="V1882" s="4">
        <v>39853</v>
      </c>
      <c r="W1882" s="4">
        <v>43515</v>
      </c>
      <c r="X1882" t="s">
        <v>93</v>
      </c>
      <c r="Y1882" t="s">
        <v>665</v>
      </c>
      <c r="Z1882" t="s">
        <v>128</v>
      </c>
      <c r="AA1882" s="1">
        <v>126</v>
      </c>
      <c r="AB1882" s="2">
        <v>181.38065399999999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8">
        <v>9999999</v>
      </c>
      <c r="AK1882" s="1">
        <v>0</v>
      </c>
      <c r="AL1882" s="5">
        <v>9999999</v>
      </c>
      <c r="AM1882" s="1">
        <v>0</v>
      </c>
      <c r="AN1882" s="1">
        <v>6</v>
      </c>
      <c r="AO1882" s="1">
        <v>0</v>
      </c>
      <c r="AP1882" s="1">
        <v>0</v>
      </c>
      <c r="AQ1882" s="1">
        <v>0</v>
      </c>
      <c r="AR1882" s="2">
        <v>0</v>
      </c>
      <c r="AS1882" s="1">
        <v>0</v>
      </c>
      <c r="AT1882" s="5">
        <v>1.4395290000000001</v>
      </c>
      <c r="AU1882" s="7">
        <v>1.27528</v>
      </c>
      <c r="AV1882" s="1">
        <v>126</v>
      </c>
      <c r="AW1882" s="2">
        <v>121.46026000000001</v>
      </c>
      <c r="AX1882">
        <v>2</v>
      </c>
      <c r="AY1882">
        <v>11</v>
      </c>
      <c r="AZ1882" s="19">
        <v>0</v>
      </c>
      <c r="BA1882">
        <f t="shared" si="30"/>
        <v>11</v>
      </c>
      <c r="BC1882" t="e">
        <v>#N/A</v>
      </c>
    </row>
    <row r="1883" spans="1:55" x14ac:dyDescent="0.3">
      <c r="A1883" t="s">
        <v>3409</v>
      </c>
      <c r="C1883" t="s">
        <v>145</v>
      </c>
      <c r="E1883" t="s">
        <v>146</v>
      </c>
      <c r="F1883" t="s">
        <v>1599</v>
      </c>
      <c r="G1883" t="s">
        <v>1295</v>
      </c>
      <c r="H1883" s="11" t="s">
        <v>5672</v>
      </c>
      <c r="I1883">
        <v>34798</v>
      </c>
      <c r="J1883" t="s">
        <v>3759</v>
      </c>
      <c r="K1883" t="s">
        <v>64</v>
      </c>
      <c r="L1883" t="s">
        <v>85</v>
      </c>
      <c r="M1883">
        <v>0</v>
      </c>
      <c r="N1883">
        <v>0</v>
      </c>
      <c r="O1883" t="s">
        <v>70</v>
      </c>
      <c r="P1883" t="s">
        <v>59</v>
      </c>
      <c r="Q1883" t="s">
        <v>1528</v>
      </c>
      <c r="R1883" t="s">
        <v>1529</v>
      </c>
      <c r="S1883" t="s">
        <v>86</v>
      </c>
      <c r="T1883" t="s">
        <v>63</v>
      </c>
      <c r="U1883" s="4">
        <v>39435</v>
      </c>
      <c r="V1883" s="4">
        <v>39478</v>
      </c>
      <c r="W1883" s="4">
        <v>44560</v>
      </c>
      <c r="X1883" t="s">
        <v>93</v>
      </c>
      <c r="Y1883" t="s">
        <v>665</v>
      </c>
      <c r="Z1883" t="s">
        <v>128</v>
      </c>
      <c r="AA1883" s="1">
        <v>20</v>
      </c>
      <c r="AB1883" s="2">
        <v>27.85144</v>
      </c>
      <c r="AC1883" s="1">
        <v>0</v>
      </c>
      <c r="AD1883" s="1">
        <v>0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8">
        <v>9999999</v>
      </c>
      <c r="AK1883" s="1">
        <v>0</v>
      </c>
      <c r="AL1883" s="5">
        <v>9999999</v>
      </c>
      <c r="AM1883" s="1">
        <v>0</v>
      </c>
      <c r="AN1883" s="1">
        <v>2</v>
      </c>
      <c r="AO1883" s="1">
        <v>0</v>
      </c>
      <c r="AP1883" s="1">
        <v>0</v>
      </c>
      <c r="AQ1883" s="1">
        <v>0</v>
      </c>
      <c r="AR1883" s="2">
        <v>0</v>
      </c>
      <c r="AS1883" s="1">
        <v>0</v>
      </c>
      <c r="AT1883" s="5">
        <v>1.3925719999999999</v>
      </c>
      <c r="AU1883" s="7">
        <v>1.27528</v>
      </c>
      <c r="AV1883" s="1">
        <v>20</v>
      </c>
      <c r="AW1883" s="2">
        <v>16.188649000000002</v>
      </c>
      <c r="AX1883">
        <v>2</v>
      </c>
      <c r="AY1883">
        <v>11</v>
      </c>
      <c r="AZ1883" s="19">
        <v>0</v>
      </c>
      <c r="BA1883">
        <f t="shared" si="30"/>
        <v>11</v>
      </c>
      <c r="BC1883" t="e">
        <v>#N/A</v>
      </c>
    </row>
    <row r="1884" spans="1:55" x14ac:dyDescent="0.3">
      <c r="A1884" t="s">
        <v>3409</v>
      </c>
      <c r="C1884" t="s">
        <v>145</v>
      </c>
      <c r="E1884" t="s">
        <v>146</v>
      </c>
      <c r="F1884" t="s">
        <v>1599</v>
      </c>
      <c r="G1884" t="s">
        <v>1295</v>
      </c>
      <c r="H1884" s="11" t="s">
        <v>5672</v>
      </c>
      <c r="I1884">
        <v>34799</v>
      </c>
      <c r="J1884" t="s">
        <v>3760</v>
      </c>
      <c r="K1884" t="s">
        <v>64</v>
      </c>
      <c r="L1884" t="s">
        <v>85</v>
      </c>
      <c r="M1884">
        <v>0</v>
      </c>
      <c r="N1884">
        <v>0</v>
      </c>
      <c r="O1884" t="s">
        <v>70</v>
      </c>
      <c r="P1884" t="s">
        <v>59</v>
      </c>
      <c r="Q1884" t="s">
        <v>1528</v>
      </c>
      <c r="R1884" t="s">
        <v>1529</v>
      </c>
      <c r="S1884" t="s">
        <v>86</v>
      </c>
      <c r="T1884" t="s">
        <v>63</v>
      </c>
      <c r="U1884" s="4">
        <v>42089</v>
      </c>
      <c r="V1884" s="4">
        <v>42284</v>
      </c>
      <c r="W1884" s="4">
        <v>43369</v>
      </c>
      <c r="X1884" t="s">
        <v>93</v>
      </c>
      <c r="Y1884" t="s">
        <v>3410</v>
      </c>
      <c r="Z1884" t="s">
        <v>395</v>
      </c>
      <c r="AA1884" s="1">
        <v>495</v>
      </c>
      <c r="AB1884" s="2">
        <v>34.645544999999998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s="8">
        <v>1505.625</v>
      </c>
      <c r="AK1884" s="1">
        <v>0</v>
      </c>
      <c r="AL1884" s="5">
        <v>0</v>
      </c>
      <c r="AM1884" s="1">
        <v>120</v>
      </c>
      <c r="AN1884" s="1">
        <v>120</v>
      </c>
      <c r="AO1884" s="1">
        <v>0</v>
      </c>
      <c r="AP1884" s="1">
        <v>0</v>
      </c>
      <c r="AQ1884" s="1">
        <v>80</v>
      </c>
      <c r="AR1884" s="2">
        <v>0</v>
      </c>
      <c r="AS1884" s="1">
        <v>0</v>
      </c>
      <c r="AT1884" s="5">
        <v>6.9990999999999998E-2</v>
      </c>
      <c r="AU1884" s="7">
        <v>4.7489999999999997E-2</v>
      </c>
      <c r="AV1884" s="1">
        <v>495</v>
      </c>
      <c r="AW1884" s="2">
        <v>15.747975</v>
      </c>
      <c r="AX1884">
        <v>2</v>
      </c>
      <c r="AY1884">
        <v>0</v>
      </c>
      <c r="AZ1884" s="19">
        <v>0</v>
      </c>
      <c r="BA1884">
        <f t="shared" si="30"/>
        <v>0</v>
      </c>
      <c r="BC1884" t="e">
        <v>#N/A</v>
      </c>
    </row>
    <row r="1885" spans="1:55" x14ac:dyDescent="0.3">
      <c r="A1885" t="s">
        <v>3409</v>
      </c>
      <c r="C1885" t="s">
        <v>145</v>
      </c>
      <c r="E1885" t="s">
        <v>146</v>
      </c>
      <c r="F1885" t="s">
        <v>1599</v>
      </c>
      <c r="G1885" t="s">
        <v>1295</v>
      </c>
      <c r="H1885" s="11" t="s">
        <v>5672</v>
      </c>
      <c r="I1885">
        <v>35163</v>
      </c>
      <c r="J1885" t="s">
        <v>3761</v>
      </c>
      <c r="K1885" t="s">
        <v>64</v>
      </c>
      <c r="L1885" t="s">
        <v>85</v>
      </c>
      <c r="M1885">
        <v>0</v>
      </c>
      <c r="N1885">
        <v>0</v>
      </c>
      <c r="O1885" t="s">
        <v>70</v>
      </c>
      <c r="P1885" t="s">
        <v>59</v>
      </c>
      <c r="Q1885" t="s">
        <v>817</v>
      </c>
      <c r="R1885" t="s">
        <v>818</v>
      </c>
      <c r="S1885" t="s">
        <v>86</v>
      </c>
      <c r="T1885" t="s">
        <v>63</v>
      </c>
      <c r="U1885" s="4">
        <v>37987</v>
      </c>
      <c r="V1885" s="4">
        <v>38443</v>
      </c>
      <c r="W1885" s="4">
        <v>44377</v>
      </c>
      <c r="X1885" t="s">
        <v>93</v>
      </c>
      <c r="Y1885" t="s">
        <v>665</v>
      </c>
      <c r="Z1885" t="s">
        <v>128</v>
      </c>
      <c r="AA1885" s="1">
        <v>61</v>
      </c>
      <c r="AB1885" s="2">
        <v>11.282987</v>
      </c>
      <c r="AC1885" s="1">
        <v>0</v>
      </c>
      <c r="AD1885" s="1">
        <v>0</v>
      </c>
      <c r="AE1885" s="1">
        <v>0</v>
      </c>
      <c r="AF1885" s="1">
        <v>0</v>
      </c>
      <c r="AG1885" s="1">
        <v>0</v>
      </c>
      <c r="AH1885" s="1">
        <v>0</v>
      </c>
      <c r="AI1885" s="1">
        <v>0</v>
      </c>
      <c r="AJ1885" s="8">
        <v>9999999</v>
      </c>
      <c r="AK1885" s="1">
        <v>0</v>
      </c>
      <c r="AL1885" s="5">
        <v>9999999</v>
      </c>
      <c r="AM1885" s="1">
        <v>0</v>
      </c>
      <c r="AN1885" s="1">
        <v>0</v>
      </c>
      <c r="AO1885" s="1">
        <v>0</v>
      </c>
      <c r="AP1885" s="1">
        <v>0</v>
      </c>
      <c r="AQ1885" s="1">
        <v>0</v>
      </c>
      <c r="AR1885" s="2">
        <v>0</v>
      </c>
      <c r="AS1885" s="1">
        <v>1</v>
      </c>
      <c r="AT1885" s="5">
        <v>0.18496699999999999</v>
      </c>
      <c r="AU1885" s="7">
        <v>1.4553999999999999E-3</v>
      </c>
      <c r="AV1885" s="1">
        <v>61</v>
      </c>
      <c r="AW1885" s="2">
        <v>10.154688</v>
      </c>
      <c r="AX1885">
        <v>2</v>
      </c>
      <c r="AY1885">
        <v>1.71</v>
      </c>
      <c r="AZ1885" s="19">
        <v>0</v>
      </c>
      <c r="BA1885">
        <f t="shared" si="30"/>
        <v>1.71</v>
      </c>
      <c r="BC1885" t="e">
        <v>#N/A</v>
      </c>
    </row>
    <row r="1886" spans="1:55" x14ac:dyDescent="0.3">
      <c r="A1886" t="s">
        <v>3409</v>
      </c>
      <c r="C1886" t="s">
        <v>145</v>
      </c>
      <c r="E1886" t="s">
        <v>146</v>
      </c>
      <c r="F1886" t="s">
        <v>1599</v>
      </c>
      <c r="G1886" t="s">
        <v>1295</v>
      </c>
      <c r="H1886" s="11" t="s">
        <v>5672</v>
      </c>
      <c r="I1886">
        <v>35171</v>
      </c>
      <c r="J1886" t="s">
        <v>3762</v>
      </c>
      <c r="K1886" t="s">
        <v>64</v>
      </c>
      <c r="L1886" t="s">
        <v>13</v>
      </c>
      <c r="M1886">
        <v>0</v>
      </c>
      <c r="N1886">
        <v>0</v>
      </c>
      <c r="O1886" t="s">
        <v>58</v>
      </c>
      <c r="P1886" t="s">
        <v>59</v>
      </c>
      <c r="Q1886" t="s">
        <v>817</v>
      </c>
      <c r="R1886" t="s">
        <v>818</v>
      </c>
      <c r="S1886" t="s">
        <v>198</v>
      </c>
      <c r="T1886" t="s">
        <v>63</v>
      </c>
      <c r="U1886" s="4">
        <v>37987</v>
      </c>
      <c r="V1886" s="4">
        <v>38443</v>
      </c>
      <c r="W1886" s="4">
        <v>44579</v>
      </c>
      <c r="X1886" t="s">
        <v>71</v>
      </c>
      <c r="Y1886" t="s">
        <v>65</v>
      </c>
      <c r="Z1886" t="s">
        <v>72</v>
      </c>
      <c r="AA1886" s="1">
        <v>3943</v>
      </c>
      <c r="AB1886" s="2">
        <v>288.86812300000003</v>
      </c>
      <c r="AC1886" s="1">
        <v>1307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1000</v>
      </c>
      <c r="AJ1886" s="8">
        <v>402.90999499999998</v>
      </c>
      <c r="AK1886" s="1">
        <v>100</v>
      </c>
      <c r="AL1886" s="5">
        <v>3.8880248833592534E-2</v>
      </c>
      <c r="AM1886" s="1">
        <v>2572</v>
      </c>
      <c r="AN1886" s="1">
        <v>3968</v>
      </c>
      <c r="AO1886" s="1">
        <v>0</v>
      </c>
      <c r="AP1886" s="1">
        <v>0</v>
      </c>
      <c r="AQ1886" s="1">
        <v>2572</v>
      </c>
      <c r="AR1886" s="2">
        <v>0</v>
      </c>
      <c r="AS1886" s="1">
        <v>0</v>
      </c>
      <c r="AT1886" s="5">
        <v>7.3261000000000007E-2</v>
      </c>
      <c r="AU1886" s="7">
        <v>9.3341199999999999E-2</v>
      </c>
      <c r="AV1886" s="1">
        <v>0</v>
      </c>
      <c r="AW1886" s="2">
        <v>0</v>
      </c>
      <c r="AX1886">
        <v>2</v>
      </c>
      <c r="AY1886">
        <v>1.23</v>
      </c>
      <c r="AZ1886" s="19">
        <v>4</v>
      </c>
      <c r="BA1886">
        <f t="shared" si="30"/>
        <v>1.28</v>
      </c>
      <c r="BC1886" t="e">
        <v>#N/A</v>
      </c>
    </row>
    <row r="1887" spans="1:55" x14ac:dyDescent="0.3">
      <c r="A1887" t="s">
        <v>3409</v>
      </c>
      <c r="C1887" t="s">
        <v>145</v>
      </c>
      <c r="E1887" t="s">
        <v>146</v>
      </c>
      <c r="F1887" t="s">
        <v>1599</v>
      </c>
      <c r="G1887" t="s">
        <v>1295</v>
      </c>
      <c r="H1887" s="11" t="s">
        <v>5672</v>
      </c>
      <c r="I1887">
        <v>35173</v>
      </c>
      <c r="J1887" t="s">
        <v>3763</v>
      </c>
      <c r="K1887" t="s">
        <v>64</v>
      </c>
      <c r="L1887" t="s">
        <v>13</v>
      </c>
      <c r="M1887">
        <v>0</v>
      </c>
      <c r="N1887">
        <v>0</v>
      </c>
      <c r="O1887" t="s">
        <v>70</v>
      </c>
      <c r="P1887" t="s">
        <v>59</v>
      </c>
      <c r="Q1887" t="s">
        <v>817</v>
      </c>
      <c r="R1887" t="s">
        <v>818</v>
      </c>
      <c r="S1887" t="s">
        <v>198</v>
      </c>
      <c r="T1887" t="s">
        <v>63</v>
      </c>
      <c r="U1887" s="4">
        <v>37987</v>
      </c>
      <c r="V1887" s="4">
        <v>38443</v>
      </c>
      <c r="W1887" s="4">
        <v>44580</v>
      </c>
      <c r="X1887" t="s">
        <v>93</v>
      </c>
      <c r="Y1887" t="s">
        <v>665</v>
      </c>
      <c r="Z1887" t="s">
        <v>128</v>
      </c>
      <c r="AA1887" s="1">
        <v>7170</v>
      </c>
      <c r="AB1887" s="2">
        <v>847.22154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-1000</v>
      </c>
      <c r="AJ1887" s="8">
        <v>9999999</v>
      </c>
      <c r="AK1887" s="1">
        <v>100</v>
      </c>
      <c r="AL1887" s="5">
        <v>0.19193857965451055</v>
      </c>
      <c r="AM1887" s="1">
        <v>521</v>
      </c>
      <c r="AN1887" s="1">
        <v>709</v>
      </c>
      <c r="AO1887" s="1">
        <v>0</v>
      </c>
      <c r="AP1887" s="1">
        <v>0</v>
      </c>
      <c r="AQ1887" s="1">
        <v>531</v>
      </c>
      <c r="AR1887" s="2">
        <v>0</v>
      </c>
      <c r="AS1887" s="1">
        <v>0</v>
      </c>
      <c r="AT1887" s="5">
        <v>0.118162</v>
      </c>
      <c r="AU1887" s="7">
        <v>9.3341199999999999E-2</v>
      </c>
      <c r="AV1887" s="1">
        <v>7170</v>
      </c>
      <c r="AW1887" s="2">
        <v>592.85124900000005</v>
      </c>
      <c r="AX1887">
        <v>2</v>
      </c>
      <c r="AY1887">
        <v>1.23</v>
      </c>
      <c r="AZ1887" s="19">
        <v>4</v>
      </c>
      <c r="BA1887">
        <f t="shared" si="30"/>
        <v>1.28</v>
      </c>
      <c r="BC1887" t="e">
        <v>#N/A</v>
      </c>
    </row>
    <row r="1888" spans="1:55" x14ac:dyDescent="0.3">
      <c r="A1888" t="s">
        <v>3409</v>
      </c>
      <c r="C1888" t="s">
        <v>145</v>
      </c>
      <c r="E1888" t="s">
        <v>146</v>
      </c>
      <c r="F1888" t="s">
        <v>1599</v>
      </c>
      <c r="G1888" t="s">
        <v>1295</v>
      </c>
      <c r="H1888" s="11" t="s">
        <v>5672</v>
      </c>
      <c r="I1888">
        <v>35404</v>
      </c>
      <c r="J1888" t="s">
        <v>3764</v>
      </c>
      <c r="K1888" t="s">
        <v>64</v>
      </c>
      <c r="L1888" t="s">
        <v>85</v>
      </c>
      <c r="M1888">
        <v>0</v>
      </c>
      <c r="N1888">
        <v>0</v>
      </c>
      <c r="O1888" t="s">
        <v>70</v>
      </c>
      <c r="P1888" t="s">
        <v>59</v>
      </c>
      <c r="Q1888" t="s">
        <v>1528</v>
      </c>
      <c r="R1888" t="s">
        <v>1529</v>
      </c>
      <c r="S1888" t="s">
        <v>86</v>
      </c>
      <c r="T1888" t="s">
        <v>63</v>
      </c>
      <c r="U1888" s="4">
        <v>41218</v>
      </c>
      <c r="V1888" s="4">
        <v>41715</v>
      </c>
      <c r="W1888" s="4">
        <v>43844</v>
      </c>
      <c r="X1888" t="s">
        <v>93</v>
      </c>
      <c r="Y1888" t="s">
        <v>665</v>
      </c>
      <c r="Z1888" t="s">
        <v>128</v>
      </c>
      <c r="AA1888" s="1">
        <v>40</v>
      </c>
      <c r="AB1888" s="2">
        <v>36.67</v>
      </c>
      <c r="AC1888" s="1">
        <v>0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s="8">
        <v>9999999</v>
      </c>
      <c r="AK1888" s="1">
        <v>0</v>
      </c>
      <c r="AL1888" s="5">
        <v>9999999</v>
      </c>
      <c r="AM1888" s="1">
        <v>0</v>
      </c>
      <c r="AN1888" s="1">
        <v>0</v>
      </c>
      <c r="AO1888" s="1">
        <v>0</v>
      </c>
      <c r="AP1888" s="1">
        <v>0</v>
      </c>
      <c r="AQ1888" s="1">
        <v>-5</v>
      </c>
      <c r="AR1888" s="2">
        <v>0</v>
      </c>
      <c r="AS1888" s="1">
        <v>0</v>
      </c>
      <c r="AT1888" s="5">
        <v>0.91674999999999995</v>
      </c>
      <c r="AU1888" s="7">
        <v>0.76780000000000004</v>
      </c>
      <c r="AV1888" s="1">
        <v>40</v>
      </c>
      <c r="AW1888" s="2">
        <v>27.502500000000001</v>
      </c>
      <c r="AX1888">
        <v>2</v>
      </c>
      <c r="AY1888">
        <v>3.66</v>
      </c>
      <c r="AZ1888" s="19">
        <v>0</v>
      </c>
      <c r="BA1888">
        <f t="shared" si="30"/>
        <v>3.66</v>
      </c>
      <c r="BC1888" t="e">
        <v>#N/A</v>
      </c>
    </row>
    <row r="1889" spans="1:55" x14ac:dyDescent="0.3">
      <c r="A1889" t="s">
        <v>3409</v>
      </c>
      <c r="C1889" t="s">
        <v>145</v>
      </c>
      <c r="E1889" t="s">
        <v>146</v>
      </c>
      <c r="F1889" t="s">
        <v>1599</v>
      </c>
      <c r="G1889" t="s">
        <v>1295</v>
      </c>
      <c r="H1889" s="11" t="s">
        <v>5672</v>
      </c>
      <c r="I1889" t="s">
        <v>3765</v>
      </c>
      <c r="J1889" t="s">
        <v>3766</v>
      </c>
      <c r="K1889" t="s">
        <v>64</v>
      </c>
      <c r="L1889" t="s">
        <v>85</v>
      </c>
      <c r="M1889">
        <v>0</v>
      </c>
      <c r="N1889">
        <v>0</v>
      </c>
      <c r="O1889" t="s">
        <v>70</v>
      </c>
      <c r="P1889" t="s">
        <v>59</v>
      </c>
      <c r="Q1889" t="s">
        <v>1298</v>
      </c>
      <c r="R1889" t="s">
        <v>1299</v>
      </c>
      <c r="S1889" t="s">
        <v>86</v>
      </c>
      <c r="T1889" t="s">
        <v>87</v>
      </c>
      <c r="U1889" s="4">
        <v>44019</v>
      </c>
      <c r="V1889" s="4">
        <v>44026</v>
      </c>
      <c r="W1889" s="4">
        <v>44177</v>
      </c>
      <c r="X1889" t="s">
        <v>93</v>
      </c>
      <c r="Y1889" t="s">
        <v>665</v>
      </c>
      <c r="Z1889" t="s">
        <v>128</v>
      </c>
      <c r="AA1889" s="1">
        <v>300</v>
      </c>
      <c r="AB1889" s="2">
        <v>82.560599999999994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s="8">
        <v>9999999</v>
      </c>
      <c r="AK1889" s="1">
        <v>0</v>
      </c>
      <c r="AL1889" s="5">
        <v>9999999</v>
      </c>
      <c r="AM1889" s="1">
        <v>0</v>
      </c>
      <c r="AN1889" s="1">
        <v>0</v>
      </c>
      <c r="AO1889" s="1">
        <v>0</v>
      </c>
      <c r="AP1889" s="1">
        <v>0</v>
      </c>
      <c r="AQ1889" s="1">
        <v>0</v>
      </c>
      <c r="AR1889" s="2">
        <v>0</v>
      </c>
      <c r="AS1889" s="1">
        <v>0</v>
      </c>
      <c r="AT1889" s="5">
        <v>0.275202</v>
      </c>
      <c r="AU1889" s="7">
        <v>0.29632999999999998</v>
      </c>
      <c r="AV1889" s="1">
        <v>300</v>
      </c>
      <c r="AW1889" s="2">
        <v>0</v>
      </c>
      <c r="AX1889">
        <v>2</v>
      </c>
      <c r="AY1889">
        <v>0</v>
      </c>
      <c r="AZ1889" s="19">
        <v>0</v>
      </c>
      <c r="BA1889">
        <f t="shared" si="30"/>
        <v>0</v>
      </c>
      <c r="BC1889" t="e">
        <v>#N/A</v>
      </c>
    </row>
    <row r="1890" spans="1:55" x14ac:dyDescent="0.3">
      <c r="A1890" t="s">
        <v>3409</v>
      </c>
      <c r="C1890" t="s">
        <v>145</v>
      </c>
      <c r="E1890" t="s">
        <v>146</v>
      </c>
      <c r="F1890" t="s">
        <v>1599</v>
      </c>
      <c r="G1890" t="s">
        <v>148</v>
      </c>
      <c r="H1890" s="11" t="s">
        <v>5673</v>
      </c>
      <c r="I1890">
        <v>35141</v>
      </c>
      <c r="J1890" t="s">
        <v>3769</v>
      </c>
      <c r="K1890" t="s">
        <v>64</v>
      </c>
      <c r="L1890" t="s">
        <v>13</v>
      </c>
      <c r="M1890">
        <v>0</v>
      </c>
      <c r="N1890">
        <v>0</v>
      </c>
      <c r="O1890" t="s">
        <v>70</v>
      </c>
      <c r="P1890" t="s">
        <v>59</v>
      </c>
      <c r="Q1890" t="s">
        <v>817</v>
      </c>
      <c r="R1890" t="s">
        <v>818</v>
      </c>
      <c r="S1890" t="s">
        <v>198</v>
      </c>
      <c r="T1890" t="s">
        <v>63</v>
      </c>
      <c r="U1890" s="4">
        <v>39590</v>
      </c>
      <c r="V1890" s="4">
        <v>39590</v>
      </c>
      <c r="W1890" s="4">
        <v>44566</v>
      </c>
      <c r="X1890" t="s">
        <v>64</v>
      </c>
      <c r="Y1890" t="s">
        <v>65</v>
      </c>
      <c r="Z1890" t="s">
        <v>66</v>
      </c>
      <c r="AA1890" s="1">
        <v>703</v>
      </c>
      <c r="AB1890" s="2">
        <v>229.227913</v>
      </c>
      <c r="AC1890" s="1">
        <v>592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57</v>
      </c>
      <c r="AJ1890" s="1">
        <v>279.81995000000001</v>
      </c>
      <c r="AK1890" s="1">
        <v>100</v>
      </c>
      <c r="AL1890" s="5">
        <v>0.11627906976744186</v>
      </c>
      <c r="AM1890" s="1">
        <v>860</v>
      </c>
      <c r="AN1890" s="1">
        <v>1336</v>
      </c>
      <c r="AO1890" s="1">
        <v>1</v>
      </c>
      <c r="AP1890" s="1">
        <v>1</v>
      </c>
      <c r="AQ1890" s="1">
        <v>855</v>
      </c>
      <c r="AR1890" s="2">
        <v>0.326071</v>
      </c>
      <c r="AS1890" s="1">
        <v>1</v>
      </c>
      <c r="AT1890" s="5">
        <v>0.326071</v>
      </c>
      <c r="AU1890" s="7">
        <v>0.1240216</v>
      </c>
      <c r="AV1890" s="1">
        <v>0</v>
      </c>
      <c r="AW1890" s="2">
        <v>0</v>
      </c>
      <c r="AX1890">
        <v>2</v>
      </c>
      <c r="AY1890">
        <v>1.86</v>
      </c>
      <c r="AZ1890" s="19">
        <v>4</v>
      </c>
      <c r="BA1890">
        <f t="shared" si="30"/>
        <v>1.93</v>
      </c>
      <c r="BC1890" t="e">
        <v>#N/A</v>
      </c>
    </row>
    <row r="1891" spans="1:55" x14ac:dyDescent="0.3">
      <c r="A1891" t="s">
        <v>3409</v>
      </c>
      <c r="C1891" t="s">
        <v>145</v>
      </c>
      <c r="E1891" t="s">
        <v>146</v>
      </c>
      <c r="F1891" t="s">
        <v>1599</v>
      </c>
      <c r="G1891" t="s">
        <v>2083</v>
      </c>
      <c r="H1891" s="11" t="s">
        <v>5674</v>
      </c>
      <c r="I1891">
        <v>34120</v>
      </c>
      <c r="J1891" t="s">
        <v>3770</v>
      </c>
      <c r="K1891" t="s">
        <v>64</v>
      </c>
      <c r="L1891" t="s">
        <v>13</v>
      </c>
      <c r="M1891">
        <v>0</v>
      </c>
      <c r="N1891">
        <v>0</v>
      </c>
      <c r="O1891" t="s">
        <v>70</v>
      </c>
      <c r="P1891" t="s">
        <v>59</v>
      </c>
      <c r="Q1891" t="s">
        <v>817</v>
      </c>
      <c r="R1891" t="s">
        <v>818</v>
      </c>
      <c r="S1891" t="s">
        <v>198</v>
      </c>
      <c r="T1891" t="s">
        <v>63</v>
      </c>
      <c r="U1891" s="4">
        <v>37987</v>
      </c>
      <c r="V1891" s="4">
        <v>38916</v>
      </c>
      <c r="W1891" s="4">
        <v>44469</v>
      </c>
      <c r="X1891" t="s">
        <v>64</v>
      </c>
      <c r="Y1891" t="s">
        <v>65</v>
      </c>
      <c r="Z1891" t="s">
        <v>66</v>
      </c>
      <c r="AA1891" s="1">
        <v>343</v>
      </c>
      <c r="AB1891" s="2">
        <v>95.618453000000002</v>
      </c>
      <c r="AC1891" s="1">
        <v>318</v>
      </c>
      <c r="AD1891" s="1">
        <v>0</v>
      </c>
      <c r="AE1891" s="1">
        <v>0</v>
      </c>
      <c r="AF1891" s="1">
        <v>0</v>
      </c>
      <c r="AG1891" s="1">
        <v>300</v>
      </c>
      <c r="AH1891" s="1">
        <v>0</v>
      </c>
      <c r="AI1891" s="1">
        <v>0</v>
      </c>
      <c r="AJ1891" s="1">
        <v>272.16298</v>
      </c>
      <c r="AK1891" s="1">
        <v>100</v>
      </c>
      <c r="AL1891" s="5">
        <v>0.21739130434782608</v>
      </c>
      <c r="AM1891" s="1">
        <v>460</v>
      </c>
      <c r="AN1891" s="1">
        <v>706</v>
      </c>
      <c r="AO1891" s="1">
        <v>0</v>
      </c>
      <c r="AP1891" s="1">
        <v>0</v>
      </c>
      <c r="AQ1891" s="1">
        <v>460</v>
      </c>
      <c r="AR1891" s="2">
        <v>0</v>
      </c>
      <c r="AS1891" s="1">
        <v>0</v>
      </c>
      <c r="AT1891" s="5">
        <v>0.27877099999999999</v>
      </c>
      <c r="AU1891" s="7">
        <v>0.28815730000000001</v>
      </c>
      <c r="AV1891" s="1">
        <v>0</v>
      </c>
      <c r="AW1891" s="2">
        <v>0</v>
      </c>
      <c r="AX1891">
        <v>2</v>
      </c>
      <c r="AY1891">
        <v>2.82</v>
      </c>
      <c r="AZ1891" s="19">
        <v>4</v>
      </c>
      <c r="BA1891">
        <f t="shared" si="30"/>
        <v>2.93</v>
      </c>
      <c r="BC1891" t="e">
        <v>#N/A</v>
      </c>
    </row>
    <row r="1892" spans="1:55" x14ac:dyDescent="0.3">
      <c r="A1892" t="s">
        <v>3409</v>
      </c>
      <c r="C1892" t="s">
        <v>145</v>
      </c>
      <c r="E1892" t="s">
        <v>146</v>
      </c>
      <c r="F1892" t="s">
        <v>1599</v>
      </c>
      <c r="G1892" t="s">
        <v>2083</v>
      </c>
      <c r="H1892" s="11" t="s">
        <v>5674</v>
      </c>
      <c r="I1892">
        <v>34122</v>
      </c>
      <c r="J1892" t="s">
        <v>3771</v>
      </c>
      <c r="K1892" t="s">
        <v>64</v>
      </c>
      <c r="L1892" t="s">
        <v>85</v>
      </c>
      <c r="M1892">
        <v>0</v>
      </c>
      <c r="N1892">
        <v>0</v>
      </c>
      <c r="O1892" t="s">
        <v>70</v>
      </c>
      <c r="P1892" t="s">
        <v>59</v>
      </c>
      <c r="Q1892" t="s">
        <v>817</v>
      </c>
      <c r="R1892" t="s">
        <v>818</v>
      </c>
      <c r="S1892" t="s">
        <v>86</v>
      </c>
      <c r="T1892" t="s">
        <v>63</v>
      </c>
      <c r="U1892" s="4">
        <v>37987</v>
      </c>
      <c r="V1892" s="4">
        <v>38443</v>
      </c>
      <c r="W1892" s="4">
        <v>43830</v>
      </c>
      <c r="X1892" t="s">
        <v>93</v>
      </c>
      <c r="Y1892" t="s">
        <v>665</v>
      </c>
      <c r="Z1892" t="s">
        <v>128</v>
      </c>
      <c r="AA1892" s="1">
        <v>79</v>
      </c>
      <c r="AB1892" s="2">
        <v>8.9084350000000008</v>
      </c>
      <c r="AC1892" s="1">
        <v>0</v>
      </c>
      <c r="AD1892" s="1">
        <v>0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s="8">
        <v>9999999</v>
      </c>
      <c r="AK1892" s="1">
        <v>0</v>
      </c>
      <c r="AL1892" s="5">
        <v>9999999</v>
      </c>
      <c r="AM1892" s="1">
        <v>0</v>
      </c>
      <c r="AN1892" s="1">
        <v>0</v>
      </c>
      <c r="AO1892" s="1">
        <v>0</v>
      </c>
      <c r="AP1892" s="1">
        <v>0</v>
      </c>
      <c r="AQ1892" s="1">
        <v>0</v>
      </c>
      <c r="AR1892" s="2">
        <v>0</v>
      </c>
      <c r="AS1892" s="1">
        <v>0</v>
      </c>
      <c r="AT1892" s="5">
        <v>0.112765</v>
      </c>
      <c r="AU1892" s="7">
        <v>1.4553999999999999E-3</v>
      </c>
      <c r="AV1892" s="1">
        <v>79</v>
      </c>
      <c r="AW1892" s="2">
        <v>8.7302660000000003</v>
      </c>
      <c r="AX1892">
        <v>2</v>
      </c>
      <c r="AY1892">
        <v>1.55</v>
      </c>
      <c r="AZ1892" s="19">
        <v>0</v>
      </c>
      <c r="BA1892">
        <f t="shared" si="30"/>
        <v>1.55</v>
      </c>
      <c r="BC1892" t="e">
        <v>#N/A</v>
      </c>
    </row>
    <row r="1893" spans="1:55" x14ac:dyDescent="0.3">
      <c r="A1893" t="s">
        <v>3409</v>
      </c>
      <c r="C1893" t="s">
        <v>145</v>
      </c>
      <c r="E1893" t="s">
        <v>146</v>
      </c>
      <c r="F1893" t="s">
        <v>1599</v>
      </c>
      <c r="G1893" t="s">
        <v>2035</v>
      </c>
      <c r="H1893" s="11" t="s">
        <v>5675</v>
      </c>
      <c r="I1893" t="s">
        <v>3772</v>
      </c>
      <c r="J1893" t="s">
        <v>3773</v>
      </c>
      <c r="K1893" t="s">
        <v>64</v>
      </c>
      <c r="L1893" t="s">
        <v>85</v>
      </c>
      <c r="M1893">
        <v>0</v>
      </c>
      <c r="N1893">
        <v>0</v>
      </c>
      <c r="O1893" t="s">
        <v>70</v>
      </c>
      <c r="P1893" t="s">
        <v>59</v>
      </c>
      <c r="Q1893" t="s">
        <v>2038</v>
      </c>
      <c r="R1893" t="s">
        <v>2039</v>
      </c>
      <c r="S1893" t="s">
        <v>86</v>
      </c>
      <c r="T1893" t="s">
        <v>87</v>
      </c>
      <c r="U1893" s="4">
        <v>37987</v>
      </c>
      <c r="V1893" s="4">
        <v>40357</v>
      </c>
      <c r="W1893" s="4">
        <v>44578</v>
      </c>
      <c r="X1893" t="s">
        <v>93</v>
      </c>
      <c r="Y1893" t="s">
        <v>3410</v>
      </c>
      <c r="Z1893" t="s">
        <v>109</v>
      </c>
      <c r="AA1893" s="1">
        <v>219</v>
      </c>
      <c r="AB1893" s="2">
        <v>63.839157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8">
        <v>999.1875</v>
      </c>
      <c r="AK1893" s="1">
        <v>0</v>
      </c>
      <c r="AL1893" s="5">
        <v>0</v>
      </c>
      <c r="AM1893" s="1">
        <v>80</v>
      </c>
      <c r="AN1893" s="1">
        <v>711</v>
      </c>
      <c r="AO1893" s="1">
        <v>80</v>
      </c>
      <c r="AP1893" s="1">
        <v>711</v>
      </c>
      <c r="AQ1893" s="1">
        <v>80</v>
      </c>
      <c r="AR1893" s="2">
        <v>23.320240000000002</v>
      </c>
      <c r="AS1893" s="1">
        <v>6</v>
      </c>
      <c r="AT1893" s="5">
        <v>0.29150300000000001</v>
      </c>
      <c r="AU1893" s="7">
        <v>0.33300000000000002</v>
      </c>
      <c r="AV1893" s="1">
        <v>219</v>
      </c>
      <c r="AW1893" s="2">
        <v>0</v>
      </c>
      <c r="AX1893">
        <v>2</v>
      </c>
      <c r="AY1893">
        <v>1.92</v>
      </c>
      <c r="AZ1893" s="19">
        <v>0</v>
      </c>
      <c r="BA1893">
        <f t="shared" si="30"/>
        <v>1.92</v>
      </c>
      <c r="BC1893" t="e">
        <v>#N/A</v>
      </c>
    </row>
    <row r="1894" spans="1:55" x14ac:dyDescent="0.3">
      <c r="A1894" t="s">
        <v>3409</v>
      </c>
      <c r="C1894" t="s">
        <v>145</v>
      </c>
      <c r="E1894" t="s">
        <v>146</v>
      </c>
      <c r="F1894" t="s">
        <v>1599</v>
      </c>
      <c r="G1894" t="s">
        <v>2035</v>
      </c>
      <c r="H1894" s="11" t="s">
        <v>5675</v>
      </c>
      <c r="I1894" t="s">
        <v>3774</v>
      </c>
      <c r="J1894" t="s">
        <v>3775</v>
      </c>
      <c r="K1894" t="s">
        <v>64</v>
      </c>
      <c r="L1894" t="s">
        <v>85</v>
      </c>
      <c r="M1894">
        <v>0</v>
      </c>
      <c r="N1894">
        <v>0</v>
      </c>
      <c r="O1894" t="s">
        <v>70</v>
      </c>
      <c r="P1894" t="s">
        <v>59</v>
      </c>
      <c r="Q1894" t="s">
        <v>2038</v>
      </c>
      <c r="R1894" t="s">
        <v>2039</v>
      </c>
      <c r="S1894" t="s">
        <v>86</v>
      </c>
      <c r="T1894" t="s">
        <v>87</v>
      </c>
      <c r="U1894" s="4">
        <v>37987</v>
      </c>
      <c r="V1894" s="4">
        <v>40381</v>
      </c>
      <c r="W1894" s="4">
        <v>44530</v>
      </c>
      <c r="X1894" t="s">
        <v>88</v>
      </c>
      <c r="Y1894" t="s">
        <v>3410</v>
      </c>
      <c r="Z1894" t="s">
        <v>89</v>
      </c>
      <c r="AA1894" s="1">
        <v>14</v>
      </c>
      <c r="AB1894" s="2">
        <v>6.2944979999999999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170.33309</v>
      </c>
      <c r="AK1894" s="1">
        <v>0</v>
      </c>
      <c r="AL1894" s="5">
        <v>0</v>
      </c>
      <c r="AM1894" s="1">
        <v>30</v>
      </c>
      <c r="AN1894" s="1">
        <v>60</v>
      </c>
      <c r="AO1894" s="1">
        <v>30</v>
      </c>
      <c r="AP1894" s="1">
        <v>60</v>
      </c>
      <c r="AQ1894" s="1">
        <v>30</v>
      </c>
      <c r="AR1894" s="2">
        <v>13.488209999999999</v>
      </c>
      <c r="AS1894" s="1">
        <v>3</v>
      </c>
      <c r="AT1894" s="5">
        <v>0.44960699999999998</v>
      </c>
      <c r="AU1894" s="7">
        <v>0.52229999999999999</v>
      </c>
      <c r="AV1894" s="1">
        <v>14</v>
      </c>
      <c r="AW1894" s="2">
        <v>0</v>
      </c>
      <c r="AX1894">
        <v>2</v>
      </c>
      <c r="AY1894">
        <v>4.5999999999999996</v>
      </c>
      <c r="AZ1894" s="19">
        <v>0</v>
      </c>
      <c r="BA1894">
        <f t="shared" si="30"/>
        <v>4.5999999999999996</v>
      </c>
      <c r="BC1894" t="e">
        <v>#N/A</v>
      </c>
    </row>
    <row r="1895" spans="1:55" x14ac:dyDescent="0.3">
      <c r="A1895" t="s">
        <v>3409</v>
      </c>
      <c r="C1895" t="s">
        <v>145</v>
      </c>
      <c r="E1895" t="s">
        <v>146</v>
      </c>
      <c r="F1895" t="s">
        <v>1599</v>
      </c>
      <c r="G1895" t="s">
        <v>2035</v>
      </c>
      <c r="H1895" s="11" t="s">
        <v>5675</v>
      </c>
      <c r="I1895" t="s">
        <v>3776</v>
      </c>
      <c r="J1895" t="s">
        <v>3777</v>
      </c>
      <c r="K1895" t="s">
        <v>64</v>
      </c>
      <c r="L1895" t="s">
        <v>85</v>
      </c>
      <c r="M1895">
        <v>0</v>
      </c>
      <c r="N1895">
        <v>0</v>
      </c>
      <c r="O1895" t="s">
        <v>70</v>
      </c>
      <c r="P1895" t="s">
        <v>59</v>
      </c>
      <c r="Q1895" t="s">
        <v>2038</v>
      </c>
      <c r="R1895" t="s">
        <v>2039</v>
      </c>
      <c r="S1895" t="s">
        <v>86</v>
      </c>
      <c r="T1895" t="s">
        <v>87</v>
      </c>
      <c r="U1895" s="4">
        <v>37987</v>
      </c>
      <c r="V1895" s="4">
        <v>40378</v>
      </c>
      <c r="W1895" s="4">
        <v>44500</v>
      </c>
      <c r="X1895" t="s">
        <v>93</v>
      </c>
      <c r="Y1895" t="s">
        <v>3410</v>
      </c>
      <c r="Z1895" t="s">
        <v>109</v>
      </c>
      <c r="AA1895" s="1">
        <v>110</v>
      </c>
      <c r="AB1895" s="2">
        <v>79.265559999999994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8">
        <v>1003.75</v>
      </c>
      <c r="AK1895" s="1">
        <v>0</v>
      </c>
      <c r="AL1895" s="5">
        <v>0</v>
      </c>
      <c r="AM1895" s="1">
        <v>40</v>
      </c>
      <c r="AN1895" s="1">
        <v>260</v>
      </c>
      <c r="AO1895" s="1">
        <v>40</v>
      </c>
      <c r="AP1895" s="1">
        <v>260</v>
      </c>
      <c r="AQ1895" s="1">
        <v>40</v>
      </c>
      <c r="AR1895" s="2">
        <v>28.823840000000001</v>
      </c>
      <c r="AS1895" s="1">
        <v>3</v>
      </c>
      <c r="AT1895" s="5">
        <v>0.72059600000000001</v>
      </c>
      <c r="AU1895" s="7">
        <v>0.82399999999999995</v>
      </c>
      <c r="AV1895" s="1">
        <v>110</v>
      </c>
      <c r="AW1895" s="2">
        <v>0</v>
      </c>
      <c r="AX1895">
        <v>2</v>
      </c>
      <c r="AY1895">
        <v>5.05</v>
      </c>
      <c r="AZ1895" s="19">
        <v>0</v>
      </c>
      <c r="BA1895">
        <f t="shared" si="30"/>
        <v>5.05</v>
      </c>
      <c r="BC1895" t="e">
        <v>#N/A</v>
      </c>
    </row>
    <row r="1896" spans="1:55" x14ac:dyDescent="0.3">
      <c r="A1896" t="s">
        <v>3409</v>
      </c>
      <c r="C1896" t="s">
        <v>145</v>
      </c>
      <c r="E1896" t="s">
        <v>146</v>
      </c>
      <c r="F1896" t="s">
        <v>1599</v>
      </c>
      <c r="G1896" t="s">
        <v>2035</v>
      </c>
      <c r="H1896" s="11" t="s">
        <v>5675</v>
      </c>
      <c r="I1896" t="s">
        <v>3778</v>
      </c>
      <c r="J1896" t="s">
        <v>3779</v>
      </c>
      <c r="K1896" t="s">
        <v>64</v>
      </c>
      <c r="L1896" t="s">
        <v>85</v>
      </c>
      <c r="M1896">
        <v>0</v>
      </c>
      <c r="N1896">
        <v>0</v>
      </c>
      <c r="O1896" t="s">
        <v>70</v>
      </c>
      <c r="P1896" t="s">
        <v>59</v>
      </c>
      <c r="Q1896" t="s">
        <v>2038</v>
      </c>
      <c r="R1896" t="s">
        <v>2039</v>
      </c>
      <c r="S1896" t="s">
        <v>86</v>
      </c>
      <c r="T1896" t="s">
        <v>87</v>
      </c>
      <c r="U1896" s="4">
        <v>37987</v>
      </c>
      <c r="V1896" s="4">
        <v>40359</v>
      </c>
      <c r="W1896" s="4">
        <v>44462</v>
      </c>
      <c r="X1896" t="s">
        <v>93</v>
      </c>
      <c r="Y1896" t="s">
        <v>3410</v>
      </c>
      <c r="Z1896" t="s">
        <v>395</v>
      </c>
      <c r="AA1896" s="1">
        <v>220</v>
      </c>
      <c r="AB1896" s="2">
        <v>96.031980000000004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8">
        <v>1606</v>
      </c>
      <c r="AK1896" s="1">
        <v>0</v>
      </c>
      <c r="AL1896" s="5">
        <v>0</v>
      </c>
      <c r="AM1896" s="1">
        <v>50</v>
      </c>
      <c r="AN1896" s="1">
        <v>170</v>
      </c>
      <c r="AO1896" s="1">
        <v>50</v>
      </c>
      <c r="AP1896" s="1">
        <v>170</v>
      </c>
      <c r="AQ1896" s="1">
        <v>50</v>
      </c>
      <c r="AR1896" s="2">
        <v>21.82545</v>
      </c>
      <c r="AS1896" s="1">
        <v>5</v>
      </c>
      <c r="AT1896" s="5">
        <v>0.43650899999999998</v>
      </c>
      <c r="AU1896" s="7">
        <v>0.49909999999999999</v>
      </c>
      <c r="AV1896" s="1">
        <v>220</v>
      </c>
      <c r="AW1896" s="2">
        <v>0</v>
      </c>
      <c r="AX1896">
        <v>2</v>
      </c>
      <c r="AY1896">
        <v>2.77</v>
      </c>
      <c r="AZ1896" s="19">
        <v>0</v>
      </c>
      <c r="BA1896">
        <f t="shared" si="30"/>
        <v>2.77</v>
      </c>
      <c r="BC1896" t="e">
        <v>#N/A</v>
      </c>
    </row>
    <row r="1897" spans="1:55" x14ac:dyDescent="0.3">
      <c r="A1897" t="s">
        <v>3409</v>
      </c>
      <c r="C1897" t="s">
        <v>145</v>
      </c>
      <c r="E1897" t="s">
        <v>146</v>
      </c>
      <c r="F1897" t="s">
        <v>1599</v>
      </c>
      <c r="G1897" t="s">
        <v>2035</v>
      </c>
      <c r="H1897" s="11" t="s">
        <v>5675</v>
      </c>
      <c r="I1897" t="s">
        <v>3780</v>
      </c>
      <c r="J1897" t="s">
        <v>3781</v>
      </c>
      <c r="K1897" t="s">
        <v>64</v>
      </c>
      <c r="L1897" t="s">
        <v>85</v>
      </c>
      <c r="M1897">
        <v>0</v>
      </c>
      <c r="N1897">
        <v>0</v>
      </c>
      <c r="O1897" t="s">
        <v>70</v>
      </c>
      <c r="P1897" t="s">
        <v>59</v>
      </c>
      <c r="Q1897" t="s">
        <v>2038</v>
      </c>
      <c r="R1897" t="s">
        <v>2039</v>
      </c>
      <c r="S1897" t="s">
        <v>86</v>
      </c>
      <c r="T1897" t="s">
        <v>87</v>
      </c>
      <c r="U1897" s="4">
        <v>37987</v>
      </c>
      <c r="V1897" s="4">
        <v>40359</v>
      </c>
      <c r="W1897" s="4">
        <v>44530</v>
      </c>
      <c r="X1897" t="s">
        <v>71</v>
      </c>
      <c r="Y1897" t="s">
        <v>3410</v>
      </c>
      <c r="Z1897" t="s">
        <v>72</v>
      </c>
      <c r="AA1897" s="1">
        <v>155</v>
      </c>
      <c r="AB1897" s="2">
        <v>75.546225000000007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8">
        <v>565.75</v>
      </c>
      <c r="AK1897" s="1">
        <v>0</v>
      </c>
      <c r="AL1897" s="5">
        <v>0</v>
      </c>
      <c r="AM1897" s="1">
        <v>100</v>
      </c>
      <c r="AN1897" s="1">
        <v>440</v>
      </c>
      <c r="AO1897" s="1">
        <v>100</v>
      </c>
      <c r="AP1897" s="1">
        <v>440</v>
      </c>
      <c r="AQ1897" s="1">
        <v>100</v>
      </c>
      <c r="AR1897" s="2">
        <v>48.7395</v>
      </c>
      <c r="AS1897" s="1">
        <v>7</v>
      </c>
      <c r="AT1897" s="5">
        <v>0.48739500000000002</v>
      </c>
      <c r="AU1897" s="7">
        <v>0.55700000000000005</v>
      </c>
      <c r="AV1897" s="1">
        <v>155</v>
      </c>
      <c r="AW1897" s="2">
        <v>0</v>
      </c>
      <c r="AX1897">
        <v>2</v>
      </c>
      <c r="AY1897">
        <v>4.22</v>
      </c>
      <c r="AZ1897" s="19">
        <v>0</v>
      </c>
      <c r="BA1897">
        <f t="shared" si="30"/>
        <v>4.22</v>
      </c>
      <c r="BC1897" t="e">
        <v>#N/A</v>
      </c>
    </row>
    <row r="1898" spans="1:55" x14ac:dyDescent="0.3">
      <c r="A1898" t="s">
        <v>3409</v>
      </c>
      <c r="C1898" t="s">
        <v>145</v>
      </c>
      <c r="E1898" t="s">
        <v>146</v>
      </c>
      <c r="F1898" t="s">
        <v>1599</v>
      </c>
      <c r="G1898" t="s">
        <v>2035</v>
      </c>
      <c r="H1898" s="11" t="s">
        <v>5675</v>
      </c>
      <c r="I1898" t="s">
        <v>3782</v>
      </c>
      <c r="J1898" t="s">
        <v>3783</v>
      </c>
      <c r="K1898" t="s">
        <v>64</v>
      </c>
      <c r="L1898" t="s">
        <v>85</v>
      </c>
      <c r="M1898">
        <v>0</v>
      </c>
      <c r="N1898">
        <v>0</v>
      </c>
      <c r="O1898" t="s">
        <v>70</v>
      </c>
      <c r="P1898" t="s">
        <v>59</v>
      </c>
      <c r="Q1898" t="s">
        <v>2038</v>
      </c>
      <c r="R1898" t="s">
        <v>2039</v>
      </c>
      <c r="S1898" t="s">
        <v>86</v>
      </c>
      <c r="T1898" t="s">
        <v>87</v>
      </c>
      <c r="U1898" s="4">
        <v>37987</v>
      </c>
      <c r="V1898" s="4">
        <v>40401</v>
      </c>
      <c r="W1898" s="4">
        <v>44578</v>
      </c>
      <c r="X1898" t="s">
        <v>93</v>
      </c>
      <c r="Y1898" t="s">
        <v>3410</v>
      </c>
      <c r="Z1898" t="s">
        <v>95</v>
      </c>
      <c r="AA1898" s="1">
        <v>115</v>
      </c>
      <c r="AB1898" s="2">
        <v>58.65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8">
        <v>2798.3330900000001</v>
      </c>
      <c r="AK1898" s="1">
        <v>0</v>
      </c>
      <c r="AL1898" s="5">
        <v>0</v>
      </c>
      <c r="AM1898" s="1">
        <v>15</v>
      </c>
      <c r="AN1898" s="1">
        <v>25</v>
      </c>
      <c r="AO1898" s="1">
        <v>15</v>
      </c>
      <c r="AP1898" s="1">
        <v>25</v>
      </c>
      <c r="AQ1898" s="1">
        <v>15</v>
      </c>
      <c r="AR1898" s="2">
        <v>7.65</v>
      </c>
      <c r="AS1898" s="1">
        <v>2</v>
      </c>
      <c r="AT1898" s="5">
        <v>0.51</v>
      </c>
      <c r="AU1898" s="7">
        <v>0.59189999999999998</v>
      </c>
      <c r="AV1898" s="1">
        <v>115</v>
      </c>
      <c r="AW1898" s="2">
        <v>29.962499999999999</v>
      </c>
      <c r="AX1898">
        <v>2</v>
      </c>
      <c r="AY1898">
        <v>5.46</v>
      </c>
      <c r="AZ1898" s="19">
        <v>0</v>
      </c>
      <c r="BA1898">
        <f t="shared" si="30"/>
        <v>5.46</v>
      </c>
      <c r="BC1898" t="e">
        <v>#N/A</v>
      </c>
    </row>
    <row r="1899" spans="1:55" x14ac:dyDescent="0.3">
      <c r="A1899" t="s">
        <v>3409</v>
      </c>
      <c r="C1899" t="s">
        <v>145</v>
      </c>
      <c r="E1899" t="s">
        <v>146</v>
      </c>
      <c r="F1899" t="s">
        <v>1599</v>
      </c>
      <c r="G1899" t="s">
        <v>2035</v>
      </c>
      <c r="H1899" s="11" t="s">
        <v>5675</v>
      </c>
      <c r="I1899" t="s">
        <v>3784</v>
      </c>
      <c r="J1899" t="s">
        <v>3785</v>
      </c>
      <c r="K1899" t="s">
        <v>64</v>
      </c>
      <c r="L1899" t="s">
        <v>85</v>
      </c>
      <c r="M1899">
        <v>0</v>
      </c>
      <c r="N1899">
        <v>0</v>
      </c>
      <c r="O1899" t="s">
        <v>70</v>
      </c>
      <c r="P1899" t="s">
        <v>59</v>
      </c>
      <c r="Q1899" t="s">
        <v>2038</v>
      </c>
      <c r="R1899" t="s">
        <v>2039</v>
      </c>
      <c r="S1899" t="s">
        <v>86</v>
      </c>
      <c r="T1899" t="s">
        <v>87</v>
      </c>
      <c r="U1899" s="4">
        <v>37987</v>
      </c>
      <c r="V1899" s="4">
        <v>40359</v>
      </c>
      <c r="W1899" s="4">
        <v>44439</v>
      </c>
      <c r="X1899" t="s">
        <v>71</v>
      </c>
      <c r="Y1899" t="s">
        <v>3410</v>
      </c>
      <c r="Z1899" t="s">
        <v>72</v>
      </c>
      <c r="AA1899" s="1">
        <v>123</v>
      </c>
      <c r="AB1899" s="2">
        <v>62.42127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8">
        <v>561.1875</v>
      </c>
      <c r="AK1899" s="1">
        <v>0</v>
      </c>
      <c r="AL1899" s="5">
        <v>0</v>
      </c>
      <c r="AM1899" s="1">
        <v>80</v>
      </c>
      <c r="AN1899" s="1">
        <v>260</v>
      </c>
      <c r="AO1899" s="1">
        <v>80</v>
      </c>
      <c r="AP1899" s="1">
        <v>260</v>
      </c>
      <c r="AQ1899" s="1">
        <v>80</v>
      </c>
      <c r="AR1899" s="2">
        <v>40.599199999999996</v>
      </c>
      <c r="AS1899" s="1">
        <v>5</v>
      </c>
      <c r="AT1899" s="5">
        <v>0.50749</v>
      </c>
      <c r="AU1899" s="7">
        <v>0.58020000000000005</v>
      </c>
      <c r="AV1899" s="1">
        <v>123</v>
      </c>
      <c r="AW1899" s="2">
        <v>0</v>
      </c>
      <c r="AX1899">
        <v>2</v>
      </c>
      <c r="AY1899">
        <v>3.93</v>
      </c>
      <c r="AZ1899" s="19">
        <v>0</v>
      </c>
      <c r="BA1899">
        <f t="shared" si="30"/>
        <v>3.93</v>
      </c>
      <c r="BC1899" t="e">
        <v>#N/A</v>
      </c>
    </row>
    <row r="1900" spans="1:55" x14ac:dyDescent="0.3">
      <c r="A1900" t="s">
        <v>3409</v>
      </c>
      <c r="C1900" t="s">
        <v>145</v>
      </c>
      <c r="E1900" t="s">
        <v>146</v>
      </c>
      <c r="F1900" t="s">
        <v>1599</v>
      </c>
      <c r="G1900" t="s">
        <v>2035</v>
      </c>
      <c r="H1900" s="11" t="s">
        <v>5675</v>
      </c>
      <c r="I1900" t="s">
        <v>3786</v>
      </c>
      <c r="J1900" t="s">
        <v>3787</v>
      </c>
      <c r="K1900" t="s">
        <v>64</v>
      </c>
      <c r="L1900" t="s">
        <v>85</v>
      </c>
      <c r="M1900">
        <v>0</v>
      </c>
      <c r="N1900">
        <v>0</v>
      </c>
      <c r="O1900" t="s">
        <v>70</v>
      </c>
      <c r="P1900" t="s">
        <v>59</v>
      </c>
      <c r="Q1900" t="s">
        <v>2038</v>
      </c>
      <c r="R1900" t="s">
        <v>2039</v>
      </c>
      <c r="S1900" t="s">
        <v>86</v>
      </c>
      <c r="T1900" t="s">
        <v>87</v>
      </c>
      <c r="U1900" s="4">
        <v>37987</v>
      </c>
      <c r="V1900" s="4">
        <v>40394</v>
      </c>
      <c r="W1900" s="4">
        <v>44439</v>
      </c>
      <c r="X1900" t="s">
        <v>71</v>
      </c>
      <c r="Y1900" t="s">
        <v>3410</v>
      </c>
      <c r="Z1900" t="s">
        <v>72</v>
      </c>
      <c r="AA1900" s="1">
        <v>138</v>
      </c>
      <c r="AB1900" s="2">
        <v>71.423832000000004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8">
        <v>699.58308999999997</v>
      </c>
      <c r="AK1900" s="1">
        <v>0</v>
      </c>
      <c r="AL1900" s="5">
        <v>0</v>
      </c>
      <c r="AM1900" s="1">
        <v>72</v>
      </c>
      <c r="AN1900" s="1">
        <v>382</v>
      </c>
      <c r="AO1900" s="1">
        <v>72</v>
      </c>
      <c r="AP1900" s="1">
        <v>382</v>
      </c>
      <c r="AQ1900" s="1">
        <v>72</v>
      </c>
      <c r="AR1900" s="2">
        <v>37.264608000000003</v>
      </c>
      <c r="AS1900" s="1">
        <v>5</v>
      </c>
      <c r="AT1900" s="5">
        <v>0.51756400000000002</v>
      </c>
      <c r="AU1900" s="7">
        <v>0.59189999999999998</v>
      </c>
      <c r="AV1900" s="1">
        <v>138</v>
      </c>
      <c r="AW1900" s="2">
        <v>0</v>
      </c>
      <c r="AX1900">
        <v>2</v>
      </c>
      <c r="AY1900">
        <v>4.79</v>
      </c>
      <c r="AZ1900" s="19">
        <v>0</v>
      </c>
      <c r="BA1900">
        <f t="shared" si="30"/>
        <v>4.79</v>
      </c>
      <c r="BC1900" t="e">
        <v>#N/A</v>
      </c>
    </row>
    <row r="1901" spans="1:55" x14ac:dyDescent="0.3">
      <c r="A1901" t="s">
        <v>3409</v>
      </c>
      <c r="C1901" t="s">
        <v>145</v>
      </c>
      <c r="E1901" t="s">
        <v>146</v>
      </c>
      <c r="F1901" t="s">
        <v>1599</v>
      </c>
      <c r="G1901" t="s">
        <v>2035</v>
      </c>
      <c r="H1901" s="11" t="s">
        <v>5675</v>
      </c>
      <c r="I1901" t="s">
        <v>3788</v>
      </c>
      <c r="J1901" t="s">
        <v>3789</v>
      </c>
      <c r="K1901" t="s">
        <v>64</v>
      </c>
      <c r="L1901" t="s">
        <v>85</v>
      </c>
      <c r="M1901">
        <v>0</v>
      </c>
      <c r="N1901">
        <v>0</v>
      </c>
      <c r="O1901" t="s">
        <v>70</v>
      </c>
      <c r="P1901" t="s">
        <v>59</v>
      </c>
      <c r="Q1901" t="s">
        <v>2038</v>
      </c>
      <c r="R1901" t="s">
        <v>2039</v>
      </c>
      <c r="S1901" t="s">
        <v>86</v>
      </c>
      <c r="T1901" t="s">
        <v>87</v>
      </c>
      <c r="U1901" s="4">
        <v>37987</v>
      </c>
      <c r="V1901" s="4">
        <v>40359</v>
      </c>
      <c r="W1901" s="4">
        <v>44286</v>
      </c>
      <c r="X1901" t="s">
        <v>93</v>
      </c>
      <c r="Y1901" t="s">
        <v>3410</v>
      </c>
      <c r="Z1901" t="s">
        <v>95</v>
      </c>
      <c r="AA1901" s="1">
        <v>106</v>
      </c>
      <c r="AB1901" s="2">
        <v>62.388737999999996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8">
        <v>1934.5</v>
      </c>
      <c r="AK1901" s="1">
        <v>0</v>
      </c>
      <c r="AL1901" s="5">
        <v>0</v>
      </c>
      <c r="AM1901" s="1">
        <v>20</v>
      </c>
      <c r="AN1901" s="1">
        <v>115</v>
      </c>
      <c r="AO1901" s="1">
        <v>20</v>
      </c>
      <c r="AP1901" s="1">
        <v>115</v>
      </c>
      <c r="AQ1901" s="1">
        <v>20</v>
      </c>
      <c r="AR1901" s="2">
        <v>11.771460000000001</v>
      </c>
      <c r="AS1901" s="1">
        <v>2</v>
      </c>
      <c r="AT1901" s="5">
        <v>0.58857300000000001</v>
      </c>
      <c r="AU1901" s="7">
        <v>0.67310000000000003</v>
      </c>
      <c r="AV1901" s="1">
        <v>106</v>
      </c>
      <c r="AW1901" s="2">
        <v>0</v>
      </c>
      <c r="AX1901">
        <v>2</v>
      </c>
      <c r="AY1901">
        <v>6.2</v>
      </c>
      <c r="AZ1901" s="19">
        <v>0</v>
      </c>
      <c r="BA1901">
        <f t="shared" si="30"/>
        <v>6.2</v>
      </c>
      <c r="BC1901" t="e">
        <v>#N/A</v>
      </c>
    </row>
    <row r="1902" spans="1:55" x14ac:dyDescent="0.3">
      <c r="A1902" t="s">
        <v>3409</v>
      </c>
      <c r="C1902" t="s">
        <v>145</v>
      </c>
      <c r="E1902" t="s">
        <v>146</v>
      </c>
      <c r="F1902" t="s">
        <v>1599</v>
      </c>
      <c r="G1902" t="s">
        <v>2035</v>
      </c>
      <c r="H1902" s="11" t="s">
        <v>5675</v>
      </c>
      <c r="I1902" t="s">
        <v>3790</v>
      </c>
      <c r="J1902" t="s">
        <v>3791</v>
      </c>
      <c r="K1902" t="s">
        <v>64</v>
      </c>
      <c r="L1902" t="s">
        <v>85</v>
      </c>
      <c r="M1902">
        <v>0</v>
      </c>
      <c r="N1902">
        <v>0</v>
      </c>
      <c r="O1902" t="s">
        <v>70</v>
      </c>
      <c r="P1902" t="s">
        <v>59</v>
      </c>
      <c r="Q1902" t="s">
        <v>2038</v>
      </c>
      <c r="R1902" t="s">
        <v>2039</v>
      </c>
      <c r="S1902" t="s">
        <v>86</v>
      </c>
      <c r="T1902" t="s">
        <v>87</v>
      </c>
      <c r="U1902" s="4">
        <v>37987</v>
      </c>
      <c r="V1902" s="4">
        <v>40371</v>
      </c>
      <c r="W1902" s="4">
        <v>44530</v>
      </c>
      <c r="X1902" t="s">
        <v>93</v>
      </c>
      <c r="Y1902" t="s">
        <v>3410</v>
      </c>
      <c r="Z1902" t="s">
        <v>132</v>
      </c>
      <c r="AA1902" s="1">
        <v>280</v>
      </c>
      <c r="AB1902" s="2">
        <v>250.11840000000001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8">
        <v>1460</v>
      </c>
      <c r="AK1902" s="1">
        <v>0</v>
      </c>
      <c r="AL1902" s="5">
        <v>0</v>
      </c>
      <c r="AM1902" s="1">
        <v>70</v>
      </c>
      <c r="AN1902" s="1">
        <v>491</v>
      </c>
      <c r="AO1902" s="1">
        <v>70</v>
      </c>
      <c r="AP1902" s="1">
        <v>491</v>
      </c>
      <c r="AQ1902" s="1">
        <v>70</v>
      </c>
      <c r="AR1902" s="2">
        <v>62.529599999999995</v>
      </c>
      <c r="AS1902" s="1">
        <v>6</v>
      </c>
      <c r="AT1902" s="5">
        <v>0.89327999999999996</v>
      </c>
      <c r="AU1902" s="7">
        <v>1.0212000000000001</v>
      </c>
      <c r="AV1902" s="1">
        <v>280</v>
      </c>
      <c r="AW1902" s="2">
        <v>0</v>
      </c>
      <c r="AX1902">
        <v>2</v>
      </c>
      <c r="AY1902">
        <v>8.59</v>
      </c>
      <c r="AZ1902" s="19">
        <v>0</v>
      </c>
      <c r="BA1902">
        <f t="shared" si="30"/>
        <v>8.59</v>
      </c>
      <c r="BC1902" t="e">
        <v>#N/A</v>
      </c>
    </row>
    <row r="1903" spans="1:55" x14ac:dyDescent="0.3">
      <c r="A1903" t="s">
        <v>3409</v>
      </c>
      <c r="C1903" t="s">
        <v>145</v>
      </c>
      <c r="E1903" t="s">
        <v>146</v>
      </c>
      <c r="F1903" t="s">
        <v>1599</v>
      </c>
      <c r="G1903" t="s">
        <v>2035</v>
      </c>
      <c r="H1903" s="11" t="s">
        <v>5675</v>
      </c>
      <c r="I1903" t="s">
        <v>3792</v>
      </c>
      <c r="J1903" t="s">
        <v>3793</v>
      </c>
      <c r="K1903" t="s">
        <v>64</v>
      </c>
      <c r="L1903" t="s">
        <v>85</v>
      </c>
      <c r="M1903">
        <v>0</v>
      </c>
      <c r="N1903">
        <v>0</v>
      </c>
      <c r="O1903" t="s">
        <v>70</v>
      </c>
      <c r="P1903" t="s">
        <v>59</v>
      </c>
      <c r="Q1903" t="s">
        <v>2038</v>
      </c>
      <c r="R1903" t="s">
        <v>2039</v>
      </c>
      <c r="S1903" t="s">
        <v>86</v>
      </c>
      <c r="T1903" t="s">
        <v>87</v>
      </c>
      <c r="U1903" s="4">
        <v>37987</v>
      </c>
      <c r="V1903" s="4">
        <v>40350</v>
      </c>
      <c r="W1903" s="4">
        <v>44503</v>
      </c>
      <c r="X1903" t="s">
        <v>71</v>
      </c>
      <c r="Y1903" t="s">
        <v>3410</v>
      </c>
      <c r="Z1903" t="s">
        <v>72</v>
      </c>
      <c r="AA1903" s="1">
        <v>295</v>
      </c>
      <c r="AB1903" s="2">
        <v>113.746985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8">
        <v>633.38230999999996</v>
      </c>
      <c r="AK1903" s="1">
        <v>0</v>
      </c>
      <c r="AL1903" s="5">
        <v>0</v>
      </c>
      <c r="AM1903" s="1">
        <v>170</v>
      </c>
      <c r="AN1903" s="1">
        <v>1364</v>
      </c>
      <c r="AO1903" s="1">
        <v>170</v>
      </c>
      <c r="AP1903" s="1">
        <v>1364</v>
      </c>
      <c r="AQ1903" s="1">
        <v>170</v>
      </c>
      <c r="AR1903" s="2">
        <v>65.549109999999999</v>
      </c>
      <c r="AS1903" s="1">
        <v>8</v>
      </c>
      <c r="AT1903" s="5">
        <v>0.38558300000000001</v>
      </c>
      <c r="AU1903" s="7">
        <v>0.441</v>
      </c>
      <c r="AV1903" s="1">
        <v>295</v>
      </c>
      <c r="AW1903" s="2">
        <v>0</v>
      </c>
      <c r="AX1903">
        <v>2</v>
      </c>
      <c r="AY1903">
        <v>1.98</v>
      </c>
      <c r="AZ1903" s="19">
        <v>0</v>
      </c>
      <c r="BA1903">
        <f t="shared" si="30"/>
        <v>1.98</v>
      </c>
      <c r="BC1903" t="e">
        <v>#N/A</v>
      </c>
    </row>
    <row r="1904" spans="1:55" x14ac:dyDescent="0.3">
      <c r="A1904" t="s">
        <v>3409</v>
      </c>
      <c r="C1904" t="s">
        <v>145</v>
      </c>
      <c r="E1904" t="s">
        <v>146</v>
      </c>
      <c r="F1904" t="s">
        <v>1599</v>
      </c>
      <c r="G1904" t="s">
        <v>2035</v>
      </c>
      <c r="H1904" s="11" t="s">
        <v>5675</v>
      </c>
      <c r="I1904" t="s">
        <v>3794</v>
      </c>
      <c r="J1904" t="s">
        <v>3795</v>
      </c>
      <c r="K1904" t="s">
        <v>64</v>
      </c>
      <c r="L1904" t="s">
        <v>13</v>
      </c>
      <c r="M1904">
        <v>0</v>
      </c>
      <c r="N1904">
        <v>1</v>
      </c>
      <c r="O1904" t="s">
        <v>203</v>
      </c>
      <c r="P1904" t="s">
        <v>59</v>
      </c>
      <c r="Q1904" t="s">
        <v>2038</v>
      </c>
      <c r="R1904" t="s">
        <v>2039</v>
      </c>
      <c r="S1904" t="s">
        <v>2040</v>
      </c>
      <c r="T1904" t="s">
        <v>87</v>
      </c>
      <c r="U1904" s="4">
        <v>37987</v>
      </c>
      <c r="V1904" s="4">
        <v>40346</v>
      </c>
      <c r="W1904" s="4">
        <v>44586</v>
      </c>
      <c r="X1904" t="s">
        <v>64</v>
      </c>
      <c r="Y1904" t="s">
        <v>65</v>
      </c>
      <c r="Z1904" t="s">
        <v>89</v>
      </c>
      <c r="AA1904" s="1">
        <v>1185</v>
      </c>
      <c r="AB1904" s="2">
        <v>701.15738999999996</v>
      </c>
      <c r="AC1904" s="1">
        <v>634</v>
      </c>
      <c r="AD1904" s="1">
        <v>50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56.457835000000003</v>
      </c>
      <c r="AK1904" s="1">
        <v>75</v>
      </c>
      <c r="AL1904" s="5">
        <v>9.8541584548679541E-3</v>
      </c>
      <c r="AM1904" s="1">
        <v>7611</v>
      </c>
      <c r="AN1904" s="1">
        <v>12639</v>
      </c>
      <c r="AO1904" s="1">
        <v>7611</v>
      </c>
      <c r="AP1904" s="1">
        <v>12639</v>
      </c>
      <c r="AQ1904" s="1">
        <v>7611</v>
      </c>
      <c r="AR1904" s="2">
        <v>4503.3830340000004</v>
      </c>
      <c r="AS1904" s="1">
        <v>4</v>
      </c>
      <c r="AT1904" s="5">
        <v>0.59169400000000005</v>
      </c>
      <c r="AU1904" s="7">
        <v>0.59199999999999997</v>
      </c>
      <c r="AV1904" s="1">
        <v>0</v>
      </c>
      <c r="AW1904" s="2">
        <v>0</v>
      </c>
      <c r="AX1904">
        <v>2</v>
      </c>
      <c r="AY1904">
        <v>8.59</v>
      </c>
      <c r="AZ1904" s="19">
        <v>4</v>
      </c>
      <c r="BA1904">
        <f t="shared" si="30"/>
        <v>8.93</v>
      </c>
      <c r="BC1904" t="e">
        <v>#N/A</v>
      </c>
    </row>
    <row r="1905" spans="1:55" x14ac:dyDescent="0.3">
      <c r="A1905" t="s">
        <v>3409</v>
      </c>
      <c r="C1905" t="s">
        <v>145</v>
      </c>
      <c r="E1905" t="s">
        <v>146</v>
      </c>
      <c r="F1905" t="s">
        <v>1599</v>
      </c>
      <c r="G1905" t="s">
        <v>2035</v>
      </c>
      <c r="H1905" s="11" t="s">
        <v>5675</v>
      </c>
      <c r="I1905" t="s">
        <v>3796</v>
      </c>
      <c r="J1905" t="s">
        <v>3797</v>
      </c>
      <c r="K1905" t="s">
        <v>64</v>
      </c>
      <c r="L1905" t="s">
        <v>13</v>
      </c>
      <c r="M1905">
        <v>0</v>
      </c>
      <c r="N1905">
        <v>1</v>
      </c>
      <c r="O1905" t="s">
        <v>203</v>
      </c>
      <c r="P1905" t="s">
        <v>59</v>
      </c>
      <c r="Q1905" t="s">
        <v>2038</v>
      </c>
      <c r="R1905" t="s">
        <v>2039</v>
      </c>
      <c r="S1905" t="s">
        <v>2040</v>
      </c>
      <c r="T1905" t="s">
        <v>87</v>
      </c>
      <c r="U1905" s="4">
        <v>37987</v>
      </c>
      <c r="V1905" s="4">
        <v>40350</v>
      </c>
      <c r="W1905" s="4">
        <v>44586</v>
      </c>
      <c r="X1905" t="s">
        <v>64</v>
      </c>
      <c r="Y1905" t="s">
        <v>65</v>
      </c>
      <c r="Z1905" t="s">
        <v>89</v>
      </c>
      <c r="AA1905" s="1">
        <v>1570</v>
      </c>
      <c r="AB1905" s="2">
        <v>2099.0821500000002</v>
      </c>
      <c r="AC1905" s="1">
        <v>662</v>
      </c>
      <c r="AD1905" s="1">
        <v>35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79.204999999999998</v>
      </c>
      <c r="AK1905" s="1">
        <v>75</v>
      </c>
      <c r="AL1905" s="5">
        <v>1.0416666666666666E-2</v>
      </c>
      <c r="AM1905" s="1">
        <v>7200</v>
      </c>
      <c r="AN1905" s="1">
        <v>11800</v>
      </c>
      <c r="AO1905" s="1">
        <v>7200</v>
      </c>
      <c r="AP1905" s="1">
        <v>11800</v>
      </c>
      <c r="AQ1905" s="1">
        <v>7200</v>
      </c>
      <c r="AR1905" s="2">
        <v>9626.3639999999996</v>
      </c>
      <c r="AS1905" s="1">
        <v>2</v>
      </c>
      <c r="AT1905" s="5">
        <v>1.3369949999999999</v>
      </c>
      <c r="AU1905" s="7">
        <v>1.337</v>
      </c>
      <c r="AV1905" s="1">
        <v>0</v>
      </c>
      <c r="AW1905" s="2">
        <v>0</v>
      </c>
      <c r="AX1905">
        <v>2</v>
      </c>
      <c r="AY1905">
        <v>8.4</v>
      </c>
      <c r="AZ1905" s="19">
        <v>4</v>
      </c>
      <c r="BA1905">
        <f t="shared" si="30"/>
        <v>8.74</v>
      </c>
      <c r="BC1905" t="e">
        <v>#N/A</v>
      </c>
    </row>
    <row r="1906" spans="1:55" x14ac:dyDescent="0.3">
      <c r="A1906" t="s">
        <v>3409</v>
      </c>
      <c r="C1906" t="s">
        <v>145</v>
      </c>
      <c r="E1906" t="s">
        <v>146</v>
      </c>
      <c r="F1906" t="s">
        <v>1599</v>
      </c>
      <c r="G1906" t="s">
        <v>2035</v>
      </c>
      <c r="H1906" s="11" t="s">
        <v>5675</v>
      </c>
      <c r="I1906" t="s">
        <v>3798</v>
      </c>
      <c r="J1906" t="s">
        <v>3799</v>
      </c>
      <c r="K1906" t="s">
        <v>64</v>
      </c>
      <c r="L1906" t="s">
        <v>85</v>
      </c>
      <c r="M1906">
        <v>0</v>
      </c>
      <c r="N1906">
        <v>0</v>
      </c>
      <c r="O1906" t="s">
        <v>70</v>
      </c>
      <c r="P1906" t="s">
        <v>59</v>
      </c>
      <c r="Q1906" t="s">
        <v>2038</v>
      </c>
      <c r="R1906" t="s">
        <v>2039</v>
      </c>
      <c r="S1906" t="s">
        <v>86</v>
      </c>
      <c r="T1906" t="s">
        <v>87</v>
      </c>
      <c r="U1906" s="4">
        <v>37987</v>
      </c>
      <c r="V1906" s="4">
        <v>40347</v>
      </c>
      <c r="W1906" s="4">
        <v>44277</v>
      </c>
      <c r="X1906" t="s">
        <v>93</v>
      </c>
      <c r="Y1906" t="s">
        <v>3410</v>
      </c>
      <c r="Z1906" t="s">
        <v>128</v>
      </c>
      <c r="AA1906" s="1">
        <v>95</v>
      </c>
      <c r="AB1906" s="2">
        <v>124.38330999999999</v>
      </c>
      <c r="AC1906" s="1">
        <v>0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8">
        <v>6935</v>
      </c>
      <c r="AK1906" s="1">
        <v>0</v>
      </c>
      <c r="AL1906" s="5">
        <v>0</v>
      </c>
      <c r="AM1906" s="1">
        <v>5</v>
      </c>
      <c r="AN1906" s="1">
        <v>215</v>
      </c>
      <c r="AO1906" s="1">
        <v>5</v>
      </c>
      <c r="AP1906" s="1">
        <v>215</v>
      </c>
      <c r="AQ1906" s="1">
        <v>5</v>
      </c>
      <c r="AR1906" s="2">
        <v>6.5464900000000004</v>
      </c>
      <c r="AS1906" s="1">
        <v>1</v>
      </c>
      <c r="AT1906" s="5">
        <v>1.3092980000000001</v>
      </c>
      <c r="AU1906" s="7">
        <v>1.4971000000000001</v>
      </c>
      <c r="AV1906" s="1">
        <v>95</v>
      </c>
      <c r="AW1906" s="2">
        <v>0</v>
      </c>
      <c r="AX1906">
        <v>2</v>
      </c>
      <c r="AY1906">
        <v>11.15</v>
      </c>
      <c r="AZ1906" s="19">
        <v>0</v>
      </c>
      <c r="BA1906">
        <f t="shared" si="30"/>
        <v>11.15</v>
      </c>
      <c r="BC1906" t="e">
        <v>#N/A</v>
      </c>
    </row>
    <row r="1907" spans="1:55" x14ac:dyDescent="0.3">
      <c r="A1907" t="s">
        <v>3409</v>
      </c>
      <c r="C1907" t="s">
        <v>145</v>
      </c>
      <c r="E1907" t="s">
        <v>146</v>
      </c>
      <c r="F1907" t="s">
        <v>1599</v>
      </c>
      <c r="G1907" t="s">
        <v>2035</v>
      </c>
      <c r="H1907" s="11" t="s">
        <v>5675</v>
      </c>
      <c r="I1907" t="s">
        <v>3800</v>
      </c>
      <c r="J1907" t="s">
        <v>3801</v>
      </c>
      <c r="K1907" t="s">
        <v>64</v>
      </c>
      <c r="L1907" t="s">
        <v>85</v>
      </c>
      <c r="M1907">
        <v>0</v>
      </c>
      <c r="N1907">
        <v>0</v>
      </c>
      <c r="O1907" t="s">
        <v>70</v>
      </c>
      <c r="P1907" t="s">
        <v>59</v>
      </c>
      <c r="Q1907" t="s">
        <v>2038</v>
      </c>
      <c r="R1907" t="s">
        <v>2039</v>
      </c>
      <c r="S1907" t="s">
        <v>86</v>
      </c>
      <c r="T1907" t="s">
        <v>87</v>
      </c>
      <c r="U1907" s="4">
        <v>42395</v>
      </c>
      <c r="V1907" s="4">
        <v>42417</v>
      </c>
      <c r="W1907" s="4">
        <v>44500</v>
      </c>
      <c r="X1907" t="s">
        <v>93</v>
      </c>
      <c r="Y1907" t="s">
        <v>3410</v>
      </c>
      <c r="Z1907" t="s">
        <v>132</v>
      </c>
      <c r="AA1907" s="1">
        <v>415</v>
      </c>
      <c r="AB1907" s="2">
        <v>113.78138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8">
        <v>1305.81889</v>
      </c>
      <c r="AK1907" s="1">
        <v>0</v>
      </c>
      <c r="AL1907" s="5">
        <v>0</v>
      </c>
      <c r="AM1907" s="1">
        <v>116</v>
      </c>
      <c r="AN1907" s="1">
        <v>1029</v>
      </c>
      <c r="AO1907" s="1">
        <v>116</v>
      </c>
      <c r="AP1907" s="1">
        <v>1029</v>
      </c>
      <c r="AQ1907" s="1">
        <v>116</v>
      </c>
      <c r="AR1907" s="2">
        <v>31.803952000000002</v>
      </c>
      <c r="AS1907" s="1">
        <v>4</v>
      </c>
      <c r="AT1907" s="5">
        <v>0.27417200000000003</v>
      </c>
      <c r="AU1907" s="7">
        <v>0.31340000000000001</v>
      </c>
      <c r="AV1907" s="1">
        <v>415</v>
      </c>
      <c r="AW1907" s="2">
        <v>0</v>
      </c>
      <c r="AX1907">
        <v>2</v>
      </c>
      <c r="AY1907">
        <v>1.46</v>
      </c>
      <c r="AZ1907" s="19">
        <v>0</v>
      </c>
      <c r="BA1907">
        <f t="shared" si="30"/>
        <v>1.46</v>
      </c>
      <c r="BC1907" t="e">
        <v>#N/A</v>
      </c>
    </row>
    <row r="1908" spans="1:55" x14ac:dyDescent="0.3">
      <c r="A1908" t="s">
        <v>3409</v>
      </c>
      <c r="C1908" t="s">
        <v>145</v>
      </c>
      <c r="E1908" t="s">
        <v>146</v>
      </c>
      <c r="F1908" t="s">
        <v>1599</v>
      </c>
      <c r="G1908" t="s">
        <v>2035</v>
      </c>
      <c r="H1908" s="11" t="s">
        <v>5675</v>
      </c>
      <c r="I1908" t="s">
        <v>3802</v>
      </c>
      <c r="J1908" t="s">
        <v>3803</v>
      </c>
      <c r="K1908" t="s">
        <v>64</v>
      </c>
      <c r="L1908" t="s">
        <v>85</v>
      </c>
      <c r="M1908">
        <v>0</v>
      </c>
      <c r="N1908">
        <v>0</v>
      </c>
      <c r="O1908" t="s">
        <v>70</v>
      </c>
      <c r="P1908" t="s">
        <v>59</v>
      </c>
      <c r="Q1908" t="s">
        <v>2038</v>
      </c>
      <c r="R1908" t="s">
        <v>2039</v>
      </c>
      <c r="S1908" t="s">
        <v>86</v>
      </c>
      <c r="T1908" t="s">
        <v>87</v>
      </c>
      <c r="U1908" s="4">
        <v>37987</v>
      </c>
      <c r="V1908" s="4">
        <v>40359</v>
      </c>
      <c r="W1908" s="4">
        <v>44281</v>
      </c>
      <c r="X1908" t="s">
        <v>93</v>
      </c>
      <c r="Y1908" t="s">
        <v>3410</v>
      </c>
      <c r="Z1908" t="s">
        <v>128</v>
      </c>
      <c r="AA1908" s="1">
        <v>161</v>
      </c>
      <c r="AB1908" s="2">
        <v>39.451439999999998</v>
      </c>
      <c r="AC1908" s="1">
        <v>0</v>
      </c>
      <c r="AD1908" s="1">
        <v>0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8">
        <v>5876.5</v>
      </c>
      <c r="AK1908" s="1">
        <v>0</v>
      </c>
      <c r="AL1908" s="5">
        <v>0</v>
      </c>
      <c r="AM1908" s="1">
        <v>10</v>
      </c>
      <c r="AN1908" s="1">
        <v>11</v>
      </c>
      <c r="AO1908" s="1">
        <v>10</v>
      </c>
      <c r="AP1908" s="1">
        <v>11</v>
      </c>
      <c r="AQ1908" s="1">
        <v>10</v>
      </c>
      <c r="AR1908" s="2">
        <v>2.4504000000000001</v>
      </c>
      <c r="AS1908" s="1">
        <v>1</v>
      </c>
      <c r="AT1908" s="5">
        <v>0.24504000000000001</v>
      </c>
      <c r="AU1908" s="7">
        <v>0.27850000000000003</v>
      </c>
      <c r="AV1908" s="1">
        <v>161</v>
      </c>
      <c r="AW1908" s="2">
        <v>33.386699999999998</v>
      </c>
      <c r="AX1908">
        <v>2</v>
      </c>
      <c r="AY1908">
        <v>1.6</v>
      </c>
      <c r="AZ1908" s="19">
        <v>0</v>
      </c>
      <c r="BA1908">
        <f t="shared" si="30"/>
        <v>1.6</v>
      </c>
      <c r="BC1908" t="e">
        <v>#N/A</v>
      </c>
    </row>
    <row r="1909" spans="1:55" x14ac:dyDescent="0.3">
      <c r="A1909" t="s">
        <v>3409</v>
      </c>
      <c r="C1909" t="s">
        <v>145</v>
      </c>
      <c r="E1909" t="s">
        <v>146</v>
      </c>
      <c r="F1909" t="s">
        <v>1599</v>
      </c>
      <c r="G1909" t="s">
        <v>2035</v>
      </c>
      <c r="H1909" s="11" t="s">
        <v>5675</v>
      </c>
      <c r="I1909" t="s">
        <v>3804</v>
      </c>
      <c r="J1909" t="s">
        <v>3805</v>
      </c>
      <c r="K1909" t="s">
        <v>64</v>
      </c>
      <c r="L1909" t="s">
        <v>85</v>
      </c>
      <c r="M1909">
        <v>0</v>
      </c>
      <c r="N1909">
        <v>0</v>
      </c>
      <c r="O1909" t="s">
        <v>70</v>
      </c>
      <c r="P1909" t="s">
        <v>59</v>
      </c>
      <c r="Q1909" t="s">
        <v>2038</v>
      </c>
      <c r="R1909" t="s">
        <v>2039</v>
      </c>
      <c r="S1909" t="s">
        <v>86</v>
      </c>
      <c r="T1909" t="s">
        <v>87</v>
      </c>
      <c r="U1909" s="4">
        <v>37987</v>
      </c>
      <c r="V1909" s="4">
        <v>40359</v>
      </c>
      <c r="W1909" s="4">
        <v>44281</v>
      </c>
      <c r="X1909" t="s">
        <v>93</v>
      </c>
      <c r="Y1909" t="s">
        <v>3410</v>
      </c>
      <c r="Z1909" t="s">
        <v>184</v>
      </c>
      <c r="AA1909" s="1">
        <v>211</v>
      </c>
      <c r="AB1909" s="2">
        <v>54.770325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8">
        <v>5134.3330900000001</v>
      </c>
      <c r="AK1909" s="1">
        <v>0</v>
      </c>
      <c r="AL1909" s="5">
        <v>0</v>
      </c>
      <c r="AM1909" s="1">
        <v>15</v>
      </c>
      <c r="AN1909" s="1">
        <v>30</v>
      </c>
      <c r="AO1909" s="1">
        <v>15</v>
      </c>
      <c r="AP1909" s="1">
        <v>30</v>
      </c>
      <c r="AQ1909" s="1">
        <v>15</v>
      </c>
      <c r="AR1909" s="2">
        <v>3.8936250000000001</v>
      </c>
      <c r="AS1909" s="1">
        <v>2</v>
      </c>
      <c r="AT1909" s="5">
        <v>0.259575</v>
      </c>
      <c r="AU1909" s="7">
        <v>0.30170000000000002</v>
      </c>
      <c r="AV1909" s="1">
        <v>211</v>
      </c>
      <c r="AW1909" s="2">
        <v>37.249012999999998</v>
      </c>
      <c r="AX1909">
        <v>2</v>
      </c>
      <c r="AY1909">
        <v>1.66</v>
      </c>
      <c r="AZ1909" s="19">
        <v>0</v>
      </c>
      <c r="BA1909">
        <f t="shared" si="30"/>
        <v>1.66</v>
      </c>
      <c r="BC1909" t="e">
        <v>#N/A</v>
      </c>
    </row>
    <row r="1910" spans="1:55" x14ac:dyDescent="0.3">
      <c r="A1910" t="s">
        <v>3409</v>
      </c>
      <c r="C1910" t="s">
        <v>145</v>
      </c>
      <c r="E1910" t="s">
        <v>146</v>
      </c>
      <c r="F1910" t="s">
        <v>1599</v>
      </c>
      <c r="G1910" t="s">
        <v>2035</v>
      </c>
      <c r="H1910" s="11" t="s">
        <v>5675</v>
      </c>
      <c r="I1910" t="s">
        <v>3806</v>
      </c>
      <c r="J1910" t="s">
        <v>3807</v>
      </c>
      <c r="K1910" t="s">
        <v>64</v>
      </c>
      <c r="L1910" t="s">
        <v>85</v>
      </c>
      <c r="M1910">
        <v>0</v>
      </c>
      <c r="N1910">
        <v>0</v>
      </c>
      <c r="O1910" t="s">
        <v>70</v>
      </c>
      <c r="P1910" t="s">
        <v>59</v>
      </c>
      <c r="Q1910" t="s">
        <v>2038</v>
      </c>
      <c r="R1910" t="s">
        <v>2039</v>
      </c>
      <c r="S1910" t="s">
        <v>86</v>
      </c>
      <c r="T1910" t="s">
        <v>87</v>
      </c>
      <c r="U1910" s="4">
        <v>37987</v>
      </c>
      <c r="V1910" s="4">
        <v>40359</v>
      </c>
      <c r="W1910" s="4">
        <v>44445</v>
      </c>
      <c r="X1910" t="s">
        <v>93</v>
      </c>
      <c r="Y1910" t="s">
        <v>3410</v>
      </c>
      <c r="Z1910" t="s">
        <v>128</v>
      </c>
      <c r="AA1910" s="1">
        <v>233</v>
      </c>
      <c r="AB1910" s="2">
        <v>62.854545999999999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8">
        <v>8504.5</v>
      </c>
      <c r="AK1910" s="1">
        <v>0</v>
      </c>
      <c r="AL1910" s="5">
        <v>0</v>
      </c>
      <c r="AM1910" s="1">
        <v>10</v>
      </c>
      <c r="AN1910" s="1">
        <v>12</v>
      </c>
      <c r="AO1910" s="1">
        <v>10</v>
      </c>
      <c r="AP1910" s="1">
        <v>12</v>
      </c>
      <c r="AQ1910" s="1">
        <v>10</v>
      </c>
      <c r="AR1910" s="2">
        <v>2.6976200000000001</v>
      </c>
      <c r="AS1910" s="1">
        <v>1</v>
      </c>
      <c r="AT1910" s="5">
        <v>0.269762</v>
      </c>
      <c r="AU1910" s="7">
        <v>0.31340000000000001</v>
      </c>
      <c r="AV1910" s="1">
        <v>233</v>
      </c>
      <c r="AW1910" s="2">
        <v>55.570971999999998</v>
      </c>
      <c r="AX1910">
        <v>2</v>
      </c>
      <c r="AY1910">
        <v>1.6</v>
      </c>
      <c r="AZ1910" s="19">
        <v>0</v>
      </c>
      <c r="BA1910">
        <f t="shared" si="30"/>
        <v>1.6</v>
      </c>
      <c r="BC1910" t="e">
        <v>#N/A</v>
      </c>
    </row>
    <row r="1911" spans="1:55" x14ac:dyDescent="0.3">
      <c r="A1911" t="s">
        <v>3409</v>
      </c>
      <c r="C1911" t="s">
        <v>145</v>
      </c>
      <c r="E1911" t="s">
        <v>146</v>
      </c>
      <c r="F1911" t="s">
        <v>1599</v>
      </c>
      <c r="G1911" t="s">
        <v>2035</v>
      </c>
      <c r="H1911" s="11" t="s">
        <v>5675</v>
      </c>
      <c r="I1911" t="s">
        <v>3808</v>
      </c>
      <c r="J1911" t="s">
        <v>3809</v>
      </c>
      <c r="K1911" t="s">
        <v>64</v>
      </c>
      <c r="L1911" t="s">
        <v>85</v>
      </c>
      <c r="M1911">
        <v>0</v>
      </c>
      <c r="N1911">
        <v>0</v>
      </c>
      <c r="O1911" t="s">
        <v>70</v>
      </c>
      <c r="P1911" t="s">
        <v>59</v>
      </c>
      <c r="Q1911" t="s">
        <v>2038</v>
      </c>
      <c r="R1911" t="s">
        <v>2039</v>
      </c>
      <c r="S1911" t="s">
        <v>86</v>
      </c>
      <c r="T1911" t="s">
        <v>87</v>
      </c>
      <c r="U1911" s="4">
        <v>37987</v>
      </c>
      <c r="V1911" s="4">
        <v>40359</v>
      </c>
      <c r="W1911" s="4">
        <v>44281</v>
      </c>
      <c r="X1911" t="s">
        <v>93</v>
      </c>
      <c r="Y1911" t="s">
        <v>3410</v>
      </c>
      <c r="Z1911" t="s">
        <v>395</v>
      </c>
      <c r="AA1911" s="1">
        <v>48</v>
      </c>
      <c r="AB1911" s="2">
        <v>13.856736</v>
      </c>
      <c r="AC1911" s="1">
        <v>0</v>
      </c>
      <c r="AD1911" s="1">
        <v>0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s="8">
        <v>1752</v>
      </c>
      <c r="AK1911" s="1">
        <v>0</v>
      </c>
      <c r="AL1911" s="5">
        <v>0</v>
      </c>
      <c r="AM1911" s="1">
        <v>10</v>
      </c>
      <c r="AN1911" s="1">
        <v>10</v>
      </c>
      <c r="AO1911" s="1">
        <v>10</v>
      </c>
      <c r="AP1911" s="1">
        <v>10</v>
      </c>
      <c r="AQ1911" s="1">
        <v>10</v>
      </c>
      <c r="AR1911" s="2">
        <v>2.8868200000000002</v>
      </c>
      <c r="AS1911" s="1">
        <v>1</v>
      </c>
      <c r="AT1911" s="5">
        <v>0.28868199999999999</v>
      </c>
      <c r="AU1911" s="7">
        <v>0.32490000000000002</v>
      </c>
      <c r="AV1911" s="1">
        <v>48</v>
      </c>
      <c r="AW1911" s="2">
        <v>7.3613910000000002</v>
      </c>
      <c r="AX1911">
        <v>2</v>
      </c>
      <c r="AY1911">
        <v>1.6</v>
      </c>
      <c r="AZ1911" s="19">
        <v>0</v>
      </c>
      <c r="BA1911">
        <f t="shared" si="30"/>
        <v>1.6</v>
      </c>
      <c r="BC1911" t="e">
        <v>#N/A</v>
      </c>
    </row>
    <row r="1912" spans="1:55" x14ac:dyDescent="0.3">
      <c r="A1912" t="s">
        <v>3409</v>
      </c>
      <c r="C1912" t="s">
        <v>145</v>
      </c>
      <c r="E1912" t="s">
        <v>146</v>
      </c>
      <c r="F1912" t="s">
        <v>1599</v>
      </c>
      <c r="G1912" t="s">
        <v>2035</v>
      </c>
      <c r="H1912" s="11" t="s">
        <v>5675</v>
      </c>
      <c r="I1912" t="s">
        <v>3810</v>
      </c>
      <c r="J1912" t="s">
        <v>3811</v>
      </c>
      <c r="K1912" t="s">
        <v>64</v>
      </c>
      <c r="L1912" t="s">
        <v>85</v>
      </c>
      <c r="M1912">
        <v>0</v>
      </c>
      <c r="N1912">
        <v>0</v>
      </c>
      <c r="O1912" t="s">
        <v>70</v>
      </c>
      <c r="P1912" t="s">
        <v>59</v>
      </c>
      <c r="Q1912" t="s">
        <v>2038</v>
      </c>
      <c r="R1912" t="s">
        <v>2039</v>
      </c>
      <c r="S1912" t="s">
        <v>86</v>
      </c>
      <c r="T1912" t="s">
        <v>87</v>
      </c>
      <c r="U1912" s="4">
        <v>37987</v>
      </c>
      <c r="V1912" s="4">
        <v>40367</v>
      </c>
      <c r="W1912" s="4">
        <v>44445</v>
      </c>
      <c r="X1912" t="s">
        <v>93</v>
      </c>
      <c r="Y1912" t="s">
        <v>665</v>
      </c>
      <c r="Z1912" t="s">
        <v>128</v>
      </c>
      <c r="AA1912" s="1">
        <v>60</v>
      </c>
      <c r="AB1912" s="2">
        <v>34.5</v>
      </c>
      <c r="AC1912" s="1">
        <v>0</v>
      </c>
      <c r="AD1912" s="1">
        <v>0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s="8">
        <v>9999999</v>
      </c>
      <c r="AK1912" s="1">
        <v>0</v>
      </c>
      <c r="AL1912" s="5">
        <v>9999999</v>
      </c>
      <c r="AM1912" s="1">
        <v>0</v>
      </c>
      <c r="AN1912" s="1">
        <v>0</v>
      </c>
      <c r="AO1912" s="1">
        <v>0</v>
      </c>
      <c r="AP1912" s="1">
        <v>0</v>
      </c>
      <c r="AQ1912" s="1">
        <v>0</v>
      </c>
      <c r="AR1912" s="2">
        <v>0</v>
      </c>
      <c r="AS1912" s="1">
        <v>0</v>
      </c>
      <c r="AT1912" s="5">
        <v>0.57499999999999996</v>
      </c>
      <c r="AU1912" s="7">
        <v>0.63829999999999998</v>
      </c>
      <c r="AV1912" s="1">
        <v>60</v>
      </c>
      <c r="AW1912" s="2">
        <v>34.5</v>
      </c>
      <c r="AX1912">
        <v>2</v>
      </c>
      <c r="AY1912">
        <v>0</v>
      </c>
      <c r="AZ1912" s="19">
        <v>0</v>
      </c>
      <c r="BA1912">
        <f t="shared" si="30"/>
        <v>0</v>
      </c>
      <c r="BC1912" t="e">
        <v>#N/A</v>
      </c>
    </row>
    <row r="1913" spans="1:55" x14ac:dyDescent="0.3">
      <c r="A1913" t="s">
        <v>3409</v>
      </c>
      <c r="C1913" t="s">
        <v>145</v>
      </c>
      <c r="E1913" t="s">
        <v>146</v>
      </c>
      <c r="F1913" t="s">
        <v>1599</v>
      </c>
      <c r="G1913" t="s">
        <v>2240</v>
      </c>
      <c r="H1913" s="11" t="s">
        <v>5676</v>
      </c>
      <c r="I1913">
        <v>30111</v>
      </c>
      <c r="J1913" t="s">
        <v>3814</v>
      </c>
      <c r="K1913" t="s">
        <v>64</v>
      </c>
      <c r="L1913" t="s">
        <v>85</v>
      </c>
      <c r="M1913">
        <v>0</v>
      </c>
      <c r="N1913">
        <v>0</v>
      </c>
      <c r="O1913" t="s">
        <v>70</v>
      </c>
      <c r="P1913" t="s">
        <v>1191</v>
      </c>
      <c r="Q1913" t="s">
        <v>64</v>
      </c>
      <c r="R1913" t="s">
        <v>64</v>
      </c>
      <c r="S1913" t="s">
        <v>1463</v>
      </c>
      <c r="T1913" t="s">
        <v>87</v>
      </c>
      <c r="U1913" s="4">
        <v>37987</v>
      </c>
      <c r="V1913" s="4">
        <v>38443</v>
      </c>
      <c r="W1913" s="4">
        <v>44354</v>
      </c>
      <c r="X1913" t="s">
        <v>93</v>
      </c>
      <c r="Y1913" t="s">
        <v>3410</v>
      </c>
      <c r="Z1913" t="s">
        <v>95</v>
      </c>
      <c r="AA1913" s="1">
        <v>75</v>
      </c>
      <c r="AB1913" s="2">
        <v>11.079974999999999</v>
      </c>
      <c r="AC1913" s="1">
        <v>0</v>
      </c>
      <c r="AD1913" s="1">
        <v>0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s="8">
        <v>2737.5</v>
      </c>
      <c r="AK1913" s="1">
        <v>0</v>
      </c>
      <c r="AL1913" s="5">
        <v>0</v>
      </c>
      <c r="AM1913" s="1">
        <v>10</v>
      </c>
      <c r="AN1913" s="1">
        <v>35</v>
      </c>
      <c r="AO1913" s="1">
        <v>10</v>
      </c>
      <c r="AP1913" s="1">
        <v>35</v>
      </c>
      <c r="AQ1913" s="1">
        <v>10</v>
      </c>
      <c r="AR1913" s="2">
        <v>1.47733</v>
      </c>
      <c r="AS1913" s="1">
        <v>1</v>
      </c>
      <c r="AT1913" s="5">
        <v>0.147733</v>
      </c>
      <c r="AU1913" s="7">
        <v>0.14505999999999999</v>
      </c>
      <c r="AV1913" s="1">
        <v>75</v>
      </c>
      <c r="AW1913" s="2">
        <v>0.36933300000000002</v>
      </c>
      <c r="AX1913">
        <v>2</v>
      </c>
      <c r="AY1913">
        <v>1.89</v>
      </c>
      <c r="AZ1913" s="19">
        <v>0</v>
      </c>
      <c r="BA1913">
        <f t="shared" si="30"/>
        <v>1.89</v>
      </c>
      <c r="BC1913" t="e">
        <v>#N/A</v>
      </c>
    </row>
    <row r="1914" spans="1:55" x14ac:dyDescent="0.3">
      <c r="A1914" t="s">
        <v>3409</v>
      </c>
      <c r="C1914" t="s">
        <v>145</v>
      </c>
      <c r="E1914" t="s">
        <v>146</v>
      </c>
      <c r="F1914" t="s">
        <v>1599</v>
      </c>
      <c r="G1914" t="s">
        <v>2240</v>
      </c>
      <c r="H1914" s="11" t="s">
        <v>5676</v>
      </c>
      <c r="I1914">
        <v>30115</v>
      </c>
      <c r="J1914" t="s">
        <v>3815</v>
      </c>
      <c r="K1914" t="s">
        <v>64</v>
      </c>
      <c r="L1914" t="s">
        <v>85</v>
      </c>
      <c r="M1914">
        <v>0</v>
      </c>
      <c r="N1914">
        <v>0</v>
      </c>
      <c r="O1914" t="s">
        <v>70</v>
      </c>
      <c r="P1914" t="s">
        <v>2835</v>
      </c>
      <c r="Q1914" t="s">
        <v>64</v>
      </c>
      <c r="R1914" t="s">
        <v>64</v>
      </c>
      <c r="S1914" t="s">
        <v>1463</v>
      </c>
      <c r="T1914" t="s">
        <v>87</v>
      </c>
      <c r="U1914" s="4">
        <v>37987</v>
      </c>
      <c r="V1914" s="4">
        <v>38443</v>
      </c>
      <c r="W1914" s="4">
        <v>44575</v>
      </c>
      <c r="X1914" t="s">
        <v>93</v>
      </c>
      <c r="Y1914" t="s">
        <v>3410</v>
      </c>
      <c r="Z1914" t="s">
        <v>128</v>
      </c>
      <c r="AA1914" s="1">
        <v>430</v>
      </c>
      <c r="AB1914" s="2">
        <v>600.23871999999994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s="8">
        <v>22473.571220000002</v>
      </c>
      <c r="AK1914" s="1">
        <v>0</v>
      </c>
      <c r="AL1914" s="5">
        <v>0</v>
      </c>
      <c r="AM1914" s="1">
        <v>7</v>
      </c>
      <c r="AN1914" s="1">
        <v>34</v>
      </c>
      <c r="AO1914" s="1">
        <v>7</v>
      </c>
      <c r="AP1914" s="1">
        <v>34</v>
      </c>
      <c r="AQ1914" s="1">
        <v>7</v>
      </c>
      <c r="AR1914" s="2">
        <v>9.7713280000000005</v>
      </c>
      <c r="AS1914" s="1">
        <v>1</v>
      </c>
      <c r="AT1914" s="5">
        <v>1.395904</v>
      </c>
      <c r="AU1914" s="7">
        <v>1.5737000000000001</v>
      </c>
      <c r="AV1914" s="1">
        <v>431</v>
      </c>
      <c r="AW1914" s="2">
        <v>370.08904799999999</v>
      </c>
      <c r="AX1914">
        <v>2</v>
      </c>
      <c r="AY1914">
        <v>9.7899999999999991</v>
      </c>
      <c r="AZ1914" s="19">
        <v>0</v>
      </c>
      <c r="BA1914">
        <f t="shared" si="30"/>
        <v>9.7899999999999991</v>
      </c>
      <c r="BC1914" t="e">
        <v>#N/A</v>
      </c>
    </row>
    <row r="1915" spans="1:55" x14ac:dyDescent="0.3">
      <c r="A1915" t="s">
        <v>3409</v>
      </c>
      <c r="C1915" t="s">
        <v>145</v>
      </c>
      <c r="E1915" t="s">
        <v>146</v>
      </c>
      <c r="F1915" t="s">
        <v>1599</v>
      </c>
      <c r="G1915" t="s">
        <v>2240</v>
      </c>
      <c r="H1915" s="11" t="s">
        <v>5676</v>
      </c>
      <c r="I1915">
        <v>30138</v>
      </c>
      <c r="J1915" t="s">
        <v>3816</v>
      </c>
      <c r="K1915" t="s">
        <v>64</v>
      </c>
      <c r="L1915" t="s">
        <v>85</v>
      </c>
      <c r="M1915">
        <v>0</v>
      </c>
      <c r="N1915">
        <v>0</v>
      </c>
      <c r="O1915" t="s">
        <v>70</v>
      </c>
      <c r="P1915" t="s">
        <v>2835</v>
      </c>
      <c r="Q1915" t="s">
        <v>64</v>
      </c>
      <c r="R1915" t="s">
        <v>64</v>
      </c>
      <c r="S1915" t="s">
        <v>1463</v>
      </c>
      <c r="T1915" t="s">
        <v>63</v>
      </c>
      <c r="U1915" s="4">
        <v>37987</v>
      </c>
      <c r="V1915" s="4">
        <v>38443</v>
      </c>
      <c r="W1915" s="4">
        <v>44340</v>
      </c>
      <c r="X1915" t="s">
        <v>93</v>
      </c>
      <c r="Y1915" t="s">
        <v>3410</v>
      </c>
      <c r="Z1915" t="s">
        <v>128</v>
      </c>
      <c r="AA1915" s="1">
        <v>214</v>
      </c>
      <c r="AB1915" s="2">
        <v>1966.055022</v>
      </c>
      <c r="AC1915" s="1">
        <v>0</v>
      </c>
      <c r="AD1915" s="1">
        <v>0</v>
      </c>
      <c r="AE1915" s="1">
        <v>0</v>
      </c>
      <c r="AF1915" s="1">
        <v>0</v>
      </c>
      <c r="AG1915" s="1">
        <v>0</v>
      </c>
      <c r="AH1915" s="1">
        <v>0</v>
      </c>
      <c r="AI1915" s="1">
        <v>0</v>
      </c>
      <c r="AJ1915" s="8">
        <v>7811</v>
      </c>
      <c r="AK1915" s="1">
        <v>0</v>
      </c>
      <c r="AL1915" s="5">
        <v>0</v>
      </c>
      <c r="AM1915" s="1">
        <v>10</v>
      </c>
      <c r="AN1915" s="1">
        <v>10</v>
      </c>
      <c r="AO1915" s="1">
        <v>10</v>
      </c>
      <c r="AP1915" s="1">
        <v>10</v>
      </c>
      <c r="AQ1915" s="1">
        <v>10</v>
      </c>
      <c r="AR1915" s="2">
        <v>91.871729999999999</v>
      </c>
      <c r="AS1915" s="1">
        <v>1</v>
      </c>
      <c r="AT1915" s="5">
        <v>9.1871729999999996</v>
      </c>
      <c r="AU1915" s="7">
        <v>9.1179900000000007</v>
      </c>
      <c r="AV1915" s="1">
        <v>214</v>
      </c>
      <c r="AW1915" s="2">
        <v>1319.5077220000001</v>
      </c>
      <c r="AX1915">
        <v>2</v>
      </c>
      <c r="AY1915">
        <v>53.36</v>
      </c>
      <c r="AZ1915" s="19">
        <v>0</v>
      </c>
      <c r="BA1915">
        <f t="shared" si="30"/>
        <v>53.36</v>
      </c>
      <c r="BC1915" t="e">
        <v>#N/A</v>
      </c>
    </row>
    <row r="1916" spans="1:55" x14ac:dyDescent="0.3">
      <c r="A1916" t="s">
        <v>3409</v>
      </c>
      <c r="C1916" t="s">
        <v>145</v>
      </c>
      <c r="E1916" t="s">
        <v>146</v>
      </c>
      <c r="F1916" t="s">
        <v>1599</v>
      </c>
      <c r="G1916" t="s">
        <v>2240</v>
      </c>
      <c r="H1916" s="11" t="s">
        <v>5676</v>
      </c>
      <c r="I1916">
        <v>95203</v>
      </c>
      <c r="J1916" t="s">
        <v>3741</v>
      </c>
      <c r="K1916" t="s">
        <v>64</v>
      </c>
      <c r="L1916" t="s">
        <v>85</v>
      </c>
      <c r="M1916">
        <v>0</v>
      </c>
      <c r="N1916">
        <v>0</v>
      </c>
      <c r="O1916" t="s">
        <v>70</v>
      </c>
      <c r="P1916" t="s">
        <v>1191</v>
      </c>
      <c r="Q1916" t="s">
        <v>64</v>
      </c>
      <c r="R1916" t="s">
        <v>64</v>
      </c>
      <c r="S1916" t="s">
        <v>1463</v>
      </c>
      <c r="T1916" t="s">
        <v>87</v>
      </c>
      <c r="U1916" s="4">
        <v>37987</v>
      </c>
      <c r="V1916" s="4">
        <v>38506</v>
      </c>
      <c r="W1916" s="4">
        <v>44424</v>
      </c>
      <c r="X1916" t="s">
        <v>93</v>
      </c>
      <c r="Y1916" t="s">
        <v>3410</v>
      </c>
      <c r="Z1916" t="s">
        <v>109</v>
      </c>
      <c r="AA1916" s="1">
        <v>10</v>
      </c>
      <c r="AB1916" s="2">
        <v>4.4400000000000004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0</v>
      </c>
      <c r="AJ1916" s="8">
        <v>912.5</v>
      </c>
      <c r="AK1916" s="1">
        <v>0</v>
      </c>
      <c r="AL1916" s="5">
        <v>0</v>
      </c>
      <c r="AM1916" s="1">
        <v>4</v>
      </c>
      <c r="AN1916" s="1">
        <v>4</v>
      </c>
      <c r="AO1916" s="1">
        <v>4</v>
      </c>
      <c r="AP1916" s="1">
        <v>4</v>
      </c>
      <c r="AQ1916" s="1">
        <v>4</v>
      </c>
      <c r="AR1916" s="2">
        <v>1.776</v>
      </c>
      <c r="AS1916" s="1">
        <v>1</v>
      </c>
      <c r="AT1916" s="5">
        <v>0.44400000000000001</v>
      </c>
      <c r="AU1916" s="7">
        <v>0.58252000000000004</v>
      </c>
      <c r="AV1916" s="1">
        <v>10</v>
      </c>
      <c r="AW1916" s="2">
        <v>0.33300000000000002</v>
      </c>
      <c r="AX1916">
        <v>2</v>
      </c>
      <c r="AY1916">
        <v>4.28</v>
      </c>
      <c r="AZ1916" s="19">
        <v>0</v>
      </c>
      <c r="BA1916">
        <f t="shared" si="30"/>
        <v>4.28</v>
      </c>
      <c r="BC1916" t="e">
        <v>#N/A</v>
      </c>
    </row>
    <row r="1917" spans="1:55" x14ac:dyDescent="0.3">
      <c r="A1917" t="s">
        <v>3409</v>
      </c>
      <c r="C1917" t="s">
        <v>145</v>
      </c>
      <c r="E1917" t="s">
        <v>146</v>
      </c>
      <c r="F1917" t="s">
        <v>1599</v>
      </c>
      <c r="G1917" t="s">
        <v>2240</v>
      </c>
      <c r="H1917" s="11" t="s">
        <v>5676</v>
      </c>
      <c r="I1917">
        <v>95205</v>
      </c>
      <c r="J1917" t="s">
        <v>3742</v>
      </c>
      <c r="K1917" t="s">
        <v>64</v>
      </c>
      <c r="L1917" t="s">
        <v>85</v>
      </c>
      <c r="M1917">
        <v>0</v>
      </c>
      <c r="N1917">
        <v>0</v>
      </c>
      <c r="O1917" t="s">
        <v>70</v>
      </c>
      <c r="P1917" t="s">
        <v>1191</v>
      </c>
      <c r="Q1917" t="s">
        <v>64</v>
      </c>
      <c r="R1917" t="s">
        <v>64</v>
      </c>
      <c r="S1917" t="s">
        <v>1463</v>
      </c>
      <c r="T1917" t="s">
        <v>87</v>
      </c>
      <c r="U1917" s="4">
        <v>37987</v>
      </c>
      <c r="V1917" s="4">
        <v>38443</v>
      </c>
      <c r="W1917" s="4">
        <v>44105</v>
      </c>
      <c r="X1917" t="s">
        <v>93</v>
      </c>
      <c r="Y1917" t="s">
        <v>665</v>
      </c>
      <c r="Z1917" t="s">
        <v>128</v>
      </c>
      <c r="AA1917" s="1">
        <v>35</v>
      </c>
      <c r="AB1917" s="2">
        <v>52.172224999999997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s="8">
        <v>9999999</v>
      </c>
      <c r="AK1917" s="1">
        <v>0</v>
      </c>
      <c r="AL1917" s="5">
        <v>9999999</v>
      </c>
      <c r="AM1917" s="1">
        <v>0</v>
      </c>
      <c r="AN1917" s="1">
        <v>0</v>
      </c>
      <c r="AO1917" s="1">
        <v>0</v>
      </c>
      <c r="AP1917" s="1">
        <v>0</v>
      </c>
      <c r="AQ1917" s="1">
        <v>0</v>
      </c>
      <c r="AR1917" s="2">
        <v>0</v>
      </c>
      <c r="AS1917" s="1">
        <v>0</v>
      </c>
      <c r="AT1917" s="5">
        <v>1.4906349999999999</v>
      </c>
      <c r="AU1917" s="7">
        <v>2.86293</v>
      </c>
      <c r="AV1917" s="1">
        <v>35</v>
      </c>
      <c r="AW1917" s="2">
        <v>39.129168999999997</v>
      </c>
      <c r="AX1917">
        <v>2</v>
      </c>
      <c r="AY1917">
        <v>12.27</v>
      </c>
      <c r="AZ1917" s="19">
        <v>0</v>
      </c>
      <c r="BA1917">
        <f t="shared" si="30"/>
        <v>12.27</v>
      </c>
      <c r="BC1917" t="e">
        <v>#N/A</v>
      </c>
    </row>
    <row r="1918" spans="1:55" x14ac:dyDescent="0.3">
      <c r="A1918" t="s">
        <v>3409</v>
      </c>
      <c r="C1918" t="s">
        <v>145</v>
      </c>
      <c r="E1918" t="s">
        <v>146</v>
      </c>
      <c r="F1918" t="s">
        <v>1599</v>
      </c>
      <c r="G1918" t="s">
        <v>2240</v>
      </c>
      <c r="H1918" s="11" t="s">
        <v>5676</v>
      </c>
      <c r="I1918">
        <v>95206</v>
      </c>
      <c r="J1918" t="s">
        <v>3743</v>
      </c>
      <c r="K1918" t="s">
        <v>64</v>
      </c>
      <c r="L1918" t="s">
        <v>85</v>
      </c>
      <c r="M1918">
        <v>0</v>
      </c>
      <c r="N1918">
        <v>0</v>
      </c>
      <c r="O1918" t="s">
        <v>70</v>
      </c>
      <c r="P1918" t="s">
        <v>1191</v>
      </c>
      <c r="Q1918" t="s">
        <v>64</v>
      </c>
      <c r="R1918" t="s">
        <v>64</v>
      </c>
      <c r="S1918" t="s">
        <v>1463</v>
      </c>
      <c r="T1918" t="s">
        <v>87</v>
      </c>
      <c r="U1918" s="4">
        <v>37987</v>
      </c>
      <c r="V1918" s="4">
        <v>38443</v>
      </c>
      <c r="W1918" s="4">
        <v>43745</v>
      </c>
      <c r="X1918" t="s">
        <v>93</v>
      </c>
      <c r="Y1918" t="s">
        <v>665</v>
      </c>
      <c r="Z1918" t="s">
        <v>128</v>
      </c>
      <c r="AA1918" s="1">
        <v>24</v>
      </c>
      <c r="AB1918" s="2">
        <v>57.298943999999999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s="8">
        <v>9999999</v>
      </c>
      <c r="AK1918" s="1">
        <v>0</v>
      </c>
      <c r="AL1918" s="5">
        <v>9999999</v>
      </c>
      <c r="AM1918" s="1">
        <v>0</v>
      </c>
      <c r="AN1918" s="1">
        <v>0</v>
      </c>
      <c r="AO1918" s="1">
        <v>0</v>
      </c>
      <c r="AP1918" s="1">
        <v>0</v>
      </c>
      <c r="AQ1918" s="1">
        <v>0</v>
      </c>
      <c r="AR1918" s="2">
        <v>0</v>
      </c>
      <c r="AS1918" s="1">
        <v>0</v>
      </c>
      <c r="AT1918" s="5">
        <v>2.3874559999999998</v>
      </c>
      <c r="AU1918" s="7">
        <v>2.5877300000000001</v>
      </c>
      <c r="AV1918" s="1">
        <v>24</v>
      </c>
      <c r="AW1918" s="2">
        <v>42.974207999999997</v>
      </c>
      <c r="AX1918">
        <v>2</v>
      </c>
      <c r="AY1918">
        <v>15.26</v>
      </c>
      <c r="AZ1918" s="19">
        <v>0</v>
      </c>
      <c r="BA1918">
        <f t="shared" si="30"/>
        <v>15.26</v>
      </c>
      <c r="BC1918" t="e">
        <v>#N/A</v>
      </c>
    </row>
    <row r="1919" spans="1:55" x14ac:dyDescent="0.3">
      <c r="A1919" t="s">
        <v>3409</v>
      </c>
      <c r="C1919" t="s">
        <v>145</v>
      </c>
      <c r="E1919" t="s">
        <v>146</v>
      </c>
      <c r="F1919" t="s">
        <v>1599</v>
      </c>
      <c r="G1919" t="s">
        <v>2240</v>
      </c>
      <c r="H1919" s="11" t="s">
        <v>5676</v>
      </c>
      <c r="I1919">
        <v>95207</v>
      </c>
      <c r="J1919" t="s">
        <v>3744</v>
      </c>
      <c r="K1919" t="s">
        <v>64</v>
      </c>
      <c r="L1919" t="s">
        <v>85</v>
      </c>
      <c r="M1919">
        <v>0</v>
      </c>
      <c r="N1919">
        <v>0</v>
      </c>
      <c r="O1919" t="s">
        <v>70</v>
      </c>
      <c r="P1919" t="s">
        <v>1191</v>
      </c>
      <c r="Q1919" t="s">
        <v>64</v>
      </c>
      <c r="R1919" t="s">
        <v>64</v>
      </c>
      <c r="S1919" t="s">
        <v>1463</v>
      </c>
      <c r="T1919" t="s">
        <v>87</v>
      </c>
      <c r="U1919" s="4">
        <v>37987</v>
      </c>
      <c r="V1919" s="4">
        <v>38443</v>
      </c>
      <c r="W1919" s="4">
        <v>44119</v>
      </c>
      <c r="X1919" t="s">
        <v>93</v>
      </c>
      <c r="Y1919" t="s">
        <v>665</v>
      </c>
      <c r="Z1919" t="s">
        <v>128</v>
      </c>
      <c r="AA1919" s="1">
        <v>29</v>
      </c>
      <c r="AB1919" s="2">
        <v>87.129977999999994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s="8">
        <v>9999999</v>
      </c>
      <c r="AK1919" s="1">
        <v>0</v>
      </c>
      <c r="AL1919" s="5">
        <v>9999999</v>
      </c>
      <c r="AM1919" s="1">
        <v>0</v>
      </c>
      <c r="AN1919" s="1">
        <v>0</v>
      </c>
      <c r="AO1919" s="1">
        <v>0</v>
      </c>
      <c r="AP1919" s="1">
        <v>0</v>
      </c>
      <c r="AQ1919" s="1">
        <v>0</v>
      </c>
      <c r="AR1919" s="2">
        <v>0</v>
      </c>
      <c r="AS1919" s="1">
        <v>0</v>
      </c>
      <c r="AT1919" s="5">
        <v>3.0044819999999999</v>
      </c>
      <c r="AU1919" s="7">
        <v>2.8245300000000002</v>
      </c>
      <c r="AV1919" s="1">
        <v>29</v>
      </c>
      <c r="AW1919" s="2">
        <v>65.347482999999997</v>
      </c>
      <c r="AX1919">
        <v>2</v>
      </c>
      <c r="AY1919">
        <v>18.93</v>
      </c>
      <c r="AZ1919" s="19">
        <v>0</v>
      </c>
      <c r="BA1919">
        <f t="shared" si="30"/>
        <v>18.93</v>
      </c>
      <c r="BC1919" t="e">
        <v>#N/A</v>
      </c>
    </row>
    <row r="1920" spans="1:55" x14ac:dyDescent="0.3">
      <c r="A1920" t="s">
        <v>3409</v>
      </c>
      <c r="C1920" t="s">
        <v>145</v>
      </c>
      <c r="E1920" t="s">
        <v>146</v>
      </c>
      <c r="F1920" t="s">
        <v>1599</v>
      </c>
      <c r="G1920" t="s">
        <v>2240</v>
      </c>
      <c r="H1920" s="11" t="s">
        <v>5676</v>
      </c>
      <c r="I1920">
        <v>95215</v>
      </c>
      <c r="J1920" t="s">
        <v>3817</v>
      </c>
      <c r="K1920" t="s">
        <v>64</v>
      </c>
      <c r="L1920" t="s">
        <v>85</v>
      </c>
      <c r="M1920">
        <v>0</v>
      </c>
      <c r="N1920">
        <v>0</v>
      </c>
      <c r="O1920" t="s">
        <v>70</v>
      </c>
      <c r="P1920" t="s">
        <v>59</v>
      </c>
      <c r="Q1920" t="s">
        <v>1528</v>
      </c>
      <c r="R1920" t="s">
        <v>1529</v>
      </c>
      <c r="S1920" t="s">
        <v>86</v>
      </c>
      <c r="T1920" t="s">
        <v>87</v>
      </c>
      <c r="U1920" s="4">
        <v>41099</v>
      </c>
      <c r="V1920" s="4">
        <v>41379</v>
      </c>
      <c r="W1920" s="4">
        <v>44132</v>
      </c>
      <c r="X1920" t="s">
        <v>93</v>
      </c>
      <c r="Y1920" t="s">
        <v>665</v>
      </c>
      <c r="Z1920" t="s">
        <v>128</v>
      </c>
      <c r="AA1920" s="1">
        <v>85</v>
      </c>
      <c r="AB1920" s="2">
        <v>108.33351999999999</v>
      </c>
      <c r="AC1920" s="1">
        <v>0</v>
      </c>
      <c r="AD1920" s="1">
        <v>0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s="8">
        <v>9999999</v>
      </c>
      <c r="AK1920" s="1">
        <v>0</v>
      </c>
      <c r="AL1920" s="5">
        <v>9999999</v>
      </c>
      <c r="AM1920" s="1">
        <v>0</v>
      </c>
      <c r="AN1920" s="1">
        <v>0</v>
      </c>
      <c r="AO1920" s="1">
        <v>0</v>
      </c>
      <c r="AP1920" s="1">
        <v>0</v>
      </c>
      <c r="AQ1920" s="1">
        <v>0</v>
      </c>
      <c r="AR1920" s="2">
        <v>0</v>
      </c>
      <c r="AS1920" s="1">
        <v>0</v>
      </c>
      <c r="AT1920" s="5">
        <v>1.2745120000000001</v>
      </c>
      <c r="AU1920" s="7">
        <v>1.25505</v>
      </c>
      <c r="AV1920" s="1">
        <v>85</v>
      </c>
      <c r="AW1920" s="2">
        <v>81.250140000000002</v>
      </c>
      <c r="AX1920">
        <v>2</v>
      </c>
      <c r="AY1920">
        <v>12.22</v>
      </c>
      <c r="AZ1920" s="19">
        <v>0</v>
      </c>
      <c r="BA1920">
        <f t="shared" si="30"/>
        <v>12.22</v>
      </c>
      <c r="BC1920" t="e">
        <v>#N/A</v>
      </c>
    </row>
    <row r="1921" spans="1:55" x14ac:dyDescent="0.3">
      <c r="A1921" t="s">
        <v>3409</v>
      </c>
      <c r="C1921" t="s">
        <v>145</v>
      </c>
      <c r="E1921" t="s">
        <v>146</v>
      </c>
      <c r="F1921" t="s">
        <v>1599</v>
      </c>
      <c r="G1921" t="s">
        <v>1263</v>
      </c>
      <c r="H1921" s="11" t="s">
        <v>5677</v>
      </c>
      <c r="I1921">
        <v>34240</v>
      </c>
      <c r="J1921" t="s">
        <v>3818</v>
      </c>
      <c r="K1921" t="s">
        <v>64</v>
      </c>
      <c r="L1921" t="s">
        <v>13</v>
      </c>
      <c r="M1921">
        <v>0</v>
      </c>
      <c r="N1921">
        <v>0</v>
      </c>
      <c r="O1921" t="s">
        <v>70</v>
      </c>
      <c r="P1921" t="s">
        <v>59</v>
      </c>
      <c r="Q1921" t="s">
        <v>817</v>
      </c>
      <c r="R1921" t="s">
        <v>818</v>
      </c>
      <c r="S1921" t="s">
        <v>198</v>
      </c>
      <c r="T1921" t="s">
        <v>63</v>
      </c>
      <c r="U1921" s="4">
        <v>40597</v>
      </c>
      <c r="V1921" s="4">
        <v>40709</v>
      </c>
      <c r="W1921" s="4">
        <v>43558</v>
      </c>
      <c r="X1921" t="s">
        <v>93</v>
      </c>
      <c r="Y1921" t="s">
        <v>665</v>
      </c>
      <c r="Z1921" t="s">
        <v>128</v>
      </c>
      <c r="AA1921" s="1">
        <v>14</v>
      </c>
      <c r="AB1921" s="2">
        <v>5.3574080000000004</v>
      </c>
      <c r="AC1921" s="1">
        <v>0</v>
      </c>
      <c r="AD1921" s="1">
        <v>0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s="8">
        <v>9999999</v>
      </c>
      <c r="AK1921" s="1">
        <v>100</v>
      </c>
      <c r="AL1921" s="5">
        <v>9999999</v>
      </c>
      <c r="AM1921" s="1">
        <v>0</v>
      </c>
      <c r="AN1921" s="1">
        <v>0</v>
      </c>
      <c r="AO1921" s="1">
        <v>0</v>
      </c>
      <c r="AP1921" s="1">
        <v>0</v>
      </c>
      <c r="AQ1921" s="1">
        <v>0</v>
      </c>
      <c r="AR1921" s="2">
        <v>0</v>
      </c>
      <c r="AS1921" s="1">
        <v>0</v>
      </c>
      <c r="AT1921" s="5">
        <v>0.38267200000000001</v>
      </c>
      <c r="AU1921" s="7">
        <v>0.15163840000000001</v>
      </c>
      <c r="AV1921" s="1">
        <v>14</v>
      </c>
      <c r="AW1921" s="2">
        <v>4.8216669999999997</v>
      </c>
      <c r="AX1921">
        <v>2</v>
      </c>
      <c r="AY1921">
        <v>6.06</v>
      </c>
      <c r="AZ1921" s="19">
        <v>4</v>
      </c>
      <c r="BA1921">
        <f t="shared" si="30"/>
        <v>6.3</v>
      </c>
      <c r="BC1921" t="e">
        <v>#N/A</v>
      </c>
    </row>
    <row r="1922" spans="1:55" x14ac:dyDescent="0.3">
      <c r="A1922" t="s">
        <v>3409</v>
      </c>
      <c r="C1922" t="s">
        <v>145</v>
      </c>
      <c r="E1922" t="s">
        <v>146</v>
      </c>
      <c r="F1922" t="s">
        <v>1599</v>
      </c>
      <c r="G1922" t="s">
        <v>1263</v>
      </c>
      <c r="H1922" s="11" t="s">
        <v>5677</v>
      </c>
      <c r="I1922">
        <v>34299</v>
      </c>
      <c r="J1922" t="s">
        <v>3819</v>
      </c>
      <c r="K1922" t="s">
        <v>64</v>
      </c>
      <c r="L1922" t="s">
        <v>85</v>
      </c>
      <c r="M1922">
        <v>0</v>
      </c>
      <c r="N1922">
        <v>0</v>
      </c>
      <c r="O1922" t="s">
        <v>70</v>
      </c>
      <c r="P1922" t="s">
        <v>59</v>
      </c>
      <c r="Q1922" t="s">
        <v>1528</v>
      </c>
      <c r="R1922" t="s">
        <v>1529</v>
      </c>
      <c r="S1922" t="s">
        <v>86</v>
      </c>
      <c r="T1922" t="s">
        <v>87</v>
      </c>
      <c r="U1922" s="4">
        <v>41710</v>
      </c>
      <c r="V1922" s="4">
        <v>42485</v>
      </c>
      <c r="W1922" s="4">
        <v>43465</v>
      </c>
      <c r="X1922" t="s">
        <v>93</v>
      </c>
      <c r="Y1922" t="s">
        <v>665</v>
      </c>
      <c r="Z1922" t="s">
        <v>128</v>
      </c>
      <c r="AA1922" s="1">
        <v>12</v>
      </c>
      <c r="AB1922" s="2">
        <v>3.429996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s="8">
        <v>9999999</v>
      </c>
      <c r="AK1922" s="1">
        <v>0</v>
      </c>
      <c r="AL1922" s="5">
        <v>9999999</v>
      </c>
      <c r="AM1922" s="1">
        <v>0</v>
      </c>
      <c r="AN1922" s="1">
        <v>0</v>
      </c>
      <c r="AO1922" s="1">
        <v>0</v>
      </c>
      <c r="AP1922" s="1">
        <v>0</v>
      </c>
      <c r="AQ1922" s="1">
        <v>0</v>
      </c>
      <c r="AR1922" s="2">
        <v>0</v>
      </c>
      <c r="AS1922" s="1">
        <v>0</v>
      </c>
      <c r="AT1922" s="5">
        <v>0.285833</v>
      </c>
      <c r="AU1922" s="7">
        <v>0.27000999999999997</v>
      </c>
      <c r="AV1922" s="1">
        <v>12</v>
      </c>
      <c r="AW1922" s="2">
        <v>3.0869960000000001</v>
      </c>
      <c r="AX1922">
        <v>2</v>
      </c>
      <c r="AY1922">
        <v>2.21</v>
      </c>
      <c r="AZ1922" s="19">
        <v>0</v>
      </c>
      <c r="BA1922">
        <f t="shared" si="30"/>
        <v>2.21</v>
      </c>
      <c r="BC1922" t="e">
        <v>#N/A</v>
      </c>
    </row>
    <row r="1923" spans="1:55" x14ac:dyDescent="0.3">
      <c r="A1923" t="s">
        <v>3409</v>
      </c>
      <c r="C1923" t="s">
        <v>145</v>
      </c>
      <c r="E1923" t="s">
        <v>146</v>
      </c>
      <c r="F1923" t="s">
        <v>1599</v>
      </c>
      <c r="G1923" t="s">
        <v>1263</v>
      </c>
      <c r="H1923" s="11" t="s">
        <v>5677</v>
      </c>
      <c r="I1923">
        <v>35175</v>
      </c>
      <c r="J1923" t="s">
        <v>3821</v>
      </c>
      <c r="K1923" t="s">
        <v>64</v>
      </c>
      <c r="L1923" t="s">
        <v>85</v>
      </c>
      <c r="M1923">
        <v>0</v>
      </c>
      <c r="N1923">
        <v>0</v>
      </c>
      <c r="O1923" t="s">
        <v>70</v>
      </c>
      <c r="P1923" t="s">
        <v>59</v>
      </c>
      <c r="Q1923" t="s">
        <v>1528</v>
      </c>
      <c r="R1923" t="s">
        <v>1529</v>
      </c>
      <c r="S1923" t="s">
        <v>86</v>
      </c>
      <c r="T1923" t="s">
        <v>63</v>
      </c>
      <c r="U1923" s="4">
        <v>37987</v>
      </c>
      <c r="V1923" s="4">
        <v>38443</v>
      </c>
      <c r="W1923" s="4">
        <v>43181</v>
      </c>
      <c r="X1923" t="s">
        <v>93</v>
      </c>
      <c r="Y1923" t="s">
        <v>665</v>
      </c>
      <c r="Z1923" t="s">
        <v>128</v>
      </c>
      <c r="AA1923" s="1">
        <v>24</v>
      </c>
      <c r="AB1923" s="2">
        <v>4.8697439999999999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0</v>
      </c>
      <c r="AJ1923" s="8">
        <v>9999999</v>
      </c>
      <c r="AK1923" s="1">
        <v>0</v>
      </c>
      <c r="AL1923" s="5">
        <v>9999999</v>
      </c>
      <c r="AM1923" s="1">
        <v>0</v>
      </c>
      <c r="AN1923" s="1">
        <v>0</v>
      </c>
      <c r="AO1923" s="1">
        <v>0</v>
      </c>
      <c r="AP1923" s="1">
        <v>0</v>
      </c>
      <c r="AQ1923" s="1">
        <v>0</v>
      </c>
      <c r="AR1923" s="2">
        <v>0</v>
      </c>
      <c r="AS1923" s="1">
        <v>0</v>
      </c>
      <c r="AT1923" s="5">
        <v>0.202906</v>
      </c>
      <c r="AU1923" s="7">
        <v>0.18029999999999999</v>
      </c>
      <c r="AV1923" s="1">
        <v>24</v>
      </c>
      <c r="AW1923" s="2">
        <v>4.3827699999999998</v>
      </c>
      <c r="AX1923">
        <v>2</v>
      </c>
      <c r="AY1923">
        <v>1.49</v>
      </c>
      <c r="AZ1923" s="19">
        <v>0</v>
      </c>
      <c r="BA1923">
        <f t="shared" si="30"/>
        <v>1.49</v>
      </c>
      <c r="BC1923" t="e">
        <v>#N/A</v>
      </c>
    </row>
    <row r="1924" spans="1:55" x14ac:dyDescent="0.3">
      <c r="A1924" t="s">
        <v>3409</v>
      </c>
      <c r="C1924" t="s">
        <v>145</v>
      </c>
      <c r="E1924" t="s">
        <v>146</v>
      </c>
      <c r="F1924" t="s">
        <v>1599</v>
      </c>
      <c r="G1924" t="s">
        <v>1263</v>
      </c>
      <c r="H1924" s="11" t="s">
        <v>5677</v>
      </c>
      <c r="I1924">
        <v>35176</v>
      </c>
      <c r="J1924" t="s">
        <v>3822</v>
      </c>
      <c r="K1924" t="s">
        <v>64</v>
      </c>
      <c r="L1924" t="s">
        <v>85</v>
      </c>
      <c r="M1924">
        <v>0</v>
      </c>
      <c r="N1924">
        <v>0</v>
      </c>
      <c r="O1924" t="s">
        <v>70</v>
      </c>
      <c r="P1924" t="s">
        <v>59</v>
      </c>
      <c r="Q1924" t="s">
        <v>1528</v>
      </c>
      <c r="R1924" t="s">
        <v>1529</v>
      </c>
      <c r="S1924" t="s">
        <v>86</v>
      </c>
      <c r="T1924" t="s">
        <v>63</v>
      </c>
      <c r="U1924" s="4">
        <v>37987</v>
      </c>
      <c r="V1924" s="4">
        <v>38443</v>
      </c>
      <c r="W1924" s="4">
        <v>43830</v>
      </c>
      <c r="X1924" t="s">
        <v>93</v>
      </c>
      <c r="Y1924" t="s">
        <v>665</v>
      </c>
      <c r="Z1924" t="s">
        <v>128</v>
      </c>
      <c r="AA1924" s="1">
        <v>28</v>
      </c>
      <c r="AB1924" s="2">
        <v>3.6290800000000001</v>
      </c>
      <c r="AC1924" s="1">
        <v>0</v>
      </c>
      <c r="AD1924" s="1">
        <v>0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s="8">
        <v>9999999</v>
      </c>
      <c r="AK1924" s="1">
        <v>0</v>
      </c>
      <c r="AL1924" s="5">
        <v>9999999</v>
      </c>
      <c r="AM1924" s="1">
        <v>0</v>
      </c>
      <c r="AN1924" s="1">
        <v>0</v>
      </c>
      <c r="AO1924" s="1">
        <v>0</v>
      </c>
      <c r="AP1924" s="1">
        <v>0</v>
      </c>
      <c r="AQ1924" s="1">
        <v>0</v>
      </c>
      <c r="AR1924" s="2">
        <v>0</v>
      </c>
      <c r="AS1924" s="1">
        <v>0</v>
      </c>
      <c r="AT1924" s="5">
        <v>0.12961</v>
      </c>
      <c r="AU1924" s="7">
        <v>0.20843999999999999</v>
      </c>
      <c r="AV1924" s="1">
        <v>28</v>
      </c>
      <c r="AW1924" s="2">
        <v>3.2661720000000001</v>
      </c>
      <c r="AX1924">
        <v>2</v>
      </c>
      <c r="AY1924">
        <v>1.71</v>
      </c>
      <c r="AZ1924" s="19">
        <v>0</v>
      </c>
      <c r="BA1924">
        <f t="shared" si="30"/>
        <v>1.71</v>
      </c>
      <c r="BC1924" t="e">
        <v>#N/A</v>
      </c>
    </row>
    <row r="1925" spans="1:55" x14ac:dyDescent="0.3">
      <c r="A1925" t="s">
        <v>3409</v>
      </c>
      <c r="C1925" t="s">
        <v>145</v>
      </c>
      <c r="E1925" t="s">
        <v>146</v>
      </c>
      <c r="F1925" t="s">
        <v>1599</v>
      </c>
      <c r="G1925" t="s">
        <v>1263</v>
      </c>
      <c r="H1925" s="11" t="s">
        <v>5677</v>
      </c>
      <c r="I1925">
        <v>35627</v>
      </c>
      <c r="J1925" t="s">
        <v>3820</v>
      </c>
      <c r="K1925" t="s">
        <v>64</v>
      </c>
      <c r="L1925" t="s">
        <v>85</v>
      </c>
      <c r="M1925">
        <v>0</v>
      </c>
      <c r="N1925">
        <v>0</v>
      </c>
      <c r="O1925" t="s">
        <v>70</v>
      </c>
      <c r="P1925" t="s">
        <v>59</v>
      </c>
      <c r="Q1925" t="s">
        <v>1528</v>
      </c>
      <c r="R1925" t="s">
        <v>1529</v>
      </c>
      <c r="S1925" t="s">
        <v>86</v>
      </c>
      <c r="T1925" t="s">
        <v>63</v>
      </c>
      <c r="U1925" s="4">
        <v>37987</v>
      </c>
      <c r="V1925" s="4">
        <v>38443</v>
      </c>
      <c r="W1925" s="4">
        <v>44140</v>
      </c>
      <c r="X1925" t="s">
        <v>93</v>
      </c>
      <c r="Y1925" t="s">
        <v>665</v>
      </c>
      <c r="Z1925" t="s">
        <v>128</v>
      </c>
      <c r="AA1925" s="1">
        <v>150</v>
      </c>
      <c r="AB1925" s="2">
        <v>50.546399999999998</v>
      </c>
      <c r="AC1925" s="1">
        <v>0</v>
      </c>
      <c r="AD1925" s="1">
        <v>0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s="8">
        <v>9999999</v>
      </c>
      <c r="AK1925" s="1">
        <v>0</v>
      </c>
      <c r="AL1925" s="5">
        <v>9999999</v>
      </c>
      <c r="AM1925" s="1">
        <v>0</v>
      </c>
      <c r="AN1925" s="1">
        <v>0</v>
      </c>
      <c r="AO1925" s="1">
        <v>0</v>
      </c>
      <c r="AP1925" s="1">
        <v>0</v>
      </c>
      <c r="AQ1925" s="1">
        <v>0</v>
      </c>
      <c r="AR1925" s="2">
        <v>0</v>
      </c>
      <c r="AS1925" s="1">
        <v>0</v>
      </c>
      <c r="AT1925" s="5">
        <v>0.336976</v>
      </c>
      <c r="AU1925" s="7">
        <v>0.35092000000000001</v>
      </c>
      <c r="AV1925" s="1">
        <v>150</v>
      </c>
      <c r="AW1925" s="2">
        <v>45.491759999999999</v>
      </c>
      <c r="AX1925">
        <v>2</v>
      </c>
      <c r="AY1925">
        <v>2.93</v>
      </c>
      <c r="AZ1925" s="19">
        <v>0</v>
      </c>
      <c r="BA1925">
        <f t="shared" si="30"/>
        <v>2.93</v>
      </c>
      <c r="BC1925" t="e">
        <v>#N/A</v>
      </c>
    </row>
    <row r="1926" spans="1:55" x14ac:dyDescent="0.3">
      <c r="A1926" t="s">
        <v>3409</v>
      </c>
      <c r="C1926" t="s">
        <v>145</v>
      </c>
      <c r="E1926" t="s">
        <v>146</v>
      </c>
      <c r="F1926" t="s">
        <v>1599</v>
      </c>
      <c r="G1926" t="s">
        <v>2147</v>
      </c>
      <c r="H1926" s="11" t="s">
        <v>5678</v>
      </c>
      <c r="I1926">
        <v>55018</v>
      </c>
      <c r="J1926" t="s">
        <v>3823</v>
      </c>
      <c r="K1926" t="s">
        <v>64</v>
      </c>
      <c r="L1926" t="s">
        <v>13</v>
      </c>
      <c r="M1926">
        <v>0</v>
      </c>
      <c r="N1926">
        <v>0</v>
      </c>
      <c r="O1926" t="s">
        <v>70</v>
      </c>
      <c r="P1926" t="s">
        <v>1191</v>
      </c>
      <c r="Q1926" t="s">
        <v>64</v>
      </c>
      <c r="R1926" t="s">
        <v>64</v>
      </c>
      <c r="S1926" t="s">
        <v>958</v>
      </c>
      <c r="T1926" t="s">
        <v>87</v>
      </c>
      <c r="U1926" s="4">
        <v>38737</v>
      </c>
      <c r="V1926" s="4">
        <v>38737</v>
      </c>
      <c r="W1926" s="4">
        <v>44500</v>
      </c>
      <c r="X1926" t="s">
        <v>64</v>
      </c>
      <c r="Y1926" t="s">
        <v>65</v>
      </c>
      <c r="Z1926" t="s">
        <v>89</v>
      </c>
      <c r="AA1926" s="1">
        <v>78</v>
      </c>
      <c r="AB1926" s="2">
        <v>27.69</v>
      </c>
      <c r="AC1926" s="1">
        <v>29</v>
      </c>
      <c r="AD1926" s="1">
        <v>0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s="1">
        <v>19.340985</v>
      </c>
      <c r="AK1926" s="1">
        <v>0</v>
      </c>
      <c r="AL1926" s="5">
        <v>0</v>
      </c>
      <c r="AM1926" s="1">
        <v>1472</v>
      </c>
      <c r="AN1926" s="1">
        <v>2229</v>
      </c>
      <c r="AO1926" s="1">
        <v>1472</v>
      </c>
      <c r="AP1926" s="1">
        <v>2229</v>
      </c>
      <c r="AQ1926" s="1">
        <v>1472</v>
      </c>
      <c r="AR1926" s="2">
        <v>522.55999999999995</v>
      </c>
      <c r="AS1926" s="1">
        <v>5</v>
      </c>
      <c r="AT1926" s="5">
        <v>0.35499999999999998</v>
      </c>
      <c r="AU1926" s="7">
        <v>0.52420999999999995</v>
      </c>
      <c r="AV1926" s="1">
        <v>0</v>
      </c>
      <c r="AW1926" s="2">
        <v>0</v>
      </c>
      <c r="AX1926">
        <v>2</v>
      </c>
      <c r="AY1926">
        <v>2.2200000000000002</v>
      </c>
      <c r="AZ1926" s="19">
        <v>4</v>
      </c>
      <c r="BA1926">
        <f t="shared" si="30"/>
        <v>2.31</v>
      </c>
      <c r="BC1926" t="e">
        <v>#N/A</v>
      </c>
    </row>
    <row r="1927" spans="1:55" x14ac:dyDescent="0.3">
      <c r="A1927" t="s">
        <v>3409</v>
      </c>
      <c r="C1927" t="s">
        <v>145</v>
      </c>
      <c r="E1927" t="s">
        <v>146</v>
      </c>
      <c r="F1927" t="s">
        <v>1599</v>
      </c>
      <c r="G1927" t="s">
        <v>2147</v>
      </c>
      <c r="H1927" s="11" t="s">
        <v>5678</v>
      </c>
      <c r="I1927">
        <v>55019</v>
      </c>
      <c r="J1927" t="s">
        <v>3739</v>
      </c>
      <c r="K1927" t="s">
        <v>64</v>
      </c>
      <c r="L1927" t="s">
        <v>13</v>
      </c>
      <c r="M1927">
        <v>0</v>
      </c>
      <c r="N1927">
        <v>0</v>
      </c>
      <c r="O1927" t="s">
        <v>70</v>
      </c>
      <c r="P1927" t="s">
        <v>1191</v>
      </c>
      <c r="Q1927" t="s">
        <v>64</v>
      </c>
      <c r="R1927" t="s">
        <v>64</v>
      </c>
      <c r="S1927" t="s">
        <v>958</v>
      </c>
      <c r="T1927" t="s">
        <v>87</v>
      </c>
      <c r="U1927" s="4">
        <v>38737</v>
      </c>
      <c r="V1927" s="4">
        <v>38737</v>
      </c>
      <c r="W1927" s="4">
        <v>44386</v>
      </c>
      <c r="X1927" t="s">
        <v>64</v>
      </c>
      <c r="Y1927" t="s">
        <v>65</v>
      </c>
      <c r="Z1927" t="s">
        <v>89</v>
      </c>
      <c r="AA1927" s="1">
        <v>56</v>
      </c>
      <c r="AB1927" s="2">
        <v>6.4599919999999997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s="1">
        <v>81.760000000000005</v>
      </c>
      <c r="AK1927" s="1">
        <v>0</v>
      </c>
      <c r="AL1927" s="5">
        <v>0</v>
      </c>
      <c r="AM1927" s="1">
        <v>250</v>
      </c>
      <c r="AN1927" s="1">
        <v>1015</v>
      </c>
      <c r="AO1927" s="1">
        <v>250</v>
      </c>
      <c r="AP1927" s="1">
        <v>1015</v>
      </c>
      <c r="AQ1927" s="1">
        <v>250</v>
      </c>
      <c r="AR1927" s="2">
        <v>28.83925</v>
      </c>
      <c r="AS1927" s="1">
        <v>2</v>
      </c>
      <c r="AT1927" s="5">
        <v>0.115357</v>
      </c>
      <c r="AU1927" s="7">
        <v>0.15467</v>
      </c>
      <c r="AV1927" s="1">
        <v>0</v>
      </c>
      <c r="AW1927" s="2">
        <v>0</v>
      </c>
      <c r="AX1927">
        <v>2</v>
      </c>
      <c r="AY1927">
        <v>1.4</v>
      </c>
      <c r="AZ1927" s="19">
        <v>4</v>
      </c>
      <c r="BA1927">
        <f t="shared" si="30"/>
        <v>1.46</v>
      </c>
      <c r="BC1927" t="e">
        <v>#N/A</v>
      </c>
    </row>
    <row r="1928" spans="1:55" x14ac:dyDescent="0.3">
      <c r="A1928" t="s">
        <v>3409</v>
      </c>
      <c r="C1928" t="s">
        <v>145</v>
      </c>
      <c r="E1928" t="s">
        <v>146</v>
      </c>
      <c r="F1928" t="s">
        <v>1599</v>
      </c>
      <c r="G1928" t="s">
        <v>2147</v>
      </c>
      <c r="H1928" s="11" t="s">
        <v>5678</v>
      </c>
      <c r="I1928">
        <v>70416</v>
      </c>
      <c r="J1928" t="s">
        <v>3740</v>
      </c>
      <c r="K1928" t="s">
        <v>64</v>
      </c>
      <c r="L1928" t="s">
        <v>85</v>
      </c>
      <c r="M1928">
        <v>0</v>
      </c>
      <c r="N1928">
        <v>0</v>
      </c>
      <c r="O1928" t="s">
        <v>70</v>
      </c>
      <c r="P1928" t="s">
        <v>1191</v>
      </c>
      <c r="Q1928" t="s">
        <v>64</v>
      </c>
      <c r="R1928" t="s">
        <v>64</v>
      </c>
      <c r="S1928" t="s">
        <v>958</v>
      </c>
      <c r="T1928" t="s">
        <v>87</v>
      </c>
      <c r="U1928" s="4">
        <v>37987</v>
      </c>
      <c r="V1928" s="4">
        <v>38443</v>
      </c>
      <c r="W1928" s="4">
        <v>43830</v>
      </c>
      <c r="X1928" t="s">
        <v>93</v>
      </c>
      <c r="Y1928" t="s">
        <v>3410</v>
      </c>
      <c r="Z1928" t="s">
        <v>66</v>
      </c>
      <c r="AA1928" s="1">
        <v>61</v>
      </c>
      <c r="AB1928" s="2">
        <v>1.9699949999999999</v>
      </c>
      <c r="AC1928" s="1">
        <v>0</v>
      </c>
      <c r="AD1928" s="1">
        <v>61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s="1">
        <v>365</v>
      </c>
      <c r="AK1928" s="1">
        <v>0</v>
      </c>
      <c r="AL1928" s="5">
        <v>9999999</v>
      </c>
      <c r="AM1928" s="1">
        <v>0</v>
      </c>
      <c r="AN1928" s="1">
        <v>0</v>
      </c>
      <c r="AO1928" s="1">
        <v>0</v>
      </c>
      <c r="AP1928" s="1">
        <v>0</v>
      </c>
      <c r="AQ1928" s="1">
        <v>0</v>
      </c>
      <c r="AR1928" s="2">
        <v>0</v>
      </c>
      <c r="AS1928" s="1">
        <v>0</v>
      </c>
      <c r="AT1928" s="5">
        <v>3.2294999999999997E-2</v>
      </c>
      <c r="AU1928" s="7">
        <v>3.44E-2</v>
      </c>
      <c r="AV1928" s="1">
        <v>61</v>
      </c>
      <c r="AW1928" s="2">
        <v>1.4774959999999999</v>
      </c>
      <c r="AX1928">
        <v>2</v>
      </c>
      <c r="AY1928">
        <v>0.32</v>
      </c>
      <c r="AZ1928" s="19">
        <v>0</v>
      </c>
      <c r="BA1928">
        <f t="shared" si="30"/>
        <v>0.32</v>
      </c>
      <c r="BC1928" t="e">
        <v>#N/A</v>
      </c>
    </row>
    <row r="1929" spans="1:55" x14ac:dyDescent="0.3">
      <c r="A1929" t="s">
        <v>3409</v>
      </c>
      <c r="C1929" t="s">
        <v>145</v>
      </c>
      <c r="E1929" t="s">
        <v>146</v>
      </c>
      <c r="F1929" t="s">
        <v>2082</v>
      </c>
      <c r="G1929" t="s">
        <v>2096</v>
      </c>
      <c r="H1929" s="11" t="s">
        <v>5679</v>
      </c>
      <c r="I1929">
        <v>33017</v>
      </c>
      <c r="J1929" t="s">
        <v>3824</v>
      </c>
      <c r="K1929" t="s">
        <v>2097</v>
      </c>
      <c r="L1929" t="s">
        <v>85</v>
      </c>
      <c r="M1929">
        <v>0</v>
      </c>
      <c r="N1929">
        <v>0</v>
      </c>
      <c r="O1929" t="s">
        <v>58</v>
      </c>
      <c r="P1929" t="s">
        <v>1191</v>
      </c>
      <c r="Q1929" t="s">
        <v>64</v>
      </c>
      <c r="R1929" t="s">
        <v>64</v>
      </c>
      <c r="S1929" t="s">
        <v>86</v>
      </c>
      <c r="T1929" t="s">
        <v>87</v>
      </c>
      <c r="U1929" s="4">
        <v>39266</v>
      </c>
      <c r="V1929" s="4">
        <v>39276</v>
      </c>
      <c r="W1929" s="4">
        <v>44585</v>
      </c>
      <c r="X1929" t="s">
        <v>71</v>
      </c>
      <c r="Y1929" t="s">
        <v>3410</v>
      </c>
      <c r="Z1929" t="s">
        <v>72</v>
      </c>
      <c r="AA1929" s="1">
        <v>618</v>
      </c>
      <c r="AB1929" s="2">
        <v>1016.1774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s="8">
        <v>441.42844500000001</v>
      </c>
      <c r="AK1929" s="1">
        <v>0</v>
      </c>
      <c r="AL1929" s="5">
        <v>0</v>
      </c>
      <c r="AM1929" s="1">
        <v>511</v>
      </c>
      <c r="AN1929" s="1">
        <v>1281</v>
      </c>
      <c r="AO1929" s="1">
        <v>511</v>
      </c>
      <c r="AP1929" s="1">
        <v>1281</v>
      </c>
      <c r="AQ1929" s="1">
        <v>421</v>
      </c>
      <c r="AR1929" s="2">
        <v>840.2373</v>
      </c>
      <c r="AS1929" s="1">
        <v>20</v>
      </c>
      <c r="AT1929" s="5">
        <v>1.6443000000000001</v>
      </c>
      <c r="AU1929" s="7">
        <v>2.4073199999999999</v>
      </c>
      <c r="AV1929" s="1">
        <v>618</v>
      </c>
      <c r="AW1929" s="2">
        <v>0</v>
      </c>
      <c r="AX1929">
        <v>2</v>
      </c>
      <c r="AY1929">
        <v>9.9700000000000006</v>
      </c>
      <c r="AZ1929" s="19">
        <v>0</v>
      </c>
      <c r="BA1929">
        <f t="shared" si="30"/>
        <v>9.9700000000000006</v>
      </c>
      <c r="BC1929" t="e">
        <v>#N/A</v>
      </c>
    </row>
    <row r="1930" spans="1:55" x14ac:dyDescent="0.3">
      <c r="A1930" t="s">
        <v>3409</v>
      </c>
      <c r="C1930" t="s">
        <v>145</v>
      </c>
      <c r="E1930" t="s">
        <v>146</v>
      </c>
      <c r="F1930" t="s">
        <v>2082</v>
      </c>
      <c r="G1930" t="s">
        <v>2096</v>
      </c>
      <c r="H1930" s="11" t="s">
        <v>5679</v>
      </c>
      <c r="I1930">
        <v>33019</v>
      </c>
      <c r="J1930" t="s">
        <v>3825</v>
      </c>
      <c r="K1930" t="s">
        <v>2101</v>
      </c>
      <c r="L1930" t="s">
        <v>85</v>
      </c>
      <c r="M1930">
        <v>0</v>
      </c>
      <c r="N1930">
        <v>0</v>
      </c>
      <c r="O1930" t="s">
        <v>58</v>
      </c>
      <c r="P1930" t="s">
        <v>1191</v>
      </c>
      <c r="Q1930" t="s">
        <v>64</v>
      </c>
      <c r="R1930" t="s">
        <v>64</v>
      </c>
      <c r="S1930" t="s">
        <v>86</v>
      </c>
      <c r="T1930" t="s">
        <v>87</v>
      </c>
      <c r="U1930" s="4">
        <v>39266</v>
      </c>
      <c r="V1930" s="4">
        <v>39350</v>
      </c>
      <c r="W1930" s="4">
        <v>44585</v>
      </c>
      <c r="X1930" t="s">
        <v>88</v>
      </c>
      <c r="Y1930" t="s">
        <v>3410</v>
      </c>
      <c r="Z1930" t="s">
        <v>89</v>
      </c>
      <c r="AA1930" s="1">
        <v>141</v>
      </c>
      <c r="AB1930" s="2">
        <v>170.41866300000001</v>
      </c>
      <c r="AC1930" s="1">
        <v>0</v>
      </c>
      <c r="AD1930" s="1">
        <v>10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s="1">
        <v>11.428879999999999</v>
      </c>
      <c r="AK1930" s="1">
        <v>100</v>
      </c>
      <c r="AL1930" s="5">
        <v>2.2256843979523704E-2</v>
      </c>
      <c r="AM1930" s="1">
        <v>4493</v>
      </c>
      <c r="AN1930" s="1">
        <v>6452</v>
      </c>
      <c r="AO1930" s="1">
        <v>4493</v>
      </c>
      <c r="AP1930" s="1">
        <v>6452</v>
      </c>
      <c r="AQ1930" s="1">
        <v>1493</v>
      </c>
      <c r="AR1930" s="2">
        <v>5430.4329989999997</v>
      </c>
      <c r="AS1930" s="1">
        <v>23</v>
      </c>
      <c r="AT1930" s="5">
        <v>1.2086429999999999</v>
      </c>
      <c r="AU1930" s="7">
        <v>1.70645</v>
      </c>
      <c r="AV1930" s="1">
        <v>141</v>
      </c>
      <c r="AW1930" s="2">
        <v>0</v>
      </c>
      <c r="AX1930">
        <v>2</v>
      </c>
      <c r="AY1930">
        <v>7.32</v>
      </c>
      <c r="AZ1930" s="19">
        <v>0</v>
      </c>
      <c r="BA1930">
        <f t="shared" si="30"/>
        <v>7.32</v>
      </c>
      <c r="BC1930" t="e">
        <v>#N/A</v>
      </c>
    </row>
    <row r="1931" spans="1:55" x14ac:dyDescent="0.3">
      <c r="A1931" t="s">
        <v>3409</v>
      </c>
      <c r="C1931" t="s">
        <v>145</v>
      </c>
      <c r="E1931" t="s">
        <v>146</v>
      </c>
      <c r="F1931" t="s">
        <v>2082</v>
      </c>
      <c r="G1931" t="s">
        <v>2096</v>
      </c>
      <c r="H1931" s="11" t="s">
        <v>5679</v>
      </c>
      <c r="I1931">
        <v>33233</v>
      </c>
      <c r="J1931" t="s">
        <v>3826</v>
      </c>
      <c r="K1931" t="s">
        <v>2103</v>
      </c>
      <c r="L1931" t="s">
        <v>85</v>
      </c>
      <c r="M1931">
        <v>0</v>
      </c>
      <c r="N1931">
        <v>0</v>
      </c>
      <c r="O1931" t="s">
        <v>70</v>
      </c>
      <c r="P1931" t="s">
        <v>1191</v>
      </c>
      <c r="Q1931" t="s">
        <v>64</v>
      </c>
      <c r="R1931" t="s">
        <v>64</v>
      </c>
      <c r="S1931" t="s">
        <v>86</v>
      </c>
      <c r="T1931" t="s">
        <v>87</v>
      </c>
      <c r="U1931" s="4">
        <v>39714</v>
      </c>
      <c r="V1931" s="4">
        <v>39728</v>
      </c>
      <c r="W1931" s="4">
        <v>44578</v>
      </c>
      <c r="X1931" t="s">
        <v>88</v>
      </c>
      <c r="Y1931" t="s">
        <v>3410</v>
      </c>
      <c r="Z1931" t="s">
        <v>89</v>
      </c>
      <c r="AA1931" s="1">
        <v>30</v>
      </c>
      <c r="AB1931" s="2">
        <v>77.197320000000005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0</v>
      </c>
      <c r="AJ1931" s="1">
        <v>29.674499999999998</v>
      </c>
      <c r="AK1931" s="1">
        <v>0</v>
      </c>
      <c r="AL1931" s="5">
        <v>0</v>
      </c>
      <c r="AM1931" s="1">
        <v>369</v>
      </c>
      <c r="AN1931" s="1">
        <v>983</v>
      </c>
      <c r="AO1931" s="1">
        <v>369</v>
      </c>
      <c r="AP1931" s="1">
        <v>983</v>
      </c>
      <c r="AQ1931" s="1">
        <v>369</v>
      </c>
      <c r="AR1931" s="2">
        <v>949.52703599999995</v>
      </c>
      <c r="AS1931" s="1">
        <v>11</v>
      </c>
      <c r="AT1931" s="5">
        <v>2.5732439999999999</v>
      </c>
      <c r="AU1931" s="7">
        <v>3.5888399999999998</v>
      </c>
      <c r="AV1931" s="1">
        <v>30</v>
      </c>
      <c r="AW1931" s="2">
        <v>0</v>
      </c>
      <c r="AX1931">
        <v>2</v>
      </c>
      <c r="AY1931">
        <v>18.95</v>
      </c>
      <c r="AZ1931" s="19">
        <v>0</v>
      </c>
      <c r="BA1931">
        <f t="shared" si="30"/>
        <v>18.95</v>
      </c>
      <c r="BC1931" t="e">
        <v>#N/A</v>
      </c>
    </row>
    <row r="1932" spans="1:55" x14ac:dyDescent="0.3">
      <c r="A1932" t="s">
        <v>3409</v>
      </c>
      <c r="C1932" t="s">
        <v>145</v>
      </c>
      <c r="E1932" t="s">
        <v>146</v>
      </c>
      <c r="F1932" t="s">
        <v>2082</v>
      </c>
      <c r="G1932" t="s">
        <v>2083</v>
      </c>
      <c r="H1932" s="11" t="s">
        <v>5680</v>
      </c>
      <c r="I1932">
        <v>33238</v>
      </c>
      <c r="J1932" t="s">
        <v>3827</v>
      </c>
      <c r="K1932" t="s">
        <v>2093</v>
      </c>
      <c r="L1932" t="s">
        <v>85</v>
      </c>
      <c r="M1932">
        <v>0</v>
      </c>
      <c r="N1932">
        <v>0</v>
      </c>
      <c r="O1932" t="s">
        <v>70</v>
      </c>
      <c r="P1932" t="s">
        <v>1191</v>
      </c>
      <c r="Q1932" t="s">
        <v>64</v>
      </c>
      <c r="R1932" t="s">
        <v>64</v>
      </c>
      <c r="S1932" t="s">
        <v>64</v>
      </c>
      <c r="T1932" t="s">
        <v>87</v>
      </c>
      <c r="U1932" s="4">
        <v>39765</v>
      </c>
      <c r="V1932" s="4">
        <v>39766</v>
      </c>
      <c r="W1932" s="4">
        <v>44500</v>
      </c>
      <c r="X1932" t="s">
        <v>88</v>
      </c>
      <c r="Y1932" t="s">
        <v>3410</v>
      </c>
      <c r="Z1932" t="s">
        <v>89</v>
      </c>
      <c r="AA1932" s="1">
        <v>29</v>
      </c>
      <c r="AB1932" s="2">
        <v>54.684255999999998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s="1">
        <v>61.540460000000003</v>
      </c>
      <c r="AK1932" s="1">
        <v>0</v>
      </c>
      <c r="AL1932" s="5">
        <v>0</v>
      </c>
      <c r="AM1932" s="1">
        <v>172</v>
      </c>
      <c r="AN1932" s="1">
        <v>287</v>
      </c>
      <c r="AO1932" s="1">
        <v>172</v>
      </c>
      <c r="AP1932" s="1">
        <v>287</v>
      </c>
      <c r="AQ1932" s="1">
        <v>172</v>
      </c>
      <c r="AR1932" s="2">
        <v>324.33420799999999</v>
      </c>
      <c r="AS1932" s="1">
        <v>7</v>
      </c>
      <c r="AT1932" s="5">
        <v>1.885664</v>
      </c>
      <c r="AU1932" s="7">
        <v>2.3080599999999998</v>
      </c>
      <c r="AV1932" s="1">
        <v>29</v>
      </c>
      <c r="AW1932" s="2">
        <v>0</v>
      </c>
      <c r="AX1932">
        <v>2</v>
      </c>
      <c r="AY1932">
        <v>10.68</v>
      </c>
      <c r="AZ1932" s="19">
        <v>0</v>
      </c>
      <c r="BA1932">
        <f t="shared" si="30"/>
        <v>10.68</v>
      </c>
      <c r="BC1932" t="e">
        <v>#N/A</v>
      </c>
    </row>
    <row r="1933" spans="1:55" x14ac:dyDescent="0.3">
      <c r="A1933" t="s">
        <v>3409</v>
      </c>
      <c r="C1933" t="s">
        <v>145</v>
      </c>
      <c r="E1933" t="s">
        <v>146</v>
      </c>
      <c r="F1933" t="s">
        <v>2082</v>
      </c>
      <c r="G1933" t="s">
        <v>2083</v>
      </c>
      <c r="H1933" s="11" t="s">
        <v>5680</v>
      </c>
      <c r="I1933">
        <v>33306</v>
      </c>
      <c r="J1933" t="s">
        <v>3828</v>
      </c>
      <c r="K1933" t="s">
        <v>2084</v>
      </c>
      <c r="L1933" t="s">
        <v>85</v>
      </c>
      <c r="M1933">
        <v>0</v>
      </c>
      <c r="N1933">
        <v>0</v>
      </c>
      <c r="O1933" t="s">
        <v>70</v>
      </c>
      <c r="P1933" t="s">
        <v>1191</v>
      </c>
      <c r="Q1933" t="s">
        <v>64</v>
      </c>
      <c r="R1933" t="s">
        <v>64</v>
      </c>
      <c r="S1933" t="s">
        <v>64</v>
      </c>
      <c r="T1933" t="s">
        <v>87</v>
      </c>
      <c r="U1933" s="4">
        <v>40952</v>
      </c>
      <c r="V1933" s="4">
        <v>40982</v>
      </c>
      <c r="W1933" s="4">
        <v>44543</v>
      </c>
      <c r="X1933" t="s">
        <v>88</v>
      </c>
      <c r="Y1933" t="s">
        <v>3410</v>
      </c>
      <c r="Z1933" t="s">
        <v>66</v>
      </c>
      <c r="AA1933" s="1">
        <v>72</v>
      </c>
      <c r="AB1933" s="2">
        <v>118.21269599999999</v>
      </c>
      <c r="AC1933" s="1">
        <v>0</v>
      </c>
      <c r="AD1933" s="1">
        <v>0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s="1">
        <v>250.28560999999999</v>
      </c>
      <c r="AK1933" s="1">
        <v>0</v>
      </c>
      <c r="AL1933" s="5">
        <v>0</v>
      </c>
      <c r="AM1933" s="1">
        <v>105</v>
      </c>
      <c r="AN1933" s="1">
        <v>179</v>
      </c>
      <c r="AO1933" s="1">
        <v>105</v>
      </c>
      <c r="AP1933" s="1">
        <v>179</v>
      </c>
      <c r="AQ1933" s="1">
        <v>105</v>
      </c>
      <c r="AR1933" s="2">
        <v>172.39351500000001</v>
      </c>
      <c r="AS1933" s="1">
        <v>5</v>
      </c>
      <c r="AT1933" s="5">
        <v>1.6418429999999999</v>
      </c>
      <c r="AU1933" s="7">
        <v>2.25562</v>
      </c>
      <c r="AV1933" s="1">
        <v>72</v>
      </c>
      <c r="AW1933" s="2">
        <v>0</v>
      </c>
      <c r="AX1933">
        <v>2</v>
      </c>
      <c r="AY1933">
        <v>11.34</v>
      </c>
      <c r="AZ1933" s="19">
        <v>0</v>
      </c>
      <c r="BA1933">
        <f t="shared" si="30"/>
        <v>11.34</v>
      </c>
      <c r="BC1933" t="e">
        <v>#N/A</v>
      </c>
    </row>
    <row r="1934" spans="1:55" x14ac:dyDescent="0.3">
      <c r="A1934" t="s">
        <v>3409</v>
      </c>
      <c r="C1934" t="s">
        <v>145</v>
      </c>
      <c r="E1934" t="s">
        <v>146</v>
      </c>
      <c r="F1934" t="s">
        <v>2082</v>
      </c>
      <c r="G1934" t="s">
        <v>2083</v>
      </c>
      <c r="H1934" s="11" t="s">
        <v>5680</v>
      </c>
      <c r="I1934">
        <v>33307</v>
      </c>
      <c r="J1934" t="s">
        <v>3829</v>
      </c>
      <c r="K1934" t="s">
        <v>2086</v>
      </c>
      <c r="L1934" t="s">
        <v>85</v>
      </c>
      <c r="M1934">
        <v>0</v>
      </c>
      <c r="N1934">
        <v>0</v>
      </c>
      <c r="O1934" t="s">
        <v>70</v>
      </c>
      <c r="P1934" t="s">
        <v>1191</v>
      </c>
      <c r="Q1934" t="s">
        <v>64</v>
      </c>
      <c r="R1934" t="s">
        <v>64</v>
      </c>
      <c r="S1934" t="s">
        <v>64</v>
      </c>
      <c r="T1934" t="s">
        <v>87</v>
      </c>
      <c r="U1934" s="4">
        <v>40952</v>
      </c>
      <c r="V1934" s="4">
        <v>41354</v>
      </c>
      <c r="W1934" s="4">
        <v>44403</v>
      </c>
      <c r="X1934" t="s">
        <v>88</v>
      </c>
      <c r="Y1934" t="s">
        <v>3410</v>
      </c>
      <c r="Z1934" t="s">
        <v>66</v>
      </c>
      <c r="AA1934" s="1">
        <v>15</v>
      </c>
      <c r="AB1934" s="2">
        <v>35.328479999999999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s="1">
        <v>210.57689500000001</v>
      </c>
      <c r="AK1934" s="1">
        <v>0</v>
      </c>
      <c r="AL1934" s="5">
        <v>0</v>
      </c>
      <c r="AM1934" s="1">
        <v>26</v>
      </c>
      <c r="AN1934" s="1">
        <v>40</v>
      </c>
      <c r="AO1934" s="1">
        <v>26</v>
      </c>
      <c r="AP1934" s="1">
        <v>40</v>
      </c>
      <c r="AQ1934" s="1">
        <v>26</v>
      </c>
      <c r="AR1934" s="2">
        <v>61.236032000000002</v>
      </c>
      <c r="AS1934" s="1">
        <v>2</v>
      </c>
      <c r="AT1934" s="5">
        <v>2.355232</v>
      </c>
      <c r="AU1934" s="7">
        <v>3.2773599999999998</v>
      </c>
      <c r="AV1934" s="1">
        <v>15</v>
      </c>
      <c r="AW1934" s="2">
        <v>0</v>
      </c>
      <c r="AX1934">
        <v>2</v>
      </c>
      <c r="AY1934">
        <v>15.32</v>
      </c>
      <c r="AZ1934" s="19">
        <v>0</v>
      </c>
      <c r="BA1934">
        <f t="shared" si="30"/>
        <v>15.32</v>
      </c>
      <c r="BC1934" t="e">
        <v>#N/A</v>
      </c>
    </row>
    <row r="1935" spans="1:55" x14ac:dyDescent="0.3">
      <c r="A1935" t="s">
        <v>3409</v>
      </c>
      <c r="C1935" t="s">
        <v>145</v>
      </c>
      <c r="E1935" t="s">
        <v>146</v>
      </c>
      <c r="F1935" t="s">
        <v>2226</v>
      </c>
      <c r="G1935" t="s">
        <v>2195</v>
      </c>
      <c r="H1935" s="11" t="s">
        <v>5681</v>
      </c>
      <c r="I1935">
        <v>33800</v>
      </c>
      <c r="J1935" t="s">
        <v>3830</v>
      </c>
      <c r="K1935" t="s">
        <v>2237</v>
      </c>
      <c r="L1935" t="s">
        <v>85</v>
      </c>
      <c r="M1935">
        <v>0</v>
      </c>
      <c r="N1935">
        <v>0</v>
      </c>
      <c r="O1935" t="s">
        <v>70</v>
      </c>
      <c r="P1935" t="s">
        <v>1191</v>
      </c>
      <c r="Q1935" t="s">
        <v>64</v>
      </c>
      <c r="R1935" t="s">
        <v>64</v>
      </c>
      <c r="S1935" t="s">
        <v>1463</v>
      </c>
      <c r="T1935" t="s">
        <v>87</v>
      </c>
      <c r="U1935" s="4">
        <v>39897</v>
      </c>
      <c r="V1935" s="4">
        <v>39910</v>
      </c>
      <c r="W1935" s="4">
        <v>44557</v>
      </c>
      <c r="X1935" t="s">
        <v>71</v>
      </c>
      <c r="Y1935" t="s">
        <v>3410</v>
      </c>
      <c r="Z1935" t="s">
        <v>72</v>
      </c>
      <c r="AA1935" s="1">
        <v>141</v>
      </c>
      <c r="AB1935" s="2">
        <v>288.65407199999999</v>
      </c>
      <c r="AC1935" s="1">
        <v>0</v>
      </c>
      <c r="AD1935" s="1">
        <v>0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s="8">
        <v>651.45564999999999</v>
      </c>
      <c r="AK1935" s="1">
        <v>0</v>
      </c>
      <c r="AL1935" s="5">
        <v>0</v>
      </c>
      <c r="AM1935" s="1">
        <v>79</v>
      </c>
      <c r="AN1935" s="1">
        <v>209</v>
      </c>
      <c r="AO1935" s="1">
        <v>79</v>
      </c>
      <c r="AP1935" s="1">
        <v>209</v>
      </c>
      <c r="AQ1935" s="1">
        <v>79</v>
      </c>
      <c r="AR1935" s="2">
        <v>161.72816799999998</v>
      </c>
      <c r="AS1935" s="1">
        <v>7</v>
      </c>
      <c r="AT1935" s="5">
        <v>2.0471919999999999</v>
      </c>
      <c r="AU1935" s="7">
        <v>3.4976600000000002</v>
      </c>
      <c r="AV1935" s="1">
        <v>141</v>
      </c>
      <c r="AW1935" s="2">
        <v>0</v>
      </c>
      <c r="AX1935">
        <v>2</v>
      </c>
      <c r="AY1935">
        <v>13.9</v>
      </c>
      <c r="AZ1935" s="19">
        <v>0</v>
      </c>
      <c r="BA1935">
        <f t="shared" si="30"/>
        <v>13.9</v>
      </c>
      <c r="BC1935" t="e">
        <v>#N/A</v>
      </c>
    </row>
    <row r="1936" spans="1:55" x14ac:dyDescent="0.3">
      <c r="A1936" t="s">
        <v>3409</v>
      </c>
      <c r="C1936" t="s">
        <v>145</v>
      </c>
      <c r="E1936" t="s">
        <v>146</v>
      </c>
      <c r="F1936" t="s">
        <v>2226</v>
      </c>
      <c r="G1936" t="s">
        <v>2195</v>
      </c>
      <c r="H1936" s="11" t="s">
        <v>5681</v>
      </c>
      <c r="I1936">
        <v>33801</v>
      </c>
      <c r="J1936" t="s">
        <v>3831</v>
      </c>
      <c r="K1936" t="s">
        <v>2228</v>
      </c>
      <c r="L1936" t="s">
        <v>85</v>
      </c>
      <c r="M1936">
        <v>0</v>
      </c>
      <c r="N1936">
        <v>0</v>
      </c>
      <c r="O1936" t="s">
        <v>58</v>
      </c>
      <c r="P1936" t="s">
        <v>1191</v>
      </c>
      <c r="Q1936" t="s">
        <v>64</v>
      </c>
      <c r="R1936" t="s">
        <v>64</v>
      </c>
      <c r="S1936" t="s">
        <v>64</v>
      </c>
      <c r="T1936" t="s">
        <v>87</v>
      </c>
      <c r="U1936" s="4">
        <v>39765</v>
      </c>
      <c r="V1936" s="4">
        <v>39769</v>
      </c>
      <c r="W1936" s="4">
        <v>44557</v>
      </c>
      <c r="X1936" t="s">
        <v>88</v>
      </c>
      <c r="Y1936" t="s">
        <v>3410</v>
      </c>
      <c r="Z1936" t="s">
        <v>89</v>
      </c>
      <c r="AA1936" s="1">
        <v>121</v>
      </c>
      <c r="AB1936" s="2">
        <v>91.355120999999997</v>
      </c>
      <c r="AC1936" s="1">
        <v>0</v>
      </c>
      <c r="AD1936" s="1">
        <v>0</v>
      </c>
      <c r="AE1936" s="1">
        <v>0</v>
      </c>
      <c r="AF1936" s="1">
        <v>0</v>
      </c>
      <c r="AG1936" s="1">
        <v>0</v>
      </c>
      <c r="AH1936" s="1">
        <v>0</v>
      </c>
      <c r="AI1936" s="1">
        <v>0</v>
      </c>
      <c r="AJ1936" s="1">
        <v>16.357109999999999</v>
      </c>
      <c r="AK1936" s="1">
        <v>100</v>
      </c>
      <c r="AL1936" s="5">
        <v>3.7037037037037035E-2</v>
      </c>
      <c r="AM1936" s="1">
        <v>2700</v>
      </c>
      <c r="AN1936" s="1">
        <v>9592</v>
      </c>
      <c r="AO1936" s="1">
        <v>2700</v>
      </c>
      <c r="AP1936" s="1">
        <v>9592</v>
      </c>
      <c r="AQ1936" s="1">
        <v>540</v>
      </c>
      <c r="AR1936" s="2">
        <v>2038.5027</v>
      </c>
      <c r="AS1936" s="1">
        <v>14</v>
      </c>
      <c r="AT1936" s="5">
        <v>0.75500100000000003</v>
      </c>
      <c r="AU1936" s="7">
        <v>0.17551</v>
      </c>
      <c r="AV1936" s="1">
        <v>121</v>
      </c>
      <c r="AW1936" s="2">
        <v>0</v>
      </c>
      <c r="AX1936">
        <v>2</v>
      </c>
      <c r="AY1936">
        <v>5.7</v>
      </c>
      <c r="AZ1936" s="19">
        <v>0</v>
      </c>
      <c r="BA1936">
        <f t="shared" si="30"/>
        <v>5.7</v>
      </c>
      <c r="BC1936" t="e">
        <v>#N/A</v>
      </c>
    </row>
    <row r="1937" spans="1:55" x14ac:dyDescent="0.3">
      <c r="A1937" t="s">
        <v>3409</v>
      </c>
      <c r="C1937" t="s">
        <v>145</v>
      </c>
      <c r="E1937" t="s">
        <v>146</v>
      </c>
      <c r="F1937" t="s">
        <v>2226</v>
      </c>
      <c r="G1937" t="s">
        <v>2195</v>
      </c>
      <c r="H1937" s="11" t="s">
        <v>5681</v>
      </c>
      <c r="I1937">
        <v>33810</v>
      </c>
      <c r="J1937" t="s">
        <v>3832</v>
      </c>
      <c r="K1937" t="s">
        <v>2234</v>
      </c>
      <c r="L1937" t="s">
        <v>85</v>
      </c>
      <c r="M1937">
        <v>0</v>
      </c>
      <c r="N1937">
        <v>0</v>
      </c>
      <c r="O1937" t="s">
        <v>70</v>
      </c>
      <c r="P1937" t="s">
        <v>1191</v>
      </c>
      <c r="Q1937" t="s">
        <v>64</v>
      </c>
      <c r="R1937" t="s">
        <v>64</v>
      </c>
      <c r="S1937" t="s">
        <v>1463</v>
      </c>
      <c r="T1937" t="s">
        <v>87</v>
      </c>
      <c r="U1937" s="4">
        <v>39897</v>
      </c>
      <c r="V1937" s="4">
        <v>39909</v>
      </c>
      <c r="W1937" s="4">
        <v>44585</v>
      </c>
      <c r="X1937" t="s">
        <v>93</v>
      </c>
      <c r="Y1937" t="s">
        <v>3410</v>
      </c>
      <c r="Z1937" t="s">
        <v>132</v>
      </c>
      <c r="AA1937" s="1">
        <v>121</v>
      </c>
      <c r="AB1937" s="2">
        <v>780.57426699999996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s="8">
        <v>1203.5134049999999</v>
      </c>
      <c r="AK1937" s="1">
        <v>0</v>
      </c>
      <c r="AL1937" s="5">
        <v>0</v>
      </c>
      <c r="AM1937" s="1">
        <v>37</v>
      </c>
      <c r="AN1937" s="1">
        <v>144</v>
      </c>
      <c r="AO1937" s="1">
        <v>37</v>
      </c>
      <c r="AP1937" s="1">
        <v>144</v>
      </c>
      <c r="AQ1937" s="1">
        <v>37</v>
      </c>
      <c r="AR1937" s="2">
        <v>238.68799899999999</v>
      </c>
      <c r="AS1937" s="1">
        <v>7</v>
      </c>
      <c r="AT1937" s="5">
        <v>6.4510269999999998</v>
      </c>
      <c r="AU1937" s="7">
        <v>8.5677699999999994</v>
      </c>
      <c r="AV1937" s="1">
        <v>122</v>
      </c>
      <c r="AW1937" s="2">
        <v>0</v>
      </c>
      <c r="AX1937">
        <v>2</v>
      </c>
      <c r="AY1937">
        <v>34.99</v>
      </c>
      <c r="AZ1937" s="19">
        <v>0</v>
      </c>
      <c r="BA1937">
        <f t="shared" si="30"/>
        <v>34.99</v>
      </c>
      <c r="BC1937" t="e">
        <v>#N/A</v>
      </c>
    </row>
    <row r="1938" spans="1:55" x14ac:dyDescent="0.3">
      <c r="A1938" t="s">
        <v>3409</v>
      </c>
      <c r="C1938" t="s">
        <v>145</v>
      </c>
      <c r="E1938" t="s">
        <v>146</v>
      </c>
      <c r="F1938" t="s">
        <v>2239</v>
      </c>
      <c r="G1938" t="s">
        <v>2240</v>
      </c>
      <c r="H1938" s="11" t="s">
        <v>5682</v>
      </c>
      <c r="I1938">
        <v>30349</v>
      </c>
      <c r="J1938" t="s">
        <v>3833</v>
      </c>
      <c r="K1938" t="s">
        <v>64</v>
      </c>
      <c r="L1938" t="s">
        <v>85</v>
      </c>
      <c r="M1938">
        <v>0</v>
      </c>
      <c r="N1938">
        <v>0</v>
      </c>
      <c r="O1938" t="s">
        <v>70</v>
      </c>
      <c r="P1938" t="s">
        <v>59</v>
      </c>
      <c r="Q1938" t="s">
        <v>2352</v>
      </c>
      <c r="R1938" t="s">
        <v>2353</v>
      </c>
      <c r="S1938" t="s">
        <v>86</v>
      </c>
      <c r="T1938" t="s">
        <v>87</v>
      </c>
      <c r="U1938" s="4">
        <v>42836</v>
      </c>
      <c r="V1938" s="4">
        <v>43382</v>
      </c>
      <c r="W1938" s="4">
        <v>44557</v>
      </c>
      <c r="X1938" t="s">
        <v>88</v>
      </c>
      <c r="Y1938" t="s">
        <v>3410</v>
      </c>
      <c r="Z1938" t="s">
        <v>89</v>
      </c>
      <c r="AA1938" s="1">
        <v>4</v>
      </c>
      <c r="AB1938" s="2">
        <v>240.77819600000001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s="1">
        <v>81.11103</v>
      </c>
      <c r="AK1938" s="1">
        <v>0</v>
      </c>
      <c r="AL1938" s="5">
        <v>0</v>
      </c>
      <c r="AM1938" s="1">
        <v>18</v>
      </c>
      <c r="AN1938" s="1">
        <v>27</v>
      </c>
      <c r="AO1938" s="1">
        <v>18</v>
      </c>
      <c r="AP1938" s="1">
        <v>27</v>
      </c>
      <c r="AQ1938" s="1">
        <v>18</v>
      </c>
      <c r="AR1938" s="2">
        <v>1083.501882</v>
      </c>
      <c r="AS1938" s="1">
        <v>10</v>
      </c>
      <c r="AT1938" s="5">
        <v>60.194549000000002</v>
      </c>
      <c r="AU1938" s="7">
        <v>76.089060000000003</v>
      </c>
      <c r="AV1938" s="1">
        <v>4</v>
      </c>
      <c r="AW1938" s="2">
        <v>0</v>
      </c>
      <c r="AX1938">
        <v>2</v>
      </c>
      <c r="AY1938">
        <v>303.27999999999997</v>
      </c>
      <c r="AZ1938" s="19">
        <v>0</v>
      </c>
      <c r="BA1938">
        <f t="shared" si="30"/>
        <v>303.27999999999997</v>
      </c>
      <c r="BC1938" t="e">
        <v>#N/A</v>
      </c>
    </row>
    <row r="1939" spans="1:55" x14ac:dyDescent="0.3">
      <c r="A1939" t="s">
        <v>3409</v>
      </c>
      <c r="C1939" t="s">
        <v>145</v>
      </c>
      <c r="E1939" t="s">
        <v>146</v>
      </c>
      <c r="F1939" t="s">
        <v>2194</v>
      </c>
      <c r="G1939" t="s">
        <v>2195</v>
      </c>
      <c r="H1939" s="11" t="s">
        <v>5683</v>
      </c>
      <c r="I1939">
        <v>33034</v>
      </c>
      <c r="J1939" t="s">
        <v>3834</v>
      </c>
      <c r="K1939" t="s">
        <v>2205</v>
      </c>
      <c r="L1939" t="s">
        <v>85</v>
      </c>
      <c r="M1939">
        <v>0</v>
      </c>
      <c r="N1939">
        <v>0</v>
      </c>
      <c r="O1939" t="s">
        <v>70</v>
      </c>
      <c r="P1939" t="s">
        <v>1191</v>
      </c>
      <c r="Q1939" t="s">
        <v>64</v>
      </c>
      <c r="R1939" t="s">
        <v>64</v>
      </c>
      <c r="S1939" t="s">
        <v>988</v>
      </c>
      <c r="T1939" t="s">
        <v>87</v>
      </c>
      <c r="U1939" s="4">
        <v>39626</v>
      </c>
      <c r="V1939" s="4">
        <v>39647</v>
      </c>
      <c r="W1939" s="4">
        <v>44446</v>
      </c>
      <c r="X1939" t="s">
        <v>71</v>
      </c>
      <c r="Y1939" t="s">
        <v>3410</v>
      </c>
      <c r="Z1939" t="s">
        <v>72</v>
      </c>
      <c r="AA1939" s="1">
        <v>36</v>
      </c>
      <c r="AB1939" s="2">
        <v>28.261835999999999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s="8">
        <v>375.42841499999997</v>
      </c>
      <c r="AK1939" s="1">
        <v>0</v>
      </c>
      <c r="AL1939" s="5">
        <v>0</v>
      </c>
      <c r="AM1939" s="1">
        <v>35</v>
      </c>
      <c r="AN1939" s="1">
        <v>35</v>
      </c>
      <c r="AO1939" s="1">
        <v>35</v>
      </c>
      <c r="AP1939" s="1">
        <v>35</v>
      </c>
      <c r="AQ1939" s="1">
        <v>35</v>
      </c>
      <c r="AR1939" s="2">
        <v>27.476785000000003</v>
      </c>
      <c r="AS1939" s="1">
        <v>2</v>
      </c>
      <c r="AT1939" s="5">
        <v>0.78505100000000005</v>
      </c>
      <c r="AU1939" s="7">
        <v>0.94986000000000004</v>
      </c>
      <c r="AV1939" s="1">
        <v>36</v>
      </c>
      <c r="AW1939" s="2">
        <v>0</v>
      </c>
      <c r="AX1939">
        <v>2</v>
      </c>
      <c r="AY1939">
        <v>4.74</v>
      </c>
      <c r="AZ1939" s="19">
        <v>3</v>
      </c>
      <c r="BA1939">
        <f t="shared" si="30"/>
        <v>4.88</v>
      </c>
      <c r="BC1939" t="e">
        <v>#N/A</v>
      </c>
    </row>
    <row r="1940" spans="1:55" x14ac:dyDescent="0.3">
      <c r="A1940" t="s">
        <v>3409</v>
      </c>
      <c r="C1940" t="s">
        <v>145</v>
      </c>
      <c r="E1940" t="s">
        <v>146</v>
      </c>
      <c r="F1940" t="s">
        <v>2194</v>
      </c>
      <c r="G1940" t="s">
        <v>2195</v>
      </c>
      <c r="H1940" s="11" t="s">
        <v>5683</v>
      </c>
      <c r="I1940">
        <v>33077</v>
      </c>
      <c r="J1940" t="s">
        <v>3835</v>
      </c>
      <c r="K1940" t="s">
        <v>2209</v>
      </c>
      <c r="L1940" t="s">
        <v>85</v>
      </c>
      <c r="M1940">
        <v>0</v>
      </c>
      <c r="N1940">
        <v>0</v>
      </c>
      <c r="O1940" t="s">
        <v>70</v>
      </c>
      <c r="P1940" t="s">
        <v>1191</v>
      </c>
      <c r="Q1940" t="s">
        <v>64</v>
      </c>
      <c r="R1940" t="s">
        <v>64</v>
      </c>
      <c r="S1940" t="s">
        <v>3319</v>
      </c>
      <c r="T1940" t="s">
        <v>87</v>
      </c>
      <c r="U1940" s="4">
        <v>39897</v>
      </c>
      <c r="V1940" s="4">
        <v>39911</v>
      </c>
      <c r="W1940" s="4">
        <v>44459</v>
      </c>
      <c r="X1940" t="s">
        <v>88</v>
      </c>
      <c r="Y1940" t="s">
        <v>3410</v>
      </c>
      <c r="Z1940" t="s">
        <v>89</v>
      </c>
      <c r="AA1940" s="1">
        <v>4</v>
      </c>
      <c r="AB1940" s="2">
        <v>3.83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s="1">
        <v>97.333089999999999</v>
      </c>
      <c r="AK1940" s="1">
        <v>0</v>
      </c>
      <c r="AL1940" s="5">
        <v>0</v>
      </c>
      <c r="AM1940" s="1">
        <v>15</v>
      </c>
      <c r="AN1940" s="1">
        <v>40</v>
      </c>
      <c r="AO1940" s="1">
        <v>15</v>
      </c>
      <c r="AP1940" s="1">
        <v>40</v>
      </c>
      <c r="AQ1940" s="1">
        <v>15</v>
      </c>
      <c r="AR1940" s="2">
        <v>14.362500000000001</v>
      </c>
      <c r="AS1940" s="1">
        <v>1</v>
      </c>
      <c r="AT1940" s="5">
        <v>0.95750000000000002</v>
      </c>
      <c r="AU1940" s="7">
        <v>1.1357999999999999</v>
      </c>
      <c r="AV1940" s="1">
        <v>4</v>
      </c>
      <c r="AW1940" s="2">
        <v>0</v>
      </c>
      <c r="AX1940">
        <v>2</v>
      </c>
      <c r="AY1940">
        <v>5.14</v>
      </c>
      <c r="AZ1940" s="19">
        <v>3</v>
      </c>
      <c r="BA1940">
        <f t="shared" si="30"/>
        <v>5.29</v>
      </c>
      <c r="BC1940" t="e">
        <v>#N/A</v>
      </c>
    </row>
    <row r="1941" spans="1:55" x14ac:dyDescent="0.3">
      <c r="A1941" t="s">
        <v>3409</v>
      </c>
      <c r="C1941" t="s">
        <v>145</v>
      </c>
      <c r="E1941" t="s">
        <v>146</v>
      </c>
      <c r="F1941" t="s">
        <v>2194</v>
      </c>
      <c r="G1941" t="s">
        <v>2195</v>
      </c>
      <c r="H1941" s="11" t="s">
        <v>5683</v>
      </c>
      <c r="I1941">
        <v>33130</v>
      </c>
      <c r="J1941" t="s">
        <v>3836</v>
      </c>
      <c r="K1941" t="s">
        <v>2212</v>
      </c>
      <c r="L1941" t="s">
        <v>85</v>
      </c>
      <c r="M1941">
        <v>0</v>
      </c>
      <c r="N1941">
        <v>0</v>
      </c>
      <c r="O1941" t="s">
        <v>70</v>
      </c>
      <c r="P1941" t="s">
        <v>1191</v>
      </c>
      <c r="Q1941" t="s">
        <v>64</v>
      </c>
      <c r="R1941" t="s">
        <v>64</v>
      </c>
      <c r="S1941" t="s">
        <v>1463</v>
      </c>
      <c r="T1941" t="s">
        <v>87</v>
      </c>
      <c r="U1941" s="4">
        <v>39626</v>
      </c>
      <c r="V1941" s="4">
        <v>40984</v>
      </c>
      <c r="W1941" s="4">
        <v>44515</v>
      </c>
      <c r="X1941" t="s">
        <v>88</v>
      </c>
      <c r="Y1941" t="s">
        <v>3410</v>
      </c>
      <c r="Z1941" t="s">
        <v>89</v>
      </c>
      <c r="AA1941" s="1">
        <v>23</v>
      </c>
      <c r="AB1941" s="2">
        <v>26.079999000000001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s="1">
        <v>25.990555000000001</v>
      </c>
      <c r="AK1941" s="1">
        <v>0</v>
      </c>
      <c r="AL1941" s="5">
        <v>0</v>
      </c>
      <c r="AM1941" s="1">
        <v>323</v>
      </c>
      <c r="AN1941" s="1">
        <v>433</v>
      </c>
      <c r="AO1941" s="1">
        <v>323</v>
      </c>
      <c r="AP1941" s="1">
        <v>433</v>
      </c>
      <c r="AQ1941" s="1">
        <v>323</v>
      </c>
      <c r="AR1941" s="2">
        <v>366.25389899999999</v>
      </c>
      <c r="AS1941" s="1">
        <v>4</v>
      </c>
      <c r="AT1941" s="5">
        <v>1.1339129999999999</v>
      </c>
      <c r="AU1941" s="7">
        <v>1.2719499999999999</v>
      </c>
      <c r="AV1941" s="1">
        <v>23</v>
      </c>
      <c r="AW1941" s="2">
        <v>0</v>
      </c>
      <c r="AX1941">
        <v>2</v>
      </c>
      <c r="AY1941">
        <v>6.18</v>
      </c>
      <c r="AZ1941" s="19">
        <v>3</v>
      </c>
      <c r="BA1941">
        <f t="shared" si="30"/>
        <v>6.37</v>
      </c>
      <c r="BC1941" t="e">
        <v>#N/A</v>
      </c>
    </row>
    <row r="1942" spans="1:55" x14ac:dyDescent="0.3">
      <c r="A1942" t="s">
        <v>3409</v>
      </c>
      <c r="C1942" t="s">
        <v>145</v>
      </c>
      <c r="E1942" t="s">
        <v>146</v>
      </c>
      <c r="F1942" t="s">
        <v>2194</v>
      </c>
      <c r="G1942" t="s">
        <v>2195</v>
      </c>
      <c r="H1942" s="11" t="s">
        <v>5683</v>
      </c>
      <c r="I1942" t="s">
        <v>3837</v>
      </c>
      <c r="J1942" t="s">
        <v>3838</v>
      </c>
      <c r="K1942" t="s">
        <v>64</v>
      </c>
      <c r="L1942" t="s">
        <v>85</v>
      </c>
      <c r="M1942">
        <v>0</v>
      </c>
      <c r="N1942">
        <v>1</v>
      </c>
      <c r="O1942" t="s">
        <v>203</v>
      </c>
      <c r="P1942" t="s">
        <v>1191</v>
      </c>
      <c r="Q1942" t="s">
        <v>64</v>
      </c>
      <c r="R1942" t="s">
        <v>64</v>
      </c>
      <c r="S1942" t="s">
        <v>64</v>
      </c>
      <c r="T1942" t="s">
        <v>87</v>
      </c>
      <c r="U1942" s="4">
        <v>42167</v>
      </c>
      <c r="V1942" s="4">
        <v>42199</v>
      </c>
      <c r="W1942" s="4">
        <v>44585</v>
      </c>
      <c r="X1942" t="s">
        <v>88</v>
      </c>
      <c r="Y1942" t="s">
        <v>3410</v>
      </c>
      <c r="Z1942" t="s">
        <v>89</v>
      </c>
      <c r="AA1942" s="1">
        <v>460</v>
      </c>
      <c r="AB1942" s="2">
        <v>340.13319999999999</v>
      </c>
      <c r="AC1942" s="1">
        <v>0</v>
      </c>
      <c r="AD1942" s="1">
        <v>310</v>
      </c>
      <c r="AE1942" s="1">
        <v>0</v>
      </c>
      <c r="AF1942" s="1">
        <v>10</v>
      </c>
      <c r="AG1942" s="1">
        <v>0</v>
      </c>
      <c r="AH1942" s="1">
        <v>0</v>
      </c>
      <c r="AI1942" s="1">
        <v>0</v>
      </c>
      <c r="AJ1942" s="1">
        <v>8.7081700000000009</v>
      </c>
      <c r="AK1942" s="1">
        <v>100</v>
      </c>
      <c r="AL1942" s="5">
        <v>5.2714812862414339E-3</v>
      </c>
      <c r="AM1942" s="1">
        <v>18970</v>
      </c>
      <c r="AN1942" s="1">
        <v>32054</v>
      </c>
      <c r="AO1942" s="1">
        <v>18970</v>
      </c>
      <c r="AP1942" s="1">
        <v>32054</v>
      </c>
      <c r="AQ1942" s="1">
        <v>18970</v>
      </c>
      <c r="AR1942" s="2">
        <v>14026.797399999999</v>
      </c>
      <c r="AS1942" s="1">
        <v>3</v>
      </c>
      <c r="AT1942" s="5">
        <v>0.73941999999999997</v>
      </c>
      <c r="AU1942" s="7">
        <v>0.12537999999999999</v>
      </c>
      <c r="AV1942" s="1">
        <v>460</v>
      </c>
      <c r="AW1942" s="2">
        <v>0</v>
      </c>
      <c r="AX1942">
        <v>2</v>
      </c>
      <c r="AY1942">
        <v>4.26</v>
      </c>
      <c r="AZ1942" s="19">
        <v>3</v>
      </c>
      <c r="BA1942">
        <f t="shared" ref="BA1942:BA2002" si="31">ROUND(+AY1942*AZ1942%+AY1942,AX1942)</f>
        <v>4.3899999999999997</v>
      </c>
      <c r="BC1942" t="e">
        <v>#N/A</v>
      </c>
    </row>
    <row r="1943" spans="1:55" x14ac:dyDescent="0.3">
      <c r="A1943" t="s">
        <v>3409</v>
      </c>
      <c r="C1943" t="s">
        <v>145</v>
      </c>
      <c r="E1943" t="s">
        <v>146</v>
      </c>
      <c r="F1943" t="s">
        <v>2106</v>
      </c>
      <c r="G1943" t="s">
        <v>2107</v>
      </c>
      <c r="H1943" s="11" t="s">
        <v>5684</v>
      </c>
      <c r="I1943">
        <v>33180</v>
      </c>
      <c r="J1943" t="s">
        <v>3839</v>
      </c>
      <c r="K1943" t="s">
        <v>2108</v>
      </c>
      <c r="L1943" t="s">
        <v>85</v>
      </c>
      <c r="M1943">
        <v>0</v>
      </c>
      <c r="N1943">
        <v>0</v>
      </c>
      <c r="O1943" t="s">
        <v>70</v>
      </c>
      <c r="P1943" t="s">
        <v>1191</v>
      </c>
      <c r="Q1943" t="s">
        <v>64</v>
      </c>
      <c r="R1943" t="s">
        <v>64</v>
      </c>
      <c r="S1943" t="s">
        <v>1463</v>
      </c>
      <c r="T1943" t="s">
        <v>87</v>
      </c>
      <c r="U1943" s="4">
        <v>39765</v>
      </c>
      <c r="V1943" s="4">
        <v>39766</v>
      </c>
      <c r="W1943" s="4">
        <v>44375</v>
      </c>
      <c r="X1943" t="s">
        <v>71</v>
      </c>
      <c r="Y1943" t="s">
        <v>3410</v>
      </c>
      <c r="Z1943" t="s">
        <v>72</v>
      </c>
      <c r="AA1943" s="1">
        <v>30</v>
      </c>
      <c r="AB1943" s="2">
        <v>55.859520000000003</v>
      </c>
      <c r="AC1943" s="1">
        <v>0</v>
      </c>
      <c r="AD1943" s="1">
        <v>0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s="8">
        <v>547.5</v>
      </c>
      <c r="AK1943" s="1">
        <v>0</v>
      </c>
      <c r="AL1943" s="5">
        <v>0</v>
      </c>
      <c r="AM1943" s="1">
        <v>20</v>
      </c>
      <c r="AN1943" s="1">
        <v>9</v>
      </c>
      <c r="AO1943" s="1">
        <v>20</v>
      </c>
      <c r="AP1943" s="1">
        <v>9</v>
      </c>
      <c r="AQ1943" s="1">
        <v>20</v>
      </c>
      <c r="AR1943" s="2">
        <v>37.23968</v>
      </c>
      <c r="AS1943" s="1">
        <v>2</v>
      </c>
      <c r="AT1943" s="5">
        <v>1.8619840000000001</v>
      </c>
      <c r="AU1943" s="7">
        <v>2.4832000000000001</v>
      </c>
      <c r="AV1943" s="1">
        <v>30</v>
      </c>
      <c r="AW1943" s="2">
        <v>13.615758</v>
      </c>
      <c r="AX1943">
        <v>2</v>
      </c>
      <c r="AY1943">
        <v>11.26</v>
      </c>
      <c r="AZ1943" s="19">
        <v>0</v>
      </c>
      <c r="BA1943">
        <f t="shared" si="31"/>
        <v>11.26</v>
      </c>
      <c r="BC1943" t="e">
        <v>#N/A</v>
      </c>
    </row>
    <row r="1944" spans="1:55" x14ac:dyDescent="0.3">
      <c r="A1944" t="s">
        <v>3409</v>
      </c>
      <c r="C1944" t="s">
        <v>145</v>
      </c>
      <c r="E1944" t="s">
        <v>146</v>
      </c>
      <c r="F1944" t="s">
        <v>2106</v>
      </c>
      <c r="G1944" t="s">
        <v>2107</v>
      </c>
      <c r="H1944" s="11" t="s">
        <v>5684</v>
      </c>
      <c r="I1944">
        <v>33185</v>
      </c>
      <c r="J1944" t="s">
        <v>3840</v>
      </c>
      <c r="K1944" t="s">
        <v>2113</v>
      </c>
      <c r="L1944" t="s">
        <v>85</v>
      </c>
      <c r="M1944">
        <v>0</v>
      </c>
      <c r="N1944">
        <v>1</v>
      </c>
      <c r="O1944" t="s">
        <v>58</v>
      </c>
      <c r="P1944" t="s">
        <v>1191</v>
      </c>
      <c r="Q1944" t="s">
        <v>64</v>
      </c>
      <c r="R1944" t="s">
        <v>64</v>
      </c>
      <c r="S1944" t="s">
        <v>1463</v>
      </c>
      <c r="T1944" t="s">
        <v>87</v>
      </c>
      <c r="U1944" s="4">
        <v>39765</v>
      </c>
      <c r="V1944" s="4">
        <v>39766</v>
      </c>
      <c r="W1944" s="4">
        <v>44586</v>
      </c>
      <c r="X1944" t="s">
        <v>88</v>
      </c>
      <c r="Y1944" t="s">
        <v>3410</v>
      </c>
      <c r="Z1944" t="s">
        <v>89</v>
      </c>
      <c r="AA1944" s="1">
        <v>3</v>
      </c>
      <c r="AB1944" s="2">
        <v>7.0518179999999999</v>
      </c>
      <c r="AC1944" s="1">
        <v>0</v>
      </c>
      <c r="AD1944" s="1">
        <v>38</v>
      </c>
      <c r="AE1944" s="1">
        <v>0</v>
      </c>
      <c r="AF1944" s="1">
        <v>0</v>
      </c>
      <c r="AG1944" s="1">
        <v>0</v>
      </c>
      <c r="AH1944" s="1">
        <v>35</v>
      </c>
      <c r="AI1944" s="1">
        <v>0</v>
      </c>
      <c r="AJ1944" s="1">
        <v>0.23798</v>
      </c>
      <c r="AK1944" s="1">
        <v>0</v>
      </c>
      <c r="AL1944" s="5">
        <v>0</v>
      </c>
      <c r="AM1944" s="1">
        <v>4562</v>
      </c>
      <c r="AN1944" s="1">
        <v>7857</v>
      </c>
      <c r="AO1944" s="1">
        <v>4562</v>
      </c>
      <c r="AP1944" s="1">
        <v>7857</v>
      </c>
      <c r="AQ1944" s="1">
        <v>4562</v>
      </c>
      <c r="AR1944" s="2">
        <v>10723.464572000001</v>
      </c>
      <c r="AS1944" s="1">
        <v>6</v>
      </c>
      <c r="AT1944" s="5">
        <v>2.350606</v>
      </c>
      <c r="AU1944" s="7">
        <v>2.6918199999999999</v>
      </c>
      <c r="AV1944" s="1">
        <v>3</v>
      </c>
      <c r="AW1944" s="2">
        <v>0</v>
      </c>
      <c r="AX1944">
        <v>2</v>
      </c>
      <c r="AY1944">
        <v>12.06</v>
      </c>
      <c r="AZ1944" s="19">
        <v>0</v>
      </c>
      <c r="BA1944">
        <f t="shared" si="31"/>
        <v>12.06</v>
      </c>
      <c r="BC1944" t="e">
        <v>#N/A</v>
      </c>
    </row>
    <row r="1945" spans="1:55" x14ac:dyDescent="0.3">
      <c r="A1945" t="s">
        <v>3409</v>
      </c>
      <c r="C1945" t="s">
        <v>145</v>
      </c>
      <c r="E1945" t="s">
        <v>146</v>
      </c>
      <c r="F1945" t="s">
        <v>2106</v>
      </c>
      <c r="G1945" t="s">
        <v>2107</v>
      </c>
      <c r="H1945" s="11" t="s">
        <v>5684</v>
      </c>
      <c r="I1945">
        <v>33187</v>
      </c>
      <c r="J1945" t="s">
        <v>3841</v>
      </c>
      <c r="K1945" t="s">
        <v>2115</v>
      </c>
      <c r="L1945" t="s">
        <v>85</v>
      </c>
      <c r="M1945">
        <v>0</v>
      </c>
      <c r="N1945">
        <v>1</v>
      </c>
      <c r="O1945" t="s">
        <v>58</v>
      </c>
      <c r="P1945" t="s">
        <v>1191</v>
      </c>
      <c r="Q1945" t="s">
        <v>64</v>
      </c>
      <c r="R1945" t="s">
        <v>64</v>
      </c>
      <c r="S1945" t="s">
        <v>1463</v>
      </c>
      <c r="T1945" t="s">
        <v>87</v>
      </c>
      <c r="U1945" s="4">
        <v>39765</v>
      </c>
      <c r="V1945" s="4">
        <v>39766</v>
      </c>
      <c r="W1945" s="4">
        <v>44586</v>
      </c>
      <c r="X1945" t="s">
        <v>88</v>
      </c>
      <c r="Y1945" t="s">
        <v>3410</v>
      </c>
      <c r="Z1945" t="s">
        <v>89</v>
      </c>
      <c r="AA1945" s="1">
        <v>4</v>
      </c>
      <c r="AB1945" s="2">
        <v>9.3127680000000002</v>
      </c>
      <c r="AC1945" s="1">
        <v>0</v>
      </c>
      <c r="AD1945" s="1">
        <v>21</v>
      </c>
      <c r="AE1945" s="1">
        <v>0</v>
      </c>
      <c r="AF1945" s="1">
        <v>0</v>
      </c>
      <c r="AG1945" s="1">
        <v>0</v>
      </c>
      <c r="AH1945" s="1">
        <v>17</v>
      </c>
      <c r="AI1945" s="1">
        <v>0</v>
      </c>
      <c r="AJ1945" s="1">
        <v>0.365365</v>
      </c>
      <c r="AK1945" s="1">
        <v>0</v>
      </c>
      <c r="AL1945" s="5">
        <v>0</v>
      </c>
      <c r="AM1945" s="1">
        <v>3972</v>
      </c>
      <c r="AN1945" s="1">
        <v>6716</v>
      </c>
      <c r="AO1945" s="1">
        <v>3972</v>
      </c>
      <c r="AP1945" s="1">
        <v>6716</v>
      </c>
      <c r="AQ1945" s="1">
        <v>3972</v>
      </c>
      <c r="AR1945" s="2">
        <v>9247.5786239999998</v>
      </c>
      <c r="AS1945" s="1">
        <v>4</v>
      </c>
      <c r="AT1945" s="5">
        <v>2.328192</v>
      </c>
      <c r="AU1945" s="7">
        <v>2.7193700000000001</v>
      </c>
      <c r="AV1945" s="1">
        <v>4</v>
      </c>
      <c r="AW1945" s="2">
        <v>0</v>
      </c>
      <c r="AX1945">
        <v>2</v>
      </c>
      <c r="AY1945">
        <v>12.06</v>
      </c>
      <c r="AZ1945" s="19">
        <v>0</v>
      </c>
      <c r="BA1945">
        <f t="shared" si="31"/>
        <v>12.06</v>
      </c>
      <c r="BC1945" t="e">
        <v>#N/A</v>
      </c>
    </row>
    <row r="1946" spans="1:55" x14ac:dyDescent="0.3">
      <c r="A1946" t="s">
        <v>3409</v>
      </c>
      <c r="C1946" t="s">
        <v>145</v>
      </c>
      <c r="E1946" t="s">
        <v>146</v>
      </c>
      <c r="F1946" t="s">
        <v>2106</v>
      </c>
      <c r="G1946" t="s">
        <v>2107</v>
      </c>
      <c r="H1946" s="11" t="s">
        <v>5684</v>
      </c>
      <c r="I1946">
        <v>33188</v>
      </c>
      <c r="J1946" t="s">
        <v>3842</v>
      </c>
      <c r="K1946" t="s">
        <v>2117</v>
      </c>
      <c r="L1946" t="s">
        <v>85</v>
      </c>
      <c r="M1946">
        <v>0</v>
      </c>
      <c r="N1946">
        <v>1</v>
      </c>
      <c r="O1946" t="s">
        <v>70</v>
      </c>
      <c r="P1946" t="s">
        <v>1191</v>
      </c>
      <c r="Q1946" t="s">
        <v>64</v>
      </c>
      <c r="R1946" t="s">
        <v>64</v>
      </c>
      <c r="S1946" t="s">
        <v>1463</v>
      </c>
      <c r="T1946" t="s">
        <v>87</v>
      </c>
      <c r="U1946" s="4">
        <v>39765</v>
      </c>
      <c r="V1946" s="4">
        <v>39766</v>
      </c>
      <c r="W1946" s="4">
        <v>44586</v>
      </c>
      <c r="X1946" t="s">
        <v>88</v>
      </c>
      <c r="Y1946" t="s">
        <v>3410</v>
      </c>
      <c r="Z1946" t="s">
        <v>89</v>
      </c>
      <c r="AA1946" s="1">
        <v>247</v>
      </c>
      <c r="AB1946" s="2">
        <v>753.10349399999996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s="1">
        <v>98.101050000000001</v>
      </c>
      <c r="AK1946" s="1">
        <v>0</v>
      </c>
      <c r="AL1946" s="5">
        <v>0</v>
      </c>
      <c r="AM1946" s="1">
        <v>919</v>
      </c>
      <c r="AN1946" s="1">
        <v>921</v>
      </c>
      <c r="AO1946" s="1">
        <v>919</v>
      </c>
      <c r="AP1946" s="1">
        <v>921</v>
      </c>
      <c r="AQ1946" s="1">
        <v>919</v>
      </c>
      <c r="AR1946" s="2">
        <v>2802.0328380000001</v>
      </c>
      <c r="AS1946" s="1">
        <v>3</v>
      </c>
      <c r="AT1946" s="5">
        <v>3.0490020000000002</v>
      </c>
      <c r="AU1946" s="7">
        <v>3.7806099999999998</v>
      </c>
      <c r="AV1946" s="1">
        <v>247</v>
      </c>
      <c r="AW1946" s="2">
        <v>0</v>
      </c>
      <c r="AX1946">
        <v>2</v>
      </c>
      <c r="AY1946">
        <v>15.76</v>
      </c>
      <c r="AZ1946" s="19">
        <v>0</v>
      </c>
      <c r="BA1946">
        <f t="shared" si="31"/>
        <v>15.76</v>
      </c>
      <c r="BC1946" t="e">
        <v>#N/A</v>
      </c>
    </row>
    <row r="1947" spans="1:55" x14ac:dyDescent="0.3">
      <c r="A1947" t="s">
        <v>3409</v>
      </c>
      <c r="C1947" t="s">
        <v>145</v>
      </c>
      <c r="E1947" t="s">
        <v>146</v>
      </c>
      <c r="F1947" t="s">
        <v>2106</v>
      </c>
      <c r="G1947" t="s">
        <v>3615</v>
      </c>
      <c r="H1947" s="11" t="s">
        <v>5685</v>
      </c>
      <c r="I1947">
        <v>34685</v>
      </c>
      <c r="J1947" t="s">
        <v>3843</v>
      </c>
      <c r="K1947" t="s">
        <v>64</v>
      </c>
      <c r="L1947" t="s">
        <v>85</v>
      </c>
      <c r="M1947">
        <v>0</v>
      </c>
      <c r="N1947">
        <v>0</v>
      </c>
      <c r="O1947" t="s">
        <v>70</v>
      </c>
      <c r="P1947" t="s">
        <v>59</v>
      </c>
      <c r="Q1947" t="s">
        <v>1528</v>
      </c>
      <c r="R1947" t="s">
        <v>1529</v>
      </c>
      <c r="S1947" t="s">
        <v>86</v>
      </c>
      <c r="T1947" t="s">
        <v>87</v>
      </c>
      <c r="U1947" s="4">
        <v>38792</v>
      </c>
      <c r="V1947" s="4">
        <v>38792</v>
      </c>
      <c r="W1947" s="4">
        <v>44561</v>
      </c>
      <c r="X1947" t="s">
        <v>93</v>
      </c>
      <c r="Y1947" t="s">
        <v>3410</v>
      </c>
      <c r="Z1947" t="s">
        <v>395</v>
      </c>
      <c r="AA1947" s="1">
        <v>77</v>
      </c>
      <c r="AB1947" s="2">
        <v>111.11030700000001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s="8">
        <v>1479.210315</v>
      </c>
      <c r="AK1947" s="1">
        <v>0</v>
      </c>
      <c r="AL1947" s="5">
        <v>0</v>
      </c>
      <c r="AM1947" s="1">
        <v>19</v>
      </c>
      <c r="AN1947" s="1">
        <v>211</v>
      </c>
      <c r="AO1947" s="1">
        <v>19</v>
      </c>
      <c r="AP1947" s="1">
        <v>211</v>
      </c>
      <c r="AQ1947" s="1">
        <v>19</v>
      </c>
      <c r="AR1947" s="2">
        <v>27.416829</v>
      </c>
      <c r="AS1947" s="1">
        <v>2</v>
      </c>
      <c r="AT1947" s="5">
        <v>1.4429909999999999</v>
      </c>
      <c r="AU1947" s="7">
        <v>2.16181</v>
      </c>
      <c r="AV1947" s="1">
        <v>77</v>
      </c>
      <c r="AW1947" s="2">
        <v>0</v>
      </c>
      <c r="AX1947">
        <v>2</v>
      </c>
      <c r="AY1947">
        <v>10.57</v>
      </c>
      <c r="AZ1947" s="19">
        <v>0</v>
      </c>
      <c r="BA1947">
        <f t="shared" si="31"/>
        <v>10.57</v>
      </c>
      <c r="BC1947" t="e">
        <v>#N/A</v>
      </c>
    </row>
    <row r="1948" spans="1:55" x14ac:dyDescent="0.3">
      <c r="A1948" t="s">
        <v>3409</v>
      </c>
      <c r="C1948" t="s">
        <v>145</v>
      </c>
      <c r="E1948" t="s">
        <v>146</v>
      </c>
      <c r="F1948" t="s">
        <v>2250</v>
      </c>
      <c r="G1948" t="s">
        <v>2281</v>
      </c>
      <c r="H1948" s="11" t="s">
        <v>5686</v>
      </c>
      <c r="I1948">
        <v>20015</v>
      </c>
      <c r="J1948" t="s">
        <v>3844</v>
      </c>
      <c r="K1948" t="s">
        <v>64</v>
      </c>
      <c r="L1948" t="s">
        <v>85</v>
      </c>
      <c r="M1948">
        <v>0</v>
      </c>
      <c r="N1948">
        <v>0</v>
      </c>
      <c r="O1948" t="s">
        <v>70</v>
      </c>
      <c r="P1948" t="s">
        <v>1191</v>
      </c>
      <c r="Q1948" t="s">
        <v>64</v>
      </c>
      <c r="R1948" t="s">
        <v>64</v>
      </c>
      <c r="S1948" t="s">
        <v>64</v>
      </c>
      <c r="T1948" t="s">
        <v>87</v>
      </c>
      <c r="U1948" s="4">
        <v>37987</v>
      </c>
      <c r="V1948" s="4">
        <v>38654</v>
      </c>
      <c r="W1948" s="4">
        <v>44557</v>
      </c>
      <c r="X1948" t="s">
        <v>88</v>
      </c>
      <c r="Y1948" t="s">
        <v>3410</v>
      </c>
      <c r="Z1948" t="s">
        <v>89</v>
      </c>
      <c r="AA1948" s="1">
        <v>5</v>
      </c>
      <c r="AB1948" s="2">
        <v>28.231310000000001</v>
      </c>
      <c r="AC1948" s="1">
        <v>0</v>
      </c>
      <c r="AD1948" s="1">
        <v>0</v>
      </c>
      <c r="AE1948" s="1">
        <v>0</v>
      </c>
      <c r="AF1948" s="1">
        <v>0</v>
      </c>
      <c r="AG1948" s="1">
        <v>0</v>
      </c>
      <c r="AH1948" s="1">
        <v>0</v>
      </c>
      <c r="AI1948" s="1">
        <v>0</v>
      </c>
      <c r="AJ1948" s="1">
        <v>44.512115000000001</v>
      </c>
      <c r="AK1948" s="1">
        <v>0</v>
      </c>
      <c r="AL1948" s="5">
        <v>0</v>
      </c>
      <c r="AM1948" s="1">
        <v>41</v>
      </c>
      <c r="AN1948" s="1">
        <v>79</v>
      </c>
      <c r="AO1948" s="1">
        <v>41</v>
      </c>
      <c r="AP1948" s="1">
        <v>79</v>
      </c>
      <c r="AQ1948" s="1">
        <v>41</v>
      </c>
      <c r="AR1948" s="2">
        <v>231.49674200000001</v>
      </c>
      <c r="AS1948" s="1">
        <v>7</v>
      </c>
      <c r="AT1948" s="5">
        <v>5.6462620000000001</v>
      </c>
      <c r="AU1948" s="7">
        <v>7.4188900000000002</v>
      </c>
      <c r="AV1948" s="1">
        <v>5</v>
      </c>
      <c r="AW1948" s="2">
        <v>0</v>
      </c>
      <c r="AX1948">
        <v>2</v>
      </c>
      <c r="AY1948">
        <v>28.93</v>
      </c>
      <c r="AZ1948" s="19">
        <v>0</v>
      </c>
      <c r="BA1948">
        <f t="shared" si="31"/>
        <v>28.93</v>
      </c>
      <c r="BC1948" t="e">
        <v>#N/A</v>
      </c>
    </row>
    <row r="1949" spans="1:55" x14ac:dyDescent="0.3">
      <c r="A1949" t="s">
        <v>3409</v>
      </c>
      <c r="C1949" t="s">
        <v>145</v>
      </c>
      <c r="E1949" t="s">
        <v>146</v>
      </c>
      <c r="F1949" t="s">
        <v>2250</v>
      </c>
      <c r="G1949" t="s">
        <v>2281</v>
      </c>
      <c r="H1949" s="11" t="s">
        <v>5686</v>
      </c>
      <c r="I1949">
        <v>33302</v>
      </c>
      <c r="J1949" t="s">
        <v>3845</v>
      </c>
      <c r="K1949" t="s">
        <v>2284</v>
      </c>
      <c r="L1949" t="s">
        <v>85</v>
      </c>
      <c r="M1949">
        <v>0</v>
      </c>
      <c r="N1949">
        <v>1</v>
      </c>
      <c r="O1949" t="s">
        <v>70</v>
      </c>
      <c r="P1949" t="s">
        <v>1191</v>
      </c>
      <c r="Q1949" t="s">
        <v>64</v>
      </c>
      <c r="R1949" t="s">
        <v>64</v>
      </c>
      <c r="S1949" t="s">
        <v>64</v>
      </c>
      <c r="T1949" t="s">
        <v>87</v>
      </c>
      <c r="U1949" s="4">
        <v>40952</v>
      </c>
      <c r="V1949" s="4">
        <v>40975</v>
      </c>
      <c r="W1949" s="4">
        <v>44586</v>
      </c>
      <c r="X1949" t="s">
        <v>88</v>
      </c>
      <c r="Y1949" t="s">
        <v>3410</v>
      </c>
      <c r="Z1949" t="s">
        <v>89</v>
      </c>
      <c r="AA1949" s="1">
        <v>181</v>
      </c>
      <c r="AB1949" s="2">
        <v>214.86944399999999</v>
      </c>
      <c r="AC1949" s="1">
        <v>0</v>
      </c>
      <c r="AD1949" s="1">
        <v>10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s="1">
        <v>23.696165000000001</v>
      </c>
      <c r="AK1949" s="1">
        <v>0</v>
      </c>
      <c r="AL1949" s="5">
        <v>0</v>
      </c>
      <c r="AM1949" s="1">
        <v>2778</v>
      </c>
      <c r="AN1949" s="1">
        <v>3929</v>
      </c>
      <c r="AO1949" s="1">
        <v>2778</v>
      </c>
      <c r="AP1949" s="1">
        <v>3929</v>
      </c>
      <c r="AQ1949" s="1">
        <v>2778</v>
      </c>
      <c r="AR1949" s="2">
        <v>3297.8304720000001</v>
      </c>
      <c r="AS1949" s="1">
        <v>4</v>
      </c>
      <c r="AT1949" s="5">
        <v>1.1871240000000001</v>
      </c>
      <c r="AU1949" s="7">
        <v>1.6154200000000001</v>
      </c>
      <c r="AV1949" s="1">
        <v>181</v>
      </c>
      <c r="AW1949" s="2">
        <v>0</v>
      </c>
      <c r="AX1949">
        <v>2</v>
      </c>
      <c r="AY1949">
        <v>7.12</v>
      </c>
      <c r="AZ1949" s="19">
        <v>0</v>
      </c>
      <c r="BA1949">
        <f t="shared" si="31"/>
        <v>7.12</v>
      </c>
      <c r="BC1949" t="e">
        <v>#N/A</v>
      </c>
    </row>
    <row r="1950" spans="1:55" x14ac:dyDescent="0.3">
      <c r="A1950" t="s">
        <v>3409</v>
      </c>
      <c r="C1950" t="s">
        <v>145</v>
      </c>
      <c r="E1950" t="s">
        <v>146</v>
      </c>
      <c r="F1950" t="s">
        <v>2250</v>
      </c>
      <c r="G1950" t="s">
        <v>2281</v>
      </c>
      <c r="H1950" s="11" t="s">
        <v>5686</v>
      </c>
      <c r="I1950">
        <v>33303</v>
      </c>
      <c r="J1950" t="s">
        <v>3846</v>
      </c>
      <c r="K1950" t="s">
        <v>2286</v>
      </c>
      <c r="L1950" t="s">
        <v>85</v>
      </c>
      <c r="M1950">
        <v>0</v>
      </c>
      <c r="N1950">
        <v>1</v>
      </c>
      <c r="O1950" t="s">
        <v>58</v>
      </c>
      <c r="P1950" t="s">
        <v>1191</v>
      </c>
      <c r="Q1950" t="s">
        <v>64</v>
      </c>
      <c r="R1950" t="s">
        <v>64</v>
      </c>
      <c r="S1950" t="s">
        <v>64</v>
      </c>
      <c r="T1950" t="s">
        <v>87</v>
      </c>
      <c r="U1950" s="4">
        <v>40952</v>
      </c>
      <c r="V1950" s="4">
        <v>40989</v>
      </c>
      <c r="W1950" s="4">
        <v>44585</v>
      </c>
      <c r="X1950" t="s">
        <v>88</v>
      </c>
      <c r="Y1950" t="s">
        <v>3410</v>
      </c>
      <c r="Z1950" t="s">
        <v>89</v>
      </c>
      <c r="AA1950" s="1">
        <v>57</v>
      </c>
      <c r="AB1950" s="2">
        <v>97.522667999999996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s="1">
        <v>7.8624650000000003</v>
      </c>
      <c r="AK1950" s="1">
        <v>0</v>
      </c>
      <c r="AL1950" s="5">
        <v>0</v>
      </c>
      <c r="AM1950" s="1">
        <v>2646</v>
      </c>
      <c r="AN1950" s="1">
        <v>4018</v>
      </c>
      <c r="AO1950" s="1">
        <v>2646</v>
      </c>
      <c r="AP1950" s="1">
        <v>4018</v>
      </c>
      <c r="AQ1950" s="1">
        <v>2646</v>
      </c>
      <c r="AR1950" s="2">
        <v>4527.1049039999998</v>
      </c>
      <c r="AS1950" s="1">
        <v>3</v>
      </c>
      <c r="AT1950" s="5">
        <v>1.7109239999999999</v>
      </c>
      <c r="AU1950" s="7">
        <v>2.2098100000000001</v>
      </c>
      <c r="AV1950" s="1">
        <v>57</v>
      </c>
      <c r="AW1950" s="2">
        <v>0</v>
      </c>
      <c r="AX1950">
        <v>2</v>
      </c>
      <c r="AY1950">
        <v>9.8000000000000007</v>
      </c>
      <c r="AZ1950" s="19">
        <v>0</v>
      </c>
      <c r="BA1950">
        <f t="shared" si="31"/>
        <v>9.8000000000000007</v>
      </c>
      <c r="BC1950" t="e">
        <v>#N/A</v>
      </c>
    </row>
    <row r="1951" spans="1:55" x14ac:dyDescent="0.3">
      <c r="A1951" t="s">
        <v>3409</v>
      </c>
      <c r="C1951" t="s">
        <v>145</v>
      </c>
      <c r="E1951" t="s">
        <v>146</v>
      </c>
      <c r="F1951" t="s">
        <v>2250</v>
      </c>
      <c r="G1951" t="s">
        <v>2281</v>
      </c>
      <c r="H1951" s="11" t="s">
        <v>5686</v>
      </c>
      <c r="I1951">
        <v>33354</v>
      </c>
      <c r="J1951" t="s">
        <v>3847</v>
      </c>
      <c r="K1951" t="s">
        <v>2288</v>
      </c>
      <c r="L1951" t="s">
        <v>85</v>
      </c>
      <c r="M1951">
        <v>0</v>
      </c>
      <c r="N1951">
        <v>1</v>
      </c>
      <c r="O1951" t="s">
        <v>70</v>
      </c>
      <c r="P1951" t="s">
        <v>1191</v>
      </c>
      <c r="Q1951" t="s">
        <v>64</v>
      </c>
      <c r="R1951" t="s">
        <v>64</v>
      </c>
      <c r="S1951" t="s">
        <v>64</v>
      </c>
      <c r="T1951" t="s">
        <v>87</v>
      </c>
      <c r="U1951" s="4">
        <v>41093</v>
      </c>
      <c r="V1951" s="4">
        <v>41120</v>
      </c>
      <c r="W1951" s="4">
        <v>44585</v>
      </c>
      <c r="X1951" t="s">
        <v>88</v>
      </c>
      <c r="Y1951" t="s">
        <v>3410</v>
      </c>
      <c r="Z1951" t="s">
        <v>89</v>
      </c>
      <c r="AA1951" s="1">
        <v>5</v>
      </c>
      <c r="AB1951" s="2">
        <v>11.464309999999999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s="1">
        <v>0.79423999999999995</v>
      </c>
      <c r="AK1951" s="1">
        <v>0</v>
      </c>
      <c r="AL1951" s="5">
        <v>0</v>
      </c>
      <c r="AM1951" s="1">
        <v>2297</v>
      </c>
      <c r="AN1951" s="1">
        <v>3042</v>
      </c>
      <c r="AO1951" s="1">
        <v>2297</v>
      </c>
      <c r="AP1951" s="1">
        <v>3042</v>
      </c>
      <c r="AQ1951" s="1">
        <v>2297</v>
      </c>
      <c r="AR1951" s="2">
        <v>5266.7040139999999</v>
      </c>
      <c r="AS1951" s="1">
        <v>3</v>
      </c>
      <c r="AT1951" s="5">
        <v>2.292862</v>
      </c>
      <c r="AU1951" s="7">
        <v>2.6132300000000002</v>
      </c>
      <c r="AV1951" s="1">
        <v>5</v>
      </c>
      <c r="AW1951" s="2">
        <v>0</v>
      </c>
      <c r="AX1951">
        <v>2</v>
      </c>
      <c r="AY1951">
        <v>12.84</v>
      </c>
      <c r="AZ1951" s="19">
        <v>0</v>
      </c>
      <c r="BA1951">
        <f t="shared" si="31"/>
        <v>12.84</v>
      </c>
      <c r="BC1951" t="e">
        <v>#N/A</v>
      </c>
    </row>
    <row r="1952" spans="1:55" x14ac:dyDescent="0.3">
      <c r="A1952" t="s">
        <v>3409</v>
      </c>
      <c r="C1952" t="s">
        <v>145</v>
      </c>
      <c r="E1952" t="s">
        <v>146</v>
      </c>
      <c r="F1952" t="s">
        <v>147</v>
      </c>
      <c r="G1952" t="s">
        <v>1295</v>
      </c>
      <c r="H1952" s="11" t="s">
        <v>5687</v>
      </c>
      <c r="I1952">
        <v>33671</v>
      </c>
      <c r="J1952" t="s">
        <v>3848</v>
      </c>
      <c r="K1952" t="s">
        <v>1456</v>
      </c>
      <c r="L1952" t="s">
        <v>85</v>
      </c>
      <c r="M1952">
        <v>0</v>
      </c>
      <c r="N1952">
        <v>1</v>
      </c>
      <c r="O1952" t="s">
        <v>70</v>
      </c>
      <c r="P1952" t="s">
        <v>59</v>
      </c>
      <c r="Q1952" t="s">
        <v>817</v>
      </c>
      <c r="R1952" t="s">
        <v>818</v>
      </c>
      <c r="S1952" t="s">
        <v>86</v>
      </c>
      <c r="T1952" t="s">
        <v>87</v>
      </c>
      <c r="U1952" s="4">
        <v>39266</v>
      </c>
      <c r="V1952" s="4">
        <v>39283</v>
      </c>
      <c r="W1952" s="4">
        <v>44586</v>
      </c>
      <c r="X1952" t="s">
        <v>71</v>
      </c>
      <c r="Y1952" t="s">
        <v>3410</v>
      </c>
      <c r="Z1952" t="s">
        <v>72</v>
      </c>
      <c r="AA1952" s="1">
        <v>3807</v>
      </c>
      <c r="AB1952" s="2">
        <v>3072.2261579999999</v>
      </c>
      <c r="AC1952" s="1">
        <v>0</v>
      </c>
      <c r="AD1952" s="1">
        <v>0</v>
      </c>
      <c r="AE1952" s="1">
        <v>0</v>
      </c>
      <c r="AF1952" s="1">
        <v>0</v>
      </c>
      <c r="AG1952" s="1">
        <v>0</v>
      </c>
      <c r="AH1952" s="1">
        <v>0</v>
      </c>
      <c r="AI1952" s="1">
        <v>0</v>
      </c>
      <c r="AJ1952" s="8">
        <v>515.41321500000004</v>
      </c>
      <c r="AK1952" s="1">
        <v>3000</v>
      </c>
      <c r="AL1952" s="5">
        <v>1.1127596439169138</v>
      </c>
      <c r="AM1952" s="1">
        <v>2696</v>
      </c>
      <c r="AN1952" s="1">
        <v>3588</v>
      </c>
      <c r="AO1952" s="1">
        <v>2696</v>
      </c>
      <c r="AP1952" s="1">
        <v>3588</v>
      </c>
      <c r="AQ1952" s="1">
        <v>2696</v>
      </c>
      <c r="AR1952" s="2">
        <v>2175.6558239999999</v>
      </c>
      <c r="AS1952" s="1">
        <v>7</v>
      </c>
      <c r="AT1952" s="5">
        <v>0.80699399999999999</v>
      </c>
      <c r="AU1952" s="7">
        <v>1.78554E-2</v>
      </c>
      <c r="AV1952" s="1">
        <v>3807</v>
      </c>
      <c r="AW1952" s="2">
        <v>0</v>
      </c>
      <c r="AX1952">
        <v>2</v>
      </c>
      <c r="AY1952">
        <v>6.02</v>
      </c>
      <c r="AZ1952" s="19">
        <v>0</v>
      </c>
      <c r="BA1952">
        <f t="shared" si="31"/>
        <v>6.02</v>
      </c>
      <c r="BC1952" t="e">
        <v>#N/A</v>
      </c>
    </row>
    <row r="1953" spans="1:55" x14ac:dyDescent="0.3">
      <c r="A1953" t="s">
        <v>3409</v>
      </c>
      <c r="C1953" t="s">
        <v>145</v>
      </c>
      <c r="E1953" t="s">
        <v>146</v>
      </c>
      <c r="F1953" t="s">
        <v>147</v>
      </c>
      <c r="G1953" t="s">
        <v>1295</v>
      </c>
      <c r="H1953" s="11" t="s">
        <v>5687</v>
      </c>
      <c r="I1953">
        <v>33672</v>
      </c>
      <c r="J1953" t="s">
        <v>3849</v>
      </c>
      <c r="K1953" t="s">
        <v>1458</v>
      </c>
      <c r="L1953" t="s">
        <v>85</v>
      </c>
      <c r="M1953">
        <v>0</v>
      </c>
      <c r="N1953">
        <v>1</v>
      </c>
      <c r="O1953" t="s">
        <v>58</v>
      </c>
      <c r="P1953" t="s">
        <v>59</v>
      </c>
      <c r="Q1953" t="s">
        <v>817</v>
      </c>
      <c r="R1953" t="s">
        <v>818</v>
      </c>
      <c r="S1953" t="s">
        <v>86</v>
      </c>
      <c r="T1953" t="s">
        <v>87</v>
      </c>
      <c r="U1953" s="4">
        <v>39266</v>
      </c>
      <c r="V1953" s="4">
        <v>39276</v>
      </c>
      <c r="W1953" s="4">
        <v>44586</v>
      </c>
      <c r="X1953" t="s">
        <v>88</v>
      </c>
      <c r="Y1953" t="s">
        <v>3410</v>
      </c>
      <c r="Z1953" t="s">
        <v>66</v>
      </c>
      <c r="AA1953" s="1">
        <v>7172</v>
      </c>
      <c r="AB1953" s="2">
        <v>7831.5514640000001</v>
      </c>
      <c r="AC1953" s="1">
        <v>0</v>
      </c>
      <c r="AD1953" s="1">
        <v>50</v>
      </c>
      <c r="AE1953" s="1">
        <v>0</v>
      </c>
      <c r="AF1953" s="1">
        <v>0</v>
      </c>
      <c r="AG1953" s="1">
        <v>0</v>
      </c>
      <c r="AH1953" s="1">
        <v>0</v>
      </c>
      <c r="AI1953" s="1">
        <v>0</v>
      </c>
      <c r="AJ1953" s="1">
        <v>331.02908500000001</v>
      </c>
      <c r="AK1953" s="1">
        <v>2000</v>
      </c>
      <c r="AL1953" s="5">
        <v>0.25451768897938409</v>
      </c>
      <c r="AM1953" s="1">
        <v>7858</v>
      </c>
      <c r="AN1953" s="1">
        <v>12790</v>
      </c>
      <c r="AO1953" s="1">
        <v>7858</v>
      </c>
      <c r="AP1953" s="1">
        <v>12790</v>
      </c>
      <c r="AQ1953" s="1">
        <v>8134</v>
      </c>
      <c r="AR1953" s="2">
        <v>8580.6373960000001</v>
      </c>
      <c r="AS1953" s="1">
        <v>7</v>
      </c>
      <c r="AT1953" s="5">
        <v>1.0919620000000001</v>
      </c>
      <c r="AU1953" s="7">
        <v>1.78554E-2</v>
      </c>
      <c r="AV1953" s="1">
        <v>7172</v>
      </c>
      <c r="AW1953" s="2">
        <v>0</v>
      </c>
      <c r="AX1953">
        <v>2</v>
      </c>
      <c r="AY1953">
        <v>7.29</v>
      </c>
      <c r="AZ1953" s="19">
        <v>0</v>
      </c>
      <c r="BA1953">
        <f t="shared" si="31"/>
        <v>7.29</v>
      </c>
      <c r="BC1953" t="e">
        <v>#N/A</v>
      </c>
    </row>
    <row r="1954" spans="1:55" x14ac:dyDescent="0.3">
      <c r="A1954" t="s">
        <v>3409</v>
      </c>
      <c r="C1954" t="s">
        <v>145</v>
      </c>
      <c r="E1954" t="s">
        <v>146</v>
      </c>
      <c r="F1954" t="s">
        <v>147</v>
      </c>
      <c r="G1954" t="s">
        <v>1295</v>
      </c>
      <c r="H1954" s="11" t="s">
        <v>5687</v>
      </c>
      <c r="I1954">
        <v>33676</v>
      </c>
      <c r="J1954" t="s">
        <v>3850</v>
      </c>
      <c r="K1954" t="s">
        <v>1464</v>
      </c>
      <c r="L1954" t="s">
        <v>85</v>
      </c>
      <c r="M1954">
        <v>0</v>
      </c>
      <c r="N1954">
        <v>0</v>
      </c>
      <c r="O1954" t="s">
        <v>70</v>
      </c>
      <c r="P1954" t="s">
        <v>1191</v>
      </c>
      <c r="Q1954" t="s">
        <v>64</v>
      </c>
      <c r="R1954" t="s">
        <v>64</v>
      </c>
      <c r="S1954" t="s">
        <v>1463</v>
      </c>
      <c r="T1954" t="s">
        <v>87</v>
      </c>
      <c r="U1954" s="4">
        <v>39266</v>
      </c>
      <c r="V1954" s="4">
        <v>39604</v>
      </c>
      <c r="W1954" s="4">
        <v>44424</v>
      </c>
      <c r="X1954" t="s">
        <v>88</v>
      </c>
      <c r="Y1954" t="s">
        <v>3410</v>
      </c>
      <c r="Z1954" t="s">
        <v>89</v>
      </c>
      <c r="AA1954" s="1">
        <v>13</v>
      </c>
      <c r="AB1954" s="2">
        <v>10.649990000000001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s="1">
        <v>62.433979999999998</v>
      </c>
      <c r="AK1954" s="1">
        <v>0</v>
      </c>
      <c r="AL1954" s="5">
        <v>0</v>
      </c>
      <c r="AM1954" s="1">
        <v>76</v>
      </c>
      <c r="AN1954" s="1">
        <v>76</v>
      </c>
      <c r="AO1954" s="1">
        <v>76</v>
      </c>
      <c r="AP1954" s="1">
        <v>76</v>
      </c>
      <c r="AQ1954" s="1">
        <v>76</v>
      </c>
      <c r="AR1954" s="2">
        <v>62.261479999999999</v>
      </c>
      <c r="AS1954" s="1">
        <v>5</v>
      </c>
      <c r="AT1954" s="5">
        <v>0.81923000000000001</v>
      </c>
      <c r="AU1954" s="7">
        <v>1.12266</v>
      </c>
      <c r="AV1954" s="1">
        <v>13</v>
      </c>
      <c r="AW1954" s="2">
        <v>0</v>
      </c>
      <c r="AX1954">
        <v>2</v>
      </c>
      <c r="AY1954">
        <v>5.91</v>
      </c>
      <c r="AZ1954" s="19">
        <v>0</v>
      </c>
      <c r="BA1954">
        <f t="shared" si="31"/>
        <v>5.91</v>
      </c>
      <c r="BC1954" t="e">
        <v>#N/A</v>
      </c>
    </row>
    <row r="1955" spans="1:55" x14ac:dyDescent="0.3">
      <c r="A1955" t="s">
        <v>3409</v>
      </c>
      <c r="C1955" t="s">
        <v>145</v>
      </c>
      <c r="E1955" t="s">
        <v>146</v>
      </c>
      <c r="F1955" t="s">
        <v>147</v>
      </c>
      <c r="G1955" t="s">
        <v>1295</v>
      </c>
      <c r="H1955" s="11" t="s">
        <v>5687</v>
      </c>
      <c r="I1955">
        <v>33677</v>
      </c>
      <c r="J1955" t="s">
        <v>3851</v>
      </c>
      <c r="K1955" t="s">
        <v>1466</v>
      </c>
      <c r="L1955" t="s">
        <v>85</v>
      </c>
      <c r="M1955">
        <v>0</v>
      </c>
      <c r="N1955">
        <v>0</v>
      </c>
      <c r="O1955" t="s">
        <v>70</v>
      </c>
      <c r="P1955" t="s">
        <v>1191</v>
      </c>
      <c r="Q1955" t="s">
        <v>64</v>
      </c>
      <c r="R1955" t="s">
        <v>64</v>
      </c>
      <c r="S1955" t="s">
        <v>1463</v>
      </c>
      <c r="T1955" t="s">
        <v>87</v>
      </c>
      <c r="U1955" s="4">
        <v>39266</v>
      </c>
      <c r="V1955" s="4">
        <v>39632</v>
      </c>
      <c r="W1955" s="4">
        <v>44482</v>
      </c>
      <c r="X1955" t="s">
        <v>88</v>
      </c>
      <c r="Y1955" t="s">
        <v>3410</v>
      </c>
      <c r="Z1955" t="s">
        <v>89</v>
      </c>
      <c r="AA1955" s="1">
        <v>15</v>
      </c>
      <c r="AB1955" s="2">
        <v>17.149995000000001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s="1">
        <v>77.112454999999997</v>
      </c>
      <c r="AK1955" s="1">
        <v>0</v>
      </c>
      <c r="AL1955" s="5">
        <v>0</v>
      </c>
      <c r="AM1955" s="1">
        <v>71</v>
      </c>
      <c r="AN1955" s="1">
        <v>166</v>
      </c>
      <c r="AO1955" s="1">
        <v>71</v>
      </c>
      <c r="AP1955" s="1">
        <v>166</v>
      </c>
      <c r="AQ1955" s="1">
        <v>71</v>
      </c>
      <c r="AR1955" s="2">
        <v>81.176642999999999</v>
      </c>
      <c r="AS1955" s="1">
        <v>5</v>
      </c>
      <c r="AT1955" s="5">
        <v>1.1433329999999999</v>
      </c>
      <c r="AU1955" s="7">
        <v>1.4378599999999999</v>
      </c>
      <c r="AV1955" s="1">
        <v>15</v>
      </c>
      <c r="AW1955" s="2">
        <v>0</v>
      </c>
      <c r="AX1955">
        <v>2</v>
      </c>
      <c r="AY1955">
        <v>7.16</v>
      </c>
      <c r="AZ1955" s="19">
        <v>0</v>
      </c>
      <c r="BA1955">
        <f t="shared" si="31"/>
        <v>7.16</v>
      </c>
      <c r="BC1955" t="e">
        <v>#N/A</v>
      </c>
    </row>
    <row r="1956" spans="1:55" x14ac:dyDescent="0.3">
      <c r="A1956" t="s">
        <v>3409</v>
      </c>
      <c r="C1956" t="s">
        <v>145</v>
      </c>
      <c r="E1956" t="s">
        <v>146</v>
      </c>
      <c r="F1956" t="s">
        <v>147</v>
      </c>
      <c r="G1956" t="s">
        <v>1295</v>
      </c>
      <c r="H1956" s="11" t="s">
        <v>5687</v>
      </c>
      <c r="I1956">
        <v>35004</v>
      </c>
      <c r="J1956" t="s">
        <v>3852</v>
      </c>
      <c r="K1956" t="s">
        <v>64</v>
      </c>
      <c r="L1956" t="s">
        <v>85</v>
      </c>
      <c r="M1956">
        <v>0</v>
      </c>
      <c r="N1956">
        <v>0</v>
      </c>
      <c r="O1956" t="s">
        <v>58</v>
      </c>
      <c r="P1956" t="s">
        <v>59</v>
      </c>
      <c r="Q1956" t="s">
        <v>1528</v>
      </c>
      <c r="R1956" t="s">
        <v>1529</v>
      </c>
      <c r="S1956" t="s">
        <v>86</v>
      </c>
      <c r="T1956" t="s">
        <v>87</v>
      </c>
      <c r="U1956" s="4">
        <v>37987</v>
      </c>
      <c r="V1956" s="4">
        <v>38443</v>
      </c>
      <c r="W1956" s="4">
        <v>44578</v>
      </c>
      <c r="X1956" t="s">
        <v>88</v>
      </c>
      <c r="Y1956" t="s">
        <v>3410</v>
      </c>
      <c r="Z1956" t="s">
        <v>89</v>
      </c>
      <c r="AA1956" s="1">
        <v>367</v>
      </c>
      <c r="AB1956" s="2">
        <v>1518.4261670000001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s="1">
        <v>114.88411499999999</v>
      </c>
      <c r="AK1956" s="1">
        <v>0</v>
      </c>
      <c r="AL1956" s="5">
        <v>0</v>
      </c>
      <c r="AM1956" s="1">
        <v>1166</v>
      </c>
      <c r="AN1956" s="1">
        <v>2635</v>
      </c>
      <c r="AO1956" s="1">
        <v>1166</v>
      </c>
      <c r="AP1956" s="1">
        <v>2635</v>
      </c>
      <c r="AQ1956" s="1">
        <v>1166</v>
      </c>
      <c r="AR1956" s="2">
        <v>4824.2095659999995</v>
      </c>
      <c r="AS1956" s="1">
        <v>31</v>
      </c>
      <c r="AT1956" s="5">
        <v>4.1374009999999997</v>
      </c>
      <c r="AU1956" s="7">
        <v>3.7572199999999998</v>
      </c>
      <c r="AV1956" s="1">
        <v>367</v>
      </c>
      <c r="AW1956" s="2">
        <v>0</v>
      </c>
      <c r="AX1956">
        <v>2</v>
      </c>
      <c r="AY1956">
        <v>22.28</v>
      </c>
      <c r="AZ1956" s="19">
        <v>0</v>
      </c>
      <c r="BA1956">
        <f t="shared" si="31"/>
        <v>22.28</v>
      </c>
      <c r="BC1956" t="e">
        <v>#N/A</v>
      </c>
    </row>
    <row r="1957" spans="1:55" x14ac:dyDescent="0.3">
      <c r="A1957" t="s">
        <v>3409</v>
      </c>
      <c r="C1957" t="s">
        <v>145</v>
      </c>
      <c r="E1957" t="s">
        <v>146</v>
      </c>
      <c r="F1957" t="s">
        <v>147</v>
      </c>
      <c r="G1957" t="s">
        <v>1295</v>
      </c>
      <c r="H1957" s="11" t="s">
        <v>5687</v>
      </c>
      <c r="I1957">
        <v>35009</v>
      </c>
      <c r="J1957" t="s">
        <v>3853</v>
      </c>
      <c r="K1957" t="s">
        <v>64</v>
      </c>
      <c r="L1957" t="s">
        <v>85</v>
      </c>
      <c r="M1957">
        <v>0</v>
      </c>
      <c r="N1957">
        <v>0</v>
      </c>
      <c r="O1957" t="s">
        <v>70</v>
      </c>
      <c r="P1957" t="s">
        <v>59</v>
      </c>
      <c r="Q1957" t="s">
        <v>1528</v>
      </c>
      <c r="R1957" t="s">
        <v>1529</v>
      </c>
      <c r="S1957" t="s">
        <v>86</v>
      </c>
      <c r="T1957" t="s">
        <v>63</v>
      </c>
      <c r="U1957" s="4">
        <v>37987</v>
      </c>
      <c r="V1957" s="4">
        <v>38443</v>
      </c>
      <c r="W1957" s="4">
        <v>44530</v>
      </c>
      <c r="X1957" t="s">
        <v>88</v>
      </c>
      <c r="Y1957" t="s">
        <v>3410</v>
      </c>
      <c r="Z1957" t="s">
        <v>66</v>
      </c>
      <c r="AA1957" s="1">
        <v>11</v>
      </c>
      <c r="AB1957" s="2">
        <v>407.24999700000001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s="1">
        <v>308.845845</v>
      </c>
      <c r="AK1957" s="1">
        <v>0</v>
      </c>
      <c r="AL1957" s="5">
        <v>0</v>
      </c>
      <c r="AM1957" s="1">
        <v>13</v>
      </c>
      <c r="AN1957" s="1">
        <v>56</v>
      </c>
      <c r="AO1957" s="1">
        <v>13</v>
      </c>
      <c r="AP1957" s="1">
        <v>56</v>
      </c>
      <c r="AQ1957" s="1">
        <v>13</v>
      </c>
      <c r="AR1957" s="2">
        <v>481.29545100000007</v>
      </c>
      <c r="AS1957" s="1">
        <v>4</v>
      </c>
      <c r="AT1957" s="5">
        <v>37.022727000000003</v>
      </c>
      <c r="AU1957" s="7">
        <v>41.409500000000001</v>
      </c>
      <c r="AV1957" s="1">
        <v>11</v>
      </c>
      <c r="AW1957" s="2">
        <v>0</v>
      </c>
      <c r="AX1957">
        <v>2</v>
      </c>
      <c r="AY1957">
        <v>207.1</v>
      </c>
      <c r="AZ1957" s="19">
        <v>0</v>
      </c>
      <c r="BA1957">
        <f t="shared" si="31"/>
        <v>207.1</v>
      </c>
      <c r="BC1957" t="e">
        <v>#N/A</v>
      </c>
    </row>
    <row r="1958" spans="1:55" x14ac:dyDescent="0.3">
      <c r="A1958" t="s">
        <v>3409</v>
      </c>
      <c r="C1958" t="s">
        <v>145</v>
      </c>
      <c r="E1958" t="s">
        <v>146</v>
      </c>
      <c r="F1958" t="s">
        <v>147</v>
      </c>
      <c r="G1958" t="s">
        <v>1295</v>
      </c>
      <c r="H1958" s="11" t="s">
        <v>5687</v>
      </c>
      <c r="I1958">
        <v>35032</v>
      </c>
      <c r="J1958" t="s">
        <v>3854</v>
      </c>
      <c r="K1958" t="s">
        <v>64</v>
      </c>
      <c r="L1958" t="s">
        <v>85</v>
      </c>
      <c r="M1958">
        <v>0</v>
      </c>
      <c r="N1958">
        <v>0</v>
      </c>
      <c r="O1958" t="s">
        <v>70</v>
      </c>
      <c r="P1958" t="s">
        <v>2835</v>
      </c>
      <c r="Q1958" t="s">
        <v>64</v>
      </c>
      <c r="R1958" t="s">
        <v>64</v>
      </c>
      <c r="S1958" t="s">
        <v>748</v>
      </c>
      <c r="T1958" t="s">
        <v>87</v>
      </c>
      <c r="U1958" s="4">
        <v>37987</v>
      </c>
      <c r="V1958" s="4">
        <v>38443</v>
      </c>
      <c r="W1958" s="4">
        <v>44515</v>
      </c>
      <c r="X1958" t="s">
        <v>93</v>
      </c>
      <c r="Y1958" t="s">
        <v>3410</v>
      </c>
      <c r="Z1958" t="s">
        <v>95</v>
      </c>
      <c r="AA1958" s="1">
        <v>38</v>
      </c>
      <c r="AB1958" s="2">
        <v>107.20997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s="8">
        <v>3467.5</v>
      </c>
      <c r="AK1958" s="1">
        <v>0</v>
      </c>
      <c r="AL1958" s="5">
        <v>0</v>
      </c>
      <c r="AM1958" s="1">
        <v>4</v>
      </c>
      <c r="AN1958" s="1">
        <v>52</v>
      </c>
      <c r="AO1958" s="1">
        <v>4</v>
      </c>
      <c r="AP1958" s="1">
        <v>52</v>
      </c>
      <c r="AQ1958" s="1">
        <v>4</v>
      </c>
      <c r="AR1958" s="2">
        <v>11.285259999999999</v>
      </c>
      <c r="AS1958" s="1">
        <v>1</v>
      </c>
      <c r="AT1958" s="5">
        <v>2.8213149999999998</v>
      </c>
      <c r="AU1958" s="7">
        <v>0.62956000000000001</v>
      </c>
      <c r="AV1958" s="1">
        <v>38</v>
      </c>
      <c r="AW1958" s="2">
        <v>0</v>
      </c>
      <c r="AX1958">
        <v>2</v>
      </c>
      <c r="AY1958">
        <v>12.59</v>
      </c>
      <c r="AZ1958" s="19">
        <v>0</v>
      </c>
      <c r="BA1958">
        <f t="shared" si="31"/>
        <v>12.59</v>
      </c>
      <c r="BC1958" t="e">
        <v>#N/A</v>
      </c>
    </row>
    <row r="1959" spans="1:55" x14ac:dyDescent="0.3">
      <c r="A1959" t="s">
        <v>3409</v>
      </c>
      <c r="C1959" t="s">
        <v>145</v>
      </c>
      <c r="E1959" t="s">
        <v>146</v>
      </c>
      <c r="F1959" t="s">
        <v>147</v>
      </c>
      <c r="G1959" t="s">
        <v>1295</v>
      </c>
      <c r="H1959" s="11" t="s">
        <v>5687</v>
      </c>
      <c r="I1959">
        <v>35239</v>
      </c>
      <c r="J1959" t="s">
        <v>3855</v>
      </c>
      <c r="K1959" t="s">
        <v>64</v>
      </c>
      <c r="L1959" t="s">
        <v>85</v>
      </c>
      <c r="M1959">
        <v>0</v>
      </c>
      <c r="N1959">
        <v>0</v>
      </c>
      <c r="O1959" t="s">
        <v>70</v>
      </c>
      <c r="P1959" t="s">
        <v>59</v>
      </c>
      <c r="Q1959" t="s">
        <v>1528</v>
      </c>
      <c r="R1959" t="s">
        <v>1529</v>
      </c>
      <c r="S1959" t="s">
        <v>86</v>
      </c>
      <c r="T1959" t="s">
        <v>63</v>
      </c>
      <c r="U1959" s="4">
        <v>37987</v>
      </c>
      <c r="V1959" s="4">
        <v>38443</v>
      </c>
      <c r="W1959" s="4">
        <v>44524</v>
      </c>
      <c r="X1959" t="s">
        <v>93</v>
      </c>
      <c r="Y1959" t="s">
        <v>3410</v>
      </c>
      <c r="Z1959" t="s">
        <v>95</v>
      </c>
      <c r="AA1959" s="1">
        <v>345</v>
      </c>
      <c r="AB1959" s="2">
        <v>356.67583500000001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s="8">
        <v>2569.8978400000001</v>
      </c>
      <c r="AK1959" s="1">
        <v>0</v>
      </c>
      <c r="AL1959" s="5">
        <v>0</v>
      </c>
      <c r="AM1959" s="1">
        <v>49</v>
      </c>
      <c r="AN1959" s="1">
        <v>142</v>
      </c>
      <c r="AO1959" s="1">
        <v>49</v>
      </c>
      <c r="AP1959" s="1">
        <v>142</v>
      </c>
      <c r="AQ1959" s="1">
        <v>49</v>
      </c>
      <c r="AR1959" s="2">
        <v>50.658307000000001</v>
      </c>
      <c r="AS1959" s="1">
        <v>3</v>
      </c>
      <c r="AT1959" s="5">
        <v>1.0338430000000001</v>
      </c>
      <c r="AU1959" s="7">
        <v>0.94633999999999996</v>
      </c>
      <c r="AV1959" s="1">
        <v>345</v>
      </c>
      <c r="AW1959" s="2">
        <v>23.649159000000001</v>
      </c>
      <c r="AX1959">
        <v>2</v>
      </c>
      <c r="AY1959">
        <v>4.0999999999999996</v>
      </c>
      <c r="AZ1959" s="19">
        <v>0</v>
      </c>
      <c r="BA1959">
        <f t="shared" si="31"/>
        <v>4.0999999999999996</v>
      </c>
      <c r="BC1959" t="e">
        <v>#N/A</v>
      </c>
    </row>
    <row r="1960" spans="1:55" x14ac:dyDescent="0.3">
      <c r="A1960" t="s">
        <v>3409</v>
      </c>
      <c r="C1960" t="s">
        <v>145</v>
      </c>
      <c r="E1960" t="s">
        <v>146</v>
      </c>
      <c r="F1960" t="s">
        <v>147</v>
      </c>
      <c r="G1960" t="s">
        <v>1295</v>
      </c>
      <c r="H1960" s="11" t="s">
        <v>5687</v>
      </c>
      <c r="I1960">
        <v>35262</v>
      </c>
      <c r="J1960" t="s">
        <v>3856</v>
      </c>
      <c r="K1960" t="s">
        <v>64</v>
      </c>
      <c r="L1960" t="s">
        <v>85</v>
      </c>
      <c r="M1960">
        <v>0</v>
      </c>
      <c r="N1960">
        <v>1</v>
      </c>
      <c r="O1960" t="s">
        <v>70</v>
      </c>
      <c r="P1960" t="s">
        <v>59</v>
      </c>
      <c r="Q1960" t="s">
        <v>1528</v>
      </c>
      <c r="R1960" t="s">
        <v>1529</v>
      </c>
      <c r="S1960" t="s">
        <v>86</v>
      </c>
      <c r="T1960" t="s">
        <v>63</v>
      </c>
      <c r="U1960" s="4">
        <v>37987</v>
      </c>
      <c r="V1960" s="4">
        <v>38443</v>
      </c>
      <c r="W1960" s="4">
        <v>44581</v>
      </c>
      <c r="X1960" t="s">
        <v>93</v>
      </c>
      <c r="Y1960" t="s">
        <v>3410</v>
      </c>
      <c r="Z1960" t="s">
        <v>128</v>
      </c>
      <c r="AA1960" s="1">
        <v>4378</v>
      </c>
      <c r="AB1960" s="2">
        <v>5354.0269420000004</v>
      </c>
      <c r="AC1960" s="1">
        <v>0</v>
      </c>
      <c r="AD1960" s="1">
        <v>0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s="8">
        <v>9079.375</v>
      </c>
      <c r="AK1960" s="1">
        <v>0</v>
      </c>
      <c r="AL1960" s="5">
        <v>0</v>
      </c>
      <c r="AM1960" s="1">
        <v>176</v>
      </c>
      <c r="AN1960" s="1">
        <v>595</v>
      </c>
      <c r="AO1960" s="1">
        <v>176</v>
      </c>
      <c r="AP1960" s="1">
        <v>491</v>
      </c>
      <c r="AQ1960" s="1">
        <v>176</v>
      </c>
      <c r="AR1960" s="2">
        <v>215.23726400000001</v>
      </c>
      <c r="AS1960" s="1">
        <v>4</v>
      </c>
      <c r="AT1960" s="5">
        <v>1.222939</v>
      </c>
      <c r="AU1960" s="7">
        <v>1.8944399999999999</v>
      </c>
      <c r="AV1960" s="1">
        <v>4378</v>
      </c>
      <c r="AW1960" s="2">
        <v>2787.6130170000001</v>
      </c>
      <c r="AX1960">
        <v>2</v>
      </c>
      <c r="AY1960">
        <v>10.19</v>
      </c>
      <c r="AZ1960" s="19">
        <v>0</v>
      </c>
      <c r="BA1960">
        <f t="shared" si="31"/>
        <v>10.19</v>
      </c>
      <c r="BC1960" t="e">
        <v>#N/A</v>
      </c>
    </row>
    <row r="1961" spans="1:55" x14ac:dyDescent="0.3">
      <c r="A1961" t="s">
        <v>3409</v>
      </c>
      <c r="C1961" t="s">
        <v>145</v>
      </c>
      <c r="E1961" t="s">
        <v>146</v>
      </c>
      <c r="F1961" t="s">
        <v>147</v>
      </c>
      <c r="G1961" t="s">
        <v>1295</v>
      </c>
      <c r="H1961" s="11" t="s">
        <v>5687</v>
      </c>
      <c r="I1961">
        <v>35273</v>
      </c>
      <c r="J1961" t="s">
        <v>3857</v>
      </c>
      <c r="K1961" t="s">
        <v>64</v>
      </c>
      <c r="L1961" t="s">
        <v>85</v>
      </c>
      <c r="M1961">
        <v>0</v>
      </c>
      <c r="N1961">
        <v>0</v>
      </c>
      <c r="O1961" t="s">
        <v>70</v>
      </c>
      <c r="P1961" t="s">
        <v>59</v>
      </c>
      <c r="Q1961" t="s">
        <v>1528</v>
      </c>
      <c r="R1961" t="s">
        <v>1529</v>
      </c>
      <c r="S1961" t="s">
        <v>86</v>
      </c>
      <c r="T1961" t="s">
        <v>63</v>
      </c>
      <c r="U1961" s="4">
        <v>37987</v>
      </c>
      <c r="V1961" s="4">
        <v>38443</v>
      </c>
      <c r="W1961" s="4">
        <v>44529</v>
      </c>
      <c r="X1961" t="s">
        <v>88</v>
      </c>
      <c r="Y1961" t="s">
        <v>3410</v>
      </c>
      <c r="Z1961" t="s">
        <v>66</v>
      </c>
      <c r="AA1961" s="1">
        <v>3</v>
      </c>
      <c r="AB1961" s="2">
        <v>4.2000089999999997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s="1">
        <v>182.5</v>
      </c>
      <c r="AK1961" s="1">
        <v>0</v>
      </c>
      <c r="AL1961" s="5">
        <v>0</v>
      </c>
      <c r="AM1961" s="1">
        <v>6</v>
      </c>
      <c r="AN1961" s="1">
        <v>36</v>
      </c>
      <c r="AO1961" s="1">
        <v>6</v>
      </c>
      <c r="AP1961" s="1">
        <v>6</v>
      </c>
      <c r="AQ1961" s="1">
        <v>6</v>
      </c>
      <c r="AR1961" s="2">
        <v>8.4000180000000011</v>
      </c>
      <c r="AS1961" s="1">
        <v>1</v>
      </c>
      <c r="AT1961" s="5">
        <v>1.4000030000000001</v>
      </c>
      <c r="AU1961" s="7">
        <v>1.70095</v>
      </c>
      <c r="AV1961" s="1">
        <v>3</v>
      </c>
      <c r="AW1961" s="2">
        <v>0</v>
      </c>
      <c r="AX1961">
        <v>2</v>
      </c>
      <c r="AY1961">
        <v>9.33</v>
      </c>
      <c r="AZ1961" s="19">
        <v>0</v>
      </c>
      <c r="BA1961">
        <f t="shared" si="31"/>
        <v>9.33</v>
      </c>
      <c r="BC1961" t="e">
        <v>#N/A</v>
      </c>
    </row>
    <row r="1962" spans="1:55" x14ac:dyDescent="0.3">
      <c r="A1962" t="s">
        <v>3409</v>
      </c>
      <c r="C1962" t="s">
        <v>145</v>
      </c>
      <c r="E1962" t="s">
        <v>146</v>
      </c>
      <c r="F1962" t="s">
        <v>147</v>
      </c>
      <c r="G1962" t="s">
        <v>1295</v>
      </c>
      <c r="H1962" s="11" t="s">
        <v>5687</v>
      </c>
      <c r="I1962">
        <v>35290</v>
      </c>
      <c r="J1962" t="s">
        <v>3858</v>
      </c>
      <c r="K1962" t="s">
        <v>64</v>
      </c>
      <c r="L1962" t="s">
        <v>85</v>
      </c>
      <c r="M1962">
        <v>0</v>
      </c>
      <c r="N1962">
        <v>0</v>
      </c>
      <c r="O1962" t="s">
        <v>70</v>
      </c>
      <c r="P1962" t="s">
        <v>59</v>
      </c>
      <c r="Q1962" t="s">
        <v>1528</v>
      </c>
      <c r="R1962" t="s">
        <v>1529</v>
      </c>
      <c r="S1962" t="s">
        <v>86</v>
      </c>
      <c r="T1962" t="s">
        <v>63</v>
      </c>
      <c r="U1962" s="4">
        <v>37987</v>
      </c>
      <c r="V1962" s="4">
        <v>38443</v>
      </c>
      <c r="W1962" s="4">
        <v>44438</v>
      </c>
      <c r="X1962" t="s">
        <v>93</v>
      </c>
      <c r="Y1962" t="s">
        <v>3410</v>
      </c>
      <c r="Z1962" t="s">
        <v>128</v>
      </c>
      <c r="AA1962" s="1">
        <v>359</v>
      </c>
      <c r="AB1962" s="2">
        <v>279.75864799999999</v>
      </c>
      <c r="AC1962" s="1">
        <v>0</v>
      </c>
      <c r="AD1962" s="1">
        <v>0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8">
        <v>43678.33309</v>
      </c>
      <c r="AK1962" s="1">
        <v>0</v>
      </c>
      <c r="AL1962" s="5">
        <v>0</v>
      </c>
      <c r="AM1962" s="1">
        <v>3</v>
      </c>
      <c r="AN1962" s="1">
        <v>77</v>
      </c>
      <c r="AO1962" s="1">
        <v>3</v>
      </c>
      <c r="AP1962" s="1">
        <v>77</v>
      </c>
      <c r="AQ1962" s="1">
        <v>3</v>
      </c>
      <c r="AR1962" s="2">
        <v>2.3378160000000001</v>
      </c>
      <c r="AS1962" s="1">
        <v>1</v>
      </c>
      <c r="AT1962" s="5">
        <v>0.77927199999999996</v>
      </c>
      <c r="AU1962" s="7">
        <v>8.8000000000000003E-4</v>
      </c>
      <c r="AV1962" s="1">
        <v>359</v>
      </c>
      <c r="AW1962" s="2">
        <v>108.56233</v>
      </c>
      <c r="AX1962">
        <v>2</v>
      </c>
      <c r="AY1962">
        <v>3.47</v>
      </c>
      <c r="AZ1962" s="19">
        <v>0</v>
      </c>
      <c r="BA1962">
        <f t="shared" si="31"/>
        <v>3.47</v>
      </c>
      <c r="BC1962" t="e">
        <v>#N/A</v>
      </c>
    </row>
    <row r="1963" spans="1:55" x14ac:dyDescent="0.3">
      <c r="A1963" t="s">
        <v>3409</v>
      </c>
      <c r="C1963" t="s">
        <v>145</v>
      </c>
      <c r="E1963" t="s">
        <v>146</v>
      </c>
      <c r="F1963" t="s">
        <v>147</v>
      </c>
      <c r="G1963" t="s">
        <v>1295</v>
      </c>
      <c r="H1963" s="11" t="s">
        <v>5687</v>
      </c>
      <c r="I1963">
        <v>35341</v>
      </c>
      <c r="J1963" t="s">
        <v>3860</v>
      </c>
      <c r="K1963" t="s">
        <v>64</v>
      </c>
      <c r="L1963" t="s">
        <v>13</v>
      </c>
      <c r="M1963">
        <v>0</v>
      </c>
      <c r="N1963">
        <v>0</v>
      </c>
      <c r="O1963" t="s">
        <v>70</v>
      </c>
      <c r="P1963" t="s">
        <v>59</v>
      </c>
      <c r="Q1963" t="s">
        <v>817</v>
      </c>
      <c r="R1963" t="s">
        <v>818</v>
      </c>
      <c r="S1963" t="s">
        <v>198</v>
      </c>
      <c r="T1963" t="s">
        <v>63</v>
      </c>
      <c r="U1963" s="4">
        <v>37987</v>
      </c>
      <c r="V1963" s="4">
        <v>38443</v>
      </c>
      <c r="W1963" s="4">
        <v>44579</v>
      </c>
      <c r="X1963" t="s">
        <v>71</v>
      </c>
      <c r="Y1963" t="s">
        <v>65</v>
      </c>
      <c r="Z1963" t="s">
        <v>72</v>
      </c>
      <c r="AA1963" s="1">
        <v>7300</v>
      </c>
      <c r="AB1963" s="2">
        <v>11660.8886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8">
        <v>701.18398000000002</v>
      </c>
      <c r="AK1963" s="1">
        <v>2001</v>
      </c>
      <c r="AL1963" s="5">
        <v>0.52657894736842104</v>
      </c>
      <c r="AM1963" s="1">
        <v>3800</v>
      </c>
      <c r="AN1963" s="1">
        <v>10436</v>
      </c>
      <c r="AO1963" s="1">
        <v>0</v>
      </c>
      <c r="AP1963" s="1">
        <v>5836</v>
      </c>
      <c r="AQ1963" s="1">
        <v>0</v>
      </c>
      <c r="AR1963" s="2">
        <v>0</v>
      </c>
      <c r="AS1963" s="1">
        <v>0</v>
      </c>
      <c r="AT1963" s="5">
        <v>1.5973820000000001</v>
      </c>
      <c r="AU1963" s="7">
        <v>1.8418851000000001</v>
      </c>
      <c r="AV1963" s="1">
        <v>0</v>
      </c>
      <c r="AW1963" s="2">
        <v>0</v>
      </c>
      <c r="AX1963">
        <v>2</v>
      </c>
      <c r="AY1963">
        <v>12.24</v>
      </c>
      <c r="AZ1963" s="19">
        <v>4</v>
      </c>
      <c r="BA1963">
        <f t="shared" si="31"/>
        <v>12.73</v>
      </c>
      <c r="BC1963" t="e">
        <v>#N/A</v>
      </c>
    </row>
    <row r="1964" spans="1:55" x14ac:dyDescent="0.3">
      <c r="A1964" t="s">
        <v>3409</v>
      </c>
      <c r="C1964" t="s">
        <v>145</v>
      </c>
      <c r="E1964" t="s">
        <v>146</v>
      </c>
      <c r="F1964" t="s">
        <v>147</v>
      </c>
      <c r="G1964" t="s">
        <v>1295</v>
      </c>
      <c r="H1964" s="11" t="s">
        <v>5687</v>
      </c>
      <c r="I1964">
        <v>35343</v>
      </c>
      <c r="J1964" t="s">
        <v>3861</v>
      </c>
      <c r="K1964" t="s">
        <v>64</v>
      </c>
      <c r="L1964" t="s">
        <v>85</v>
      </c>
      <c r="M1964">
        <v>0</v>
      </c>
      <c r="N1964">
        <v>0</v>
      </c>
      <c r="O1964" t="s">
        <v>70</v>
      </c>
      <c r="P1964" t="s">
        <v>59</v>
      </c>
      <c r="Q1964" t="s">
        <v>1528</v>
      </c>
      <c r="R1964" t="s">
        <v>1529</v>
      </c>
      <c r="S1964" t="s">
        <v>86</v>
      </c>
      <c r="T1964" t="s">
        <v>63</v>
      </c>
      <c r="U1964" s="4">
        <v>37987</v>
      </c>
      <c r="V1964" s="4">
        <v>38443</v>
      </c>
      <c r="W1964" s="4">
        <v>44408</v>
      </c>
      <c r="X1964" t="s">
        <v>93</v>
      </c>
      <c r="Y1964" t="s">
        <v>3410</v>
      </c>
      <c r="Z1964" t="s">
        <v>128</v>
      </c>
      <c r="AA1964" s="1">
        <v>1374</v>
      </c>
      <c r="AB1964" s="2">
        <v>4536.3695459999999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8">
        <v>5634.94373</v>
      </c>
      <c r="AK1964" s="1">
        <v>0</v>
      </c>
      <c r="AL1964" s="5">
        <v>0</v>
      </c>
      <c r="AM1964" s="1">
        <v>89</v>
      </c>
      <c r="AN1964" s="1">
        <v>99</v>
      </c>
      <c r="AO1964" s="1">
        <v>39</v>
      </c>
      <c r="AP1964" s="1">
        <v>49</v>
      </c>
      <c r="AQ1964" s="1">
        <v>89</v>
      </c>
      <c r="AR1964" s="2">
        <v>128.76158100000001</v>
      </c>
      <c r="AS1964" s="1">
        <v>4</v>
      </c>
      <c r="AT1964" s="5">
        <v>3.3015789999999998</v>
      </c>
      <c r="AU1964" s="7">
        <v>3.2004999999999999</v>
      </c>
      <c r="AV1964" s="1">
        <v>1374</v>
      </c>
      <c r="AW1964" s="2">
        <v>2850.7071179999998</v>
      </c>
      <c r="AX1964">
        <v>2</v>
      </c>
      <c r="AY1964">
        <v>18.63</v>
      </c>
      <c r="AZ1964" s="19">
        <v>0</v>
      </c>
      <c r="BA1964">
        <f t="shared" si="31"/>
        <v>18.63</v>
      </c>
      <c r="BC1964" t="e">
        <v>#N/A</v>
      </c>
    </row>
    <row r="1965" spans="1:55" x14ac:dyDescent="0.3">
      <c r="A1965" t="s">
        <v>3409</v>
      </c>
      <c r="C1965" t="s">
        <v>145</v>
      </c>
      <c r="E1965" t="s">
        <v>146</v>
      </c>
      <c r="F1965" t="s">
        <v>147</v>
      </c>
      <c r="G1965" t="s">
        <v>1295</v>
      </c>
      <c r="H1965" s="11" t="s">
        <v>5687</v>
      </c>
      <c r="I1965">
        <v>35478</v>
      </c>
      <c r="J1965" t="s">
        <v>3862</v>
      </c>
      <c r="K1965" t="s">
        <v>64</v>
      </c>
      <c r="L1965" t="s">
        <v>85</v>
      </c>
      <c r="M1965">
        <v>0</v>
      </c>
      <c r="N1965">
        <v>0</v>
      </c>
      <c r="O1965" t="s">
        <v>70</v>
      </c>
      <c r="P1965" t="s">
        <v>1191</v>
      </c>
      <c r="Q1965" t="s">
        <v>64</v>
      </c>
      <c r="R1965" t="s">
        <v>64</v>
      </c>
      <c r="S1965" t="s">
        <v>1463</v>
      </c>
      <c r="T1965" t="s">
        <v>87</v>
      </c>
      <c r="U1965" s="4">
        <v>37987</v>
      </c>
      <c r="V1965" s="4">
        <v>38471</v>
      </c>
      <c r="W1965" s="4">
        <v>44154</v>
      </c>
      <c r="X1965" t="s">
        <v>93</v>
      </c>
      <c r="Y1965" t="s">
        <v>665</v>
      </c>
      <c r="Z1965" t="s">
        <v>128</v>
      </c>
      <c r="AA1965" s="1">
        <v>503</v>
      </c>
      <c r="AB1965" s="2">
        <v>562.69956100000002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8">
        <v>9999999</v>
      </c>
      <c r="AK1965" s="1">
        <v>0</v>
      </c>
      <c r="AL1965" s="5">
        <v>9999999</v>
      </c>
      <c r="AM1965" s="1">
        <v>0</v>
      </c>
      <c r="AN1965" s="1">
        <v>30</v>
      </c>
      <c r="AO1965" s="1">
        <v>0</v>
      </c>
      <c r="AP1965" s="1">
        <v>30</v>
      </c>
      <c r="AQ1965" s="1">
        <v>0</v>
      </c>
      <c r="AR1965" s="2">
        <v>0</v>
      </c>
      <c r="AS1965" s="1">
        <v>0</v>
      </c>
      <c r="AT1965" s="5">
        <v>1.118687</v>
      </c>
      <c r="AU1965" s="7">
        <v>1.78009</v>
      </c>
      <c r="AV1965" s="1">
        <v>503</v>
      </c>
      <c r="AW1965" s="2">
        <v>365.391142</v>
      </c>
      <c r="AX1965">
        <v>2</v>
      </c>
      <c r="AY1965">
        <v>9.33</v>
      </c>
      <c r="AZ1965" s="19">
        <v>0</v>
      </c>
      <c r="BA1965">
        <f t="shared" si="31"/>
        <v>9.33</v>
      </c>
      <c r="BC1965" t="e">
        <v>#N/A</v>
      </c>
    </row>
    <row r="1966" spans="1:55" x14ac:dyDescent="0.3">
      <c r="A1966" t="s">
        <v>3409</v>
      </c>
      <c r="C1966" t="s">
        <v>145</v>
      </c>
      <c r="E1966" t="s">
        <v>146</v>
      </c>
      <c r="F1966" t="s">
        <v>147</v>
      </c>
      <c r="G1966" t="s">
        <v>1295</v>
      </c>
      <c r="H1966" s="11" t="s">
        <v>5687</v>
      </c>
      <c r="I1966">
        <v>35522</v>
      </c>
      <c r="J1966" t="s">
        <v>3863</v>
      </c>
      <c r="K1966" t="s">
        <v>64</v>
      </c>
      <c r="L1966" t="s">
        <v>85</v>
      </c>
      <c r="M1966">
        <v>0</v>
      </c>
      <c r="N1966">
        <v>0</v>
      </c>
      <c r="O1966" t="s">
        <v>70</v>
      </c>
      <c r="P1966" t="s">
        <v>1191</v>
      </c>
      <c r="Q1966" t="s">
        <v>64</v>
      </c>
      <c r="R1966" t="s">
        <v>64</v>
      </c>
      <c r="S1966" t="s">
        <v>64</v>
      </c>
      <c r="T1966" t="s">
        <v>87</v>
      </c>
      <c r="U1966" s="4">
        <v>38525</v>
      </c>
      <c r="V1966" s="4">
        <v>38525</v>
      </c>
      <c r="W1966" s="4">
        <v>44580</v>
      </c>
      <c r="X1966" t="s">
        <v>88</v>
      </c>
      <c r="Y1966" t="s">
        <v>3410</v>
      </c>
      <c r="Z1966" t="s">
        <v>89</v>
      </c>
      <c r="AA1966" s="1">
        <v>10</v>
      </c>
      <c r="AB1966" s="2">
        <v>11.73</v>
      </c>
      <c r="AC1966" s="1">
        <v>0</v>
      </c>
      <c r="AD1966" s="1">
        <v>10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6.7466600000000003</v>
      </c>
      <c r="AK1966" s="1">
        <v>0</v>
      </c>
      <c r="AL1966" s="5">
        <v>0</v>
      </c>
      <c r="AM1966" s="1">
        <v>531</v>
      </c>
      <c r="AN1966" s="1">
        <v>730</v>
      </c>
      <c r="AO1966" s="1">
        <v>531</v>
      </c>
      <c r="AP1966" s="1">
        <v>730</v>
      </c>
      <c r="AQ1966" s="1">
        <v>531</v>
      </c>
      <c r="AR1966" s="2">
        <v>622.86300000000006</v>
      </c>
      <c r="AS1966" s="1">
        <v>16</v>
      </c>
      <c r="AT1966" s="5">
        <v>1.173</v>
      </c>
      <c r="AU1966" s="7">
        <v>0.19034000000000001</v>
      </c>
      <c r="AV1966" s="1">
        <v>10</v>
      </c>
      <c r="AW1966" s="2">
        <v>0</v>
      </c>
      <c r="AX1966">
        <v>2</v>
      </c>
      <c r="AY1966">
        <v>8.52</v>
      </c>
      <c r="AZ1966" s="19">
        <v>0</v>
      </c>
      <c r="BA1966">
        <f t="shared" si="31"/>
        <v>8.52</v>
      </c>
      <c r="BC1966" t="e">
        <v>#N/A</v>
      </c>
    </row>
    <row r="1967" spans="1:55" x14ac:dyDescent="0.3">
      <c r="A1967" t="s">
        <v>3409</v>
      </c>
      <c r="C1967" t="s">
        <v>145</v>
      </c>
      <c r="E1967" t="s">
        <v>146</v>
      </c>
      <c r="F1967" t="s">
        <v>147</v>
      </c>
      <c r="G1967" t="s">
        <v>1295</v>
      </c>
      <c r="H1967" s="11" t="s">
        <v>5687</v>
      </c>
      <c r="I1967">
        <v>35523</v>
      </c>
      <c r="J1967" t="s">
        <v>3864</v>
      </c>
      <c r="K1967" t="s">
        <v>64</v>
      </c>
      <c r="L1967" t="s">
        <v>85</v>
      </c>
      <c r="M1967">
        <v>0</v>
      </c>
      <c r="N1967">
        <v>0</v>
      </c>
      <c r="O1967" t="s">
        <v>70</v>
      </c>
      <c r="P1967" t="s">
        <v>59</v>
      </c>
      <c r="Q1967" t="s">
        <v>1528</v>
      </c>
      <c r="R1967" t="s">
        <v>1529</v>
      </c>
      <c r="S1967" t="s">
        <v>86</v>
      </c>
      <c r="T1967" t="s">
        <v>63</v>
      </c>
      <c r="U1967" s="4">
        <v>38525</v>
      </c>
      <c r="V1967" s="4">
        <v>38525</v>
      </c>
      <c r="W1967" s="4">
        <v>44286</v>
      </c>
      <c r="X1967" t="s">
        <v>93</v>
      </c>
      <c r="Y1967" t="s">
        <v>3410</v>
      </c>
      <c r="Z1967" t="s">
        <v>395</v>
      </c>
      <c r="AA1967" s="1">
        <v>201</v>
      </c>
      <c r="AB1967" s="2">
        <v>382.61354999999998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8">
        <v>1467.3</v>
      </c>
      <c r="AK1967" s="1">
        <v>0</v>
      </c>
      <c r="AL1967" s="5">
        <v>0</v>
      </c>
      <c r="AM1967" s="1">
        <v>50</v>
      </c>
      <c r="AN1967" s="1">
        <v>50</v>
      </c>
      <c r="AO1967" s="1">
        <v>50</v>
      </c>
      <c r="AP1967" s="1">
        <v>50</v>
      </c>
      <c r="AQ1967" s="1">
        <v>50</v>
      </c>
      <c r="AR1967" s="2">
        <v>95.177500000000009</v>
      </c>
      <c r="AS1967" s="1">
        <v>1</v>
      </c>
      <c r="AT1967" s="5">
        <v>1.9035500000000001</v>
      </c>
      <c r="AU1967" s="7">
        <v>1.8460700000000001</v>
      </c>
      <c r="AV1967" s="1">
        <v>201</v>
      </c>
      <c r="AW1967" s="2">
        <v>126.348131</v>
      </c>
      <c r="AX1967">
        <v>2</v>
      </c>
      <c r="AY1967">
        <v>10.89</v>
      </c>
      <c r="AZ1967" s="19">
        <v>0</v>
      </c>
      <c r="BA1967">
        <f t="shared" si="31"/>
        <v>10.89</v>
      </c>
      <c r="BC1967" t="e">
        <v>#N/A</v>
      </c>
    </row>
    <row r="1968" spans="1:55" x14ac:dyDescent="0.3">
      <c r="A1968" t="s">
        <v>3409</v>
      </c>
      <c r="C1968" t="s">
        <v>145</v>
      </c>
      <c r="E1968" t="s">
        <v>146</v>
      </c>
      <c r="F1968" t="s">
        <v>147</v>
      </c>
      <c r="G1968" t="s">
        <v>1295</v>
      </c>
      <c r="H1968" s="11" t="s">
        <v>5687</v>
      </c>
      <c r="I1968">
        <v>35533</v>
      </c>
      <c r="J1968" t="s">
        <v>3865</v>
      </c>
      <c r="K1968" t="s">
        <v>64</v>
      </c>
      <c r="L1968" t="s">
        <v>85</v>
      </c>
      <c r="M1968">
        <v>0</v>
      </c>
      <c r="N1968">
        <v>0</v>
      </c>
      <c r="O1968" t="s">
        <v>70</v>
      </c>
      <c r="P1968" t="s">
        <v>59</v>
      </c>
      <c r="Q1968" t="s">
        <v>817</v>
      </c>
      <c r="R1968" t="s">
        <v>818</v>
      </c>
      <c r="S1968" t="s">
        <v>86</v>
      </c>
      <c r="T1968" t="s">
        <v>63</v>
      </c>
      <c r="U1968" s="4">
        <v>38525</v>
      </c>
      <c r="V1968" s="4">
        <v>38525</v>
      </c>
      <c r="W1968" s="4">
        <v>44226</v>
      </c>
      <c r="X1968" t="s">
        <v>93</v>
      </c>
      <c r="Y1968" t="s">
        <v>665</v>
      </c>
      <c r="Z1968" t="s">
        <v>128</v>
      </c>
      <c r="AA1968" s="1">
        <v>1</v>
      </c>
      <c r="AB1968" s="2">
        <v>1.960666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8">
        <v>9999999</v>
      </c>
      <c r="AK1968" s="1">
        <v>0</v>
      </c>
      <c r="AL1968" s="5">
        <v>9999999</v>
      </c>
      <c r="AM1968" s="1">
        <v>0</v>
      </c>
      <c r="AN1968" s="1">
        <v>24</v>
      </c>
      <c r="AO1968" s="1">
        <v>0</v>
      </c>
      <c r="AP1968" s="1">
        <v>24</v>
      </c>
      <c r="AQ1968" s="1">
        <v>0</v>
      </c>
      <c r="AR1968" s="2">
        <v>0</v>
      </c>
      <c r="AS1968" s="1">
        <v>0</v>
      </c>
      <c r="AT1968" s="5">
        <v>1.960666</v>
      </c>
      <c r="AU1968" s="7">
        <v>1.78554E-2</v>
      </c>
      <c r="AV1968" s="1">
        <v>1</v>
      </c>
      <c r="AW1968" s="2">
        <v>0</v>
      </c>
      <c r="AX1968">
        <v>2</v>
      </c>
      <c r="AY1968">
        <v>10.130000000000001</v>
      </c>
      <c r="AZ1968" s="19">
        <v>0</v>
      </c>
      <c r="BA1968">
        <f t="shared" si="31"/>
        <v>10.130000000000001</v>
      </c>
      <c r="BC1968" t="e">
        <v>#N/A</v>
      </c>
    </row>
    <row r="1969" spans="1:55" x14ac:dyDescent="0.3">
      <c r="A1969" t="s">
        <v>3409</v>
      </c>
      <c r="C1969" t="s">
        <v>145</v>
      </c>
      <c r="E1969" t="s">
        <v>146</v>
      </c>
      <c r="F1969" t="s">
        <v>147</v>
      </c>
      <c r="G1969" t="s">
        <v>148</v>
      </c>
      <c r="H1969" s="11" t="s">
        <v>5688</v>
      </c>
      <c r="I1969">
        <v>33349</v>
      </c>
      <c r="J1969" t="s">
        <v>3866</v>
      </c>
      <c r="K1969" t="s">
        <v>1979</v>
      </c>
      <c r="L1969" t="s">
        <v>85</v>
      </c>
      <c r="M1969">
        <v>0</v>
      </c>
      <c r="N1969">
        <v>0</v>
      </c>
      <c r="O1969" t="s">
        <v>70</v>
      </c>
      <c r="P1969" t="s">
        <v>1191</v>
      </c>
      <c r="Q1969" t="s">
        <v>64</v>
      </c>
      <c r="R1969" t="s">
        <v>64</v>
      </c>
      <c r="S1969" t="s">
        <v>64</v>
      </c>
      <c r="T1969" t="s">
        <v>87</v>
      </c>
      <c r="U1969" s="4">
        <v>41093</v>
      </c>
      <c r="V1969" s="4">
        <v>41120</v>
      </c>
      <c r="W1969" s="4">
        <v>44469</v>
      </c>
      <c r="X1969" t="s">
        <v>88</v>
      </c>
      <c r="Y1969" t="s">
        <v>3410</v>
      </c>
      <c r="Z1969" t="s">
        <v>89</v>
      </c>
      <c r="AA1969" s="1">
        <v>6</v>
      </c>
      <c r="AB1969" s="2">
        <v>13.779996000000001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62.571219999999997</v>
      </c>
      <c r="AK1969" s="1">
        <v>0</v>
      </c>
      <c r="AL1969" s="5">
        <v>0</v>
      </c>
      <c r="AM1969" s="1">
        <v>35</v>
      </c>
      <c r="AN1969" s="1">
        <v>44</v>
      </c>
      <c r="AO1969" s="1">
        <v>35</v>
      </c>
      <c r="AP1969" s="1">
        <v>44</v>
      </c>
      <c r="AQ1969" s="1">
        <v>35</v>
      </c>
      <c r="AR1969" s="2">
        <v>80.383310000000009</v>
      </c>
      <c r="AS1969" s="1">
        <v>4</v>
      </c>
      <c r="AT1969" s="5">
        <v>2.2966660000000001</v>
      </c>
      <c r="AU1969" s="7">
        <v>3.1830699999999998</v>
      </c>
      <c r="AV1969" s="1">
        <v>6</v>
      </c>
      <c r="AW1969" s="2">
        <v>0</v>
      </c>
      <c r="AX1969">
        <v>2</v>
      </c>
      <c r="AY1969">
        <v>14.13</v>
      </c>
      <c r="AZ1969" s="19">
        <v>0</v>
      </c>
      <c r="BA1969">
        <f t="shared" si="31"/>
        <v>14.13</v>
      </c>
      <c r="BC1969" t="e">
        <v>#N/A</v>
      </c>
    </row>
    <row r="1970" spans="1:55" x14ac:dyDescent="0.3">
      <c r="A1970" t="s">
        <v>3409</v>
      </c>
      <c r="C1970" t="s">
        <v>145</v>
      </c>
      <c r="E1970" t="s">
        <v>146</v>
      </c>
      <c r="F1970" t="s">
        <v>147</v>
      </c>
      <c r="G1970" t="s">
        <v>148</v>
      </c>
      <c r="H1970" s="11" t="s">
        <v>5688</v>
      </c>
      <c r="I1970">
        <v>33501</v>
      </c>
      <c r="J1970" t="s">
        <v>3867</v>
      </c>
      <c r="K1970" t="s">
        <v>1956</v>
      </c>
      <c r="L1970" t="s">
        <v>85</v>
      </c>
      <c r="M1970">
        <v>0</v>
      </c>
      <c r="N1970">
        <v>0</v>
      </c>
      <c r="O1970" t="s">
        <v>70</v>
      </c>
      <c r="P1970" t="s">
        <v>1191</v>
      </c>
      <c r="Q1970" t="s">
        <v>64</v>
      </c>
      <c r="R1970" t="s">
        <v>64</v>
      </c>
      <c r="S1970" t="s">
        <v>64</v>
      </c>
      <c r="T1970" t="s">
        <v>87</v>
      </c>
      <c r="U1970" s="4">
        <v>39266</v>
      </c>
      <c r="V1970" s="4">
        <v>39281</v>
      </c>
      <c r="W1970" s="4">
        <v>44508</v>
      </c>
      <c r="X1970" t="s">
        <v>71</v>
      </c>
      <c r="Y1970" t="s">
        <v>3410</v>
      </c>
      <c r="Z1970" t="s">
        <v>72</v>
      </c>
      <c r="AA1970" s="1">
        <v>187</v>
      </c>
      <c r="AB1970" s="2">
        <v>219.88469799999999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8">
        <v>377.09938499999998</v>
      </c>
      <c r="AK1970" s="1">
        <v>0</v>
      </c>
      <c r="AL1970" s="5">
        <v>0</v>
      </c>
      <c r="AM1970" s="1">
        <v>181</v>
      </c>
      <c r="AN1970" s="1">
        <v>611</v>
      </c>
      <c r="AO1970" s="1">
        <v>181</v>
      </c>
      <c r="AP1970" s="1">
        <v>611</v>
      </c>
      <c r="AQ1970" s="1">
        <v>181</v>
      </c>
      <c r="AR1970" s="2">
        <v>212.82957399999998</v>
      </c>
      <c r="AS1970" s="1">
        <v>12</v>
      </c>
      <c r="AT1970" s="5">
        <v>1.175854</v>
      </c>
      <c r="AU1970" s="7">
        <v>1.6226700000000001</v>
      </c>
      <c r="AV1970" s="1">
        <v>187</v>
      </c>
      <c r="AW1970" s="2">
        <v>0</v>
      </c>
      <c r="AX1970">
        <v>2</v>
      </c>
      <c r="AY1970">
        <v>6.46</v>
      </c>
      <c r="AZ1970" s="19">
        <v>0</v>
      </c>
      <c r="BA1970">
        <f t="shared" si="31"/>
        <v>6.46</v>
      </c>
      <c r="BC1970" t="e">
        <v>#N/A</v>
      </c>
    </row>
    <row r="1971" spans="1:55" x14ac:dyDescent="0.3">
      <c r="A1971" t="s">
        <v>3409</v>
      </c>
      <c r="C1971" t="s">
        <v>145</v>
      </c>
      <c r="E1971" t="s">
        <v>146</v>
      </c>
      <c r="F1971" t="s">
        <v>147</v>
      </c>
      <c r="G1971" t="s">
        <v>148</v>
      </c>
      <c r="H1971" s="11" t="s">
        <v>5688</v>
      </c>
      <c r="I1971">
        <v>33502</v>
      </c>
      <c r="J1971" t="s">
        <v>3868</v>
      </c>
      <c r="K1971" t="s">
        <v>1958</v>
      </c>
      <c r="L1971" t="s">
        <v>85</v>
      </c>
      <c r="M1971">
        <v>0</v>
      </c>
      <c r="N1971">
        <v>0</v>
      </c>
      <c r="O1971" t="s">
        <v>70</v>
      </c>
      <c r="P1971" t="s">
        <v>1191</v>
      </c>
      <c r="Q1971" t="s">
        <v>64</v>
      </c>
      <c r="R1971" t="s">
        <v>64</v>
      </c>
      <c r="S1971" t="s">
        <v>64</v>
      </c>
      <c r="T1971" t="s">
        <v>87</v>
      </c>
      <c r="U1971" s="4">
        <v>39266</v>
      </c>
      <c r="V1971" s="4">
        <v>39281</v>
      </c>
      <c r="W1971" s="4">
        <v>44557</v>
      </c>
      <c r="X1971" t="s">
        <v>71</v>
      </c>
      <c r="Y1971" t="s">
        <v>3410</v>
      </c>
      <c r="Z1971" t="s">
        <v>72</v>
      </c>
      <c r="AA1971" s="1">
        <v>243</v>
      </c>
      <c r="AB1971" s="2">
        <v>410.50500299999999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8">
        <v>603.36726499999997</v>
      </c>
      <c r="AK1971" s="1">
        <v>0</v>
      </c>
      <c r="AL1971" s="5">
        <v>0</v>
      </c>
      <c r="AM1971" s="1">
        <v>147</v>
      </c>
      <c r="AN1971" s="1">
        <v>445</v>
      </c>
      <c r="AO1971" s="1">
        <v>147</v>
      </c>
      <c r="AP1971" s="1">
        <v>445</v>
      </c>
      <c r="AQ1971" s="1">
        <v>147</v>
      </c>
      <c r="AR1971" s="2">
        <v>248.33018700000002</v>
      </c>
      <c r="AS1971" s="1">
        <v>10</v>
      </c>
      <c r="AT1971" s="5">
        <v>1.6893210000000001</v>
      </c>
      <c r="AU1971" s="7">
        <v>2.2016100000000001</v>
      </c>
      <c r="AV1971" s="1">
        <v>243</v>
      </c>
      <c r="AW1971" s="2">
        <v>0</v>
      </c>
      <c r="AX1971">
        <v>2</v>
      </c>
      <c r="AY1971">
        <v>9.5399999999999991</v>
      </c>
      <c r="AZ1971" s="19">
        <v>0</v>
      </c>
      <c r="BA1971">
        <f t="shared" si="31"/>
        <v>9.5399999999999991</v>
      </c>
      <c r="BC1971" t="e">
        <v>#N/A</v>
      </c>
    </row>
    <row r="1972" spans="1:55" x14ac:dyDescent="0.3">
      <c r="A1972" t="s">
        <v>3409</v>
      </c>
      <c r="C1972" t="s">
        <v>145</v>
      </c>
      <c r="E1972" t="s">
        <v>146</v>
      </c>
      <c r="F1972" t="s">
        <v>147</v>
      </c>
      <c r="G1972" t="s">
        <v>148</v>
      </c>
      <c r="H1972" s="11" t="s">
        <v>5688</v>
      </c>
      <c r="I1972">
        <v>33503</v>
      </c>
      <c r="J1972" t="s">
        <v>3869</v>
      </c>
      <c r="K1972" t="s">
        <v>1960</v>
      </c>
      <c r="L1972" t="s">
        <v>85</v>
      </c>
      <c r="M1972">
        <v>0</v>
      </c>
      <c r="N1972">
        <v>0</v>
      </c>
      <c r="O1972" t="s">
        <v>58</v>
      </c>
      <c r="P1972" t="s">
        <v>1191</v>
      </c>
      <c r="Q1972" t="s">
        <v>64</v>
      </c>
      <c r="R1972" t="s">
        <v>64</v>
      </c>
      <c r="S1972" t="s">
        <v>1463</v>
      </c>
      <c r="T1972" t="s">
        <v>87</v>
      </c>
      <c r="U1972" s="4">
        <v>39266</v>
      </c>
      <c r="V1972" s="4">
        <v>39281</v>
      </c>
      <c r="W1972" s="4">
        <v>44557</v>
      </c>
      <c r="X1972" t="s">
        <v>88</v>
      </c>
      <c r="Y1972" t="s">
        <v>3410</v>
      </c>
      <c r="Z1972" t="s">
        <v>66</v>
      </c>
      <c r="AA1972" s="1">
        <v>93</v>
      </c>
      <c r="AB1972" s="2">
        <v>205.76249999999999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353.59375</v>
      </c>
      <c r="AK1972" s="1">
        <v>0</v>
      </c>
      <c r="AL1972" s="5">
        <v>0</v>
      </c>
      <c r="AM1972" s="1">
        <v>96</v>
      </c>
      <c r="AN1972" s="1">
        <v>236</v>
      </c>
      <c r="AO1972" s="1">
        <v>96</v>
      </c>
      <c r="AP1972" s="1">
        <v>236</v>
      </c>
      <c r="AQ1972" s="1">
        <v>96</v>
      </c>
      <c r="AR1972" s="2">
        <v>212.39999999999998</v>
      </c>
      <c r="AS1972" s="1">
        <v>10</v>
      </c>
      <c r="AT1972" s="5">
        <v>2.2124999999999999</v>
      </c>
      <c r="AU1972" s="7">
        <v>3.2668900000000001</v>
      </c>
      <c r="AV1972" s="1">
        <v>93</v>
      </c>
      <c r="AW1972" s="2">
        <v>0</v>
      </c>
      <c r="AX1972">
        <v>2</v>
      </c>
      <c r="AY1972">
        <v>14.41</v>
      </c>
      <c r="AZ1972" s="19">
        <v>0</v>
      </c>
      <c r="BA1972">
        <f t="shared" si="31"/>
        <v>14.41</v>
      </c>
      <c r="BC1972" t="e">
        <v>#N/A</v>
      </c>
    </row>
    <row r="1973" spans="1:55" x14ac:dyDescent="0.3">
      <c r="A1973" t="s">
        <v>3409</v>
      </c>
      <c r="C1973" t="s">
        <v>145</v>
      </c>
      <c r="E1973" t="s">
        <v>146</v>
      </c>
      <c r="F1973" t="s">
        <v>147</v>
      </c>
      <c r="G1973" t="s">
        <v>148</v>
      </c>
      <c r="H1973" s="11" t="s">
        <v>5688</v>
      </c>
      <c r="I1973">
        <v>33511</v>
      </c>
      <c r="J1973" t="s">
        <v>3870</v>
      </c>
      <c r="K1973" t="s">
        <v>1975</v>
      </c>
      <c r="L1973" t="s">
        <v>85</v>
      </c>
      <c r="M1973">
        <v>0</v>
      </c>
      <c r="N1973">
        <v>0</v>
      </c>
      <c r="O1973" t="s">
        <v>70</v>
      </c>
      <c r="P1973" t="s">
        <v>1191</v>
      </c>
      <c r="Q1973" t="s">
        <v>64</v>
      </c>
      <c r="R1973" t="s">
        <v>64</v>
      </c>
      <c r="S1973" t="s">
        <v>64</v>
      </c>
      <c r="T1973" t="s">
        <v>87</v>
      </c>
      <c r="U1973" s="4">
        <v>39266</v>
      </c>
      <c r="V1973" s="4">
        <v>39282</v>
      </c>
      <c r="W1973" s="4">
        <v>44529</v>
      </c>
      <c r="X1973" t="s">
        <v>88</v>
      </c>
      <c r="Y1973" t="s">
        <v>3410</v>
      </c>
      <c r="Z1973" t="s">
        <v>66</v>
      </c>
      <c r="AA1973" s="1">
        <v>149</v>
      </c>
      <c r="AB1973" s="2">
        <v>184.41268099999999</v>
      </c>
      <c r="AC1973" s="1">
        <v>0</v>
      </c>
      <c r="AD1973" s="1">
        <v>1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309.00535000000002</v>
      </c>
      <c r="AK1973" s="1">
        <v>0</v>
      </c>
      <c r="AL1973" s="5">
        <v>0</v>
      </c>
      <c r="AM1973" s="1">
        <v>175</v>
      </c>
      <c r="AN1973" s="1">
        <v>261</v>
      </c>
      <c r="AO1973" s="1">
        <v>175</v>
      </c>
      <c r="AP1973" s="1">
        <v>261</v>
      </c>
      <c r="AQ1973" s="1">
        <v>175</v>
      </c>
      <c r="AR1973" s="2">
        <v>216.59207499999999</v>
      </c>
      <c r="AS1973" s="1">
        <v>9</v>
      </c>
      <c r="AT1973" s="5">
        <v>1.2376689999999999</v>
      </c>
      <c r="AU1973" s="7">
        <v>1.6226700000000001</v>
      </c>
      <c r="AV1973" s="1">
        <v>149</v>
      </c>
      <c r="AW1973" s="2">
        <v>0</v>
      </c>
      <c r="AX1973">
        <v>2</v>
      </c>
      <c r="AY1973">
        <v>6.46</v>
      </c>
      <c r="AZ1973" s="19">
        <v>0</v>
      </c>
      <c r="BA1973">
        <f t="shared" si="31"/>
        <v>6.46</v>
      </c>
      <c r="BC1973" t="e">
        <v>#N/A</v>
      </c>
    </row>
    <row r="1974" spans="1:55" x14ac:dyDescent="0.3">
      <c r="A1974" t="s">
        <v>3409</v>
      </c>
      <c r="C1974" t="s">
        <v>145</v>
      </c>
      <c r="E1974" t="s">
        <v>146</v>
      </c>
      <c r="F1974" t="s">
        <v>147</v>
      </c>
      <c r="G1974" t="s">
        <v>148</v>
      </c>
      <c r="H1974" s="11" t="s">
        <v>5688</v>
      </c>
      <c r="I1974">
        <v>33512</v>
      </c>
      <c r="J1974" t="s">
        <v>3871</v>
      </c>
      <c r="K1974" t="s">
        <v>1977</v>
      </c>
      <c r="L1974" t="s">
        <v>85</v>
      </c>
      <c r="M1974">
        <v>0</v>
      </c>
      <c r="N1974">
        <v>0</v>
      </c>
      <c r="O1974" t="s">
        <v>70</v>
      </c>
      <c r="P1974" t="s">
        <v>1191</v>
      </c>
      <c r="Q1974" t="s">
        <v>64</v>
      </c>
      <c r="R1974" t="s">
        <v>64</v>
      </c>
      <c r="S1974" t="s">
        <v>64</v>
      </c>
      <c r="T1974" t="s">
        <v>87</v>
      </c>
      <c r="U1974" s="4">
        <v>39266</v>
      </c>
      <c r="V1974" s="4">
        <v>39339</v>
      </c>
      <c r="W1974" s="4">
        <v>44529</v>
      </c>
      <c r="X1974" t="s">
        <v>88</v>
      </c>
      <c r="Y1974" t="s">
        <v>3410</v>
      </c>
      <c r="Z1974" t="s">
        <v>66</v>
      </c>
      <c r="AA1974" s="1">
        <v>81</v>
      </c>
      <c r="AB1974" s="2">
        <v>127.945656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324.88978500000002</v>
      </c>
      <c r="AK1974" s="1">
        <v>0</v>
      </c>
      <c r="AL1974" s="5">
        <v>0</v>
      </c>
      <c r="AM1974" s="1">
        <v>91</v>
      </c>
      <c r="AN1974" s="1">
        <v>155</v>
      </c>
      <c r="AO1974" s="1">
        <v>91</v>
      </c>
      <c r="AP1974" s="1">
        <v>155</v>
      </c>
      <c r="AQ1974" s="1">
        <v>91</v>
      </c>
      <c r="AR1974" s="2">
        <v>143.74141600000002</v>
      </c>
      <c r="AS1974" s="1">
        <v>6</v>
      </c>
      <c r="AT1974" s="5">
        <v>1.5795760000000001</v>
      </c>
      <c r="AU1974" s="7">
        <v>2.2016100000000001</v>
      </c>
      <c r="AV1974" s="1">
        <v>81</v>
      </c>
      <c r="AW1974" s="2">
        <v>0</v>
      </c>
      <c r="AX1974">
        <v>2</v>
      </c>
      <c r="AY1974">
        <v>9.5399999999999991</v>
      </c>
      <c r="AZ1974" s="19">
        <v>0</v>
      </c>
      <c r="BA1974">
        <f t="shared" si="31"/>
        <v>9.5399999999999991</v>
      </c>
      <c r="BC1974" t="e">
        <v>#N/A</v>
      </c>
    </row>
    <row r="1975" spans="1:55" x14ac:dyDescent="0.3">
      <c r="A1975" t="s">
        <v>3409</v>
      </c>
      <c r="C1975" t="s">
        <v>145</v>
      </c>
      <c r="E1975" t="s">
        <v>146</v>
      </c>
      <c r="F1975" t="s">
        <v>147</v>
      </c>
      <c r="G1975" t="s">
        <v>148</v>
      </c>
      <c r="H1975" s="11" t="s">
        <v>5688</v>
      </c>
      <c r="I1975">
        <v>33531</v>
      </c>
      <c r="J1975" t="s">
        <v>3872</v>
      </c>
      <c r="K1975" t="s">
        <v>1991</v>
      </c>
      <c r="L1975" t="s">
        <v>85</v>
      </c>
      <c r="M1975">
        <v>0</v>
      </c>
      <c r="N1975">
        <v>0</v>
      </c>
      <c r="O1975" t="s">
        <v>70</v>
      </c>
      <c r="P1975" t="s">
        <v>1191</v>
      </c>
      <c r="Q1975" t="s">
        <v>64</v>
      </c>
      <c r="R1975" t="s">
        <v>64</v>
      </c>
      <c r="S1975" t="s">
        <v>64</v>
      </c>
      <c r="T1975" t="s">
        <v>87</v>
      </c>
      <c r="U1975" s="4">
        <v>39266</v>
      </c>
      <c r="V1975" s="4">
        <v>39337</v>
      </c>
      <c r="W1975" s="4">
        <v>44375</v>
      </c>
      <c r="X1975" t="s">
        <v>71</v>
      </c>
      <c r="Y1975" t="s">
        <v>3410</v>
      </c>
      <c r="Z1975" t="s">
        <v>72</v>
      </c>
      <c r="AA1975" s="1">
        <v>30</v>
      </c>
      <c r="AB1975" s="2">
        <v>37.329990000000002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8">
        <v>438</v>
      </c>
      <c r="AK1975" s="1">
        <v>0</v>
      </c>
      <c r="AL1975" s="5">
        <v>0</v>
      </c>
      <c r="AM1975" s="1">
        <v>25</v>
      </c>
      <c r="AN1975" s="1">
        <v>47</v>
      </c>
      <c r="AO1975" s="1">
        <v>25</v>
      </c>
      <c r="AP1975" s="1">
        <v>47</v>
      </c>
      <c r="AQ1975" s="1">
        <v>25</v>
      </c>
      <c r="AR1975" s="2">
        <v>31.108324999999997</v>
      </c>
      <c r="AS1975" s="1">
        <v>2</v>
      </c>
      <c r="AT1975" s="5">
        <v>1.2443329999999999</v>
      </c>
      <c r="AU1975" s="7">
        <v>1.7129000000000001</v>
      </c>
      <c r="AV1975" s="1">
        <v>30</v>
      </c>
      <c r="AW1975" s="2">
        <v>0</v>
      </c>
      <c r="AX1975">
        <v>2</v>
      </c>
      <c r="AY1975">
        <v>7.07</v>
      </c>
      <c r="AZ1975" s="19">
        <v>0</v>
      </c>
      <c r="BA1975">
        <f t="shared" si="31"/>
        <v>7.07</v>
      </c>
      <c r="BC1975" t="e">
        <v>#N/A</v>
      </c>
    </row>
    <row r="1976" spans="1:55" x14ac:dyDescent="0.3">
      <c r="A1976" t="s">
        <v>3409</v>
      </c>
      <c r="C1976" t="s">
        <v>145</v>
      </c>
      <c r="E1976" t="s">
        <v>146</v>
      </c>
      <c r="F1976" t="s">
        <v>147</v>
      </c>
      <c r="G1976" t="s">
        <v>148</v>
      </c>
      <c r="H1976" s="11" t="s">
        <v>5688</v>
      </c>
      <c r="I1976">
        <v>33532</v>
      </c>
      <c r="J1976" t="s">
        <v>3873</v>
      </c>
      <c r="K1976" t="s">
        <v>1993</v>
      </c>
      <c r="L1976" t="s">
        <v>85</v>
      </c>
      <c r="M1976">
        <v>0</v>
      </c>
      <c r="N1976">
        <v>0</v>
      </c>
      <c r="O1976" t="s">
        <v>70</v>
      </c>
      <c r="P1976" t="s">
        <v>1191</v>
      </c>
      <c r="Q1976" t="s">
        <v>64</v>
      </c>
      <c r="R1976" t="s">
        <v>64</v>
      </c>
      <c r="S1976" t="s">
        <v>64</v>
      </c>
      <c r="T1976" t="s">
        <v>87</v>
      </c>
      <c r="U1976" s="4">
        <v>39266</v>
      </c>
      <c r="V1976" s="4">
        <v>39280</v>
      </c>
      <c r="W1976" s="4">
        <v>44382</v>
      </c>
      <c r="X1976" t="s">
        <v>71</v>
      </c>
      <c r="Y1976" t="s">
        <v>3410</v>
      </c>
      <c r="Z1976" t="s">
        <v>72</v>
      </c>
      <c r="AA1976" s="1">
        <v>30</v>
      </c>
      <c r="AB1976" s="2">
        <v>55.579979999999999</v>
      </c>
      <c r="AC1976" s="1">
        <v>0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8">
        <v>377.58593000000002</v>
      </c>
      <c r="AK1976" s="1">
        <v>0</v>
      </c>
      <c r="AL1976" s="5">
        <v>0</v>
      </c>
      <c r="AM1976" s="1">
        <v>29</v>
      </c>
      <c r="AN1976" s="1">
        <v>29</v>
      </c>
      <c r="AO1976" s="1">
        <v>29</v>
      </c>
      <c r="AP1976" s="1">
        <v>29</v>
      </c>
      <c r="AQ1976" s="1">
        <v>29</v>
      </c>
      <c r="AR1976" s="2">
        <v>53.727314</v>
      </c>
      <c r="AS1976" s="1">
        <v>3</v>
      </c>
      <c r="AT1976" s="5">
        <v>1.8526659999999999</v>
      </c>
      <c r="AU1976" s="7">
        <v>2.3084799999999999</v>
      </c>
      <c r="AV1976" s="1">
        <v>30</v>
      </c>
      <c r="AW1976" s="2">
        <v>0</v>
      </c>
      <c r="AX1976">
        <v>2</v>
      </c>
      <c r="AY1976">
        <v>10.62</v>
      </c>
      <c r="AZ1976" s="19">
        <v>0</v>
      </c>
      <c r="BA1976">
        <f t="shared" si="31"/>
        <v>10.62</v>
      </c>
      <c r="BC1976" t="e">
        <v>#N/A</v>
      </c>
    </row>
    <row r="1977" spans="1:55" x14ac:dyDescent="0.3">
      <c r="A1977" t="s">
        <v>3409</v>
      </c>
      <c r="C1977" t="s">
        <v>145</v>
      </c>
      <c r="E1977" t="s">
        <v>146</v>
      </c>
      <c r="F1977" t="s">
        <v>147</v>
      </c>
      <c r="G1977" t="s">
        <v>148</v>
      </c>
      <c r="H1977" s="11" t="s">
        <v>5688</v>
      </c>
      <c r="I1977">
        <v>34322</v>
      </c>
      <c r="J1977" t="s">
        <v>3874</v>
      </c>
      <c r="K1977" t="s">
        <v>64</v>
      </c>
      <c r="L1977" t="s">
        <v>85</v>
      </c>
      <c r="M1977">
        <v>0</v>
      </c>
      <c r="N1977">
        <v>0</v>
      </c>
      <c r="O1977" t="s">
        <v>70</v>
      </c>
      <c r="P1977" t="s">
        <v>1191</v>
      </c>
      <c r="Q1977" t="s">
        <v>64</v>
      </c>
      <c r="R1977" t="s">
        <v>64</v>
      </c>
      <c r="S1977" t="s">
        <v>64</v>
      </c>
      <c r="T1977" t="s">
        <v>87</v>
      </c>
      <c r="U1977" s="4">
        <v>43419</v>
      </c>
      <c r="V1977" s="4">
        <v>44299</v>
      </c>
      <c r="W1977" s="4">
        <v>44550</v>
      </c>
      <c r="X1977" t="s">
        <v>88</v>
      </c>
      <c r="Y1977" t="s">
        <v>3410</v>
      </c>
      <c r="Z1977" t="s">
        <v>66</v>
      </c>
      <c r="AA1977" s="1">
        <v>30</v>
      </c>
      <c r="AB1977" s="2">
        <v>62.91</v>
      </c>
      <c r="AC1977" s="1">
        <v>0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365</v>
      </c>
      <c r="AK1977" s="1">
        <v>48</v>
      </c>
      <c r="AL1977" s="5">
        <v>1.6</v>
      </c>
      <c r="AM1977" s="1">
        <v>30</v>
      </c>
      <c r="AN1977" s="1">
        <v>30</v>
      </c>
      <c r="AO1977" s="1">
        <v>30</v>
      </c>
      <c r="AP1977" s="1">
        <v>30</v>
      </c>
      <c r="AQ1977" s="1">
        <v>30</v>
      </c>
      <c r="AR1977" s="2">
        <v>62.91</v>
      </c>
      <c r="AS1977" s="1">
        <v>6</v>
      </c>
      <c r="AT1977" s="5">
        <v>2.097</v>
      </c>
      <c r="AU1977" s="7">
        <v>2.4983300000000002</v>
      </c>
      <c r="AV1977" s="1">
        <v>30</v>
      </c>
      <c r="AW1977" s="2">
        <v>0</v>
      </c>
      <c r="AX1977">
        <v>2</v>
      </c>
      <c r="AY1977">
        <v>17</v>
      </c>
      <c r="AZ1977" s="19">
        <v>0</v>
      </c>
      <c r="BA1977">
        <f t="shared" si="31"/>
        <v>17</v>
      </c>
      <c r="BC1977" t="e">
        <v>#N/A</v>
      </c>
    </row>
    <row r="1978" spans="1:55" x14ac:dyDescent="0.3">
      <c r="A1978" t="s">
        <v>3409</v>
      </c>
      <c r="C1978" t="s">
        <v>145</v>
      </c>
      <c r="E1978" t="s">
        <v>146</v>
      </c>
      <c r="F1978" t="s">
        <v>147</v>
      </c>
      <c r="G1978" t="s">
        <v>148</v>
      </c>
      <c r="H1978" s="11" t="s">
        <v>5688</v>
      </c>
      <c r="I1978">
        <v>34323</v>
      </c>
      <c r="J1978" t="s">
        <v>3875</v>
      </c>
      <c r="K1978" t="s">
        <v>64</v>
      </c>
      <c r="L1978" t="s">
        <v>85</v>
      </c>
      <c r="M1978">
        <v>0</v>
      </c>
      <c r="N1978">
        <v>0</v>
      </c>
      <c r="O1978" t="s">
        <v>70</v>
      </c>
      <c r="P1978" t="s">
        <v>1191</v>
      </c>
      <c r="Q1978" t="s">
        <v>64</v>
      </c>
      <c r="R1978" t="s">
        <v>64</v>
      </c>
      <c r="S1978" t="s">
        <v>64</v>
      </c>
      <c r="T1978" t="s">
        <v>87</v>
      </c>
      <c r="U1978" s="4">
        <v>43419</v>
      </c>
      <c r="V1978" s="4">
        <v>44298</v>
      </c>
      <c r="W1978" s="4">
        <v>44550</v>
      </c>
      <c r="X1978" t="s">
        <v>71</v>
      </c>
      <c r="Y1978" t="s">
        <v>3410</v>
      </c>
      <c r="Z1978" t="s">
        <v>72</v>
      </c>
      <c r="AA1978" s="1">
        <v>30</v>
      </c>
      <c r="AB1978" s="2">
        <v>73.909980000000004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8">
        <v>391.07121999999998</v>
      </c>
      <c r="AK1978" s="1">
        <v>48</v>
      </c>
      <c r="AL1978" s="5">
        <v>1.7142857142857142</v>
      </c>
      <c r="AM1978" s="1">
        <v>28</v>
      </c>
      <c r="AN1978" s="1">
        <v>28</v>
      </c>
      <c r="AO1978" s="1">
        <v>28</v>
      </c>
      <c r="AP1978" s="1">
        <v>28</v>
      </c>
      <c r="AQ1978" s="1">
        <v>28</v>
      </c>
      <c r="AR1978" s="2">
        <v>68.982647999999998</v>
      </c>
      <c r="AS1978" s="1">
        <v>4</v>
      </c>
      <c r="AT1978" s="5">
        <v>2.4636659999999999</v>
      </c>
      <c r="AU1978" s="7">
        <v>3.0034999999999998</v>
      </c>
      <c r="AV1978" s="1">
        <v>30</v>
      </c>
      <c r="AW1978" s="2">
        <v>0</v>
      </c>
      <c r="AX1978">
        <v>2</v>
      </c>
      <c r="AY1978">
        <v>19.829999999999998</v>
      </c>
      <c r="AZ1978" s="19">
        <v>0</v>
      </c>
      <c r="BA1978">
        <f t="shared" si="31"/>
        <v>19.829999999999998</v>
      </c>
      <c r="BC1978" t="e">
        <v>#N/A</v>
      </c>
    </row>
    <row r="1979" spans="1:55" x14ac:dyDescent="0.3">
      <c r="A1979" t="s">
        <v>3409</v>
      </c>
      <c r="C1979" t="s">
        <v>145</v>
      </c>
      <c r="E1979" t="s">
        <v>146</v>
      </c>
      <c r="F1979" t="s">
        <v>147</v>
      </c>
      <c r="G1979" t="s">
        <v>148</v>
      </c>
      <c r="H1979" s="11" t="s">
        <v>5688</v>
      </c>
      <c r="I1979">
        <v>34518</v>
      </c>
      <c r="J1979" t="s">
        <v>3876</v>
      </c>
      <c r="K1979" t="s">
        <v>64</v>
      </c>
      <c r="L1979" t="s">
        <v>85</v>
      </c>
      <c r="M1979">
        <v>0</v>
      </c>
      <c r="N1979">
        <v>0</v>
      </c>
      <c r="O1979" t="s">
        <v>70</v>
      </c>
      <c r="P1979" t="s">
        <v>59</v>
      </c>
      <c r="Q1979" t="s">
        <v>1528</v>
      </c>
      <c r="R1979" t="s">
        <v>1529</v>
      </c>
      <c r="S1979" t="s">
        <v>86</v>
      </c>
      <c r="T1979" t="s">
        <v>87</v>
      </c>
      <c r="U1979" s="4">
        <v>38813</v>
      </c>
      <c r="V1979" s="4">
        <v>38813</v>
      </c>
      <c r="W1979" s="4">
        <v>44529</v>
      </c>
      <c r="X1979" t="s">
        <v>93</v>
      </c>
      <c r="Y1979" t="s">
        <v>3410</v>
      </c>
      <c r="Z1979" t="s">
        <v>128</v>
      </c>
      <c r="AA1979" s="1">
        <v>624</v>
      </c>
      <c r="AB1979" s="2">
        <v>1041.5963999999999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8">
        <v>15184</v>
      </c>
      <c r="AK1979" s="1">
        <v>0</v>
      </c>
      <c r="AL1979" s="5">
        <v>0</v>
      </c>
      <c r="AM1979" s="1">
        <v>15</v>
      </c>
      <c r="AN1979" s="1">
        <v>126</v>
      </c>
      <c r="AO1979" s="1">
        <v>15</v>
      </c>
      <c r="AP1979" s="1">
        <v>126</v>
      </c>
      <c r="AQ1979" s="1">
        <v>15</v>
      </c>
      <c r="AR1979" s="2">
        <v>25.038374999999998</v>
      </c>
      <c r="AS1979" s="1">
        <v>1</v>
      </c>
      <c r="AT1979" s="5">
        <v>1.669225</v>
      </c>
      <c r="AU1979" s="7">
        <v>8.8000000000000003E-4</v>
      </c>
      <c r="AV1979" s="1">
        <v>624</v>
      </c>
      <c r="AW1979" s="2">
        <v>426.27833500000003</v>
      </c>
      <c r="AX1979">
        <v>2</v>
      </c>
      <c r="AY1979">
        <v>6.82</v>
      </c>
      <c r="AZ1979" s="19">
        <v>0</v>
      </c>
      <c r="BA1979">
        <f t="shared" si="31"/>
        <v>6.82</v>
      </c>
      <c r="BC1979" t="e">
        <v>#N/A</v>
      </c>
    </row>
    <row r="1980" spans="1:55" x14ac:dyDescent="0.3">
      <c r="A1980" t="s">
        <v>3409</v>
      </c>
      <c r="C1980" t="s">
        <v>145</v>
      </c>
      <c r="E1980" t="s">
        <v>146</v>
      </c>
      <c r="F1980" t="s">
        <v>147</v>
      </c>
      <c r="G1980" t="s">
        <v>148</v>
      </c>
      <c r="H1980" s="11" t="s">
        <v>5688</v>
      </c>
      <c r="I1980" t="s">
        <v>3877</v>
      </c>
      <c r="J1980" t="s">
        <v>3878</v>
      </c>
      <c r="K1980" t="s">
        <v>64</v>
      </c>
      <c r="L1980" t="s">
        <v>85</v>
      </c>
      <c r="M1980">
        <v>0</v>
      </c>
      <c r="N1980">
        <v>0</v>
      </c>
      <c r="O1980" t="s">
        <v>70</v>
      </c>
      <c r="P1980" t="s">
        <v>1191</v>
      </c>
      <c r="Q1980" t="s">
        <v>64</v>
      </c>
      <c r="R1980" t="s">
        <v>64</v>
      </c>
      <c r="S1980" t="s">
        <v>64</v>
      </c>
      <c r="T1980" t="s">
        <v>87</v>
      </c>
      <c r="U1980" s="4">
        <v>43419</v>
      </c>
      <c r="V1980" s="4">
        <v>44131</v>
      </c>
      <c r="W1980" s="4">
        <v>44264</v>
      </c>
      <c r="X1980" t="s">
        <v>93</v>
      </c>
      <c r="Y1980" t="s">
        <v>3410</v>
      </c>
      <c r="Z1980" t="s">
        <v>184</v>
      </c>
      <c r="AA1980" s="1">
        <v>33</v>
      </c>
      <c r="AB1980" s="2">
        <v>70.729989000000003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8">
        <v>4015</v>
      </c>
      <c r="AK1980" s="1">
        <v>0</v>
      </c>
      <c r="AL1980" s="5">
        <v>0</v>
      </c>
      <c r="AM1980" s="1">
        <v>3</v>
      </c>
      <c r="AN1980" s="1">
        <v>3</v>
      </c>
      <c r="AO1980" s="1">
        <v>3</v>
      </c>
      <c r="AP1980" s="1">
        <v>3</v>
      </c>
      <c r="AQ1980" s="1">
        <v>3</v>
      </c>
      <c r="AR1980" s="2">
        <v>6.4299990000000005</v>
      </c>
      <c r="AS1980" s="1">
        <v>1</v>
      </c>
      <c r="AT1980" s="5">
        <v>2.1433330000000002</v>
      </c>
      <c r="AU1980" s="7">
        <v>2.5399500000000002</v>
      </c>
      <c r="AV1980" s="1">
        <v>33</v>
      </c>
      <c r="AW1980" s="2">
        <v>0</v>
      </c>
      <c r="AX1980">
        <v>2</v>
      </c>
      <c r="AY1980">
        <v>18.36</v>
      </c>
      <c r="AZ1980" s="19">
        <v>0</v>
      </c>
      <c r="BA1980">
        <f t="shared" si="31"/>
        <v>18.36</v>
      </c>
      <c r="BC1980" t="e">
        <v>#N/A</v>
      </c>
    </row>
    <row r="1981" spans="1:55" x14ac:dyDescent="0.3">
      <c r="A1981" t="s">
        <v>3409</v>
      </c>
      <c r="C1981" t="s">
        <v>145</v>
      </c>
      <c r="E1981" t="s">
        <v>146</v>
      </c>
      <c r="F1981" t="s">
        <v>147</v>
      </c>
      <c r="G1981" t="s">
        <v>148</v>
      </c>
      <c r="H1981" s="11" t="s">
        <v>5688</v>
      </c>
      <c r="I1981" t="s">
        <v>3879</v>
      </c>
      <c r="J1981" t="s">
        <v>3880</v>
      </c>
      <c r="K1981" t="s">
        <v>64</v>
      </c>
      <c r="L1981" t="s">
        <v>85</v>
      </c>
      <c r="M1981">
        <v>0</v>
      </c>
      <c r="N1981">
        <v>0</v>
      </c>
      <c r="O1981" t="s">
        <v>70</v>
      </c>
      <c r="P1981" t="s">
        <v>1191</v>
      </c>
      <c r="Q1981" t="s">
        <v>64</v>
      </c>
      <c r="R1981" t="s">
        <v>64</v>
      </c>
      <c r="S1981" t="s">
        <v>64</v>
      </c>
      <c r="T1981" t="s">
        <v>87</v>
      </c>
      <c r="U1981" s="4">
        <v>43419</v>
      </c>
      <c r="V1981" s="4">
        <v>44131</v>
      </c>
      <c r="W1981" s="4">
        <v>44249</v>
      </c>
      <c r="X1981" t="s">
        <v>93</v>
      </c>
      <c r="Y1981" t="s">
        <v>3410</v>
      </c>
      <c r="Z1981" t="s">
        <v>95</v>
      </c>
      <c r="AA1981" s="1">
        <v>27</v>
      </c>
      <c r="AB1981" s="2">
        <v>66.879998999999998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8">
        <v>3285</v>
      </c>
      <c r="AK1981" s="1">
        <v>0</v>
      </c>
      <c r="AL1981" s="5">
        <v>0</v>
      </c>
      <c r="AM1981" s="1">
        <v>3</v>
      </c>
      <c r="AN1981" s="1">
        <v>3</v>
      </c>
      <c r="AO1981" s="1">
        <v>3</v>
      </c>
      <c r="AP1981" s="1">
        <v>3</v>
      </c>
      <c r="AQ1981" s="1">
        <v>3</v>
      </c>
      <c r="AR1981" s="2">
        <v>7.4311110000000005</v>
      </c>
      <c r="AS1981" s="1">
        <v>1</v>
      </c>
      <c r="AT1981" s="5">
        <v>2.4770370000000002</v>
      </c>
      <c r="AU1981" s="7">
        <v>3.0451199999999998</v>
      </c>
      <c r="AV1981" s="1">
        <v>27</v>
      </c>
      <c r="AW1981" s="2">
        <v>0</v>
      </c>
      <c r="AX1981">
        <v>2</v>
      </c>
      <c r="AY1981">
        <v>21.42</v>
      </c>
      <c r="AZ1981" s="19">
        <v>0</v>
      </c>
      <c r="BA1981">
        <f t="shared" si="31"/>
        <v>21.42</v>
      </c>
      <c r="BC1981" t="e">
        <v>#N/A</v>
      </c>
    </row>
    <row r="1982" spans="1:55" x14ac:dyDescent="0.3">
      <c r="A1982" t="s">
        <v>3409</v>
      </c>
      <c r="C1982" t="s">
        <v>145</v>
      </c>
      <c r="E1982" t="s">
        <v>146</v>
      </c>
      <c r="F1982" t="s">
        <v>147</v>
      </c>
      <c r="G1982" t="s">
        <v>2107</v>
      </c>
      <c r="H1982" s="11" t="s">
        <v>5689</v>
      </c>
      <c r="I1982" t="s">
        <v>3881</v>
      </c>
      <c r="J1982" t="s">
        <v>3882</v>
      </c>
      <c r="K1982" t="s">
        <v>3613</v>
      </c>
      <c r="L1982" t="s">
        <v>85</v>
      </c>
      <c r="M1982">
        <v>0</v>
      </c>
      <c r="N1982">
        <v>1</v>
      </c>
      <c r="O1982" t="s">
        <v>70</v>
      </c>
      <c r="P1982" t="s">
        <v>1191</v>
      </c>
      <c r="Q1982" t="s">
        <v>64</v>
      </c>
      <c r="R1982" t="s">
        <v>64</v>
      </c>
      <c r="S1982" t="s">
        <v>64</v>
      </c>
      <c r="T1982" t="s">
        <v>87</v>
      </c>
      <c r="U1982" s="4">
        <v>43809</v>
      </c>
      <c r="V1982" s="4">
        <v>44004</v>
      </c>
      <c r="W1982" s="4">
        <v>44221</v>
      </c>
      <c r="X1982" t="s">
        <v>93</v>
      </c>
      <c r="Y1982" t="s">
        <v>665</v>
      </c>
      <c r="Z1982" t="s">
        <v>128</v>
      </c>
      <c r="AA1982" s="1">
        <v>63</v>
      </c>
      <c r="AB1982" s="2">
        <v>1317.276576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8">
        <v>9999999</v>
      </c>
      <c r="AK1982" s="1">
        <v>0</v>
      </c>
      <c r="AL1982" s="5">
        <v>9999999</v>
      </c>
      <c r="AM1982" s="1">
        <v>0</v>
      </c>
      <c r="AN1982" s="1">
        <v>112</v>
      </c>
      <c r="AO1982" s="1">
        <v>0</v>
      </c>
      <c r="AP1982" s="1">
        <v>112</v>
      </c>
      <c r="AQ1982" s="1">
        <v>0</v>
      </c>
      <c r="AR1982" s="2">
        <v>0</v>
      </c>
      <c r="AS1982" s="1">
        <v>0</v>
      </c>
      <c r="AT1982" s="5">
        <v>20.909151999999999</v>
      </c>
      <c r="AU1982" s="7">
        <v>38.030610000000003</v>
      </c>
      <c r="AV1982" s="1">
        <v>63</v>
      </c>
      <c r="AW1982" s="2">
        <v>0</v>
      </c>
      <c r="AX1982">
        <v>2</v>
      </c>
      <c r="AY1982">
        <v>160.91999999999999</v>
      </c>
      <c r="AZ1982" s="19">
        <v>0</v>
      </c>
      <c r="BA1982">
        <f t="shared" si="31"/>
        <v>160.91999999999999</v>
      </c>
      <c r="BC1982" t="e">
        <v>#N/A</v>
      </c>
    </row>
    <row r="1983" spans="1:55" x14ac:dyDescent="0.3">
      <c r="A1983" t="s">
        <v>3409</v>
      </c>
      <c r="C1983" t="s">
        <v>145</v>
      </c>
      <c r="E1983" t="s">
        <v>146</v>
      </c>
      <c r="F1983" t="s">
        <v>147</v>
      </c>
      <c r="G1983" t="s">
        <v>2107</v>
      </c>
      <c r="H1983" s="11" t="s">
        <v>5689</v>
      </c>
      <c r="I1983" t="s">
        <v>3883</v>
      </c>
      <c r="J1983" t="s">
        <v>3884</v>
      </c>
      <c r="K1983" t="s">
        <v>3614</v>
      </c>
      <c r="L1983" t="s">
        <v>85</v>
      </c>
      <c r="M1983">
        <v>0</v>
      </c>
      <c r="N1983">
        <v>1</v>
      </c>
      <c r="O1983" t="s">
        <v>70</v>
      </c>
      <c r="P1983" t="s">
        <v>1191</v>
      </c>
      <c r="Q1983" t="s">
        <v>64</v>
      </c>
      <c r="R1983" t="s">
        <v>64</v>
      </c>
      <c r="S1983" t="s">
        <v>64</v>
      </c>
      <c r="T1983" t="s">
        <v>87</v>
      </c>
      <c r="U1983" s="4">
        <v>43809</v>
      </c>
      <c r="V1983" s="4">
        <v>44004</v>
      </c>
      <c r="W1983" s="4">
        <v>44452</v>
      </c>
      <c r="X1983" t="s">
        <v>88</v>
      </c>
      <c r="Y1983" t="s">
        <v>3410</v>
      </c>
      <c r="Z1983" t="s">
        <v>89</v>
      </c>
      <c r="AA1983" s="1">
        <v>28</v>
      </c>
      <c r="AB1983" s="2">
        <v>743.96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83.089330000000004</v>
      </c>
      <c r="AK1983" s="1">
        <v>0</v>
      </c>
      <c r="AL1983" s="5">
        <v>0</v>
      </c>
      <c r="AM1983" s="1">
        <v>123</v>
      </c>
      <c r="AN1983" s="1">
        <v>240</v>
      </c>
      <c r="AO1983" s="1">
        <v>123</v>
      </c>
      <c r="AP1983" s="1">
        <v>240</v>
      </c>
      <c r="AQ1983" s="1">
        <v>123</v>
      </c>
      <c r="AR1983" s="2">
        <v>3268.11</v>
      </c>
      <c r="AS1983" s="1">
        <v>1</v>
      </c>
      <c r="AT1983" s="5">
        <v>26.57</v>
      </c>
      <c r="AU1983" s="7">
        <v>33.164279999999998</v>
      </c>
      <c r="AV1983" s="1">
        <v>28</v>
      </c>
      <c r="AW1983" s="2">
        <v>0</v>
      </c>
      <c r="AX1983">
        <v>2</v>
      </c>
      <c r="AY1983">
        <v>142.4</v>
      </c>
      <c r="AZ1983" s="19">
        <v>0</v>
      </c>
      <c r="BA1983">
        <f t="shared" si="31"/>
        <v>142.4</v>
      </c>
      <c r="BC1983" t="e">
        <v>#N/A</v>
      </c>
    </row>
    <row r="1984" spans="1:55" x14ac:dyDescent="0.3">
      <c r="A1984" t="s">
        <v>3409</v>
      </c>
      <c r="C1984" t="s">
        <v>145</v>
      </c>
      <c r="E1984" t="s">
        <v>146</v>
      </c>
      <c r="F1984" t="s">
        <v>147</v>
      </c>
      <c r="G1984" t="s">
        <v>1263</v>
      </c>
      <c r="H1984" s="11" t="s">
        <v>5690</v>
      </c>
      <c r="I1984">
        <v>35965</v>
      </c>
      <c r="J1984" t="s">
        <v>3885</v>
      </c>
      <c r="K1984" t="s">
        <v>64</v>
      </c>
      <c r="L1984" t="s">
        <v>85</v>
      </c>
      <c r="M1984">
        <v>0</v>
      </c>
      <c r="N1984">
        <v>0</v>
      </c>
      <c r="O1984" t="s">
        <v>70</v>
      </c>
      <c r="P1984" t="s">
        <v>59</v>
      </c>
      <c r="Q1984" t="s">
        <v>1528</v>
      </c>
      <c r="R1984" t="s">
        <v>1529</v>
      </c>
      <c r="S1984" t="s">
        <v>86</v>
      </c>
      <c r="T1984" t="s">
        <v>63</v>
      </c>
      <c r="U1984" s="4">
        <v>40248</v>
      </c>
      <c r="V1984" s="4">
        <v>40249</v>
      </c>
      <c r="W1984" s="4">
        <v>44585</v>
      </c>
      <c r="X1984" t="s">
        <v>88</v>
      </c>
      <c r="Y1984" t="s">
        <v>3410</v>
      </c>
      <c r="Z1984" t="s">
        <v>89</v>
      </c>
      <c r="AA1984" s="1">
        <v>31</v>
      </c>
      <c r="AB1984" s="2">
        <v>216.129985</v>
      </c>
      <c r="AC1984" s="1">
        <v>0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28.645565000000001</v>
      </c>
      <c r="AK1984" s="1">
        <v>0</v>
      </c>
      <c r="AL1984" s="5">
        <v>0</v>
      </c>
      <c r="AM1984" s="1">
        <v>395</v>
      </c>
      <c r="AN1984" s="1">
        <v>404</v>
      </c>
      <c r="AO1984" s="1">
        <v>395</v>
      </c>
      <c r="AP1984" s="1">
        <v>404</v>
      </c>
      <c r="AQ1984" s="1">
        <v>395</v>
      </c>
      <c r="AR1984" s="2">
        <v>2753.9143250000002</v>
      </c>
      <c r="AS1984" s="1">
        <v>12</v>
      </c>
      <c r="AT1984" s="5">
        <v>6.9719350000000002</v>
      </c>
      <c r="AU1984" s="7">
        <v>6.7870999999999997</v>
      </c>
      <c r="AV1984" s="1">
        <v>31</v>
      </c>
      <c r="AW1984" s="2">
        <v>0</v>
      </c>
      <c r="AX1984">
        <v>2</v>
      </c>
      <c r="AY1984">
        <v>30.69</v>
      </c>
      <c r="AZ1984" s="19">
        <v>0</v>
      </c>
      <c r="BA1984">
        <f t="shared" si="31"/>
        <v>30.69</v>
      </c>
      <c r="BC1984" t="e">
        <v>#N/A</v>
      </c>
    </row>
    <row r="1985" spans="1:55" x14ac:dyDescent="0.3">
      <c r="A1985" t="s">
        <v>3409</v>
      </c>
      <c r="C1985" t="s">
        <v>145</v>
      </c>
      <c r="E1985" t="s">
        <v>146</v>
      </c>
      <c r="F1985" t="s">
        <v>147</v>
      </c>
      <c r="G1985" t="s">
        <v>1263</v>
      </c>
      <c r="H1985" s="11" t="s">
        <v>5690</v>
      </c>
      <c r="I1985">
        <v>35966</v>
      </c>
      <c r="J1985" t="s">
        <v>3886</v>
      </c>
      <c r="K1985" t="s">
        <v>64</v>
      </c>
      <c r="L1985" t="s">
        <v>85</v>
      </c>
      <c r="M1985">
        <v>0</v>
      </c>
      <c r="N1985">
        <v>0</v>
      </c>
      <c r="O1985" t="s">
        <v>70</v>
      </c>
      <c r="P1985" t="s">
        <v>59</v>
      </c>
      <c r="Q1985" t="s">
        <v>1528</v>
      </c>
      <c r="R1985" t="s">
        <v>1529</v>
      </c>
      <c r="S1985" t="s">
        <v>86</v>
      </c>
      <c r="T1985" t="s">
        <v>87</v>
      </c>
      <c r="U1985" s="4">
        <v>40248</v>
      </c>
      <c r="V1985" s="4">
        <v>40249</v>
      </c>
      <c r="W1985" s="4">
        <v>44585</v>
      </c>
      <c r="X1985" t="s">
        <v>88</v>
      </c>
      <c r="Y1985" t="s">
        <v>3410</v>
      </c>
      <c r="Z1985" t="s">
        <v>89</v>
      </c>
      <c r="AA1985" s="1">
        <v>132</v>
      </c>
      <c r="AB1985" s="2">
        <v>1575.379872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172.68807000000001</v>
      </c>
      <c r="AK1985" s="1">
        <v>0</v>
      </c>
      <c r="AL1985" s="5">
        <v>0</v>
      </c>
      <c r="AM1985" s="1">
        <v>279</v>
      </c>
      <c r="AN1985" s="1">
        <v>314</v>
      </c>
      <c r="AO1985" s="1">
        <v>279</v>
      </c>
      <c r="AP1985" s="1">
        <v>314</v>
      </c>
      <c r="AQ1985" s="1">
        <v>279</v>
      </c>
      <c r="AR1985" s="2">
        <v>3329.7801840000002</v>
      </c>
      <c r="AS1985" s="1">
        <v>13</v>
      </c>
      <c r="AT1985" s="5">
        <v>11.934696000000001</v>
      </c>
      <c r="AU1985" s="7">
        <v>9.6577900000000003</v>
      </c>
      <c r="AV1985" s="1">
        <v>132</v>
      </c>
      <c r="AW1985" s="2">
        <v>0</v>
      </c>
      <c r="AX1985">
        <v>2</v>
      </c>
      <c r="AY1985">
        <v>46.71</v>
      </c>
      <c r="AZ1985" s="19">
        <v>0</v>
      </c>
      <c r="BA1985">
        <f t="shared" si="31"/>
        <v>46.71</v>
      </c>
      <c r="BC1985" t="e">
        <v>#N/A</v>
      </c>
    </row>
    <row r="1986" spans="1:55" x14ac:dyDescent="0.3">
      <c r="A1986" t="s">
        <v>3409</v>
      </c>
      <c r="C1986" t="s">
        <v>145</v>
      </c>
      <c r="E1986" t="s">
        <v>146</v>
      </c>
      <c r="F1986" t="s">
        <v>147</v>
      </c>
      <c r="G1986" t="s">
        <v>1263</v>
      </c>
      <c r="H1986" s="11" t="s">
        <v>5690</v>
      </c>
      <c r="I1986">
        <v>35967</v>
      </c>
      <c r="J1986" t="s">
        <v>3887</v>
      </c>
      <c r="K1986" t="s">
        <v>64</v>
      </c>
      <c r="L1986" t="s">
        <v>85</v>
      </c>
      <c r="M1986">
        <v>0</v>
      </c>
      <c r="N1986">
        <v>0</v>
      </c>
      <c r="O1986" t="s">
        <v>70</v>
      </c>
      <c r="P1986" t="s">
        <v>59</v>
      </c>
      <c r="Q1986" t="s">
        <v>1528</v>
      </c>
      <c r="R1986" t="s">
        <v>1529</v>
      </c>
      <c r="S1986" t="s">
        <v>86</v>
      </c>
      <c r="T1986" t="s">
        <v>87</v>
      </c>
      <c r="U1986" s="4">
        <v>40248</v>
      </c>
      <c r="V1986" s="4">
        <v>40249</v>
      </c>
      <c r="W1986" s="4">
        <v>44585</v>
      </c>
      <c r="X1986" t="s">
        <v>88</v>
      </c>
      <c r="Y1986" t="s">
        <v>3410</v>
      </c>
      <c r="Z1986" t="s">
        <v>89</v>
      </c>
      <c r="AA1986" s="1">
        <v>37</v>
      </c>
      <c r="AB1986" s="2">
        <v>712.33998399999996</v>
      </c>
      <c r="AC1986" s="1">
        <v>0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103.88447499999999</v>
      </c>
      <c r="AK1986" s="1">
        <v>0</v>
      </c>
      <c r="AL1986" s="5">
        <v>0</v>
      </c>
      <c r="AM1986" s="1">
        <v>130</v>
      </c>
      <c r="AN1986" s="1">
        <v>132</v>
      </c>
      <c r="AO1986" s="1">
        <v>130</v>
      </c>
      <c r="AP1986" s="1">
        <v>132</v>
      </c>
      <c r="AQ1986" s="1">
        <v>130</v>
      </c>
      <c r="AR1986" s="2">
        <v>2502.8161599999999</v>
      </c>
      <c r="AS1986" s="1">
        <v>9</v>
      </c>
      <c r="AT1986" s="5">
        <v>19.252431999999999</v>
      </c>
      <c r="AU1986" s="7">
        <v>14.92775</v>
      </c>
      <c r="AV1986" s="1">
        <v>37</v>
      </c>
      <c r="AW1986" s="2">
        <v>0</v>
      </c>
      <c r="AX1986">
        <v>2</v>
      </c>
      <c r="AY1986">
        <v>73.209999999999994</v>
      </c>
      <c r="AZ1986" s="19">
        <v>0</v>
      </c>
      <c r="BA1986">
        <f t="shared" si="31"/>
        <v>73.209999999999994</v>
      </c>
      <c r="BC1986" t="e">
        <v>#N/A</v>
      </c>
    </row>
    <row r="1987" spans="1:55" x14ac:dyDescent="0.3">
      <c r="A1987" t="s">
        <v>3409</v>
      </c>
      <c r="C1987" t="s">
        <v>145</v>
      </c>
      <c r="E1987" t="s">
        <v>146</v>
      </c>
      <c r="F1987" t="s">
        <v>147</v>
      </c>
      <c r="G1987" t="s">
        <v>1263</v>
      </c>
      <c r="H1987" s="11" t="s">
        <v>5690</v>
      </c>
      <c r="I1987">
        <v>35973</v>
      </c>
      <c r="J1987" t="s">
        <v>3888</v>
      </c>
      <c r="K1987" t="s">
        <v>64</v>
      </c>
      <c r="L1987" t="s">
        <v>85</v>
      </c>
      <c r="M1987">
        <v>0</v>
      </c>
      <c r="N1987">
        <v>0</v>
      </c>
      <c r="O1987" t="s">
        <v>70</v>
      </c>
      <c r="P1987" t="s">
        <v>59</v>
      </c>
      <c r="Q1987" t="s">
        <v>1528</v>
      </c>
      <c r="R1987" t="s">
        <v>1529</v>
      </c>
      <c r="S1987" t="s">
        <v>86</v>
      </c>
      <c r="T1987" t="s">
        <v>63</v>
      </c>
      <c r="U1987" s="4">
        <v>40248</v>
      </c>
      <c r="V1987" s="4">
        <v>40248</v>
      </c>
      <c r="W1987" s="4">
        <v>44154</v>
      </c>
      <c r="X1987" t="s">
        <v>93</v>
      </c>
      <c r="Y1987" t="s">
        <v>665</v>
      </c>
      <c r="Z1987" t="s">
        <v>128</v>
      </c>
      <c r="AA1987" s="1">
        <v>92</v>
      </c>
      <c r="AB1987" s="2">
        <v>91.839920000000006</v>
      </c>
      <c r="AC1987" s="1">
        <v>0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8">
        <v>9999999</v>
      </c>
      <c r="AK1987" s="1">
        <v>0</v>
      </c>
      <c r="AL1987" s="5">
        <v>9999999</v>
      </c>
      <c r="AM1987" s="1">
        <v>0</v>
      </c>
      <c r="AN1987" s="1">
        <v>30</v>
      </c>
      <c r="AO1987" s="1">
        <v>0</v>
      </c>
      <c r="AP1987" s="1">
        <v>30</v>
      </c>
      <c r="AQ1987" s="1">
        <v>0</v>
      </c>
      <c r="AR1987" s="2">
        <v>0</v>
      </c>
      <c r="AS1987" s="1">
        <v>0</v>
      </c>
      <c r="AT1987" s="5">
        <v>0.99826000000000004</v>
      </c>
      <c r="AU1987" s="7">
        <v>1.1134500000000001</v>
      </c>
      <c r="AV1987" s="1">
        <v>92</v>
      </c>
      <c r="AW1987" s="2">
        <v>18.343026999999999</v>
      </c>
      <c r="AX1987">
        <v>2</v>
      </c>
      <c r="AY1987">
        <v>5.6</v>
      </c>
      <c r="AZ1987" s="19">
        <v>0</v>
      </c>
      <c r="BA1987">
        <f t="shared" si="31"/>
        <v>5.6</v>
      </c>
      <c r="BC1987" t="e">
        <v>#N/A</v>
      </c>
    </row>
    <row r="1988" spans="1:55" x14ac:dyDescent="0.3">
      <c r="A1988" t="s">
        <v>3409</v>
      </c>
      <c r="C1988" t="s">
        <v>145</v>
      </c>
      <c r="E1988" t="s">
        <v>146</v>
      </c>
      <c r="F1988" t="s">
        <v>147</v>
      </c>
      <c r="G1988" t="s">
        <v>1263</v>
      </c>
      <c r="H1988" s="11" t="s">
        <v>5690</v>
      </c>
      <c r="I1988">
        <v>35975</v>
      </c>
      <c r="J1988" t="s">
        <v>3889</v>
      </c>
      <c r="K1988" t="s">
        <v>64</v>
      </c>
      <c r="L1988" t="s">
        <v>85</v>
      </c>
      <c r="M1988">
        <v>0</v>
      </c>
      <c r="N1988">
        <v>0</v>
      </c>
      <c r="O1988" t="s">
        <v>70</v>
      </c>
      <c r="P1988" t="s">
        <v>59</v>
      </c>
      <c r="Q1988" t="s">
        <v>1528</v>
      </c>
      <c r="R1988" t="s">
        <v>1529</v>
      </c>
      <c r="S1988" t="s">
        <v>86</v>
      </c>
      <c r="T1988" t="s">
        <v>63</v>
      </c>
      <c r="U1988" s="4">
        <v>40248</v>
      </c>
      <c r="V1988" s="4">
        <v>40249</v>
      </c>
      <c r="W1988" s="4">
        <v>44585</v>
      </c>
      <c r="X1988" t="s">
        <v>88</v>
      </c>
      <c r="Y1988" t="s">
        <v>3410</v>
      </c>
      <c r="Z1988" t="s">
        <v>89</v>
      </c>
      <c r="AA1988" s="1">
        <v>187</v>
      </c>
      <c r="AB1988" s="2">
        <v>373.63852900000001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79.736805000000004</v>
      </c>
      <c r="AK1988" s="1">
        <v>0</v>
      </c>
      <c r="AL1988" s="5">
        <v>0</v>
      </c>
      <c r="AM1988" s="1">
        <v>856</v>
      </c>
      <c r="AN1988" s="1">
        <v>978</v>
      </c>
      <c r="AO1988" s="1">
        <v>856</v>
      </c>
      <c r="AP1988" s="1">
        <v>978</v>
      </c>
      <c r="AQ1988" s="1">
        <v>856</v>
      </c>
      <c r="AR1988" s="2">
        <v>1710.345352</v>
      </c>
      <c r="AS1988" s="1">
        <v>11</v>
      </c>
      <c r="AT1988" s="5">
        <v>1.998067</v>
      </c>
      <c r="AU1988" s="7">
        <v>1.7941800000000001</v>
      </c>
      <c r="AV1988" s="1">
        <v>187</v>
      </c>
      <c r="AW1988" s="2">
        <v>0</v>
      </c>
      <c r="AX1988">
        <v>2</v>
      </c>
      <c r="AY1988">
        <v>8.64</v>
      </c>
      <c r="AZ1988" s="19">
        <v>0</v>
      </c>
      <c r="BA1988">
        <f t="shared" si="31"/>
        <v>8.64</v>
      </c>
      <c r="BC1988" t="e">
        <v>#N/A</v>
      </c>
    </row>
    <row r="1989" spans="1:55" x14ac:dyDescent="0.3">
      <c r="A1989" t="s">
        <v>3409</v>
      </c>
      <c r="C1989" t="s">
        <v>145</v>
      </c>
      <c r="E1989" t="s">
        <v>146</v>
      </c>
      <c r="F1989" t="s">
        <v>147</v>
      </c>
      <c r="G1989" t="s">
        <v>1263</v>
      </c>
      <c r="H1989" s="11" t="s">
        <v>5690</v>
      </c>
      <c r="I1989">
        <v>35977</v>
      </c>
      <c r="J1989" t="s">
        <v>3890</v>
      </c>
      <c r="K1989" t="s">
        <v>64</v>
      </c>
      <c r="L1989" t="s">
        <v>85</v>
      </c>
      <c r="M1989">
        <v>0</v>
      </c>
      <c r="N1989">
        <v>0</v>
      </c>
      <c r="O1989" t="s">
        <v>70</v>
      </c>
      <c r="P1989" t="s">
        <v>59</v>
      </c>
      <c r="Q1989" t="s">
        <v>1528</v>
      </c>
      <c r="R1989" t="s">
        <v>1529</v>
      </c>
      <c r="S1989" t="s">
        <v>86</v>
      </c>
      <c r="T1989" t="s">
        <v>63</v>
      </c>
      <c r="U1989" s="4">
        <v>40248</v>
      </c>
      <c r="V1989" s="4">
        <v>40248</v>
      </c>
      <c r="W1989" s="4">
        <v>44585</v>
      </c>
      <c r="X1989" t="s">
        <v>88</v>
      </c>
      <c r="Y1989" t="s">
        <v>3410</v>
      </c>
      <c r="Z1989" t="s">
        <v>66</v>
      </c>
      <c r="AA1989" s="1">
        <v>580</v>
      </c>
      <c r="AB1989" s="2">
        <v>2874.3280399999999</v>
      </c>
      <c r="AC1989" s="1">
        <v>0</v>
      </c>
      <c r="AD1989" s="1">
        <v>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277.45730500000002</v>
      </c>
      <c r="AK1989" s="1">
        <v>0</v>
      </c>
      <c r="AL1989" s="5">
        <v>0</v>
      </c>
      <c r="AM1989" s="1">
        <v>763</v>
      </c>
      <c r="AN1989" s="1">
        <v>763</v>
      </c>
      <c r="AO1989" s="1">
        <v>763</v>
      </c>
      <c r="AP1989" s="1">
        <v>763</v>
      </c>
      <c r="AQ1989" s="1">
        <v>763</v>
      </c>
      <c r="AR1989" s="2">
        <v>3781.2280940000001</v>
      </c>
      <c r="AS1989" s="1">
        <v>10</v>
      </c>
      <c r="AT1989" s="5">
        <v>4.9557380000000002</v>
      </c>
      <c r="AU1989" s="7">
        <v>4.4142099999999997</v>
      </c>
      <c r="AV1989" s="1">
        <v>580</v>
      </c>
      <c r="AW1989" s="2">
        <v>0</v>
      </c>
      <c r="AX1989">
        <v>2</v>
      </c>
      <c r="AY1989">
        <v>18.47</v>
      </c>
      <c r="AZ1989" s="19">
        <v>0</v>
      </c>
      <c r="BA1989">
        <f t="shared" si="31"/>
        <v>18.47</v>
      </c>
      <c r="BC1989" t="e">
        <v>#N/A</v>
      </c>
    </row>
    <row r="1990" spans="1:55" x14ac:dyDescent="0.3">
      <c r="A1990" t="s">
        <v>3409</v>
      </c>
      <c r="C1990" t="s">
        <v>145</v>
      </c>
      <c r="E1990" t="s">
        <v>146</v>
      </c>
      <c r="F1990" t="s">
        <v>2125</v>
      </c>
      <c r="G1990" t="s">
        <v>2107</v>
      </c>
      <c r="H1990" s="11" t="s">
        <v>5691</v>
      </c>
      <c r="I1990">
        <v>33190</v>
      </c>
      <c r="J1990" t="s">
        <v>3891</v>
      </c>
      <c r="K1990" t="s">
        <v>3353</v>
      </c>
      <c r="L1990" t="s">
        <v>85</v>
      </c>
      <c r="M1990">
        <v>0</v>
      </c>
      <c r="N1990">
        <v>1</v>
      </c>
      <c r="O1990" t="s">
        <v>203</v>
      </c>
      <c r="P1990" t="s">
        <v>59</v>
      </c>
      <c r="Q1990" t="s">
        <v>817</v>
      </c>
      <c r="R1990" t="s">
        <v>818</v>
      </c>
      <c r="S1990" t="s">
        <v>86</v>
      </c>
      <c r="T1990" t="s">
        <v>87</v>
      </c>
      <c r="U1990" s="4">
        <v>39734</v>
      </c>
      <c r="V1990" s="4">
        <v>39738</v>
      </c>
      <c r="W1990" s="4">
        <v>44586</v>
      </c>
      <c r="X1990" t="s">
        <v>88</v>
      </c>
      <c r="Y1990" t="s">
        <v>3410</v>
      </c>
      <c r="Z1990" t="s">
        <v>89</v>
      </c>
      <c r="AA1990" s="1">
        <v>1944</v>
      </c>
      <c r="AB1990" s="2">
        <v>1681.956576</v>
      </c>
      <c r="AC1990" s="1">
        <v>0</v>
      </c>
      <c r="AD1990" s="1">
        <v>57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29.683624999999999</v>
      </c>
      <c r="AK1990" s="1">
        <v>2000</v>
      </c>
      <c r="AL1990" s="5">
        <v>8.3867991780936804E-2</v>
      </c>
      <c r="AM1990" s="1">
        <v>23847</v>
      </c>
      <c r="AN1990" s="1">
        <v>39752</v>
      </c>
      <c r="AO1990" s="1">
        <v>23847</v>
      </c>
      <c r="AP1990" s="1">
        <v>39752</v>
      </c>
      <c r="AQ1990" s="1">
        <v>23847</v>
      </c>
      <c r="AR1990" s="2">
        <v>20632.519787999998</v>
      </c>
      <c r="AS1990" s="1">
        <v>12</v>
      </c>
      <c r="AT1990" s="5">
        <v>0.86520399999999997</v>
      </c>
      <c r="AU1990" s="7">
        <v>1.78554E-2</v>
      </c>
      <c r="AV1990" s="1">
        <v>1944</v>
      </c>
      <c r="AW1990" s="2">
        <v>0</v>
      </c>
      <c r="AX1990">
        <v>2</v>
      </c>
      <c r="AY1990">
        <v>5.88</v>
      </c>
      <c r="AZ1990" s="19">
        <v>0</v>
      </c>
      <c r="BA1990">
        <f t="shared" si="31"/>
        <v>5.88</v>
      </c>
      <c r="BC1990" t="e">
        <v>#N/A</v>
      </c>
    </row>
    <row r="1991" spans="1:55" x14ac:dyDescent="0.3">
      <c r="A1991" t="s">
        <v>3409</v>
      </c>
      <c r="C1991" t="s">
        <v>145</v>
      </c>
      <c r="E1991" t="s">
        <v>146</v>
      </c>
      <c r="F1991" t="s">
        <v>2125</v>
      </c>
      <c r="G1991" t="s">
        <v>2107</v>
      </c>
      <c r="H1991" s="11" t="s">
        <v>5691</v>
      </c>
      <c r="I1991">
        <v>33191</v>
      </c>
      <c r="J1991" t="s">
        <v>3892</v>
      </c>
      <c r="K1991" t="s">
        <v>3355</v>
      </c>
      <c r="L1991" t="s">
        <v>85</v>
      </c>
      <c r="M1991">
        <v>0</v>
      </c>
      <c r="N1991">
        <v>1</v>
      </c>
      <c r="O1991" t="s">
        <v>203</v>
      </c>
      <c r="P1991" t="s">
        <v>59</v>
      </c>
      <c r="Q1991" t="s">
        <v>817</v>
      </c>
      <c r="R1991" t="s">
        <v>818</v>
      </c>
      <c r="S1991" t="s">
        <v>86</v>
      </c>
      <c r="T1991" t="s">
        <v>87</v>
      </c>
      <c r="U1991" s="4">
        <v>39765</v>
      </c>
      <c r="V1991" s="4">
        <v>39766</v>
      </c>
      <c r="W1991" s="4">
        <v>44586</v>
      </c>
      <c r="X1991" t="s">
        <v>88</v>
      </c>
      <c r="Y1991" t="s">
        <v>3410</v>
      </c>
      <c r="Z1991" t="s">
        <v>89</v>
      </c>
      <c r="AA1991" s="1">
        <v>4158</v>
      </c>
      <c r="AB1991" s="2">
        <v>3998.3660639999998</v>
      </c>
      <c r="AC1991" s="1">
        <v>0</v>
      </c>
      <c r="AD1991" s="1">
        <v>78</v>
      </c>
      <c r="AE1991" s="1">
        <v>0</v>
      </c>
      <c r="AF1991" s="1">
        <v>0</v>
      </c>
      <c r="AG1991" s="1">
        <v>3048</v>
      </c>
      <c r="AH1991" s="1">
        <v>0</v>
      </c>
      <c r="AI1991" s="1">
        <v>0</v>
      </c>
      <c r="AJ1991" s="1">
        <v>90.069225000000003</v>
      </c>
      <c r="AK1991" s="1">
        <v>2000</v>
      </c>
      <c r="AL1991" s="5">
        <v>0.11924636298592893</v>
      </c>
      <c r="AM1991" s="1">
        <v>16772</v>
      </c>
      <c r="AN1991" s="1">
        <v>26770</v>
      </c>
      <c r="AO1991" s="1">
        <v>16772</v>
      </c>
      <c r="AP1991" s="1">
        <v>26770</v>
      </c>
      <c r="AQ1991" s="1">
        <v>16772</v>
      </c>
      <c r="AR1991" s="2">
        <v>16128.089376</v>
      </c>
      <c r="AS1991" s="1">
        <v>6</v>
      </c>
      <c r="AT1991" s="5">
        <v>0.96160800000000002</v>
      </c>
      <c r="AU1991" s="7">
        <v>1.78554E-2</v>
      </c>
      <c r="AV1991" s="1">
        <v>4158</v>
      </c>
      <c r="AW1991" s="2">
        <v>0</v>
      </c>
      <c r="AX1991">
        <v>2</v>
      </c>
      <c r="AY1991">
        <v>6.83</v>
      </c>
      <c r="AZ1991" s="19">
        <v>0</v>
      </c>
      <c r="BA1991">
        <f t="shared" si="31"/>
        <v>6.83</v>
      </c>
      <c r="BC1991" t="e">
        <v>#N/A</v>
      </c>
    </row>
    <row r="1992" spans="1:55" x14ac:dyDescent="0.3">
      <c r="A1992" t="s">
        <v>3409</v>
      </c>
      <c r="C1992" t="s">
        <v>145</v>
      </c>
      <c r="E1992" t="s">
        <v>146</v>
      </c>
      <c r="F1992" t="s">
        <v>2125</v>
      </c>
      <c r="G1992" t="s">
        <v>2107</v>
      </c>
      <c r="H1992" s="11" t="s">
        <v>5691</v>
      </c>
      <c r="I1992">
        <v>33193</v>
      </c>
      <c r="J1992" t="s">
        <v>3893</v>
      </c>
      <c r="K1992" t="s">
        <v>3358</v>
      </c>
      <c r="L1992" t="s">
        <v>85</v>
      </c>
      <c r="M1992">
        <v>0</v>
      </c>
      <c r="N1992">
        <v>1</v>
      </c>
      <c r="O1992" t="s">
        <v>203</v>
      </c>
      <c r="P1992" t="s">
        <v>59</v>
      </c>
      <c r="Q1992" t="s">
        <v>817</v>
      </c>
      <c r="R1992" t="s">
        <v>818</v>
      </c>
      <c r="S1992" t="s">
        <v>86</v>
      </c>
      <c r="T1992" t="s">
        <v>87</v>
      </c>
      <c r="U1992" s="4">
        <v>39765</v>
      </c>
      <c r="V1992" s="4">
        <v>39766</v>
      </c>
      <c r="W1992" s="4">
        <v>44586</v>
      </c>
      <c r="X1992" t="s">
        <v>88</v>
      </c>
      <c r="Y1992" t="s">
        <v>3410</v>
      </c>
      <c r="Z1992" t="s">
        <v>89</v>
      </c>
      <c r="AA1992" s="1">
        <v>129</v>
      </c>
      <c r="AB1992" s="2">
        <v>121.58366100000001</v>
      </c>
      <c r="AC1992" s="1">
        <v>0</v>
      </c>
      <c r="AD1992" s="1">
        <v>10</v>
      </c>
      <c r="AE1992" s="1">
        <v>0</v>
      </c>
      <c r="AF1992" s="1">
        <v>0</v>
      </c>
      <c r="AG1992" s="1">
        <v>4016</v>
      </c>
      <c r="AH1992" s="1">
        <v>0</v>
      </c>
      <c r="AI1992" s="1">
        <v>0</v>
      </c>
      <c r="AJ1992" s="1">
        <v>5.2753449999999997</v>
      </c>
      <c r="AK1992" s="1">
        <v>2000</v>
      </c>
      <c r="AL1992" s="5">
        <v>0.2243409983174425</v>
      </c>
      <c r="AM1992" s="1">
        <v>8915</v>
      </c>
      <c r="AN1992" s="1">
        <v>15255</v>
      </c>
      <c r="AO1992" s="1">
        <v>8915</v>
      </c>
      <c r="AP1992" s="1">
        <v>15255</v>
      </c>
      <c r="AQ1992" s="1">
        <v>8915</v>
      </c>
      <c r="AR1992" s="2">
        <v>8402.4677350000002</v>
      </c>
      <c r="AS1992" s="1">
        <v>7</v>
      </c>
      <c r="AT1992" s="5">
        <v>0.94250900000000004</v>
      </c>
      <c r="AU1992" s="7">
        <v>1.78554E-2</v>
      </c>
      <c r="AV1992" s="1">
        <v>129</v>
      </c>
      <c r="AW1992" s="2">
        <v>0</v>
      </c>
      <c r="AX1992">
        <v>2</v>
      </c>
      <c r="AY1992">
        <v>5.58</v>
      </c>
      <c r="AZ1992" s="19">
        <v>0</v>
      </c>
      <c r="BA1992">
        <f t="shared" si="31"/>
        <v>5.58</v>
      </c>
      <c r="BC1992" t="e">
        <v>#N/A</v>
      </c>
    </row>
    <row r="1993" spans="1:55" x14ac:dyDescent="0.3">
      <c r="A1993" t="s">
        <v>3409</v>
      </c>
      <c r="C1993" t="s">
        <v>145</v>
      </c>
      <c r="E1993" t="s">
        <v>146</v>
      </c>
      <c r="F1993" t="s">
        <v>2125</v>
      </c>
      <c r="G1993" t="s">
        <v>2107</v>
      </c>
      <c r="H1993" s="11" t="s">
        <v>5691</v>
      </c>
      <c r="I1993" t="s">
        <v>3894</v>
      </c>
      <c r="J1993" t="s">
        <v>3895</v>
      </c>
      <c r="K1993" t="s">
        <v>3353</v>
      </c>
      <c r="L1993" t="s">
        <v>13</v>
      </c>
      <c r="M1993">
        <v>0</v>
      </c>
      <c r="N1993">
        <v>1</v>
      </c>
      <c r="O1993" t="s">
        <v>70</v>
      </c>
      <c r="P1993" t="s">
        <v>1191</v>
      </c>
      <c r="Q1993" t="s">
        <v>64</v>
      </c>
      <c r="R1993" t="s">
        <v>64</v>
      </c>
      <c r="S1993" t="s">
        <v>64</v>
      </c>
      <c r="T1993" t="s">
        <v>87</v>
      </c>
      <c r="U1993" s="4">
        <v>42475</v>
      </c>
      <c r="V1993" s="4">
        <v>42493</v>
      </c>
      <c r="W1993" s="4">
        <v>44508</v>
      </c>
      <c r="X1993" t="s">
        <v>71</v>
      </c>
      <c r="Y1993" t="s">
        <v>65</v>
      </c>
      <c r="Z1993" t="s">
        <v>72</v>
      </c>
      <c r="AA1993" s="1">
        <v>148</v>
      </c>
      <c r="AB1993" s="2">
        <v>124.88536000000001</v>
      </c>
      <c r="AC1993" s="1">
        <v>3</v>
      </c>
      <c r="AD1993" s="1">
        <v>0</v>
      </c>
      <c r="AE1993" s="1">
        <v>0</v>
      </c>
      <c r="AF1993" s="1">
        <v>10</v>
      </c>
      <c r="AG1993" s="1">
        <v>0</v>
      </c>
      <c r="AH1993" s="1">
        <v>0</v>
      </c>
      <c r="AI1993" s="1">
        <v>0</v>
      </c>
      <c r="AJ1993" s="8">
        <v>540.20000000000005</v>
      </c>
      <c r="AK1993" s="1">
        <v>48</v>
      </c>
      <c r="AL1993" s="5">
        <v>0.48</v>
      </c>
      <c r="AM1993" s="1">
        <v>100</v>
      </c>
      <c r="AN1993" s="1">
        <v>190</v>
      </c>
      <c r="AO1993" s="1">
        <v>100</v>
      </c>
      <c r="AP1993" s="1">
        <v>190</v>
      </c>
      <c r="AQ1993" s="1">
        <v>100</v>
      </c>
      <c r="AR1993" s="2">
        <v>84.382000000000005</v>
      </c>
      <c r="AS1993" s="1">
        <v>1</v>
      </c>
      <c r="AT1993" s="5">
        <v>0.84382000000000001</v>
      </c>
      <c r="AU1993" s="7">
        <v>1.0527899999999999</v>
      </c>
      <c r="AV1993" s="1">
        <v>0</v>
      </c>
      <c r="AW1993" s="2">
        <v>0</v>
      </c>
      <c r="AX1993">
        <v>2</v>
      </c>
      <c r="AY1993">
        <v>6.06</v>
      </c>
      <c r="AZ1993" s="19">
        <v>4</v>
      </c>
      <c r="BA1993">
        <f t="shared" si="31"/>
        <v>6.3</v>
      </c>
      <c r="BC1993" t="e">
        <v>#N/A</v>
      </c>
    </row>
    <row r="1994" spans="1:55" x14ac:dyDescent="0.3">
      <c r="A1994" t="s">
        <v>3409</v>
      </c>
      <c r="C1994" t="s">
        <v>145</v>
      </c>
      <c r="E1994" t="s">
        <v>146</v>
      </c>
      <c r="F1994" t="s">
        <v>2125</v>
      </c>
      <c r="G1994" t="s">
        <v>2107</v>
      </c>
      <c r="H1994" s="11" t="s">
        <v>5691</v>
      </c>
      <c r="I1994" t="s">
        <v>3896</v>
      </c>
      <c r="J1994" t="s">
        <v>3897</v>
      </c>
      <c r="K1994" t="s">
        <v>3361</v>
      </c>
      <c r="L1994" t="s">
        <v>13</v>
      </c>
      <c r="M1994">
        <v>0</v>
      </c>
      <c r="N1994">
        <v>1</v>
      </c>
      <c r="O1994" t="s">
        <v>70</v>
      </c>
      <c r="P1994" t="s">
        <v>1191</v>
      </c>
      <c r="Q1994" t="s">
        <v>64</v>
      </c>
      <c r="R1994" t="s">
        <v>64</v>
      </c>
      <c r="S1994" t="s">
        <v>64</v>
      </c>
      <c r="T1994" t="s">
        <v>87</v>
      </c>
      <c r="U1994" s="4">
        <v>43362</v>
      </c>
      <c r="V1994" s="4">
        <v>43512</v>
      </c>
      <c r="W1994" s="4">
        <v>44585</v>
      </c>
      <c r="X1994" t="s">
        <v>64</v>
      </c>
      <c r="Y1994" t="s">
        <v>65</v>
      </c>
      <c r="Z1994" t="s">
        <v>66</v>
      </c>
      <c r="AA1994" s="1">
        <v>302</v>
      </c>
      <c r="AB1994" s="2">
        <v>147.539986</v>
      </c>
      <c r="AC1994" s="1">
        <v>44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190.05148500000001</v>
      </c>
      <c r="AK1994" s="1">
        <v>10</v>
      </c>
      <c r="AL1994" s="5">
        <v>1.7241379310344827E-2</v>
      </c>
      <c r="AM1994" s="1">
        <v>580</v>
      </c>
      <c r="AN1994" s="1">
        <v>1030</v>
      </c>
      <c r="AO1994" s="1">
        <v>580</v>
      </c>
      <c r="AP1994" s="1">
        <v>1030</v>
      </c>
      <c r="AQ1994" s="1">
        <v>580</v>
      </c>
      <c r="AR1994" s="2">
        <v>283.35494</v>
      </c>
      <c r="AS1994" s="1">
        <v>1</v>
      </c>
      <c r="AT1994" s="5">
        <v>0.48854300000000001</v>
      </c>
      <c r="AU1994" s="7">
        <v>0.64681</v>
      </c>
      <c r="AV1994" s="1">
        <v>0</v>
      </c>
      <c r="AW1994" s="2">
        <v>0</v>
      </c>
      <c r="AX1994">
        <v>2</v>
      </c>
      <c r="AY1994">
        <v>6.63</v>
      </c>
      <c r="AZ1994" s="19">
        <v>4</v>
      </c>
      <c r="BA1994">
        <f t="shared" si="31"/>
        <v>6.9</v>
      </c>
      <c r="BC1994" t="e">
        <v>#N/A</v>
      </c>
    </row>
    <row r="1995" spans="1:55" x14ac:dyDescent="0.3">
      <c r="A1995" t="s">
        <v>3409</v>
      </c>
      <c r="C1995" t="s">
        <v>145</v>
      </c>
      <c r="E1995" t="s">
        <v>146</v>
      </c>
      <c r="F1995" t="s">
        <v>2152</v>
      </c>
      <c r="G1995" t="s">
        <v>2147</v>
      </c>
      <c r="H1995" s="11" t="s">
        <v>5692</v>
      </c>
      <c r="I1995">
        <v>70041</v>
      </c>
      <c r="J1995" t="s">
        <v>3898</v>
      </c>
      <c r="K1995" t="s">
        <v>64</v>
      </c>
      <c r="L1995" t="s">
        <v>85</v>
      </c>
      <c r="M1995">
        <v>0</v>
      </c>
      <c r="N1995">
        <v>0</v>
      </c>
      <c r="O1995" t="s">
        <v>70</v>
      </c>
      <c r="P1995" t="s">
        <v>1191</v>
      </c>
      <c r="Q1995" t="s">
        <v>64</v>
      </c>
      <c r="R1995" t="s">
        <v>64</v>
      </c>
      <c r="S1995" t="s">
        <v>1036</v>
      </c>
      <c r="T1995" t="s">
        <v>87</v>
      </c>
      <c r="U1995" s="4">
        <v>37987</v>
      </c>
      <c r="V1995" s="4">
        <v>38443</v>
      </c>
      <c r="W1995" s="4">
        <v>44530</v>
      </c>
      <c r="X1995" t="s">
        <v>88</v>
      </c>
      <c r="Y1995" t="s">
        <v>3410</v>
      </c>
      <c r="Z1995" t="s">
        <v>89</v>
      </c>
      <c r="AA1995" s="1">
        <v>14</v>
      </c>
      <c r="AB1995" s="2">
        <v>3.7399879999999999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47.314585000000001</v>
      </c>
      <c r="AK1995" s="1">
        <v>0</v>
      </c>
      <c r="AL1995" s="5">
        <v>0</v>
      </c>
      <c r="AM1995" s="1">
        <v>108</v>
      </c>
      <c r="AN1995" s="1">
        <v>132</v>
      </c>
      <c r="AO1995" s="1">
        <v>108</v>
      </c>
      <c r="AP1995" s="1">
        <v>132</v>
      </c>
      <c r="AQ1995" s="1">
        <v>108</v>
      </c>
      <c r="AR1995" s="2">
        <v>28.851336</v>
      </c>
      <c r="AS1995" s="1">
        <v>4</v>
      </c>
      <c r="AT1995" s="5">
        <v>0.26714199999999999</v>
      </c>
      <c r="AU1995" s="7">
        <v>0.43125999999999998</v>
      </c>
      <c r="AV1995" s="1">
        <v>14</v>
      </c>
      <c r="AW1995" s="2">
        <v>0</v>
      </c>
      <c r="AX1995">
        <v>2</v>
      </c>
      <c r="AY1995">
        <v>1.57</v>
      </c>
      <c r="AZ1995" s="19">
        <v>0</v>
      </c>
      <c r="BA1995">
        <f t="shared" si="31"/>
        <v>1.57</v>
      </c>
      <c r="BC1995" t="e">
        <v>#N/A</v>
      </c>
    </row>
    <row r="1996" spans="1:55" x14ac:dyDescent="0.3">
      <c r="A1996" t="s">
        <v>3409</v>
      </c>
      <c r="C1996" t="s">
        <v>1538</v>
      </c>
      <c r="D1996" t="s">
        <v>64</v>
      </c>
      <c r="E1996" t="s">
        <v>1608</v>
      </c>
      <c r="F1996" t="s">
        <v>64</v>
      </c>
      <c r="G1996" t="s">
        <v>1541</v>
      </c>
      <c r="H1996" s="11" t="s">
        <v>5693</v>
      </c>
      <c r="I1996">
        <v>36540</v>
      </c>
      <c r="J1996" t="s">
        <v>3899</v>
      </c>
      <c r="K1996" t="s">
        <v>64</v>
      </c>
      <c r="L1996" t="s">
        <v>85</v>
      </c>
      <c r="M1996">
        <v>0</v>
      </c>
      <c r="N1996">
        <v>0</v>
      </c>
      <c r="O1996" t="s">
        <v>70</v>
      </c>
      <c r="P1996" t="s">
        <v>59</v>
      </c>
      <c r="Q1996" t="s">
        <v>1298</v>
      </c>
      <c r="R1996" t="s">
        <v>1299</v>
      </c>
      <c r="S1996" t="s">
        <v>198</v>
      </c>
      <c r="T1996" t="s">
        <v>87</v>
      </c>
      <c r="U1996" s="4">
        <v>43594</v>
      </c>
      <c r="V1996" s="4">
        <v>43601</v>
      </c>
      <c r="W1996" s="4">
        <v>44132</v>
      </c>
      <c r="X1996" t="s">
        <v>93</v>
      </c>
      <c r="Y1996" t="s">
        <v>665</v>
      </c>
      <c r="Z1996" t="s">
        <v>128</v>
      </c>
      <c r="AA1996" s="1">
        <v>3375</v>
      </c>
      <c r="AB1996" s="2">
        <v>158.24362500000001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s="8">
        <v>9999999</v>
      </c>
      <c r="AK1996" s="1">
        <v>0</v>
      </c>
      <c r="AL1996" s="5">
        <v>9999999</v>
      </c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2">
        <v>0</v>
      </c>
      <c r="AS1996" s="1">
        <v>0</v>
      </c>
      <c r="AT1996" s="5">
        <v>4.6886999999999998E-2</v>
      </c>
      <c r="AU1996" s="7">
        <v>7.5746999999999995E-2</v>
      </c>
      <c r="AV1996" s="1">
        <v>3375</v>
      </c>
      <c r="AW1996" s="2">
        <v>158.24362500000001</v>
      </c>
      <c r="AX1996">
        <v>2</v>
      </c>
      <c r="AY1996">
        <v>0</v>
      </c>
      <c r="AZ1996">
        <v>0</v>
      </c>
      <c r="BA1996">
        <f t="shared" si="31"/>
        <v>0</v>
      </c>
      <c r="BC1996" t="e">
        <v>#N/A</v>
      </c>
    </row>
    <row r="1997" spans="1:55" x14ac:dyDescent="0.3">
      <c r="A1997" t="s">
        <v>3409</v>
      </c>
      <c r="C1997" t="s">
        <v>1538</v>
      </c>
      <c r="E1997" t="s">
        <v>1608</v>
      </c>
      <c r="F1997" t="s">
        <v>1609</v>
      </c>
      <c r="G1997" t="s">
        <v>1295</v>
      </c>
      <c r="H1997" s="11" t="s">
        <v>5694</v>
      </c>
      <c r="I1997">
        <v>36407</v>
      </c>
      <c r="J1997" t="s">
        <v>3900</v>
      </c>
      <c r="K1997" t="s">
        <v>64</v>
      </c>
      <c r="L1997" t="s">
        <v>85</v>
      </c>
      <c r="M1997">
        <v>0</v>
      </c>
      <c r="N1997">
        <v>0</v>
      </c>
      <c r="O1997" t="s">
        <v>70</v>
      </c>
      <c r="P1997" t="s">
        <v>59</v>
      </c>
      <c r="Q1997" t="s">
        <v>3767</v>
      </c>
      <c r="R1997" t="s">
        <v>3768</v>
      </c>
      <c r="S1997" t="s">
        <v>86</v>
      </c>
      <c r="T1997" t="s">
        <v>87</v>
      </c>
      <c r="U1997" s="4">
        <v>37987</v>
      </c>
      <c r="V1997" s="4">
        <v>38443</v>
      </c>
      <c r="W1997" s="4">
        <v>44530</v>
      </c>
      <c r="X1997" t="s">
        <v>93</v>
      </c>
      <c r="Y1997" t="s">
        <v>3410</v>
      </c>
      <c r="Z1997" t="s">
        <v>128</v>
      </c>
      <c r="AA1997" s="1">
        <v>11900</v>
      </c>
      <c r="AB1997" s="2">
        <v>149.96379999999999</v>
      </c>
      <c r="AC1997" s="1">
        <v>0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8">
        <v>10858.75</v>
      </c>
      <c r="AK1997" s="1">
        <v>0</v>
      </c>
      <c r="AL1997" s="5">
        <v>0</v>
      </c>
      <c r="AM1997" s="1">
        <v>400</v>
      </c>
      <c r="AN1997" s="1">
        <v>6600</v>
      </c>
      <c r="AO1997" s="1">
        <v>400</v>
      </c>
      <c r="AP1997" s="1">
        <v>6600</v>
      </c>
      <c r="AQ1997" s="1">
        <v>400</v>
      </c>
      <c r="AR1997" s="2">
        <v>5.0407999999999999</v>
      </c>
      <c r="AS1997" s="1">
        <v>3</v>
      </c>
      <c r="AT1997" s="5">
        <v>1.2602E-2</v>
      </c>
      <c r="AU1997" s="7">
        <v>1.2E-2</v>
      </c>
      <c r="AV1997" s="1">
        <v>11900</v>
      </c>
      <c r="AW1997" s="2">
        <v>0</v>
      </c>
      <c r="AX1997">
        <v>2</v>
      </c>
      <c r="AY1997">
        <v>0.15</v>
      </c>
      <c r="AZ1997" s="19">
        <v>0</v>
      </c>
      <c r="BA1997">
        <f t="shared" si="31"/>
        <v>0.15</v>
      </c>
      <c r="BC1997" t="e">
        <v>#N/A</v>
      </c>
    </row>
    <row r="1998" spans="1:55" x14ac:dyDescent="0.3">
      <c r="A1998" t="s">
        <v>3409</v>
      </c>
      <c r="C1998" t="s">
        <v>1538</v>
      </c>
      <c r="E1998" t="s">
        <v>1608</v>
      </c>
      <c r="F1998" t="s">
        <v>1609</v>
      </c>
      <c r="G1998" t="s">
        <v>1295</v>
      </c>
      <c r="H1998" s="11" t="s">
        <v>5694</v>
      </c>
      <c r="I1998">
        <v>36410</v>
      </c>
      <c r="J1998" t="s">
        <v>3901</v>
      </c>
      <c r="K1998" t="s">
        <v>64</v>
      </c>
      <c r="L1998" t="s">
        <v>85</v>
      </c>
      <c r="M1998">
        <v>0</v>
      </c>
      <c r="N1998">
        <v>0</v>
      </c>
      <c r="O1998" t="s">
        <v>70</v>
      </c>
      <c r="P1998" t="s">
        <v>59</v>
      </c>
      <c r="Q1998" t="s">
        <v>3767</v>
      </c>
      <c r="R1998" t="s">
        <v>3768</v>
      </c>
      <c r="S1998" t="s">
        <v>86</v>
      </c>
      <c r="T1998" t="s">
        <v>87</v>
      </c>
      <c r="U1998" s="4">
        <v>37987</v>
      </c>
      <c r="V1998" s="4">
        <v>38443</v>
      </c>
      <c r="W1998" s="4">
        <v>44557</v>
      </c>
      <c r="X1998" t="s">
        <v>93</v>
      </c>
      <c r="Y1998" t="s">
        <v>3410</v>
      </c>
      <c r="Z1998" t="s">
        <v>128</v>
      </c>
      <c r="AA1998" s="1">
        <v>3338</v>
      </c>
      <c r="AB1998" s="2">
        <v>120.31820999999999</v>
      </c>
      <c r="AC1998" s="1">
        <v>0</v>
      </c>
      <c r="AD1998" s="1">
        <v>0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8">
        <v>6091.85</v>
      </c>
      <c r="AK1998" s="1">
        <v>0</v>
      </c>
      <c r="AL1998" s="5">
        <v>0</v>
      </c>
      <c r="AM1998" s="1">
        <v>200</v>
      </c>
      <c r="AN1998" s="1">
        <v>800</v>
      </c>
      <c r="AO1998" s="1">
        <v>200</v>
      </c>
      <c r="AP1998" s="1">
        <v>800</v>
      </c>
      <c r="AQ1998" s="1">
        <v>200</v>
      </c>
      <c r="AR1998" s="2">
        <v>7.2090000000000005</v>
      </c>
      <c r="AS1998" s="1">
        <v>2</v>
      </c>
      <c r="AT1998" s="5">
        <v>3.6045000000000001E-2</v>
      </c>
      <c r="AU1998" s="7">
        <v>1.9800000000000002E-2</v>
      </c>
      <c r="AV1998" s="1">
        <v>3338</v>
      </c>
      <c r="AW1998" s="2">
        <v>55.43721</v>
      </c>
      <c r="AX1998">
        <v>2</v>
      </c>
      <c r="AY1998">
        <v>0.15</v>
      </c>
      <c r="AZ1998" s="19">
        <v>0</v>
      </c>
      <c r="BA1998">
        <f t="shared" si="31"/>
        <v>0.15</v>
      </c>
      <c r="BC1998" t="e">
        <v>#N/A</v>
      </c>
    </row>
    <row r="1999" spans="1:55" x14ac:dyDescent="0.3">
      <c r="A1999" t="s">
        <v>3409</v>
      </c>
      <c r="C1999" t="s">
        <v>1538</v>
      </c>
      <c r="E1999" t="s">
        <v>1539</v>
      </c>
      <c r="F1999" t="s">
        <v>1540</v>
      </c>
      <c r="G1999" t="s">
        <v>1541</v>
      </c>
      <c r="H1999" s="11" t="s">
        <v>5695</v>
      </c>
      <c r="I1999">
        <v>36140</v>
      </c>
      <c r="J1999" t="s">
        <v>3902</v>
      </c>
      <c r="K1999" t="s">
        <v>64</v>
      </c>
      <c r="L1999" t="s">
        <v>85</v>
      </c>
      <c r="M1999">
        <v>0</v>
      </c>
      <c r="N1999">
        <v>0</v>
      </c>
      <c r="O1999" t="s">
        <v>70</v>
      </c>
      <c r="P1999" t="s">
        <v>1191</v>
      </c>
      <c r="Q1999" t="s">
        <v>64</v>
      </c>
      <c r="R1999" t="s">
        <v>64</v>
      </c>
      <c r="S1999" t="s">
        <v>748</v>
      </c>
      <c r="T1999" t="s">
        <v>87</v>
      </c>
      <c r="U1999" s="4">
        <v>42142</v>
      </c>
      <c r="V1999" s="4">
        <v>42416</v>
      </c>
      <c r="W1999" s="4">
        <v>44214</v>
      </c>
      <c r="X1999" t="s">
        <v>93</v>
      </c>
      <c r="Y1999" t="s">
        <v>665</v>
      </c>
      <c r="Z1999" t="s">
        <v>128</v>
      </c>
      <c r="AA1999" s="1">
        <v>293</v>
      </c>
      <c r="AB1999" s="2">
        <v>2389.6997959999999</v>
      </c>
      <c r="AC1999" s="1">
        <v>0</v>
      </c>
      <c r="AD1999" s="1">
        <v>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8">
        <v>9999999</v>
      </c>
      <c r="AK1999" s="1">
        <v>0</v>
      </c>
      <c r="AL1999" s="5">
        <v>9999999</v>
      </c>
      <c r="AM1999" s="1">
        <v>0</v>
      </c>
      <c r="AN1999" s="1">
        <v>14</v>
      </c>
      <c r="AO1999" s="1">
        <v>0</v>
      </c>
      <c r="AP1999" s="1">
        <v>14</v>
      </c>
      <c r="AQ1999" s="1">
        <v>0</v>
      </c>
      <c r="AR1999" s="2">
        <v>0</v>
      </c>
      <c r="AS1999" s="1">
        <v>0</v>
      </c>
      <c r="AT1999" s="5">
        <v>8.1559720000000002</v>
      </c>
      <c r="AU1999" s="7">
        <v>8.1675199999999997</v>
      </c>
      <c r="AV1999" s="1">
        <v>293</v>
      </c>
      <c r="AW1999" s="2">
        <v>1599.5900079999999</v>
      </c>
      <c r="AX1999">
        <v>2</v>
      </c>
      <c r="AY1999">
        <v>38.64</v>
      </c>
      <c r="AZ1999">
        <v>0</v>
      </c>
      <c r="BA1999">
        <f t="shared" si="31"/>
        <v>38.64</v>
      </c>
      <c r="BC1999" t="e">
        <v>#N/A</v>
      </c>
    </row>
    <row r="2000" spans="1:55" x14ac:dyDescent="0.3">
      <c r="A2000" t="s">
        <v>3409</v>
      </c>
      <c r="C2000" t="s">
        <v>1538</v>
      </c>
      <c r="E2000" t="s">
        <v>1539</v>
      </c>
      <c r="F2000" t="s">
        <v>1540</v>
      </c>
      <c r="G2000" t="s">
        <v>1541</v>
      </c>
      <c r="H2000" s="11" t="s">
        <v>5695</v>
      </c>
      <c r="I2000">
        <v>36533</v>
      </c>
      <c r="J2000" t="s">
        <v>3903</v>
      </c>
      <c r="K2000" t="s">
        <v>64</v>
      </c>
      <c r="L2000" t="s">
        <v>85</v>
      </c>
      <c r="M2000">
        <v>0</v>
      </c>
      <c r="N2000">
        <v>0</v>
      </c>
      <c r="O2000" t="s">
        <v>70</v>
      </c>
      <c r="P2000" t="s">
        <v>59</v>
      </c>
      <c r="Q2000" t="s">
        <v>1528</v>
      </c>
      <c r="R2000" t="s">
        <v>1529</v>
      </c>
      <c r="S2000" t="s">
        <v>86</v>
      </c>
      <c r="T2000" t="s">
        <v>63</v>
      </c>
      <c r="U2000" s="4">
        <v>37987</v>
      </c>
      <c r="V2000" s="4">
        <v>38443</v>
      </c>
      <c r="W2000" s="4">
        <v>44298</v>
      </c>
      <c r="X2000" t="s">
        <v>71</v>
      </c>
      <c r="Y2000" t="s">
        <v>3410</v>
      </c>
      <c r="Z2000" t="s">
        <v>72</v>
      </c>
      <c r="AA2000" s="1">
        <v>43</v>
      </c>
      <c r="AB2000" s="2">
        <v>75.830456999999996</v>
      </c>
      <c r="AC2000" s="1">
        <v>0</v>
      </c>
      <c r="AD2000" s="1">
        <v>0</v>
      </c>
      <c r="AE2000" s="1">
        <v>0</v>
      </c>
      <c r="AF2000" s="1">
        <v>0</v>
      </c>
      <c r="AG2000" s="1">
        <v>0</v>
      </c>
      <c r="AH2000" s="1">
        <v>0</v>
      </c>
      <c r="AI2000" s="1">
        <v>0</v>
      </c>
      <c r="AJ2000" s="8">
        <v>627.79999999999995</v>
      </c>
      <c r="AK2000" s="1">
        <v>0</v>
      </c>
      <c r="AL2000" s="5">
        <v>0</v>
      </c>
      <c r="AM2000" s="1">
        <v>25</v>
      </c>
      <c r="AN2000" s="1">
        <v>50</v>
      </c>
      <c r="AO2000" s="1">
        <v>25</v>
      </c>
      <c r="AP2000" s="1">
        <v>50</v>
      </c>
      <c r="AQ2000" s="1">
        <v>25</v>
      </c>
      <c r="AR2000" s="2">
        <v>44.087474999999998</v>
      </c>
      <c r="AS2000" s="1">
        <v>1</v>
      </c>
      <c r="AT2000" s="5">
        <v>1.7634989999999999</v>
      </c>
      <c r="AU2000" s="7">
        <v>1.39401</v>
      </c>
      <c r="AV2000" s="1">
        <v>43</v>
      </c>
      <c r="AW2000" s="2">
        <v>0</v>
      </c>
      <c r="AX2000">
        <v>2</v>
      </c>
      <c r="AY2000">
        <v>6.79</v>
      </c>
      <c r="AZ2000">
        <v>0</v>
      </c>
      <c r="BA2000">
        <f t="shared" si="31"/>
        <v>6.79</v>
      </c>
      <c r="BC2000" t="e">
        <v>#N/A</v>
      </c>
    </row>
    <row r="2001" spans="1:55" x14ac:dyDescent="0.3">
      <c r="A2001" t="s">
        <v>3409</v>
      </c>
      <c r="C2001" t="s">
        <v>50</v>
      </c>
      <c r="E2001" t="s">
        <v>52</v>
      </c>
      <c r="F2001" t="s">
        <v>53</v>
      </c>
      <c r="G2001" t="s">
        <v>54</v>
      </c>
      <c r="H2001" s="11" t="s">
        <v>5696</v>
      </c>
      <c r="I2001" t="s">
        <v>164</v>
      </c>
      <c r="J2001" t="s">
        <v>163</v>
      </c>
      <c r="K2001" t="s">
        <v>64</v>
      </c>
      <c r="L2001" t="s">
        <v>85</v>
      </c>
      <c r="M2001">
        <v>0</v>
      </c>
      <c r="N2001">
        <v>0</v>
      </c>
      <c r="O2001" t="s">
        <v>70</v>
      </c>
      <c r="P2001" t="s">
        <v>1191</v>
      </c>
      <c r="Q2001" t="s">
        <v>64</v>
      </c>
      <c r="R2001" t="s">
        <v>64</v>
      </c>
      <c r="S2001" t="s">
        <v>86</v>
      </c>
      <c r="T2001" t="s">
        <v>63</v>
      </c>
      <c r="U2001" s="4">
        <v>37987</v>
      </c>
      <c r="V2001" s="4">
        <v>40338</v>
      </c>
      <c r="W2001" s="4">
        <v>44585</v>
      </c>
      <c r="X2001" t="s">
        <v>88</v>
      </c>
      <c r="Y2001" t="s">
        <v>3410</v>
      </c>
      <c r="Z2001" t="s">
        <v>89</v>
      </c>
      <c r="AA2001" s="1">
        <v>1197</v>
      </c>
      <c r="AB2001" s="2">
        <v>756.68594399999995</v>
      </c>
      <c r="AC2001" s="1">
        <v>0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62.945345000000003</v>
      </c>
      <c r="AK2001" s="1">
        <v>0</v>
      </c>
      <c r="AL2001" s="5">
        <v>0</v>
      </c>
      <c r="AM2001" s="1">
        <v>6941</v>
      </c>
      <c r="AN2001" s="1">
        <v>15187</v>
      </c>
      <c r="AO2001" s="1">
        <v>5880</v>
      </c>
      <c r="AP2001" s="1">
        <v>8262</v>
      </c>
      <c r="AQ2001" s="1">
        <v>6921</v>
      </c>
      <c r="AR2001" s="2">
        <v>3717.0537600000002</v>
      </c>
      <c r="AS2001" s="1">
        <v>45</v>
      </c>
      <c r="AT2001" s="5">
        <v>0.63215200000000005</v>
      </c>
      <c r="AU2001" s="7">
        <v>0.86597999999999997</v>
      </c>
      <c r="AV2001" s="1">
        <v>1197</v>
      </c>
      <c r="AW2001" s="2">
        <v>0</v>
      </c>
      <c r="AX2001">
        <v>2</v>
      </c>
      <c r="AY2001">
        <v>3.1</v>
      </c>
      <c r="AZ2001" s="19">
        <v>0</v>
      </c>
      <c r="BA2001">
        <f t="shared" si="31"/>
        <v>3.1</v>
      </c>
      <c r="BC2001" t="e">
        <v>#N/A</v>
      </c>
    </row>
    <row r="2002" spans="1:55" x14ac:dyDescent="0.3">
      <c r="A2002" t="s">
        <v>3409</v>
      </c>
      <c r="C2002" t="s">
        <v>50</v>
      </c>
      <c r="E2002" t="s">
        <v>52</v>
      </c>
      <c r="F2002" t="s">
        <v>53</v>
      </c>
      <c r="G2002" t="s">
        <v>54</v>
      </c>
      <c r="H2002" s="11" t="s">
        <v>5696</v>
      </c>
      <c r="I2002" t="s">
        <v>167</v>
      </c>
      <c r="J2002" t="s">
        <v>166</v>
      </c>
      <c r="K2002" t="s">
        <v>64</v>
      </c>
      <c r="L2002" t="s">
        <v>85</v>
      </c>
      <c r="M2002">
        <v>0</v>
      </c>
      <c r="N2002">
        <v>0</v>
      </c>
      <c r="O2002" t="s">
        <v>70</v>
      </c>
      <c r="P2002" t="s">
        <v>59</v>
      </c>
      <c r="Q2002" t="s">
        <v>60</v>
      </c>
      <c r="R2002" t="s">
        <v>61</v>
      </c>
      <c r="S2002" t="s">
        <v>86</v>
      </c>
      <c r="T2002" t="s">
        <v>63</v>
      </c>
      <c r="U2002" s="4">
        <v>37987</v>
      </c>
      <c r="V2002" s="4">
        <v>40325</v>
      </c>
      <c r="W2002" s="4">
        <v>44585</v>
      </c>
      <c r="X2002" t="s">
        <v>88</v>
      </c>
      <c r="Y2002" t="s">
        <v>3410</v>
      </c>
      <c r="Z2002" t="s">
        <v>66</v>
      </c>
      <c r="AA2002" s="1">
        <v>3242</v>
      </c>
      <c r="AB2002" s="2">
        <v>2935.2030559999998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362.76182</v>
      </c>
      <c r="AK2002" s="1">
        <v>0</v>
      </c>
      <c r="AL2002" s="5">
        <v>0</v>
      </c>
      <c r="AM2002" s="1">
        <v>3262</v>
      </c>
      <c r="AN2002" s="1">
        <v>9327</v>
      </c>
      <c r="AO2002" s="1">
        <v>2070</v>
      </c>
      <c r="AP2002" s="1">
        <v>3010</v>
      </c>
      <c r="AQ2002" s="1">
        <v>3262</v>
      </c>
      <c r="AR2002" s="2">
        <v>1874.11176</v>
      </c>
      <c r="AS2002" s="1">
        <v>37</v>
      </c>
      <c r="AT2002" s="5">
        <v>0.90536799999999995</v>
      </c>
      <c r="AU2002" s="7">
        <v>1.1425215</v>
      </c>
      <c r="AV2002" s="1">
        <v>3242</v>
      </c>
      <c r="AW2002" s="2">
        <v>0</v>
      </c>
      <c r="AX2002">
        <v>2</v>
      </c>
      <c r="AY2002">
        <v>4.5999999999999996</v>
      </c>
      <c r="AZ2002" s="19">
        <v>0</v>
      </c>
      <c r="BA2002">
        <f t="shared" si="31"/>
        <v>4.5999999999999996</v>
      </c>
      <c r="BC2002" t="e">
        <v>#N/A</v>
      </c>
    </row>
    <row r="2003" spans="1:55" x14ac:dyDescent="0.3">
      <c r="A2003" t="s">
        <v>3409</v>
      </c>
      <c r="C2003" t="s">
        <v>50</v>
      </c>
      <c r="E2003" t="s">
        <v>52</v>
      </c>
      <c r="F2003" t="s">
        <v>53</v>
      </c>
      <c r="G2003" t="s">
        <v>54</v>
      </c>
      <c r="H2003" s="11" t="s">
        <v>5696</v>
      </c>
      <c r="I2003" t="s">
        <v>179</v>
      </c>
      <c r="J2003" t="s">
        <v>178</v>
      </c>
      <c r="K2003" t="s">
        <v>64</v>
      </c>
      <c r="L2003" t="s">
        <v>85</v>
      </c>
      <c r="M2003">
        <v>0</v>
      </c>
      <c r="N2003">
        <v>0</v>
      </c>
      <c r="O2003" t="s">
        <v>70</v>
      </c>
      <c r="P2003" t="s">
        <v>1191</v>
      </c>
      <c r="Q2003" t="s">
        <v>64</v>
      </c>
      <c r="R2003" t="s">
        <v>64</v>
      </c>
      <c r="S2003" t="s">
        <v>86</v>
      </c>
      <c r="T2003" t="s">
        <v>63</v>
      </c>
      <c r="U2003" s="4">
        <v>37987</v>
      </c>
      <c r="V2003" s="4">
        <v>40338</v>
      </c>
      <c r="W2003" s="4">
        <v>44578</v>
      </c>
      <c r="X2003" t="s">
        <v>88</v>
      </c>
      <c r="Y2003" t="s">
        <v>3410</v>
      </c>
      <c r="Z2003" t="s">
        <v>66</v>
      </c>
      <c r="AA2003" s="1">
        <v>1000</v>
      </c>
      <c r="AB2003" s="2">
        <v>1035.259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289.22344500000003</v>
      </c>
      <c r="AK2003" s="1">
        <v>0</v>
      </c>
      <c r="AL2003" s="5">
        <v>0</v>
      </c>
      <c r="AM2003" s="1">
        <v>1262</v>
      </c>
      <c r="AN2003" s="1">
        <v>1637</v>
      </c>
      <c r="AO2003" s="1">
        <v>1240</v>
      </c>
      <c r="AP2003" s="1">
        <v>1590</v>
      </c>
      <c r="AQ2003" s="1">
        <v>1262</v>
      </c>
      <c r="AR2003" s="2">
        <v>1283.7211599999998</v>
      </c>
      <c r="AS2003" s="1">
        <v>12</v>
      </c>
      <c r="AT2003" s="5">
        <v>1.0352589999999999</v>
      </c>
      <c r="AU2003" s="7">
        <v>1.2485299999999999</v>
      </c>
      <c r="AV2003" s="1">
        <v>1000</v>
      </c>
      <c r="AW2003" s="2">
        <v>0</v>
      </c>
      <c r="AX2003">
        <v>2</v>
      </c>
      <c r="AY2003">
        <v>4.8499999999999996</v>
      </c>
      <c r="AZ2003" s="19">
        <v>0</v>
      </c>
      <c r="BA2003">
        <f t="shared" ref="BA2003:BA2065" si="32">ROUND(+AY2003*AZ2003%+AY2003,AX2003)</f>
        <v>4.8499999999999996</v>
      </c>
      <c r="BC2003" t="e">
        <v>#N/A</v>
      </c>
    </row>
    <row r="2004" spans="1:55" x14ac:dyDescent="0.3">
      <c r="A2004" t="s">
        <v>3409</v>
      </c>
      <c r="C2004" t="s">
        <v>50</v>
      </c>
      <c r="E2004" t="s">
        <v>52</v>
      </c>
      <c r="F2004" t="s">
        <v>53</v>
      </c>
      <c r="G2004" t="s">
        <v>54</v>
      </c>
      <c r="H2004" s="11" t="s">
        <v>5696</v>
      </c>
      <c r="I2004" t="s">
        <v>182</v>
      </c>
      <c r="J2004" t="s">
        <v>181</v>
      </c>
      <c r="K2004" t="s">
        <v>64</v>
      </c>
      <c r="L2004" t="s">
        <v>85</v>
      </c>
      <c r="M2004">
        <v>0</v>
      </c>
      <c r="N2004">
        <v>0</v>
      </c>
      <c r="O2004" t="s">
        <v>70</v>
      </c>
      <c r="P2004" t="s">
        <v>59</v>
      </c>
      <c r="Q2004" t="s">
        <v>60</v>
      </c>
      <c r="R2004" t="s">
        <v>61</v>
      </c>
      <c r="S2004" t="s">
        <v>86</v>
      </c>
      <c r="T2004" t="s">
        <v>63</v>
      </c>
      <c r="U2004" s="4">
        <v>40694</v>
      </c>
      <c r="V2004" s="4">
        <v>40928</v>
      </c>
      <c r="W2004" s="4">
        <v>44530</v>
      </c>
      <c r="X2004" t="s">
        <v>88</v>
      </c>
      <c r="Y2004" t="s">
        <v>3410</v>
      </c>
      <c r="Z2004" t="s">
        <v>89</v>
      </c>
      <c r="AA2004" s="1">
        <v>29</v>
      </c>
      <c r="AB2004" s="2">
        <v>38.965560000000004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6.21157</v>
      </c>
      <c r="AK2004" s="1">
        <v>0</v>
      </c>
      <c r="AL2004" s="5">
        <v>0</v>
      </c>
      <c r="AM2004" s="1">
        <v>1704</v>
      </c>
      <c r="AN2004" s="1">
        <v>4013</v>
      </c>
      <c r="AO2004" s="1">
        <v>820</v>
      </c>
      <c r="AP2004" s="1">
        <v>1837</v>
      </c>
      <c r="AQ2004" s="1">
        <v>1720</v>
      </c>
      <c r="AR2004" s="2">
        <v>1101.7847999999999</v>
      </c>
      <c r="AS2004" s="1">
        <v>16</v>
      </c>
      <c r="AT2004" s="5">
        <v>1.3436399999999999</v>
      </c>
      <c r="AU2004" s="7">
        <v>1.6827325</v>
      </c>
      <c r="AV2004" s="1">
        <v>29</v>
      </c>
      <c r="AW2004" s="2">
        <v>0</v>
      </c>
      <c r="AX2004">
        <v>2</v>
      </c>
      <c r="AY2004">
        <v>8.4</v>
      </c>
      <c r="AZ2004" s="19">
        <v>0</v>
      </c>
      <c r="BA2004">
        <f t="shared" si="32"/>
        <v>8.4</v>
      </c>
      <c r="BC2004" t="e">
        <v>#N/A</v>
      </c>
    </row>
    <row r="2005" spans="1:55" x14ac:dyDescent="0.3">
      <c r="A2005" t="s">
        <v>3409</v>
      </c>
      <c r="C2005" t="s">
        <v>50</v>
      </c>
      <c r="E2005" t="s">
        <v>52</v>
      </c>
      <c r="F2005" t="s">
        <v>53</v>
      </c>
      <c r="G2005" t="s">
        <v>54</v>
      </c>
      <c r="H2005" s="11" t="s">
        <v>5696</v>
      </c>
      <c r="I2005" t="s">
        <v>112</v>
      </c>
      <c r="J2005" t="s">
        <v>111</v>
      </c>
      <c r="K2005" t="s">
        <v>64</v>
      </c>
      <c r="L2005" t="s">
        <v>85</v>
      </c>
      <c r="M2005">
        <v>0</v>
      </c>
      <c r="N2005">
        <v>0</v>
      </c>
      <c r="O2005" t="s">
        <v>70</v>
      </c>
      <c r="P2005" t="s">
        <v>1191</v>
      </c>
      <c r="Q2005" t="s">
        <v>64</v>
      </c>
      <c r="R2005" t="s">
        <v>64</v>
      </c>
      <c r="S2005" t="s">
        <v>86</v>
      </c>
      <c r="T2005" t="s">
        <v>63</v>
      </c>
      <c r="U2005" s="4">
        <v>37987</v>
      </c>
      <c r="V2005" s="4">
        <v>40315</v>
      </c>
      <c r="W2005" s="4">
        <v>44578</v>
      </c>
      <c r="X2005" t="s">
        <v>88</v>
      </c>
      <c r="Y2005" t="s">
        <v>3410</v>
      </c>
      <c r="Z2005" t="s">
        <v>66</v>
      </c>
      <c r="AA2005" s="1">
        <v>1130</v>
      </c>
      <c r="AB2005" s="2">
        <v>1212.7058300000001</v>
      </c>
      <c r="AC2005" s="1">
        <v>0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240.07546500000001</v>
      </c>
      <c r="AK2005" s="1">
        <v>0</v>
      </c>
      <c r="AL2005" s="5">
        <v>0</v>
      </c>
      <c r="AM2005" s="1">
        <v>1718</v>
      </c>
      <c r="AN2005" s="1">
        <v>2666</v>
      </c>
      <c r="AO2005" s="1">
        <v>1660</v>
      </c>
      <c r="AP2005" s="1">
        <v>2580</v>
      </c>
      <c r="AQ2005" s="1">
        <v>1718</v>
      </c>
      <c r="AR2005" s="2">
        <v>1781.4970599999999</v>
      </c>
      <c r="AS2005" s="1">
        <v>29</v>
      </c>
      <c r="AT2005" s="5">
        <v>1.073191</v>
      </c>
      <c r="AU2005" s="7">
        <v>1.3450500000000001</v>
      </c>
      <c r="AV2005" s="1">
        <v>1130</v>
      </c>
      <c r="AW2005" s="2">
        <v>0</v>
      </c>
      <c r="AX2005">
        <v>2</v>
      </c>
      <c r="AY2005">
        <v>5.3</v>
      </c>
      <c r="AZ2005" s="19">
        <v>0</v>
      </c>
      <c r="BA2005">
        <f t="shared" si="32"/>
        <v>5.3</v>
      </c>
      <c r="BC2005" t="e">
        <v>#N/A</v>
      </c>
    </row>
    <row r="2006" spans="1:55" x14ac:dyDescent="0.3">
      <c r="A2006" t="s">
        <v>3409</v>
      </c>
      <c r="C2006" t="s">
        <v>50</v>
      </c>
      <c r="E2006" t="s">
        <v>52</v>
      </c>
      <c r="F2006" t="s">
        <v>53</v>
      </c>
      <c r="G2006" t="s">
        <v>54</v>
      </c>
      <c r="H2006" s="11" t="s">
        <v>5696</v>
      </c>
      <c r="I2006" t="s">
        <v>3930</v>
      </c>
      <c r="J2006" t="s">
        <v>3931</v>
      </c>
      <c r="K2006" t="s">
        <v>64</v>
      </c>
      <c r="L2006" t="s">
        <v>85</v>
      </c>
      <c r="M2006">
        <v>0</v>
      </c>
      <c r="N2006">
        <v>0</v>
      </c>
      <c r="O2006" t="s">
        <v>70</v>
      </c>
      <c r="P2006" t="s">
        <v>59</v>
      </c>
      <c r="Q2006" t="s">
        <v>60</v>
      </c>
      <c r="R2006" t="s">
        <v>61</v>
      </c>
      <c r="S2006" t="s">
        <v>86</v>
      </c>
      <c r="T2006" t="s">
        <v>63</v>
      </c>
      <c r="U2006" s="4">
        <v>37987</v>
      </c>
      <c r="V2006" s="4">
        <v>40645</v>
      </c>
      <c r="W2006" s="4">
        <v>44578</v>
      </c>
      <c r="X2006" t="s">
        <v>93</v>
      </c>
      <c r="Y2006" t="s">
        <v>3410</v>
      </c>
      <c r="Z2006" t="s">
        <v>395</v>
      </c>
      <c r="AA2006" s="1">
        <v>691</v>
      </c>
      <c r="AB2006" s="2">
        <v>882.055972</v>
      </c>
      <c r="AC2006" s="1">
        <v>0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8">
        <v>1670.2976699999999</v>
      </c>
      <c r="AK2006" s="1">
        <v>0</v>
      </c>
      <c r="AL2006" s="5">
        <v>0</v>
      </c>
      <c r="AM2006" s="1">
        <v>151</v>
      </c>
      <c r="AN2006" s="1">
        <v>352</v>
      </c>
      <c r="AO2006" s="1">
        <v>150</v>
      </c>
      <c r="AP2006" s="1">
        <v>350</v>
      </c>
      <c r="AQ2006" s="1">
        <v>151</v>
      </c>
      <c r="AR2006" s="2">
        <v>191.47379999999998</v>
      </c>
      <c r="AS2006" s="1">
        <v>3</v>
      </c>
      <c r="AT2006" s="5">
        <v>1.276492</v>
      </c>
      <c r="AU2006" s="7">
        <v>1.516364</v>
      </c>
      <c r="AV2006" s="1">
        <v>691</v>
      </c>
      <c r="AW2006" s="2">
        <v>0</v>
      </c>
      <c r="AX2006">
        <v>2</v>
      </c>
      <c r="AY2006">
        <v>8.42</v>
      </c>
      <c r="AZ2006" s="19">
        <v>0</v>
      </c>
      <c r="BA2006">
        <f t="shared" si="32"/>
        <v>8.42</v>
      </c>
      <c r="BC2006" t="e">
        <v>#N/A</v>
      </c>
    </row>
    <row r="2007" spans="1:55" x14ac:dyDescent="0.3">
      <c r="A2007" t="s">
        <v>3409</v>
      </c>
      <c r="C2007" t="s">
        <v>50</v>
      </c>
      <c r="E2007" t="s">
        <v>52</v>
      </c>
      <c r="F2007" t="s">
        <v>53</v>
      </c>
      <c r="G2007" t="s">
        <v>54</v>
      </c>
      <c r="H2007" s="11" t="s">
        <v>5696</v>
      </c>
      <c r="I2007" t="s">
        <v>170</v>
      </c>
      <c r="J2007" t="s">
        <v>169</v>
      </c>
      <c r="K2007" t="s">
        <v>64</v>
      </c>
      <c r="L2007" t="s">
        <v>85</v>
      </c>
      <c r="M2007">
        <v>0</v>
      </c>
      <c r="N2007">
        <v>0</v>
      </c>
      <c r="O2007" t="s">
        <v>58</v>
      </c>
      <c r="P2007" t="s">
        <v>1191</v>
      </c>
      <c r="Q2007" t="s">
        <v>64</v>
      </c>
      <c r="R2007" t="s">
        <v>64</v>
      </c>
      <c r="S2007" t="s">
        <v>86</v>
      </c>
      <c r="T2007" t="s">
        <v>63</v>
      </c>
      <c r="U2007" s="4">
        <v>37987</v>
      </c>
      <c r="V2007" s="4">
        <v>40324</v>
      </c>
      <c r="W2007" s="4">
        <v>44578</v>
      </c>
      <c r="X2007" t="s">
        <v>88</v>
      </c>
      <c r="Y2007" t="s">
        <v>3410</v>
      </c>
      <c r="Z2007" t="s">
        <v>89</v>
      </c>
      <c r="AA2007" s="1">
        <v>520</v>
      </c>
      <c r="AB2007" s="2">
        <v>360.09375999999997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138.84417500000001</v>
      </c>
      <c r="AK2007" s="1">
        <v>0</v>
      </c>
      <c r="AL2007" s="5">
        <v>0</v>
      </c>
      <c r="AM2007" s="1">
        <v>1367</v>
      </c>
      <c r="AN2007" s="1">
        <v>3270</v>
      </c>
      <c r="AO2007" s="1">
        <v>1220</v>
      </c>
      <c r="AP2007" s="1">
        <v>3080</v>
      </c>
      <c r="AQ2007" s="1">
        <v>1367</v>
      </c>
      <c r="AR2007" s="2">
        <v>844.83536000000004</v>
      </c>
      <c r="AS2007" s="1">
        <v>40</v>
      </c>
      <c r="AT2007" s="5">
        <v>0.69248799999999999</v>
      </c>
      <c r="AU2007" s="7">
        <v>0.95631999999999995</v>
      </c>
      <c r="AV2007" s="1">
        <v>520</v>
      </c>
      <c r="AW2007" s="2">
        <v>0</v>
      </c>
      <c r="AX2007">
        <v>2</v>
      </c>
      <c r="AY2007">
        <v>3.5</v>
      </c>
      <c r="AZ2007" s="19">
        <v>0</v>
      </c>
      <c r="BA2007">
        <f t="shared" si="32"/>
        <v>3.5</v>
      </c>
      <c r="BC2007" t="e">
        <v>#N/A</v>
      </c>
    </row>
    <row r="2008" spans="1:55" x14ac:dyDescent="0.3">
      <c r="A2008" t="s">
        <v>3409</v>
      </c>
      <c r="C2008" t="s">
        <v>50</v>
      </c>
      <c r="E2008" t="s">
        <v>52</v>
      </c>
      <c r="F2008" t="s">
        <v>53</v>
      </c>
      <c r="G2008" t="s">
        <v>54</v>
      </c>
      <c r="H2008" s="11" t="s">
        <v>5696</v>
      </c>
      <c r="I2008" t="s">
        <v>158</v>
      </c>
      <c r="J2008" t="s">
        <v>157</v>
      </c>
      <c r="K2008" t="s">
        <v>64</v>
      </c>
      <c r="L2008" t="s">
        <v>85</v>
      </c>
      <c r="M2008">
        <v>0</v>
      </c>
      <c r="N2008">
        <v>0</v>
      </c>
      <c r="O2008" t="s">
        <v>70</v>
      </c>
      <c r="P2008" t="s">
        <v>1191</v>
      </c>
      <c r="Q2008" t="s">
        <v>64</v>
      </c>
      <c r="R2008" t="s">
        <v>64</v>
      </c>
      <c r="S2008" t="s">
        <v>988</v>
      </c>
      <c r="T2008" t="s">
        <v>87</v>
      </c>
      <c r="U2008" s="4">
        <v>37987</v>
      </c>
      <c r="V2008" s="4">
        <v>40315</v>
      </c>
      <c r="W2008" s="4">
        <v>44361</v>
      </c>
      <c r="X2008" t="s">
        <v>93</v>
      </c>
      <c r="Y2008" t="s">
        <v>3410</v>
      </c>
      <c r="Z2008" t="s">
        <v>128</v>
      </c>
      <c r="AA2008" s="1">
        <v>570</v>
      </c>
      <c r="AB2008" s="2">
        <v>627.28670999999997</v>
      </c>
      <c r="AC2008" s="1">
        <v>0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8">
        <v>10402.5</v>
      </c>
      <c r="AK2008" s="1">
        <v>0</v>
      </c>
      <c r="AL2008" s="5">
        <v>0</v>
      </c>
      <c r="AM2008" s="1">
        <v>20</v>
      </c>
      <c r="AN2008" s="1">
        <v>90</v>
      </c>
      <c r="AO2008" s="1">
        <v>20</v>
      </c>
      <c r="AP2008" s="1">
        <v>90</v>
      </c>
      <c r="AQ2008" s="1">
        <v>20</v>
      </c>
      <c r="AR2008" s="2">
        <v>22.010059999999999</v>
      </c>
      <c r="AS2008" s="1">
        <v>2</v>
      </c>
      <c r="AT2008" s="5">
        <v>1.100503</v>
      </c>
      <c r="AU2008" s="7">
        <v>1.1921900000000001</v>
      </c>
      <c r="AV2008" s="1">
        <v>570</v>
      </c>
      <c r="AW2008" s="2">
        <v>303.32614000000001</v>
      </c>
      <c r="AX2008">
        <v>2</v>
      </c>
      <c r="AY2008">
        <v>5.45</v>
      </c>
      <c r="AZ2008" s="19">
        <v>0</v>
      </c>
      <c r="BA2008">
        <f t="shared" si="32"/>
        <v>5.45</v>
      </c>
      <c r="BC2008" t="e">
        <v>#N/A</v>
      </c>
    </row>
    <row r="2009" spans="1:55" x14ac:dyDescent="0.3">
      <c r="A2009" t="s">
        <v>3409</v>
      </c>
      <c r="C2009" t="s">
        <v>50</v>
      </c>
      <c r="E2009" t="s">
        <v>52</v>
      </c>
      <c r="F2009" t="s">
        <v>53</v>
      </c>
      <c r="G2009" t="s">
        <v>54</v>
      </c>
      <c r="H2009" s="11" t="s">
        <v>5696</v>
      </c>
      <c r="I2009" t="s">
        <v>3932</v>
      </c>
      <c r="J2009" t="s">
        <v>3933</v>
      </c>
      <c r="K2009" t="s">
        <v>64</v>
      </c>
      <c r="L2009" t="s">
        <v>85</v>
      </c>
      <c r="M2009">
        <v>0</v>
      </c>
      <c r="N2009">
        <v>0</v>
      </c>
      <c r="O2009" t="s">
        <v>58</v>
      </c>
      <c r="P2009" t="s">
        <v>59</v>
      </c>
      <c r="Q2009" t="s">
        <v>60</v>
      </c>
      <c r="R2009" t="s">
        <v>61</v>
      </c>
      <c r="S2009" t="s">
        <v>86</v>
      </c>
      <c r="T2009" t="s">
        <v>87</v>
      </c>
      <c r="U2009" s="4">
        <v>37987</v>
      </c>
      <c r="V2009" s="4">
        <v>40354</v>
      </c>
      <c r="W2009" s="4">
        <v>44578</v>
      </c>
      <c r="X2009" t="s">
        <v>88</v>
      </c>
      <c r="Y2009" t="s">
        <v>3410</v>
      </c>
      <c r="Z2009" t="s">
        <v>89</v>
      </c>
      <c r="AA2009" s="1">
        <v>117</v>
      </c>
      <c r="AB2009" s="2">
        <v>107.965845</v>
      </c>
      <c r="AC2009" s="1">
        <v>0</v>
      </c>
      <c r="AD2009" s="1">
        <v>40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26.858160000000002</v>
      </c>
      <c r="AK2009" s="1">
        <v>0</v>
      </c>
      <c r="AL2009" s="5">
        <v>0</v>
      </c>
      <c r="AM2009" s="1">
        <v>1550</v>
      </c>
      <c r="AN2009" s="1">
        <v>2820</v>
      </c>
      <c r="AO2009" s="1">
        <v>1550</v>
      </c>
      <c r="AP2009" s="1">
        <v>2820</v>
      </c>
      <c r="AQ2009" s="1">
        <v>1550</v>
      </c>
      <c r="AR2009" s="2">
        <v>1430.31675</v>
      </c>
      <c r="AS2009" s="1">
        <v>19</v>
      </c>
      <c r="AT2009" s="5">
        <v>0.92278499999999997</v>
      </c>
      <c r="AU2009" s="7">
        <v>1.0846990000000001</v>
      </c>
      <c r="AV2009" s="1">
        <v>117</v>
      </c>
      <c r="AW2009" s="2">
        <v>0</v>
      </c>
      <c r="AX2009">
        <v>2</v>
      </c>
      <c r="AY2009">
        <v>5.09</v>
      </c>
      <c r="AZ2009" s="19">
        <v>0</v>
      </c>
      <c r="BA2009">
        <f t="shared" si="32"/>
        <v>5.09</v>
      </c>
      <c r="BC2009" t="e">
        <v>#N/A</v>
      </c>
    </row>
    <row r="2010" spans="1:55" x14ac:dyDescent="0.3">
      <c r="A2010" t="s">
        <v>3409</v>
      </c>
      <c r="C2010" t="s">
        <v>50</v>
      </c>
      <c r="E2010" t="s">
        <v>52</v>
      </c>
      <c r="F2010" t="s">
        <v>53</v>
      </c>
      <c r="G2010" t="s">
        <v>54</v>
      </c>
      <c r="H2010" s="11" t="s">
        <v>5696</v>
      </c>
      <c r="I2010" t="s">
        <v>173</v>
      </c>
      <c r="J2010" t="s">
        <v>172</v>
      </c>
      <c r="K2010" t="s">
        <v>64</v>
      </c>
      <c r="L2010" t="s">
        <v>85</v>
      </c>
      <c r="M2010">
        <v>0</v>
      </c>
      <c r="N2010">
        <v>0</v>
      </c>
      <c r="O2010" t="s">
        <v>58</v>
      </c>
      <c r="P2010" t="s">
        <v>1191</v>
      </c>
      <c r="Q2010" t="s">
        <v>64</v>
      </c>
      <c r="R2010" t="s">
        <v>64</v>
      </c>
      <c r="S2010" t="s">
        <v>3319</v>
      </c>
      <c r="T2010" t="s">
        <v>87</v>
      </c>
      <c r="U2010" s="4">
        <v>37987</v>
      </c>
      <c r="V2010" s="4">
        <v>40315</v>
      </c>
      <c r="W2010" s="4">
        <v>44578</v>
      </c>
      <c r="X2010" t="s">
        <v>88</v>
      </c>
      <c r="Y2010" t="s">
        <v>3410</v>
      </c>
      <c r="Z2010" t="s">
        <v>89</v>
      </c>
      <c r="AA2010" s="1">
        <v>20</v>
      </c>
      <c r="AB2010" s="2">
        <v>19.915299999999998</v>
      </c>
      <c r="AC2010" s="1">
        <v>0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9.4556900000000006</v>
      </c>
      <c r="AK2010" s="1">
        <v>0</v>
      </c>
      <c r="AL2010" s="5">
        <v>0</v>
      </c>
      <c r="AM2010" s="1">
        <v>772</v>
      </c>
      <c r="AN2010" s="1">
        <v>1552</v>
      </c>
      <c r="AO2010" s="1">
        <v>772</v>
      </c>
      <c r="AP2010" s="1">
        <v>1552</v>
      </c>
      <c r="AQ2010" s="1">
        <v>772</v>
      </c>
      <c r="AR2010" s="2">
        <v>768.73058000000003</v>
      </c>
      <c r="AS2010" s="1">
        <v>33</v>
      </c>
      <c r="AT2010" s="5">
        <v>0.99576500000000001</v>
      </c>
      <c r="AU2010" s="7">
        <v>1.1875</v>
      </c>
      <c r="AV2010" s="1">
        <v>20</v>
      </c>
      <c r="AW2010" s="2">
        <v>0</v>
      </c>
      <c r="AX2010">
        <v>2</v>
      </c>
      <c r="AY2010">
        <v>4.8</v>
      </c>
      <c r="AZ2010" s="19">
        <v>0</v>
      </c>
      <c r="BA2010">
        <f t="shared" si="32"/>
        <v>4.8</v>
      </c>
      <c r="BC2010" t="e">
        <v>#N/A</v>
      </c>
    </row>
    <row r="2011" spans="1:55" x14ac:dyDescent="0.3">
      <c r="A2011" t="s">
        <v>3409</v>
      </c>
      <c r="C2011" t="s">
        <v>50</v>
      </c>
      <c r="E2011" t="s">
        <v>52</v>
      </c>
      <c r="F2011" t="s">
        <v>53</v>
      </c>
      <c r="G2011" t="s">
        <v>54</v>
      </c>
      <c r="H2011" s="11" t="s">
        <v>5696</v>
      </c>
      <c r="I2011" t="s">
        <v>176</v>
      </c>
      <c r="J2011" t="s">
        <v>175</v>
      </c>
      <c r="K2011" t="s">
        <v>64</v>
      </c>
      <c r="L2011" t="s">
        <v>85</v>
      </c>
      <c r="M2011">
        <v>0</v>
      </c>
      <c r="N2011">
        <v>0</v>
      </c>
      <c r="O2011" t="s">
        <v>70</v>
      </c>
      <c r="P2011" t="s">
        <v>1191</v>
      </c>
      <c r="Q2011" t="s">
        <v>64</v>
      </c>
      <c r="R2011" t="s">
        <v>64</v>
      </c>
      <c r="S2011" t="s">
        <v>3319</v>
      </c>
      <c r="T2011" t="s">
        <v>63</v>
      </c>
      <c r="U2011" s="4">
        <v>37987</v>
      </c>
      <c r="V2011" s="4">
        <v>40331</v>
      </c>
      <c r="W2011" s="4">
        <v>44500</v>
      </c>
      <c r="X2011" t="s">
        <v>88</v>
      </c>
      <c r="Y2011" t="s">
        <v>3410</v>
      </c>
      <c r="Z2011" t="s">
        <v>89</v>
      </c>
      <c r="AA2011" s="1">
        <v>20</v>
      </c>
      <c r="AB2011" s="2">
        <v>24.169840000000001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54.477345</v>
      </c>
      <c r="AK2011" s="1">
        <v>0</v>
      </c>
      <c r="AL2011" s="5">
        <v>0</v>
      </c>
      <c r="AM2011" s="1">
        <v>134</v>
      </c>
      <c r="AN2011" s="1">
        <v>419</v>
      </c>
      <c r="AO2011" s="1">
        <v>130</v>
      </c>
      <c r="AP2011" s="1">
        <v>410</v>
      </c>
      <c r="AQ2011" s="1">
        <v>134</v>
      </c>
      <c r="AR2011" s="2">
        <v>157.10396</v>
      </c>
      <c r="AS2011" s="1">
        <v>8</v>
      </c>
      <c r="AT2011" s="5">
        <v>1.2084919999999999</v>
      </c>
      <c r="AU2011" s="7">
        <v>1.33291</v>
      </c>
      <c r="AV2011" s="1">
        <v>20</v>
      </c>
      <c r="AW2011" s="2">
        <v>0</v>
      </c>
      <c r="AX2011">
        <v>2</v>
      </c>
      <c r="AY2011">
        <v>5.5</v>
      </c>
      <c r="AZ2011" s="19">
        <v>0</v>
      </c>
      <c r="BA2011">
        <f t="shared" si="32"/>
        <v>5.5</v>
      </c>
      <c r="BC2011" t="e">
        <v>#N/A</v>
      </c>
    </row>
    <row r="2012" spans="1:55" x14ac:dyDescent="0.3">
      <c r="A2012" t="s">
        <v>3409</v>
      </c>
      <c r="C2012" t="s">
        <v>50</v>
      </c>
      <c r="E2012" t="s">
        <v>52</v>
      </c>
      <c r="F2012" t="s">
        <v>53</v>
      </c>
      <c r="G2012" t="s">
        <v>54</v>
      </c>
      <c r="H2012" s="11" t="s">
        <v>5696</v>
      </c>
      <c r="I2012" t="s">
        <v>78</v>
      </c>
      <c r="J2012" t="s">
        <v>77</v>
      </c>
      <c r="K2012" t="s">
        <v>64</v>
      </c>
      <c r="L2012" t="s">
        <v>85</v>
      </c>
      <c r="M2012">
        <v>0</v>
      </c>
      <c r="N2012">
        <v>0</v>
      </c>
      <c r="O2012" t="s">
        <v>58</v>
      </c>
      <c r="P2012" t="s">
        <v>1191</v>
      </c>
      <c r="Q2012" t="s">
        <v>64</v>
      </c>
      <c r="R2012" t="s">
        <v>64</v>
      </c>
      <c r="S2012" t="s">
        <v>3319</v>
      </c>
      <c r="T2012" t="s">
        <v>87</v>
      </c>
      <c r="U2012" s="4">
        <v>37987</v>
      </c>
      <c r="V2012" s="4">
        <v>40315</v>
      </c>
      <c r="W2012" s="4">
        <v>44585</v>
      </c>
      <c r="X2012" t="s">
        <v>88</v>
      </c>
      <c r="Y2012" t="s">
        <v>3410</v>
      </c>
      <c r="Z2012" t="s">
        <v>89</v>
      </c>
      <c r="AA2012" s="1">
        <v>20</v>
      </c>
      <c r="AB2012" s="2">
        <v>23.957000000000001</v>
      </c>
      <c r="AC2012" s="1">
        <v>0</v>
      </c>
      <c r="AD2012" s="1">
        <v>20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8.1110299999999995</v>
      </c>
      <c r="AK2012" s="1">
        <v>0</v>
      </c>
      <c r="AL2012" s="5">
        <v>0</v>
      </c>
      <c r="AM2012" s="1">
        <v>880</v>
      </c>
      <c r="AN2012" s="1">
        <v>2014</v>
      </c>
      <c r="AO2012" s="1">
        <v>880</v>
      </c>
      <c r="AP2012" s="1">
        <v>2014</v>
      </c>
      <c r="AQ2012" s="1">
        <v>880</v>
      </c>
      <c r="AR2012" s="2">
        <v>1054.1080000000002</v>
      </c>
      <c r="AS2012" s="1">
        <v>31</v>
      </c>
      <c r="AT2012" s="5">
        <v>1.1978500000000001</v>
      </c>
      <c r="AU2012" s="7">
        <v>1.4341299999999999</v>
      </c>
      <c r="AV2012" s="1">
        <v>20</v>
      </c>
      <c r="AW2012" s="2">
        <v>0</v>
      </c>
      <c r="AX2012">
        <v>2</v>
      </c>
      <c r="AY2012">
        <v>5.75</v>
      </c>
      <c r="AZ2012" s="19">
        <v>0</v>
      </c>
      <c r="BA2012">
        <f t="shared" si="32"/>
        <v>5.75</v>
      </c>
      <c r="BC2012" t="e">
        <v>#N/A</v>
      </c>
    </row>
    <row r="2013" spans="1:55" x14ac:dyDescent="0.3">
      <c r="A2013" t="s">
        <v>3409</v>
      </c>
      <c r="C2013" t="s">
        <v>50</v>
      </c>
      <c r="E2013" t="s">
        <v>52</v>
      </c>
      <c r="F2013" t="s">
        <v>53</v>
      </c>
      <c r="G2013" t="s">
        <v>54</v>
      </c>
      <c r="H2013" s="11" t="s">
        <v>5696</v>
      </c>
      <c r="I2013" t="s">
        <v>81</v>
      </c>
      <c r="J2013" t="s">
        <v>80</v>
      </c>
      <c r="K2013" t="s">
        <v>64</v>
      </c>
      <c r="L2013" t="s">
        <v>85</v>
      </c>
      <c r="M2013">
        <v>0</v>
      </c>
      <c r="N2013">
        <v>0</v>
      </c>
      <c r="O2013" t="s">
        <v>58</v>
      </c>
      <c r="P2013" t="s">
        <v>1191</v>
      </c>
      <c r="Q2013" t="s">
        <v>64</v>
      </c>
      <c r="R2013" t="s">
        <v>64</v>
      </c>
      <c r="S2013" t="s">
        <v>3319</v>
      </c>
      <c r="T2013" t="s">
        <v>63</v>
      </c>
      <c r="U2013" s="4">
        <v>37987</v>
      </c>
      <c r="V2013" s="4">
        <v>40315</v>
      </c>
      <c r="W2013" s="4">
        <v>44578</v>
      </c>
      <c r="X2013" t="s">
        <v>88</v>
      </c>
      <c r="Y2013" t="s">
        <v>3410</v>
      </c>
      <c r="Z2013" t="s">
        <v>89</v>
      </c>
      <c r="AA2013" s="1">
        <v>15</v>
      </c>
      <c r="AB2013" s="2">
        <v>22.852905</v>
      </c>
      <c r="AC2013" s="1">
        <v>0</v>
      </c>
      <c r="AD2013" s="1">
        <v>15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8.8877500000000005</v>
      </c>
      <c r="AK2013" s="1">
        <v>0</v>
      </c>
      <c r="AL2013" s="5">
        <v>0</v>
      </c>
      <c r="AM2013" s="1">
        <v>601</v>
      </c>
      <c r="AN2013" s="1">
        <v>1231</v>
      </c>
      <c r="AO2013" s="1">
        <v>555</v>
      </c>
      <c r="AP2013" s="1">
        <v>1140</v>
      </c>
      <c r="AQ2013" s="1">
        <v>601</v>
      </c>
      <c r="AR2013" s="2">
        <v>845.55748500000004</v>
      </c>
      <c r="AS2013" s="1">
        <v>25</v>
      </c>
      <c r="AT2013" s="5">
        <v>1.5235270000000001</v>
      </c>
      <c r="AU2013" s="7">
        <v>1.84026</v>
      </c>
      <c r="AV2013" s="1">
        <v>15</v>
      </c>
      <c r="AW2013" s="2">
        <v>0</v>
      </c>
      <c r="AX2013">
        <v>2</v>
      </c>
      <c r="AY2013">
        <v>8</v>
      </c>
      <c r="AZ2013" s="19">
        <v>0</v>
      </c>
      <c r="BA2013">
        <f t="shared" si="32"/>
        <v>8</v>
      </c>
      <c r="BC2013" t="e">
        <v>#N/A</v>
      </c>
    </row>
    <row r="2014" spans="1:55" x14ac:dyDescent="0.3">
      <c r="A2014" t="s">
        <v>3409</v>
      </c>
      <c r="C2014" t="s">
        <v>50</v>
      </c>
      <c r="E2014" t="s">
        <v>52</v>
      </c>
      <c r="F2014" t="s">
        <v>53</v>
      </c>
      <c r="G2014" t="s">
        <v>54</v>
      </c>
      <c r="H2014" s="11" t="s">
        <v>5696</v>
      </c>
      <c r="I2014" t="s">
        <v>84</v>
      </c>
      <c r="J2014" t="s">
        <v>83</v>
      </c>
      <c r="K2014" t="s">
        <v>64</v>
      </c>
      <c r="L2014" t="s">
        <v>85</v>
      </c>
      <c r="M2014">
        <v>0</v>
      </c>
      <c r="N2014">
        <v>0</v>
      </c>
      <c r="O2014" t="s">
        <v>70</v>
      </c>
      <c r="P2014" t="s">
        <v>59</v>
      </c>
      <c r="Q2014" t="s">
        <v>60</v>
      </c>
      <c r="R2014" t="s">
        <v>61</v>
      </c>
      <c r="S2014" t="s">
        <v>86</v>
      </c>
      <c r="T2014" t="s">
        <v>63</v>
      </c>
      <c r="U2014" s="4">
        <v>37987</v>
      </c>
      <c r="V2014" s="4">
        <v>40338</v>
      </c>
      <c r="W2014" s="4">
        <v>44529</v>
      </c>
      <c r="X2014" t="s">
        <v>71</v>
      </c>
      <c r="Y2014" t="s">
        <v>3410</v>
      </c>
      <c r="Z2014" t="s">
        <v>72</v>
      </c>
      <c r="AA2014" s="1">
        <v>1070</v>
      </c>
      <c r="AB2014" s="2">
        <v>1056.25585</v>
      </c>
      <c r="AC2014" s="1">
        <v>0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8">
        <v>505.89364999999998</v>
      </c>
      <c r="AK2014" s="1">
        <v>0</v>
      </c>
      <c r="AL2014" s="5">
        <v>0</v>
      </c>
      <c r="AM2014" s="1">
        <v>772</v>
      </c>
      <c r="AN2014" s="1">
        <v>1172</v>
      </c>
      <c r="AO2014" s="1">
        <v>260</v>
      </c>
      <c r="AP2014" s="1">
        <v>420</v>
      </c>
      <c r="AQ2014" s="1">
        <v>772</v>
      </c>
      <c r="AR2014" s="2">
        <v>256.66030000000001</v>
      </c>
      <c r="AS2014" s="1">
        <v>8</v>
      </c>
      <c r="AT2014" s="5">
        <v>0.987155</v>
      </c>
      <c r="AU2014" s="7">
        <v>1.2377855</v>
      </c>
      <c r="AV2014" s="1">
        <v>1070</v>
      </c>
      <c r="AW2014" s="2">
        <v>0</v>
      </c>
      <c r="AX2014">
        <v>2</v>
      </c>
      <c r="AY2014">
        <v>5.2</v>
      </c>
      <c r="AZ2014" s="19">
        <v>0</v>
      </c>
      <c r="BA2014">
        <f t="shared" si="32"/>
        <v>5.2</v>
      </c>
      <c r="BC2014" t="e">
        <v>#N/A</v>
      </c>
    </row>
    <row r="2015" spans="1:55" x14ac:dyDescent="0.3">
      <c r="A2015" t="s">
        <v>3409</v>
      </c>
      <c r="C2015" t="s">
        <v>50</v>
      </c>
      <c r="E2015" t="s">
        <v>52</v>
      </c>
      <c r="F2015" t="s">
        <v>53</v>
      </c>
      <c r="G2015" t="s">
        <v>54</v>
      </c>
      <c r="H2015" s="11" t="s">
        <v>5696</v>
      </c>
      <c r="I2015" t="s">
        <v>92</v>
      </c>
      <c r="J2015" t="s">
        <v>91</v>
      </c>
      <c r="K2015" t="s">
        <v>64</v>
      </c>
      <c r="L2015" t="s">
        <v>85</v>
      </c>
      <c r="M2015">
        <v>0</v>
      </c>
      <c r="N2015">
        <v>0</v>
      </c>
      <c r="O2015" t="s">
        <v>70</v>
      </c>
      <c r="P2015" t="s">
        <v>59</v>
      </c>
      <c r="Q2015" t="s">
        <v>60</v>
      </c>
      <c r="R2015" t="s">
        <v>61</v>
      </c>
      <c r="S2015" t="s">
        <v>86</v>
      </c>
      <c r="T2015" t="s">
        <v>63</v>
      </c>
      <c r="U2015" s="4">
        <v>37987</v>
      </c>
      <c r="V2015" s="4">
        <v>40331</v>
      </c>
      <c r="W2015" s="4">
        <v>44476</v>
      </c>
      <c r="X2015" t="s">
        <v>93</v>
      </c>
      <c r="Y2015" t="s">
        <v>3410</v>
      </c>
      <c r="Z2015" t="s">
        <v>128</v>
      </c>
      <c r="AA2015" s="1">
        <v>1330</v>
      </c>
      <c r="AB2015" s="2">
        <v>1273.92454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8">
        <v>6935</v>
      </c>
      <c r="AK2015" s="1">
        <v>0</v>
      </c>
      <c r="AL2015" s="5">
        <v>0</v>
      </c>
      <c r="AM2015" s="1">
        <v>70</v>
      </c>
      <c r="AN2015" s="1">
        <v>245</v>
      </c>
      <c r="AO2015" s="1">
        <v>40</v>
      </c>
      <c r="AP2015" s="1">
        <v>100</v>
      </c>
      <c r="AQ2015" s="1">
        <v>70</v>
      </c>
      <c r="AR2015" s="2">
        <v>38.313519999999997</v>
      </c>
      <c r="AS2015" s="1">
        <v>3</v>
      </c>
      <c r="AT2015" s="5">
        <v>0.95783799999999997</v>
      </c>
      <c r="AU2015" s="7">
        <v>1.226221</v>
      </c>
      <c r="AV2015" s="1">
        <v>1330</v>
      </c>
      <c r="AW2015" s="2">
        <v>559.43725700000005</v>
      </c>
      <c r="AX2015">
        <v>2</v>
      </c>
      <c r="AY2015">
        <v>5.8</v>
      </c>
      <c r="AZ2015" s="19">
        <v>0</v>
      </c>
      <c r="BA2015">
        <f t="shared" si="32"/>
        <v>5.8</v>
      </c>
      <c r="BC2015" t="e">
        <v>#N/A</v>
      </c>
    </row>
    <row r="2016" spans="1:55" x14ac:dyDescent="0.3">
      <c r="A2016" t="s">
        <v>3409</v>
      </c>
      <c r="C2016" t="s">
        <v>50</v>
      </c>
      <c r="E2016" t="s">
        <v>52</v>
      </c>
      <c r="F2016" t="s">
        <v>53</v>
      </c>
      <c r="G2016" t="s">
        <v>54</v>
      </c>
      <c r="H2016" s="11" t="s">
        <v>5696</v>
      </c>
      <c r="I2016" t="s">
        <v>3934</v>
      </c>
      <c r="J2016" t="s">
        <v>3935</v>
      </c>
      <c r="K2016" t="s">
        <v>64</v>
      </c>
      <c r="L2016" t="s">
        <v>85</v>
      </c>
      <c r="M2016">
        <v>0</v>
      </c>
      <c r="N2016">
        <v>0</v>
      </c>
      <c r="O2016" t="s">
        <v>70</v>
      </c>
      <c r="P2016" t="s">
        <v>59</v>
      </c>
      <c r="Q2016" t="s">
        <v>60</v>
      </c>
      <c r="R2016" t="s">
        <v>61</v>
      </c>
      <c r="S2016" t="s">
        <v>86</v>
      </c>
      <c r="T2016" t="s">
        <v>63</v>
      </c>
      <c r="U2016" s="4">
        <v>40694</v>
      </c>
      <c r="V2016" s="4">
        <v>40928</v>
      </c>
      <c r="W2016" s="4">
        <v>44508</v>
      </c>
      <c r="X2016" t="s">
        <v>88</v>
      </c>
      <c r="Y2016" t="s">
        <v>3410</v>
      </c>
      <c r="Z2016" t="s">
        <v>66</v>
      </c>
      <c r="AA2016" s="1">
        <v>30</v>
      </c>
      <c r="AB2016" s="2">
        <v>50.38467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365</v>
      </c>
      <c r="AK2016" s="1">
        <v>0</v>
      </c>
      <c r="AL2016" s="5">
        <v>0</v>
      </c>
      <c r="AM2016" s="1">
        <v>30</v>
      </c>
      <c r="AN2016" s="1">
        <v>60</v>
      </c>
      <c r="AO2016" s="1">
        <v>30</v>
      </c>
      <c r="AP2016" s="1">
        <v>60</v>
      </c>
      <c r="AQ2016" s="1">
        <v>30</v>
      </c>
      <c r="AR2016" s="2">
        <v>50.38467</v>
      </c>
      <c r="AS2016" s="1">
        <v>1</v>
      </c>
      <c r="AT2016" s="5">
        <v>1.679489</v>
      </c>
      <c r="AU2016" s="7">
        <v>2.4450000000000001E-3</v>
      </c>
      <c r="AV2016" s="1">
        <v>30</v>
      </c>
      <c r="AW2016" s="2">
        <v>0</v>
      </c>
      <c r="AX2016">
        <v>2</v>
      </c>
      <c r="AY2016">
        <v>11.28</v>
      </c>
      <c r="AZ2016" s="19">
        <v>0</v>
      </c>
      <c r="BA2016">
        <f t="shared" si="32"/>
        <v>11.28</v>
      </c>
      <c r="BC2016" t="e">
        <v>#N/A</v>
      </c>
    </row>
    <row r="2017" spans="1:55" x14ac:dyDescent="0.3">
      <c r="A2017" t="s">
        <v>3409</v>
      </c>
      <c r="C2017" t="s">
        <v>50</v>
      </c>
      <c r="E2017" t="s">
        <v>52</v>
      </c>
      <c r="F2017" t="s">
        <v>53</v>
      </c>
      <c r="G2017" t="s">
        <v>54</v>
      </c>
      <c r="H2017" s="11" t="s">
        <v>5696</v>
      </c>
      <c r="I2017" t="s">
        <v>75</v>
      </c>
      <c r="J2017" t="s">
        <v>74</v>
      </c>
      <c r="K2017" t="s">
        <v>64</v>
      </c>
      <c r="L2017" t="s">
        <v>85</v>
      </c>
      <c r="M2017">
        <v>0</v>
      </c>
      <c r="N2017">
        <v>0</v>
      </c>
      <c r="O2017" t="s">
        <v>58</v>
      </c>
      <c r="P2017" t="s">
        <v>1191</v>
      </c>
      <c r="Q2017" t="s">
        <v>64</v>
      </c>
      <c r="R2017" t="s">
        <v>64</v>
      </c>
      <c r="S2017" t="s">
        <v>86</v>
      </c>
      <c r="T2017" t="s">
        <v>63</v>
      </c>
      <c r="U2017" s="4">
        <v>37987</v>
      </c>
      <c r="V2017" s="4">
        <v>40315</v>
      </c>
      <c r="W2017" s="4">
        <v>44578</v>
      </c>
      <c r="X2017" t="s">
        <v>88</v>
      </c>
      <c r="Y2017" t="s">
        <v>3410</v>
      </c>
      <c r="Z2017" t="s">
        <v>66</v>
      </c>
      <c r="AA2017" s="1">
        <v>1181</v>
      </c>
      <c r="AB2017" s="2">
        <v>1034.258388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336.24383999999998</v>
      </c>
      <c r="AK2017" s="1">
        <v>0</v>
      </c>
      <c r="AL2017" s="5">
        <v>0</v>
      </c>
      <c r="AM2017" s="1">
        <v>1282</v>
      </c>
      <c r="AN2017" s="1">
        <v>4883</v>
      </c>
      <c r="AO2017" s="1">
        <v>1200</v>
      </c>
      <c r="AP2017" s="1">
        <v>4750</v>
      </c>
      <c r="AQ2017" s="1">
        <v>1282</v>
      </c>
      <c r="AR2017" s="2">
        <v>1050.8976</v>
      </c>
      <c r="AS2017" s="1">
        <v>32</v>
      </c>
      <c r="AT2017" s="5">
        <v>0.87574799999999997</v>
      </c>
      <c r="AU2017" s="7">
        <v>1.1573800000000001</v>
      </c>
      <c r="AV2017" s="1">
        <v>1181</v>
      </c>
      <c r="AW2017" s="2">
        <v>0</v>
      </c>
      <c r="AX2017">
        <v>2</v>
      </c>
      <c r="AY2017">
        <v>4.7</v>
      </c>
      <c r="AZ2017" s="19">
        <v>0</v>
      </c>
      <c r="BA2017">
        <f t="shared" si="32"/>
        <v>4.7</v>
      </c>
      <c r="BC2017" t="e">
        <v>#N/A</v>
      </c>
    </row>
    <row r="2018" spans="1:55" x14ac:dyDescent="0.3">
      <c r="A2018" t="s">
        <v>3409</v>
      </c>
      <c r="C2018" t="s">
        <v>50</v>
      </c>
      <c r="E2018" t="s">
        <v>52</v>
      </c>
      <c r="F2018" t="s">
        <v>53</v>
      </c>
      <c r="G2018" t="s">
        <v>54</v>
      </c>
      <c r="H2018" s="11" t="s">
        <v>5696</v>
      </c>
      <c r="I2018" t="s">
        <v>105</v>
      </c>
      <c r="J2018" t="s">
        <v>104</v>
      </c>
      <c r="K2018" t="s">
        <v>64</v>
      </c>
      <c r="L2018" t="s">
        <v>85</v>
      </c>
      <c r="M2018">
        <v>0</v>
      </c>
      <c r="N2018">
        <v>0</v>
      </c>
      <c r="O2018" t="s">
        <v>58</v>
      </c>
      <c r="P2018" t="s">
        <v>1191</v>
      </c>
      <c r="Q2018" t="s">
        <v>64</v>
      </c>
      <c r="R2018" t="s">
        <v>64</v>
      </c>
      <c r="S2018" t="s">
        <v>86</v>
      </c>
      <c r="T2018" t="s">
        <v>63</v>
      </c>
      <c r="U2018" s="4">
        <v>37987</v>
      </c>
      <c r="V2018" s="4">
        <v>40331</v>
      </c>
      <c r="W2018" s="4">
        <v>44585</v>
      </c>
      <c r="X2018" t="s">
        <v>88</v>
      </c>
      <c r="Y2018" t="s">
        <v>3410</v>
      </c>
      <c r="Z2018" t="s">
        <v>66</v>
      </c>
      <c r="AA2018" s="1">
        <v>703</v>
      </c>
      <c r="AB2018" s="2">
        <v>1207.5149799999999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345.34985999999998</v>
      </c>
      <c r="AK2018" s="1">
        <v>0</v>
      </c>
      <c r="AL2018" s="5">
        <v>0</v>
      </c>
      <c r="AM2018" s="1">
        <v>743</v>
      </c>
      <c r="AN2018" s="1">
        <v>2889</v>
      </c>
      <c r="AO2018" s="1">
        <v>680</v>
      </c>
      <c r="AP2018" s="1">
        <v>2770</v>
      </c>
      <c r="AQ2018" s="1">
        <v>743</v>
      </c>
      <c r="AR2018" s="2">
        <v>1168.0088000000001</v>
      </c>
      <c r="AS2018" s="1">
        <v>27</v>
      </c>
      <c r="AT2018" s="5">
        <v>1.71766</v>
      </c>
      <c r="AU2018" s="7">
        <v>2.0873499999999998</v>
      </c>
      <c r="AV2018" s="1">
        <v>703</v>
      </c>
      <c r="AW2018" s="2">
        <v>0</v>
      </c>
      <c r="AX2018">
        <v>2</v>
      </c>
      <c r="AY2018">
        <v>8.6</v>
      </c>
      <c r="AZ2018" s="19">
        <v>0</v>
      </c>
      <c r="BA2018">
        <f t="shared" si="32"/>
        <v>8.6</v>
      </c>
      <c r="BC2018" t="e">
        <v>#N/A</v>
      </c>
    </row>
    <row r="2019" spans="1:55" x14ac:dyDescent="0.3">
      <c r="A2019" t="s">
        <v>3409</v>
      </c>
      <c r="C2019" t="s">
        <v>50</v>
      </c>
      <c r="E2019" t="s">
        <v>52</v>
      </c>
      <c r="F2019" t="s">
        <v>53</v>
      </c>
      <c r="G2019" t="s">
        <v>54</v>
      </c>
      <c r="H2019" s="11" t="s">
        <v>5696</v>
      </c>
      <c r="I2019" t="s">
        <v>138</v>
      </c>
      <c r="J2019" t="s">
        <v>137</v>
      </c>
      <c r="K2019" t="s">
        <v>64</v>
      </c>
      <c r="L2019" t="s">
        <v>85</v>
      </c>
      <c r="M2019">
        <v>0</v>
      </c>
      <c r="N2019">
        <v>0</v>
      </c>
      <c r="O2019" t="s">
        <v>70</v>
      </c>
      <c r="P2019" t="s">
        <v>1191</v>
      </c>
      <c r="Q2019" t="s">
        <v>64</v>
      </c>
      <c r="R2019" t="s">
        <v>64</v>
      </c>
      <c r="S2019" t="s">
        <v>3319</v>
      </c>
      <c r="T2019" t="s">
        <v>63</v>
      </c>
      <c r="U2019" s="4">
        <v>40694</v>
      </c>
      <c r="V2019" s="4">
        <v>40928</v>
      </c>
      <c r="W2019" s="4">
        <v>44466</v>
      </c>
      <c r="X2019" t="s">
        <v>88</v>
      </c>
      <c r="Y2019" t="s">
        <v>3410</v>
      </c>
      <c r="Z2019" t="s">
        <v>89</v>
      </c>
      <c r="AA2019" s="1">
        <v>10</v>
      </c>
      <c r="AB2019" s="2">
        <v>33.607120000000002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56.153790000000001</v>
      </c>
      <c r="AK2019" s="1">
        <v>0</v>
      </c>
      <c r="AL2019" s="5">
        <v>0</v>
      </c>
      <c r="AM2019" s="1">
        <v>65</v>
      </c>
      <c r="AN2019" s="1">
        <v>125</v>
      </c>
      <c r="AO2019" s="1">
        <v>65</v>
      </c>
      <c r="AP2019" s="1">
        <v>105</v>
      </c>
      <c r="AQ2019" s="1">
        <v>65</v>
      </c>
      <c r="AR2019" s="2">
        <v>218.44628</v>
      </c>
      <c r="AS2019" s="1">
        <v>5</v>
      </c>
      <c r="AT2019" s="5">
        <v>3.3607119999999999</v>
      </c>
      <c r="AU2019" s="7">
        <v>3.8813399999999998</v>
      </c>
      <c r="AV2019" s="1">
        <v>10</v>
      </c>
      <c r="AW2019" s="2">
        <v>0</v>
      </c>
      <c r="AX2019">
        <v>2</v>
      </c>
      <c r="AY2019">
        <v>19.5</v>
      </c>
      <c r="AZ2019" s="19">
        <v>0</v>
      </c>
      <c r="BA2019">
        <f t="shared" si="32"/>
        <v>19.5</v>
      </c>
      <c r="BC2019" t="e">
        <v>#N/A</v>
      </c>
    </row>
    <row r="2020" spans="1:55" x14ac:dyDescent="0.3">
      <c r="A2020" t="s">
        <v>3409</v>
      </c>
      <c r="C2020" t="s">
        <v>50</v>
      </c>
      <c r="E2020" t="s">
        <v>52</v>
      </c>
      <c r="F2020" t="s">
        <v>53</v>
      </c>
      <c r="G2020" t="s">
        <v>54</v>
      </c>
      <c r="H2020" s="11" t="s">
        <v>5696</v>
      </c>
      <c r="I2020" t="s">
        <v>131</v>
      </c>
      <c r="J2020" t="s">
        <v>130</v>
      </c>
      <c r="K2020" t="s">
        <v>64</v>
      </c>
      <c r="L2020" t="s">
        <v>85</v>
      </c>
      <c r="M2020">
        <v>0</v>
      </c>
      <c r="N2020">
        <v>0</v>
      </c>
      <c r="O2020" t="s">
        <v>70</v>
      </c>
      <c r="P2020" t="s">
        <v>1191</v>
      </c>
      <c r="Q2020" t="s">
        <v>64</v>
      </c>
      <c r="R2020" t="s">
        <v>64</v>
      </c>
      <c r="S2020" t="s">
        <v>988</v>
      </c>
      <c r="T2020" t="s">
        <v>87</v>
      </c>
      <c r="U2020" s="4">
        <v>37987</v>
      </c>
      <c r="V2020" s="4">
        <v>40354</v>
      </c>
      <c r="W2020" s="4">
        <v>44522</v>
      </c>
      <c r="X2020" t="s">
        <v>88</v>
      </c>
      <c r="Y2020" t="s">
        <v>3410</v>
      </c>
      <c r="Z2020" t="s">
        <v>66</v>
      </c>
      <c r="AA2020" s="1">
        <v>10</v>
      </c>
      <c r="AB2020" s="2">
        <v>25.61964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182.5</v>
      </c>
      <c r="AK2020" s="1">
        <v>0</v>
      </c>
      <c r="AL2020" s="5">
        <v>0</v>
      </c>
      <c r="AM2020" s="1">
        <v>20</v>
      </c>
      <c r="AN2020" s="1">
        <v>40</v>
      </c>
      <c r="AO2020" s="1">
        <v>20</v>
      </c>
      <c r="AP2020" s="1">
        <v>40</v>
      </c>
      <c r="AQ2020" s="1">
        <v>20</v>
      </c>
      <c r="AR2020" s="2">
        <v>51.239280000000001</v>
      </c>
      <c r="AS2020" s="1">
        <v>2</v>
      </c>
      <c r="AT2020" s="5">
        <v>2.5619640000000001</v>
      </c>
      <c r="AU2020" s="7">
        <v>2.4415</v>
      </c>
      <c r="AV2020" s="1">
        <v>10</v>
      </c>
      <c r="AW2020" s="2">
        <v>0</v>
      </c>
      <c r="AX2020">
        <v>2</v>
      </c>
      <c r="AY2020">
        <v>11.4</v>
      </c>
      <c r="AZ2020" s="19">
        <v>0</v>
      </c>
      <c r="BA2020">
        <f t="shared" si="32"/>
        <v>11.4</v>
      </c>
      <c r="BC2020" t="e">
        <v>#N/A</v>
      </c>
    </row>
    <row r="2021" spans="1:55" x14ac:dyDescent="0.3">
      <c r="A2021" t="s">
        <v>3409</v>
      </c>
      <c r="C2021" t="s">
        <v>50</v>
      </c>
      <c r="E2021" t="s">
        <v>52</v>
      </c>
      <c r="F2021" t="s">
        <v>53</v>
      </c>
      <c r="G2021" t="s">
        <v>54</v>
      </c>
      <c r="H2021" s="11" t="s">
        <v>5696</v>
      </c>
      <c r="I2021" t="s">
        <v>3938</v>
      </c>
      <c r="J2021" t="s">
        <v>3939</v>
      </c>
      <c r="K2021" t="s">
        <v>64</v>
      </c>
      <c r="L2021" t="s">
        <v>85</v>
      </c>
      <c r="M2021">
        <v>0</v>
      </c>
      <c r="N2021">
        <v>0</v>
      </c>
      <c r="O2021" t="s">
        <v>70</v>
      </c>
      <c r="P2021" t="s">
        <v>59</v>
      </c>
      <c r="Q2021" t="s">
        <v>60</v>
      </c>
      <c r="R2021" t="s">
        <v>61</v>
      </c>
      <c r="S2021" t="s">
        <v>86</v>
      </c>
      <c r="T2021" t="s">
        <v>87</v>
      </c>
      <c r="U2021" s="4">
        <v>40694</v>
      </c>
      <c r="V2021" s="4">
        <v>40928</v>
      </c>
      <c r="W2021" s="4">
        <v>44449</v>
      </c>
      <c r="X2021" t="s">
        <v>88</v>
      </c>
      <c r="Y2021" t="s">
        <v>3410</v>
      </c>
      <c r="Z2021" t="s">
        <v>89</v>
      </c>
      <c r="AA2021" s="1">
        <v>29</v>
      </c>
      <c r="AB2021" s="2">
        <v>77.537531999999999</v>
      </c>
      <c r="AC2021" s="1">
        <v>0</v>
      </c>
      <c r="AD2021" s="1">
        <v>0</v>
      </c>
      <c r="AE2021" s="1">
        <v>0</v>
      </c>
      <c r="AF2021" s="1">
        <v>0</v>
      </c>
      <c r="AG2021" s="1">
        <v>0</v>
      </c>
      <c r="AH2021" s="1">
        <v>0</v>
      </c>
      <c r="AI2021" s="1">
        <v>0</v>
      </c>
      <c r="AJ2021" s="1">
        <v>38.49071</v>
      </c>
      <c r="AK2021" s="1">
        <v>0</v>
      </c>
      <c r="AL2021" s="5">
        <v>0</v>
      </c>
      <c r="AM2021" s="1">
        <v>275</v>
      </c>
      <c r="AN2021" s="1">
        <v>725</v>
      </c>
      <c r="AO2021" s="1">
        <v>275</v>
      </c>
      <c r="AP2021" s="1">
        <v>725</v>
      </c>
      <c r="AQ2021" s="1">
        <v>275</v>
      </c>
      <c r="AR2021" s="2">
        <v>735.26969999999994</v>
      </c>
      <c r="AS2021" s="1">
        <v>1</v>
      </c>
      <c r="AT2021" s="5">
        <v>2.673708</v>
      </c>
      <c r="AU2021" s="7">
        <v>2.4450000000000001E-3</v>
      </c>
      <c r="AV2021" s="1">
        <v>29</v>
      </c>
      <c r="AW2021" s="2">
        <v>0</v>
      </c>
      <c r="AX2021">
        <v>2</v>
      </c>
      <c r="AY2021">
        <v>18.22</v>
      </c>
      <c r="AZ2021" s="19">
        <v>0</v>
      </c>
      <c r="BA2021">
        <f t="shared" si="32"/>
        <v>18.22</v>
      </c>
      <c r="BC2021" t="e">
        <v>#N/A</v>
      </c>
    </row>
    <row r="2022" spans="1:55" x14ac:dyDescent="0.3">
      <c r="A2022" t="s">
        <v>3409</v>
      </c>
      <c r="C2022" t="s">
        <v>50</v>
      </c>
      <c r="E2022" t="s">
        <v>52</v>
      </c>
      <c r="F2022" t="s">
        <v>53</v>
      </c>
      <c r="G2022" t="s">
        <v>54</v>
      </c>
      <c r="H2022" s="11" t="s">
        <v>5696</v>
      </c>
      <c r="I2022" t="s">
        <v>3940</v>
      </c>
      <c r="J2022" t="s">
        <v>3941</v>
      </c>
      <c r="K2022" t="s">
        <v>64</v>
      </c>
      <c r="L2022" t="s">
        <v>85</v>
      </c>
      <c r="M2022">
        <v>0</v>
      </c>
      <c r="N2022">
        <v>0</v>
      </c>
      <c r="O2022" t="s">
        <v>70</v>
      </c>
      <c r="P2022" t="s">
        <v>59</v>
      </c>
      <c r="Q2022" t="s">
        <v>60</v>
      </c>
      <c r="R2022" t="s">
        <v>61</v>
      </c>
      <c r="S2022" t="s">
        <v>86</v>
      </c>
      <c r="T2022" t="s">
        <v>63</v>
      </c>
      <c r="U2022" s="4">
        <v>40694</v>
      </c>
      <c r="V2022" s="4">
        <v>40928</v>
      </c>
      <c r="W2022" s="4">
        <v>44177</v>
      </c>
      <c r="X2022" t="s">
        <v>93</v>
      </c>
      <c r="Y2022" t="s">
        <v>665</v>
      </c>
      <c r="Z2022" t="s">
        <v>128</v>
      </c>
      <c r="AA2022" s="1">
        <v>100</v>
      </c>
      <c r="AB2022" s="2">
        <v>296.55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8">
        <v>9999999</v>
      </c>
      <c r="AK2022" s="1">
        <v>0</v>
      </c>
      <c r="AL2022" s="5">
        <v>9999999</v>
      </c>
      <c r="AM2022" s="1">
        <v>0</v>
      </c>
      <c r="AN2022" s="1">
        <v>30</v>
      </c>
      <c r="AO2022" s="1">
        <v>0</v>
      </c>
      <c r="AP2022" s="1">
        <v>20</v>
      </c>
      <c r="AQ2022" s="1">
        <v>0</v>
      </c>
      <c r="AR2022" s="2">
        <v>0</v>
      </c>
      <c r="AS2022" s="1">
        <v>0</v>
      </c>
      <c r="AT2022" s="5">
        <v>2.9655</v>
      </c>
      <c r="AU2022" s="7">
        <v>2.4450000000000001E-3</v>
      </c>
      <c r="AV2022" s="1">
        <v>100</v>
      </c>
      <c r="AW2022" s="2">
        <v>72.284062000000006</v>
      </c>
      <c r="AX2022">
        <v>2</v>
      </c>
      <c r="AY2022">
        <v>20.149999999999999</v>
      </c>
      <c r="AZ2022" s="19">
        <v>0</v>
      </c>
      <c r="BA2022">
        <f t="shared" si="32"/>
        <v>20.149999999999999</v>
      </c>
      <c r="BC2022" t="e">
        <v>#N/A</v>
      </c>
    </row>
    <row r="2023" spans="1:55" x14ac:dyDescent="0.3">
      <c r="A2023" t="s">
        <v>3409</v>
      </c>
      <c r="C2023" t="s">
        <v>50</v>
      </c>
      <c r="E2023" t="s">
        <v>52</v>
      </c>
      <c r="F2023" t="s">
        <v>53</v>
      </c>
      <c r="G2023" t="s">
        <v>54</v>
      </c>
      <c r="H2023" s="11" t="s">
        <v>5696</v>
      </c>
      <c r="I2023" t="s">
        <v>3948</v>
      </c>
      <c r="J2023" t="s">
        <v>3949</v>
      </c>
      <c r="K2023" t="s">
        <v>64</v>
      </c>
      <c r="L2023" t="s">
        <v>85</v>
      </c>
      <c r="M2023">
        <v>0</v>
      </c>
      <c r="N2023">
        <v>0</v>
      </c>
      <c r="O2023" t="s">
        <v>70</v>
      </c>
      <c r="P2023" t="s">
        <v>59</v>
      </c>
      <c r="Q2023" t="s">
        <v>859</v>
      </c>
      <c r="R2023" t="s">
        <v>860</v>
      </c>
      <c r="S2023" t="s">
        <v>86</v>
      </c>
      <c r="T2023" t="s">
        <v>63</v>
      </c>
      <c r="U2023" s="4">
        <v>37987</v>
      </c>
      <c r="V2023" s="4">
        <v>40561</v>
      </c>
      <c r="W2023" s="4">
        <v>44557</v>
      </c>
      <c r="X2023" t="s">
        <v>88</v>
      </c>
      <c r="Y2023" t="s">
        <v>3410</v>
      </c>
      <c r="Z2023" t="s">
        <v>89</v>
      </c>
      <c r="AA2023" s="1">
        <v>20</v>
      </c>
      <c r="AB2023" s="2">
        <v>36.2333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80.219700000000003</v>
      </c>
      <c r="AK2023" s="1">
        <v>0</v>
      </c>
      <c r="AL2023" s="5">
        <v>0</v>
      </c>
      <c r="AM2023" s="1">
        <v>91</v>
      </c>
      <c r="AN2023" s="1">
        <v>192</v>
      </c>
      <c r="AO2023" s="1">
        <v>90</v>
      </c>
      <c r="AP2023" s="1">
        <v>190</v>
      </c>
      <c r="AQ2023" s="1">
        <v>91</v>
      </c>
      <c r="AR2023" s="2">
        <v>163.04985000000002</v>
      </c>
      <c r="AS2023" s="1">
        <v>4</v>
      </c>
      <c r="AT2023" s="5">
        <v>1.8116650000000001</v>
      </c>
      <c r="AU2023" s="7">
        <v>2.1381999999999999</v>
      </c>
      <c r="AV2023" s="1">
        <v>20</v>
      </c>
      <c r="AW2023" s="2">
        <v>0</v>
      </c>
      <c r="AX2023">
        <v>2</v>
      </c>
      <c r="AY2023">
        <v>8.25</v>
      </c>
      <c r="AZ2023" s="19">
        <v>0</v>
      </c>
      <c r="BA2023">
        <f t="shared" si="32"/>
        <v>8.25</v>
      </c>
      <c r="BC2023" t="e">
        <v>#N/A</v>
      </c>
    </row>
    <row r="2024" spans="1:55" x14ac:dyDescent="0.3">
      <c r="A2024" t="s">
        <v>3409</v>
      </c>
      <c r="C2024" t="s">
        <v>50</v>
      </c>
      <c r="E2024" t="s">
        <v>52</v>
      </c>
      <c r="F2024" t="s">
        <v>53</v>
      </c>
      <c r="G2024" t="s">
        <v>54</v>
      </c>
      <c r="H2024" s="11" t="s">
        <v>5696</v>
      </c>
      <c r="I2024" t="s">
        <v>3950</v>
      </c>
      <c r="J2024" t="s">
        <v>3951</v>
      </c>
      <c r="K2024" t="s">
        <v>3936</v>
      </c>
      <c r="L2024" t="s">
        <v>85</v>
      </c>
      <c r="M2024">
        <v>0</v>
      </c>
      <c r="N2024">
        <v>1</v>
      </c>
      <c r="O2024" t="s">
        <v>70</v>
      </c>
      <c r="P2024" t="s">
        <v>59</v>
      </c>
      <c r="Q2024" t="s">
        <v>60</v>
      </c>
      <c r="R2024" t="s">
        <v>61</v>
      </c>
      <c r="S2024" t="s">
        <v>86</v>
      </c>
      <c r="T2024" t="s">
        <v>63</v>
      </c>
      <c r="U2024" s="4">
        <v>42814</v>
      </c>
      <c r="V2024" s="4">
        <v>42853</v>
      </c>
      <c r="W2024" s="4">
        <v>44466</v>
      </c>
      <c r="X2024" t="s">
        <v>93</v>
      </c>
      <c r="Y2024" t="s">
        <v>3410</v>
      </c>
      <c r="Z2024" t="s">
        <v>109</v>
      </c>
      <c r="AA2024" s="1">
        <v>1307</v>
      </c>
      <c r="AB2024" s="2">
        <v>1503.917848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8">
        <v>816.87474499999996</v>
      </c>
      <c r="AK2024" s="1">
        <v>0</v>
      </c>
      <c r="AL2024" s="5">
        <v>0</v>
      </c>
      <c r="AM2024" s="1">
        <v>584</v>
      </c>
      <c r="AN2024" s="1">
        <v>3204</v>
      </c>
      <c r="AO2024" s="1">
        <v>560</v>
      </c>
      <c r="AP2024" s="1">
        <v>3060</v>
      </c>
      <c r="AQ2024" s="1">
        <v>584</v>
      </c>
      <c r="AR2024" s="2">
        <v>644.37183999999991</v>
      </c>
      <c r="AS2024" s="1">
        <v>1</v>
      </c>
      <c r="AT2024" s="5">
        <v>1.1506639999999999</v>
      </c>
      <c r="AU2024" s="7">
        <v>1.3726665</v>
      </c>
      <c r="AV2024" s="1">
        <v>1307</v>
      </c>
      <c r="AW2024" s="2">
        <v>0</v>
      </c>
      <c r="AX2024">
        <v>2</v>
      </c>
      <c r="AY2024">
        <v>8.0299999999999994</v>
      </c>
      <c r="AZ2024" s="19">
        <v>0</v>
      </c>
      <c r="BA2024">
        <f t="shared" si="32"/>
        <v>8.0299999999999994</v>
      </c>
      <c r="BC2024" t="e">
        <v>#N/A</v>
      </c>
    </row>
    <row r="2025" spans="1:55" x14ac:dyDescent="0.3">
      <c r="A2025" t="s">
        <v>3409</v>
      </c>
      <c r="C2025" t="s">
        <v>50</v>
      </c>
      <c r="E2025" t="s">
        <v>52</v>
      </c>
      <c r="F2025" t="s">
        <v>53</v>
      </c>
      <c r="G2025" t="s">
        <v>54</v>
      </c>
      <c r="H2025" s="11" t="s">
        <v>5696</v>
      </c>
      <c r="I2025" t="s">
        <v>3952</v>
      </c>
      <c r="J2025" t="s">
        <v>3953</v>
      </c>
      <c r="K2025" t="s">
        <v>108</v>
      </c>
      <c r="L2025" t="s">
        <v>85</v>
      </c>
      <c r="M2025">
        <v>0</v>
      </c>
      <c r="N2025">
        <v>1</v>
      </c>
      <c r="O2025" t="s">
        <v>70</v>
      </c>
      <c r="P2025" t="s">
        <v>1191</v>
      </c>
      <c r="Q2025" t="s">
        <v>64</v>
      </c>
      <c r="R2025" t="s">
        <v>64</v>
      </c>
      <c r="S2025" t="s">
        <v>64</v>
      </c>
      <c r="T2025" t="s">
        <v>87</v>
      </c>
      <c r="U2025" s="4">
        <v>43472</v>
      </c>
      <c r="V2025" s="4">
        <v>43503</v>
      </c>
      <c r="W2025" s="4">
        <v>44494</v>
      </c>
      <c r="X2025" t="s">
        <v>88</v>
      </c>
      <c r="Y2025" t="s">
        <v>3410</v>
      </c>
      <c r="Z2025" t="s">
        <v>89</v>
      </c>
      <c r="AA2025" s="1">
        <v>10</v>
      </c>
      <c r="AB2025" s="2">
        <v>21.8231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7.6679199999999996</v>
      </c>
      <c r="AK2025" s="1">
        <v>0</v>
      </c>
      <c r="AL2025" s="5">
        <v>0</v>
      </c>
      <c r="AM2025" s="1">
        <v>476</v>
      </c>
      <c r="AN2025" s="1">
        <v>2306</v>
      </c>
      <c r="AO2025" s="1">
        <v>476</v>
      </c>
      <c r="AP2025" s="1">
        <v>2306</v>
      </c>
      <c r="AQ2025" s="1">
        <v>476</v>
      </c>
      <c r="AR2025" s="2">
        <v>1038.7795600000002</v>
      </c>
      <c r="AS2025" s="1">
        <v>2</v>
      </c>
      <c r="AT2025" s="5">
        <v>2.1823100000000002</v>
      </c>
      <c r="AU2025" s="7">
        <v>2.4589500000000002</v>
      </c>
      <c r="AV2025" s="1">
        <v>10</v>
      </c>
      <c r="AW2025" s="2">
        <v>0</v>
      </c>
      <c r="AX2025">
        <v>2</v>
      </c>
      <c r="AY2025">
        <v>8.41</v>
      </c>
      <c r="AZ2025" s="19">
        <v>0</v>
      </c>
      <c r="BA2025">
        <f t="shared" si="32"/>
        <v>8.41</v>
      </c>
      <c r="BC2025" t="e">
        <v>#N/A</v>
      </c>
    </row>
    <row r="2026" spans="1:55" x14ac:dyDescent="0.3">
      <c r="A2026" t="s">
        <v>3409</v>
      </c>
      <c r="C2026" t="s">
        <v>50</v>
      </c>
      <c r="E2026" t="s">
        <v>52</v>
      </c>
      <c r="F2026" t="s">
        <v>53</v>
      </c>
      <c r="G2026" t="s">
        <v>54</v>
      </c>
      <c r="H2026" s="11" t="s">
        <v>5696</v>
      </c>
      <c r="I2026" t="s">
        <v>3954</v>
      </c>
      <c r="J2026" t="s">
        <v>3955</v>
      </c>
      <c r="K2026" t="s">
        <v>3947</v>
      </c>
      <c r="L2026" t="s">
        <v>85</v>
      </c>
      <c r="M2026">
        <v>0</v>
      </c>
      <c r="N2026">
        <v>0</v>
      </c>
      <c r="O2026" t="s">
        <v>70</v>
      </c>
      <c r="P2026" t="s">
        <v>1191</v>
      </c>
      <c r="Q2026" t="s">
        <v>64</v>
      </c>
      <c r="R2026" t="s">
        <v>64</v>
      </c>
      <c r="S2026" t="s">
        <v>64</v>
      </c>
      <c r="T2026" t="s">
        <v>87</v>
      </c>
      <c r="U2026" s="4">
        <v>43472</v>
      </c>
      <c r="V2026" s="4">
        <v>43529</v>
      </c>
      <c r="W2026" s="4">
        <v>44251</v>
      </c>
      <c r="X2026" t="s">
        <v>88</v>
      </c>
      <c r="Y2026" t="s">
        <v>3410</v>
      </c>
      <c r="Z2026" t="s">
        <v>89</v>
      </c>
      <c r="AA2026" s="1">
        <v>10</v>
      </c>
      <c r="AB2026" s="2">
        <v>29.64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9.8648550000000004</v>
      </c>
      <c r="AK2026" s="1">
        <v>0</v>
      </c>
      <c r="AL2026" s="5">
        <v>0</v>
      </c>
      <c r="AM2026" s="1">
        <v>370</v>
      </c>
      <c r="AN2026" s="1">
        <v>1170</v>
      </c>
      <c r="AO2026" s="1">
        <v>370</v>
      </c>
      <c r="AP2026" s="1">
        <v>1170</v>
      </c>
      <c r="AQ2026" s="1">
        <v>370</v>
      </c>
      <c r="AR2026" s="2">
        <v>1096.68</v>
      </c>
      <c r="AS2026" s="1">
        <v>1</v>
      </c>
      <c r="AT2026" s="5">
        <v>2.964</v>
      </c>
      <c r="AU2026" s="7">
        <v>3.28871</v>
      </c>
      <c r="AV2026" s="1">
        <v>10</v>
      </c>
      <c r="AW2026" s="2">
        <v>0</v>
      </c>
      <c r="AX2026">
        <v>2</v>
      </c>
      <c r="AY2026">
        <v>19.28</v>
      </c>
      <c r="AZ2026" s="19">
        <v>0</v>
      </c>
      <c r="BA2026">
        <f t="shared" si="32"/>
        <v>19.28</v>
      </c>
      <c r="BC2026" t="e">
        <v>#N/A</v>
      </c>
    </row>
    <row r="2027" spans="1:55" x14ac:dyDescent="0.3">
      <c r="A2027" t="s">
        <v>3409</v>
      </c>
      <c r="C2027" t="s">
        <v>50</v>
      </c>
      <c r="E2027" t="s">
        <v>52</v>
      </c>
      <c r="F2027" t="s">
        <v>53</v>
      </c>
      <c r="G2027" t="s">
        <v>54</v>
      </c>
      <c r="H2027" s="11" t="s">
        <v>5696</v>
      </c>
      <c r="I2027" t="s">
        <v>3956</v>
      </c>
      <c r="J2027" t="s">
        <v>3957</v>
      </c>
      <c r="K2027" t="s">
        <v>164</v>
      </c>
      <c r="L2027" t="s">
        <v>85</v>
      </c>
      <c r="M2027">
        <v>0</v>
      </c>
      <c r="N2027">
        <v>0</v>
      </c>
      <c r="O2027" t="s">
        <v>70</v>
      </c>
      <c r="P2027" t="s">
        <v>1191</v>
      </c>
      <c r="Q2027" t="s">
        <v>64</v>
      </c>
      <c r="R2027" t="s">
        <v>64</v>
      </c>
      <c r="S2027" t="s">
        <v>64</v>
      </c>
      <c r="T2027" t="s">
        <v>87</v>
      </c>
      <c r="U2027" s="4">
        <v>37987</v>
      </c>
      <c r="V2027" s="4">
        <v>40394</v>
      </c>
      <c r="W2027" s="4">
        <v>44560</v>
      </c>
      <c r="X2027" t="s">
        <v>88</v>
      </c>
      <c r="Y2027" t="s">
        <v>3410</v>
      </c>
      <c r="Z2027" t="s">
        <v>89</v>
      </c>
      <c r="AA2027" s="1">
        <v>8</v>
      </c>
      <c r="AB2027" s="2">
        <v>5.9335599999999999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20.137779999999999</v>
      </c>
      <c r="AK2027" s="1">
        <v>0</v>
      </c>
      <c r="AL2027" s="5">
        <v>0</v>
      </c>
      <c r="AM2027" s="1">
        <v>145</v>
      </c>
      <c r="AN2027" s="1">
        <v>185</v>
      </c>
      <c r="AO2027" s="1">
        <v>145</v>
      </c>
      <c r="AP2027" s="1">
        <v>185</v>
      </c>
      <c r="AQ2027" s="1">
        <v>145</v>
      </c>
      <c r="AR2027" s="2">
        <v>107.54577499999999</v>
      </c>
      <c r="AS2027" s="1">
        <v>6</v>
      </c>
      <c r="AT2027" s="5">
        <v>0.74169499999999999</v>
      </c>
      <c r="AU2027" s="7">
        <v>0.95513000000000003</v>
      </c>
      <c r="AV2027" s="1">
        <v>8</v>
      </c>
      <c r="AW2027" s="2">
        <v>0</v>
      </c>
      <c r="AX2027">
        <v>2</v>
      </c>
      <c r="AY2027">
        <v>4.05</v>
      </c>
      <c r="AZ2027" s="19">
        <v>0</v>
      </c>
      <c r="BA2027">
        <f t="shared" si="32"/>
        <v>4.05</v>
      </c>
      <c r="BC2027" t="e">
        <v>#N/A</v>
      </c>
    </row>
    <row r="2028" spans="1:55" x14ac:dyDescent="0.3">
      <c r="A2028" t="s">
        <v>3409</v>
      </c>
      <c r="C2028" t="s">
        <v>50</v>
      </c>
      <c r="E2028" t="s">
        <v>52</v>
      </c>
      <c r="F2028" t="s">
        <v>53</v>
      </c>
      <c r="G2028" t="s">
        <v>54</v>
      </c>
      <c r="H2028" s="11" t="s">
        <v>5696</v>
      </c>
      <c r="I2028" t="s">
        <v>3958</v>
      </c>
      <c r="J2028" t="s">
        <v>3959</v>
      </c>
      <c r="K2028" t="s">
        <v>167</v>
      </c>
      <c r="L2028" t="s">
        <v>85</v>
      </c>
      <c r="M2028">
        <v>0</v>
      </c>
      <c r="N2028">
        <v>0</v>
      </c>
      <c r="O2028" t="s">
        <v>70</v>
      </c>
      <c r="P2028" t="s">
        <v>1191</v>
      </c>
      <c r="Q2028" t="s">
        <v>64</v>
      </c>
      <c r="R2028" t="s">
        <v>64</v>
      </c>
      <c r="S2028" t="s">
        <v>64</v>
      </c>
      <c r="T2028" t="s">
        <v>87</v>
      </c>
      <c r="U2028" s="4">
        <v>37987</v>
      </c>
      <c r="V2028" s="4">
        <v>40394</v>
      </c>
      <c r="W2028" s="4">
        <v>44585</v>
      </c>
      <c r="X2028" t="s">
        <v>88</v>
      </c>
      <c r="Y2028" t="s">
        <v>3410</v>
      </c>
      <c r="Z2028" t="s">
        <v>89</v>
      </c>
      <c r="AA2028" s="1">
        <v>5</v>
      </c>
      <c r="AB2028" s="2">
        <v>5.0278900000000002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35.095844999999997</v>
      </c>
      <c r="AK2028" s="1">
        <v>0</v>
      </c>
      <c r="AL2028" s="5">
        <v>0</v>
      </c>
      <c r="AM2028" s="1">
        <v>52</v>
      </c>
      <c r="AN2028" s="1">
        <v>97</v>
      </c>
      <c r="AO2028" s="1">
        <v>52</v>
      </c>
      <c r="AP2028" s="1">
        <v>97</v>
      </c>
      <c r="AQ2028" s="1">
        <v>52</v>
      </c>
      <c r="AR2028" s="2">
        <v>52.290056000000007</v>
      </c>
      <c r="AS2028" s="1">
        <v>4</v>
      </c>
      <c r="AT2028" s="5">
        <v>1.0055780000000001</v>
      </c>
      <c r="AU2028" s="7">
        <v>1.23167</v>
      </c>
      <c r="AV2028" s="1">
        <v>5</v>
      </c>
      <c r="AW2028" s="2">
        <v>0</v>
      </c>
      <c r="AX2028">
        <v>2</v>
      </c>
      <c r="AY2028">
        <v>5.53</v>
      </c>
      <c r="AZ2028" s="19">
        <v>0</v>
      </c>
      <c r="BA2028">
        <f t="shared" si="32"/>
        <v>5.53</v>
      </c>
      <c r="BC2028" t="e">
        <v>#N/A</v>
      </c>
    </row>
    <row r="2029" spans="1:55" x14ac:dyDescent="0.3">
      <c r="A2029" t="s">
        <v>3409</v>
      </c>
      <c r="C2029" t="s">
        <v>50</v>
      </c>
      <c r="E2029" t="s">
        <v>52</v>
      </c>
      <c r="F2029" t="s">
        <v>53</v>
      </c>
      <c r="G2029" t="s">
        <v>54</v>
      </c>
      <c r="H2029" s="11" t="s">
        <v>5696</v>
      </c>
      <c r="I2029" t="s">
        <v>3960</v>
      </c>
      <c r="J2029" t="s">
        <v>3961</v>
      </c>
      <c r="K2029" t="s">
        <v>179</v>
      </c>
      <c r="L2029" t="s">
        <v>85</v>
      </c>
      <c r="M2029">
        <v>0</v>
      </c>
      <c r="N2029">
        <v>0</v>
      </c>
      <c r="O2029" t="s">
        <v>70</v>
      </c>
      <c r="P2029" t="s">
        <v>1191</v>
      </c>
      <c r="Q2029" t="s">
        <v>64</v>
      </c>
      <c r="R2029" t="s">
        <v>64</v>
      </c>
      <c r="S2029" t="s">
        <v>64</v>
      </c>
      <c r="T2029" t="s">
        <v>87</v>
      </c>
      <c r="U2029" s="4">
        <v>37987</v>
      </c>
      <c r="V2029" s="4">
        <v>40388</v>
      </c>
      <c r="W2029" s="4">
        <v>44585</v>
      </c>
      <c r="X2029" t="s">
        <v>88</v>
      </c>
      <c r="Y2029" t="s">
        <v>3410</v>
      </c>
      <c r="Z2029" t="s">
        <v>89</v>
      </c>
      <c r="AA2029" s="1">
        <v>3</v>
      </c>
      <c r="AB2029" s="2">
        <v>3.2701980000000002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49.772494999999999</v>
      </c>
      <c r="AK2029" s="1">
        <v>0</v>
      </c>
      <c r="AL2029" s="5">
        <v>0</v>
      </c>
      <c r="AM2029" s="1">
        <v>22</v>
      </c>
      <c r="AN2029" s="1">
        <v>47</v>
      </c>
      <c r="AO2029" s="1">
        <v>22</v>
      </c>
      <c r="AP2029" s="1">
        <v>47</v>
      </c>
      <c r="AQ2029" s="1">
        <v>22</v>
      </c>
      <c r="AR2029" s="2">
        <v>23.981452000000001</v>
      </c>
      <c r="AS2029" s="1">
        <v>2</v>
      </c>
      <c r="AT2029" s="5">
        <v>1.090066</v>
      </c>
      <c r="AU2029" s="7">
        <v>1.33768</v>
      </c>
      <c r="AV2029" s="1">
        <v>3</v>
      </c>
      <c r="AW2029" s="2">
        <v>0</v>
      </c>
      <c r="AX2029">
        <v>2</v>
      </c>
      <c r="AY2029">
        <v>5.63</v>
      </c>
      <c r="AZ2029" s="19">
        <v>0</v>
      </c>
      <c r="BA2029">
        <f t="shared" si="32"/>
        <v>5.63</v>
      </c>
      <c r="BC2029" t="e">
        <v>#N/A</v>
      </c>
    </row>
    <row r="2030" spans="1:55" x14ac:dyDescent="0.3">
      <c r="A2030" t="s">
        <v>3409</v>
      </c>
      <c r="C2030" t="s">
        <v>50</v>
      </c>
      <c r="E2030" t="s">
        <v>52</v>
      </c>
      <c r="F2030" t="s">
        <v>53</v>
      </c>
      <c r="G2030" t="s">
        <v>54</v>
      </c>
      <c r="H2030" s="11" t="s">
        <v>5696</v>
      </c>
      <c r="I2030" t="s">
        <v>3962</v>
      </c>
      <c r="J2030" t="s">
        <v>3963</v>
      </c>
      <c r="K2030" t="s">
        <v>112</v>
      </c>
      <c r="L2030" t="s">
        <v>85</v>
      </c>
      <c r="M2030">
        <v>0</v>
      </c>
      <c r="N2030">
        <v>0</v>
      </c>
      <c r="O2030" t="s">
        <v>70</v>
      </c>
      <c r="P2030" t="s">
        <v>1191</v>
      </c>
      <c r="Q2030" t="s">
        <v>64</v>
      </c>
      <c r="R2030" t="s">
        <v>64</v>
      </c>
      <c r="S2030" t="s">
        <v>64</v>
      </c>
      <c r="T2030" t="s">
        <v>87</v>
      </c>
      <c r="U2030" s="4">
        <v>37987</v>
      </c>
      <c r="V2030" s="4">
        <v>40378</v>
      </c>
      <c r="W2030" s="4">
        <v>44494</v>
      </c>
      <c r="X2030" t="s">
        <v>88</v>
      </c>
      <c r="Y2030" t="s">
        <v>3410</v>
      </c>
      <c r="Z2030" t="s">
        <v>66</v>
      </c>
      <c r="AA2030" s="1">
        <v>58</v>
      </c>
      <c r="AB2030" s="2">
        <v>71.843962000000005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365</v>
      </c>
      <c r="AK2030" s="1">
        <v>0</v>
      </c>
      <c r="AL2030" s="5">
        <v>0</v>
      </c>
      <c r="AM2030" s="1">
        <v>58</v>
      </c>
      <c r="AN2030" s="1">
        <v>86</v>
      </c>
      <c r="AO2030" s="1">
        <v>58</v>
      </c>
      <c r="AP2030" s="1">
        <v>86</v>
      </c>
      <c r="AQ2030" s="1">
        <v>58</v>
      </c>
      <c r="AR2030" s="2">
        <v>71.843961999999991</v>
      </c>
      <c r="AS2030" s="1">
        <v>4</v>
      </c>
      <c r="AT2030" s="5">
        <v>1.2386889999999999</v>
      </c>
      <c r="AU2030" s="7">
        <v>1.4341999999999999</v>
      </c>
      <c r="AV2030" s="1">
        <v>58</v>
      </c>
      <c r="AW2030" s="2">
        <v>0</v>
      </c>
      <c r="AX2030">
        <v>2</v>
      </c>
      <c r="AY2030">
        <v>6.9</v>
      </c>
      <c r="AZ2030" s="19">
        <v>0</v>
      </c>
      <c r="BA2030">
        <f t="shared" si="32"/>
        <v>6.9</v>
      </c>
      <c r="BC2030" t="e">
        <v>#N/A</v>
      </c>
    </row>
    <row r="2031" spans="1:55" x14ac:dyDescent="0.3">
      <c r="A2031" t="s">
        <v>3409</v>
      </c>
      <c r="C2031" t="s">
        <v>50</v>
      </c>
      <c r="E2031" t="s">
        <v>52</v>
      </c>
      <c r="F2031" t="s">
        <v>53</v>
      </c>
      <c r="G2031" t="s">
        <v>54</v>
      </c>
      <c r="H2031" s="11" t="s">
        <v>5696</v>
      </c>
      <c r="I2031" t="s">
        <v>3964</v>
      </c>
      <c r="J2031" t="s">
        <v>3965</v>
      </c>
      <c r="K2031" t="s">
        <v>115</v>
      </c>
      <c r="L2031" t="s">
        <v>85</v>
      </c>
      <c r="M2031">
        <v>0</v>
      </c>
      <c r="N2031">
        <v>0</v>
      </c>
      <c r="O2031" t="s">
        <v>70</v>
      </c>
      <c r="P2031" t="s">
        <v>1191</v>
      </c>
      <c r="Q2031" t="s">
        <v>64</v>
      </c>
      <c r="R2031" t="s">
        <v>64</v>
      </c>
      <c r="S2031" t="s">
        <v>64</v>
      </c>
      <c r="T2031" t="s">
        <v>87</v>
      </c>
      <c r="U2031" s="4">
        <v>37987</v>
      </c>
      <c r="V2031" s="4">
        <v>40378</v>
      </c>
      <c r="W2031" s="4">
        <v>44452</v>
      </c>
      <c r="X2031" t="s">
        <v>88</v>
      </c>
      <c r="Y2031" t="s">
        <v>3410</v>
      </c>
      <c r="Z2031" t="s">
        <v>66</v>
      </c>
      <c r="AA2031" s="1">
        <v>10</v>
      </c>
      <c r="AB2031" s="2">
        <v>17.6723</v>
      </c>
      <c r="AC2031" s="1">
        <v>0</v>
      </c>
      <c r="AD2031" s="1">
        <v>0</v>
      </c>
      <c r="AE2031" s="1">
        <v>0</v>
      </c>
      <c r="AF2031" s="1">
        <v>0</v>
      </c>
      <c r="AG2031" s="1">
        <v>0</v>
      </c>
      <c r="AH2031" s="1">
        <v>0</v>
      </c>
      <c r="AI2031" s="1">
        <v>0</v>
      </c>
      <c r="AJ2031" s="1">
        <v>228.125</v>
      </c>
      <c r="AK2031" s="1">
        <v>0</v>
      </c>
      <c r="AL2031" s="5">
        <v>0</v>
      </c>
      <c r="AM2031" s="1">
        <v>16</v>
      </c>
      <c r="AN2031" s="1">
        <v>41</v>
      </c>
      <c r="AO2031" s="1">
        <v>16</v>
      </c>
      <c r="AP2031" s="1">
        <v>41</v>
      </c>
      <c r="AQ2031" s="1">
        <v>16</v>
      </c>
      <c r="AR2031" s="2">
        <v>28.275680000000001</v>
      </c>
      <c r="AS2031" s="1">
        <v>2</v>
      </c>
      <c r="AT2031" s="5">
        <v>1.7672300000000001</v>
      </c>
      <c r="AU2031" s="7">
        <v>1.8676999999999999</v>
      </c>
      <c r="AV2031" s="1">
        <v>10</v>
      </c>
      <c r="AW2031" s="2">
        <v>0</v>
      </c>
      <c r="AX2031">
        <v>2</v>
      </c>
      <c r="AY2031">
        <v>10.58</v>
      </c>
      <c r="AZ2031" s="19">
        <v>0</v>
      </c>
      <c r="BA2031">
        <f t="shared" si="32"/>
        <v>10.58</v>
      </c>
      <c r="BC2031" t="e">
        <v>#N/A</v>
      </c>
    </row>
    <row r="2032" spans="1:55" x14ac:dyDescent="0.3">
      <c r="A2032" t="s">
        <v>3409</v>
      </c>
      <c r="C2032" t="s">
        <v>50</v>
      </c>
      <c r="E2032" t="s">
        <v>52</v>
      </c>
      <c r="F2032" t="s">
        <v>53</v>
      </c>
      <c r="G2032" t="s">
        <v>54</v>
      </c>
      <c r="H2032" s="11" t="s">
        <v>5696</v>
      </c>
      <c r="I2032" t="s">
        <v>3966</v>
      </c>
      <c r="J2032" t="s">
        <v>3967</v>
      </c>
      <c r="K2032" t="s">
        <v>108</v>
      </c>
      <c r="L2032" t="s">
        <v>85</v>
      </c>
      <c r="M2032">
        <v>0</v>
      </c>
      <c r="N2032">
        <v>0</v>
      </c>
      <c r="O2032" t="s">
        <v>70</v>
      </c>
      <c r="P2032" t="s">
        <v>1191</v>
      </c>
      <c r="Q2032" t="s">
        <v>64</v>
      </c>
      <c r="R2032" t="s">
        <v>64</v>
      </c>
      <c r="S2032" t="s">
        <v>64</v>
      </c>
      <c r="T2032" t="s">
        <v>87</v>
      </c>
      <c r="U2032" s="4">
        <v>37987</v>
      </c>
      <c r="V2032" s="4">
        <v>40394</v>
      </c>
      <c r="W2032" s="4">
        <v>44249</v>
      </c>
      <c r="X2032" t="s">
        <v>93</v>
      </c>
      <c r="Y2032" t="s">
        <v>3410</v>
      </c>
      <c r="Z2032" t="s">
        <v>395</v>
      </c>
      <c r="AA2032" s="1">
        <v>9</v>
      </c>
      <c r="AB2032" s="2">
        <v>19.039995000000001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8">
        <v>1642.5</v>
      </c>
      <c r="AK2032" s="1">
        <v>0</v>
      </c>
      <c r="AL2032" s="5">
        <v>0</v>
      </c>
      <c r="AM2032" s="1">
        <v>2</v>
      </c>
      <c r="AN2032" s="1">
        <v>7</v>
      </c>
      <c r="AO2032" s="1">
        <v>2</v>
      </c>
      <c r="AP2032" s="1">
        <v>7</v>
      </c>
      <c r="AQ2032" s="1">
        <v>2</v>
      </c>
      <c r="AR2032" s="2">
        <v>4.2311100000000001</v>
      </c>
      <c r="AS2032" s="1">
        <v>1</v>
      </c>
      <c r="AT2032" s="5">
        <v>2.1155550000000001</v>
      </c>
      <c r="AU2032" s="7">
        <v>2.4867499999999998</v>
      </c>
      <c r="AV2032" s="1">
        <v>9</v>
      </c>
      <c r="AW2032" s="2">
        <v>0</v>
      </c>
      <c r="AX2032">
        <v>2</v>
      </c>
      <c r="AY2032">
        <v>9.9499999999999993</v>
      </c>
      <c r="AZ2032" s="19">
        <v>0</v>
      </c>
      <c r="BA2032">
        <f t="shared" si="32"/>
        <v>9.9499999999999993</v>
      </c>
      <c r="BC2032" t="e">
        <v>#N/A</v>
      </c>
    </row>
    <row r="2033" spans="1:55" x14ac:dyDescent="0.3">
      <c r="A2033" t="s">
        <v>3409</v>
      </c>
      <c r="C2033" t="s">
        <v>50</v>
      </c>
      <c r="E2033" t="s">
        <v>52</v>
      </c>
      <c r="F2033" t="s">
        <v>53</v>
      </c>
      <c r="G2033" t="s">
        <v>54</v>
      </c>
      <c r="H2033" s="11" t="s">
        <v>5696</v>
      </c>
      <c r="I2033" t="s">
        <v>3968</v>
      </c>
      <c r="J2033" t="s">
        <v>3969</v>
      </c>
      <c r="K2033" t="s">
        <v>170</v>
      </c>
      <c r="L2033" t="s">
        <v>85</v>
      </c>
      <c r="M2033">
        <v>0</v>
      </c>
      <c r="N2033">
        <v>0</v>
      </c>
      <c r="O2033" t="s">
        <v>70</v>
      </c>
      <c r="P2033" t="s">
        <v>1191</v>
      </c>
      <c r="Q2033" t="s">
        <v>64</v>
      </c>
      <c r="R2033" t="s">
        <v>64</v>
      </c>
      <c r="S2033" t="s">
        <v>64</v>
      </c>
      <c r="T2033" t="s">
        <v>87</v>
      </c>
      <c r="U2033" s="4">
        <v>37987</v>
      </c>
      <c r="V2033" s="4">
        <v>40346</v>
      </c>
      <c r="W2033" s="4">
        <v>44585</v>
      </c>
      <c r="X2033" t="s">
        <v>88</v>
      </c>
      <c r="Y2033" t="s">
        <v>3410</v>
      </c>
      <c r="Z2033" t="s">
        <v>89</v>
      </c>
      <c r="AA2033" s="1">
        <v>50</v>
      </c>
      <c r="AB2033" s="2">
        <v>43.525300000000001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124.14964000000001</v>
      </c>
      <c r="AK2033" s="1">
        <v>0</v>
      </c>
      <c r="AL2033" s="5">
        <v>0</v>
      </c>
      <c r="AM2033" s="1">
        <v>147</v>
      </c>
      <c r="AN2033" s="1">
        <v>190</v>
      </c>
      <c r="AO2033" s="1">
        <v>147</v>
      </c>
      <c r="AP2033" s="1">
        <v>190</v>
      </c>
      <c r="AQ2033" s="1">
        <v>147</v>
      </c>
      <c r="AR2033" s="2">
        <v>127.964382</v>
      </c>
      <c r="AS2033" s="1">
        <v>4</v>
      </c>
      <c r="AT2033" s="5">
        <v>0.870506</v>
      </c>
      <c r="AU2033" s="7">
        <v>1.0454699999999999</v>
      </c>
      <c r="AV2033" s="1">
        <v>50</v>
      </c>
      <c r="AW2033" s="2">
        <v>0</v>
      </c>
      <c r="AX2033">
        <v>2</v>
      </c>
      <c r="AY2033">
        <v>4.3499999999999996</v>
      </c>
      <c r="AZ2033" s="19">
        <v>0</v>
      </c>
      <c r="BA2033">
        <f t="shared" si="32"/>
        <v>4.3499999999999996</v>
      </c>
      <c r="BC2033" t="e">
        <v>#N/A</v>
      </c>
    </row>
    <row r="2034" spans="1:55" x14ac:dyDescent="0.3">
      <c r="A2034" t="s">
        <v>3409</v>
      </c>
      <c r="C2034" t="s">
        <v>50</v>
      </c>
      <c r="E2034" t="s">
        <v>52</v>
      </c>
      <c r="F2034" t="s">
        <v>53</v>
      </c>
      <c r="G2034" t="s">
        <v>54</v>
      </c>
      <c r="H2034" s="11" t="s">
        <v>5696</v>
      </c>
      <c r="I2034" t="s">
        <v>3970</v>
      </c>
      <c r="J2034" t="s">
        <v>3971</v>
      </c>
      <c r="K2034" t="s">
        <v>173</v>
      </c>
      <c r="L2034" t="s">
        <v>85</v>
      </c>
      <c r="M2034">
        <v>0</v>
      </c>
      <c r="N2034">
        <v>0</v>
      </c>
      <c r="O2034" t="s">
        <v>70</v>
      </c>
      <c r="P2034" t="s">
        <v>1191</v>
      </c>
      <c r="Q2034" t="s">
        <v>64</v>
      </c>
      <c r="R2034" t="s">
        <v>64</v>
      </c>
      <c r="S2034" t="s">
        <v>64</v>
      </c>
      <c r="T2034" t="s">
        <v>87</v>
      </c>
      <c r="U2034" s="4">
        <v>37987</v>
      </c>
      <c r="V2034" s="4">
        <v>40413</v>
      </c>
      <c r="W2034" s="4">
        <v>44480</v>
      </c>
      <c r="X2034" t="s">
        <v>88</v>
      </c>
      <c r="Y2034" t="s">
        <v>3410</v>
      </c>
      <c r="Z2034" t="s">
        <v>89</v>
      </c>
      <c r="AA2034" s="1">
        <v>22</v>
      </c>
      <c r="AB2034" s="2">
        <v>23.148465999999999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174.56489999999999</v>
      </c>
      <c r="AK2034" s="1">
        <v>0</v>
      </c>
      <c r="AL2034" s="5">
        <v>0</v>
      </c>
      <c r="AM2034" s="1">
        <v>46</v>
      </c>
      <c r="AN2034" s="1">
        <v>91</v>
      </c>
      <c r="AO2034" s="1">
        <v>46</v>
      </c>
      <c r="AP2034" s="1">
        <v>91</v>
      </c>
      <c r="AQ2034" s="1">
        <v>46</v>
      </c>
      <c r="AR2034" s="2">
        <v>48.401338000000003</v>
      </c>
      <c r="AS2034" s="1">
        <v>4</v>
      </c>
      <c r="AT2034" s="5">
        <v>1.052203</v>
      </c>
      <c r="AU2034" s="7">
        <v>1.2153</v>
      </c>
      <c r="AV2034" s="1">
        <v>22</v>
      </c>
      <c r="AW2034" s="2">
        <v>0</v>
      </c>
      <c r="AX2034">
        <v>2</v>
      </c>
      <c r="AY2034">
        <v>6.9</v>
      </c>
      <c r="AZ2034" s="19">
        <v>0</v>
      </c>
      <c r="BA2034">
        <f t="shared" si="32"/>
        <v>6.9</v>
      </c>
      <c r="BC2034" t="e">
        <v>#N/A</v>
      </c>
    </row>
    <row r="2035" spans="1:55" x14ac:dyDescent="0.3">
      <c r="A2035" t="s">
        <v>3409</v>
      </c>
      <c r="C2035" t="s">
        <v>50</v>
      </c>
      <c r="E2035" t="s">
        <v>52</v>
      </c>
      <c r="F2035" t="s">
        <v>53</v>
      </c>
      <c r="G2035" t="s">
        <v>54</v>
      </c>
      <c r="H2035" s="11" t="s">
        <v>5696</v>
      </c>
      <c r="I2035" t="s">
        <v>3972</v>
      </c>
      <c r="J2035" t="s">
        <v>3973</v>
      </c>
      <c r="K2035" t="s">
        <v>176</v>
      </c>
      <c r="L2035" t="s">
        <v>85</v>
      </c>
      <c r="M2035">
        <v>0</v>
      </c>
      <c r="N2035">
        <v>0</v>
      </c>
      <c r="O2035" t="s">
        <v>70</v>
      </c>
      <c r="P2035" t="s">
        <v>1191</v>
      </c>
      <c r="Q2035" t="s">
        <v>64</v>
      </c>
      <c r="R2035" t="s">
        <v>64</v>
      </c>
      <c r="S2035" t="s">
        <v>64</v>
      </c>
      <c r="T2035" t="s">
        <v>87</v>
      </c>
      <c r="U2035" s="4">
        <v>37987</v>
      </c>
      <c r="V2035" s="4">
        <v>40413</v>
      </c>
      <c r="W2035" s="4">
        <v>44249</v>
      </c>
      <c r="X2035" t="s">
        <v>88</v>
      </c>
      <c r="Y2035" t="s">
        <v>3410</v>
      </c>
      <c r="Z2035" t="s">
        <v>66</v>
      </c>
      <c r="AA2035" s="1">
        <v>2</v>
      </c>
      <c r="AB2035" s="2">
        <v>2.4009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182.5</v>
      </c>
      <c r="AK2035" s="1">
        <v>0</v>
      </c>
      <c r="AL2035" s="5">
        <v>0</v>
      </c>
      <c r="AM2035" s="1">
        <v>4</v>
      </c>
      <c r="AN2035" s="1">
        <v>9</v>
      </c>
      <c r="AO2035" s="1">
        <v>4</v>
      </c>
      <c r="AP2035" s="1">
        <v>9</v>
      </c>
      <c r="AQ2035" s="1">
        <v>4</v>
      </c>
      <c r="AR2035" s="2">
        <v>4.8018000000000001</v>
      </c>
      <c r="AS2035" s="1">
        <v>1</v>
      </c>
      <c r="AT2035" s="5">
        <v>1.20045</v>
      </c>
      <c r="AU2035" s="7">
        <v>1.4220600000000001</v>
      </c>
      <c r="AV2035" s="1">
        <v>2</v>
      </c>
      <c r="AW2035" s="2">
        <v>0</v>
      </c>
      <c r="AX2035">
        <v>2</v>
      </c>
      <c r="AY2035">
        <v>6.83</v>
      </c>
      <c r="AZ2035" s="19">
        <v>0</v>
      </c>
      <c r="BA2035">
        <f t="shared" si="32"/>
        <v>6.83</v>
      </c>
      <c r="BC2035" t="e">
        <v>#N/A</v>
      </c>
    </row>
    <row r="2036" spans="1:55" x14ac:dyDescent="0.3">
      <c r="A2036" t="s">
        <v>3409</v>
      </c>
      <c r="C2036" t="s">
        <v>50</v>
      </c>
      <c r="E2036" t="s">
        <v>52</v>
      </c>
      <c r="F2036" t="s">
        <v>53</v>
      </c>
      <c r="G2036" t="s">
        <v>54</v>
      </c>
      <c r="H2036" s="11" t="s">
        <v>5696</v>
      </c>
      <c r="I2036" t="s">
        <v>3974</v>
      </c>
      <c r="J2036" t="s">
        <v>3975</v>
      </c>
      <c r="K2036" t="s">
        <v>78</v>
      </c>
      <c r="L2036" t="s">
        <v>85</v>
      </c>
      <c r="M2036">
        <v>0</v>
      </c>
      <c r="N2036">
        <v>0</v>
      </c>
      <c r="O2036" t="s">
        <v>70</v>
      </c>
      <c r="P2036" t="s">
        <v>1191</v>
      </c>
      <c r="Q2036" t="s">
        <v>64</v>
      </c>
      <c r="R2036" t="s">
        <v>64</v>
      </c>
      <c r="S2036" t="s">
        <v>64</v>
      </c>
      <c r="T2036" t="s">
        <v>87</v>
      </c>
      <c r="U2036" s="4">
        <v>37987</v>
      </c>
      <c r="V2036" s="4">
        <v>40378</v>
      </c>
      <c r="W2036" s="4">
        <v>44585</v>
      </c>
      <c r="X2036" t="s">
        <v>71</v>
      </c>
      <c r="Y2036" t="s">
        <v>3410</v>
      </c>
      <c r="Z2036" t="s">
        <v>72</v>
      </c>
      <c r="AA2036" s="1">
        <v>101</v>
      </c>
      <c r="AB2036" s="2">
        <v>126.180815</v>
      </c>
      <c r="AC2036" s="1">
        <v>0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8">
        <v>384.01029499999999</v>
      </c>
      <c r="AK2036" s="1">
        <v>0</v>
      </c>
      <c r="AL2036" s="5">
        <v>0</v>
      </c>
      <c r="AM2036" s="1">
        <v>96</v>
      </c>
      <c r="AN2036" s="1">
        <v>146</v>
      </c>
      <c r="AO2036" s="1">
        <v>96</v>
      </c>
      <c r="AP2036" s="1">
        <v>146</v>
      </c>
      <c r="AQ2036" s="1">
        <v>96</v>
      </c>
      <c r="AR2036" s="2">
        <v>119.93423999999999</v>
      </c>
      <c r="AS2036" s="1">
        <v>2</v>
      </c>
      <c r="AT2036" s="5">
        <v>1.249315</v>
      </c>
      <c r="AU2036" s="7">
        <v>1.46193</v>
      </c>
      <c r="AV2036" s="1">
        <v>101</v>
      </c>
      <c r="AW2036" s="2">
        <v>0</v>
      </c>
      <c r="AX2036">
        <v>2</v>
      </c>
      <c r="AY2036">
        <v>8.4700000000000006</v>
      </c>
      <c r="AZ2036" s="19">
        <v>0</v>
      </c>
      <c r="BA2036">
        <f t="shared" si="32"/>
        <v>8.4700000000000006</v>
      </c>
      <c r="BC2036" t="e">
        <v>#N/A</v>
      </c>
    </row>
    <row r="2037" spans="1:55" x14ac:dyDescent="0.3">
      <c r="A2037" t="s">
        <v>3409</v>
      </c>
      <c r="C2037" t="s">
        <v>50</v>
      </c>
      <c r="E2037" t="s">
        <v>52</v>
      </c>
      <c r="F2037" t="s">
        <v>53</v>
      </c>
      <c r="G2037" t="s">
        <v>54</v>
      </c>
      <c r="H2037" s="11" t="s">
        <v>5696</v>
      </c>
      <c r="I2037" t="s">
        <v>3976</v>
      </c>
      <c r="J2037" t="s">
        <v>3977</v>
      </c>
      <c r="K2037" t="s">
        <v>84</v>
      </c>
      <c r="L2037" t="s">
        <v>85</v>
      </c>
      <c r="M2037">
        <v>0</v>
      </c>
      <c r="N2037">
        <v>0</v>
      </c>
      <c r="O2037" t="s">
        <v>70</v>
      </c>
      <c r="P2037" t="s">
        <v>1191</v>
      </c>
      <c r="Q2037" t="s">
        <v>64</v>
      </c>
      <c r="R2037" t="s">
        <v>64</v>
      </c>
      <c r="S2037" t="s">
        <v>64</v>
      </c>
      <c r="T2037" t="s">
        <v>87</v>
      </c>
      <c r="U2037" s="4">
        <v>37987</v>
      </c>
      <c r="V2037" s="4">
        <v>40394</v>
      </c>
      <c r="W2037" s="4">
        <v>44326</v>
      </c>
      <c r="X2037" t="s">
        <v>71</v>
      </c>
      <c r="Y2037" t="s">
        <v>3410</v>
      </c>
      <c r="Z2037" t="s">
        <v>72</v>
      </c>
      <c r="AA2037" s="1">
        <v>32</v>
      </c>
      <c r="AB2037" s="2">
        <v>35.12576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8">
        <v>530.90892499999995</v>
      </c>
      <c r="AK2037" s="1">
        <v>0</v>
      </c>
      <c r="AL2037" s="5">
        <v>0</v>
      </c>
      <c r="AM2037" s="1">
        <v>22</v>
      </c>
      <c r="AN2037" s="1">
        <v>22</v>
      </c>
      <c r="AO2037" s="1">
        <v>22</v>
      </c>
      <c r="AP2037" s="1">
        <v>22</v>
      </c>
      <c r="AQ2037" s="1">
        <v>22</v>
      </c>
      <c r="AR2037" s="2">
        <v>24.148959999999999</v>
      </c>
      <c r="AS2037" s="1">
        <v>2</v>
      </c>
      <c r="AT2037" s="5">
        <v>1.09768</v>
      </c>
      <c r="AU2037" s="7">
        <v>1.32694</v>
      </c>
      <c r="AV2037" s="1">
        <v>32</v>
      </c>
      <c r="AW2037" s="2">
        <v>0</v>
      </c>
      <c r="AX2037">
        <v>2</v>
      </c>
      <c r="AY2037">
        <v>5.84</v>
      </c>
      <c r="AZ2037" s="19">
        <v>0</v>
      </c>
      <c r="BA2037">
        <f t="shared" si="32"/>
        <v>5.84</v>
      </c>
      <c r="BC2037" t="e">
        <v>#N/A</v>
      </c>
    </row>
    <row r="2038" spans="1:55" x14ac:dyDescent="0.3">
      <c r="A2038" t="s">
        <v>3409</v>
      </c>
      <c r="C2038" t="s">
        <v>50</v>
      </c>
      <c r="E2038" t="s">
        <v>52</v>
      </c>
      <c r="F2038" t="s">
        <v>53</v>
      </c>
      <c r="G2038" t="s">
        <v>54</v>
      </c>
      <c r="H2038" s="11" t="s">
        <v>5696</v>
      </c>
      <c r="I2038" t="s">
        <v>3978</v>
      </c>
      <c r="J2038" t="s">
        <v>3979</v>
      </c>
      <c r="K2038" t="s">
        <v>92</v>
      </c>
      <c r="L2038" t="s">
        <v>85</v>
      </c>
      <c r="M2038">
        <v>0</v>
      </c>
      <c r="N2038">
        <v>0</v>
      </c>
      <c r="O2038" t="s">
        <v>70</v>
      </c>
      <c r="P2038" t="s">
        <v>1191</v>
      </c>
      <c r="Q2038" t="s">
        <v>64</v>
      </c>
      <c r="R2038" t="s">
        <v>64</v>
      </c>
      <c r="S2038" t="s">
        <v>64</v>
      </c>
      <c r="T2038" t="s">
        <v>87</v>
      </c>
      <c r="U2038" s="4">
        <v>37987</v>
      </c>
      <c r="V2038" s="4">
        <v>40413</v>
      </c>
      <c r="W2038" s="4">
        <v>44014</v>
      </c>
      <c r="X2038" t="s">
        <v>93</v>
      </c>
      <c r="Y2038" t="s">
        <v>665</v>
      </c>
      <c r="Z2038" t="s">
        <v>128</v>
      </c>
      <c r="AA2038" s="1">
        <v>11</v>
      </c>
      <c r="AB2038" s="2">
        <v>11.526075000000001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8">
        <v>9999999</v>
      </c>
      <c r="AK2038" s="1">
        <v>0</v>
      </c>
      <c r="AL2038" s="5">
        <v>9999999</v>
      </c>
      <c r="AM2038" s="1">
        <v>0</v>
      </c>
      <c r="AN2038" s="1">
        <v>5</v>
      </c>
      <c r="AO2038" s="1">
        <v>0</v>
      </c>
      <c r="AP2038" s="1">
        <v>5</v>
      </c>
      <c r="AQ2038" s="1">
        <v>0</v>
      </c>
      <c r="AR2038" s="2">
        <v>0</v>
      </c>
      <c r="AS2038" s="1">
        <v>0</v>
      </c>
      <c r="AT2038" s="5">
        <v>1.047825</v>
      </c>
      <c r="AU2038" s="7">
        <v>1.3153699999999999</v>
      </c>
      <c r="AV2038" s="1">
        <v>11</v>
      </c>
      <c r="AW2038" s="2">
        <v>0.39293499999999998</v>
      </c>
      <c r="AX2038">
        <v>2</v>
      </c>
      <c r="AY2038">
        <v>9.61</v>
      </c>
      <c r="AZ2038" s="19">
        <v>0</v>
      </c>
      <c r="BA2038">
        <f t="shared" si="32"/>
        <v>9.61</v>
      </c>
      <c r="BC2038" t="e">
        <v>#N/A</v>
      </c>
    </row>
    <row r="2039" spans="1:55" x14ac:dyDescent="0.3">
      <c r="A2039" t="s">
        <v>3409</v>
      </c>
      <c r="C2039" t="s">
        <v>50</v>
      </c>
      <c r="E2039" t="s">
        <v>52</v>
      </c>
      <c r="F2039" t="s">
        <v>53</v>
      </c>
      <c r="G2039" t="s">
        <v>54</v>
      </c>
      <c r="H2039" s="11" t="s">
        <v>5696</v>
      </c>
      <c r="I2039" t="s">
        <v>3980</v>
      </c>
      <c r="J2039" t="s">
        <v>3981</v>
      </c>
      <c r="K2039" t="s">
        <v>75</v>
      </c>
      <c r="L2039" t="s">
        <v>85</v>
      </c>
      <c r="M2039">
        <v>0</v>
      </c>
      <c r="N2039">
        <v>0</v>
      </c>
      <c r="O2039" t="s">
        <v>70</v>
      </c>
      <c r="P2039" t="s">
        <v>1191</v>
      </c>
      <c r="Q2039" t="s">
        <v>64</v>
      </c>
      <c r="R2039" t="s">
        <v>64</v>
      </c>
      <c r="S2039" t="s">
        <v>64</v>
      </c>
      <c r="T2039" t="s">
        <v>87</v>
      </c>
      <c r="U2039" s="4">
        <v>37987</v>
      </c>
      <c r="V2039" s="4">
        <v>40346</v>
      </c>
      <c r="W2039" s="4">
        <v>44585</v>
      </c>
      <c r="X2039" t="s">
        <v>88</v>
      </c>
      <c r="Y2039" t="s">
        <v>3410</v>
      </c>
      <c r="Z2039" t="s">
        <v>89</v>
      </c>
      <c r="AA2039" s="1">
        <v>9</v>
      </c>
      <c r="AB2039" s="2">
        <v>8.8543529999999997</v>
      </c>
      <c r="AC2039" s="1">
        <v>0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40.060940000000002</v>
      </c>
      <c r="AK2039" s="1">
        <v>0</v>
      </c>
      <c r="AL2039" s="5">
        <v>0</v>
      </c>
      <c r="AM2039" s="1">
        <v>82</v>
      </c>
      <c r="AN2039" s="1">
        <v>133</v>
      </c>
      <c r="AO2039" s="1">
        <v>82</v>
      </c>
      <c r="AP2039" s="1">
        <v>133</v>
      </c>
      <c r="AQ2039" s="1">
        <v>82</v>
      </c>
      <c r="AR2039" s="2">
        <v>80.672994000000003</v>
      </c>
      <c r="AS2039" s="1">
        <v>4</v>
      </c>
      <c r="AT2039" s="5">
        <v>0.98381700000000005</v>
      </c>
      <c r="AU2039" s="7">
        <v>1.2465299999999999</v>
      </c>
      <c r="AV2039" s="1">
        <v>9</v>
      </c>
      <c r="AW2039" s="2">
        <v>0</v>
      </c>
      <c r="AX2039">
        <v>2</v>
      </c>
      <c r="AY2039">
        <v>5.72</v>
      </c>
      <c r="AZ2039" s="19">
        <v>0</v>
      </c>
      <c r="BA2039">
        <f t="shared" si="32"/>
        <v>5.72</v>
      </c>
      <c r="BC2039" t="e">
        <v>#N/A</v>
      </c>
    </row>
    <row r="2040" spans="1:55" x14ac:dyDescent="0.3">
      <c r="A2040" t="s">
        <v>3409</v>
      </c>
      <c r="C2040" t="s">
        <v>50</v>
      </c>
      <c r="E2040" t="s">
        <v>52</v>
      </c>
      <c r="F2040" t="s">
        <v>53</v>
      </c>
      <c r="G2040" t="s">
        <v>54</v>
      </c>
      <c r="H2040" s="11" t="s">
        <v>5696</v>
      </c>
      <c r="I2040" t="s">
        <v>3982</v>
      </c>
      <c r="J2040" t="s">
        <v>3983</v>
      </c>
      <c r="K2040" t="s">
        <v>3936</v>
      </c>
      <c r="L2040" t="s">
        <v>85</v>
      </c>
      <c r="M2040">
        <v>0</v>
      </c>
      <c r="N2040">
        <v>0</v>
      </c>
      <c r="O2040" t="s">
        <v>70</v>
      </c>
      <c r="P2040" t="s">
        <v>1191</v>
      </c>
      <c r="Q2040" t="s">
        <v>64</v>
      </c>
      <c r="R2040" t="s">
        <v>64</v>
      </c>
      <c r="S2040" t="s">
        <v>64</v>
      </c>
      <c r="T2040" t="s">
        <v>87</v>
      </c>
      <c r="U2040" s="4">
        <v>37987</v>
      </c>
      <c r="V2040" s="4">
        <v>40444</v>
      </c>
      <c r="W2040" s="4">
        <v>44249</v>
      </c>
      <c r="X2040" t="s">
        <v>88</v>
      </c>
      <c r="Y2040" t="s">
        <v>3410</v>
      </c>
      <c r="Z2040" t="s">
        <v>89</v>
      </c>
      <c r="AA2040" s="1">
        <v>1</v>
      </c>
      <c r="AB2040" s="2">
        <v>1.69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91.25</v>
      </c>
      <c r="AK2040" s="1">
        <v>0</v>
      </c>
      <c r="AL2040" s="5">
        <v>0</v>
      </c>
      <c r="AM2040" s="1">
        <v>4</v>
      </c>
      <c r="AN2040" s="1">
        <v>4</v>
      </c>
      <c r="AO2040" s="1">
        <v>4</v>
      </c>
      <c r="AP2040" s="1">
        <v>4</v>
      </c>
      <c r="AQ2040" s="1">
        <v>4</v>
      </c>
      <c r="AR2040" s="2">
        <v>6.76</v>
      </c>
      <c r="AS2040" s="1">
        <v>1</v>
      </c>
      <c r="AT2040" s="5">
        <v>1.69</v>
      </c>
      <c r="AU2040" s="7">
        <v>1.4618199999999999</v>
      </c>
      <c r="AV2040" s="1">
        <v>1</v>
      </c>
      <c r="AW2040" s="2">
        <v>0</v>
      </c>
      <c r="AX2040">
        <v>2</v>
      </c>
      <c r="AY2040">
        <v>8.75</v>
      </c>
      <c r="AZ2040" s="19">
        <v>0</v>
      </c>
      <c r="BA2040">
        <f t="shared" si="32"/>
        <v>8.75</v>
      </c>
      <c r="BC2040" t="e">
        <v>#N/A</v>
      </c>
    </row>
    <row r="2041" spans="1:55" x14ac:dyDescent="0.3">
      <c r="A2041" t="s">
        <v>3409</v>
      </c>
      <c r="C2041" t="s">
        <v>50</v>
      </c>
      <c r="E2041" t="s">
        <v>52</v>
      </c>
      <c r="F2041" t="s">
        <v>53</v>
      </c>
      <c r="G2041" t="s">
        <v>54</v>
      </c>
      <c r="H2041" s="11" t="s">
        <v>5696</v>
      </c>
      <c r="I2041" t="s">
        <v>3984</v>
      </c>
      <c r="J2041" t="s">
        <v>3985</v>
      </c>
      <c r="K2041" t="s">
        <v>98</v>
      </c>
      <c r="L2041" t="s">
        <v>85</v>
      </c>
      <c r="M2041">
        <v>0</v>
      </c>
      <c r="N2041">
        <v>0</v>
      </c>
      <c r="O2041" t="s">
        <v>70</v>
      </c>
      <c r="P2041" t="s">
        <v>1191</v>
      </c>
      <c r="Q2041" t="s">
        <v>64</v>
      </c>
      <c r="R2041" t="s">
        <v>64</v>
      </c>
      <c r="S2041" t="s">
        <v>64</v>
      </c>
      <c r="T2041" t="s">
        <v>87</v>
      </c>
      <c r="U2041" s="4">
        <v>37987</v>
      </c>
      <c r="V2041" s="4">
        <v>40378</v>
      </c>
      <c r="W2041" s="4">
        <v>44452</v>
      </c>
      <c r="X2041" t="s">
        <v>88</v>
      </c>
      <c r="Y2041" t="s">
        <v>3410</v>
      </c>
      <c r="Z2041" t="s">
        <v>89</v>
      </c>
      <c r="AA2041" s="1">
        <v>1</v>
      </c>
      <c r="AB2041" s="2">
        <v>1.2384599999999999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9.3589649999999995</v>
      </c>
      <c r="AK2041" s="1">
        <v>0</v>
      </c>
      <c r="AL2041" s="5">
        <v>0</v>
      </c>
      <c r="AM2041" s="1">
        <v>39</v>
      </c>
      <c r="AN2041" s="1">
        <v>89</v>
      </c>
      <c r="AO2041" s="1">
        <v>39</v>
      </c>
      <c r="AP2041" s="1">
        <v>89</v>
      </c>
      <c r="AQ2041" s="1">
        <v>39</v>
      </c>
      <c r="AR2041" s="2">
        <v>48.299939999999992</v>
      </c>
      <c r="AS2041" s="1">
        <v>3</v>
      </c>
      <c r="AT2041" s="5">
        <v>1.2384599999999999</v>
      </c>
      <c r="AU2041" s="7">
        <v>1.48506</v>
      </c>
      <c r="AV2041" s="1">
        <v>1</v>
      </c>
      <c r="AW2041" s="2">
        <v>0</v>
      </c>
      <c r="AX2041">
        <v>2</v>
      </c>
      <c r="AY2041">
        <v>8.7200000000000006</v>
      </c>
      <c r="AZ2041" s="19">
        <v>0</v>
      </c>
      <c r="BA2041">
        <f t="shared" si="32"/>
        <v>8.7200000000000006</v>
      </c>
      <c r="BC2041" t="e">
        <v>#N/A</v>
      </c>
    </row>
    <row r="2042" spans="1:55" x14ac:dyDescent="0.3">
      <c r="A2042" t="s">
        <v>3409</v>
      </c>
      <c r="C2042" t="s">
        <v>50</v>
      </c>
      <c r="E2042" t="s">
        <v>52</v>
      </c>
      <c r="F2042" t="s">
        <v>53</v>
      </c>
      <c r="G2042" t="s">
        <v>54</v>
      </c>
      <c r="H2042" s="11" t="s">
        <v>5696</v>
      </c>
      <c r="I2042" t="s">
        <v>3986</v>
      </c>
      <c r="J2042" t="s">
        <v>3987</v>
      </c>
      <c r="K2042" t="s">
        <v>57</v>
      </c>
      <c r="L2042" t="s">
        <v>85</v>
      </c>
      <c r="M2042">
        <v>0</v>
      </c>
      <c r="N2042">
        <v>0</v>
      </c>
      <c r="O2042" t="s">
        <v>70</v>
      </c>
      <c r="P2042" t="s">
        <v>1191</v>
      </c>
      <c r="Q2042" t="s">
        <v>64</v>
      </c>
      <c r="R2042" t="s">
        <v>64</v>
      </c>
      <c r="S2042" t="s">
        <v>64</v>
      </c>
      <c r="T2042" t="s">
        <v>87</v>
      </c>
      <c r="U2042" s="4">
        <v>37987</v>
      </c>
      <c r="V2042" s="4">
        <v>40388</v>
      </c>
      <c r="W2042" s="4">
        <v>44585</v>
      </c>
      <c r="X2042" t="s">
        <v>93</v>
      </c>
      <c r="Y2042" t="s">
        <v>3410</v>
      </c>
      <c r="Z2042" t="s">
        <v>109</v>
      </c>
      <c r="AA2042" s="1">
        <v>206</v>
      </c>
      <c r="AB2042" s="2">
        <v>287.53356400000001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8">
        <v>905.90335500000003</v>
      </c>
      <c r="AK2042" s="1">
        <v>0</v>
      </c>
      <c r="AL2042" s="5">
        <v>0</v>
      </c>
      <c r="AM2042" s="1">
        <v>83</v>
      </c>
      <c r="AN2042" s="1">
        <v>93</v>
      </c>
      <c r="AO2042" s="1">
        <v>83</v>
      </c>
      <c r="AP2042" s="1">
        <v>93</v>
      </c>
      <c r="AQ2042" s="1">
        <v>83</v>
      </c>
      <c r="AR2042" s="2">
        <v>115.850902</v>
      </c>
      <c r="AS2042" s="1">
        <v>3</v>
      </c>
      <c r="AT2042" s="5">
        <v>1.395794</v>
      </c>
      <c r="AU2042" s="7">
        <v>1.6960599999999999</v>
      </c>
      <c r="AV2042" s="1">
        <v>206</v>
      </c>
      <c r="AW2042" s="2">
        <v>10.468455000000001</v>
      </c>
      <c r="AX2042">
        <v>2</v>
      </c>
      <c r="AY2042">
        <v>6.93</v>
      </c>
      <c r="AZ2042" s="19">
        <v>0</v>
      </c>
      <c r="BA2042">
        <f t="shared" si="32"/>
        <v>6.93</v>
      </c>
      <c r="BC2042" t="e">
        <v>#N/A</v>
      </c>
    </row>
    <row r="2043" spans="1:55" x14ac:dyDescent="0.3">
      <c r="A2043" t="s">
        <v>3409</v>
      </c>
      <c r="C2043" t="s">
        <v>50</v>
      </c>
      <c r="E2043" t="s">
        <v>52</v>
      </c>
      <c r="F2043" t="s">
        <v>53</v>
      </c>
      <c r="G2043" t="s">
        <v>54</v>
      </c>
      <c r="H2043" s="11" t="s">
        <v>5696</v>
      </c>
      <c r="I2043" t="s">
        <v>3988</v>
      </c>
      <c r="J2043" t="s">
        <v>3989</v>
      </c>
      <c r="K2043" t="s">
        <v>105</v>
      </c>
      <c r="L2043" t="s">
        <v>85</v>
      </c>
      <c r="M2043">
        <v>0</v>
      </c>
      <c r="N2043">
        <v>0</v>
      </c>
      <c r="O2043" t="s">
        <v>70</v>
      </c>
      <c r="P2043" t="s">
        <v>1191</v>
      </c>
      <c r="Q2043" t="s">
        <v>64</v>
      </c>
      <c r="R2043" t="s">
        <v>64</v>
      </c>
      <c r="S2043" t="s">
        <v>64</v>
      </c>
      <c r="T2043" t="s">
        <v>87</v>
      </c>
      <c r="U2043" s="4">
        <v>37987</v>
      </c>
      <c r="V2043" s="4">
        <v>40357</v>
      </c>
      <c r="W2043" s="4">
        <v>44508</v>
      </c>
      <c r="X2043" t="s">
        <v>71</v>
      </c>
      <c r="Y2043" t="s">
        <v>3410</v>
      </c>
      <c r="Z2043" t="s">
        <v>72</v>
      </c>
      <c r="AA2043" s="1">
        <v>72</v>
      </c>
      <c r="AB2043" s="2">
        <v>126.345528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8">
        <v>417.14280500000001</v>
      </c>
      <c r="AK2043" s="1">
        <v>0</v>
      </c>
      <c r="AL2043" s="5">
        <v>0</v>
      </c>
      <c r="AM2043" s="1">
        <v>63</v>
      </c>
      <c r="AN2043" s="1">
        <v>119</v>
      </c>
      <c r="AO2043" s="1">
        <v>63</v>
      </c>
      <c r="AP2043" s="1">
        <v>119</v>
      </c>
      <c r="AQ2043" s="1">
        <v>63</v>
      </c>
      <c r="AR2043" s="2">
        <v>110.55233699999999</v>
      </c>
      <c r="AS2043" s="1">
        <v>3</v>
      </c>
      <c r="AT2043" s="5">
        <v>1.754799</v>
      </c>
      <c r="AU2043" s="7">
        <v>2.1764999999999999</v>
      </c>
      <c r="AV2043" s="1">
        <v>72</v>
      </c>
      <c r="AW2043" s="2">
        <v>0</v>
      </c>
      <c r="AX2043">
        <v>2</v>
      </c>
      <c r="AY2043">
        <v>11.8</v>
      </c>
      <c r="AZ2043" s="19">
        <v>0</v>
      </c>
      <c r="BA2043">
        <f t="shared" si="32"/>
        <v>11.8</v>
      </c>
      <c r="BC2043" t="e">
        <v>#N/A</v>
      </c>
    </row>
    <row r="2044" spans="1:55" x14ac:dyDescent="0.3">
      <c r="A2044" t="s">
        <v>3409</v>
      </c>
      <c r="C2044" t="s">
        <v>50</v>
      </c>
      <c r="E2044" t="s">
        <v>52</v>
      </c>
      <c r="F2044" t="s">
        <v>53</v>
      </c>
      <c r="G2044" t="s">
        <v>54</v>
      </c>
      <c r="H2044" s="11" t="s">
        <v>5696</v>
      </c>
      <c r="I2044" t="s">
        <v>3990</v>
      </c>
      <c r="J2044" t="s">
        <v>3991</v>
      </c>
      <c r="K2044" t="s">
        <v>118</v>
      </c>
      <c r="L2044" t="s">
        <v>85</v>
      </c>
      <c r="M2044">
        <v>0</v>
      </c>
      <c r="N2044">
        <v>0</v>
      </c>
      <c r="O2044" t="s">
        <v>70</v>
      </c>
      <c r="P2044" t="s">
        <v>1191</v>
      </c>
      <c r="Q2044" t="s">
        <v>64</v>
      </c>
      <c r="R2044" t="s">
        <v>64</v>
      </c>
      <c r="S2044" t="s">
        <v>64</v>
      </c>
      <c r="T2044" t="s">
        <v>87</v>
      </c>
      <c r="U2044" s="4">
        <v>37987</v>
      </c>
      <c r="V2044" s="4">
        <v>40378</v>
      </c>
      <c r="W2044" s="4">
        <v>44249</v>
      </c>
      <c r="X2044" t="s">
        <v>93</v>
      </c>
      <c r="Y2044" t="s">
        <v>3410</v>
      </c>
      <c r="Z2044" t="s">
        <v>128</v>
      </c>
      <c r="AA2044" s="1">
        <v>51</v>
      </c>
      <c r="AB2044" s="2">
        <v>124.80806699999999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8">
        <v>6205</v>
      </c>
      <c r="AK2044" s="1">
        <v>0</v>
      </c>
      <c r="AL2044" s="5">
        <v>0</v>
      </c>
      <c r="AM2044" s="1">
        <v>3</v>
      </c>
      <c r="AN2044" s="1">
        <v>38</v>
      </c>
      <c r="AO2044" s="1">
        <v>3</v>
      </c>
      <c r="AP2044" s="1">
        <v>38</v>
      </c>
      <c r="AQ2044" s="1">
        <v>3</v>
      </c>
      <c r="AR2044" s="2">
        <v>7.3416510000000006</v>
      </c>
      <c r="AS2044" s="1">
        <v>1</v>
      </c>
      <c r="AT2044" s="5">
        <v>2.4472170000000002</v>
      </c>
      <c r="AU2044" s="7">
        <v>2.7107800000000002</v>
      </c>
      <c r="AV2044" s="1">
        <v>51</v>
      </c>
      <c r="AW2044" s="2">
        <v>0</v>
      </c>
      <c r="AX2044">
        <v>2</v>
      </c>
      <c r="AY2044">
        <v>15.89</v>
      </c>
      <c r="AZ2044" s="19">
        <v>0</v>
      </c>
      <c r="BA2044">
        <f t="shared" si="32"/>
        <v>15.89</v>
      </c>
      <c r="BC2044" t="e">
        <v>#N/A</v>
      </c>
    </row>
    <row r="2045" spans="1:55" x14ac:dyDescent="0.3">
      <c r="A2045" t="s">
        <v>3409</v>
      </c>
      <c r="C2045" t="s">
        <v>50</v>
      </c>
      <c r="E2045" t="s">
        <v>52</v>
      </c>
      <c r="F2045" t="s">
        <v>53</v>
      </c>
      <c r="G2045" t="s">
        <v>54</v>
      </c>
      <c r="H2045" s="11" t="s">
        <v>5696</v>
      </c>
      <c r="I2045" t="s">
        <v>3992</v>
      </c>
      <c r="J2045" t="s">
        <v>3993</v>
      </c>
      <c r="K2045" t="s">
        <v>135</v>
      </c>
      <c r="L2045" t="s">
        <v>85</v>
      </c>
      <c r="M2045">
        <v>0</v>
      </c>
      <c r="N2045">
        <v>0</v>
      </c>
      <c r="O2045" t="s">
        <v>70</v>
      </c>
      <c r="P2045" t="s">
        <v>1191</v>
      </c>
      <c r="Q2045" t="s">
        <v>64</v>
      </c>
      <c r="R2045" t="s">
        <v>64</v>
      </c>
      <c r="S2045" t="s">
        <v>64</v>
      </c>
      <c r="T2045" t="s">
        <v>87</v>
      </c>
      <c r="U2045" s="4">
        <v>37987</v>
      </c>
      <c r="V2045" s="4">
        <v>40388</v>
      </c>
      <c r="W2045" s="4">
        <v>44180</v>
      </c>
      <c r="X2045" t="s">
        <v>93</v>
      </c>
      <c r="Y2045" t="s">
        <v>665</v>
      </c>
      <c r="Z2045" t="s">
        <v>128</v>
      </c>
      <c r="AA2045" s="1">
        <v>17</v>
      </c>
      <c r="AB2045" s="2">
        <v>43.693927000000002</v>
      </c>
      <c r="AC2045" s="1">
        <v>0</v>
      </c>
      <c r="AD2045" s="1">
        <v>0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8">
        <v>9999999</v>
      </c>
      <c r="AK2045" s="1">
        <v>0</v>
      </c>
      <c r="AL2045" s="5">
        <v>9999999</v>
      </c>
      <c r="AM2045" s="1">
        <v>0</v>
      </c>
      <c r="AN2045" s="1">
        <v>25</v>
      </c>
      <c r="AO2045" s="1">
        <v>0</v>
      </c>
      <c r="AP2045" s="1">
        <v>25</v>
      </c>
      <c r="AQ2045" s="1">
        <v>0</v>
      </c>
      <c r="AR2045" s="2">
        <v>0</v>
      </c>
      <c r="AS2045" s="1">
        <v>0</v>
      </c>
      <c r="AT2045" s="5">
        <v>2.5702310000000002</v>
      </c>
      <c r="AU2045" s="7">
        <v>2.5024899999999999</v>
      </c>
      <c r="AV2045" s="1">
        <v>17</v>
      </c>
      <c r="AW2045" s="2">
        <v>0</v>
      </c>
      <c r="AX2045">
        <v>2</v>
      </c>
      <c r="AY2045">
        <v>15.6</v>
      </c>
      <c r="AZ2045" s="19">
        <v>0</v>
      </c>
      <c r="BA2045">
        <f t="shared" si="32"/>
        <v>15.6</v>
      </c>
      <c r="BC2045" t="e">
        <v>#N/A</v>
      </c>
    </row>
    <row r="2046" spans="1:55" x14ac:dyDescent="0.3">
      <c r="A2046" t="s">
        <v>3409</v>
      </c>
      <c r="C2046" t="s">
        <v>50</v>
      </c>
      <c r="E2046" t="s">
        <v>52</v>
      </c>
      <c r="F2046" t="s">
        <v>53</v>
      </c>
      <c r="G2046" t="s">
        <v>54</v>
      </c>
      <c r="H2046" s="11" t="s">
        <v>5696</v>
      </c>
      <c r="I2046" t="s">
        <v>3994</v>
      </c>
      <c r="J2046" t="s">
        <v>3995</v>
      </c>
      <c r="K2046" t="s">
        <v>3942</v>
      </c>
      <c r="L2046" t="s">
        <v>85</v>
      </c>
      <c r="M2046">
        <v>0</v>
      </c>
      <c r="N2046">
        <v>0</v>
      </c>
      <c r="O2046" t="s">
        <v>70</v>
      </c>
      <c r="P2046" t="s">
        <v>1191</v>
      </c>
      <c r="Q2046" t="s">
        <v>64</v>
      </c>
      <c r="R2046" t="s">
        <v>64</v>
      </c>
      <c r="S2046" t="s">
        <v>64</v>
      </c>
      <c r="T2046" t="s">
        <v>87</v>
      </c>
      <c r="U2046" s="4">
        <v>37987</v>
      </c>
      <c r="V2046" s="4">
        <v>40413</v>
      </c>
      <c r="W2046" s="4">
        <v>44249</v>
      </c>
      <c r="X2046" t="s">
        <v>93</v>
      </c>
      <c r="Y2046" t="s">
        <v>3410</v>
      </c>
      <c r="Z2046" t="s">
        <v>95</v>
      </c>
      <c r="AA2046" s="1">
        <v>15</v>
      </c>
      <c r="AB2046" s="2">
        <v>28.05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8">
        <v>2737.5</v>
      </c>
      <c r="AK2046" s="1">
        <v>0</v>
      </c>
      <c r="AL2046" s="5">
        <v>0</v>
      </c>
      <c r="AM2046" s="1">
        <v>2</v>
      </c>
      <c r="AN2046" s="1">
        <v>2</v>
      </c>
      <c r="AO2046" s="1">
        <v>2</v>
      </c>
      <c r="AP2046" s="1">
        <v>2</v>
      </c>
      <c r="AQ2046" s="1">
        <v>2</v>
      </c>
      <c r="AR2046" s="2">
        <v>3.74</v>
      </c>
      <c r="AS2046" s="1">
        <v>1</v>
      </c>
      <c r="AT2046" s="5">
        <v>1.87</v>
      </c>
      <c r="AU2046" s="7">
        <v>2.2510500000000002</v>
      </c>
      <c r="AV2046" s="1">
        <v>15</v>
      </c>
      <c r="AW2046" s="2">
        <v>14.72625</v>
      </c>
      <c r="AX2046">
        <v>2</v>
      </c>
      <c r="AY2046">
        <v>9.07</v>
      </c>
      <c r="AZ2046" s="19">
        <v>0</v>
      </c>
      <c r="BA2046">
        <f t="shared" si="32"/>
        <v>9.07</v>
      </c>
      <c r="BC2046" t="e">
        <v>#N/A</v>
      </c>
    </row>
    <row r="2047" spans="1:55" x14ac:dyDescent="0.3">
      <c r="A2047" t="s">
        <v>3409</v>
      </c>
      <c r="C2047" t="s">
        <v>50</v>
      </c>
      <c r="E2047" t="s">
        <v>52</v>
      </c>
      <c r="F2047" t="s">
        <v>53</v>
      </c>
      <c r="G2047" t="s">
        <v>54</v>
      </c>
      <c r="H2047" s="11" t="s">
        <v>5696</v>
      </c>
      <c r="I2047" t="s">
        <v>3996</v>
      </c>
      <c r="J2047" t="s">
        <v>3997</v>
      </c>
      <c r="K2047" t="s">
        <v>3943</v>
      </c>
      <c r="L2047" t="s">
        <v>85</v>
      </c>
      <c r="M2047">
        <v>0</v>
      </c>
      <c r="N2047">
        <v>0</v>
      </c>
      <c r="O2047" t="s">
        <v>70</v>
      </c>
      <c r="P2047" t="s">
        <v>1191</v>
      </c>
      <c r="Q2047" t="s">
        <v>64</v>
      </c>
      <c r="R2047" t="s">
        <v>64</v>
      </c>
      <c r="S2047" t="s">
        <v>64</v>
      </c>
      <c r="T2047" t="s">
        <v>87</v>
      </c>
      <c r="U2047" s="4">
        <v>37987</v>
      </c>
      <c r="V2047" s="4">
        <v>40413</v>
      </c>
      <c r="W2047" s="4">
        <v>44249</v>
      </c>
      <c r="X2047" t="s">
        <v>93</v>
      </c>
      <c r="Y2047" t="s">
        <v>3410</v>
      </c>
      <c r="Z2047" t="s">
        <v>95</v>
      </c>
      <c r="AA2047" s="1">
        <v>14</v>
      </c>
      <c r="AB2047" s="2">
        <v>58.406697999999999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8">
        <v>2555</v>
      </c>
      <c r="AK2047" s="1">
        <v>0</v>
      </c>
      <c r="AL2047" s="5">
        <v>0</v>
      </c>
      <c r="AM2047" s="1">
        <v>2</v>
      </c>
      <c r="AN2047" s="1">
        <v>2</v>
      </c>
      <c r="AO2047" s="1">
        <v>2</v>
      </c>
      <c r="AP2047" s="1">
        <v>2</v>
      </c>
      <c r="AQ2047" s="1">
        <v>2</v>
      </c>
      <c r="AR2047" s="2">
        <v>8.3438140000000001</v>
      </c>
      <c r="AS2047" s="1">
        <v>1</v>
      </c>
      <c r="AT2047" s="5">
        <v>4.171907</v>
      </c>
      <c r="AU2047" s="7">
        <v>3.2782499999999999</v>
      </c>
      <c r="AV2047" s="1">
        <v>14</v>
      </c>
      <c r="AW2047" s="2">
        <v>29.724837999999998</v>
      </c>
      <c r="AX2047">
        <v>2</v>
      </c>
      <c r="AY2047">
        <v>13.25</v>
      </c>
      <c r="AZ2047" s="19">
        <v>0</v>
      </c>
      <c r="BA2047">
        <f t="shared" si="32"/>
        <v>13.25</v>
      </c>
      <c r="BC2047" t="e">
        <v>#N/A</v>
      </c>
    </row>
    <row r="2048" spans="1:55" x14ac:dyDescent="0.3">
      <c r="A2048" t="s">
        <v>3409</v>
      </c>
      <c r="C2048" t="s">
        <v>50</v>
      </c>
      <c r="E2048" t="s">
        <v>52</v>
      </c>
      <c r="F2048" t="s">
        <v>53</v>
      </c>
      <c r="G2048" t="s">
        <v>54</v>
      </c>
      <c r="H2048" s="11" t="s">
        <v>5696</v>
      </c>
      <c r="I2048" t="s">
        <v>3998</v>
      </c>
      <c r="J2048" t="s">
        <v>3999</v>
      </c>
      <c r="K2048" t="s">
        <v>3944</v>
      </c>
      <c r="L2048" t="s">
        <v>85</v>
      </c>
      <c r="M2048">
        <v>0</v>
      </c>
      <c r="N2048">
        <v>0</v>
      </c>
      <c r="O2048" t="s">
        <v>70</v>
      </c>
      <c r="P2048" t="s">
        <v>1191</v>
      </c>
      <c r="Q2048" t="s">
        <v>64</v>
      </c>
      <c r="R2048" t="s">
        <v>64</v>
      </c>
      <c r="S2048" t="s">
        <v>64</v>
      </c>
      <c r="T2048" t="s">
        <v>87</v>
      </c>
      <c r="U2048" s="4">
        <v>37987</v>
      </c>
      <c r="V2048" s="4">
        <v>40437</v>
      </c>
      <c r="W2048" s="4">
        <v>44249</v>
      </c>
      <c r="X2048" t="s">
        <v>93</v>
      </c>
      <c r="Y2048" t="s">
        <v>3410</v>
      </c>
      <c r="Z2048" t="s">
        <v>95</v>
      </c>
      <c r="AA2048" s="1">
        <v>13</v>
      </c>
      <c r="AB2048" s="2">
        <v>39.849992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8">
        <v>2372.5</v>
      </c>
      <c r="AK2048" s="1">
        <v>0</v>
      </c>
      <c r="AL2048" s="5">
        <v>0</v>
      </c>
      <c r="AM2048" s="1">
        <v>2</v>
      </c>
      <c r="AN2048" s="1">
        <v>2</v>
      </c>
      <c r="AO2048" s="1">
        <v>2</v>
      </c>
      <c r="AP2048" s="1">
        <v>2</v>
      </c>
      <c r="AQ2048" s="1">
        <v>2</v>
      </c>
      <c r="AR2048" s="2">
        <v>6.1307679999999998</v>
      </c>
      <c r="AS2048" s="1">
        <v>1</v>
      </c>
      <c r="AT2048" s="5">
        <v>3.0653839999999999</v>
      </c>
      <c r="AU2048" s="7">
        <v>3.7110500000000002</v>
      </c>
      <c r="AV2048" s="1">
        <v>13</v>
      </c>
      <c r="AW2048" s="2">
        <v>19.541823000000001</v>
      </c>
      <c r="AX2048">
        <v>2</v>
      </c>
      <c r="AY2048">
        <v>14.53</v>
      </c>
      <c r="AZ2048" s="19">
        <v>0</v>
      </c>
      <c r="BA2048">
        <f t="shared" si="32"/>
        <v>14.53</v>
      </c>
      <c r="BC2048" t="e">
        <v>#N/A</v>
      </c>
    </row>
    <row r="2049" spans="1:55" x14ac:dyDescent="0.3">
      <c r="A2049" t="s">
        <v>3409</v>
      </c>
      <c r="C2049" t="s">
        <v>50</v>
      </c>
      <c r="E2049" t="s">
        <v>52</v>
      </c>
      <c r="F2049" t="s">
        <v>53</v>
      </c>
      <c r="G2049" t="s">
        <v>54</v>
      </c>
      <c r="H2049" s="11" t="s">
        <v>5696</v>
      </c>
      <c r="I2049" t="s">
        <v>4000</v>
      </c>
      <c r="J2049" t="s">
        <v>4001</v>
      </c>
      <c r="K2049" t="s">
        <v>121</v>
      </c>
      <c r="L2049" t="s">
        <v>85</v>
      </c>
      <c r="M2049">
        <v>0</v>
      </c>
      <c r="N2049">
        <v>0</v>
      </c>
      <c r="O2049" t="s">
        <v>70</v>
      </c>
      <c r="P2049" t="s">
        <v>1191</v>
      </c>
      <c r="Q2049" t="s">
        <v>64</v>
      </c>
      <c r="R2049" t="s">
        <v>64</v>
      </c>
      <c r="S2049" t="s">
        <v>64</v>
      </c>
      <c r="T2049" t="s">
        <v>87</v>
      </c>
      <c r="U2049" s="4">
        <v>37987</v>
      </c>
      <c r="V2049" s="4">
        <v>40357</v>
      </c>
      <c r="W2049" s="4">
        <v>44439</v>
      </c>
      <c r="X2049" t="s">
        <v>88</v>
      </c>
      <c r="Y2049" t="s">
        <v>3410</v>
      </c>
      <c r="Z2049" t="s">
        <v>89</v>
      </c>
      <c r="AA2049" s="1">
        <v>6</v>
      </c>
      <c r="AB2049" s="2">
        <v>9.9583980000000007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168.46136999999999</v>
      </c>
      <c r="AK2049" s="1">
        <v>0</v>
      </c>
      <c r="AL2049" s="5">
        <v>0</v>
      </c>
      <c r="AM2049" s="1">
        <v>13</v>
      </c>
      <c r="AN2049" s="1">
        <v>44</v>
      </c>
      <c r="AO2049" s="1">
        <v>13</v>
      </c>
      <c r="AP2049" s="1">
        <v>44</v>
      </c>
      <c r="AQ2049" s="1">
        <v>13</v>
      </c>
      <c r="AR2049" s="2">
        <v>21.576528999999997</v>
      </c>
      <c r="AS2049" s="1">
        <v>2</v>
      </c>
      <c r="AT2049" s="5">
        <v>1.6597329999999999</v>
      </c>
      <c r="AU2049" s="7">
        <v>1.91808</v>
      </c>
      <c r="AV2049" s="1">
        <v>6</v>
      </c>
      <c r="AW2049" s="2">
        <v>0</v>
      </c>
      <c r="AX2049">
        <v>2</v>
      </c>
      <c r="AY2049">
        <v>11.25</v>
      </c>
      <c r="AZ2049" s="19">
        <v>0</v>
      </c>
      <c r="BA2049">
        <f t="shared" si="32"/>
        <v>11.25</v>
      </c>
      <c r="BC2049" t="e">
        <v>#N/A</v>
      </c>
    </row>
    <row r="2050" spans="1:55" x14ac:dyDescent="0.3">
      <c r="A2050" t="s">
        <v>3409</v>
      </c>
      <c r="C2050" t="s">
        <v>50</v>
      </c>
      <c r="E2050" t="s">
        <v>52</v>
      </c>
      <c r="F2050" t="s">
        <v>53</v>
      </c>
      <c r="G2050" t="s">
        <v>54</v>
      </c>
      <c r="H2050" s="11" t="s">
        <v>5696</v>
      </c>
      <c r="I2050" t="s">
        <v>4002</v>
      </c>
      <c r="J2050" t="s">
        <v>4003</v>
      </c>
      <c r="K2050" t="s">
        <v>124</v>
      </c>
      <c r="L2050" t="s">
        <v>85</v>
      </c>
      <c r="M2050">
        <v>0</v>
      </c>
      <c r="N2050">
        <v>0</v>
      </c>
      <c r="O2050" t="s">
        <v>70</v>
      </c>
      <c r="P2050" t="s">
        <v>1191</v>
      </c>
      <c r="Q2050" t="s">
        <v>64</v>
      </c>
      <c r="R2050" t="s">
        <v>64</v>
      </c>
      <c r="S2050" t="s">
        <v>64</v>
      </c>
      <c r="T2050" t="s">
        <v>87</v>
      </c>
      <c r="U2050" s="4">
        <v>37987</v>
      </c>
      <c r="V2050" s="4">
        <v>40378</v>
      </c>
      <c r="W2050" s="4">
        <v>44439</v>
      </c>
      <c r="X2050" t="s">
        <v>93</v>
      </c>
      <c r="Y2050" t="s">
        <v>3410</v>
      </c>
      <c r="Z2050" t="s">
        <v>132</v>
      </c>
      <c r="AA2050" s="1">
        <v>43</v>
      </c>
      <c r="AB2050" s="2">
        <v>80.521799999999999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8">
        <v>1207.3075799999999</v>
      </c>
      <c r="AK2050" s="1">
        <v>0</v>
      </c>
      <c r="AL2050" s="5">
        <v>0</v>
      </c>
      <c r="AM2050" s="1">
        <v>13</v>
      </c>
      <c r="AN2050" s="1">
        <v>36</v>
      </c>
      <c r="AO2050" s="1">
        <v>13</v>
      </c>
      <c r="AP2050" s="1">
        <v>36</v>
      </c>
      <c r="AQ2050" s="1">
        <v>13</v>
      </c>
      <c r="AR2050" s="2">
        <v>24.343800000000002</v>
      </c>
      <c r="AS2050" s="1">
        <v>2</v>
      </c>
      <c r="AT2050" s="5">
        <v>1.8726</v>
      </c>
      <c r="AU2050" s="7">
        <v>2.3326799999999999</v>
      </c>
      <c r="AV2050" s="1">
        <v>43</v>
      </c>
      <c r="AW2050" s="2">
        <v>0</v>
      </c>
      <c r="AX2050">
        <v>2</v>
      </c>
      <c r="AY2050">
        <v>13.94</v>
      </c>
      <c r="AZ2050" s="19">
        <v>0</v>
      </c>
      <c r="BA2050">
        <f t="shared" si="32"/>
        <v>13.94</v>
      </c>
      <c r="BC2050" t="e">
        <v>#N/A</v>
      </c>
    </row>
    <row r="2051" spans="1:55" x14ac:dyDescent="0.3">
      <c r="A2051" t="s">
        <v>3409</v>
      </c>
      <c r="C2051" t="s">
        <v>50</v>
      </c>
      <c r="E2051" t="s">
        <v>52</v>
      </c>
      <c r="F2051" t="s">
        <v>53</v>
      </c>
      <c r="G2051" t="s">
        <v>54</v>
      </c>
      <c r="H2051" s="11" t="s">
        <v>5696</v>
      </c>
      <c r="I2051" t="s">
        <v>4004</v>
      </c>
      <c r="J2051" t="s">
        <v>4005</v>
      </c>
      <c r="K2051" t="s">
        <v>3946</v>
      </c>
      <c r="L2051" t="s">
        <v>85</v>
      </c>
      <c r="M2051">
        <v>0</v>
      </c>
      <c r="N2051">
        <v>0</v>
      </c>
      <c r="O2051" t="s">
        <v>70</v>
      </c>
      <c r="P2051" t="s">
        <v>1191</v>
      </c>
      <c r="Q2051" t="s">
        <v>64</v>
      </c>
      <c r="R2051" t="s">
        <v>64</v>
      </c>
      <c r="S2051" t="s">
        <v>64</v>
      </c>
      <c r="T2051" t="s">
        <v>87</v>
      </c>
      <c r="U2051" s="4">
        <v>37987</v>
      </c>
      <c r="V2051" s="4">
        <v>40413</v>
      </c>
      <c r="W2051" s="4">
        <v>44249</v>
      </c>
      <c r="X2051" t="s">
        <v>93</v>
      </c>
      <c r="Y2051" t="s">
        <v>3410</v>
      </c>
      <c r="Z2051" t="s">
        <v>128</v>
      </c>
      <c r="AA2051" s="1">
        <v>16</v>
      </c>
      <c r="AB2051" s="2">
        <v>50.474319999999999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8">
        <v>5840</v>
      </c>
      <c r="AK2051" s="1">
        <v>0</v>
      </c>
      <c r="AL2051" s="5">
        <v>0</v>
      </c>
      <c r="AM2051" s="1">
        <v>1</v>
      </c>
      <c r="AN2051" s="1">
        <v>1</v>
      </c>
      <c r="AO2051" s="1">
        <v>1</v>
      </c>
      <c r="AP2051" s="1">
        <v>1</v>
      </c>
      <c r="AQ2051" s="1">
        <v>1</v>
      </c>
      <c r="AR2051" s="2">
        <v>3.1546449999999999</v>
      </c>
      <c r="AS2051" s="1">
        <v>1</v>
      </c>
      <c r="AT2051" s="5">
        <v>3.1546449999999999</v>
      </c>
      <c r="AU2051" s="7">
        <v>3.80505</v>
      </c>
      <c r="AV2051" s="1">
        <v>16</v>
      </c>
      <c r="AW2051" s="2">
        <v>32.532277000000001</v>
      </c>
      <c r="AX2051">
        <v>2</v>
      </c>
      <c r="AY2051">
        <v>15.71</v>
      </c>
      <c r="AZ2051" s="19">
        <v>0</v>
      </c>
      <c r="BA2051">
        <f t="shared" si="32"/>
        <v>15.71</v>
      </c>
      <c r="BC2051" t="e">
        <v>#N/A</v>
      </c>
    </row>
    <row r="2052" spans="1:55" x14ac:dyDescent="0.3">
      <c r="A2052" t="s">
        <v>3409</v>
      </c>
      <c r="C2052" t="s">
        <v>50</v>
      </c>
      <c r="E2052" t="s">
        <v>52</v>
      </c>
      <c r="F2052" t="s">
        <v>53</v>
      </c>
      <c r="G2052" t="s">
        <v>54</v>
      </c>
      <c r="H2052" s="11" t="s">
        <v>5696</v>
      </c>
      <c r="I2052" t="s">
        <v>4006</v>
      </c>
      <c r="J2052" t="s">
        <v>4007</v>
      </c>
      <c r="K2052" t="s">
        <v>182</v>
      </c>
      <c r="L2052" t="s">
        <v>85</v>
      </c>
      <c r="M2052">
        <v>0</v>
      </c>
      <c r="N2052">
        <v>0</v>
      </c>
      <c r="O2052" t="s">
        <v>70</v>
      </c>
      <c r="P2052" t="s">
        <v>1191</v>
      </c>
      <c r="Q2052" t="s">
        <v>64</v>
      </c>
      <c r="R2052" t="s">
        <v>64</v>
      </c>
      <c r="S2052" t="s">
        <v>64</v>
      </c>
      <c r="T2052" t="s">
        <v>87</v>
      </c>
      <c r="U2052" s="4">
        <v>41093</v>
      </c>
      <c r="V2052" s="4">
        <v>41299</v>
      </c>
      <c r="W2052" s="4">
        <v>44180</v>
      </c>
      <c r="X2052" t="s">
        <v>93</v>
      </c>
      <c r="Y2052" t="s">
        <v>665</v>
      </c>
      <c r="Z2052" t="s">
        <v>128</v>
      </c>
      <c r="AA2052" s="1">
        <v>4</v>
      </c>
      <c r="AB2052" s="2">
        <v>8.19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8">
        <v>9999999</v>
      </c>
      <c r="AK2052" s="1">
        <v>0</v>
      </c>
      <c r="AL2052" s="5">
        <v>9999999</v>
      </c>
      <c r="AM2052" s="1">
        <v>0</v>
      </c>
      <c r="AN2052" s="1">
        <v>10</v>
      </c>
      <c r="AO2052" s="1">
        <v>0</v>
      </c>
      <c r="AP2052" s="1">
        <v>10</v>
      </c>
      <c r="AQ2052" s="1">
        <v>0</v>
      </c>
      <c r="AR2052" s="2">
        <v>0</v>
      </c>
      <c r="AS2052" s="1">
        <v>0</v>
      </c>
      <c r="AT2052" s="5">
        <v>2.0474999999999999</v>
      </c>
      <c r="AU2052" s="7">
        <v>1.7718799999999999</v>
      </c>
      <c r="AV2052" s="1">
        <v>4</v>
      </c>
      <c r="AW2052" s="2">
        <v>0</v>
      </c>
      <c r="AX2052">
        <v>2</v>
      </c>
      <c r="AY2052">
        <v>9.49</v>
      </c>
      <c r="AZ2052" s="19">
        <v>0</v>
      </c>
      <c r="BA2052">
        <f t="shared" si="32"/>
        <v>9.49</v>
      </c>
      <c r="BC2052" t="e">
        <v>#N/A</v>
      </c>
    </row>
    <row r="2053" spans="1:55" x14ac:dyDescent="0.3">
      <c r="A2053" t="s">
        <v>3409</v>
      </c>
      <c r="C2053" t="s">
        <v>50</v>
      </c>
      <c r="E2053" t="s">
        <v>52</v>
      </c>
      <c r="F2053" t="s">
        <v>53</v>
      </c>
      <c r="G2053" t="s">
        <v>54</v>
      </c>
      <c r="H2053" s="11" t="s">
        <v>5696</v>
      </c>
      <c r="I2053" t="s">
        <v>4008</v>
      </c>
      <c r="J2053" t="s">
        <v>4009</v>
      </c>
      <c r="K2053" t="s">
        <v>141</v>
      </c>
      <c r="L2053" t="s">
        <v>85</v>
      </c>
      <c r="M2053">
        <v>0</v>
      </c>
      <c r="N2053">
        <v>0</v>
      </c>
      <c r="O2053" t="s">
        <v>70</v>
      </c>
      <c r="P2053" t="s">
        <v>1191</v>
      </c>
      <c r="Q2053" t="s">
        <v>64</v>
      </c>
      <c r="R2053" t="s">
        <v>64</v>
      </c>
      <c r="S2053" t="s">
        <v>64</v>
      </c>
      <c r="T2053" t="s">
        <v>87</v>
      </c>
      <c r="U2053" s="4">
        <v>41093</v>
      </c>
      <c r="V2053" s="4">
        <v>41299</v>
      </c>
      <c r="W2053" s="4">
        <v>44208</v>
      </c>
      <c r="X2053" t="s">
        <v>93</v>
      </c>
      <c r="Y2053" t="s">
        <v>665</v>
      </c>
      <c r="Z2053" t="s">
        <v>128</v>
      </c>
      <c r="AA2053" s="1">
        <v>17</v>
      </c>
      <c r="AB2053" s="2">
        <v>45.483823000000001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8">
        <v>9999999</v>
      </c>
      <c r="AK2053" s="1">
        <v>0</v>
      </c>
      <c r="AL2053" s="5">
        <v>9999999</v>
      </c>
      <c r="AM2053" s="1">
        <v>0</v>
      </c>
      <c r="AN2053" s="1">
        <v>10</v>
      </c>
      <c r="AO2053" s="1">
        <v>0</v>
      </c>
      <c r="AP2053" s="1">
        <v>10</v>
      </c>
      <c r="AQ2053" s="1">
        <v>0</v>
      </c>
      <c r="AR2053" s="2">
        <v>0</v>
      </c>
      <c r="AS2053" s="1">
        <v>0</v>
      </c>
      <c r="AT2053" s="5">
        <v>2.675519</v>
      </c>
      <c r="AU2053" s="7">
        <v>2.9361199999999998</v>
      </c>
      <c r="AV2053" s="1">
        <v>17</v>
      </c>
      <c r="AW2053" s="2">
        <v>0</v>
      </c>
      <c r="AX2053">
        <v>2</v>
      </c>
      <c r="AY2053">
        <v>16.440000000000001</v>
      </c>
      <c r="AZ2053" s="19">
        <v>0</v>
      </c>
      <c r="BA2053">
        <f t="shared" si="32"/>
        <v>16.440000000000001</v>
      </c>
      <c r="BC2053" t="e">
        <v>#N/A</v>
      </c>
    </row>
    <row r="2054" spans="1:55" x14ac:dyDescent="0.3">
      <c r="A2054" t="s">
        <v>3409</v>
      </c>
      <c r="C2054" t="s">
        <v>50</v>
      </c>
      <c r="E2054" t="s">
        <v>52</v>
      </c>
      <c r="F2054" t="s">
        <v>53</v>
      </c>
      <c r="G2054" t="s">
        <v>54</v>
      </c>
      <c r="H2054" s="11" t="s">
        <v>5696</v>
      </c>
      <c r="I2054" t="s">
        <v>4010</v>
      </c>
      <c r="J2054" t="s">
        <v>4011</v>
      </c>
      <c r="K2054" t="s">
        <v>187</v>
      </c>
      <c r="L2054" t="s">
        <v>85</v>
      </c>
      <c r="M2054">
        <v>0</v>
      </c>
      <c r="N2054">
        <v>0</v>
      </c>
      <c r="O2054" t="s">
        <v>70</v>
      </c>
      <c r="P2054" t="s">
        <v>1191</v>
      </c>
      <c r="Q2054" t="s">
        <v>64</v>
      </c>
      <c r="R2054" t="s">
        <v>64</v>
      </c>
      <c r="S2054" t="s">
        <v>64</v>
      </c>
      <c r="T2054" t="s">
        <v>87</v>
      </c>
      <c r="U2054" s="4">
        <v>41093</v>
      </c>
      <c r="V2054" s="4">
        <v>41299</v>
      </c>
      <c r="W2054" s="4">
        <v>44208</v>
      </c>
      <c r="X2054" t="s">
        <v>93</v>
      </c>
      <c r="Y2054" t="s">
        <v>665</v>
      </c>
      <c r="Z2054" t="s">
        <v>128</v>
      </c>
      <c r="AA2054" s="1">
        <v>14</v>
      </c>
      <c r="AB2054" s="2">
        <v>20.28999</v>
      </c>
      <c r="AC2054" s="1">
        <v>0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8">
        <v>9999999</v>
      </c>
      <c r="AK2054" s="1">
        <v>0</v>
      </c>
      <c r="AL2054" s="5">
        <v>9999999</v>
      </c>
      <c r="AM2054" s="1">
        <v>0</v>
      </c>
      <c r="AN2054" s="1">
        <v>10</v>
      </c>
      <c r="AO2054" s="1">
        <v>0</v>
      </c>
      <c r="AP2054" s="1">
        <v>10</v>
      </c>
      <c r="AQ2054" s="1">
        <v>0</v>
      </c>
      <c r="AR2054" s="2">
        <v>0</v>
      </c>
      <c r="AS2054" s="1">
        <v>0</v>
      </c>
      <c r="AT2054" s="5">
        <v>1.4492849999999999</v>
      </c>
      <c r="AU2054" s="7">
        <v>1.7493300000000001</v>
      </c>
      <c r="AV2054" s="1">
        <v>14</v>
      </c>
      <c r="AW2054" s="2">
        <v>0</v>
      </c>
      <c r="AX2054">
        <v>2</v>
      </c>
      <c r="AY2054">
        <v>10.41</v>
      </c>
      <c r="AZ2054" s="19">
        <v>0</v>
      </c>
      <c r="BA2054">
        <f t="shared" si="32"/>
        <v>10.41</v>
      </c>
      <c r="BC2054" t="e">
        <v>#N/A</v>
      </c>
    </row>
    <row r="2055" spans="1:55" x14ac:dyDescent="0.3">
      <c r="A2055" t="s">
        <v>3409</v>
      </c>
      <c r="C2055" t="s">
        <v>50</v>
      </c>
      <c r="E2055" t="s">
        <v>52</v>
      </c>
      <c r="F2055" t="s">
        <v>53</v>
      </c>
      <c r="G2055" t="s">
        <v>54</v>
      </c>
      <c r="H2055" s="11" t="s">
        <v>5696</v>
      </c>
      <c r="I2055" t="s">
        <v>4012</v>
      </c>
      <c r="J2055" t="s">
        <v>4013</v>
      </c>
      <c r="K2055" t="s">
        <v>3934</v>
      </c>
      <c r="L2055" t="s">
        <v>85</v>
      </c>
      <c r="M2055">
        <v>0</v>
      </c>
      <c r="N2055">
        <v>0</v>
      </c>
      <c r="O2055" t="s">
        <v>70</v>
      </c>
      <c r="P2055" t="s">
        <v>1191</v>
      </c>
      <c r="Q2055" t="s">
        <v>64</v>
      </c>
      <c r="R2055" t="s">
        <v>64</v>
      </c>
      <c r="S2055" t="s">
        <v>64</v>
      </c>
      <c r="T2055" t="s">
        <v>87</v>
      </c>
      <c r="U2055" s="4">
        <v>41093</v>
      </c>
      <c r="V2055" s="4">
        <v>41299</v>
      </c>
      <c r="W2055" s="4">
        <v>43129</v>
      </c>
      <c r="X2055" t="s">
        <v>93</v>
      </c>
      <c r="Y2055" t="s">
        <v>665</v>
      </c>
      <c r="Z2055" t="s">
        <v>128</v>
      </c>
      <c r="AA2055" s="1">
        <v>17</v>
      </c>
      <c r="AB2055" s="2">
        <v>29.289997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8">
        <v>9999999</v>
      </c>
      <c r="AK2055" s="1">
        <v>0</v>
      </c>
      <c r="AL2055" s="5">
        <v>9999999</v>
      </c>
      <c r="AM2055" s="1">
        <v>0</v>
      </c>
      <c r="AN2055" s="1">
        <v>0</v>
      </c>
      <c r="AO2055" s="1">
        <v>0</v>
      </c>
      <c r="AP2055" s="1">
        <v>0</v>
      </c>
      <c r="AQ2055" s="1">
        <v>0</v>
      </c>
      <c r="AR2055" s="2">
        <v>0</v>
      </c>
      <c r="AS2055" s="1">
        <v>0</v>
      </c>
      <c r="AT2055" s="5">
        <v>1.7229410000000001</v>
      </c>
      <c r="AU2055" s="7">
        <v>9.1600000000000001E-2</v>
      </c>
      <c r="AV2055" s="1">
        <v>17</v>
      </c>
      <c r="AW2055" s="2">
        <v>21.967497999999999</v>
      </c>
      <c r="AX2055">
        <v>2</v>
      </c>
      <c r="AY2055">
        <v>13.43</v>
      </c>
      <c r="AZ2055" s="19">
        <v>0</v>
      </c>
      <c r="BA2055">
        <f t="shared" si="32"/>
        <v>13.43</v>
      </c>
      <c r="BC2055" t="e">
        <v>#N/A</v>
      </c>
    </row>
    <row r="2056" spans="1:55" x14ac:dyDescent="0.3">
      <c r="A2056" t="s">
        <v>3409</v>
      </c>
      <c r="C2056" t="s">
        <v>50</v>
      </c>
      <c r="E2056" t="s">
        <v>52</v>
      </c>
      <c r="F2056" t="s">
        <v>53</v>
      </c>
      <c r="G2056" t="s">
        <v>54</v>
      </c>
      <c r="H2056" s="11" t="s">
        <v>5696</v>
      </c>
      <c r="I2056" t="s">
        <v>4014</v>
      </c>
      <c r="J2056" t="s">
        <v>4015</v>
      </c>
      <c r="K2056" t="s">
        <v>3937</v>
      </c>
      <c r="L2056" t="s">
        <v>85</v>
      </c>
      <c r="M2056">
        <v>0</v>
      </c>
      <c r="N2056">
        <v>0</v>
      </c>
      <c r="O2056" t="s">
        <v>70</v>
      </c>
      <c r="P2056" t="s">
        <v>1191</v>
      </c>
      <c r="Q2056" t="s">
        <v>64</v>
      </c>
      <c r="R2056" t="s">
        <v>64</v>
      </c>
      <c r="S2056" t="s">
        <v>64</v>
      </c>
      <c r="T2056" t="s">
        <v>87</v>
      </c>
      <c r="U2056" s="4">
        <v>41093</v>
      </c>
      <c r="V2056" s="4">
        <v>41299</v>
      </c>
      <c r="W2056" s="4">
        <v>44180</v>
      </c>
      <c r="X2056" t="s">
        <v>93</v>
      </c>
      <c r="Y2056" t="s">
        <v>665</v>
      </c>
      <c r="Z2056" t="s">
        <v>128</v>
      </c>
      <c r="AA2056" s="1">
        <v>10</v>
      </c>
      <c r="AB2056" s="2">
        <v>18.89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8">
        <v>9999999</v>
      </c>
      <c r="AK2056" s="1">
        <v>0</v>
      </c>
      <c r="AL2056" s="5">
        <v>9999999</v>
      </c>
      <c r="AM2056" s="1">
        <v>0</v>
      </c>
      <c r="AN2056" s="1">
        <v>10</v>
      </c>
      <c r="AO2056" s="1">
        <v>0</v>
      </c>
      <c r="AP2056" s="1">
        <v>10</v>
      </c>
      <c r="AQ2056" s="1">
        <v>0</v>
      </c>
      <c r="AR2056" s="2">
        <v>0</v>
      </c>
      <c r="AS2056" s="1">
        <v>0</v>
      </c>
      <c r="AT2056" s="5">
        <v>1.889</v>
      </c>
      <c r="AU2056" s="7">
        <v>2.0869599999999999</v>
      </c>
      <c r="AV2056" s="1">
        <v>10</v>
      </c>
      <c r="AW2056" s="2">
        <v>0</v>
      </c>
      <c r="AX2056">
        <v>2</v>
      </c>
      <c r="AY2056">
        <v>15.69</v>
      </c>
      <c r="AZ2056" s="19">
        <v>0</v>
      </c>
      <c r="BA2056">
        <f t="shared" si="32"/>
        <v>15.69</v>
      </c>
      <c r="BC2056" t="e">
        <v>#N/A</v>
      </c>
    </row>
    <row r="2057" spans="1:55" x14ac:dyDescent="0.3">
      <c r="A2057" t="s">
        <v>3409</v>
      </c>
      <c r="C2057" t="s">
        <v>50</v>
      </c>
      <c r="E2057" t="s">
        <v>52</v>
      </c>
      <c r="F2057" t="s">
        <v>53</v>
      </c>
      <c r="G2057" t="s">
        <v>54</v>
      </c>
      <c r="H2057" s="11" t="s">
        <v>5696</v>
      </c>
      <c r="I2057" t="s">
        <v>4016</v>
      </c>
      <c r="J2057" t="s">
        <v>4017</v>
      </c>
      <c r="K2057" t="s">
        <v>138</v>
      </c>
      <c r="L2057" t="s">
        <v>85</v>
      </c>
      <c r="M2057">
        <v>0</v>
      </c>
      <c r="N2057">
        <v>0</v>
      </c>
      <c r="O2057" t="s">
        <v>70</v>
      </c>
      <c r="P2057" t="s">
        <v>1191</v>
      </c>
      <c r="Q2057" t="s">
        <v>64</v>
      </c>
      <c r="R2057" t="s">
        <v>64</v>
      </c>
      <c r="S2057" t="s">
        <v>64</v>
      </c>
      <c r="T2057" t="s">
        <v>87</v>
      </c>
      <c r="U2057" s="4">
        <v>41093</v>
      </c>
      <c r="V2057" s="4">
        <v>41327</v>
      </c>
      <c r="W2057" s="4">
        <v>44180</v>
      </c>
      <c r="X2057" t="s">
        <v>93</v>
      </c>
      <c r="Y2057" t="s">
        <v>665</v>
      </c>
      <c r="Z2057" t="s">
        <v>128</v>
      </c>
      <c r="AA2057" s="1">
        <v>70</v>
      </c>
      <c r="AB2057" s="2">
        <v>248.01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8">
        <v>9999999</v>
      </c>
      <c r="AK2057" s="1">
        <v>0</v>
      </c>
      <c r="AL2057" s="5">
        <v>9999999</v>
      </c>
      <c r="AM2057" s="1">
        <v>0</v>
      </c>
      <c r="AN2057" s="1">
        <v>20</v>
      </c>
      <c r="AO2057" s="1">
        <v>0</v>
      </c>
      <c r="AP2057" s="1">
        <v>20</v>
      </c>
      <c r="AQ2057" s="1">
        <v>0</v>
      </c>
      <c r="AR2057" s="2">
        <v>0</v>
      </c>
      <c r="AS2057" s="1">
        <v>0</v>
      </c>
      <c r="AT2057" s="5">
        <v>3.5430000000000001</v>
      </c>
      <c r="AU2057" s="7">
        <v>3.9704899999999999</v>
      </c>
      <c r="AV2057" s="1">
        <v>70</v>
      </c>
      <c r="AW2057" s="2">
        <v>66.431250000000006</v>
      </c>
      <c r="AX2057">
        <v>2</v>
      </c>
      <c r="AY2057">
        <v>30.16</v>
      </c>
      <c r="AZ2057" s="19">
        <v>0</v>
      </c>
      <c r="BA2057">
        <f t="shared" si="32"/>
        <v>30.16</v>
      </c>
      <c r="BC2057" t="e">
        <v>#N/A</v>
      </c>
    </row>
    <row r="2058" spans="1:55" x14ac:dyDescent="0.3">
      <c r="A2058" t="s">
        <v>3409</v>
      </c>
      <c r="C2058" t="s">
        <v>50</v>
      </c>
      <c r="E2058" t="s">
        <v>52</v>
      </c>
      <c r="F2058" t="s">
        <v>53</v>
      </c>
      <c r="G2058" t="s">
        <v>54</v>
      </c>
      <c r="H2058" s="11" t="s">
        <v>5696</v>
      </c>
      <c r="I2058" t="s">
        <v>4018</v>
      </c>
      <c r="J2058" t="s">
        <v>4019</v>
      </c>
      <c r="K2058" t="s">
        <v>64</v>
      </c>
      <c r="L2058" t="s">
        <v>85</v>
      </c>
      <c r="M2058">
        <v>0</v>
      </c>
      <c r="N2058">
        <v>0</v>
      </c>
      <c r="O2058" t="s">
        <v>70</v>
      </c>
      <c r="P2058" t="s">
        <v>1191</v>
      </c>
      <c r="Q2058" t="s">
        <v>64</v>
      </c>
      <c r="R2058" t="s">
        <v>64</v>
      </c>
      <c r="S2058" t="s">
        <v>64</v>
      </c>
      <c r="T2058" t="s">
        <v>87</v>
      </c>
      <c r="U2058" s="4">
        <v>42395</v>
      </c>
      <c r="V2058" s="4">
        <v>42396</v>
      </c>
      <c r="W2058" s="4">
        <v>44180</v>
      </c>
      <c r="X2058" t="s">
        <v>93</v>
      </c>
      <c r="Y2058" t="s">
        <v>665</v>
      </c>
      <c r="Z2058" t="s">
        <v>128</v>
      </c>
      <c r="AA2058" s="1">
        <v>11</v>
      </c>
      <c r="AB2058" s="2">
        <v>33.579996999999999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8">
        <v>9999999</v>
      </c>
      <c r="AK2058" s="1">
        <v>0</v>
      </c>
      <c r="AL2058" s="5">
        <v>9999999</v>
      </c>
      <c r="AM2058" s="1">
        <v>0</v>
      </c>
      <c r="AN2058" s="1">
        <v>10</v>
      </c>
      <c r="AO2058" s="1">
        <v>0</v>
      </c>
      <c r="AP2058" s="1">
        <v>10</v>
      </c>
      <c r="AQ2058" s="1">
        <v>0</v>
      </c>
      <c r="AR2058" s="2">
        <v>0</v>
      </c>
      <c r="AS2058" s="1">
        <v>0</v>
      </c>
      <c r="AT2058" s="5">
        <v>3.052727</v>
      </c>
      <c r="AU2058" s="7">
        <v>9.1600000000000001E-2</v>
      </c>
      <c r="AV2058" s="1">
        <v>11</v>
      </c>
      <c r="AW2058" s="2">
        <v>0</v>
      </c>
      <c r="AX2058">
        <v>2</v>
      </c>
      <c r="AY2058">
        <v>24</v>
      </c>
      <c r="AZ2058" s="19">
        <v>0</v>
      </c>
      <c r="BA2058">
        <f t="shared" si="32"/>
        <v>24</v>
      </c>
      <c r="BC2058" t="e">
        <v>#N/A</v>
      </c>
    </row>
    <row r="2059" spans="1:55" x14ac:dyDescent="0.3">
      <c r="A2059" t="s">
        <v>3409</v>
      </c>
      <c r="C2059" t="s">
        <v>50</v>
      </c>
      <c r="E2059" t="s">
        <v>52</v>
      </c>
      <c r="F2059" t="s">
        <v>53</v>
      </c>
      <c r="G2059" t="s">
        <v>54</v>
      </c>
      <c r="H2059" s="11" t="s">
        <v>5696</v>
      </c>
      <c r="I2059" t="s">
        <v>4020</v>
      </c>
      <c r="J2059" t="s">
        <v>4021</v>
      </c>
      <c r="K2059" t="s">
        <v>3945</v>
      </c>
      <c r="L2059" t="s">
        <v>85</v>
      </c>
      <c r="M2059">
        <v>0</v>
      </c>
      <c r="N2059">
        <v>0</v>
      </c>
      <c r="O2059" t="s">
        <v>70</v>
      </c>
      <c r="P2059" t="s">
        <v>1191</v>
      </c>
      <c r="Q2059" t="s">
        <v>64</v>
      </c>
      <c r="R2059" t="s">
        <v>64</v>
      </c>
      <c r="S2059" t="s">
        <v>64</v>
      </c>
      <c r="T2059" t="s">
        <v>87</v>
      </c>
      <c r="U2059" s="4">
        <v>41093</v>
      </c>
      <c r="V2059" s="4">
        <v>41327</v>
      </c>
      <c r="W2059" s="4">
        <v>42832</v>
      </c>
      <c r="X2059" t="s">
        <v>93</v>
      </c>
      <c r="Y2059" t="s">
        <v>665</v>
      </c>
      <c r="Z2059" t="s">
        <v>128</v>
      </c>
      <c r="AA2059" s="1">
        <v>30</v>
      </c>
      <c r="AB2059" s="2">
        <v>79.11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8">
        <v>9999999</v>
      </c>
      <c r="AK2059" s="1">
        <v>0</v>
      </c>
      <c r="AL2059" s="5">
        <v>9999999</v>
      </c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2">
        <v>0</v>
      </c>
      <c r="AS2059" s="1">
        <v>0</v>
      </c>
      <c r="AT2059" s="5">
        <v>2.637</v>
      </c>
      <c r="AU2059" s="7">
        <v>9.1600000000000001E-2</v>
      </c>
      <c r="AV2059" s="1">
        <v>30</v>
      </c>
      <c r="AW2059" s="2">
        <v>59.332500000000003</v>
      </c>
      <c r="AX2059">
        <v>2</v>
      </c>
      <c r="AY2059">
        <v>23.32</v>
      </c>
      <c r="AZ2059" s="19">
        <v>0</v>
      </c>
      <c r="BA2059">
        <f t="shared" si="32"/>
        <v>23.32</v>
      </c>
      <c r="BC2059" t="e">
        <v>#N/A</v>
      </c>
    </row>
    <row r="2060" spans="1:55" x14ac:dyDescent="0.3">
      <c r="A2060" t="s">
        <v>3409</v>
      </c>
      <c r="C2060" t="s">
        <v>50</v>
      </c>
      <c r="E2060" t="s">
        <v>52</v>
      </c>
      <c r="F2060" t="s">
        <v>53</v>
      </c>
      <c r="G2060" t="s">
        <v>54</v>
      </c>
      <c r="H2060" s="11" t="s">
        <v>5696</v>
      </c>
      <c r="I2060" t="s">
        <v>4022</v>
      </c>
      <c r="J2060" t="s">
        <v>4023</v>
      </c>
      <c r="K2060" t="s">
        <v>3947</v>
      </c>
      <c r="L2060" t="s">
        <v>85</v>
      </c>
      <c r="M2060">
        <v>0</v>
      </c>
      <c r="N2060">
        <v>0</v>
      </c>
      <c r="O2060" t="s">
        <v>70</v>
      </c>
      <c r="P2060" t="s">
        <v>1191</v>
      </c>
      <c r="Q2060" t="s">
        <v>64</v>
      </c>
      <c r="R2060" t="s">
        <v>64</v>
      </c>
      <c r="S2060" t="s">
        <v>64</v>
      </c>
      <c r="T2060" t="s">
        <v>87</v>
      </c>
      <c r="U2060" s="4">
        <v>41093</v>
      </c>
      <c r="V2060" s="4">
        <v>41299</v>
      </c>
      <c r="W2060" s="4">
        <v>44180</v>
      </c>
      <c r="X2060" t="s">
        <v>93</v>
      </c>
      <c r="Y2060" t="s">
        <v>665</v>
      </c>
      <c r="Z2060" t="s">
        <v>128</v>
      </c>
      <c r="AA2060" s="1">
        <v>18</v>
      </c>
      <c r="AB2060" s="2">
        <v>54.257040000000003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8">
        <v>9999999</v>
      </c>
      <c r="AK2060" s="1">
        <v>0</v>
      </c>
      <c r="AL2060" s="5">
        <v>9999999</v>
      </c>
      <c r="AM2060" s="1">
        <v>0</v>
      </c>
      <c r="AN2060" s="1">
        <v>10</v>
      </c>
      <c r="AO2060" s="1">
        <v>0</v>
      </c>
      <c r="AP2060" s="1">
        <v>10</v>
      </c>
      <c r="AQ2060" s="1">
        <v>0</v>
      </c>
      <c r="AR2060" s="2">
        <v>0</v>
      </c>
      <c r="AS2060" s="1">
        <v>0</v>
      </c>
      <c r="AT2060" s="5">
        <v>3.0142799999999998</v>
      </c>
      <c r="AU2060" s="7">
        <v>3.27034</v>
      </c>
      <c r="AV2060" s="1">
        <v>18</v>
      </c>
      <c r="AW2060" s="2">
        <v>0</v>
      </c>
      <c r="AX2060">
        <v>2</v>
      </c>
      <c r="AY2060">
        <v>22.69</v>
      </c>
      <c r="AZ2060" s="19">
        <v>0</v>
      </c>
      <c r="BA2060">
        <f t="shared" si="32"/>
        <v>22.69</v>
      </c>
      <c r="BC2060" t="e">
        <v>#N/A</v>
      </c>
    </row>
    <row r="2061" spans="1:55" x14ac:dyDescent="0.3">
      <c r="A2061" t="s">
        <v>3409</v>
      </c>
      <c r="C2061" t="s">
        <v>50</v>
      </c>
      <c r="E2061" t="s">
        <v>52</v>
      </c>
      <c r="F2061" t="s">
        <v>53</v>
      </c>
      <c r="G2061" t="s">
        <v>54</v>
      </c>
      <c r="H2061" s="11" t="s">
        <v>5696</v>
      </c>
      <c r="I2061" t="s">
        <v>4024</v>
      </c>
      <c r="J2061" t="s">
        <v>4025</v>
      </c>
      <c r="K2061" t="s">
        <v>69</v>
      </c>
      <c r="L2061" t="s">
        <v>85</v>
      </c>
      <c r="M2061">
        <v>0</v>
      </c>
      <c r="N2061">
        <v>0</v>
      </c>
      <c r="O2061" t="s">
        <v>70</v>
      </c>
      <c r="P2061" t="s">
        <v>1191</v>
      </c>
      <c r="Q2061" t="s">
        <v>64</v>
      </c>
      <c r="R2061" t="s">
        <v>64</v>
      </c>
      <c r="S2061" t="s">
        <v>64</v>
      </c>
      <c r="T2061" t="s">
        <v>87</v>
      </c>
      <c r="U2061" s="4">
        <v>42759</v>
      </c>
      <c r="V2061" s="4">
        <v>43025</v>
      </c>
      <c r="W2061" s="4">
        <v>44312</v>
      </c>
      <c r="X2061" t="s">
        <v>93</v>
      </c>
      <c r="Y2061" t="s">
        <v>3410</v>
      </c>
      <c r="Z2061" t="s">
        <v>132</v>
      </c>
      <c r="AA2061" s="1">
        <v>17</v>
      </c>
      <c r="AB2061" s="2">
        <v>27.582992999999998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8">
        <v>1241</v>
      </c>
      <c r="AK2061" s="1">
        <v>0</v>
      </c>
      <c r="AL2061" s="5">
        <v>0</v>
      </c>
      <c r="AM2061" s="1">
        <v>5</v>
      </c>
      <c r="AN2061" s="1">
        <v>11</v>
      </c>
      <c r="AO2061" s="1">
        <v>5</v>
      </c>
      <c r="AP2061" s="1">
        <v>11</v>
      </c>
      <c r="AQ2061" s="1">
        <v>5</v>
      </c>
      <c r="AR2061" s="2">
        <v>8.1126450000000006</v>
      </c>
      <c r="AS2061" s="1">
        <v>2</v>
      </c>
      <c r="AT2061" s="5">
        <v>1.6225290000000001</v>
      </c>
      <c r="AU2061" s="7">
        <v>1.88856</v>
      </c>
      <c r="AV2061" s="1">
        <v>17</v>
      </c>
      <c r="AW2061" s="2">
        <v>0</v>
      </c>
      <c r="AX2061">
        <v>2</v>
      </c>
      <c r="AY2061">
        <v>10.25</v>
      </c>
      <c r="AZ2061" s="19">
        <v>0</v>
      </c>
      <c r="BA2061">
        <f t="shared" si="32"/>
        <v>10.25</v>
      </c>
      <c r="BC2061" t="e">
        <v>#N/A</v>
      </c>
    </row>
    <row r="2062" spans="1:55" x14ac:dyDescent="0.3">
      <c r="A2062" t="s">
        <v>3409</v>
      </c>
      <c r="C2062" t="s">
        <v>50</v>
      </c>
      <c r="E2062" t="s">
        <v>4026</v>
      </c>
      <c r="F2062" t="s">
        <v>4029</v>
      </c>
      <c r="G2062" t="s">
        <v>4030</v>
      </c>
      <c r="H2062" s="11" t="s">
        <v>5697</v>
      </c>
      <c r="I2062" t="s">
        <v>4031</v>
      </c>
      <c r="J2062" t="s">
        <v>4032</v>
      </c>
      <c r="K2062" t="s">
        <v>64</v>
      </c>
      <c r="L2062" t="s">
        <v>85</v>
      </c>
      <c r="M2062">
        <v>0</v>
      </c>
      <c r="N2062">
        <v>0</v>
      </c>
      <c r="O2062" t="s">
        <v>70</v>
      </c>
      <c r="P2062" t="s">
        <v>59</v>
      </c>
      <c r="Q2062" t="s">
        <v>4027</v>
      </c>
      <c r="R2062" t="s">
        <v>4028</v>
      </c>
      <c r="S2062" t="s">
        <v>86</v>
      </c>
      <c r="T2062" t="s">
        <v>63</v>
      </c>
      <c r="U2062" s="4">
        <v>38806</v>
      </c>
      <c r="V2062" s="4">
        <v>38806</v>
      </c>
      <c r="W2062" s="4">
        <v>44312</v>
      </c>
      <c r="X2062" t="s">
        <v>93</v>
      </c>
      <c r="Y2062" t="s">
        <v>3410</v>
      </c>
      <c r="Z2062" t="s">
        <v>184</v>
      </c>
      <c r="AA2062" s="1">
        <v>480</v>
      </c>
      <c r="AB2062" s="2">
        <v>291.38976000000002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8">
        <v>4380</v>
      </c>
      <c r="AK2062" s="1">
        <v>0</v>
      </c>
      <c r="AL2062" s="5">
        <v>0</v>
      </c>
      <c r="AM2062" s="1">
        <v>40</v>
      </c>
      <c r="AN2062" s="1">
        <v>96</v>
      </c>
      <c r="AO2062" s="1">
        <v>40</v>
      </c>
      <c r="AP2062" s="1">
        <v>90</v>
      </c>
      <c r="AQ2062" s="1">
        <v>40</v>
      </c>
      <c r="AR2062" s="2">
        <v>24.28248</v>
      </c>
      <c r="AS2062" s="1">
        <v>3</v>
      </c>
      <c r="AT2062" s="5">
        <v>0.60706199999999999</v>
      </c>
      <c r="AU2062" s="7">
        <v>0.76129999999999998</v>
      </c>
      <c r="AV2062" s="1">
        <v>480</v>
      </c>
      <c r="AW2062" s="2">
        <v>112.185058</v>
      </c>
      <c r="AX2062">
        <v>2</v>
      </c>
      <c r="AY2062">
        <v>2.91</v>
      </c>
      <c r="AZ2062" s="19">
        <v>0</v>
      </c>
      <c r="BA2062">
        <f t="shared" si="32"/>
        <v>2.91</v>
      </c>
      <c r="BC2062" t="e">
        <v>#N/A</v>
      </c>
    </row>
    <row r="2063" spans="1:55" x14ac:dyDescent="0.3">
      <c r="A2063" t="s">
        <v>3409</v>
      </c>
      <c r="C2063" t="s">
        <v>50</v>
      </c>
      <c r="E2063" t="s">
        <v>4026</v>
      </c>
      <c r="F2063" t="s">
        <v>4029</v>
      </c>
      <c r="G2063" t="s">
        <v>4030</v>
      </c>
      <c r="H2063" s="11" t="s">
        <v>5697</v>
      </c>
      <c r="I2063" t="s">
        <v>4033</v>
      </c>
      <c r="J2063" t="s">
        <v>4034</v>
      </c>
      <c r="K2063" t="s">
        <v>64</v>
      </c>
      <c r="L2063" t="s">
        <v>85</v>
      </c>
      <c r="M2063">
        <v>0</v>
      </c>
      <c r="N2063">
        <v>0</v>
      </c>
      <c r="O2063" t="s">
        <v>70</v>
      </c>
      <c r="P2063" t="s">
        <v>59</v>
      </c>
      <c r="Q2063" t="s">
        <v>4027</v>
      </c>
      <c r="R2063" t="s">
        <v>4028</v>
      </c>
      <c r="S2063" t="s">
        <v>86</v>
      </c>
      <c r="T2063" t="s">
        <v>63</v>
      </c>
      <c r="U2063" s="4">
        <v>38806</v>
      </c>
      <c r="V2063" s="4">
        <v>38806</v>
      </c>
      <c r="W2063" s="4">
        <v>44284</v>
      </c>
      <c r="X2063" t="s">
        <v>93</v>
      </c>
      <c r="Y2063" t="s">
        <v>3410</v>
      </c>
      <c r="Z2063" t="s">
        <v>184</v>
      </c>
      <c r="AA2063" s="1">
        <v>430</v>
      </c>
      <c r="AB2063" s="2">
        <v>334.16246000000001</v>
      </c>
      <c r="AC2063" s="1">
        <v>0</v>
      </c>
      <c r="AD2063" s="1">
        <v>0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8">
        <v>5231.666545</v>
      </c>
      <c r="AK2063" s="1">
        <v>0</v>
      </c>
      <c r="AL2063" s="5">
        <v>0</v>
      </c>
      <c r="AM2063" s="1">
        <v>30</v>
      </c>
      <c r="AN2063" s="1">
        <v>61</v>
      </c>
      <c r="AO2063" s="1">
        <v>30</v>
      </c>
      <c r="AP2063" s="1">
        <v>60</v>
      </c>
      <c r="AQ2063" s="1">
        <v>30</v>
      </c>
      <c r="AR2063" s="2">
        <v>23.313659999999999</v>
      </c>
      <c r="AS2063" s="1">
        <v>2</v>
      </c>
      <c r="AT2063" s="5">
        <v>0.77712199999999998</v>
      </c>
      <c r="AU2063" s="7">
        <v>1.3345</v>
      </c>
      <c r="AV2063" s="1">
        <v>430</v>
      </c>
      <c r="AW2063" s="2">
        <v>159.25172599999999</v>
      </c>
      <c r="AX2063">
        <v>2</v>
      </c>
      <c r="AY2063">
        <v>3.74</v>
      </c>
      <c r="AZ2063" s="19">
        <v>0</v>
      </c>
      <c r="BA2063">
        <f t="shared" si="32"/>
        <v>3.74</v>
      </c>
      <c r="BC2063" t="e">
        <v>#N/A</v>
      </c>
    </row>
    <row r="2064" spans="1:55" x14ac:dyDescent="0.3">
      <c r="A2064" t="s">
        <v>3409</v>
      </c>
      <c r="C2064" t="s">
        <v>50</v>
      </c>
      <c r="E2064" t="s">
        <v>4026</v>
      </c>
      <c r="F2064" t="s">
        <v>4029</v>
      </c>
      <c r="G2064" t="s">
        <v>4030</v>
      </c>
      <c r="H2064" s="11" t="s">
        <v>5697</v>
      </c>
      <c r="I2064" t="s">
        <v>4035</v>
      </c>
      <c r="J2064" t="s">
        <v>4036</v>
      </c>
      <c r="K2064" t="s">
        <v>64</v>
      </c>
      <c r="L2064" t="s">
        <v>85</v>
      </c>
      <c r="M2064">
        <v>0</v>
      </c>
      <c r="N2064">
        <v>0</v>
      </c>
      <c r="O2064" t="s">
        <v>70</v>
      </c>
      <c r="P2064" t="s">
        <v>59</v>
      </c>
      <c r="Q2064" t="s">
        <v>4027</v>
      </c>
      <c r="R2064" t="s">
        <v>4028</v>
      </c>
      <c r="S2064" t="s">
        <v>86</v>
      </c>
      <c r="T2064" t="s">
        <v>63</v>
      </c>
      <c r="U2064" s="4">
        <v>38812</v>
      </c>
      <c r="V2064" s="4">
        <v>38812</v>
      </c>
      <c r="W2064" s="4">
        <v>44295</v>
      </c>
      <c r="X2064" t="s">
        <v>93</v>
      </c>
      <c r="Y2064" t="s">
        <v>665</v>
      </c>
      <c r="Z2064" t="s">
        <v>128</v>
      </c>
      <c r="AA2064" s="1">
        <v>360</v>
      </c>
      <c r="AB2064" s="2">
        <v>516.89988000000005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8">
        <v>9999999</v>
      </c>
      <c r="AK2064" s="1">
        <v>0</v>
      </c>
      <c r="AL2064" s="5">
        <v>9999999</v>
      </c>
      <c r="AM2064" s="1">
        <v>0</v>
      </c>
      <c r="AN2064" s="1">
        <v>21</v>
      </c>
      <c r="AO2064" s="1">
        <v>0</v>
      </c>
      <c r="AP2064" s="1">
        <v>20</v>
      </c>
      <c r="AQ2064" s="1">
        <v>0</v>
      </c>
      <c r="AR2064" s="2">
        <v>0</v>
      </c>
      <c r="AS2064" s="1">
        <v>0</v>
      </c>
      <c r="AT2064" s="5">
        <v>1.4358329999999999</v>
      </c>
      <c r="AU2064" s="7">
        <v>2.0838999999999999</v>
      </c>
      <c r="AV2064" s="1">
        <v>360</v>
      </c>
      <c r="AW2064" s="2">
        <v>314.33974000000001</v>
      </c>
      <c r="AX2064">
        <v>2</v>
      </c>
      <c r="AY2064">
        <v>6.79</v>
      </c>
      <c r="AZ2064" s="19">
        <v>0</v>
      </c>
      <c r="BA2064">
        <f t="shared" si="32"/>
        <v>6.79</v>
      </c>
      <c r="BC2064" t="e">
        <v>#N/A</v>
      </c>
    </row>
    <row r="2065" spans="1:55" x14ac:dyDescent="0.3">
      <c r="A2065" t="s">
        <v>3409</v>
      </c>
      <c r="C2065" t="s">
        <v>50</v>
      </c>
      <c r="E2065" t="s">
        <v>4026</v>
      </c>
      <c r="F2065" t="s">
        <v>4029</v>
      </c>
      <c r="G2065" t="s">
        <v>4030</v>
      </c>
      <c r="H2065" s="11" t="s">
        <v>5697</v>
      </c>
      <c r="I2065" t="s">
        <v>4037</v>
      </c>
      <c r="J2065" t="s">
        <v>4038</v>
      </c>
      <c r="K2065" t="s">
        <v>64</v>
      </c>
      <c r="L2065" t="s">
        <v>85</v>
      </c>
      <c r="M2065">
        <v>0</v>
      </c>
      <c r="N2065">
        <v>0</v>
      </c>
      <c r="O2065" t="s">
        <v>70</v>
      </c>
      <c r="P2065" t="s">
        <v>59</v>
      </c>
      <c r="Q2065" t="s">
        <v>4027</v>
      </c>
      <c r="R2065" t="s">
        <v>4028</v>
      </c>
      <c r="S2065" t="s">
        <v>86</v>
      </c>
      <c r="T2065" t="s">
        <v>63</v>
      </c>
      <c r="U2065" s="4">
        <v>38806</v>
      </c>
      <c r="V2065" s="4">
        <v>38806</v>
      </c>
      <c r="W2065" s="4">
        <v>44255</v>
      </c>
      <c r="X2065" t="s">
        <v>93</v>
      </c>
      <c r="Y2065" t="s">
        <v>3410</v>
      </c>
      <c r="Z2065" t="s">
        <v>132</v>
      </c>
      <c r="AA2065" s="1">
        <v>40</v>
      </c>
      <c r="AB2065" s="2">
        <v>39.8108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8">
        <v>1460</v>
      </c>
      <c r="AK2065" s="1">
        <v>0</v>
      </c>
      <c r="AL2065" s="5">
        <v>0</v>
      </c>
      <c r="AM2065" s="1">
        <v>10</v>
      </c>
      <c r="AN2065" s="1">
        <v>10</v>
      </c>
      <c r="AO2065" s="1">
        <v>10</v>
      </c>
      <c r="AP2065" s="1">
        <v>10</v>
      </c>
      <c r="AQ2065" s="1">
        <v>10</v>
      </c>
      <c r="AR2065" s="2">
        <v>9.9527000000000001</v>
      </c>
      <c r="AS2065" s="1">
        <v>1</v>
      </c>
      <c r="AT2065" s="5">
        <v>0.99526999999999999</v>
      </c>
      <c r="AU2065" s="7">
        <v>1.9749000000000001</v>
      </c>
      <c r="AV2065" s="1">
        <v>40</v>
      </c>
      <c r="AW2065" s="2">
        <v>12.192057</v>
      </c>
      <c r="AX2065">
        <v>2</v>
      </c>
      <c r="AY2065">
        <v>4.67</v>
      </c>
      <c r="AZ2065" s="19">
        <v>0</v>
      </c>
      <c r="BA2065">
        <f t="shared" si="32"/>
        <v>4.67</v>
      </c>
      <c r="BC2065" t="e">
        <v>#N/A</v>
      </c>
    </row>
    <row r="2066" spans="1:55" x14ac:dyDescent="0.3">
      <c r="A2066" t="s">
        <v>3409</v>
      </c>
      <c r="C2066" t="s">
        <v>50</v>
      </c>
      <c r="E2066" t="s">
        <v>4026</v>
      </c>
      <c r="F2066" t="s">
        <v>4029</v>
      </c>
      <c r="G2066" t="s">
        <v>4030</v>
      </c>
      <c r="H2066" s="11" t="s">
        <v>5697</v>
      </c>
      <c r="I2066" t="s">
        <v>4039</v>
      </c>
      <c r="J2066" t="s">
        <v>4040</v>
      </c>
      <c r="K2066" t="s">
        <v>64</v>
      </c>
      <c r="L2066" t="s">
        <v>85</v>
      </c>
      <c r="M2066">
        <v>0</v>
      </c>
      <c r="N2066">
        <v>0</v>
      </c>
      <c r="O2066" t="s">
        <v>70</v>
      </c>
      <c r="P2066" t="s">
        <v>59</v>
      </c>
      <c r="Q2066" t="s">
        <v>4027</v>
      </c>
      <c r="R2066" t="s">
        <v>4028</v>
      </c>
      <c r="S2066" t="s">
        <v>86</v>
      </c>
      <c r="T2066" t="s">
        <v>63</v>
      </c>
      <c r="U2066" s="4">
        <v>38806</v>
      </c>
      <c r="V2066" s="4">
        <v>38806</v>
      </c>
      <c r="W2066" s="4">
        <v>44396</v>
      </c>
      <c r="X2066" t="s">
        <v>93</v>
      </c>
      <c r="Y2066" t="s">
        <v>3410</v>
      </c>
      <c r="Z2066" t="s">
        <v>395</v>
      </c>
      <c r="AA2066" s="1">
        <v>90</v>
      </c>
      <c r="AB2066" s="2">
        <v>208.75599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8">
        <v>1642.5</v>
      </c>
      <c r="AK2066" s="1">
        <v>0</v>
      </c>
      <c r="AL2066" s="5">
        <v>0</v>
      </c>
      <c r="AM2066" s="1">
        <v>20</v>
      </c>
      <c r="AN2066" s="1">
        <v>40</v>
      </c>
      <c r="AO2066" s="1">
        <v>20</v>
      </c>
      <c r="AP2066" s="1">
        <v>40</v>
      </c>
      <c r="AQ2066" s="1">
        <v>20</v>
      </c>
      <c r="AR2066" s="2">
        <v>46.390219999999999</v>
      </c>
      <c r="AS2066" s="1">
        <v>1</v>
      </c>
      <c r="AT2066" s="5">
        <v>2.3195109999999999</v>
      </c>
      <c r="AU2066" s="7">
        <v>2.4196</v>
      </c>
      <c r="AV2066" s="1">
        <v>90</v>
      </c>
      <c r="AW2066" s="2">
        <v>8.1182879999999997</v>
      </c>
      <c r="AX2066">
        <v>2</v>
      </c>
      <c r="AY2066">
        <v>11.3</v>
      </c>
      <c r="AZ2066" s="19">
        <v>0</v>
      </c>
      <c r="BA2066">
        <f t="shared" ref="BA2066:BA2129" si="33">ROUND(+AY2066*AZ2066%+AY2066,AX2066)</f>
        <v>11.3</v>
      </c>
      <c r="BC2066" t="e">
        <v>#N/A</v>
      </c>
    </row>
    <row r="2067" spans="1:55" x14ac:dyDescent="0.3">
      <c r="A2067" t="s">
        <v>3409</v>
      </c>
      <c r="C2067" t="s">
        <v>50</v>
      </c>
      <c r="E2067" t="s">
        <v>4026</v>
      </c>
      <c r="F2067" t="s">
        <v>4029</v>
      </c>
      <c r="G2067" t="s">
        <v>4030</v>
      </c>
      <c r="H2067" s="11" t="s">
        <v>5697</v>
      </c>
      <c r="I2067" t="s">
        <v>4041</v>
      </c>
      <c r="J2067" t="s">
        <v>4042</v>
      </c>
      <c r="K2067" t="s">
        <v>64</v>
      </c>
      <c r="L2067" t="s">
        <v>85</v>
      </c>
      <c r="M2067">
        <v>0</v>
      </c>
      <c r="N2067">
        <v>0</v>
      </c>
      <c r="O2067" t="s">
        <v>70</v>
      </c>
      <c r="P2067" t="s">
        <v>59</v>
      </c>
      <c r="Q2067" t="s">
        <v>4027</v>
      </c>
      <c r="R2067" t="s">
        <v>4028</v>
      </c>
      <c r="S2067" t="s">
        <v>86</v>
      </c>
      <c r="T2067" t="s">
        <v>63</v>
      </c>
      <c r="U2067" s="4">
        <v>40100</v>
      </c>
      <c r="V2067" s="4">
        <v>40105</v>
      </c>
      <c r="W2067" s="4">
        <v>44560</v>
      </c>
      <c r="X2067" t="s">
        <v>88</v>
      </c>
      <c r="Y2067" t="s">
        <v>3410</v>
      </c>
      <c r="Z2067" t="s">
        <v>66</v>
      </c>
      <c r="AA2067" s="1">
        <v>19</v>
      </c>
      <c r="AB2067" s="2">
        <v>26.740334000000001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239.13777999999999</v>
      </c>
      <c r="AK2067" s="1">
        <v>0</v>
      </c>
      <c r="AL2067" s="5">
        <v>0</v>
      </c>
      <c r="AM2067" s="1">
        <v>29</v>
      </c>
      <c r="AN2067" s="1">
        <v>77</v>
      </c>
      <c r="AO2067" s="1">
        <v>29</v>
      </c>
      <c r="AP2067" s="1">
        <v>29</v>
      </c>
      <c r="AQ2067" s="1">
        <v>29</v>
      </c>
      <c r="AR2067" s="2">
        <v>40.814194000000001</v>
      </c>
      <c r="AS2067" s="1">
        <v>2</v>
      </c>
      <c r="AT2067" s="5">
        <v>1.407386</v>
      </c>
      <c r="AU2067" s="7">
        <v>1.4151</v>
      </c>
      <c r="AV2067" s="1">
        <v>19</v>
      </c>
      <c r="AW2067" s="2">
        <v>0</v>
      </c>
      <c r="AX2067">
        <v>2</v>
      </c>
      <c r="AY2067">
        <v>6.62</v>
      </c>
      <c r="AZ2067" s="19">
        <v>0</v>
      </c>
      <c r="BA2067">
        <f t="shared" si="33"/>
        <v>6.62</v>
      </c>
      <c r="BC2067" t="e">
        <v>#N/A</v>
      </c>
    </row>
    <row r="2068" spans="1:55" x14ac:dyDescent="0.3">
      <c r="A2068" t="s">
        <v>3409</v>
      </c>
      <c r="C2068" t="s">
        <v>50</v>
      </c>
      <c r="E2068" t="s">
        <v>4026</v>
      </c>
      <c r="F2068" t="s">
        <v>4043</v>
      </c>
      <c r="G2068" t="s">
        <v>4044</v>
      </c>
      <c r="H2068" s="11" t="s">
        <v>5698</v>
      </c>
      <c r="I2068" t="s">
        <v>4045</v>
      </c>
      <c r="J2068" t="s">
        <v>4046</v>
      </c>
      <c r="K2068" t="s">
        <v>64</v>
      </c>
      <c r="L2068" t="s">
        <v>85</v>
      </c>
      <c r="M2068">
        <v>0</v>
      </c>
      <c r="N2068">
        <v>0</v>
      </c>
      <c r="O2068" t="s">
        <v>70</v>
      </c>
      <c r="P2068" t="s">
        <v>59</v>
      </c>
      <c r="Q2068" t="s">
        <v>4027</v>
      </c>
      <c r="R2068" t="s">
        <v>4028</v>
      </c>
      <c r="S2068" t="s">
        <v>86</v>
      </c>
      <c r="T2068" t="s">
        <v>63</v>
      </c>
      <c r="U2068" s="4">
        <v>37987</v>
      </c>
      <c r="V2068" s="4">
        <v>38443</v>
      </c>
      <c r="W2068" s="4">
        <v>44300</v>
      </c>
      <c r="X2068" t="s">
        <v>93</v>
      </c>
      <c r="Y2068" t="s">
        <v>665</v>
      </c>
      <c r="Z2068" t="s">
        <v>128</v>
      </c>
      <c r="AA2068" s="1">
        <v>5</v>
      </c>
      <c r="AB2068" s="2">
        <v>1.5827800000000001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8">
        <v>9999999</v>
      </c>
      <c r="AK2068" s="1">
        <v>0</v>
      </c>
      <c r="AL2068" s="5">
        <v>9999999</v>
      </c>
      <c r="AM2068" s="1">
        <v>0</v>
      </c>
      <c r="AN2068" s="1">
        <v>5</v>
      </c>
      <c r="AO2068" s="1">
        <v>0</v>
      </c>
      <c r="AP2068" s="1">
        <v>5</v>
      </c>
      <c r="AQ2068" s="1">
        <v>0</v>
      </c>
      <c r="AR2068" s="2">
        <v>0</v>
      </c>
      <c r="AS2068" s="1">
        <v>0</v>
      </c>
      <c r="AT2068" s="5">
        <v>0.316556</v>
      </c>
      <c r="AU2068" s="7">
        <v>0.29304000000000002</v>
      </c>
      <c r="AV2068" s="1">
        <v>5</v>
      </c>
      <c r="AW2068" s="2">
        <v>0</v>
      </c>
      <c r="AX2068">
        <v>2</v>
      </c>
      <c r="AY2068">
        <v>1.48</v>
      </c>
      <c r="AZ2068" s="19">
        <v>0</v>
      </c>
      <c r="BA2068">
        <f t="shared" si="33"/>
        <v>1.48</v>
      </c>
      <c r="BC2068" t="e">
        <v>#N/A</v>
      </c>
    </row>
    <row r="2069" spans="1:55" x14ac:dyDescent="0.3">
      <c r="A2069" t="s">
        <v>3409</v>
      </c>
      <c r="C2069" t="s">
        <v>50</v>
      </c>
      <c r="E2069" t="s">
        <v>4026</v>
      </c>
      <c r="F2069" t="s">
        <v>4043</v>
      </c>
      <c r="G2069" t="s">
        <v>4044</v>
      </c>
      <c r="H2069" s="11" t="s">
        <v>5698</v>
      </c>
      <c r="I2069" t="s">
        <v>4047</v>
      </c>
      <c r="J2069" t="s">
        <v>4048</v>
      </c>
      <c r="K2069" t="s">
        <v>64</v>
      </c>
      <c r="L2069" t="s">
        <v>85</v>
      </c>
      <c r="M2069">
        <v>0</v>
      </c>
      <c r="N2069">
        <v>0</v>
      </c>
      <c r="O2069" t="s">
        <v>70</v>
      </c>
      <c r="P2069" t="s">
        <v>59</v>
      </c>
      <c r="Q2069" t="s">
        <v>4027</v>
      </c>
      <c r="R2069" t="s">
        <v>4028</v>
      </c>
      <c r="S2069" t="s">
        <v>86</v>
      </c>
      <c r="T2069" t="s">
        <v>63</v>
      </c>
      <c r="U2069" s="4">
        <v>37987</v>
      </c>
      <c r="V2069" s="4">
        <v>38443</v>
      </c>
      <c r="W2069" s="4">
        <v>44508</v>
      </c>
      <c r="X2069" t="s">
        <v>88</v>
      </c>
      <c r="Y2069" t="s">
        <v>3410</v>
      </c>
      <c r="Z2069" t="s">
        <v>66</v>
      </c>
      <c r="AA2069" s="1">
        <v>20</v>
      </c>
      <c r="AB2069" s="2">
        <v>8.2119599999999995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365</v>
      </c>
      <c r="AK2069" s="1">
        <v>0</v>
      </c>
      <c r="AL2069" s="5">
        <v>0</v>
      </c>
      <c r="AM2069" s="1">
        <v>20</v>
      </c>
      <c r="AN2069" s="1">
        <v>90</v>
      </c>
      <c r="AO2069" s="1">
        <v>20</v>
      </c>
      <c r="AP2069" s="1">
        <v>90</v>
      </c>
      <c r="AQ2069" s="1">
        <v>20</v>
      </c>
      <c r="AR2069" s="2">
        <v>8.2119600000000013</v>
      </c>
      <c r="AS2069" s="1">
        <v>3</v>
      </c>
      <c r="AT2069" s="5">
        <v>0.41059800000000002</v>
      </c>
      <c r="AU2069" s="7">
        <v>1.10792</v>
      </c>
      <c r="AV2069" s="1">
        <v>20</v>
      </c>
      <c r="AW2069" s="2">
        <v>0</v>
      </c>
      <c r="AX2069">
        <v>2</v>
      </c>
      <c r="AY2069">
        <v>2.02</v>
      </c>
      <c r="AZ2069" s="19">
        <v>0</v>
      </c>
      <c r="BA2069">
        <f t="shared" si="33"/>
        <v>2.02</v>
      </c>
      <c r="BC2069" t="e">
        <v>#N/A</v>
      </c>
    </row>
    <row r="2070" spans="1:55" x14ac:dyDescent="0.3">
      <c r="A2070" t="s">
        <v>3409</v>
      </c>
      <c r="C2070" t="s">
        <v>50</v>
      </c>
      <c r="E2070" t="s">
        <v>4026</v>
      </c>
      <c r="F2070" t="s">
        <v>4043</v>
      </c>
      <c r="G2070" t="s">
        <v>4044</v>
      </c>
      <c r="H2070" s="11" t="s">
        <v>5698</v>
      </c>
      <c r="I2070" t="s">
        <v>4049</v>
      </c>
      <c r="J2070" t="s">
        <v>4050</v>
      </c>
      <c r="K2070" t="s">
        <v>64</v>
      </c>
      <c r="L2070" t="s">
        <v>85</v>
      </c>
      <c r="M2070">
        <v>0</v>
      </c>
      <c r="N2070">
        <v>0</v>
      </c>
      <c r="O2070" t="s">
        <v>70</v>
      </c>
      <c r="P2070" t="s">
        <v>59</v>
      </c>
      <c r="Q2070" t="s">
        <v>4027</v>
      </c>
      <c r="R2070" t="s">
        <v>4028</v>
      </c>
      <c r="S2070" t="s">
        <v>86</v>
      </c>
      <c r="T2070" t="s">
        <v>63</v>
      </c>
      <c r="U2070" s="4">
        <v>37987</v>
      </c>
      <c r="V2070" s="4">
        <v>38443</v>
      </c>
      <c r="W2070" s="4">
        <v>44278</v>
      </c>
      <c r="X2070" t="s">
        <v>93</v>
      </c>
      <c r="Y2070" t="s">
        <v>3410</v>
      </c>
      <c r="Z2070" t="s">
        <v>395</v>
      </c>
      <c r="AA2070" s="1">
        <v>46</v>
      </c>
      <c r="AB2070" s="2">
        <v>16.759962000000002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8">
        <v>1679</v>
      </c>
      <c r="AK2070" s="1">
        <v>0</v>
      </c>
      <c r="AL2070" s="5">
        <v>0</v>
      </c>
      <c r="AM2070" s="1">
        <v>10</v>
      </c>
      <c r="AN2070" s="1">
        <v>95</v>
      </c>
      <c r="AO2070" s="1">
        <v>10</v>
      </c>
      <c r="AP2070" s="1">
        <v>95</v>
      </c>
      <c r="AQ2070" s="1">
        <v>10</v>
      </c>
      <c r="AR2070" s="2">
        <v>3.6434699999999998</v>
      </c>
      <c r="AS2070" s="1">
        <v>1</v>
      </c>
      <c r="AT2070" s="5">
        <v>0.36434699999999998</v>
      </c>
      <c r="AU2070" s="7">
        <v>1.1574199999999999</v>
      </c>
      <c r="AV2070" s="1">
        <v>46</v>
      </c>
      <c r="AW2070" s="2">
        <v>0</v>
      </c>
      <c r="AX2070">
        <v>2</v>
      </c>
      <c r="AY2070">
        <v>2.02</v>
      </c>
      <c r="AZ2070" s="19">
        <v>0</v>
      </c>
      <c r="BA2070">
        <f t="shared" si="33"/>
        <v>2.02</v>
      </c>
      <c r="BC2070" t="e">
        <v>#N/A</v>
      </c>
    </row>
    <row r="2071" spans="1:55" x14ac:dyDescent="0.3">
      <c r="A2071" t="s">
        <v>3409</v>
      </c>
      <c r="C2071" t="s">
        <v>50</v>
      </c>
      <c r="E2071" t="s">
        <v>4026</v>
      </c>
      <c r="F2071" t="s">
        <v>4043</v>
      </c>
      <c r="G2071" t="s">
        <v>4044</v>
      </c>
      <c r="H2071" s="11" t="s">
        <v>5698</v>
      </c>
      <c r="I2071" t="s">
        <v>4051</v>
      </c>
      <c r="J2071" t="s">
        <v>4052</v>
      </c>
      <c r="K2071" t="s">
        <v>64</v>
      </c>
      <c r="L2071" t="s">
        <v>85</v>
      </c>
      <c r="M2071">
        <v>0</v>
      </c>
      <c r="N2071">
        <v>0</v>
      </c>
      <c r="O2071" t="s">
        <v>70</v>
      </c>
      <c r="P2071" t="s">
        <v>59</v>
      </c>
      <c r="Q2071" t="s">
        <v>4027</v>
      </c>
      <c r="R2071" t="s">
        <v>4028</v>
      </c>
      <c r="S2071" t="s">
        <v>86</v>
      </c>
      <c r="T2071" t="s">
        <v>87</v>
      </c>
      <c r="U2071" s="4">
        <v>37987</v>
      </c>
      <c r="V2071" s="4">
        <v>38443</v>
      </c>
      <c r="W2071" s="4">
        <v>44235</v>
      </c>
      <c r="X2071" t="s">
        <v>93</v>
      </c>
      <c r="Y2071" t="s">
        <v>3410</v>
      </c>
      <c r="Z2071" t="s">
        <v>128</v>
      </c>
      <c r="AA2071" s="1">
        <v>90</v>
      </c>
      <c r="AB2071" s="2">
        <v>45.39996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8">
        <v>6570</v>
      </c>
      <c r="AK2071" s="1">
        <v>0</v>
      </c>
      <c r="AL2071" s="5">
        <v>0</v>
      </c>
      <c r="AM2071" s="1">
        <v>5</v>
      </c>
      <c r="AN2071" s="1">
        <v>25</v>
      </c>
      <c r="AO2071" s="1">
        <v>5</v>
      </c>
      <c r="AP2071" s="1">
        <v>25</v>
      </c>
      <c r="AQ2071" s="1">
        <v>5</v>
      </c>
      <c r="AR2071" s="2">
        <v>2.5222199999999999</v>
      </c>
      <c r="AS2071" s="1">
        <v>1</v>
      </c>
      <c r="AT2071" s="5">
        <v>0.504444</v>
      </c>
      <c r="AU2071" s="7">
        <v>0.97636000000000001</v>
      </c>
      <c r="AV2071" s="1">
        <v>90</v>
      </c>
      <c r="AW2071" s="2">
        <v>17.024985000000001</v>
      </c>
      <c r="AX2071">
        <v>2</v>
      </c>
      <c r="AY2071">
        <v>2.8</v>
      </c>
      <c r="AZ2071" s="19">
        <v>0</v>
      </c>
      <c r="BA2071">
        <f t="shared" si="33"/>
        <v>2.8</v>
      </c>
      <c r="BC2071" t="e">
        <v>#N/A</v>
      </c>
    </row>
    <row r="2072" spans="1:55" x14ac:dyDescent="0.3">
      <c r="A2072" t="s">
        <v>3409</v>
      </c>
      <c r="C2072" t="s">
        <v>50</v>
      </c>
      <c r="E2072" t="s">
        <v>4026</v>
      </c>
      <c r="F2072" t="s">
        <v>4043</v>
      </c>
      <c r="G2072" t="s">
        <v>4044</v>
      </c>
      <c r="H2072" s="11" t="s">
        <v>5698</v>
      </c>
      <c r="I2072" t="s">
        <v>4053</v>
      </c>
      <c r="J2072" t="s">
        <v>4054</v>
      </c>
      <c r="K2072" t="s">
        <v>64</v>
      </c>
      <c r="L2072" t="s">
        <v>85</v>
      </c>
      <c r="M2072">
        <v>0</v>
      </c>
      <c r="N2072">
        <v>0</v>
      </c>
      <c r="O2072" t="s">
        <v>70</v>
      </c>
      <c r="P2072" t="s">
        <v>59</v>
      </c>
      <c r="Q2072" t="s">
        <v>4027</v>
      </c>
      <c r="R2072" t="s">
        <v>4028</v>
      </c>
      <c r="S2072" t="s">
        <v>86</v>
      </c>
      <c r="T2072" t="s">
        <v>87</v>
      </c>
      <c r="U2072" s="4">
        <v>37987</v>
      </c>
      <c r="V2072" s="4">
        <v>38443</v>
      </c>
      <c r="W2072" s="4">
        <v>44119</v>
      </c>
      <c r="X2072" t="s">
        <v>93</v>
      </c>
      <c r="Y2072" t="s">
        <v>665</v>
      </c>
      <c r="Z2072" t="s">
        <v>128</v>
      </c>
      <c r="AA2072" s="1">
        <v>6</v>
      </c>
      <c r="AB2072" s="2">
        <v>3.0199980000000002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8">
        <v>9999999</v>
      </c>
      <c r="AK2072" s="1">
        <v>0</v>
      </c>
      <c r="AL2072" s="5">
        <v>9999999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2">
        <v>0</v>
      </c>
      <c r="AS2072" s="1">
        <v>0</v>
      </c>
      <c r="AT2072" s="5">
        <v>0.50333300000000003</v>
      </c>
      <c r="AU2072" s="7">
        <v>1.2617</v>
      </c>
      <c r="AV2072" s="1">
        <v>6</v>
      </c>
      <c r="AW2072" s="2">
        <v>3.0199980000000002</v>
      </c>
      <c r="AX2072">
        <v>2</v>
      </c>
      <c r="AY2072">
        <v>2.8</v>
      </c>
      <c r="AZ2072" s="19">
        <v>0</v>
      </c>
      <c r="BA2072">
        <f t="shared" si="33"/>
        <v>2.8</v>
      </c>
      <c r="BC2072" t="e">
        <v>#N/A</v>
      </c>
    </row>
    <row r="2073" spans="1:55" x14ac:dyDescent="0.3">
      <c r="A2073" t="s">
        <v>3409</v>
      </c>
      <c r="C2073" t="s">
        <v>50</v>
      </c>
      <c r="E2073" t="s">
        <v>4026</v>
      </c>
      <c r="F2073" t="s">
        <v>4055</v>
      </c>
      <c r="G2073" t="s">
        <v>4044</v>
      </c>
      <c r="H2073" s="11" t="s">
        <v>5699</v>
      </c>
      <c r="I2073" t="s">
        <v>4056</v>
      </c>
      <c r="J2073" t="s">
        <v>4057</v>
      </c>
      <c r="K2073" t="s">
        <v>64</v>
      </c>
      <c r="L2073" t="s">
        <v>85</v>
      </c>
      <c r="M2073">
        <v>0</v>
      </c>
      <c r="N2073">
        <v>0</v>
      </c>
      <c r="O2073" t="s">
        <v>70</v>
      </c>
      <c r="P2073" t="s">
        <v>59</v>
      </c>
      <c r="Q2073" t="s">
        <v>4027</v>
      </c>
      <c r="R2073" t="s">
        <v>4028</v>
      </c>
      <c r="S2073" t="s">
        <v>86</v>
      </c>
      <c r="T2073" t="s">
        <v>63</v>
      </c>
      <c r="U2073" s="4">
        <v>37987</v>
      </c>
      <c r="V2073" s="4">
        <v>38443</v>
      </c>
      <c r="W2073" s="4">
        <v>44550</v>
      </c>
      <c r="X2073" t="s">
        <v>88</v>
      </c>
      <c r="Y2073" t="s">
        <v>3410</v>
      </c>
      <c r="Z2073" t="s">
        <v>89</v>
      </c>
      <c r="AA2073" s="1">
        <v>50</v>
      </c>
      <c r="AB2073" s="2">
        <v>43.021000000000001</v>
      </c>
      <c r="AC2073" s="1">
        <v>0</v>
      </c>
      <c r="AD2073" s="1">
        <v>0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33.181784999999998</v>
      </c>
      <c r="AK2073" s="1">
        <v>0</v>
      </c>
      <c r="AL2073" s="5">
        <v>0</v>
      </c>
      <c r="AM2073" s="1">
        <v>550</v>
      </c>
      <c r="AN2073" s="1">
        <v>1021</v>
      </c>
      <c r="AO2073" s="1">
        <v>550</v>
      </c>
      <c r="AP2073" s="1">
        <v>1020</v>
      </c>
      <c r="AQ2073" s="1">
        <v>550</v>
      </c>
      <c r="AR2073" s="2">
        <v>473.23099999999999</v>
      </c>
      <c r="AS2073" s="1">
        <v>27</v>
      </c>
      <c r="AT2073" s="5">
        <v>0.86041999999999996</v>
      </c>
      <c r="AU2073" s="7">
        <v>0.94665999999999995</v>
      </c>
      <c r="AV2073" s="1">
        <v>50</v>
      </c>
      <c r="AW2073" s="2">
        <v>0</v>
      </c>
      <c r="AX2073">
        <v>2</v>
      </c>
      <c r="AY2073">
        <v>3.93</v>
      </c>
      <c r="AZ2073" s="19">
        <v>0</v>
      </c>
      <c r="BA2073">
        <f t="shared" si="33"/>
        <v>3.93</v>
      </c>
      <c r="BC2073" t="e">
        <v>#N/A</v>
      </c>
    </row>
    <row r="2074" spans="1:55" x14ac:dyDescent="0.3">
      <c r="A2074" t="s">
        <v>3409</v>
      </c>
      <c r="C2074" t="s">
        <v>50</v>
      </c>
      <c r="E2074" t="s">
        <v>4026</v>
      </c>
      <c r="F2074" t="s">
        <v>4055</v>
      </c>
      <c r="G2074" t="s">
        <v>4044</v>
      </c>
      <c r="H2074" s="11" t="s">
        <v>5699</v>
      </c>
      <c r="I2074" t="s">
        <v>4058</v>
      </c>
      <c r="J2074" t="s">
        <v>4059</v>
      </c>
      <c r="K2074" t="s">
        <v>64</v>
      </c>
      <c r="L2074" t="s">
        <v>85</v>
      </c>
      <c r="M2074">
        <v>0</v>
      </c>
      <c r="N2074">
        <v>0</v>
      </c>
      <c r="O2074" t="s">
        <v>58</v>
      </c>
      <c r="P2074" t="s">
        <v>59</v>
      </c>
      <c r="Q2074" t="s">
        <v>4027</v>
      </c>
      <c r="R2074" t="s">
        <v>4028</v>
      </c>
      <c r="S2074" t="s">
        <v>86</v>
      </c>
      <c r="T2074" t="s">
        <v>63</v>
      </c>
      <c r="U2074" s="4">
        <v>37987</v>
      </c>
      <c r="V2074" s="4">
        <v>38443</v>
      </c>
      <c r="W2074" s="4">
        <v>44585</v>
      </c>
      <c r="X2074" t="s">
        <v>88</v>
      </c>
      <c r="Y2074" t="s">
        <v>3410</v>
      </c>
      <c r="Z2074" t="s">
        <v>89</v>
      </c>
      <c r="AA2074" s="1">
        <v>30</v>
      </c>
      <c r="AB2074" s="2">
        <v>45.91545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21.261980000000001</v>
      </c>
      <c r="AK2074" s="1">
        <v>0</v>
      </c>
      <c r="AL2074" s="5">
        <v>0</v>
      </c>
      <c r="AM2074" s="1">
        <v>515</v>
      </c>
      <c r="AN2074" s="1">
        <v>860</v>
      </c>
      <c r="AO2074" s="1">
        <v>515</v>
      </c>
      <c r="AP2074" s="1">
        <v>860</v>
      </c>
      <c r="AQ2074" s="1">
        <v>515</v>
      </c>
      <c r="AR2074" s="2">
        <v>788.21522500000003</v>
      </c>
      <c r="AS2074" s="1">
        <v>25</v>
      </c>
      <c r="AT2074" s="5">
        <v>1.5305150000000001</v>
      </c>
      <c r="AU2074" s="7">
        <v>1.5880700000000001</v>
      </c>
      <c r="AV2074" s="1">
        <v>30</v>
      </c>
      <c r="AW2074" s="2">
        <v>0</v>
      </c>
      <c r="AX2074">
        <v>2</v>
      </c>
      <c r="AY2074">
        <v>8.5299999999999994</v>
      </c>
      <c r="AZ2074" s="19">
        <v>0</v>
      </c>
      <c r="BA2074">
        <f t="shared" si="33"/>
        <v>8.5299999999999994</v>
      </c>
      <c r="BC2074" t="e">
        <v>#N/A</v>
      </c>
    </row>
    <row r="2075" spans="1:55" x14ac:dyDescent="0.3">
      <c r="A2075" t="s">
        <v>3409</v>
      </c>
      <c r="C2075" t="s">
        <v>50</v>
      </c>
      <c r="E2075" t="s">
        <v>4026</v>
      </c>
      <c r="F2075" t="s">
        <v>4055</v>
      </c>
      <c r="G2075" t="s">
        <v>4044</v>
      </c>
      <c r="H2075" s="11" t="s">
        <v>5699</v>
      </c>
      <c r="I2075" t="s">
        <v>4060</v>
      </c>
      <c r="J2075" t="s">
        <v>4061</v>
      </c>
      <c r="K2075" t="s">
        <v>64</v>
      </c>
      <c r="L2075" t="s">
        <v>85</v>
      </c>
      <c r="M2075">
        <v>0</v>
      </c>
      <c r="N2075">
        <v>0</v>
      </c>
      <c r="O2075" t="s">
        <v>70</v>
      </c>
      <c r="P2075" t="s">
        <v>59</v>
      </c>
      <c r="Q2075" t="s">
        <v>4027</v>
      </c>
      <c r="R2075" t="s">
        <v>4028</v>
      </c>
      <c r="S2075" t="s">
        <v>86</v>
      </c>
      <c r="T2075" t="s">
        <v>87</v>
      </c>
      <c r="U2075" s="4">
        <v>37987</v>
      </c>
      <c r="V2075" s="4">
        <v>38443</v>
      </c>
      <c r="W2075" s="4">
        <v>44550</v>
      </c>
      <c r="X2075" t="s">
        <v>88</v>
      </c>
      <c r="Y2075" t="s">
        <v>3410</v>
      </c>
      <c r="Z2075" t="s">
        <v>66</v>
      </c>
      <c r="AA2075" s="1">
        <v>60</v>
      </c>
      <c r="AB2075" s="2">
        <v>84.05538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208.57122000000001</v>
      </c>
      <c r="AK2075" s="1">
        <v>0</v>
      </c>
      <c r="AL2075" s="5">
        <v>0</v>
      </c>
      <c r="AM2075" s="1">
        <v>105</v>
      </c>
      <c r="AN2075" s="1">
        <v>340</v>
      </c>
      <c r="AO2075" s="1">
        <v>105</v>
      </c>
      <c r="AP2075" s="1">
        <v>340</v>
      </c>
      <c r="AQ2075" s="1">
        <v>105</v>
      </c>
      <c r="AR2075" s="2">
        <v>147.096915</v>
      </c>
      <c r="AS2075" s="1">
        <v>12</v>
      </c>
      <c r="AT2075" s="5">
        <v>1.4009229999999999</v>
      </c>
      <c r="AU2075" s="7">
        <v>1.54121</v>
      </c>
      <c r="AV2075" s="1">
        <v>60</v>
      </c>
      <c r="AW2075" s="2">
        <v>0</v>
      </c>
      <c r="AX2075">
        <v>2</v>
      </c>
      <c r="AY2075">
        <v>10.36</v>
      </c>
      <c r="AZ2075" s="19">
        <v>0</v>
      </c>
      <c r="BA2075">
        <f t="shared" si="33"/>
        <v>10.36</v>
      </c>
      <c r="BC2075" t="e">
        <v>#N/A</v>
      </c>
    </row>
    <row r="2076" spans="1:55" x14ac:dyDescent="0.3">
      <c r="A2076" t="s">
        <v>3409</v>
      </c>
      <c r="C2076" t="s">
        <v>50</v>
      </c>
      <c r="E2076" t="s">
        <v>4026</v>
      </c>
      <c r="F2076" t="s">
        <v>4055</v>
      </c>
      <c r="G2076" t="s">
        <v>4044</v>
      </c>
      <c r="H2076" s="11" t="s">
        <v>5699</v>
      </c>
      <c r="I2076" t="s">
        <v>4062</v>
      </c>
      <c r="J2076" t="s">
        <v>4063</v>
      </c>
      <c r="K2076" t="s">
        <v>64</v>
      </c>
      <c r="L2076" t="s">
        <v>85</v>
      </c>
      <c r="M2076">
        <v>0</v>
      </c>
      <c r="N2076">
        <v>0</v>
      </c>
      <c r="O2076" t="s">
        <v>70</v>
      </c>
      <c r="P2076" t="s">
        <v>59</v>
      </c>
      <c r="Q2076" t="s">
        <v>4027</v>
      </c>
      <c r="R2076" t="s">
        <v>4028</v>
      </c>
      <c r="S2076" t="s">
        <v>86</v>
      </c>
      <c r="T2076" t="s">
        <v>63</v>
      </c>
      <c r="U2076" s="4">
        <v>37987</v>
      </c>
      <c r="V2076" s="4">
        <v>38443</v>
      </c>
      <c r="W2076" s="4">
        <v>44550</v>
      </c>
      <c r="X2076" t="s">
        <v>88</v>
      </c>
      <c r="Y2076" t="s">
        <v>3410</v>
      </c>
      <c r="Z2076" t="s">
        <v>66</v>
      </c>
      <c r="AA2076" s="1">
        <v>10</v>
      </c>
      <c r="AB2076" s="2">
        <v>18.18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s="1">
        <v>365</v>
      </c>
      <c r="AK2076" s="1">
        <v>0</v>
      </c>
      <c r="AL2076" s="5">
        <v>0</v>
      </c>
      <c r="AM2076" s="1">
        <v>10</v>
      </c>
      <c r="AN2076" s="1">
        <v>20</v>
      </c>
      <c r="AO2076" s="1">
        <v>10</v>
      </c>
      <c r="AP2076" s="1">
        <v>20</v>
      </c>
      <c r="AQ2076" s="1">
        <v>10</v>
      </c>
      <c r="AR2076" s="2">
        <v>18.18</v>
      </c>
      <c r="AS2076" s="1">
        <v>1</v>
      </c>
      <c r="AT2076" s="5">
        <v>1.8180000000000001</v>
      </c>
      <c r="AU2076" s="7">
        <v>3.9981</v>
      </c>
      <c r="AV2076" s="1">
        <v>10</v>
      </c>
      <c r="AW2076" s="2">
        <v>0</v>
      </c>
      <c r="AX2076">
        <v>2</v>
      </c>
      <c r="AY2076">
        <v>6.26</v>
      </c>
      <c r="AZ2076" s="19">
        <v>0</v>
      </c>
      <c r="BA2076">
        <f t="shared" si="33"/>
        <v>6.26</v>
      </c>
      <c r="BC2076" t="e">
        <v>#N/A</v>
      </c>
    </row>
    <row r="2077" spans="1:55" x14ac:dyDescent="0.3">
      <c r="A2077" t="s">
        <v>3409</v>
      </c>
      <c r="C2077" t="s">
        <v>50</v>
      </c>
      <c r="E2077" t="s">
        <v>4026</v>
      </c>
      <c r="F2077" t="s">
        <v>4055</v>
      </c>
      <c r="G2077" t="s">
        <v>4044</v>
      </c>
      <c r="H2077" s="11" t="s">
        <v>5699</v>
      </c>
      <c r="I2077" t="s">
        <v>4064</v>
      </c>
      <c r="J2077" t="s">
        <v>4065</v>
      </c>
      <c r="K2077" t="s">
        <v>64</v>
      </c>
      <c r="L2077" t="s">
        <v>85</v>
      </c>
      <c r="M2077">
        <v>0</v>
      </c>
      <c r="N2077">
        <v>0</v>
      </c>
      <c r="O2077" t="s">
        <v>58</v>
      </c>
      <c r="P2077" t="s">
        <v>59</v>
      </c>
      <c r="Q2077" t="s">
        <v>4027</v>
      </c>
      <c r="R2077" t="s">
        <v>4028</v>
      </c>
      <c r="S2077" t="s">
        <v>86</v>
      </c>
      <c r="T2077" t="s">
        <v>63</v>
      </c>
      <c r="U2077" s="4">
        <v>37987</v>
      </c>
      <c r="V2077" s="4">
        <v>38443</v>
      </c>
      <c r="W2077" s="4">
        <v>44585</v>
      </c>
      <c r="X2077" t="s">
        <v>88</v>
      </c>
      <c r="Y2077" t="s">
        <v>3410</v>
      </c>
      <c r="Z2077" t="s">
        <v>89</v>
      </c>
      <c r="AA2077" s="1">
        <v>80</v>
      </c>
      <c r="AB2077" s="2">
        <v>153.28800000000001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s="1">
        <v>92.404859999999999</v>
      </c>
      <c r="AK2077" s="1">
        <v>0</v>
      </c>
      <c r="AL2077" s="5">
        <v>0</v>
      </c>
      <c r="AM2077" s="1">
        <v>316</v>
      </c>
      <c r="AN2077" s="1">
        <v>633</v>
      </c>
      <c r="AO2077" s="1">
        <v>316</v>
      </c>
      <c r="AP2077" s="1">
        <v>633</v>
      </c>
      <c r="AQ2077" s="1">
        <v>316</v>
      </c>
      <c r="AR2077" s="2">
        <v>605.48759999999993</v>
      </c>
      <c r="AS2077" s="1">
        <v>17</v>
      </c>
      <c r="AT2077" s="5">
        <v>1.9160999999999999</v>
      </c>
      <c r="AU2077" s="7">
        <v>1.8543799999999999</v>
      </c>
      <c r="AV2077" s="1">
        <v>80</v>
      </c>
      <c r="AW2077" s="2">
        <v>0</v>
      </c>
      <c r="AX2077">
        <v>2</v>
      </c>
      <c r="AY2077">
        <v>8.98</v>
      </c>
      <c r="AZ2077" s="19">
        <v>0</v>
      </c>
      <c r="BA2077">
        <f t="shared" si="33"/>
        <v>8.98</v>
      </c>
      <c r="BC2077" t="e">
        <v>#N/A</v>
      </c>
    </row>
    <row r="2078" spans="1:55" x14ac:dyDescent="0.3">
      <c r="A2078" t="s">
        <v>3409</v>
      </c>
      <c r="C2078" t="s">
        <v>50</v>
      </c>
      <c r="E2078" t="s">
        <v>4026</v>
      </c>
      <c r="F2078" t="s">
        <v>4055</v>
      </c>
      <c r="G2078" t="s">
        <v>4044</v>
      </c>
      <c r="H2078" s="11" t="s">
        <v>5699</v>
      </c>
      <c r="I2078" t="s">
        <v>4066</v>
      </c>
      <c r="J2078" t="s">
        <v>4067</v>
      </c>
      <c r="K2078" t="s">
        <v>64</v>
      </c>
      <c r="L2078" t="s">
        <v>85</v>
      </c>
      <c r="M2078">
        <v>0</v>
      </c>
      <c r="N2078">
        <v>0</v>
      </c>
      <c r="O2078" t="s">
        <v>70</v>
      </c>
      <c r="P2078" t="s">
        <v>59</v>
      </c>
      <c r="Q2078" t="s">
        <v>4027</v>
      </c>
      <c r="R2078" t="s">
        <v>4028</v>
      </c>
      <c r="S2078" t="s">
        <v>86</v>
      </c>
      <c r="T2078" t="s">
        <v>63</v>
      </c>
      <c r="U2078" s="4">
        <v>37987</v>
      </c>
      <c r="V2078" s="4">
        <v>38443</v>
      </c>
      <c r="W2078" s="4">
        <v>44550</v>
      </c>
      <c r="X2078" t="s">
        <v>88</v>
      </c>
      <c r="Y2078" t="s">
        <v>3410</v>
      </c>
      <c r="Z2078" t="s">
        <v>89</v>
      </c>
      <c r="AA2078" s="1">
        <v>30</v>
      </c>
      <c r="AB2078" s="2">
        <v>57.085290000000001</v>
      </c>
      <c r="AC2078" s="1">
        <v>0</v>
      </c>
      <c r="AD2078" s="1">
        <v>0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s="1">
        <v>56.153790000000001</v>
      </c>
      <c r="AK2078" s="1">
        <v>0</v>
      </c>
      <c r="AL2078" s="5">
        <v>0</v>
      </c>
      <c r="AM2078" s="1">
        <v>195</v>
      </c>
      <c r="AN2078" s="1">
        <v>430</v>
      </c>
      <c r="AO2078" s="1">
        <v>195</v>
      </c>
      <c r="AP2078" s="1">
        <v>430</v>
      </c>
      <c r="AQ2078" s="1">
        <v>195</v>
      </c>
      <c r="AR2078" s="2">
        <v>371.05438500000002</v>
      </c>
      <c r="AS2078" s="1">
        <v>8</v>
      </c>
      <c r="AT2078" s="5">
        <v>1.9028430000000001</v>
      </c>
      <c r="AU2078" s="7">
        <v>1.9309400000000001</v>
      </c>
      <c r="AV2078" s="1">
        <v>30</v>
      </c>
      <c r="AW2078" s="2">
        <v>0</v>
      </c>
      <c r="AX2078">
        <v>2</v>
      </c>
      <c r="AY2078">
        <v>11.74</v>
      </c>
      <c r="AZ2078" s="19">
        <v>0</v>
      </c>
      <c r="BA2078">
        <f t="shared" si="33"/>
        <v>11.74</v>
      </c>
      <c r="BC2078" t="e">
        <v>#N/A</v>
      </c>
    </row>
    <row r="2079" spans="1:55" x14ac:dyDescent="0.3">
      <c r="A2079" t="s">
        <v>3409</v>
      </c>
      <c r="C2079" t="s">
        <v>50</v>
      </c>
      <c r="E2079" t="s">
        <v>4026</v>
      </c>
      <c r="F2079" t="s">
        <v>4055</v>
      </c>
      <c r="G2079" t="s">
        <v>4044</v>
      </c>
      <c r="H2079" s="11" t="s">
        <v>5699</v>
      </c>
      <c r="I2079" t="s">
        <v>4068</v>
      </c>
      <c r="J2079" t="s">
        <v>4069</v>
      </c>
      <c r="K2079" t="s">
        <v>64</v>
      </c>
      <c r="L2079" t="s">
        <v>85</v>
      </c>
      <c r="M2079">
        <v>0</v>
      </c>
      <c r="N2079">
        <v>0</v>
      </c>
      <c r="O2079" t="s">
        <v>70</v>
      </c>
      <c r="P2079" t="s">
        <v>59</v>
      </c>
      <c r="Q2079" t="s">
        <v>4027</v>
      </c>
      <c r="R2079" t="s">
        <v>4028</v>
      </c>
      <c r="S2079" t="s">
        <v>86</v>
      </c>
      <c r="T2079" t="s">
        <v>87</v>
      </c>
      <c r="U2079" s="4">
        <v>37987</v>
      </c>
      <c r="V2079" s="4">
        <v>38443</v>
      </c>
      <c r="W2079" s="4">
        <v>44550</v>
      </c>
      <c r="X2079" t="s">
        <v>88</v>
      </c>
      <c r="Y2079" t="s">
        <v>3410</v>
      </c>
      <c r="Z2079" t="s">
        <v>66</v>
      </c>
      <c r="AA2079" s="1">
        <v>15</v>
      </c>
      <c r="AB2079" s="2">
        <v>49.481639999999999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s="1">
        <v>365</v>
      </c>
      <c r="AK2079" s="1">
        <v>0</v>
      </c>
      <c r="AL2079" s="5">
        <v>0</v>
      </c>
      <c r="AM2079" s="1">
        <v>15</v>
      </c>
      <c r="AN2079" s="1">
        <v>70</v>
      </c>
      <c r="AO2079" s="1">
        <v>15</v>
      </c>
      <c r="AP2079" s="1">
        <v>70</v>
      </c>
      <c r="AQ2079" s="1">
        <v>15</v>
      </c>
      <c r="AR2079" s="2">
        <v>49.481639999999999</v>
      </c>
      <c r="AS2079" s="1">
        <v>2</v>
      </c>
      <c r="AT2079" s="5">
        <v>3.2987760000000002</v>
      </c>
      <c r="AU2079" s="7">
        <v>5.4478600000000004</v>
      </c>
      <c r="AV2079" s="1">
        <v>15</v>
      </c>
      <c r="AW2079" s="2">
        <v>0</v>
      </c>
      <c r="AX2079">
        <v>2</v>
      </c>
      <c r="AY2079">
        <v>23.82</v>
      </c>
      <c r="AZ2079" s="19">
        <v>0</v>
      </c>
      <c r="BA2079">
        <f t="shared" si="33"/>
        <v>23.82</v>
      </c>
      <c r="BC2079" t="e">
        <v>#N/A</v>
      </c>
    </row>
    <row r="2080" spans="1:55" x14ac:dyDescent="0.3">
      <c r="A2080" t="s">
        <v>3409</v>
      </c>
      <c r="C2080" t="s">
        <v>50</v>
      </c>
      <c r="E2080" t="s">
        <v>4026</v>
      </c>
      <c r="F2080" t="s">
        <v>4055</v>
      </c>
      <c r="G2080" t="s">
        <v>4044</v>
      </c>
      <c r="H2080" s="11" t="s">
        <v>5699</v>
      </c>
      <c r="I2080" t="s">
        <v>4070</v>
      </c>
      <c r="J2080" t="s">
        <v>4071</v>
      </c>
      <c r="K2080" t="s">
        <v>64</v>
      </c>
      <c r="L2080" t="s">
        <v>85</v>
      </c>
      <c r="M2080">
        <v>0</v>
      </c>
      <c r="N2080">
        <v>0</v>
      </c>
      <c r="O2080" t="s">
        <v>70</v>
      </c>
      <c r="P2080" t="s">
        <v>59</v>
      </c>
      <c r="Q2080" t="s">
        <v>4027</v>
      </c>
      <c r="R2080" t="s">
        <v>4028</v>
      </c>
      <c r="S2080" t="s">
        <v>86</v>
      </c>
      <c r="T2080" t="s">
        <v>87</v>
      </c>
      <c r="U2080" s="4">
        <v>37987</v>
      </c>
      <c r="V2080" s="4">
        <v>38443</v>
      </c>
      <c r="W2080" s="4">
        <v>44278</v>
      </c>
      <c r="X2080" t="s">
        <v>88</v>
      </c>
      <c r="Y2080" t="s">
        <v>3410</v>
      </c>
      <c r="Z2080" t="s">
        <v>66</v>
      </c>
      <c r="AA2080" s="1">
        <v>10</v>
      </c>
      <c r="AB2080" s="2">
        <v>13.88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s="1">
        <v>365</v>
      </c>
      <c r="AK2080" s="1">
        <v>0</v>
      </c>
      <c r="AL2080" s="5">
        <v>0</v>
      </c>
      <c r="AM2080" s="1">
        <v>10</v>
      </c>
      <c r="AN2080" s="1">
        <v>10</v>
      </c>
      <c r="AO2080" s="1">
        <v>10</v>
      </c>
      <c r="AP2080" s="1">
        <v>10</v>
      </c>
      <c r="AQ2080" s="1">
        <v>10</v>
      </c>
      <c r="AR2080" s="2">
        <v>13.879999999999999</v>
      </c>
      <c r="AS2080" s="1">
        <v>1</v>
      </c>
      <c r="AT2080" s="5">
        <v>1.3879999999999999</v>
      </c>
      <c r="AU2080" s="7">
        <v>1.52658</v>
      </c>
      <c r="AV2080" s="1">
        <v>10</v>
      </c>
      <c r="AW2080" s="2">
        <v>0</v>
      </c>
      <c r="AX2080">
        <v>2</v>
      </c>
      <c r="AY2080">
        <v>6.04</v>
      </c>
      <c r="AZ2080" s="19">
        <v>0</v>
      </c>
      <c r="BA2080">
        <f t="shared" si="33"/>
        <v>6.04</v>
      </c>
      <c r="BC2080" t="e">
        <v>#N/A</v>
      </c>
    </row>
    <row r="2081" spans="1:55" x14ac:dyDescent="0.3">
      <c r="A2081" t="s">
        <v>3409</v>
      </c>
      <c r="C2081" t="s">
        <v>50</v>
      </c>
      <c r="E2081" t="s">
        <v>4026</v>
      </c>
      <c r="F2081" t="s">
        <v>4055</v>
      </c>
      <c r="G2081" t="s">
        <v>4044</v>
      </c>
      <c r="H2081" s="11" t="s">
        <v>5699</v>
      </c>
      <c r="I2081" t="s">
        <v>4072</v>
      </c>
      <c r="J2081" t="s">
        <v>4073</v>
      </c>
      <c r="K2081" t="s">
        <v>64</v>
      </c>
      <c r="L2081" t="s">
        <v>85</v>
      </c>
      <c r="M2081">
        <v>0</v>
      </c>
      <c r="N2081">
        <v>0</v>
      </c>
      <c r="O2081" t="s">
        <v>70</v>
      </c>
      <c r="P2081" t="s">
        <v>59</v>
      </c>
      <c r="Q2081" t="s">
        <v>4027</v>
      </c>
      <c r="R2081" t="s">
        <v>4028</v>
      </c>
      <c r="S2081" t="s">
        <v>86</v>
      </c>
      <c r="T2081" t="s">
        <v>63</v>
      </c>
      <c r="U2081" s="4">
        <v>37987</v>
      </c>
      <c r="V2081" s="4">
        <v>38443</v>
      </c>
      <c r="W2081" s="4">
        <v>44286</v>
      </c>
      <c r="X2081" t="s">
        <v>88</v>
      </c>
      <c r="Y2081" t="s">
        <v>3410</v>
      </c>
      <c r="Z2081" t="s">
        <v>66</v>
      </c>
      <c r="AA2081" s="1">
        <v>30</v>
      </c>
      <c r="AB2081" s="2">
        <v>85.83999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s="1">
        <v>365</v>
      </c>
      <c r="AK2081" s="1">
        <v>0</v>
      </c>
      <c r="AL2081" s="5">
        <v>0</v>
      </c>
      <c r="AM2081" s="1">
        <v>30</v>
      </c>
      <c r="AN2081" s="1">
        <v>50</v>
      </c>
      <c r="AO2081" s="1">
        <v>30</v>
      </c>
      <c r="AP2081" s="1">
        <v>50</v>
      </c>
      <c r="AQ2081" s="1">
        <v>30</v>
      </c>
      <c r="AR2081" s="2">
        <v>85.83999</v>
      </c>
      <c r="AS2081" s="1">
        <v>1</v>
      </c>
      <c r="AT2081" s="5">
        <v>2.8613330000000001</v>
      </c>
      <c r="AU2081" s="7">
        <v>3.1476500000000001</v>
      </c>
      <c r="AV2081" s="1">
        <v>30</v>
      </c>
      <c r="AW2081" s="2">
        <v>0</v>
      </c>
      <c r="AX2081">
        <v>2</v>
      </c>
      <c r="AY2081">
        <v>17.68</v>
      </c>
      <c r="AZ2081" s="19">
        <v>0</v>
      </c>
      <c r="BA2081">
        <f t="shared" si="33"/>
        <v>17.68</v>
      </c>
      <c r="BC2081" t="e">
        <v>#N/A</v>
      </c>
    </row>
    <row r="2082" spans="1:55" x14ac:dyDescent="0.3">
      <c r="A2082" t="s">
        <v>3409</v>
      </c>
      <c r="C2082" t="s">
        <v>50</v>
      </c>
      <c r="E2082" t="s">
        <v>4026</v>
      </c>
      <c r="F2082" t="s">
        <v>4055</v>
      </c>
      <c r="G2082" t="s">
        <v>4044</v>
      </c>
      <c r="H2082" s="11" t="s">
        <v>5699</v>
      </c>
      <c r="I2082" t="s">
        <v>4074</v>
      </c>
      <c r="J2082" t="s">
        <v>4075</v>
      </c>
      <c r="K2082" t="s">
        <v>64</v>
      </c>
      <c r="L2082" t="s">
        <v>85</v>
      </c>
      <c r="M2082">
        <v>0</v>
      </c>
      <c r="N2082">
        <v>0</v>
      </c>
      <c r="O2082" t="s">
        <v>70</v>
      </c>
      <c r="P2082" t="s">
        <v>59</v>
      </c>
      <c r="Q2082" t="s">
        <v>4027</v>
      </c>
      <c r="R2082" t="s">
        <v>4028</v>
      </c>
      <c r="S2082" t="s">
        <v>86</v>
      </c>
      <c r="T2082" t="s">
        <v>87</v>
      </c>
      <c r="U2082" s="4">
        <v>37987</v>
      </c>
      <c r="V2082" s="4">
        <v>38476</v>
      </c>
      <c r="W2082" s="4">
        <v>44300</v>
      </c>
      <c r="X2082" t="s">
        <v>93</v>
      </c>
      <c r="Y2082" t="s">
        <v>665</v>
      </c>
      <c r="Z2082" t="s">
        <v>128</v>
      </c>
      <c r="AA2082" s="1">
        <v>5</v>
      </c>
      <c r="AB2082" s="2">
        <v>18.14846</v>
      </c>
      <c r="AC2082" s="1">
        <v>0</v>
      </c>
      <c r="AD2082" s="1">
        <v>0</v>
      </c>
      <c r="AE2082" s="1">
        <v>0</v>
      </c>
      <c r="AF2082" s="1">
        <v>0</v>
      </c>
      <c r="AG2082" s="1">
        <v>0</v>
      </c>
      <c r="AH2082" s="1">
        <v>0</v>
      </c>
      <c r="AI2082" s="1">
        <v>0</v>
      </c>
      <c r="AJ2082" s="8">
        <v>9999999</v>
      </c>
      <c r="AK2082" s="1">
        <v>0</v>
      </c>
      <c r="AL2082" s="5">
        <v>9999999</v>
      </c>
      <c r="AM2082" s="1">
        <v>0</v>
      </c>
      <c r="AN2082" s="1">
        <v>10</v>
      </c>
      <c r="AO2082" s="1">
        <v>0</v>
      </c>
      <c r="AP2082" s="1">
        <v>10</v>
      </c>
      <c r="AQ2082" s="1">
        <v>0</v>
      </c>
      <c r="AR2082" s="2">
        <v>0</v>
      </c>
      <c r="AS2082" s="1">
        <v>0</v>
      </c>
      <c r="AT2082" s="5">
        <v>3.6296919999999999</v>
      </c>
      <c r="AU2082" s="7">
        <v>3.3538999999999999</v>
      </c>
      <c r="AV2082" s="1">
        <v>5</v>
      </c>
      <c r="AW2082" s="2">
        <v>0</v>
      </c>
      <c r="AX2082">
        <v>2</v>
      </c>
      <c r="AY2082">
        <v>18.829999999999998</v>
      </c>
      <c r="AZ2082" s="19">
        <v>0</v>
      </c>
      <c r="BA2082">
        <f t="shared" si="33"/>
        <v>18.829999999999998</v>
      </c>
      <c r="BC2082" t="e">
        <v>#N/A</v>
      </c>
    </row>
    <row r="2083" spans="1:55" x14ac:dyDescent="0.3">
      <c r="A2083" t="s">
        <v>3409</v>
      </c>
      <c r="C2083" t="s">
        <v>50</v>
      </c>
      <c r="E2083" t="s">
        <v>4026</v>
      </c>
      <c r="F2083" t="s">
        <v>4055</v>
      </c>
      <c r="G2083" t="s">
        <v>4044</v>
      </c>
      <c r="H2083" s="11" t="s">
        <v>5699</v>
      </c>
      <c r="I2083" t="s">
        <v>4076</v>
      </c>
      <c r="J2083" t="s">
        <v>4077</v>
      </c>
      <c r="K2083" t="s">
        <v>64</v>
      </c>
      <c r="L2083" t="s">
        <v>85</v>
      </c>
      <c r="M2083">
        <v>0</v>
      </c>
      <c r="N2083">
        <v>0</v>
      </c>
      <c r="O2083" t="s">
        <v>70</v>
      </c>
      <c r="P2083" t="s">
        <v>59</v>
      </c>
      <c r="Q2083" t="s">
        <v>4027</v>
      </c>
      <c r="R2083" t="s">
        <v>4028</v>
      </c>
      <c r="S2083" t="s">
        <v>86</v>
      </c>
      <c r="T2083" t="s">
        <v>63</v>
      </c>
      <c r="U2083" s="4">
        <v>37987</v>
      </c>
      <c r="V2083" s="4">
        <v>38443</v>
      </c>
      <c r="W2083" s="4">
        <v>44487</v>
      </c>
      <c r="X2083" t="s">
        <v>88</v>
      </c>
      <c r="Y2083" t="s">
        <v>3410</v>
      </c>
      <c r="Z2083" t="s">
        <v>89</v>
      </c>
      <c r="AA2083" s="1">
        <v>5</v>
      </c>
      <c r="AB2083" s="2">
        <v>13.48081</v>
      </c>
      <c r="AC2083" s="1">
        <v>0</v>
      </c>
      <c r="AD2083" s="1">
        <v>0</v>
      </c>
      <c r="AE2083" s="1">
        <v>0</v>
      </c>
      <c r="AF2083" s="1">
        <v>0</v>
      </c>
      <c r="AG2083" s="1">
        <v>0</v>
      </c>
      <c r="AH2083" s="1">
        <v>0</v>
      </c>
      <c r="AI2083" s="1">
        <v>0</v>
      </c>
      <c r="AJ2083" s="1">
        <v>73</v>
      </c>
      <c r="AK2083" s="1">
        <v>0</v>
      </c>
      <c r="AL2083" s="5">
        <v>0</v>
      </c>
      <c r="AM2083" s="1">
        <v>25</v>
      </c>
      <c r="AN2083" s="1">
        <v>25</v>
      </c>
      <c r="AO2083" s="1">
        <v>25</v>
      </c>
      <c r="AP2083" s="1">
        <v>25</v>
      </c>
      <c r="AQ2083" s="1">
        <v>25</v>
      </c>
      <c r="AR2083" s="2">
        <v>67.404049999999998</v>
      </c>
      <c r="AS2083" s="1">
        <v>4</v>
      </c>
      <c r="AT2083" s="5">
        <v>2.6961620000000002</v>
      </c>
      <c r="AU2083" s="7">
        <v>2.8166600000000002</v>
      </c>
      <c r="AV2083" s="1">
        <v>5</v>
      </c>
      <c r="AW2083" s="2">
        <v>0</v>
      </c>
      <c r="AX2083">
        <v>2</v>
      </c>
      <c r="AY2083">
        <v>15.8</v>
      </c>
      <c r="AZ2083" s="19">
        <v>0</v>
      </c>
      <c r="BA2083">
        <f t="shared" si="33"/>
        <v>15.8</v>
      </c>
      <c r="BC2083" t="e">
        <v>#N/A</v>
      </c>
    </row>
    <row r="2084" spans="1:55" x14ac:dyDescent="0.3">
      <c r="A2084" t="s">
        <v>3409</v>
      </c>
      <c r="C2084" t="s">
        <v>50</v>
      </c>
      <c r="E2084" t="s">
        <v>4026</v>
      </c>
      <c r="F2084" t="s">
        <v>4055</v>
      </c>
      <c r="G2084" t="s">
        <v>4044</v>
      </c>
      <c r="H2084" s="11" t="s">
        <v>5699</v>
      </c>
      <c r="I2084" t="s">
        <v>4078</v>
      </c>
      <c r="J2084" t="s">
        <v>4079</v>
      </c>
      <c r="K2084" t="s">
        <v>64</v>
      </c>
      <c r="L2084" t="s">
        <v>85</v>
      </c>
      <c r="M2084">
        <v>0</v>
      </c>
      <c r="N2084">
        <v>0</v>
      </c>
      <c r="O2084" t="s">
        <v>70</v>
      </c>
      <c r="P2084" t="s">
        <v>59</v>
      </c>
      <c r="Q2084" t="s">
        <v>4027</v>
      </c>
      <c r="R2084" t="s">
        <v>4028</v>
      </c>
      <c r="S2084" t="s">
        <v>86</v>
      </c>
      <c r="T2084" t="s">
        <v>87</v>
      </c>
      <c r="U2084" s="4">
        <v>37987</v>
      </c>
      <c r="V2084" s="4">
        <v>38443</v>
      </c>
      <c r="W2084" s="4">
        <v>44515</v>
      </c>
      <c r="X2084" t="s">
        <v>88</v>
      </c>
      <c r="Y2084" t="s">
        <v>3410</v>
      </c>
      <c r="Z2084" t="s">
        <v>89</v>
      </c>
      <c r="AA2084" s="1">
        <v>40</v>
      </c>
      <c r="AB2084" s="2">
        <v>142.74788000000001</v>
      </c>
      <c r="AC2084" s="1">
        <v>0</v>
      </c>
      <c r="AD2084" s="1">
        <v>0</v>
      </c>
      <c r="AE2084" s="1">
        <v>0</v>
      </c>
      <c r="AF2084" s="1">
        <v>0</v>
      </c>
      <c r="AG2084" s="1">
        <v>0</v>
      </c>
      <c r="AH2084" s="1">
        <v>0</v>
      </c>
      <c r="AI2084" s="1">
        <v>0</v>
      </c>
      <c r="AJ2084" s="1">
        <v>108.14803999999999</v>
      </c>
      <c r="AK2084" s="1">
        <v>0</v>
      </c>
      <c r="AL2084" s="5">
        <v>0</v>
      </c>
      <c r="AM2084" s="1">
        <v>135</v>
      </c>
      <c r="AN2084" s="1">
        <v>310</v>
      </c>
      <c r="AO2084" s="1">
        <v>135</v>
      </c>
      <c r="AP2084" s="1">
        <v>310</v>
      </c>
      <c r="AQ2084" s="1">
        <v>135</v>
      </c>
      <c r="AR2084" s="2">
        <v>481.77409499999999</v>
      </c>
      <c r="AS2084" s="1">
        <v>8</v>
      </c>
      <c r="AT2084" s="5">
        <v>3.5686969999999998</v>
      </c>
      <c r="AU2084" s="7">
        <v>3.2869100000000002</v>
      </c>
      <c r="AV2084" s="1">
        <v>40</v>
      </c>
      <c r="AW2084" s="2">
        <v>0</v>
      </c>
      <c r="AX2084">
        <v>2</v>
      </c>
      <c r="AY2084">
        <v>18.47</v>
      </c>
      <c r="AZ2084" s="19">
        <v>0</v>
      </c>
      <c r="BA2084">
        <f t="shared" si="33"/>
        <v>18.47</v>
      </c>
      <c r="BC2084" t="e">
        <v>#N/A</v>
      </c>
    </row>
    <row r="2085" spans="1:55" x14ac:dyDescent="0.3">
      <c r="A2085" t="s">
        <v>3409</v>
      </c>
      <c r="C2085" t="s">
        <v>50</v>
      </c>
      <c r="E2085" t="s">
        <v>4026</v>
      </c>
      <c r="F2085" t="s">
        <v>4055</v>
      </c>
      <c r="G2085" t="s">
        <v>4044</v>
      </c>
      <c r="H2085" s="11" t="s">
        <v>5699</v>
      </c>
      <c r="I2085" t="s">
        <v>4080</v>
      </c>
      <c r="J2085" t="s">
        <v>4081</v>
      </c>
      <c r="K2085" t="s">
        <v>64</v>
      </c>
      <c r="L2085" t="s">
        <v>85</v>
      </c>
      <c r="M2085">
        <v>0</v>
      </c>
      <c r="N2085">
        <v>0</v>
      </c>
      <c r="O2085" t="s">
        <v>70</v>
      </c>
      <c r="P2085" t="s">
        <v>59</v>
      </c>
      <c r="Q2085" t="s">
        <v>4027</v>
      </c>
      <c r="R2085" t="s">
        <v>4028</v>
      </c>
      <c r="S2085" t="s">
        <v>86</v>
      </c>
      <c r="T2085" t="s">
        <v>87</v>
      </c>
      <c r="U2085" s="4">
        <v>37987</v>
      </c>
      <c r="V2085" s="4">
        <v>38443</v>
      </c>
      <c r="W2085" s="4">
        <v>44361</v>
      </c>
      <c r="X2085" t="s">
        <v>93</v>
      </c>
      <c r="Y2085" t="s">
        <v>3410</v>
      </c>
      <c r="Z2085" t="s">
        <v>109</v>
      </c>
      <c r="AA2085" s="1">
        <v>6</v>
      </c>
      <c r="AB2085" s="2">
        <v>26.132256000000002</v>
      </c>
      <c r="AC2085" s="1">
        <v>0</v>
      </c>
      <c r="AD2085" s="1">
        <v>0</v>
      </c>
      <c r="AE2085" s="1">
        <v>0</v>
      </c>
      <c r="AF2085" s="1">
        <v>0</v>
      </c>
      <c r="AG2085" s="1">
        <v>0</v>
      </c>
      <c r="AH2085" s="1">
        <v>0</v>
      </c>
      <c r="AI2085" s="1">
        <v>0</v>
      </c>
      <c r="AJ2085" s="8">
        <v>1095</v>
      </c>
      <c r="AK2085" s="1">
        <v>0</v>
      </c>
      <c r="AL2085" s="5">
        <v>0</v>
      </c>
      <c r="AM2085" s="1">
        <v>2</v>
      </c>
      <c r="AN2085" s="1">
        <v>12</v>
      </c>
      <c r="AO2085" s="1">
        <v>2</v>
      </c>
      <c r="AP2085" s="1">
        <v>12</v>
      </c>
      <c r="AQ2085" s="1">
        <v>2</v>
      </c>
      <c r="AR2085" s="2">
        <v>8.7107519999999994</v>
      </c>
      <c r="AS2085" s="1">
        <v>1</v>
      </c>
      <c r="AT2085" s="5">
        <v>4.3553759999999997</v>
      </c>
      <c r="AU2085" s="7">
        <v>8.0142699999999998</v>
      </c>
      <c r="AV2085" s="1">
        <v>6</v>
      </c>
      <c r="AW2085" s="2">
        <v>0</v>
      </c>
      <c r="AX2085">
        <v>2</v>
      </c>
      <c r="AY2085">
        <v>26.92</v>
      </c>
      <c r="AZ2085" s="19">
        <v>0</v>
      </c>
      <c r="BA2085">
        <f t="shared" si="33"/>
        <v>26.92</v>
      </c>
      <c r="BC2085" t="e">
        <v>#N/A</v>
      </c>
    </row>
    <row r="2086" spans="1:55" x14ac:dyDescent="0.3">
      <c r="A2086" t="s">
        <v>3409</v>
      </c>
      <c r="C2086" t="s">
        <v>50</v>
      </c>
      <c r="E2086" t="s">
        <v>4026</v>
      </c>
      <c r="F2086" t="s">
        <v>4055</v>
      </c>
      <c r="G2086" t="s">
        <v>4044</v>
      </c>
      <c r="H2086" s="11" t="s">
        <v>5699</v>
      </c>
      <c r="I2086" t="s">
        <v>4082</v>
      </c>
      <c r="J2086" t="s">
        <v>4083</v>
      </c>
      <c r="K2086" t="s">
        <v>64</v>
      </c>
      <c r="L2086" t="s">
        <v>85</v>
      </c>
      <c r="M2086">
        <v>0</v>
      </c>
      <c r="N2086">
        <v>0</v>
      </c>
      <c r="O2086" t="s">
        <v>70</v>
      </c>
      <c r="P2086" t="s">
        <v>59</v>
      </c>
      <c r="Q2086" t="s">
        <v>4027</v>
      </c>
      <c r="R2086" t="s">
        <v>4028</v>
      </c>
      <c r="S2086" t="s">
        <v>86</v>
      </c>
      <c r="T2086" t="s">
        <v>63</v>
      </c>
      <c r="U2086" s="4">
        <v>37987</v>
      </c>
      <c r="V2086" s="4">
        <v>38443</v>
      </c>
      <c r="W2086" s="4">
        <v>44550</v>
      </c>
      <c r="X2086" t="s">
        <v>88</v>
      </c>
      <c r="Y2086" t="s">
        <v>3410</v>
      </c>
      <c r="Z2086" t="s">
        <v>89</v>
      </c>
      <c r="AA2086" s="1">
        <v>30</v>
      </c>
      <c r="AB2086" s="2">
        <v>51.737130000000001</v>
      </c>
      <c r="AC2086" s="1">
        <v>0</v>
      </c>
      <c r="AD2086" s="1">
        <v>0</v>
      </c>
      <c r="AE2086" s="1">
        <v>0</v>
      </c>
      <c r="AF2086" s="1">
        <v>0</v>
      </c>
      <c r="AG2086" s="1">
        <v>0</v>
      </c>
      <c r="AH2086" s="1">
        <v>0</v>
      </c>
      <c r="AI2086" s="1">
        <v>0</v>
      </c>
      <c r="AJ2086" s="1">
        <v>48.666544999999999</v>
      </c>
      <c r="AK2086" s="1">
        <v>0</v>
      </c>
      <c r="AL2086" s="5">
        <v>0</v>
      </c>
      <c r="AM2086" s="1">
        <v>225</v>
      </c>
      <c r="AN2086" s="1">
        <v>315</v>
      </c>
      <c r="AO2086" s="1">
        <v>225</v>
      </c>
      <c r="AP2086" s="1">
        <v>315</v>
      </c>
      <c r="AQ2086" s="1">
        <v>225</v>
      </c>
      <c r="AR2086" s="2">
        <v>388.02847500000001</v>
      </c>
      <c r="AS2086" s="1">
        <v>5</v>
      </c>
      <c r="AT2086" s="5">
        <v>1.7245710000000001</v>
      </c>
      <c r="AU2086" s="7">
        <v>1.9937499999999999</v>
      </c>
      <c r="AV2086" s="1">
        <v>30</v>
      </c>
      <c r="AW2086" s="2">
        <v>0</v>
      </c>
      <c r="AX2086">
        <v>2</v>
      </c>
      <c r="AY2086">
        <v>10.48</v>
      </c>
      <c r="AZ2086" s="19">
        <v>0</v>
      </c>
      <c r="BA2086">
        <f t="shared" si="33"/>
        <v>10.48</v>
      </c>
      <c r="BC2086" t="e">
        <v>#N/A</v>
      </c>
    </row>
    <row r="2087" spans="1:55" x14ac:dyDescent="0.3">
      <c r="A2087" t="s">
        <v>3409</v>
      </c>
      <c r="C2087" t="s">
        <v>50</v>
      </c>
      <c r="E2087" t="s">
        <v>4026</v>
      </c>
      <c r="F2087" t="s">
        <v>4055</v>
      </c>
      <c r="G2087" t="s">
        <v>4044</v>
      </c>
      <c r="H2087" s="11" t="s">
        <v>5699</v>
      </c>
      <c r="I2087" t="s">
        <v>4084</v>
      </c>
      <c r="J2087" t="s">
        <v>4085</v>
      </c>
      <c r="K2087" t="s">
        <v>64</v>
      </c>
      <c r="L2087" t="s">
        <v>85</v>
      </c>
      <c r="M2087">
        <v>0</v>
      </c>
      <c r="N2087">
        <v>0</v>
      </c>
      <c r="O2087" t="s">
        <v>58</v>
      </c>
      <c r="P2087" t="s">
        <v>59</v>
      </c>
      <c r="Q2087" t="s">
        <v>4027</v>
      </c>
      <c r="R2087" t="s">
        <v>4028</v>
      </c>
      <c r="S2087" t="s">
        <v>86</v>
      </c>
      <c r="T2087" t="s">
        <v>63</v>
      </c>
      <c r="U2087" s="4">
        <v>37987</v>
      </c>
      <c r="V2087" s="4">
        <v>38443</v>
      </c>
      <c r="W2087" s="4">
        <v>44585</v>
      </c>
      <c r="X2087" t="s">
        <v>88</v>
      </c>
      <c r="Y2087" t="s">
        <v>3410</v>
      </c>
      <c r="Z2087" t="s">
        <v>89</v>
      </c>
      <c r="AA2087" s="1">
        <v>120</v>
      </c>
      <c r="AB2087" s="2">
        <v>157.62252000000001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s="1">
        <v>39.459420000000001</v>
      </c>
      <c r="AK2087" s="1">
        <v>0</v>
      </c>
      <c r="AL2087" s="5">
        <v>0</v>
      </c>
      <c r="AM2087" s="1">
        <v>1110</v>
      </c>
      <c r="AN2087" s="1">
        <v>2280</v>
      </c>
      <c r="AO2087" s="1">
        <v>1110</v>
      </c>
      <c r="AP2087" s="1">
        <v>2280</v>
      </c>
      <c r="AQ2087" s="1">
        <v>1110</v>
      </c>
      <c r="AR2087" s="2">
        <v>1458.0083099999999</v>
      </c>
      <c r="AS2087" s="1">
        <v>33</v>
      </c>
      <c r="AT2087" s="5">
        <v>1.3135209999999999</v>
      </c>
      <c r="AU2087" s="7">
        <v>1.31494</v>
      </c>
      <c r="AV2087" s="1">
        <v>120</v>
      </c>
      <c r="AW2087" s="2">
        <v>0</v>
      </c>
      <c r="AX2087">
        <v>2</v>
      </c>
      <c r="AY2087">
        <v>8.35</v>
      </c>
      <c r="AZ2087" s="19">
        <v>0</v>
      </c>
      <c r="BA2087">
        <f t="shared" si="33"/>
        <v>8.35</v>
      </c>
      <c r="BC2087" t="e">
        <v>#N/A</v>
      </c>
    </row>
    <row r="2088" spans="1:55" x14ac:dyDescent="0.3">
      <c r="A2088" t="s">
        <v>3409</v>
      </c>
      <c r="C2088" t="s">
        <v>50</v>
      </c>
      <c r="E2088" t="s">
        <v>4026</v>
      </c>
      <c r="F2088" t="s">
        <v>4055</v>
      </c>
      <c r="G2088" t="s">
        <v>4044</v>
      </c>
      <c r="H2088" s="11" t="s">
        <v>5699</v>
      </c>
      <c r="I2088" t="s">
        <v>4086</v>
      </c>
      <c r="J2088" t="s">
        <v>4087</v>
      </c>
      <c r="K2088" t="s">
        <v>64</v>
      </c>
      <c r="L2088" t="s">
        <v>85</v>
      </c>
      <c r="M2088">
        <v>0</v>
      </c>
      <c r="N2088">
        <v>0</v>
      </c>
      <c r="O2088" t="s">
        <v>58</v>
      </c>
      <c r="P2088" t="s">
        <v>59</v>
      </c>
      <c r="Q2088" t="s">
        <v>4027</v>
      </c>
      <c r="R2088" t="s">
        <v>4028</v>
      </c>
      <c r="S2088" t="s">
        <v>86</v>
      </c>
      <c r="T2088" t="s">
        <v>87</v>
      </c>
      <c r="U2088" s="4">
        <v>37987</v>
      </c>
      <c r="V2088" s="4">
        <v>38443</v>
      </c>
      <c r="W2088" s="4">
        <v>44585</v>
      </c>
      <c r="X2088" t="s">
        <v>88</v>
      </c>
      <c r="Y2088" t="s">
        <v>3410</v>
      </c>
      <c r="Z2088" t="s">
        <v>89</v>
      </c>
      <c r="AA2088" s="1">
        <v>50</v>
      </c>
      <c r="AB2088" s="2">
        <v>142.23484999999999</v>
      </c>
      <c r="AC2088" s="1">
        <v>0</v>
      </c>
      <c r="AD2088" s="1">
        <v>0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s="1">
        <v>44.512115000000001</v>
      </c>
      <c r="AK2088" s="1">
        <v>0</v>
      </c>
      <c r="AL2088" s="5">
        <v>0</v>
      </c>
      <c r="AM2088" s="1">
        <v>410</v>
      </c>
      <c r="AN2088" s="1">
        <v>1025</v>
      </c>
      <c r="AO2088" s="1">
        <v>410</v>
      </c>
      <c r="AP2088" s="1">
        <v>1025</v>
      </c>
      <c r="AQ2088" s="1">
        <v>410</v>
      </c>
      <c r="AR2088" s="2">
        <v>1166.3257699999999</v>
      </c>
      <c r="AS2088" s="1">
        <v>16</v>
      </c>
      <c r="AT2088" s="5">
        <v>2.844697</v>
      </c>
      <c r="AU2088" s="7">
        <v>3.5855600000000001</v>
      </c>
      <c r="AV2088" s="1">
        <v>50</v>
      </c>
      <c r="AW2088" s="2">
        <v>0</v>
      </c>
      <c r="AX2088">
        <v>2</v>
      </c>
      <c r="AY2088">
        <v>13.81</v>
      </c>
      <c r="AZ2088" s="19">
        <v>0</v>
      </c>
      <c r="BA2088">
        <f t="shared" si="33"/>
        <v>13.81</v>
      </c>
      <c r="BC2088" t="e">
        <v>#N/A</v>
      </c>
    </row>
    <row r="2089" spans="1:55" x14ac:dyDescent="0.3">
      <c r="A2089" t="s">
        <v>3409</v>
      </c>
      <c r="C2089" t="s">
        <v>50</v>
      </c>
      <c r="E2089" t="s">
        <v>4026</v>
      </c>
      <c r="F2089" t="s">
        <v>4055</v>
      </c>
      <c r="G2089" t="s">
        <v>4044</v>
      </c>
      <c r="H2089" s="11" t="s">
        <v>5699</v>
      </c>
      <c r="I2089" t="s">
        <v>4088</v>
      </c>
      <c r="J2089" t="s">
        <v>4089</v>
      </c>
      <c r="K2089" t="s">
        <v>64</v>
      </c>
      <c r="L2089" t="s">
        <v>85</v>
      </c>
      <c r="M2089">
        <v>0</v>
      </c>
      <c r="N2089">
        <v>0</v>
      </c>
      <c r="O2089" t="s">
        <v>70</v>
      </c>
      <c r="P2089" t="s">
        <v>59</v>
      </c>
      <c r="Q2089" t="s">
        <v>4027</v>
      </c>
      <c r="R2089" t="s">
        <v>4028</v>
      </c>
      <c r="S2089" t="s">
        <v>86</v>
      </c>
      <c r="T2089" t="s">
        <v>87</v>
      </c>
      <c r="U2089" s="4">
        <v>37987</v>
      </c>
      <c r="V2089" s="4">
        <v>38443</v>
      </c>
      <c r="W2089" s="4">
        <v>44550</v>
      </c>
      <c r="X2089" t="s">
        <v>88</v>
      </c>
      <c r="Y2089" t="s">
        <v>3410</v>
      </c>
      <c r="Z2089" t="s">
        <v>66</v>
      </c>
      <c r="AA2089" s="1">
        <v>20</v>
      </c>
      <c r="AB2089" s="2">
        <v>51.003340000000001</v>
      </c>
      <c r="AC2089" s="1">
        <v>0</v>
      </c>
      <c r="AD2089" s="1">
        <v>0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s="1">
        <v>243.33309</v>
      </c>
      <c r="AK2089" s="1">
        <v>0</v>
      </c>
      <c r="AL2089" s="5">
        <v>0</v>
      </c>
      <c r="AM2089" s="1">
        <v>30</v>
      </c>
      <c r="AN2089" s="1">
        <v>70</v>
      </c>
      <c r="AO2089" s="1">
        <v>30</v>
      </c>
      <c r="AP2089" s="1">
        <v>70</v>
      </c>
      <c r="AQ2089" s="1">
        <v>30</v>
      </c>
      <c r="AR2089" s="2">
        <v>76.505009999999999</v>
      </c>
      <c r="AS2089" s="1">
        <v>3</v>
      </c>
      <c r="AT2089" s="5">
        <v>2.5501670000000001</v>
      </c>
      <c r="AU2089" s="7">
        <v>3.4041700000000001</v>
      </c>
      <c r="AV2089" s="1">
        <v>20</v>
      </c>
      <c r="AW2089" s="2">
        <v>0</v>
      </c>
      <c r="AX2089">
        <v>2</v>
      </c>
      <c r="AY2089">
        <v>15.75</v>
      </c>
      <c r="AZ2089" s="19">
        <v>0</v>
      </c>
      <c r="BA2089">
        <f t="shared" si="33"/>
        <v>15.75</v>
      </c>
      <c r="BC2089" t="e">
        <v>#N/A</v>
      </c>
    </row>
    <row r="2090" spans="1:55" x14ac:dyDescent="0.3">
      <c r="A2090" t="s">
        <v>3409</v>
      </c>
      <c r="C2090" t="s">
        <v>50</v>
      </c>
      <c r="E2090" t="s">
        <v>4026</v>
      </c>
      <c r="F2090" t="s">
        <v>4055</v>
      </c>
      <c r="G2090" t="s">
        <v>4044</v>
      </c>
      <c r="H2090" s="11" t="s">
        <v>5699</v>
      </c>
      <c r="I2090" t="s">
        <v>4090</v>
      </c>
      <c r="J2090" t="s">
        <v>4091</v>
      </c>
      <c r="K2090" t="s">
        <v>64</v>
      </c>
      <c r="L2090" t="s">
        <v>85</v>
      </c>
      <c r="M2090">
        <v>0</v>
      </c>
      <c r="N2090">
        <v>0</v>
      </c>
      <c r="O2090" t="s">
        <v>70</v>
      </c>
      <c r="P2090" t="s">
        <v>59</v>
      </c>
      <c r="Q2090" t="s">
        <v>4027</v>
      </c>
      <c r="R2090" t="s">
        <v>4028</v>
      </c>
      <c r="S2090" t="s">
        <v>86</v>
      </c>
      <c r="T2090" t="s">
        <v>63</v>
      </c>
      <c r="U2090" s="4">
        <v>37987</v>
      </c>
      <c r="V2090" s="4">
        <v>38443</v>
      </c>
      <c r="W2090" s="4">
        <v>44500</v>
      </c>
      <c r="X2090" t="s">
        <v>88</v>
      </c>
      <c r="Y2090" t="s">
        <v>3410</v>
      </c>
      <c r="Z2090" t="s">
        <v>89</v>
      </c>
      <c r="AA2090" s="1">
        <v>50</v>
      </c>
      <c r="AB2090" s="2">
        <v>157.68275</v>
      </c>
      <c r="AC2090" s="1">
        <v>0</v>
      </c>
      <c r="AD2090" s="1">
        <v>0</v>
      </c>
      <c r="AE2090" s="1">
        <v>0</v>
      </c>
      <c r="AF2090" s="1">
        <v>0</v>
      </c>
      <c r="AG2090" s="1">
        <v>0</v>
      </c>
      <c r="AH2090" s="1">
        <v>0</v>
      </c>
      <c r="AI2090" s="1">
        <v>0</v>
      </c>
      <c r="AJ2090" s="1">
        <v>173.80934999999999</v>
      </c>
      <c r="AK2090" s="1">
        <v>0</v>
      </c>
      <c r="AL2090" s="5">
        <v>0</v>
      </c>
      <c r="AM2090" s="1">
        <v>105</v>
      </c>
      <c r="AN2090" s="1">
        <v>150</v>
      </c>
      <c r="AO2090" s="1">
        <v>105</v>
      </c>
      <c r="AP2090" s="1">
        <v>150</v>
      </c>
      <c r="AQ2090" s="1">
        <v>105</v>
      </c>
      <c r="AR2090" s="2">
        <v>331.13377500000001</v>
      </c>
      <c r="AS2090" s="1">
        <v>7</v>
      </c>
      <c r="AT2090" s="5">
        <v>3.1536550000000001</v>
      </c>
      <c r="AU2090" s="7">
        <v>3.15964</v>
      </c>
      <c r="AV2090" s="1">
        <v>50</v>
      </c>
      <c r="AW2090" s="2">
        <v>0</v>
      </c>
      <c r="AX2090">
        <v>2</v>
      </c>
      <c r="AY2090">
        <v>14.09</v>
      </c>
      <c r="AZ2090" s="19">
        <v>0</v>
      </c>
      <c r="BA2090">
        <f t="shared" si="33"/>
        <v>14.09</v>
      </c>
      <c r="BC2090" t="e">
        <v>#N/A</v>
      </c>
    </row>
    <row r="2091" spans="1:55" x14ac:dyDescent="0.3">
      <c r="A2091" t="s">
        <v>3409</v>
      </c>
      <c r="C2091" t="s">
        <v>50</v>
      </c>
      <c r="E2091" t="s">
        <v>4026</v>
      </c>
      <c r="F2091" t="s">
        <v>4055</v>
      </c>
      <c r="G2091" t="s">
        <v>4044</v>
      </c>
      <c r="H2091" s="11" t="s">
        <v>5699</v>
      </c>
      <c r="I2091" t="s">
        <v>4092</v>
      </c>
      <c r="J2091" t="s">
        <v>4093</v>
      </c>
      <c r="K2091" t="s">
        <v>64</v>
      </c>
      <c r="L2091" t="s">
        <v>85</v>
      </c>
      <c r="M2091">
        <v>0</v>
      </c>
      <c r="N2091">
        <v>0</v>
      </c>
      <c r="O2091" t="s">
        <v>70</v>
      </c>
      <c r="P2091" t="s">
        <v>59</v>
      </c>
      <c r="Q2091" t="s">
        <v>4027</v>
      </c>
      <c r="R2091" t="s">
        <v>4028</v>
      </c>
      <c r="S2091" t="s">
        <v>86</v>
      </c>
      <c r="T2091" t="s">
        <v>63</v>
      </c>
      <c r="U2091" s="4">
        <v>37987</v>
      </c>
      <c r="V2091" s="4">
        <v>38443</v>
      </c>
      <c r="W2091" s="4">
        <v>44578</v>
      </c>
      <c r="X2091" t="s">
        <v>88</v>
      </c>
      <c r="Y2091" t="s">
        <v>3410</v>
      </c>
      <c r="Z2091" t="s">
        <v>89</v>
      </c>
      <c r="AA2091" s="1">
        <v>30</v>
      </c>
      <c r="AB2091" s="2">
        <v>52.967970000000001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34.21875</v>
      </c>
      <c r="AK2091" s="1">
        <v>0</v>
      </c>
      <c r="AL2091" s="5">
        <v>0</v>
      </c>
      <c r="AM2091" s="1">
        <v>320</v>
      </c>
      <c r="AN2091" s="1">
        <v>520</v>
      </c>
      <c r="AO2091" s="1">
        <v>320</v>
      </c>
      <c r="AP2091" s="1">
        <v>520</v>
      </c>
      <c r="AQ2091" s="1">
        <v>320</v>
      </c>
      <c r="AR2091" s="2">
        <v>564.99167999999997</v>
      </c>
      <c r="AS2091" s="1">
        <v>5</v>
      </c>
      <c r="AT2091" s="5">
        <v>1.7655989999999999</v>
      </c>
      <c r="AU2091" s="7">
        <v>1.8624099999999999</v>
      </c>
      <c r="AV2091" s="1">
        <v>30</v>
      </c>
      <c r="AW2091" s="2">
        <v>0</v>
      </c>
      <c r="AX2091">
        <v>2</v>
      </c>
      <c r="AY2091">
        <v>7.42</v>
      </c>
      <c r="AZ2091" s="19">
        <v>0</v>
      </c>
      <c r="BA2091">
        <f t="shared" si="33"/>
        <v>7.42</v>
      </c>
      <c r="BC2091" t="e">
        <v>#N/A</v>
      </c>
    </row>
    <row r="2092" spans="1:55" x14ac:dyDescent="0.3">
      <c r="A2092" t="s">
        <v>3409</v>
      </c>
      <c r="C2092" t="s">
        <v>50</v>
      </c>
      <c r="E2092" t="s">
        <v>4026</v>
      </c>
      <c r="F2092" t="s">
        <v>4055</v>
      </c>
      <c r="G2092" t="s">
        <v>4044</v>
      </c>
      <c r="H2092" s="11" t="s">
        <v>5699</v>
      </c>
      <c r="I2092" t="s">
        <v>4094</v>
      </c>
      <c r="J2092" t="s">
        <v>4095</v>
      </c>
      <c r="K2092" t="s">
        <v>64</v>
      </c>
      <c r="L2092" t="s">
        <v>85</v>
      </c>
      <c r="M2092">
        <v>0</v>
      </c>
      <c r="N2092">
        <v>0</v>
      </c>
      <c r="O2092" t="s">
        <v>58</v>
      </c>
      <c r="P2092" t="s">
        <v>59</v>
      </c>
      <c r="Q2092" t="s">
        <v>4027</v>
      </c>
      <c r="R2092" t="s">
        <v>4028</v>
      </c>
      <c r="S2092" t="s">
        <v>86</v>
      </c>
      <c r="T2092" t="s">
        <v>63</v>
      </c>
      <c r="U2092" s="4">
        <v>37987</v>
      </c>
      <c r="V2092" s="4">
        <v>38443</v>
      </c>
      <c r="W2092" s="4">
        <v>44561</v>
      </c>
      <c r="X2092" t="s">
        <v>88</v>
      </c>
      <c r="Y2092" t="s">
        <v>3410</v>
      </c>
      <c r="Z2092" t="s">
        <v>89</v>
      </c>
      <c r="AA2092" s="1">
        <v>120</v>
      </c>
      <c r="AB2092" s="2">
        <v>160.61591999999999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42.523960000000002</v>
      </c>
      <c r="AK2092" s="1">
        <v>0</v>
      </c>
      <c r="AL2092" s="5">
        <v>0</v>
      </c>
      <c r="AM2092" s="1">
        <v>1030</v>
      </c>
      <c r="AN2092" s="1">
        <v>2020</v>
      </c>
      <c r="AO2092" s="1">
        <v>1030</v>
      </c>
      <c r="AP2092" s="1">
        <v>1990</v>
      </c>
      <c r="AQ2092" s="1">
        <v>1030</v>
      </c>
      <c r="AR2092" s="2">
        <v>1378.6199799999999</v>
      </c>
      <c r="AS2092" s="1">
        <v>29</v>
      </c>
      <c r="AT2092" s="5">
        <v>1.3384659999999999</v>
      </c>
      <c r="AU2092" s="7">
        <v>1.21682</v>
      </c>
      <c r="AV2092" s="1">
        <v>120</v>
      </c>
      <c r="AW2092" s="2">
        <v>0</v>
      </c>
      <c r="AX2092">
        <v>2</v>
      </c>
      <c r="AY2092">
        <v>9.15</v>
      </c>
      <c r="AZ2092" s="19">
        <v>0</v>
      </c>
      <c r="BA2092">
        <f t="shared" si="33"/>
        <v>9.15</v>
      </c>
      <c r="BC2092" t="e">
        <v>#N/A</v>
      </c>
    </row>
    <row r="2093" spans="1:55" x14ac:dyDescent="0.3">
      <c r="A2093" t="s">
        <v>3409</v>
      </c>
      <c r="C2093" t="s">
        <v>50</v>
      </c>
      <c r="E2093" t="s">
        <v>4026</v>
      </c>
      <c r="F2093" t="s">
        <v>4055</v>
      </c>
      <c r="G2093" t="s">
        <v>4044</v>
      </c>
      <c r="H2093" s="11" t="s">
        <v>5699</v>
      </c>
      <c r="I2093" t="s">
        <v>4096</v>
      </c>
      <c r="J2093" t="s">
        <v>4097</v>
      </c>
      <c r="K2093" t="s">
        <v>64</v>
      </c>
      <c r="L2093" t="s">
        <v>85</v>
      </c>
      <c r="M2093">
        <v>0</v>
      </c>
      <c r="N2093">
        <v>0</v>
      </c>
      <c r="O2093" t="s">
        <v>58</v>
      </c>
      <c r="P2093" t="s">
        <v>59</v>
      </c>
      <c r="Q2093" t="s">
        <v>4027</v>
      </c>
      <c r="R2093" t="s">
        <v>4028</v>
      </c>
      <c r="S2093" t="s">
        <v>86</v>
      </c>
      <c r="T2093" t="s">
        <v>87</v>
      </c>
      <c r="U2093" s="4">
        <v>37987</v>
      </c>
      <c r="V2093" s="4">
        <v>38443</v>
      </c>
      <c r="W2093" s="4">
        <v>44579</v>
      </c>
      <c r="X2093" t="s">
        <v>88</v>
      </c>
      <c r="Y2093" t="s">
        <v>3410</v>
      </c>
      <c r="Z2093" t="s">
        <v>89</v>
      </c>
      <c r="AA2093" s="1">
        <v>10</v>
      </c>
      <c r="AB2093" s="2">
        <v>19.84038</v>
      </c>
      <c r="AC2093" s="1">
        <v>0</v>
      </c>
      <c r="AD2093" s="1">
        <v>10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3.6135000000000002</v>
      </c>
      <c r="AK2093" s="1">
        <v>0</v>
      </c>
      <c r="AL2093" s="5">
        <v>0</v>
      </c>
      <c r="AM2093" s="1">
        <v>1000</v>
      </c>
      <c r="AN2093" s="1">
        <v>2220</v>
      </c>
      <c r="AO2093" s="1">
        <v>1000</v>
      </c>
      <c r="AP2093" s="1">
        <v>2220</v>
      </c>
      <c r="AQ2093" s="1">
        <v>1000</v>
      </c>
      <c r="AR2093" s="2">
        <v>1984.038</v>
      </c>
      <c r="AS2093" s="1">
        <v>28</v>
      </c>
      <c r="AT2093" s="5">
        <v>1.984038</v>
      </c>
      <c r="AU2093" s="7">
        <v>2.16832</v>
      </c>
      <c r="AV2093" s="1">
        <v>10</v>
      </c>
      <c r="AW2093" s="2">
        <v>0</v>
      </c>
      <c r="AX2093">
        <v>2</v>
      </c>
      <c r="AY2093">
        <v>10.96</v>
      </c>
      <c r="AZ2093" s="19">
        <v>0</v>
      </c>
      <c r="BA2093">
        <f t="shared" si="33"/>
        <v>10.96</v>
      </c>
      <c r="BC2093" t="e">
        <v>#N/A</v>
      </c>
    </row>
    <row r="2094" spans="1:55" x14ac:dyDescent="0.3">
      <c r="A2094" t="s">
        <v>3409</v>
      </c>
      <c r="C2094" t="s">
        <v>50</v>
      </c>
      <c r="E2094" t="s">
        <v>4026</v>
      </c>
      <c r="F2094" t="s">
        <v>4055</v>
      </c>
      <c r="G2094" t="s">
        <v>4044</v>
      </c>
      <c r="H2094" s="11" t="s">
        <v>5699</v>
      </c>
      <c r="I2094" t="s">
        <v>4098</v>
      </c>
      <c r="J2094" t="s">
        <v>4099</v>
      </c>
      <c r="K2094" t="s">
        <v>64</v>
      </c>
      <c r="L2094" t="s">
        <v>85</v>
      </c>
      <c r="M2094">
        <v>0</v>
      </c>
      <c r="N2094">
        <v>0</v>
      </c>
      <c r="O2094" t="s">
        <v>70</v>
      </c>
      <c r="P2094" t="s">
        <v>59</v>
      </c>
      <c r="Q2094" t="s">
        <v>4027</v>
      </c>
      <c r="R2094" t="s">
        <v>4028</v>
      </c>
      <c r="S2094" t="s">
        <v>86</v>
      </c>
      <c r="T2094" t="s">
        <v>63</v>
      </c>
      <c r="U2094" s="4">
        <v>37987</v>
      </c>
      <c r="V2094" s="4">
        <v>38443</v>
      </c>
      <c r="W2094" s="4">
        <v>44585</v>
      </c>
      <c r="X2094" t="s">
        <v>88</v>
      </c>
      <c r="Y2094" t="s">
        <v>3410</v>
      </c>
      <c r="Z2094" t="s">
        <v>89</v>
      </c>
      <c r="AA2094" s="1">
        <v>15</v>
      </c>
      <c r="AB2094" s="2">
        <v>30.588735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64.411550000000005</v>
      </c>
      <c r="AK2094" s="1">
        <v>0</v>
      </c>
      <c r="AL2094" s="5">
        <v>0</v>
      </c>
      <c r="AM2094" s="1">
        <v>85</v>
      </c>
      <c r="AN2094" s="1">
        <v>161</v>
      </c>
      <c r="AO2094" s="1">
        <v>85</v>
      </c>
      <c r="AP2094" s="1">
        <v>155</v>
      </c>
      <c r="AQ2094" s="1">
        <v>85</v>
      </c>
      <c r="AR2094" s="2">
        <v>173.33616499999999</v>
      </c>
      <c r="AS2094" s="1">
        <v>7</v>
      </c>
      <c r="AT2094" s="5">
        <v>2.0392489999999999</v>
      </c>
      <c r="AU2094" s="7">
        <v>2.2742499999999999</v>
      </c>
      <c r="AV2094" s="1">
        <v>15</v>
      </c>
      <c r="AW2094" s="2">
        <v>0</v>
      </c>
      <c r="AX2094">
        <v>2</v>
      </c>
      <c r="AY2094">
        <v>12.12</v>
      </c>
      <c r="AZ2094" s="19">
        <v>0</v>
      </c>
      <c r="BA2094">
        <f t="shared" si="33"/>
        <v>12.12</v>
      </c>
      <c r="BC2094" t="e">
        <v>#N/A</v>
      </c>
    </row>
    <row r="2095" spans="1:55" x14ac:dyDescent="0.3">
      <c r="A2095" t="s">
        <v>3409</v>
      </c>
      <c r="C2095" t="s">
        <v>50</v>
      </c>
      <c r="E2095" t="s">
        <v>4026</v>
      </c>
      <c r="F2095" t="s">
        <v>4055</v>
      </c>
      <c r="G2095" t="s">
        <v>4044</v>
      </c>
      <c r="H2095" s="11" t="s">
        <v>5699</v>
      </c>
      <c r="I2095" t="s">
        <v>4100</v>
      </c>
      <c r="J2095" t="s">
        <v>4101</v>
      </c>
      <c r="K2095" t="s">
        <v>64</v>
      </c>
      <c r="L2095" t="s">
        <v>85</v>
      </c>
      <c r="M2095">
        <v>0</v>
      </c>
      <c r="N2095">
        <v>0</v>
      </c>
      <c r="O2095" t="s">
        <v>70</v>
      </c>
      <c r="P2095" t="s">
        <v>59</v>
      </c>
      <c r="Q2095" t="s">
        <v>4027</v>
      </c>
      <c r="R2095" t="s">
        <v>4028</v>
      </c>
      <c r="S2095" t="s">
        <v>86</v>
      </c>
      <c r="T2095" t="s">
        <v>87</v>
      </c>
      <c r="U2095" s="4">
        <v>37987</v>
      </c>
      <c r="V2095" s="4">
        <v>38443</v>
      </c>
      <c r="W2095" s="4">
        <v>44536</v>
      </c>
      <c r="X2095" t="s">
        <v>88</v>
      </c>
      <c r="Y2095" t="s">
        <v>3410</v>
      </c>
      <c r="Z2095" t="s">
        <v>89</v>
      </c>
      <c r="AA2095" s="1">
        <v>25</v>
      </c>
      <c r="AB2095" s="2">
        <v>60.917099999999998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28.076895</v>
      </c>
      <c r="AK2095" s="1">
        <v>0</v>
      </c>
      <c r="AL2095" s="5">
        <v>0</v>
      </c>
      <c r="AM2095" s="1">
        <v>325</v>
      </c>
      <c r="AN2095" s="1">
        <v>685</v>
      </c>
      <c r="AO2095" s="1">
        <v>325</v>
      </c>
      <c r="AP2095" s="1">
        <v>685</v>
      </c>
      <c r="AQ2095" s="1">
        <v>325</v>
      </c>
      <c r="AR2095" s="2">
        <v>791.92230000000006</v>
      </c>
      <c r="AS2095" s="1">
        <v>17</v>
      </c>
      <c r="AT2095" s="5">
        <v>2.4366840000000001</v>
      </c>
      <c r="AU2095" s="7">
        <v>4.6141699999999997</v>
      </c>
      <c r="AV2095" s="1">
        <v>25</v>
      </c>
      <c r="AW2095" s="2">
        <v>0</v>
      </c>
      <c r="AX2095">
        <v>2</v>
      </c>
      <c r="AY2095">
        <v>13.79</v>
      </c>
      <c r="AZ2095" s="19">
        <v>0</v>
      </c>
      <c r="BA2095">
        <f t="shared" si="33"/>
        <v>13.79</v>
      </c>
      <c r="BC2095" t="e">
        <v>#N/A</v>
      </c>
    </row>
    <row r="2096" spans="1:55" x14ac:dyDescent="0.3">
      <c r="A2096" t="s">
        <v>3409</v>
      </c>
      <c r="C2096" t="s">
        <v>50</v>
      </c>
      <c r="E2096" t="s">
        <v>4026</v>
      </c>
      <c r="F2096" t="s">
        <v>4055</v>
      </c>
      <c r="G2096" t="s">
        <v>4044</v>
      </c>
      <c r="H2096" s="11" t="s">
        <v>5699</v>
      </c>
      <c r="I2096" t="s">
        <v>4102</v>
      </c>
      <c r="J2096" t="s">
        <v>4103</v>
      </c>
      <c r="K2096" t="s">
        <v>64</v>
      </c>
      <c r="L2096" t="s">
        <v>85</v>
      </c>
      <c r="M2096">
        <v>0</v>
      </c>
      <c r="N2096">
        <v>0</v>
      </c>
      <c r="O2096" t="s">
        <v>70</v>
      </c>
      <c r="P2096" t="s">
        <v>59</v>
      </c>
      <c r="Q2096" t="s">
        <v>4027</v>
      </c>
      <c r="R2096" t="s">
        <v>4028</v>
      </c>
      <c r="S2096" t="s">
        <v>86</v>
      </c>
      <c r="T2096" t="s">
        <v>87</v>
      </c>
      <c r="U2096" s="4">
        <v>37987</v>
      </c>
      <c r="V2096" s="4">
        <v>38443</v>
      </c>
      <c r="W2096" s="4">
        <v>44522</v>
      </c>
      <c r="X2096" t="s">
        <v>88</v>
      </c>
      <c r="Y2096" t="s">
        <v>3410</v>
      </c>
      <c r="Z2096" t="s">
        <v>66</v>
      </c>
      <c r="AA2096" s="1">
        <v>78</v>
      </c>
      <c r="AB2096" s="2">
        <v>251.61161999999999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268.58488499999999</v>
      </c>
      <c r="AK2096" s="1">
        <v>0</v>
      </c>
      <c r="AL2096" s="5">
        <v>0</v>
      </c>
      <c r="AM2096" s="1">
        <v>106</v>
      </c>
      <c r="AN2096" s="1">
        <v>172</v>
      </c>
      <c r="AO2096" s="1">
        <v>106</v>
      </c>
      <c r="AP2096" s="1">
        <v>172</v>
      </c>
      <c r="AQ2096" s="1">
        <v>106</v>
      </c>
      <c r="AR2096" s="2">
        <v>341.93374</v>
      </c>
      <c r="AS2096" s="1">
        <v>7</v>
      </c>
      <c r="AT2096" s="5">
        <v>3.2257899999999999</v>
      </c>
      <c r="AU2096" s="7">
        <v>7.2816700000000001</v>
      </c>
      <c r="AV2096" s="1">
        <v>78</v>
      </c>
      <c r="AW2096" s="2">
        <v>0</v>
      </c>
      <c r="AX2096">
        <v>2</v>
      </c>
      <c r="AY2096">
        <v>20.059999999999999</v>
      </c>
      <c r="AZ2096" s="19">
        <v>0</v>
      </c>
      <c r="BA2096">
        <f t="shared" si="33"/>
        <v>20.059999999999999</v>
      </c>
      <c r="BC2096" t="e">
        <v>#N/A</v>
      </c>
    </row>
    <row r="2097" spans="1:55" x14ac:dyDescent="0.3">
      <c r="A2097" t="s">
        <v>3409</v>
      </c>
      <c r="C2097" t="s">
        <v>50</v>
      </c>
      <c r="E2097" t="s">
        <v>4026</v>
      </c>
      <c r="F2097" t="s">
        <v>4055</v>
      </c>
      <c r="G2097" t="s">
        <v>4044</v>
      </c>
      <c r="H2097" s="11" t="s">
        <v>5699</v>
      </c>
      <c r="I2097" t="s">
        <v>4104</v>
      </c>
      <c r="J2097" t="s">
        <v>4105</v>
      </c>
      <c r="K2097" t="s">
        <v>64</v>
      </c>
      <c r="L2097" t="s">
        <v>85</v>
      </c>
      <c r="M2097">
        <v>0</v>
      </c>
      <c r="N2097">
        <v>0</v>
      </c>
      <c r="O2097" t="s">
        <v>70</v>
      </c>
      <c r="P2097" t="s">
        <v>59</v>
      </c>
      <c r="Q2097" t="s">
        <v>4027</v>
      </c>
      <c r="R2097" t="s">
        <v>4028</v>
      </c>
      <c r="S2097" t="s">
        <v>86</v>
      </c>
      <c r="T2097" t="s">
        <v>63</v>
      </c>
      <c r="U2097" s="4">
        <v>37987</v>
      </c>
      <c r="V2097" s="4">
        <v>38443</v>
      </c>
      <c r="W2097" s="4">
        <v>44438</v>
      </c>
      <c r="X2097" t="s">
        <v>88</v>
      </c>
      <c r="Y2097" t="s">
        <v>3410</v>
      </c>
      <c r="Z2097" t="s">
        <v>89</v>
      </c>
      <c r="AA2097" s="1">
        <v>20</v>
      </c>
      <c r="AB2097" s="2">
        <v>22.30274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146</v>
      </c>
      <c r="AK2097" s="1">
        <v>0</v>
      </c>
      <c r="AL2097" s="5">
        <v>0</v>
      </c>
      <c r="AM2097" s="1">
        <v>50</v>
      </c>
      <c r="AN2097" s="1">
        <v>130</v>
      </c>
      <c r="AO2097" s="1">
        <v>50</v>
      </c>
      <c r="AP2097" s="1">
        <v>130</v>
      </c>
      <c r="AQ2097" s="1">
        <v>50</v>
      </c>
      <c r="AR2097" s="2">
        <v>55.75685</v>
      </c>
      <c r="AS2097" s="1">
        <v>4</v>
      </c>
      <c r="AT2097" s="5">
        <v>1.115137</v>
      </c>
      <c r="AU2097" s="7">
        <v>1.16171</v>
      </c>
      <c r="AV2097" s="1">
        <v>20</v>
      </c>
      <c r="AW2097" s="2">
        <v>0</v>
      </c>
      <c r="AX2097">
        <v>2</v>
      </c>
      <c r="AY2097">
        <v>4.22</v>
      </c>
      <c r="AZ2097" s="19">
        <v>0</v>
      </c>
      <c r="BA2097">
        <f t="shared" si="33"/>
        <v>4.22</v>
      </c>
      <c r="BC2097" t="e">
        <v>#N/A</v>
      </c>
    </row>
    <row r="2098" spans="1:55" x14ac:dyDescent="0.3">
      <c r="A2098" t="s">
        <v>3409</v>
      </c>
      <c r="C2098" t="s">
        <v>50</v>
      </c>
      <c r="E2098" t="s">
        <v>4026</v>
      </c>
      <c r="F2098" t="s">
        <v>4055</v>
      </c>
      <c r="G2098" t="s">
        <v>4044</v>
      </c>
      <c r="H2098" s="11" t="s">
        <v>5699</v>
      </c>
      <c r="I2098" t="s">
        <v>4106</v>
      </c>
      <c r="J2098" t="s">
        <v>4107</v>
      </c>
      <c r="K2098" t="s">
        <v>64</v>
      </c>
      <c r="L2098" t="s">
        <v>85</v>
      </c>
      <c r="M2098">
        <v>0</v>
      </c>
      <c r="N2098">
        <v>0</v>
      </c>
      <c r="O2098" t="s">
        <v>70</v>
      </c>
      <c r="P2098" t="s">
        <v>59</v>
      </c>
      <c r="Q2098" t="s">
        <v>4027</v>
      </c>
      <c r="R2098" t="s">
        <v>4028</v>
      </c>
      <c r="S2098" t="s">
        <v>86</v>
      </c>
      <c r="T2098" t="s">
        <v>87</v>
      </c>
      <c r="U2098" s="4">
        <v>38382</v>
      </c>
      <c r="V2098" s="4">
        <v>38443</v>
      </c>
      <c r="W2098" s="4">
        <v>43616</v>
      </c>
      <c r="X2098" t="s">
        <v>93</v>
      </c>
      <c r="Y2098" t="s">
        <v>665</v>
      </c>
      <c r="Z2098" t="s">
        <v>128</v>
      </c>
      <c r="AA2098" s="1">
        <v>34</v>
      </c>
      <c r="AB2098" s="2">
        <v>81.849968000000004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8">
        <v>9999999</v>
      </c>
      <c r="AK2098" s="1">
        <v>0</v>
      </c>
      <c r="AL2098" s="5">
        <v>9999999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2">
        <v>0</v>
      </c>
      <c r="AS2098" s="1">
        <v>0</v>
      </c>
      <c r="AT2098" s="5">
        <v>2.4073519999999999</v>
      </c>
      <c r="AU2098" s="7">
        <v>3.04766</v>
      </c>
      <c r="AV2098" s="1">
        <v>34</v>
      </c>
      <c r="AW2098" s="2">
        <v>61.387475999999999</v>
      </c>
      <c r="AX2098">
        <v>2</v>
      </c>
      <c r="AY2098">
        <v>8.02</v>
      </c>
      <c r="AZ2098" s="19">
        <v>0</v>
      </c>
      <c r="BA2098">
        <f t="shared" si="33"/>
        <v>8.02</v>
      </c>
      <c r="BC2098" t="e">
        <v>#N/A</v>
      </c>
    </row>
    <row r="2099" spans="1:55" x14ac:dyDescent="0.3">
      <c r="A2099" t="s">
        <v>3409</v>
      </c>
      <c r="C2099" t="s">
        <v>50</v>
      </c>
      <c r="E2099" t="s">
        <v>4026</v>
      </c>
      <c r="F2099" t="s">
        <v>4055</v>
      </c>
      <c r="G2099" t="s">
        <v>4044</v>
      </c>
      <c r="H2099" s="11" t="s">
        <v>5699</v>
      </c>
      <c r="I2099" t="s">
        <v>4108</v>
      </c>
      <c r="J2099" t="s">
        <v>4109</v>
      </c>
      <c r="K2099" t="s">
        <v>64</v>
      </c>
      <c r="L2099" t="s">
        <v>85</v>
      </c>
      <c r="M2099">
        <v>0</v>
      </c>
      <c r="N2099">
        <v>0</v>
      </c>
      <c r="O2099" t="s">
        <v>70</v>
      </c>
      <c r="P2099" t="s">
        <v>59</v>
      </c>
      <c r="Q2099" t="s">
        <v>4027</v>
      </c>
      <c r="R2099" t="s">
        <v>4028</v>
      </c>
      <c r="S2099" t="s">
        <v>86</v>
      </c>
      <c r="T2099" t="s">
        <v>63</v>
      </c>
      <c r="U2099" s="4">
        <v>37987</v>
      </c>
      <c r="V2099" s="4">
        <v>38443</v>
      </c>
      <c r="W2099" s="4">
        <v>44585</v>
      </c>
      <c r="X2099" t="s">
        <v>88</v>
      </c>
      <c r="Y2099" t="s">
        <v>3410</v>
      </c>
      <c r="Z2099" t="s">
        <v>89</v>
      </c>
      <c r="AA2099" s="1">
        <v>10</v>
      </c>
      <c r="AB2099" s="2">
        <v>21.984629999999999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40.555515</v>
      </c>
      <c r="AK2099" s="1">
        <v>0</v>
      </c>
      <c r="AL2099" s="5">
        <v>0</v>
      </c>
      <c r="AM2099" s="1">
        <v>90</v>
      </c>
      <c r="AN2099" s="1">
        <v>190</v>
      </c>
      <c r="AO2099" s="1">
        <v>90</v>
      </c>
      <c r="AP2099" s="1">
        <v>190</v>
      </c>
      <c r="AQ2099" s="1">
        <v>90</v>
      </c>
      <c r="AR2099" s="2">
        <v>197.86166999999998</v>
      </c>
      <c r="AS2099" s="1">
        <v>6</v>
      </c>
      <c r="AT2099" s="5">
        <v>2.1984629999999998</v>
      </c>
      <c r="AU2099" s="7">
        <v>2.3010899999999999</v>
      </c>
      <c r="AV2099" s="1">
        <v>10</v>
      </c>
      <c r="AW2099" s="2">
        <v>0</v>
      </c>
      <c r="AX2099">
        <v>2</v>
      </c>
      <c r="AY2099">
        <v>11.11</v>
      </c>
      <c r="AZ2099" s="19">
        <v>0</v>
      </c>
      <c r="BA2099">
        <f t="shared" si="33"/>
        <v>11.11</v>
      </c>
      <c r="BC2099" t="e">
        <v>#N/A</v>
      </c>
    </row>
    <row r="2100" spans="1:55" x14ac:dyDescent="0.3">
      <c r="A2100" t="s">
        <v>3409</v>
      </c>
      <c r="C2100" t="s">
        <v>50</v>
      </c>
      <c r="E2100" t="s">
        <v>4026</v>
      </c>
      <c r="F2100" t="s">
        <v>4055</v>
      </c>
      <c r="G2100" t="s">
        <v>4044</v>
      </c>
      <c r="H2100" s="11" t="s">
        <v>5699</v>
      </c>
      <c r="I2100" t="s">
        <v>4110</v>
      </c>
      <c r="J2100" t="s">
        <v>4111</v>
      </c>
      <c r="K2100" t="s">
        <v>64</v>
      </c>
      <c r="L2100" t="s">
        <v>85</v>
      </c>
      <c r="M2100">
        <v>0</v>
      </c>
      <c r="N2100">
        <v>0</v>
      </c>
      <c r="O2100" t="s">
        <v>70</v>
      </c>
      <c r="P2100" t="s">
        <v>59</v>
      </c>
      <c r="Q2100" t="s">
        <v>4027</v>
      </c>
      <c r="R2100" t="s">
        <v>4028</v>
      </c>
      <c r="S2100" t="s">
        <v>86</v>
      </c>
      <c r="T2100" t="s">
        <v>87</v>
      </c>
      <c r="U2100" s="4">
        <v>37987</v>
      </c>
      <c r="V2100" s="4">
        <v>38443</v>
      </c>
      <c r="W2100" s="4">
        <v>44529</v>
      </c>
      <c r="X2100" t="s">
        <v>88</v>
      </c>
      <c r="Y2100" t="s">
        <v>3410</v>
      </c>
      <c r="Z2100" t="s">
        <v>66</v>
      </c>
      <c r="AA2100" s="1">
        <v>5</v>
      </c>
      <c r="AB2100" s="2">
        <v>29.815874999999998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365</v>
      </c>
      <c r="AK2100" s="1">
        <v>0</v>
      </c>
      <c r="AL2100" s="5">
        <v>0</v>
      </c>
      <c r="AM2100" s="1">
        <v>5</v>
      </c>
      <c r="AN2100" s="1">
        <v>15</v>
      </c>
      <c r="AO2100" s="1">
        <v>5</v>
      </c>
      <c r="AP2100" s="1">
        <v>15</v>
      </c>
      <c r="AQ2100" s="1">
        <v>5</v>
      </c>
      <c r="AR2100" s="2">
        <v>29.815874999999998</v>
      </c>
      <c r="AS2100" s="1">
        <v>2</v>
      </c>
      <c r="AT2100" s="5">
        <v>5.9631749999999997</v>
      </c>
      <c r="AU2100" s="7">
        <v>10.072369999999999</v>
      </c>
      <c r="AV2100" s="1">
        <v>5</v>
      </c>
      <c r="AW2100" s="2">
        <v>0</v>
      </c>
      <c r="AX2100">
        <v>2</v>
      </c>
      <c r="AY2100">
        <v>23.8</v>
      </c>
      <c r="AZ2100" s="19">
        <v>0</v>
      </c>
      <c r="BA2100">
        <f t="shared" si="33"/>
        <v>23.8</v>
      </c>
      <c r="BC2100" t="e">
        <v>#N/A</v>
      </c>
    </row>
    <row r="2101" spans="1:55" x14ac:dyDescent="0.3">
      <c r="A2101" t="s">
        <v>3409</v>
      </c>
      <c r="C2101" t="s">
        <v>50</v>
      </c>
      <c r="E2101" t="s">
        <v>4026</v>
      </c>
      <c r="F2101" t="s">
        <v>4055</v>
      </c>
      <c r="G2101" t="s">
        <v>4044</v>
      </c>
      <c r="H2101" s="11" t="s">
        <v>5699</v>
      </c>
      <c r="I2101" t="s">
        <v>4112</v>
      </c>
      <c r="J2101" t="s">
        <v>4113</v>
      </c>
      <c r="K2101" t="s">
        <v>64</v>
      </c>
      <c r="L2101" t="s">
        <v>85</v>
      </c>
      <c r="M2101">
        <v>0</v>
      </c>
      <c r="N2101">
        <v>0</v>
      </c>
      <c r="O2101" t="s">
        <v>70</v>
      </c>
      <c r="P2101" t="s">
        <v>59</v>
      </c>
      <c r="Q2101" t="s">
        <v>4027</v>
      </c>
      <c r="R2101" t="s">
        <v>4028</v>
      </c>
      <c r="S2101" t="s">
        <v>86</v>
      </c>
      <c r="T2101" t="s">
        <v>63</v>
      </c>
      <c r="U2101" s="4">
        <v>37987</v>
      </c>
      <c r="V2101" s="4">
        <v>38443</v>
      </c>
      <c r="W2101" s="4">
        <v>44530</v>
      </c>
      <c r="X2101" t="s">
        <v>88</v>
      </c>
      <c r="Y2101" t="s">
        <v>3410</v>
      </c>
      <c r="Z2101" t="s">
        <v>89</v>
      </c>
      <c r="AA2101" s="1">
        <v>20</v>
      </c>
      <c r="AB2101" s="2">
        <v>65.790819999999997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76.841989999999996</v>
      </c>
      <c r="AK2101" s="1">
        <v>0</v>
      </c>
      <c r="AL2101" s="5">
        <v>0</v>
      </c>
      <c r="AM2101" s="1">
        <v>95</v>
      </c>
      <c r="AN2101" s="1">
        <v>205</v>
      </c>
      <c r="AO2101" s="1">
        <v>95</v>
      </c>
      <c r="AP2101" s="1">
        <v>205</v>
      </c>
      <c r="AQ2101" s="1">
        <v>95</v>
      </c>
      <c r="AR2101" s="2">
        <v>312.506395</v>
      </c>
      <c r="AS2101" s="1">
        <v>5</v>
      </c>
      <c r="AT2101" s="5">
        <v>3.2895409999999998</v>
      </c>
      <c r="AU2101" s="7">
        <v>3.1758099999999998</v>
      </c>
      <c r="AV2101" s="1">
        <v>20</v>
      </c>
      <c r="AW2101" s="2">
        <v>0</v>
      </c>
      <c r="AX2101">
        <v>2</v>
      </c>
      <c r="AY2101">
        <v>12.58</v>
      </c>
      <c r="AZ2101" s="19">
        <v>0</v>
      </c>
      <c r="BA2101">
        <f t="shared" si="33"/>
        <v>12.58</v>
      </c>
      <c r="BC2101" t="e">
        <v>#N/A</v>
      </c>
    </row>
    <row r="2102" spans="1:55" x14ac:dyDescent="0.3">
      <c r="A2102" t="s">
        <v>3409</v>
      </c>
      <c r="C2102" t="s">
        <v>50</v>
      </c>
      <c r="E2102" t="s">
        <v>4026</v>
      </c>
      <c r="F2102" t="s">
        <v>4055</v>
      </c>
      <c r="G2102" t="s">
        <v>4044</v>
      </c>
      <c r="H2102" s="11" t="s">
        <v>5699</v>
      </c>
      <c r="I2102" t="s">
        <v>4114</v>
      </c>
      <c r="J2102" t="s">
        <v>4115</v>
      </c>
      <c r="K2102" t="s">
        <v>64</v>
      </c>
      <c r="L2102" t="s">
        <v>85</v>
      </c>
      <c r="M2102">
        <v>0</v>
      </c>
      <c r="N2102">
        <v>0</v>
      </c>
      <c r="O2102" t="s">
        <v>70</v>
      </c>
      <c r="P2102" t="s">
        <v>59</v>
      </c>
      <c r="Q2102" t="s">
        <v>4027</v>
      </c>
      <c r="R2102" t="s">
        <v>4028</v>
      </c>
      <c r="S2102" t="s">
        <v>86</v>
      </c>
      <c r="T2102" t="s">
        <v>87</v>
      </c>
      <c r="U2102" s="4">
        <v>37987</v>
      </c>
      <c r="V2102" s="4">
        <v>38443</v>
      </c>
      <c r="W2102" s="4">
        <v>44397</v>
      </c>
      <c r="X2102" t="s">
        <v>71</v>
      </c>
      <c r="Y2102" t="s">
        <v>3410</v>
      </c>
      <c r="Z2102" t="s">
        <v>72</v>
      </c>
      <c r="AA2102" s="1">
        <v>45</v>
      </c>
      <c r="AB2102" s="2">
        <v>131.11870500000001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8">
        <v>469.28561000000002</v>
      </c>
      <c r="AK2102" s="1">
        <v>0</v>
      </c>
      <c r="AL2102" s="5">
        <v>0</v>
      </c>
      <c r="AM2102" s="1">
        <v>35</v>
      </c>
      <c r="AN2102" s="1">
        <v>90</v>
      </c>
      <c r="AO2102" s="1">
        <v>35</v>
      </c>
      <c r="AP2102" s="1">
        <v>90</v>
      </c>
      <c r="AQ2102" s="1">
        <v>35</v>
      </c>
      <c r="AR2102" s="2">
        <v>101.98121500000001</v>
      </c>
      <c r="AS2102" s="1">
        <v>1</v>
      </c>
      <c r="AT2102" s="5">
        <v>2.9137490000000001</v>
      </c>
      <c r="AU2102" s="7">
        <v>7.8003200000000001</v>
      </c>
      <c r="AV2102" s="1">
        <v>45</v>
      </c>
      <c r="AW2102" s="2">
        <v>0</v>
      </c>
      <c r="AX2102">
        <v>2</v>
      </c>
      <c r="AY2102">
        <v>22.16</v>
      </c>
      <c r="AZ2102" s="19">
        <v>0</v>
      </c>
      <c r="BA2102">
        <f t="shared" si="33"/>
        <v>22.16</v>
      </c>
      <c r="BC2102" t="e">
        <v>#N/A</v>
      </c>
    </row>
    <row r="2103" spans="1:55" x14ac:dyDescent="0.3">
      <c r="A2103" t="s">
        <v>3409</v>
      </c>
      <c r="C2103" t="s">
        <v>50</v>
      </c>
      <c r="E2103" t="s">
        <v>4026</v>
      </c>
      <c r="F2103" t="s">
        <v>4055</v>
      </c>
      <c r="G2103" t="s">
        <v>4044</v>
      </c>
      <c r="H2103" s="11" t="s">
        <v>5699</v>
      </c>
      <c r="I2103" t="s">
        <v>4116</v>
      </c>
      <c r="J2103" t="s">
        <v>4117</v>
      </c>
      <c r="K2103" t="s">
        <v>64</v>
      </c>
      <c r="L2103" t="s">
        <v>85</v>
      </c>
      <c r="M2103">
        <v>0</v>
      </c>
      <c r="N2103">
        <v>0</v>
      </c>
      <c r="O2103" t="s">
        <v>70</v>
      </c>
      <c r="P2103" t="s">
        <v>59</v>
      </c>
      <c r="Q2103" t="s">
        <v>4027</v>
      </c>
      <c r="R2103" t="s">
        <v>4028</v>
      </c>
      <c r="S2103" t="s">
        <v>86</v>
      </c>
      <c r="T2103" t="s">
        <v>63</v>
      </c>
      <c r="U2103" s="4">
        <v>37987</v>
      </c>
      <c r="V2103" s="4">
        <v>38443</v>
      </c>
      <c r="W2103" s="4">
        <v>44557</v>
      </c>
      <c r="X2103" t="s">
        <v>88</v>
      </c>
      <c r="Y2103" t="s">
        <v>3410</v>
      </c>
      <c r="Z2103" t="s">
        <v>66</v>
      </c>
      <c r="AA2103" s="1">
        <v>25</v>
      </c>
      <c r="AB2103" s="2">
        <v>67.819999999999993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202.77757500000001</v>
      </c>
      <c r="AK2103" s="1">
        <v>0</v>
      </c>
      <c r="AL2103" s="5">
        <v>0</v>
      </c>
      <c r="AM2103" s="1">
        <v>45</v>
      </c>
      <c r="AN2103" s="1">
        <v>50</v>
      </c>
      <c r="AO2103" s="1">
        <v>45</v>
      </c>
      <c r="AP2103" s="1">
        <v>50</v>
      </c>
      <c r="AQ2103" s="1">
        <v>45</v>
      </c>
      <c r="AR2103" s="2">
        <v>122.07600000000001</v>
      </c>
      <c r="AS2103" s="1">
        <v>5</v>
      </c>
      <c r="AT2103" s="5">
        <v>2.7128000000000001</v>
      </c>
      <c r="AU2103" s="7">
        <v>5.7911700000000002</v>
      </c>
      <c r="AV2103" s="1">
        <v>25</v>
      </c>
      <c r="AW2103" s="2">
        <v>0</v>
      </c>
      <c r="AX2103">
        <v>2</v>
      </c>
      <c r="AY2103">
        <v>13.21</v>
      </c>
      <c r="AZ2103" s="19">
        <v>0</v>
      </c>
      <c r="BA2103">
        <f t="shared" si="33"/>
        <v>13.21</v>
      </c>
      <c r="BC2103" t="e">
        <v>#N/A</v>
      </c>
    </row>
    <row r="2104" spans="1:55" x14ac:dyDescent="0.3">
      <c r="A2104" t="s">
        <v>3409</v>
      </c>
      <c r="C2104" t="s">
        <v>50</v>
      </c>
      <c r="E2104" t="s">
        <v>4026</v>
      </c>
      <c r="F2104" t="s">
        <v>4055</v>
      </c>
      <c r="G2104" t="s">
        <v>4044</v>
      </c>
      <c r="H2104" s="11" t="s">
        <v>5699</v>
      </c>
      <c r="I2104" t="s">
        <v>4118</v>
      </c>
      <c r="J2104" t="s">
        <v>4119</v>
      </c>
      <c r="K2104" t="s">
        <v>64</v>
      </c>
      <c r="L2104" t="s">
        <v>85</v>
      </c>
      <c r="M2104">
        <v>0</v>
      </c>
      <c r="N2104">
        <v>0</v>
      </c>
      <c r="O2104" t="s">
        <v>70</v>
      </c>
      <c r="P2104" t="s">
        <v>59</v>
      </c>
      <c r="Q2104" t="s">
        <v>4027</v>
      </c>
      <c r="R2104" t="s">
        <v>4028</v>
      </c>
      <c r="S2104" t="s">
        <v>86</v>
      </c>
      <c r="T2104" t="s">
        <v>87</v>
      </c>
      <c r="U2104" s="4">
        <v>37987</v>
      </c>
      <c r="V2104" s="4">
        <v>38443</v>
      </c>
      <c r="W2104" s="4">
        <v>44508</v>
      </c>
      <c r="X2104" t="s">
        <v>71</v>
      </c>
      <c r="Y2104" t="s">
        <v>3410</v>
      </c>
      <c r="Z2104" t="s">
        <v>72</v>
      </c>
      <c r="AA2104" s="1">
        <v>90</v>
      </c>
      <c r="AB2104" s="2">
        <v>131.26796999999999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8">
        <v>657</v>
      </c>
      <c r="AK2104" s="1">
        <v>0</v>
      </c>
      <c r="AL2104" s="5">
        <v>0</v>
      </c>
      <c r="AM2104" s="1">
        <v>50</v>
      </c>
      <c r="AN2104" s="1">
        <v>190</v>
      </c>
      <c r="AO2104" s="1">
        <v>50</v>
      </c>
      <c r="AP2104" s="1">
        <v>190</v>
      </c>
      <c r="AQ2104" s="1">
        <v>50</v>
      </c>
      <c r="AR2104" s="2">
        <v>72.926650000000009</v>
      </c>
      <c r="AS2104" s="1">
        <v>3</v>
      </c>
      <c r="AT2104" s="5">
        <v>1.4585330000000001</v>
      </c>
      <c r="AU2104" s="7">
        <v>1.6043499999999999</v>
      </c>
      <c r="AV2104" s="1">
        <v>90</v>
      </c>
      <c r="AW2104" s="2">
        <v>0</v>
      </c>
      <c r="AX2104">
        <v>2</v>
      </c>
      <c r="AY2104">
        <v>9.01</v>
      </c>
      <c r="AZ2104" s="19">
        <v>0</v>
      </c>
      <c r="BA2104">
        <f t="shared" si="33"/>
        <v>9.01</v>
      </c>
      <c r="BC2104" t="e">
        <v>#N/A</v>
      </c>
    </row>
    <row r="2105" spans="1:55" x14ac:dyDescent="0.3">
      <c r="A2105" t="s">
        <v>3409</v>
      </c>
      <c r="C2105" t="s">
        <v>50</v>
      </c>
      <c r="E2105" t="s">
        <v>189</v>
      </c>
      <c r="F2105" t="s">
        <v>814</v>
      </c>
      <c r="G2105" t="s">
        <v>191</v>
      </c>
      <c r="H2105" s="11" t="s">
        <v>5700</v>
      </c>
      <c r="I2105" t="s">
        <v>4120</v>
      </c>
      <c r="J2105" t="s">
        <v>4121</v>
      </c>
      <c r="K2105" t="s">
        <v>892</v>
      </c>
      <c r="L2105" t="s">
        <v>13</v>
      </c>
      <c r="M2105">
        <v>0</v>
      </c>
      <c r="N2105">
        <v>1</v>
      </c>
      <c r="O2105" t="s">
        <v>70</v>
      </c>
      <c r="P2105" t="s">
        <v>1191</v>
      </c>
      <c r="Q2105" t="s">
        <v>64</v>
      </c>
      <c r="R2105" t="s">
        <v>64</v>
      </c>
      <c r="S2105" t="s">
        <v>64</v>
      </c>
      <c r="T2105" t="s">
        <v>87</v>
      </c>
      <c r="U2105" s="4">
        <v>43130</v>
      </c>
      <c r="V2105" s="4">
        <v>43145</v>
      </c>
      <c r="W2105" s="4">
        <v>44585</v>
      </c>
      <c r="X2105" t="s">
        <v>64</v>
      </c>
      <c r="Y2105" t="s">
        <v>65</v>
      </c>
      <c r="Z2105" t="s">
        <v>89</v>
      </c>
      <c r="AA2105" s="1">
        <v>49</v>
      </c>
      <c r="AB2105" s="2">
        <v>27.84327</v>
      </c>
      <c r="AC2105" s="1">
        <v>27</v>
      </c>
      <c r="AD2105" s="1">
        <v>10</v>
      </c>
      <c r="AE2105" s="1">
        <v>0</v>
      </c>
      <c r="AF2105" s="1">
        <v>10</v>
      </c>
      <c r="AG2105" s="1">
        <v>0</v>
      </c>
      <c r="AH2105" s="1">
        <v>0</v>
      </c>
      <c r="AI2105" s="1">
        <v>0</v>
      </c>
      <c r="AJ2105" s="1">
        <v>52.602705</v>
      </c>
      <c r="AK2105" s="1">
        <v>10</v>
      </c>
      <c r="AL2105" s="5">
        <v>3.0303030303030304E-2</v>
      </c>
      <c r="AM2105" s="1">
        <v>330</v>
      </c>
      <c r="AN2105" s="1">
        <v>540</v>
      </c>
      <c r="AO2105" s="1">
        <v>330</v>
      </c>
      <c r="AP2105" s="1">
        <v>540</v>
      </c>
      <c r="AQ2105" s="1">
        <v>330</v>
      </c>
      <c r="AR2105" s="2">
        <v>187.51590000000002</v>
      </c>
      <c r="AS2105" s="1">
        <v>1</v>
      </c>
      <c r="AT2105" s="5">
        <v>0.56823000000000001</v>
      </c>
      <c r="AU2105" s="7">
        <v>0.72221000000000002</v>
      </c>
      <c r="AV2105" s="1">
        <v>0</v>
      </c>
      <c r="AW2105" s="2">
        <v>0</v>
      </c>
      <c r="AX2105">
        <v>3</v>
      </c>
      <c r="AY2105">
        <v>3.9790000000000001</v>
      </c>
      <c r="AZ2105" s="19">
        <v>15</v>
      </c>
      <c r="BA2105">
        <f t="shared" si="33"/>
        <v>4.5759999999999996</v>
      </c>
      <c r="BC2105" t="e">
        <v>#N/A</v>
      </c>
    </row>
    <row r="2106" spans="1:55" x14ac:dyDescent="0.3">
      <c r="A2106" t="s">
        <v>3409</v>
      </c>
      <c r="C2106" t="s">
        <v>50</v>
      </c>
      <c r="E2106" t="s">
        <v>189</v>
      </c>
      <c r="F2106" t="s">
        <v>814</v>
      </c>
      <c r="G2106" t="s">
        <v>191</v>
      </c>
      <c r="H2106" s="11" t="s">
        <v>5700</v>
      </c>
      <c r="I2106" t="s">
        <v>4122</v>
      </c>
      <c r="J2106" t="s">
        <v>4123</v>
      </c>
      <c r="K2106" t="s">
        <v>884</v>
      </c>
      <c r="L2106" t="s">
        <v>13</v>
      </c>
      <c r="M2106">
        <v>0</v>
      </c>
      <c r="N2106">
        <v>1</v>
      </c>
      <c r="O2106" t="s">
        <v>70</v>
      </c>
      <c r="P2106" t="s">
        <v>1191</v>
      </c>
      <c r="Q2106" t="s">
        <v>64</v>
      </c>
      <c r="R2106" t="s">
        <v>64</v>
      </c>
      <c r="S2106" t="s">
        <v>64</v>
      </c>
      <c r="T2106" t="s">
        <v>87</v>
      </c>
      <c r="U2106" s="4">
        <v>43130</v>
      </c>
      <c r="V2106" s="4">
        <v>43145</v>
      </c>
      <c r="W2106" s="4">
        <v>44585</v>
      </c>
      <c r="X2106" t="s">
        <v>64</v>
      </c>
      <c r="Y2106" t="s">
        <v>65</v>
      </c>
      <c r="Z2106" t="s">
        <v>66</v>
      </c>
      <c r="AA2106" s="1">
        <v>160</v>
      </c>
      <c r="AB2106" s="2">
        <v>123.66</v>
      </c>
      <c r="AC2106" s="1">
        <v>23</v>
      </c>
      <c r="AD2106" s="1">
        <v>10</v>
      </c>
      <c r="AE2106" s="1">
        <v>0</v>
      </c>
      <c r="AF2106" s="1">
        <v>1</v>
      </c>
      <c r="AG2106" s="1">
        <v>0</v>
      </c>
      <c r="AH2106" s="1">
        <v>0</v>
      </c>
      <c r="AI2106" s="1">
        <v>0</v>
      </c>
      <c r="AJ2106" s="1">
        <v>233.6</v>
      </c>
      <c r="AK2106" s="1">
        <v>50</v>
      </c>
      <c r="AL2106" s="5">
        <v>0.20833333333333334</v>
      </c>
      <c r="AM2106" s="1">
        <v>240</v>
      </c>
      <c r="AN2106" s="1">
        <v>310</v>
      </c>
      <c r="AO2106" s="1">
        <v>240</v>
      </c>
      <c r="AP2106" s="1">
        <v>310</v>
      </c>
      <c r="AQ2106" s="1">
        <v>240</v>
      </c>
      <c r="AR2106" s="2">
        <v>185.49</v>
      </c>
      <c r="AS2106" s="1">
        <v>1</v>
      </c>
      <c r="AT2106" s="5">
        <v>0.77287499999999998</v>
      </c>
      <c r="AU2106" s="7">
        <v>0.90688999999999997</v>
      </c>
      <c r="AV2106" s="1">
        <v>0</v>
      </c>
      <c r="AW2106" s="2">
        <v>0</v>
      </c>
      <c r="AX2106">
        <v>3</v>
      </c>
      <c r="AY2106">
        <v>3.3239999999999998</v>
      </c>
      <c r="AZ2106" s="19">
        <v>15</v>
      </c>
      <c r="BA2106">
        <f t="shared" si="33"/>
        <v>3.823</v>
      </c>
      <c r="BC2106" t="e">
        <v>#N/A</v>
      </c>
    </row>
    <row r="2107" spans="1:55" x14ac:dyDescent="0.3">
      <c r="A2107" t="s">
        <v>3409</v>
      </c>
      <c r="C2107" t="s">
        <v>50</v>
      </c>
      <c r="E2107" t="s">
        <v>189</v>
      </c>
      <c r="F2107" t="s">
        <v>814</v>
      </c>
      <c r="G2107" t="s">
        <v>191</v>
      </c>
      <c r="H2107" s="11" t="s">
        <v>5700</v>
      </c>
      <c r="I2107" t="s">
        <v>4124</v>
      </c>
      <c r="J2107" t="s">
        <v>4125</v>
      </c>
      <c r="K2107" t="s">
        <v>923</v>
      </c>
      <c r="L2107" t="s">
        <v>13</v>
      </c>
      <c r="M2107">
        <v>0</v>
      </c>
      <c r="N2107">
        <v>1</v>
      </c>
      <c r="O2107" t="s">
        <v>70</v>
      </c>
      <c r="P2107" t="s">
        <v>1191</v>
      </c>
      <c r="Q2107" t="s">
        <v>64</v>
      </c>
      <c r="R2107" t="s">
        <v>64</v>
      </c>
      <c r="S2107" t="s">
        <v>64</v>
      </c>
      <c r="T2107" t="s">
        <v>87</v>
      </c>
      <c r="U2107" s="4">
        <v>43130</v>
      </c>
      <c r="V2107" s="4">
        <v>43145</v>
      </c>
      <c r="W2107" s="4">
        <v>44585</v>
      </c>
      <c r="X2107" t="s">
        <v>64</v>
      </c>
      <c r="Y2107" t="s">
        <v>65</v>
      </c>
      <c r="Z2107" t="s">
        <v>66</v>
      </c>
      <c r="AA2107" s="1">
        <v>160</v>
      </c>
      <c r="AB2107" s="2">
        <v>63.389919999999996</v>
      </c>
      <c r="AC2107" s="1">
        <v>23</v>
      </c>
      <c r="AD2107" s="1">
        <v>10</v>
      </c>
      <c r="AE2107" s="1">
        <v>0</v>
      </c>
      <c r="AF2107" s="1">
        <v>10</v>
      </c>
      <c r="AG2107" s="1">
        <v>0</v>
      </c>
      <c r="AH2107" s="1">
        <v>0</v>
      </c>
      <c r="AI2107" s="1">
        <v>0</v>
      </c>
      <c r="AJ2107" s="1">
        <v>208.57122000000001</v>
      </c>
      <c r="AK2107" s="1">
        <v>10</v>
      </c>
      <c r="AL2107" s="5">
        <v>3.7037037037037035E-2</v>
      </c>
      <c r="AM2107" s="1">
        <v>270</v>
      </c>
      <c r="AN2107" s="1">
        <v>460</v>
      </c>
      <c r="AO2107" s="1">
        <v>270</v>
      </c>
      <c r="AP2107" s="1">
        <v>460</v>
      </c>
      <c r="AQ2107" s="1">
        <v>270</v>
      </c>
      <c r="AR2107" s="2">
        <v>106.97049</v>
      </c>
      <c r="AS2107" s="1">
        <v>1</v>
      </c>
      <c r="AT2107" s="5">
        <v>0.39618700000000001</v>
      </c>
      <c r="AU2107" s="7">
        <v>0.61843000000000004</v>
      </c>
      <c r="AV2107" s="1">
        <v>0</v>
      </c>
      <c r="AW2107" s="2">
        <v>0</v>
      </c>
      <c r="AX2107">
        <v>3</v>
      </c>
      <c r="AY2107">
        <v>2.7810000000000001</v>
      </c>
      <c r="AZ2107" s="19">
        <v>15</v>
      </c>
      <c r="BA2107">
        <f t="shared" si="33"/>
        <v>3.198</v>
      </c>
      <c r="BC2107" t="e">
        <v>#N/A</v>
      </c>
    </row>
    <row r="2108" spans="1:55" x14ac:dyDescent="0.3">
      <c r="A2108" t="s">
        <v>3409</v>
      </c>
      <c r="C2108" t="s">
        <v>50</v>
      </c>
      <c r="E2108" t="s">
        <v>189</v>
      </c>
      <c r="F2108" t="s">
        <v>814</v>
      </c>
      <c r="G2108" t="s">
        <v>191</v>
      </c>
      <c r="H2108" s="11" t="s">
        <v>5700</v>
      </c>
      <c r="I2108" t="s">
        <v>4126</v>
      </c>
      <c r="J2108" t="s">
        <v>4127</v>
      </c>
      <c r="K2108" t="s">
        <v>939</v>
      </c>
      <c r="L2108" t="s">
        <v>13</v>
      </c>
      <c r="M2108">
        <v>0</v>
      </c>
      <c r="N2108">
        <v>1</v>
      </c>
      <c r="O2108" t="s">
        <v>70</v>
      </c>
      <c r="P2108" t="s">
        <v>1191</v>
      </c>
      <c r="Q2108" t="s">
        <v>64</v>
      </c>
      <c r="R2108" t="s">
        <v>64</v>
      </c>
      <c r="S2108" t="s">
        <v>64</v>
      </c>
      <c r="T2108" t="s">
        <v>87</v>
      </c>
      <c r="U2108" s="4">
        <v>43130</v>
      </c>
      <c r="V2108" s="4">
        <v>43145</v>
      </c>
      <c r="W2108" s="4">
        <v>44585</v>
      </c>
      <c r="X2108" t="s">
        <v>64</v>
      </c>
      <c r="Y2108" t="s">
        <v>65</v>
      </c>
      <c r="Z2108" t="s">
        <v>89</v>
      </c>
      <c r="AA2108" s="1">
        <v>100</v>
      </c>
      <c r="AB2108" s="2">
        <v>158.39500000000001</v>
      </c>
      <c r="AC2108" s="1">
        <v>23</v>
      </c>
      <c r="AD2108" s="1">
        <v>0</v>
      </c>
      <c r="AE2108" s="1">
        <v>0</v>
      </c>
      <c r="AF2108" s="1">
        <v>10</v>
      </c>
      <c r="AG2108" s="1">
        <v>0</v>
      </c>
      <c r="AH2108" s="1">
        <v>0</v>
      </c>
      <c r="AI2108" s="1">
        <v>0</v>
      </c>
      <c r="AJ2108" s="1">
        <v>140.38447500000001</v>
      </c>
      <c r="AK2108" s="1">
        <v>10</v>
      </c>
      <c r="AL2108" s="5">
        <v>3.8461538461538464E-2</v>
      </c>
      <c r="AM2108" s="1">
        <v>260</v>
      </c>
      <c r="AN2108" s="1">
        <v>400</v>
      </c>
      <c r="AO2108" s="1">
        <v>260</v>
      </c>
      <c r="AP2108" s="1">
        <v>400</v>
      </c>
      <c r="AQ2108" s="1">
        <v>260</v>
      </c>
      <c r="AR2108" s="2">
        <v>411.827</v>
      </c>
      <c r="AS2108" s="1">
        <v>1</v>
      </c>
      <c r="AT2108" s="5">
        <v>1.58395</v>
      </c>
      <c r="AU2108" s="7">
        <v>2.0022500000000001</v>
      </c>
      <c r="AV2108" s="1">
        <v>0</v>
      </c>
      <c r="AW2108" s="2">
        <v>0</v>
      </c>
      <c r="AX2108">
        <v>3</v>
      </c>
      <c r="AY2108">
        <v>8.7729999999999997</v>
      </c>
      <c r="AZ2108" s="19">
        <v>15</v>
      </c>
      <c r="BA2108">
        <f t="shared" si="33"/>
        <v>10.089</v>
      </c>
      <c r="BC2108" t="e">
        <v>#N/A</v>
      </c>
    </row>
    <row r="2109" spans="1:55" x14ac:dyDescent="0.3">
      <c r="A2109" t="s">
        <v>3409</v>
      </c>
      <c r="C2109" t="s">
        <v>50</v>
      </c>
      <c r="E2109" t="s">
        <v>189</v>
      </c>
      <c r="F2109" t="s">
        <v>814</v>
      </c>
      <c r="G2109" t="s">
        <v>191</v>
      </c>
      <c r="H2109" s="11" t="s">
        <v>5700</v>
      </c>
      <c r="I2109" t="s">
        <v>4128</v>
      </c>
      <c r="J2109" t="s">
        <v>4129</v>
      </c>
      <c r="K2109" t="s">
        <v>931</v>
      </c>
      <c r="L2109" t="s">
        <v>13</v>
      </c>
      <c r="M2109">
        <v>0</v>
      </c>
      <c r="N2109">
        <v>1</v>
      </c>
      <c r="O2109" t="s">
        <v>70</v>
      </c>
      <c r="P2109" t="s">
        <v>1191</v>
      </c>
      <c r="Q2109" t="s">
        <v>64</v>
      </c>
      <c r="R2109" t="s">
        <v>64</v>
      </c>
      <c r="S2109" t="s">
        <v>64</v>
      </c>
      <c r="T2109" t="s">
        <v>87</v>
      </c>
      <c r="U2109" s="4">
        <v>43130</v>
      </c>
      <c r="V2109" s="4">
        <v>43145</v>
      </c>
      <c r="W2109" s="4">
        <v>44417</v>
      </c>
      <c r="X2109" t="s">
        <v>64</v>
      </c>
      <c r="Y2109" t="s">
        <v>65</v>
      </c>
      <c r="Z2109" t="s">
        <v>89</v>
      </c>
      <c r="AA2109" s="1">
        <v>33</v>
      </c>
      <c r="AB2109" s="2">
        <v>26.089998000000001</v>
      </c>
      <c r="AC2109" s="1">
        <v>7</v>
      </c>
      <c r="AD2109" s="1">
        <v>0</v>
      </c>
      <c r="AE2109" s="1">
        <v>0</v>
      </c>
      <c r="AF2109" s="1">
        <v>1</v>
      </c>
      <c r="AG2109" s="1">
        <v>0</v>
      </c>
      <c r="AH2109" s="1">
        <v>0</v>
      </c>
      <c r="AI2109" s="1">
        <v>0</v>
      </c>
      <c r="AJ2109" s="1">
        <v>66.916544999999999</v>
      </c>
      <c r="AK2109" s="1">
        <v>50</v>
      </c>
      <c r="AL2109" s="5">
        <v>0.27777777777777779</v>
      </c>
      <c r="AM2109" s="1">
        <v>180</v>
      </c>
      <c r="AN2109" s="1">
        <v>200</v>
      </c>
      <c r="AO2109" s="1">
        <v>180</v>
      </c>
      <c r="AP2109" s="1">
        <v>200</v>
      </c>
      <c r="AQ2109" s="1">
        <v>180</v>
      </c>
      <c r="AR2109" s="2">
        <v>142.30907999999999</v>
      </c>
      <c r="AS2109" s="1">
        <v>1</v>
      </c>
      <c r="AT2109" s="5">
        <v>0.79060600000000003</v>
      </c>
      <c r="AU2109" s="7">
        <v>0.85956999999999995</v>
      </c>
      <c r="AV2109" s="1">
        <v>0</v>
      </c>
      <c r="AW2109" s="2">
        <v>0</v>
      </c>
      <c r="AX2109">
        <v>3</v>
      </c>
      <c r="AY2109">
        <v>4.7329999999999997</v>
      </c>
      <c r="AZ2109" s="19">
        <v>15</v>
      </c>
      <c r="BA2109">
        <f t="shared" si="33"/>
        <v>5.4429999999999996</v>
      </c>
      <c r="BC2109" t="e">
        <v>#N/A</v>
      </c>
    </row>
    <row r="2110" spans="1:55" x14ac:dyDescent="0.3">
      <c r="A2110" t="s">
        <v>3409</v>
      </c>
      <c r="C2110" t="s">
        <v>50</v>
      </c>
      <c r="E2110" t="s">
        <v>189</v>
      </c>
      <c r="F2110" t="s">
        <v>814</v>
      </c>
      <c r="G2110" t="s">
        <v>191</v>
      </c>
      <c r="H2110" s="11" t="s">
        <v>5700</v>
      </c>
      <c r="I2110" t="s">
        <v>4130</v>
      </c>
      <c r="J2110" t="s">
        <v>4131</v>
      </c>
      <c r="K2110" t="s">
        <v>937</v>
      </c>
      <c r="L2110" t="s">
        <v>13</v>
      </c>
      <c r="M2110">
        <v>0</v>
      </c>
      <c r="N2110">
        <v>1</v>
      </c>
      <c r="O2110" t="s">
        <v>70</v>
      </c>
      <c r="P2110" t="s">
        <v>1191</v>
      </c>
      <c r="Q2110" t="s">
        <v>64</v>
      </c>
      <c r="R2110" t="s">
        <v>64</v>
      </c>
      <c r="S2110" t="s">
        <v>64</v>
      </c>
      <c r="T2110" t="s">
        <v>87</v>
      </c>
      <c r="U2110" s="4">
        <v>43130</v>
      </c>
      <c r="V2110" s="4">
        <v>43145</v>
      </c>
      <c r="W2110" s="4">
        <v>44585</v>
      </c>
      <c r="X2110" t="s">
        <v>64</v>
      </c>
      <c r="Y2110" t="s">
        <v>65</v>
      </c>
      <c r="Z2110" t="s">
        <v>89</v>
      </c>
      <c r="AA2110" s="1">
        <v>23</v>
      </c>
      <c r="AB2110" s="2">
        <v>17.992187000000001</v>
      </c>
      <c r="AC2110" s="1">
        <v>12</v>
      </c>
      <c r="AD2110" s="1">
        <v>10</v>
      </c>
      <c r="AE2110" s="1">
        <v>0</v>
      </c>
      <c r="AF2110" s="1">
        <v>10</v>
      </c>
      <c r="AG2110" s="1">
        <v>0</v>
      </c>
      <c r="AH2110" s="1">
        <v>0</v>
      </c>
      <c r="AI2110" s="1">
        <v>0</v>
      </c>
      <c r="AJ2110" s="1">
        <v>28.948149999999998</v>
      </c>
      <c r="AK2110" s="1">
        <v>10</v>
      </c>
      <c r="AL2110" s="5">
        <v>3.5714285714285712E-2</v>
      </c>
      <c r="AM2110" s="1">
        <v>280</v>
      </c>
      <c r="AN2110" s="1">
        <v>430</v>
      </c>
      <c r="AO2110" s="1">
        <v>280</v>
      </c>
      <c r="AP2110" s="1">
        <v>430</v>
      </c>
      <c r="AQ2110" s="1">
        <v>280</v>
      </c>
      <c r="AR2110" s="2">
        <v>219.03531999999998</v>
      </c>
      <c r="AS2110" s="1">
        <v>1</v>
      </c>
      <c r="AT2110" s="5">
        <v>0.78226899999999999</v>
      </c>
      <c r="AU2110" s="7">
        <v>0.93283000000000005</v>
      </c>
      <c r="AV2110" s="1">
        <v>0</v>
      </c>
      <c r="AW2110" s="2">
        <v>0</v>
      </c>
      <c r="AX2110">
        <v>3</v>
      </c>
      <c r="AY2110">
        <v>4.4480000000000004</v>
      </c>
      <c r="AZ2110" s="19">
        <v>15</v>
      </c>
      <c r="BA2110">
        <f t="shared" si="33"/>
        <v>5.1150000000000002</v>
      </c>
      <c r="BC2110" t="e">
        <v>#N/A</v>
      </c>
    </row>
    <row r="2111" spans="1:55" x14ac:dyDescent="0.3">
      <c r="A2111" t="s">
        <v>3409</v>
      </c>
      <c r="C2111" t="s">
        <v>50</v>
      </c>
      <c r="E2111" t="s">
        <v>189</v>
      </c>
      <c r="F2111" t="s">
        <v>814</v>
      </c>
      <c r="G2111" t="s">
        <v>191</v>
      </c>
      <c r="H2111" s="11" t="s">
        <v>5700</v>
      </c>
      <c r="I2111" t="s">
        <v>4132</v>
      </c>
      <c r="J2111" t="s">
        <v>4133</v>
      </c>
      <c r="K2111" t="s">
        <v>941</v>
      </c>
      <c r="L2111" t="s">
        <v>13</v>
      </c>
      <c r="M2111">
        <v>0</v>
      </c>
      <c r="N2111">
        <v>1</v>
      </c>
      <c r="O2111" t="s">
        <v>70</v>
      </c>
      <c r="P2111" t="s">
        <v>1191</v>
      </c>
      <c r="Q2111" t="s">
        <v>64</v>
      </c>
      <c r="R2111" t="s">
        <v>64</v>
      </c>
      <c r="S2111" t="s">
        <v>64</v>
      </c>
      <c r="T2111" t="s">
        <v>87</v>
      </c>
      <c r="U2111" s="4">
        <v>43130</v>
      </c>
      <c r="V2111" s="4">
        <v>43145</v>
      </c>
      <c r="W2111" s="4">
        <v>44585</v>
      </c>
      <c r="X2111" t="s">
        <v>64</v>
      </c>
      <c r="Y2111" t="s">
        <v>65</v>
      </c>
      <c r="Z2111" t="s">
        <v>89</v>
      </c>
      <c r="AA2111" s="1">
        <v>140</v>
      </c>
      <c r="AB2111" s="2">
        <v>131.7099</v>
      </c>
      <c r="AC2111" s="1">
        <v>23</v>
      </c>
      <c r="AD2111" s="1">
        <v>10</v>
      </c>
      <c r="AE2111" s="1">
        <v>0</v>
      </c>
      <c r="AF2111" s="1">
        <v>10</v>
      </c>
      <c r="AG2111" s="1">
        <v>0</v>
      </c>
      <c r="AH2111" s="1">
        <v>0</v>
      </c>
      <c r="AI2111" s="1">
        <v>0</v>
      </c>
      <c r="AJ2111" s="1">
        <v>170.33309</v>
      </c>
      <c r="AK2111" s="1">
        <v>10</v>
      </c>
      <c r="AL2111" s="5">
        <v>3.4482758620689655E-2</v>
      </c>
      <c r="AM2111" s="1">
        <v>290</v>
      </c>
      <c r="AN2111" s="1">
        <v>460</v>
      </c>
      <c r="AO2111" s="1">
        <v>290</v>
      </c>
      <c r="AP2111" s="1">
        <v>460</v>
      </c>
      <c r="AQ2111" s="1">
        <v>290</v>
      </c>
      <c r="AR2111" s="2">
        <v>272.82765000000001</v>
      </c>
      <c r="AS2111" s="1">
        <v>2</v>
      </c>
      <c r="AT2111" s="5">
        <v>0.94078499999999998</v>
      </c>
      <c r="AU2111" s="7">
        <v>1.1434500000000001</v>
      </c>
      <c r="AV2111" s="1">
        <v>0</v>
      </c>
      <c r="AW2111" s="2">
        <v>0</v>
      </c>
      <c r="AX2111">
        <v>3</v>
      </c>
      <c r="AY2111">
        <v>4.7690000000000001</v>
      </c>
      <c r="AZ2111" s="19">
        <v>15</v>
      </c>
      <c r="BA2111">
        <f t="shared" si="33"/>
        <v>5.484</v>
      </c>
      <c r="BC2111" t="e">
        <v>#N/A</v>
      </c>
    </row>
    <row r="2112" spans="1:55" x14ac:dyDescent="0.3">
      <c r="A2112" t="s">
        <v>3409</v>
      </c>
      <c r="C2112" t="s">
        <v>50</v>
      </c>
      <c r="E2112" t="s">
        <v>189</v>
      </c>
      <c r="F2112" t="s">
        <v>814</v>
      </c>
      <c r="G2112" t="s">
        <v>191</v>
      </c>
      <c r="H2112" s="11" t="s">
        <v>5700</v>
      </c>
      <c r="I2112" t="s">
        <v>4134</v>
      </c>
      <c r="J2112" t="s">
        <v>4135</v>
      </c>
      <c r="K2112" t="s">
        <v>839</v>
      </c>
      <c r="L2112" t="s">
        <v>13</v>
      </c>
      <c r="M2112">
        <v>0</v>
      </c>
      <c r="N2112">
        <v>1</v>
      </c>
      <c r="O2112" t="s">
        <v>70</v>
      </c>
      <c r="P2112" t="s">
        <v>1191</v>
      </c>
      <c r="Q2112" t="s">
        <v>64</v>
      </c>
      <c r="R2112" t="s">
        <v>64</v>
      </c>
      <c r="S2112" t="s">
        <v>64</v>
      </c>
      <c r="T2112" t="s">
        <v>87</v>
      </c>
      <c r="U2112" s="4">
        <v>43130</v>
      </c>
      <c r="V2112" s="4">
        <v>43145</v>
      </c>
      <c r="W2112" s="4">
        <v>44585</v>
      </c>
      <c r="X2112" t="s">
        <v>64</v>
      </c>
      <c r="Y2112" t="s">
        <v>65</v>
      </c>
      <c r="Z2112" t="s">
        <v>89</v>
      </c>
      <c r="AA2112" s="1">
        <v>15</v>
      </c>
      <c r="AB2112" s="2">
        <v>12.909990000000001</v>
      </c>
      <c r="AC2112" s="1">
        <v>8</v>
      </c>
      <c r="AD2112" s="1">
        <v>0</v>
      </c>
      <c r="AE2112" s="1">
        <v>0</v>
      </c>
      <c r="AF2112" s="1">
        <v>10</v>
      </c>
      <c r="AG2112" s="1">
        <v>0</v>
      </c>
      <c r="AH2112" s="1">
        <v>0</v>
      </c>
      <c r="AI2112" s="1">
        <v>0</v>
      </c>
      <c r="AJ2112" s="1">
        <v>68.4375</v>
      </c>
      <c r="AK2112" s="1">
        <v>10</v>
      </c>
      <c r="AL2112" s="5">
        <v>0.125</v>
      </c>
      <c r="AM2112" s="1">
        <v>80</v>
      </c>
      <c r="AN2112" s="1">
        <v>250</v>
      </c>
      <c r="AO2112" s="1">
        <v>80</v>
      </c>
      <c r="AP2112" s="1">
        <v>250</v>
      </c>
      <c r="AQ2112" s="1">
        <v>80</v>
      </c>
      <c r="AR2112" s="2">
        <v>68.853279999999998</v>
      </c>
      <c r="AS2112" s="1">
        <v>1</v>
      </c>
      <c r="AT2112" s="5">
        <v>0.86066600000000004</v>
      </c>
      <c r="AU2112" s="7">
        <v>0.99236000000000002</v>
      </c>
      <c r="AV2112" s="1">
        <v>0</v>
      </c>
      <c r="AW2112" s="2">
        <v>0</v>
      </c>
      <c r="AX2112">
        <v>3</v>
      </c>
      <c r="AY2112">
        <v>4.5339999999999998</v>
      </c>
      <c r="AZ2112" s="19">
        <v>15</v>
      </c>
      <c r="BA2112">
        <f t="shared" si="33"/>
        <v>5.2140000000000004</v>
      </c>
      <c r="BC2112" t="e">
        <v>#N/A</v>
      </c>
    </row>
    <row r="2113" spans="1:55" x14ac:dyDescent="0.3">
      <c r="A2113" t="s">
        <v>3409</v>
      </c>
      <c r="C2113" t="s">
        <v>50</v>
      </c>
      <c r="E2113" t="s">
        <v>189</v>
      </c>
      <c r="F2113" t="s">
        <v>814</v>
      </c>
      <c r="G2113" t="s">
        <v>388</v>
      </c>
      <c r="H2113" s="11" t="s">
        <v>5701</v>
      </c>
      <c r="I2113" t="s">
        <v>4136</v>
      </c>
      <c r="J2113" t="s">
        <v>4137</v>
      </c>
      <c r="K2113" t="s">
        <v>64</v>
      </c>
      <c r="L2113" t="s">
        <v>85</v>
      </c>
      <c r="M2113">
        <v>0</v>
      </c>
      <c r="N2113">
        <v>0</v>
      </c>
      <c r="O2113" t="s">
        <v>70</v>
      </c>
      <c r="P2113" t="s">
        <v>59</v>
      </c>
      <c r="Q2113" t="s">
        <v>859</v>
      </c>
      <c r="R2113" t="s">
        <v>860</v>
      </c>
      <c r="S2113" t="s">
        <v>86</v>
      </c>
      <c r="T2113" t="s">
        <v>87</v>
      </c>
      <c r="U2113" s="4">
        <v>37987</v>
      </c>
      <c r="V2113" s="4">
        <v>40331</v>
      </c>
      <c r="W2113" s="4">
        <v>44270</v>
      </c>
      <c r="X2113" t="s">
        <v>88</v>
      </c>
      <c r="Y2113" t="s">
        <v>3410</v>
      </c>
      <c r="Z2113" t="s">
        <v>89</v>
      </c>
      <c r="AA2113" s="1">
        <v>2</v>
      </c>
      <c r="AB2113" s="2">
        <v>1.4136599999999999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2.60683</v>
      </c>
      <c r="AK2113" s="1">
        <v>0</v>
      </c>
      <c r="AL2113" s="5">
        <v>0</v>
      </c>
      <c r="AM2113" s="1">
        <v>280</v>
      </c>
      <c r="AN2113" s="1">
        <v>650</v>
      </c>
      <c r="AO2113" s="1">
        <v>280</v>
      </c>
      <c r="AP2113" s="1">
        <v>650</v>
      </c>
      <c r="AQ2113" s="1">
        <v>280</v>
      </c>
      <c r="AR2113" s="2">
        <v>197.91239999999999</v>
      </c>
      <c r="AS2113" s="1">
        <v>4</v>
      </c>
      <c r="AT2113" s="5">
        <v>0.70682999999999996</v>
      </c>
      <c r="AU2113" s="7">
        <v>0.88739999999999997</v>
      </c>
      <c r="AV2113" s="1">
        <v>2</v>
      </c>
      <c r="AW2113" s="2">
        <v>0</v>
      </c>
      <c r="AX2113">
        <v>3</v>
      </c>
      <c r="AY2113">
        <v>2.9689999999999999</v>
      </c>
      <c r="AZ2113" s="19">
        <v>0</v>
      </c>
      <c r="BA2113">
        <f t="shared" si="33"/>
        <v>2.9689999999999999</v>
      </c>
      <c r="BC2113" t="e">
        <v>#N/A</v>
      </c>
    </row>
    <row r="2114" spans="1:55" x14ac:dyDescent="0.3">
      <c r="A2114" t="s">
        <v>3409</v>
      </c>
      <c r="C2114" t="s">
        <v>50</v>
      </c>
      <c r="E2114" t="s">
        <v>189</v>
      </c>
      <c r="F2114" t="s">
        <v>814</v>
      </c>
      <c r="G2114" t="s">
        <v>388</v>
      </c>
      <c r="H2114" s="11" t="s">
        <v>5701</v>
      </c>
      <c r="I2114" t="s">
        <v>4138</v>
      </c>
      <c r="J2114" t="s">
        <v>4139</v>
      </c>
      <c r="K2114" t="s">
        <v>64</v>
      </c>
      <c r="L2114" t="s">
        <v>85</v>
      </c>
      <c r="M2114">
        <v>0</v>
      </c>
      <c r="N2114">
        <v>0</v>
      </c>
      <c r="O2114" t="s">
        <v>70</v>
      </c>
      <c r="P2114" t="s">
        <v>59</v>
      </c>
      <c r="Q2114" t="s">
        <v>859</v>
      </c>
      <c r="R2114" t="s">
        <v>860</v>
      </c>
      <c r="S2114" t="s">
        <v>86</v>
      </c>
      <c r="T2114" t="s">
        <v>87</v>
      </c>
      <c r="U2114" s="4">
        <v>37987</v>
      </c>
      <c r="V2114" s="4">
        <v>40298</v>
      </c>
      <c r="W2114" s="4">
        <v>44438</v>
      </c>
      <c r="X2114" t="s">
        <v>88</v>
      </c>
      <c r="Y2114" t="s">
        <v>3410</v>
      </c>
      <c r="Z2114" t="s">
        <v>89</v>
      </c>
      <c r="AA2114" s="1">
        <v>8</v>
      </c>
      <c r="AB2114" s="2">
        <v>22.214055999999999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8.5880849999999995</v>
      </c>
      <c r="AK2114" s="1">
        <v>0</v>
      </c>
      <c r="AL2114" s="5">
        <v>0</v>
      </c>
      <c r="AM2114" s="1">
        <v>340</v>
      </c>
      <c r="AN2114" s="1">
        <v>1170</v>
      </c>
      <c r="AO2114" s="1">
        <v>340</v>
      </c>
      <c r="AP2114" s="1">
        <v>1010</v>
      </c>
      <c r="AQ2114" s="1">
        <v>340</v>
      </c>
      <c r="AR2114" s="2">
        <v>944.09737999999993</v>
      </c>
      <c r="AS2114" s="1">
        <v>11</v>
      </c>
      <c r="AT2114" s="5">
        <v>2.7767569999999999</v>
      </c>
      <c r="AU2114" s="7">
        <v>3.4863</v>
      </c>
      <c r="AV2114" s="1">
        <v>8</v>
      </c>
      <c r="AW2114" s="2">
        <v>0</v>
      </c>
      <c r="AX2114">
        <v>3</v>
      </c>
      <c r="AY2114">
        <v>11.672000000000001</v>
      </c>
      <c r="AZ2114" s="19">
        <v>0</v>
      </c>
      <c r="BA2114">
        <f t="shared" si="33"/>
        <v>11.672000000000001</v>
      </c>
      <c r="BC2114" t="e">
        <v>#N/A</v>
      </c>
    </row>
    <row r="2115" spans="1:55" x14ac:dyDescent="0.3">
      <c r="A2115" t="s">
        <v>3409</v>
      </c>
      <c r="C2115" t="s">
        <v>50</v>
      </c>
      <c r="E2115" t="s">
        <v>189</v>
      </c>
      <c r="F2115" t="s">
        <v>814</v>
      </c>
      <c r="G2115" t="s">
        <v>388</v>
      </c>
      <c r="H2115" s="11" t="s">
        <v>5701</v>
      </c>
      <c r="I2115" t="s">
        <v>4140</v>
      </c>
      <c r="J2115" t="s">
        <v>4141</v>
      </c>
      <c r="K2115" t="s">
        <v>64</v>
      </c>
      <c r="L2115" t="s">
        <v>85</v>
      </c>
      <c r="M2115">
        <v>0</v>
      </c>
      <c r="N2115">
        <v>0</v>
      </c>
      <c r="O2115" t="s">
        <v>70</v>
      </c>
      <c r="P2115" t="s">
        <v>59</v>
      </c>
      <c r="Q2115" t="s">
        <v>859</v>
      </c>
      <c r="R2115" t="s">
        <v>860</v>
      </c>
      <c r="S2115" t="s">
        <v>86</v>
      </c>
      <c r="T2115" t="s">
        <v>87</v>
      </c>
      <c r="U2115" s="4">
        <v>37987</v>
      </c>
      <c r="V2115" s="4">
        <v>40298</v>
      </c>
      <c r="W2115" s="4">
        <v>43982</v>
      </c>
      <c r="X2115" t="s">
        <v>93</v>
      </c>
      <c r="Y2115" t="s">
        <v>665</v>
      </c>
      <c r="Z2115" t="s">
        <v>128</v>
      </c>
      <c r="AA2115" s="1">
        <v>50</v>
      </c>
      <c r="AB2115" s="2">
        <v>39.225000000000001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8">
        <v>9999999</v>
      </c>
      <c r="AK2115" s="1">
        <v>0</v>
      </c>
      <c r="AL2115" s="5">
        <v>9999999</v>
      </c>
      <c r="AM2115" s="1">
        <v>0</v>
      </c>
      <c r="AN2115" s="1">
        <v>40</v>
      </c>
      <c r="AO2115" s="1">
        <v>0</v>
      </c>
      <c r="AP2115" s="1">
        <v>40</v>
      </c>
      <c r="AQ2115" s="1">
        <v>0</v>
      </c>
      <c r="AR2115" s="2">
        <v>0</v>
      </c>
      <c r="AS2115" s="1">
        <v>0</v>
      </c>
      <c r="AT2115" s="5">
        <v>0.78449999999999998</v>
      </c>
      <c r="AU2115" s="7">
        <v>1.0095000000000001</v>
      </c>
      <c r="AV2115" s="1">
        <v>50</v>
      </c>
      <c r="AW2115" s="2">
        <v>0</v>
      </c>
      <c r="AX2115">
        <v>3</v>
      </c>
      <c r="AY2115">
        <v>2.9089999999999998</v>
      </c>
      <c r="AZ2115" s="19">
        <v>0</v>
      </c>
      <c r="BA2115">
        <f t="shared" si="33"/>
        <v>2.9089999999999998</v>
      </c>
      <c r="BC2115" t="e">
        <v>#N/A</v>
      </c>
    </row>
    <row r="2116" spans="1:55" x14ac:dyDescent="0.3">
      <c r="A2116" t="s">
        <v>3409</v>
      </c>
      <c r="C2116" t="s">
        <v>50</v>
      </c>
      <c r="E2116" t="s">
        <v>189</v>
      </c>
      <c r="F2116" t="s">
        <v>814</v>
      </c>
      <c r="G2116" t="s">
        <v>388</v>
      </c>
      <c r="H2116" s="11" t="s">
        <v>5701</v>
      </c>
      <c r="I2116" t="s">
        <v>4142</v>
      </c>
      <c r="J2116" t="s">
        <v>4143</v>
      </c>
      <c r="K2116" t="s">
        <v>64</v>
      </c>
      <c r="L2116" t="s">
        <v>85</v>
      </c>
      <c r="M2116">
        <v>0</v>
      </c>
      <c r="N2116">
        <v>0</v>
      </c>
      <c r="O2116" t="s">
        <v>70</v>
      </c>
      <c r="P2116" t="s">
        <v>59</v>
      </c>
      <c r="Q2116" t="s">
        <v>859</v>
      </c>
      <c r="R2116" t="s">
        <v>860</v>
      </c>
      <c r="S2116" t="s">
        <v>86</v>
      </c>
      <c r="T2116" t="s">
        <v>87</v>
      </c>
      <c r="U2116" s="4">
        <v>37987</v>
      </c>
      <c r="V2116" s="4">
        <v>40298</v>
      </c>
      <c r="W2116" s="4">
        <v>44207</v>
      </c>
      <c r="X2116" t="s">
        <v>93</v>
      </c>
      <c r="Y2116" t="s">
        <v>665</v>
      </c>
      <c r="Z2116" t="s">
        <v>128</v>
      </c>
      <c r="AA2116" s="1">
        <v>7</v>
      </c>
      <c r="AB2116" s="2">
        <v>6.6608080000000003</v>
      </c>
      <c r="AC2116" s="1">
        <v>0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8">
        <v>9999999</v>
      </c>
      <c r="AK2116" s="1">
        <v>0</v>
      </c>
      <c r="AL2116" s="5">
        <v>9999999</v>
      </c>
      <c r="AM2116" s="1">
        <v>0</v>
      </c>
      <c r="AN2116" s="1">
        <v>3825</v>
      </c>
      <c r="AO2116" s="1">
        <v>0</v>
      </c>
      <c r="AP2116" s="1">
        <v>3825</v>
      </c>
      <c r="AQ2116" s="1">
        <v>125</v>
      </c>
      <c r="AR2116" s="2">
        <v>0</v>
      </c>
      <c r="AS2116" s="1">
        <v>2</v>
      </c>
      <c r="AT2116" s="5">
        <v>0.95154399999999995</v>
      </c>
      <c r="AU2116" s="7">
        <v>1.1958</v>
      </c>
      <c r="AV2116" s="1">
        <v>7</v>
      </c>
      <c r="AW2116" s="2">
        <v>0</v>
      </c>
      <c r="AX2116">
        <v>3</v>
      </c>
      <c r="AY2116">
        <v>4.1749999999999998</v>
      </c>
      <c r="AZ2116" s="19">
        <v>0</v>
      </c>
      <c r="BA2116">
        <f t="shared" si="33"/>
        <v>4.1749999999999998</v>
      </c>
      <c r="BC2116" t="e">
        <v>#N/A</v>
      </c>
    </row>
    <row r="2117" spans="1:55" x14ac:dyDescent="0.3">
      <c r="A2117" t="s">
        <v>3409</v>
      </c>
      <c r="C2117" t="s">
        <v>50</v>
      </c>
      <c r="E2117" t="s">
        <v>189</v>
      </c>
      <c r="F2117" t="s">
        <v>814</v>
      </c>
      <c r="G2117" t="s">
        <v>388</v>
      </c>
      <c r="H2117" s="11" t="s">
        <v>5701</v>
      </c>
      <c r="I2117" t="s">
        <v>4145</v>
      </c>
      <c r="J2117" t="s">
        <v>4146</v>
      </c>
      <c r="K2117" t="s">
        <v>64</v>
      </c>
      <c r="L2117" t="s">
        <v>85</v>
      </c>
      <c r="M2117">
        <v>0</v>
      </c>
      <c r="N2117">
        <v>0</v>
      </c>
      <c r="O2117" t="s">
        <v>58</v>
      </c>
      <c r="P2117" t="s">
        <v>59</v>
      </c>
      <c r="Q2117" t="s">
        <v>859</v>
      </c>
      <c r="R2117" t="s">
        <v>860</v>
      </c>
      <c r="S2117" t="s">
        <v>86</v>
      </c>
      <c r="T2117" t="s">
        <v>87</v>
      </c>
      <c r="U2117" s="4">
        <v>37987</v>
      </c>
      <c r="V2117" s="4">
        <v>40298</v>
      </c>
      <c r="W2117" s="4">
        <v>44578</v>
      </c>
      <c r="X2117" t="s">
        <v>88</v>
      </c>
      <c r="Y2117" t="s">
        <v>3410</v>
      </c>
      <c r="Z2117" t="s">
        <v>89</v>
      </c>
      <c r="AA2117" s="1">
        <v>30</v>
      </c>
      <c r="AB2117" s="2">
        <v>45.736890000000002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21.9</v>
      </c>
      <c r="AK2117" s="1">
        <v>0</v>
      </c>
      <c r="AL2117" s="5">
        <v>0</v>
      </c>
      <c r="AM2117" s="1">
        <v>500</v>
      </c>
      <c r="AN2117" s="1">
        <v>1390</v>
      </c>
      <c r="AO2117" s="1">
        <v>500</v>
      </c>
      <c r="AP2117" s="1">
        <v>1390</v>
      </c>
      <c r="AQ2117" s="1">
        <v>500</v>
      </c>
      <c r="AR2117" s="2">
        <v>762.28149999999994</v>
      </c>
      <c r="AS2117" s="1">
        <v>20</v>
      </c>
      <c r="AT2117" s="5">
        <v>1.5245629999999999</v>
      </c>
      <c r="AU2117" s="7">
        <v>1.9139999999999999</v>
      </c>
      <c r="AV2117" s="1">
        <v>30</v>
      </c>
      <c r="AW2117" s="2">
        <v>0</v>
      </c>
      <c r="AX2117">
        <v>3</v>
      </c>
      <c r="AY2117">
        <v>15.175000000000001</v>
      </c>
      <c r="AZ2117" s="19">
        <v>0</v>
      </c>
      <c r="BA2117">
        <f t="shared" si="33"/>
        <v>15.175000000000001</v>
      </c>
      <c r="BC2117" t="e">
        <v>#N/A</v>
      </c>
    </row>
    <row r="2118" spans="1:55" x14ac:dyDescent="0.3">
      <c r="A2118" t="s">
        <v>3409</v>
      </c>
      <c r="C2118" t="s">
        <v>50</v>
      </c>
      <c r="E2118" t="s">
        <v>189</v>
      </c>
      <c r="F2118" t="s">
        <v>814</v>
      </c>
      <c r="G2118" t="s">
        <v>388</v>
      </c>
      <c r="H2118" s="11" t="s">
        <v>5701</v>
      </c>
      <c r="I2118" t="s">
        <v>4147</v>
      </c>
      <c r="J2118" t="s">
        <v>4148</v>
      </c>
      <c r="K2118" t="s">
        <v>64</v>
      </c>
      <c r="L2118" t="s">
        <v>85</v>
      </c>
      <c r="M2118">
        <v>0</v>
      </c>
      <c r="N2118">
        <v>0</v>
      </c>
      <c r="O2118" t="s">
        <v>70</v>
      </c>
      <c r="P2118" t="s">
        <v>59</v>
      </c>
      <c r="Q2118" t="s">
        <v>859</v>
      </c>
      <c r="R2118" t="s">
        <v>860</v>
      </c>
      <c r="S2118" t="s">
        <v>86</v>
      </c>
      <c r="T2118" t="s">
        <v>87</v>
      </c>
      <c r="U2118" s="4">
        <v>37987</v>
      </c>
      <c r="V2118" s="4">
        <v>40298</v>
      </c>
      <c r="W2118" s="4">
        <v>44284</v>
      </c>
      <c r="X2118" t="s">
        <v>88</v>
      </c>
      <c r="Y2118" t="s">
        <v>3410</v>
      </c>
      <c r="Z2118" t="s">
        <v>89</v>
      </c>
      <c r="AA2118" s="1">
        <v>9</v>
      </c>
      <c r="AB2118" s="2">
        <v>9.0327420000000007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32.85</v>
      </c>
      <c r="AK2118" s="1">
        <v>0</v>
      </c>
      <c r="AL2118" s="5">
        <v>0</v>
      </c>
      <c r="AM2118" s="1">
        <v>100</v>
      </c>
      <c r="AN2118" s="1">
        <v>530</v>
      </c>
      <c r="AO2118" s="1">
        <v>100</v>
      </c>
      <c r="AP2118" s="1">
        <v>530</v>
      </c>
      <c r="AQ2118" s="1">
        <v>100</v>
      </c>
      <c r="AR2118" s="2">
        <v>100.3638</v>
      </c>
      <c r="AS2118" s="1">
        <v>3</v>
      </c>
      <c r="AT2118" s="5">
        <v>1.003638</v>
      </c>
      <c r="AU2118" s="7">
        <v>1.26</v>
      </c>
      <c r="AV2118" s="1">
        <v>9</v>
      </c>
      <c r="AW2118" s="2">
        <v>0</v>
      </c>
      <c r="AX2118">
        <v>3</v>
      </c>
      <c r="AY2118">
        <v>4.9279999999999999</v>
      </c>
      <c r="AZ2118" s="19">
        <v>0</v>
      </c>
      <c r="BA2118">
        <f t="shared" si="33"/>
        <v>4.9279999999999999</v>
      </c>
      <c r="BC2118" t="e">
        <v>#N/A</v>
      </c>
    </row>
    <row r="2119" spans="1:55" x14ac:dyDescent="0.3">
      <c r="A2119" t="s">
        <v>3409</v>
      </c>
      <c r="C2119" t="s">
        <v>50</v>
      </c>
      <c r="E2119" t="s">
        <v>189</v>
      </c>
      <c r="F2119" t="s">
        <v>814</v>
      </c>
      <c r="G2119" t="s">
        <v>388</v>
      </c>
      <c r="H2119" s="11" t="s">
        <v>5701</v>
      </c>
      <c r="I2119" t="s">
        <v>4149</v>
      </c>
      <c r="J2119" t="s">
        <v>4150</v>
      </c>
      <c r="K2119" t="s">
        <v>64</v>
      </c>
      <c r="L2119" t="s">
        <v>85</v>
      </c>
      <c r="M2119">
        <v>0</v>
      </c>
      <c r="N2119">
        <v>0</v>
      </c>
      <c r="O2119" t="s">
        <v>70</v>
      </c>
      <c r="P2119" t="s">
        <v>59</v>
      </c>
      <c r="Q2119" t="s">
        <v>859</v>
      </c>
      <c r="R2119" t="s">
        <v>860</v>
      </c>
      <c r="S2119" t="s">
        <v>86</v>
      </c>
      <c r="T2119" t="s">
        <v>87</v>
      </c>
      <c r="U2119" s="4">
        <v>37987</v>
      </c>
      <c r="V2119" s="4">
        <v>40298</v>
      </c>
      <c r="W2119" s="4">
        <v>44263</v>
      </c>
      <c r="X2119" t="s">
        <v>88</v>
      </c>
      <c r="Y2119" t="s">
        <v>3410</v>
      </c>
      <c r="Z2119" t="s">
        <v>89</v>
      </c>
      <c r="AA2119" s="1">
        <v>7</v>
      </c>
      <c r="AB2119" s="2">
        <v>8.2164669999999997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36.5</v>
      </c>
      <c r="AK2119" s="1">
        <v>0</v>
      </c>
      <c r="AL2119" s="5">
        <v>0</v>
      </c>
      <c r="AM2119" s="1">
        <v>70</v>
      </c>
      <c r="AN2119" s="1">
        <v>290</v>
      </c>
      <c r="AO2119" s="1">
        <v>70</v>
      </c>
      <c r="AP2119" s="1">
        <v>290</v>
      </c>
      <c r="AQ2119" s="1">
        <v>70</v>
      </c>
      <c r="AR2119" s="2">
        <v>82.164670000000001</v>
      </c>
      <c r="AS2119" s="1">
        <v>3</v>
      </c>
      <c r="AT2119" s="5">
        <v>1.173781</v>
      </c>
      <c r="AU2119" s="7">
        <v>1.4738</v>
      </c>
      <c r="AV2119" s="1">
        <v>7</v>
      </c>
      <c r="AW2119" s="2">
        <v>0</v>
      </c>
      <c r="AX2119">
        <v>3</v>
      </c>
      <c r="AY2119">
        <v>8.5549999999999997</v>
      </c>
      <c r="AZ2119" s="19">
        <v>0</v>
      </c>
      <c r="BA2119">
        <f t="shared" si="33"/>
        <v>8.5549999999999997</v>
      </c>
      <c r="BC2119" t="e">
        <v>#N/A</v>
      </c>
    </row>
    <row r="2120" spans="1:55" x14ac:dyDescent="0.3">
      <c r="A2120" t="s">
        <v>3409</v>
      </c>
      <c r="C2120" t="s">
        <v>50</v>
      </c>
      <c r="E2120" t="s">
        <v>189</v>
      </c>
      <c r="F2120" t="s">
        <v>814</v>
      </c>
      <c r="G2120" t="s">
        <v>388</v>
      </c>
      <c r="H2120" s="11" t="s">
        <v>5701</v>
      </c>
      <c r="I2120" t="s">
        <v>4154</v>
      </c>
      <c r="J2120" t="s">
        <v>4155</v>
      </c>
      <c r="K2120" t="s">
        <v>64</v>
      </c>
      <c r="L2120" t="s">
        <v>85</v>
      </c>
      <c r="M2120">
        <v>0</v>
      </c>
      <c r="N2120">
        <v>0</v>
      </c>
      <c r="O2120" t="s">
        <v>70</v>
      </c>
      <c r="P2120" t="s">
        <v>59</v>
      </c>
      <c r="Q2120" t="s">
        <v>859</v>
      </c>
      <c r="R2120" t="s">
        <v>860</v>
      </c>
      <c r="S2120" t="s">
        <v>86</v>
      </c>
      <c r="T2120" t="s">
        <v>87</v>
      </c>
      <c r="U2120" s="4">
        <v>37987</v>
      </c>
      <c r="V2120" s="4">
        <v>40298</v>
      </c>
      <c r="W2120" s="4">
        <v>44227</v>
      </c>
      <c r="X2120" t="s">
        <v>88</v>
      </c>
      <c r="Y2120" t="s">
        <v>3410</v>
      </c>
      <c r="Z2120" t="s">
        <v>89</v>
      </c>
      <c r="AA2120" s="1">
        <v>4</v>
      </c>
      <c r="AB2120" s="2">
        <v>5.438428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36.5</v>
      </c>
      <c r="AK2120" s="1">
        <v>0</v>
      </c>
      <c r="AL2120" s="5">
        <v>0</v>
      </c>
      <c r="AM2120" s="1">
        <v>40</v>
      </c>
      <c r="AN2120" s="1">
        <v>1200</v>
      </c>
      <c r="AO2120" s="1">
        <v>40</v>
      </c>
      <c r="AP2120" s="1">
        <v>1200</v>
      </c>
      <c r="AQ2120" s="1">
        <v>40</v>
      </c>
      <c r="AR2120" s="2">
        <v>54.384280000000004</v>
      </c>
      <c r="AS2120" s="1">
        <v>1</v>
      </c>
      <c r="AT2120" s="5">
        <v>1.359607</v>
      </c>
      <c r="AU2120" s="7">
        <v>1.7060999999999999</v>
      </c>
      <c r="AV2120" s="1">
        <v>4</v>
      </c>
      <c r="AW2120" s="2">
        <v>0</v>
      </c>
      <c r="AX2120">
        <v>3</v>
      </c>
      <c r="AY2120">
        <v>7.0350000000000001</v>
      </c>
      <c r="AZ2120" s="19">
        <v>0</v>
      </c>
      <c r="BA2120">
        <f t="shared" si="33"/>
        <v>7.0350000000000001</v>
      </c>
      <c r="BC2120" t="e">
        <v>#N/A</v>
      </c>
    </row>
    <row r="2121" spans="1:55" x14ac:dyDescent="0.3">
      <c r="A2121" t="s">
        <v>3409</v>
      </c>
      <c r="C2121" t="s">
        <v>50</v>
      </c>
      <c r="E2121" t="s">
        <v>189</v>
      </c>
      <c r="F2121" t="s">
        <v>814</v>
      </c>
      <c r="G2121" t="s">
        <v>388</v>
      </c>
      <c r="H2121" s="11" t="s">
        <v>5701</v>
      </c>
      <c r="I2121" t="s">
        <v>4156</v>
      </c>
      <c r="J2121" t="s">
        <v>4157</v>
      </c>
      <c r="K2121" t="s">
        <v>64</v>
      </c>
      <c r="L2121" t="s">
        <v>85</v>
      </c>
      <c r="M2121">
        <v>0</v>
      </c>
      <c r="N2121">
        <v>0</v>
      </c>
      <c r="O2121" t="s">
        <v>70</v>
      </c>
      <c r="P2121" t="s">
        <v>59</v>
      </c>
      <c r="Q2121" t="s">
        <v>859</v>
      </c>
      <c r="R2121" t="s">
        <v>860</v>
      </c>
      <c r="S2121" t="s">
        <v>86</v>
      </c>
      <c r="T2121" t="s">
        <v>87</v>
      </c>
      <c r="U2121" s="4">
        <v>37987</v>
      </c>
      <c r="V2121" s="4">
        <v>40315</v>
      </c>
      <c r="W2121" s="4">
        <v>44194</v>
      </c>
      <c r="X2121" t="s">
        <v>93</v>
      </c>
      <c r="Y2121" t="s">
        <v>665</v>
      </c>
      <c r="Z2121" t="s">
        <v>128</v>
      </c>
      <c r="AA2121" s="1">
        <v>6</v>
      </c>
      <c r="AB2121" s="2">
        <v>12.198</v>
      </c>
      <c r="AC2121" s="1">
        <v>0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0</v>
      </c>
      <c r="AJ2121" s="8">
        <v>9999999</v>
      </c>
      <c r="AK2121" s="1">
        <v>0</v>
      </c>
      <c r="AL2121" s="5">
        <v>9999999</v>
      </c>
      <c r="AM2121" s="1">
        <v>0</v>
      </c>
      <c r="AN2121" s="1">
        <v>120</v>
      </c>
      <c r="AO2121" s="1">
        <v>0</v>
      </c>
      <c r="AP2121" s="1">
        <v>120</v>
      </c>
      <c r="AQ2121" s="1">
        <v>0</v>
      </c>
      <c r="AR2121" s="2">
        <v>0</v>
      </c>
      <c r="AS2121" s="1">
        <v>0</v>
      </c>
      <c r="AT2121" s="5">
        <v>2.0329999999999999</v>
      </c>
      <c r="AU2121" s="7">
        <v>2.5516000000000001</v>
      </c>
      <c r="AV2121" s="1">
        <v>6</v>
      </c>
      <c r="AW2121" s="2">
        <v>0</v>
      </c>
      <c r="AX2121">
        <v>3</v>
      </c>
      <c r="AY2121">
        <v>14.72</v>
      </c>
      <c r="AZ2121" s="19">
        <v>0</v>
      </c>
      <c r="BA2121">
        <f t="shared" si="33"/>
        <v>14.72</v>
      </c>
      <c r="BC2121" t="e">
        <v>#N/A</v>
      </c>
    </row>
    <row r="2122" spans="1:55" x14ac:dyDescent="0.3">
      <c r="A2122" t="s">
        <v>3409</v>
      </c>
      <c r="C2122" t="s">
        <v>50</v>
      </c>
      <c r="E2122" t="s">
        <v>189</v>
      </c>
      <c r="F2122" t="s">
        <v>814</v>
      </c>
      <c r="G2122" t="s">
        <v>388</v>
      </c>
      <c r="H2122" s="11" t="s">
        <v>5701</v>
      </c>
      <c r="I2122" t="s">
        <v>4158</v>
      </c>
      <c r="J2122" t="s">
        <v>4159</v>
      </c>
      <c r="K2122" t="s">
        <v>64</v>
      </c>
      <c r="L2122" t="s">
        <v>85</v>
      </c>
      <c r="M2122">
        <v>0</v>
      </c>
      <c r="N2122">
        <v>0</v>
      </c>
      <c r="O2122" t="s">
        <v>70</v>
      </c>
      <c r="P2122" t="s">
        <v>59</v>
      </c>
      <c r="Q2122" t="s">
        <v>859</v>
      </c>
      <c r="R2122" t="s">
        <v>860</v>
      </c>
      <c r="S2122" t="s">
        <v>86</v>
      </c>
      <c r="T2122" t="s">
        <v>87</v>
      </c>
      <c r="U2122" s="4">
        <v>37987</v>
      </c>
      <c r="V2122" s="4">
        <v>40298</v>
      </c>
      <c r="W2122" s="4">
        <v>44508</v>
      </c>
      <c r="X2122" t="s">
        <v>93</v>
      </c>
      <c r="Y2122" t="s">
        <v>3410</v>
      </c>
      <c r="Z2122" t="s">
        <v>109</v>
      </c>
      <c r="AA2122" s="1">
        <v>49</v>
      </c>
      <c r="AB2122" s="2">
        <v>71.259964999999994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8">
        <v>894.25</v>
      </c>
      <c r="AK2122" s="1">
        <v>0</v>
      </c>
      <c r="AL2122" s="5">
        <v>0</v>
      </c>
      <c r="AM2122" s="1">
        <v>20</v>
      </c>
      <c r="AN2122" s="1">
        <v>368</v>
      </c>
      <c r="AO2122" s="1">
        <v>20</v>
      </c>
      <c r="AP2122" s="1">
        <v>368</v>
      </c>
      <c r="AQ2122" s="1">
        <v>20</v>
      </c>
      <c r="AR2122" s="2">
        <v>29.085700000000003</v>
      </c>
      <c r="AS2122" s="1">
        <v>3</v>
      </c>
      <c r="AT2122" s="5">
        <v>1.454285</v>
      </c>
      <c r="AU2122" s="7">
        <v>1.7163999999999999</v>
      </c>
      <c r="AV2122" s="1">
        <v>49</v>
      </c>
      <c r="AW2122" s="2">
        <v>0</v>
      </c>
      <c r="AX2122">
        <v>3</v>
      </c>
      <c r="AY2122">
        <v>8.5820000000000007</v>
      </c>
      <c r="AZ2122" s="19">
        <v>0</v>
      </c>
      <c r="BA2122">
        <f t="shared" si="33"/>
        <v>8.5820000000000007</v>
      </c>
      <c r="BC2122" t="e">
        <v>#N/A</v>
      </c>
    </row>
    <row r="2123" spans="1:55" x14ac:dyDescent="0.3">
      <c r="A2123" t="s">
        <v>3409</v>
      </c>
      <c r="C2123" t="s">
        <v>50</v>
      </c>
      <c r="E2123" t="s">
        <v>189</v>
      </c>
      <c r="F2123" t="s">
        <v>814</v>
      </c>
      <c r="G2123" t="s">
        <v>388</v>
      </c>
      <c r="H2123" s="11" t="s">
        <v>5701</v>
      </c>
      <c r="I2123" t="s">
        <v>4160</v>
      </c>
      <c r="J2123" t="s">
        <v>4161</v>
      </c>
      <c r="K2123" t="s">
        <v>884</v>
      </c>
      <c r="L2123" t="s">
        <v>85</v>
      </c>
      <c r="M2123">
        <v>0</v>
      </c>
      <c r="N2123">
        <v>0</v>
      </c>
      <c r="O2123" t="s">
        <v>70</v>
      </c>
      <c r="P2123" t="s">
        <v>59</v>
      </c>
      <c r="Q2123" t="s">
        <v>817</v>
      </c>
      <c r="R2123" t="s">
        <v>818</v>
      </c>
      <c r="S2123" t="s">
        <v>198</v>
      </c>
      <c r="T2123" t="s">
        <v>87</v>
      </c>
      <c r="U2123" s="4">
        <v>37987</v>
      </c>
      <c r="V2123" s="4">
        <v>40359</v>
      </c>
      <c r="W2123" s="4">
        <v>44572</v>
      </c>
      <c r="X2123" t="s">
        <v>88</v>
      </c>
      <c r="Y2123" t="s">
        <v>3410</v>
      </c>
      <c r="Z2123" t="s">
        <v>89</v>
      </c>
      <c r="AA2123" s="1">
        <v>460</v>
      </c>
      <c r="AB2123" s="2">
        <v>296.7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450</v>
      </c>
      <c r="AJ2123" s="1">
        <v>94.325490000000002</v>
      </c>
      <c r="AK2123" s="1">
        <v>0</v>
      </c>
      <c r="AL2123" s="5">
        <v>0</v>
      </c>
      <c r="AM2123" s="1">
        <v>1330</v>
      </c>
      <c r="AN2123" s="1">
        <v>2260</v>
      </c>
      <c r="AO2123" s="1">
        <v>1330</v>
      </c>
      <c r="AP2123" s="1">
        <v>2260</v>
      </c>
      <c r="AQ2123" s="1">
        <v>1330</v>
      </c>
      <c r="AR2123" s="2">
        <v>857.85</v>
      </c>
      <c r="AS2123" s="1">
        <v>3</v>
      </c>
      <c r="AT2123" s="5">
        <v>0.64500000000000002</v>
      </c>
      <c r="AU2123" s="7">
        <v>0.71725000000000005</v>
      </c>
      <c r="AV2123" s="1">
        <v>460</v>
      </c>
      <c r="AW2123" s="2">
        <v>0</v>
      </c>
      <c r="AX2123">
        <v>3</v>
      </c>
      <c r="AY2123">
        <v>3.2440000000000002</v>
      </c>
      <c r="AZ2123" s="19">
        <v>0</v>
      </c>
      <c r="BA2123">
        <f t="shared" si="33"/>
        <v>3.2440000000000002</v>
      </c>
      <c r="BC2123" t="e">
        <v>#N/A</v>
      </c>
    </row>
    <row r="2124" spans="1:55" x14ac:dyDescent="0.3">
      <c r="A2124" t="s">
        <v>3409</v>
      </c>
      <c r="C2124" t="s">
        <v>50</v>
      </c>
      <c r="E2124" t="s">
        <v>189</v>
      </c>
      <c r="F2124" t="s">
        <v>814</v>
      </c>
      <c r="G2124" t="s">
        <v>388</v>
      </c>
      <c r="H2124" s="11" t="s">
        <v>5701</v>
      </c>
      <c r="I2124" t="s">
        <v>4162</v>
      </c>
      <c r="J2124" t="s">
        <v>4163</v>
      </c>
      <c r="K2124" t="s">
        <v>931</v>
      </c>
      <c r="L2124" t="s">
        <v>85</v>
      </c>
      <c r="M2124">
        <v>0</v>
      </c>
      <c r="N2124">
        <v>0</v>
      </c>
      <c r="O2124" t="s">
        <v>70</v>
      </c>
      <c r="P2124" t="s">
        <v>59</v>
      </c>
      <c r="Q2124" t="s">
        <v>817</v>
      </c>
      <c r="R2124" t="s">
        <v>818</v>
      </c>
      <c r="S2124" t="s">
        <v>198</v>
      </c>
      <c r="T2124" t="s">
        <v>87</v>
      </c>
      <c r="U2124" s="4">
        <v>37987</v>
      </c>
      <c r="V2124" s="4">
        <v>40357</v>
      </c>
      <c r="W2124" s="4">
        <v>44449</v>
      </c>
      <c r="X2124" t="s">
        <v>88</v>
      </c>
      <c r="Y2124" t="s">
        <v>3410</v>
      </c>
      <c r="Z2124" t="s">
        <v>89</v>
      </c>
      <c r="AA2124" s="1">
        <v>330</v>
      </c>
      <c r="AB2124" s="2">
        <v>0.87417</v>
      </c>
      <c r="AC2124" s="1">
        <v>0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325</v>
      </c>
      <c r="AJ2124" s="1">
        <v>80.086110000000005</v>
      </c>
      <c r="AK2124" s="1">
        <v>0</v>
      </c>
      <c r="AL2124" s="5">
        <v>0</v>
      </c>
      <c r="AM2124" s="1">
        <v>1179</v>
      </c>
      <c r="AN2124" s="1">
        <v>1709</v>
      </c>
      <c r="AO2124" s="1">
        <v>1179</v>
      </c>
      <c r="AP2124" s="1">
        <v>1709</v>
      </c>
      <c r="AQ2124" s="1">
        <v>1179</v>
      </c>
      <c r="AR2124" s="2">
        <v>3.1231709999999997</v>
      </c>
      <c r="AS2124" s="1">
        <v>3</v>
      </c>
      <c r="AT2124" s="5">
        <v>2.6489999999999999E-3</v>
      </c>
      <c r="AU2124" s="7">
        <v>4.2414999999999996E-3</v>
      </c>
      <c r="AV2124" s="1">
        <v>330</v>
      </c>
      <c r="AW2124" s="2">
        <v>0</v>
      </c>
      <c r="AX2124">
        <v>3</v>
      </c>
      <c r="AY2124">
        <v>4.694</v>
      </c>
      <c r="AZ2124" s="19">
        <v>0</v>
      </c>
      <c r="BA2124">
        <f t="shared" si="33"/>
        <v>4.694</v>
      </c>
      <c r="BC2124" t="e">
        <v>#N/A</v>
      </c>
    </row>
    <row r="2125" spans="1:55" x14ac:dyDescent="0.3">
      <c r="A2125" t="s">
        <v>3409</v>
      </c>
      <c r="C2125" t="s">
        <v>50</v>
      </c>
      <c r="E2125" t="s">
        <v>189</v>
      </c>
      <c r="F2125" t="s">
        <v>814</v>
      </c>
      <c r="G2125" t="s">
        <v>388</v>
      </c>
      <c r="H2125" s="11" t="s">
        <v>5701</v>
      </c>
      <c r="I2125" t="s">
        <v>4164</v>
      </c>
      <c r="J2125" t="s">
        <v>4165</v>
      </c>
      <c r="K2125" t="s">
        <v>821</v>
      </c>
      <c r="L2125" t="s">
        <v>85</v>
      </c>
      <c r="M2125">
        <v>0</v>
      </c>
      <c r="N2125">
        <v>0</v>
      </c>
      <c r="O2125" t="s">
        <v>70</v>
      </c>
      <c r="P2125" t="s">
        <v>1191</v>
      </c>
      <c r="Q2125" t="s">
        <v>64</v>
      </c>
      <c r="R2125" t="s">
        <v>64</v>
      </c>
      <c r="S2125" t="s">
        <v>64</v>
      </c>
      <c r="T2125" t="s">
        <v>87</v>
      </c>
      <c r="U2125" s="4">
        <v>37987</v>
      </c>
      <c r="V2125" s="4">
        <v>40357</v>
      </c>
      <c r="W2125" s="4">
        <v>44449</v>
      </c>
      <c r="X2125" t="s">
        <v>93</v>
      </c>
      <c r="Y2125" t="s">
        <v>3410</v>
      </c>
      <c r="Z2125" t="s">
        <v>66</v>
      </c>
      <c r="AA2125" s="1">
        <v>217</v>
      </c>
      <c r="AB2125" s="2">
        <v>120.839488</v>
      </c>
      <c r="AC2125" s="1">
        <v>0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210</v>
      </c>
      <c r="AJ2125" s="1">
        <v>323.28561000000002</v>
      </c>
      <c r="AK2125" s="1">
        <v>0</v>
      </c>
      <c r="AL2125" s="5">
        <v>0</v>
      </c>
      <c r="AM2125" s="1">
        <v>35</v>
      </c>
      <c r="AN2125" s="1">
        <v>738</v>
      </c>
      <c r="AO2125" s="1">
        <v>35</v>
      </c>
      <c r="AP2125" s="1">
        <v>738</v>
      </c>
      <c r="AQ2125" s="1">
        <v>35</v>
      </c>
      <c r="AR2125" s="2">
        <v>19.49024</v>
      </c>
      <c r="AS2125" s="1">
        <v>1</v>
      </c>
      <c r="AT2125" s="5">
        <v>0.55686400000000003</v>
      </c>
      <c r="AU2125" s="7">
        <v>0.76683999999999997</v>
      </c>
      <c r="AV2125" s="1">
        <v>217</v>
      </c>
      <c r="AW2125" s="2">
        <v>0</v>
      </c>
      <c r="AX2125">
        <v>3</v>
      </c>
      <c r="AY2125">
        <v>3.14</v>
      </c>
      <c r="AZ2125" s="19">
        <v>0</v>
      </c>
      <c r="BA2125">
        <f t="shared" si="33"/>
        <v>3.14</v>
      </c>
      <c r="BC2125" t="e">
        <v>#N/A</v>
      </c>
    </row>
    <row r="2126" spans="1:55" x14ac:dyDescent="0.3">
      <c r="A2126" t="s">
        <v>3409</v>
      </c>
      <c r="C2126" t="s">
        <v>50</v>
      </c>
      <c r="E2126" t="s">
        <v>189</v>
      </c>
      <c r="F2126" t="s">
        <v>814</v>
      </c>
      <c r="G2126" t="s">
        <v>388</v>
      </c>
      <c r="H2126" s="11" t="s">
        <v>5701</v>
      </c>
      <c r="I2126" t="s">
        <v>4166</v>
      </c>
      <c r="J2126" t="s">
        <v>4167</v>
      </c>
      <c r="K2126" t="s">
        <v>937</v>
      </c>
      <c r="L2126" t="s">
        <v>85</v>
      </c>
      <c r="M2126">
        <v>0</v>
      </c>
      <c r="N2126">
        <v>0</v>
      </c>
      <c r="O2126" t="s">
        <v>70</v>
      </c>
      <c r="P2126" t="s">
        <v>1191</v>
      </c>
      <c r="Q2126" t="s">
        <v>64</v>
      </c>
      <c r="R2126" t="s">
        <v>64</v>
      </c>
      <c r="S2126" t="s">
        <v>64</v>
      </c>
      <c r="T2126" t="s">
        <v>87</v>
      </c>
      <c r="U2126" s="4">
        <v>37987</v>
      </c>
      <c r="V2126" s="4">
        <v>40359</v>
      </c>
      <c r="W2126" s="4">
        <v>44487</v>
      </c>
      <c r="X2126" t="s">
        <v>88</v>
      </c>
      <c r="Y2126" t="s">
        <v>3410</v>
      </c>
      <c r="Z2126" t="s">
        <v>89</v>
      </c>
      <c r="AA2126" s="1">
        <v>5</v>
      </c>
      <c r="AB2126" s="2">
        <v>3.5695899999999998</v>
      </c>
      <c r="AC2126" s="1">
        <v>0</v>
      </c>
      <c r="AD2126" s="1">
        <v>0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s="1">
        <v>1.451605</v>
      </c>
      <c r="AK2126" s="1">
        <v>0</v>
      </c>
      <c r="AL2126" s="5">
        <v>0</v>
      </c>
      <c r="AM2126" s="1">
        <v>1257</v>
      </c>
      <c r="AN2126" s="1">
        <v>2085</v>
      </c>
      <c r="AO2126" s="1">
        <v>1257</v>
      </c>
      <c r="AP2126" s="1">
        <v>2085</v>
      </c>
      <c r="AQ2126" s="1">
        <v>1257</v>
      </c>
      <c r="AR2126" s="2">
        <v>897.39492600000005</v>
      </c>
      <c r="AS2126" s="1">
        <v>3</v>
      </c>
      <c r="AT2126" s="5">
        <v>0.71391800000000005</v>
      </c>
      <c r="AU2126" s="7">
        <v>0.96067999999999998</v>
      </c>
      <c r="AV2126" s="1">
        <v>5</v>
      </c>
      <c r="AW2126" s="2">
        <v>0</v>
      </c>
      <c r="AX2126">
        <v>3</v>
      </c>
      <c r="AY2126">
        <v>4.3959999999999999</v>
      </c>
      <c r="AZ2126" s="19">
        <v>0</v>
      </c>
      <c r="BA2126">
        <f t="shared" si="33"/>
        <v>4.3959999999999999</v>
      </c>
      <c r="BC2126" t="e">
        <v>#N/A</v>
      </c>
    </row>
    <row r="2127" spans="1:55" x14ac:dyDescent="0.3">
      <c r="A2127" t="s">
        <v>3409</v>
      </c>
      <c r="C2127" t="s">
        <v>50</v>
      </c>
      <c r="E2127" t="s">
        <v>189</v>
      </c>
      <c r="F2127" t="s">
        <v>4168</v>
      </c>
      <c r="G2127" t="s">
        <v>388</v>
      </c>
      <c r="H2127" s="11" t="s">
        <v>5702</v>
      </c>
      <c r="I2127">
        <v>113843</v>
      </c>
      <c r="J2127" t="s">
        <v>4169</v>
      </c>
      <c r="K2127" t="s">
        <v>64</v>
      </c>
      <c r="L2127" t="s">
        <v>85</v>
      </c>
      <c r="M2127">
        <v>0</v>
      </c>
      <c r="N2127">
        <v>0</v>
      </c>
      <c r="O2127" t="s">
        <v>70</v>
      </c>
      <c r="P2127" t="s">
        <v>59</v>
      </c>
      <c r="Q2127" t="s">
        <v>956</v>
      </c>
      <c r="R2127" t="s">
        <v>957</v>
      </c>
      <c r="S2127" t="s">
        <v>86</v>
      </c>
      <c r="T2127" t="s">
        <v>87</v>
      </c>
      <c r="U2127" s="4">
        <v>43283</v>
      </c>
      <c r="V2127" s="4">
        <v>42306</v>
      </c>
      <c r="W2127" s="4">
        <v>44117</v>
      </c>
      <c r="X2127" t="s">
        <v>93</v>
      </c>
      <c r="Y2127" t="s">
        <v>665</v>
      </c>
      <c r="Z2127" t="s">
        <v>128</v>
      </c>
      <c r="AA2127" s="1">
        <v>6</v>
      </c>
      <c r="AB2127" s="2">
        <v>26.82</v>
      </c>
      <c r="AC2127" s="1">
        <v>0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8">
        <v>9999999</v>
      </c>
      <c r="AK2127" s="1">
        <v>0</v>
      </c>
      <c r="AL2127" s="5">
        <v>9999999</v>
      </c>
      <c r="AM2127" s="1">
        <v>0</v>
      </c>
      <c r="AN2127" s="1">
        <v>40</v>
      </c>
      <c r="AO2127" s="1">
        <v>0</v>
      </c>
      <c r="AP2127" s="1">
        <v>40</v>
      </c>
      <c r="AQ2127" s="1">
        <v>0</v>
      </c>
      <c r="AR2127" s="2">
        <v>0</v>
      </c>
      <c r="AS2127" s="1">
        <v>0</v>
      </c>
      <c r="AT2127" s="5">
        <v>4.47</v>
      </c>
      <c r="AU2127" s="7">
        <v>1E-3</v>
      </c>
      <c r="AV2127" s="1">
        <v>6</v>
      </c>
      <c r="AW2127" s="2">
        <v>0</v>
      </c>
      <c r="AX2127">
        <v>3</v>
      </c>
      <c r="AY2127">
        <v>22.271999999999998</v>
      </c>
      <c r="AZ2127" s="19">
        <v>0</v>
      </c>
      <c r="BA2127">
        <f t="shared" si="33"/>
        <v>22.271999999999998</v>
      </c>
      <c r="BC2127" t="e">
        <v>#N/A</v>
      </c>
    </row>
    <row r="2128" spans="1:55" x14ac:dyDescent="0.3">
      <c r="A2128" t="s">
        <v>3409</v>
      </c>
      <c r="C2128" t="s">
        <v>50</v>
      </c>
      <c r="E2128" t="s">
        <v>189</v>
      </c>
      <c r="F2128" t="s">
        <v>4168</v>
      </c>
      <c r="G2128" t="s">
        <v>388</v>
      </c>
      <c r="H2128" s="11" t="s">
        <v>5702</v>
      </c>
      <c r="I2128">
        <v>113854</v>
      </c>
      <c r="J2128" t="s">
        <v>4170</v>
      </c>
      <c r="K2128" t="s">
        <v>64</v>
      </c>
      <c r="L2128" t="s">
        <v>85</v>
      </c>
      <c r="M2128">
        <v>0</v>
      </c>
      <c r="N2128">
        <v>0</v>
      </c>
      <c r="O2128" t="s">
        <v>70</v>
      </c>
      <c r="P2128" t="s">
        <v>59</v>
      </c>
      <c r="Q2128" t="s">
        <v>956</v>
      </c>
      <c r="R2128" t="s">
        <v>957</v>
      </c>
      <c r="S2128" t="s">
        <v>86</v>
      </c>
      <c r="T2128" t="s">
        <v>87</v>
      </c>
      <c r="U2128" s="4">
        <v>43283</v>
      </c>
      <c r="V2128" s="4">
        <v>41240</v>
      </c>
      <c r="W2128" s="4">
        <v>44515</v>
      </c>
      <c r="X2128" t="s">
        <v>88</v>
      </c>
      <c r="Y2128" t="s">
        <v>3410</v>
      </c>
      <c r="Z2128" t="s">
        <v>89</v>
      </c>
      <c r="AA2128" s="1">
        <v>2</v>
      </c>
      <c r="AB2128" s="2">
        <v>13.110950000000001</v>
      </c>
      <c r="AC2128" s="1">
        <v>0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104.28561000000001</v>
      </c>
      <c r="AK2128" s="1">
        <v>0</v>
      </c>
      <c r="AL2128" s="5">
        <v>0</v>
      </c>
      <c r="AM2128" s="1">
        <v>7</v>
      </c>
      <c r="AN2128" s="1">
        <v>17</v>
      </c>
      <c r="AO2128" s="1">
        <v>7</v>
      </c>
      <c r="AP2128" s="1">
        <v>17</v>
      </c>
      <c r="AQ2128" s="1">
        <v>8</v>
      </c>
      <c r="AR2128" s="2">
        <v>45.888325000000002</v>
      </c>
      <c r="AS2128" s="1">
        <v>3</v>
      </c>
      <c r="AT2128" s="5">
        <v>6.5554750000000004</v>
      </c>
      <c r="AU2128" s="7">
        <v>1E-3</v>
      </c>
      <c r="AV2128" s="1">
        <v>2</v>
      </c>
      <c r="AW2128" s="2">
        <v>0</v>
      </c>
      <c r="AX2128">
        <v>3</v>
      </c>
      <c r="AY2128">
        <v>32.659999999999997</v>
      </c>
      <c r="AZ2128" s="19">
        <v>0</v>
      </c>
      <c r="BA2128">
        <f t="shared" si="33"/>
        <v>32.659999999999997</v>
      </c>
      <c r="BC2128" t="e">
        <v>#N/A</v>
      </c>
    </row>
    <row r="2129" spans="1:55" x14ac:dyDescent="0.3">
      <c r="A2129" t="s">
        <v>3409</v>
      </c>
      <c r="C2129" t="s">
        <v>50</v>
      </c>
      <c r="E2129" t="s">
        <v>189</v>
      </c>
      <c r="F2129" t="s">
        <v>4168</v>
      </c>
      <c r="G2129" t="s">
        <v>388</v>
      </c>
      <c r="H2129" s="11" t="s">
        <v>5702</v>
      </c>
      <c r="I2129">
        <v>113856</v>
      </c>
      <c r="J2129" t="s">
        <v>4171</v>
      </c>
      <c r="K2129" t="s">
        <v>64</v>
      </c>
      <c r="L2129" t="s">
        <v>85</v>
      </c>
      <c r="M2129">
        <v>0</v>
      </c>
      <c r="N2129">
        <v>0</v>
      </c>
      <c r="O2129" t="s">
        <v>70</v>
      </c>
      <c r="P2129" t="s">
        <v>59</v>
      </c>
      <c r="Q2129" t="s">
        <v>956</v>
      </c>
      <c r="R2129" t="s">
        <v>957</v>
      </c>
      <c r="S2129" t="s">
        <v>86</v>
      </c>
      <c r="T2129" t="s">
        <v>87</v>
      </c>
      <c r="U2129" s="4">
        <v>43283</v>
      </c>
      <c r="V2129" s="4">
        <v>41820</v>
      </c>
      <c r="W2129" s="4">
        <v>44439</v>
      </c>
      <c r="X2129" t="s">
        <v>88</v>
      </c>
      <c r="Y2129" t="s">
        <v>3410</v>
      </c>
      <c r="Z2129" t="s">
        <v>89</v>
      </c>
      <c r="AA2129" s="1">
        <v>2</v>
      </c>
      <c r="AB2129" s="2">
        <v>40.32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121.666545</v>
      </c>
      <c r="AK2129" s="1">
        <v>0</v>
      </c>
      <c r="AL2129" s="5">
        <v>0</v>
      </c>
      <c r="AM2129" s="1">
        <v>6</v>
      </c>
      <c r="AN2129" s="1">
        <v>14</v>
      </c>
      <c r="AO2129" s="1">
        <v>6</v>
      </c>
      <c r="AP2129" s="1">
        <v>14</v>
      </c>
      <c r="AQ2129" s="1">
        <v>6</v>
      </c>
      <c r="AR2129" s="2">
        <v>120.96000000000001</v>
      </c>
      <c r="AS2129" s="1">
        <v>1</v>
      </c>
      <c r="AT2129" s="5">
        <v>20.16</v>
      </c>
      <c r="AU2129" s="7">
        <v>1E-3</v>
      </c>
      <c r="AV2129" s="1">
        <v>2</v>
      </c>
      <c r="AW2129" s="2">
        <v>0</v>
      </c>
      <c r="AX2129">
        <v>3</v>
      </c>
      <c r="AY2129">
        <v>100.43899999999999</v>
      </c>
      <c r="AZ2129" s="19">
        <v>0</v>
      </c>
      <c r="BA2129">
        <f t="shared" si="33"/>
        <v>100.43899999999999</v>
      </c>
      <c r="BC2129" t="e">
        <v>#N/A</v>
      </c>
    </row>
    <row r="2130" spans="1:55" x14ac:dyDescent="0.3">
      <c r="A2130" t="s">
        <v>3409</v>
      </c>
      <c r="C2130" t="s">
        <v>50</v>
      </c>
      <c r="E2130" t="s">
        <v>189</v>
      </c>
      <c r="F2130" t="s">
        <v>4168</v>
      </c>
      <c r="G2130" t="s">
        <v>388</v>
      </c>
      <c r="H2130" s="11" t="s">
        <v>5702</v>
      </c>
      <c r="I2130">
        <v>113857</v>
      </c>
      <c r="J2130" t="s">
        <v>4172</v>
      </c>
      <c r="K2130" t="s">
        <v>64</v>
      </c>
      <c r="L2130" t="s">
        <v>85</v>
      </c>
      <c r="M2130">
        <v>0</v>
      </c>
      <c r="N2130">
        <v>0</v>
      </c>
      <c r="O2130" t="s">
        <v>70</v>
      </c>
      <c r="P2130" t="s">
        <v>59</v>
      </c>
      <c r="Q2130" t="s">
        <v>956</v>
      </c>
      <c r="R2130" t="s">
        <v>957</v>
      </c>
      <c r="S2130" t="s">
        <v>86</v>
      </c>
      <c r="T2130" t="s">
        <v>87</v>
      </c>
      <c r="U2130" s="4">
        <v>43283</v>
      </c>
      <c r="V2130" s="4">
        <v>41820</v>
      </c>
      <c r="W2130" s="4">
        <v>44347</v>
      </c>
      <c r="X2130" t="s">
        <v>93</v>
      </c>
      <c r="Y2130" t="s">
        <v>665</v>
      </c>
      <c r="Z2130" t="s">
        <v>128</v>
      </c>
      <c r="AA2130" s="1">
        <v>3</v>
      </c>
      <c r="AB2130" s="2">
        <v>102.21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8">
        <v>9999999</v>
      </c>
      <c r="AK2130" s="1">
        <v>0</v>
      </c>
      <c r="AL2130" s="5">
        <v>0</v>
      </c>
      <c r="AM2130" s="1">
        <v>-1</v>
      </c>
      <c r="AN2130" s="1">
        <v>12</v>
      </c>
      <c r="AO2130" s="1">
        <v>-1</v>
      </c>
      <c r="AP2130" s="1">
        <v>12</v>
      </c>
      <c r="AQ2130" s="1">
        <v>-1</v>
      </c>
      <c r="AR2130" s="2">
        <v>-34.07</v>
      </c>
      <c r="AS2130" s="1">
        <v>1</v>
      </c>
      <c r="AT2130" s="5">
        <v>34.07</v>
      </c>
      <c r="AU2130" s="7">
        <v>1E-3</v>
      </c>
      <c r="AV2130" s="1">
        <v>3</v>
      </c>
      <c r="AW2130" s="2">
        <v>0</v>
      </c>
      <c r="AX2130">
        <v>3</v>
      </c>
      <c r="AY2130">
        <v>154.77799999999999</v>
      </c>
      <c r="AZ2130" s="19">
        <v>0</v>
      </c>
      <c r="BA2130">
        <f t="shared" ref="BA2130:BA2193" si="34">ROUND(+AY2130*AZ2130%+AY2130,AX2130)</f>
        <v>154.77799999999999</v>
      </c>
      <c r="BC2130" t="e">
        <v>#N/A</v>
      </c>
    </row>
    <row r="2131" spans="1:55" x14ac:dyDescent="0.3">
      <c r="A2131" t="s">
        <v>3409</v>
      </c>
      <c r="C2131" t="s">
        <v>50</v>
      </c>
      <c r="E2131" t="s">
        <v>189</v>
      </c>
      <c r="F2131" t="s">
        <v>4168</v>
      </c>
      <c r="G2131" t="s">
        <v>388</v>
      </c>
      <c r="H2131" s="11" t="s">
        <v>5702</v>
      </c>
      <c r="I2131" t="s">
        <v>4174</v>
      </c>
      <c r="J2131" t="s">
        <v>4173</v>
      </c>
      <c r="K2131" t="s">
        <v>64</v>
      </c>
      <c r="L2131" t="s">
        <v>85</v>
      </c>
      <c r="M2131">
        <v>0</v>
      </c>
      <c r="N2131">
        <v>0</v>
      </c>
      <c r="O2131" t="s">
        <v>70</v>
      </c>
      <c r="P2131" t="s">
        <v>59</v>
      </c>
      <c r="Q2131" t="s">
        <v>859</v>
      </c>
      <c r="R2131" t="s">
        <v>860</v>
      </c>
      <c r="S2131" t="s">
        <v>86</v>
      </c>
      <c r="T2131" t="s">
        <v>87</v>
      </c>
      <c r="U2131" s="4">
        <v>37987</v>
      </c>
      <c r="V2131" s="4">
        <v>40298</v>
      </c>
      <c r="W2131" s="4">
        <v>43982</v>
      </c>
      <c r="X2131" t="s">
        <v>93</v>
      </c>
      <c r="Y2131" t="s">
        <v>665</v>
      </c>
      <c r="Z2131" t="s">
        <v>128</v>
      </c>
      <c r="AA2131" s="1">
        <v>10</v>
      </c>
      <c r="AB2131" s="2">
        <v>7.2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8">
        <v>9999999</v>
      </c>
      <c r="AK2131" s="1">
        <v>0</v>
      </c>
      <c r="AL2131" s="5">
        <v>9999999</v>
      </c>
      <c r="AM2131" s="1">
        <v>0</v>
      </c>
      <c r="AN2131" s="1">
        <v>10</v>
      </c>
      <c r="AO2131" s="1">
        <v>0</v>
      </c>
      <c r="AP2131" s="1">
        <v>10</v>
      </c>
      <c r="AQ2131" s="1">
        <v>0</v>
      </c>
      <c r="AR2131" s="2">
        <v>0</v>
      </c>
      <c r="AS2131" s="1">
        <v>0</v>
      </c>
      <c r="AT2131" s="5">
        <v>0.72</v>
      </c>
      <c r="AU2131" s="7">
        <v>0.90349999999999997</v>
      </c>
      <c r="AV2131" s="1">
        <v>10</v>
      </c>
      <c r="AW2131" s="2">
        <v>0</v>
      </c>
      <c r="AX2131">
        <v>3</v>
      </c>
      <c r="AY2131">
        <v>10.914</v>
      </c>
      <c r="AZ2131" s="19">
        <v>0</v>
      </c>
      <c r="BA2131">
        <f t="shared" si="34"/>
        <v>10.914</v>
      </c>
      <c r="BC2131" t="e">
        <v>#N/A</v>
      </c>
    </row>
    <row r="2132" spans="1:55" x14ac:dyDescent="0.3">
      <c r="A2132" t="s">
        <v>3409</v>
      </c>
      <c r="C2132" t="s">
        <v>50</v>
      </c>
      <c r="E2132" t="s">
        <v>189</v>
      </c>
      <c r="F2132" t="s">
        <v>4168</v>
      </c>
      <c r="G2132" t="s">
        <v>388</v>
      </c>
      <c r="H2132" s="11" t="s">
        <v>5702</v>
      </c>
      <c r="I2132" t="s">
        <v>4176</v>
      </c>
      <c r="J2132" t="s">
        <v>4177</v>
      </c>
      <c r="K2132" t="s">
        <v>64</v>
      </c>
      <c r="L2132" t="s">
        <v>85</v>
      </c>
      <c r="M2132">
        <v>0</v>
      </c>
      <c r="N2132">
        <v>0</v>
      </c>
      <c r="O2132" t="s">
        <v>70</v>
      </c>
      <c r="P2132" t="s">
        <v>59</v>
      </c>
      <c r="Q2132" t="s">
        <v>859</v>
      </c>
      <c r="R2132" t="s">
        <v>860</v>
      </c>
      <c r="S2132" t="s">
        <v>86</v>
      </c>
      <c r="T2132" t="s">
        <v>63</v>
      </c>
      <c r="U2132" s="4">
        <v>37987</v>
      </c>
      <c r="V2132" s="4">
        <v>40298</v>
      </c>
      <c r="W2132" s="4">
        <v>44195</v>
      </c>
      <c r="X2132" t="s">
        <v>93</v>
      </c>
      <c r="Y2132" t="s">
        <v>665</v>
      </c>
      <c r="Z2132" t="s">
        <v>128</v>
      </c>
      <c r="AA2132" s="1">
        <v>5</v>
      </c>
      <c r="AB2132" s="2">
        <v>7.3639999999999999</v>
      </c>
      <c r="AC2132" s="1">
        <v>0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8">
        <v>9999999</v>
      </c>
      <c r="AK2132" s="1">
        <v>0</v>
      </c>
      <c r="AL2132" s="5">
        <v>9999999</v>
      </c>
      <c r="AM2132" s="1">
        <v>0</v>
      </c>
      <c r="AN2132" s="1">
        <v>90</v>
      </c>
      <c r="AO2132" s="1">
        <v>0</v>
      </c>
      <c r="AP2132" s="1">
        <v>90</v>
      </c>
      <c r="AQ2132" s="1">
        <v>0</v>
      </c>
      <c r="AR2132" s="2">
        <v>0</v>
      </c>
      <c r="AS2132" s="1">
        <v>0</v>
      </c>
      <c r="AT2132" s="5">
        <v>1.4728000000000001</v>
      </c>
      <c r="AU2132" s="7">
        <v>1.8492999999999999</v>
      </c>
      <c r="AV2132" s="1">
        <v>5</v>
      </c>
      <c r="AW2132" s="2">
        <v>0</v>
      </c>
      <c r="AX2132">
        <v>3</v>
      </c>
      <c r="AY2132">
        <v>6.9009999999999998</v>
      </c>
      <c r="AZ2132" s="19">
        <v>0</v>
      </c>
      <c r="BA2132">
        <f t="shared" si="34"/>
        <v>6.9009999999999998</v>
      </c>
      <c r="BC2132" t="e">
        <v>#N/A</v>
      </c>
    </row>
    <row r="2133" spans="1:55" x14ac:dyDescent="0.3">
      <c r="A2133" t="s">
        <v>3409</v>
      </c>
      <c r="C2133" t="s">
        <v>50</v>
      </c>
      <c r="E2133" t="s">
        <v>189</v>
      </c>
      <c r="F2133" t="s">
        <v>4168</v>
      </c>
      <c r="G2133" t="s">
        <v>388</v>
      </c>
      <c r="H2133" s="11" t="s">
        <v>5702</v>
      </c>
      <c r="I2133" t="s">
        <v>4179</v>
      </c>
      <c r="J2133" t="s">
        <v>4180</v>
      </c>
      <c r="K2133" t="s">
        <v>64</v>
      </c>
      <c r="L2133" t="s">
        <v>85</v>
      </c>
      <c r="M2133">
        <v>0</v>
      </c>
      <c r="N2133">
        <v>0</v>
      </c>
      <c r="O2133" t="s">
        <v>70</v>
      </c>
      <c r="P2133" t="s">
        <v>59</v>
      </c>
      <c r="Q2133" t="s">
        <v>859</v>
      </c>
      <c r="R2133" t="s">
        <v>860</v>
      </c>
      <c r="S2133" t="s">
        <v>86</v>
      </c>
      <c r="T2133" t="s">
        <v>87</v>
      </c>
      <c r="U2133" s="4">
        <v>37987</v>
      </c>
      <c r="V2133" s="4">
        <v>40298</v>
      </c>
      <c r="W2133" s="4">
        <v>44165</v>
      </c>
      <c r="X2133" t="s">
        <v>93</v>
      </c>
      <c r="Y2133" t="s">
        <v>665</v>
      </c>
      <c r="Z2133" t="s">
        <v>128</v>
      </c>
      <c r="AA2133" s="1">
        <v>20</v>
      </c>
      <c r="AB2133" s="2">
        <v>21.827500000000001</v>
      </c>
      <c r="AC2133" s="1">
        <v>0</v>
      </c>
      <c r="AD2133" s="1">
        <v>0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8">
        <v>9999999</v>
      </c>
      <c r="AK2133" s="1">
        <v>0</v>
      </c>
      <c r="AL2133" s="5">
        <v>9999999</v>
      </c>
      <c r="AM2133" s="1">
        <v>0</v>
      </c>
      <c r="AN2133" s="1">
        <v>5</v>
      </c>
      <c r="AO2133" s="1">
        <v>0</v>
      </c>
      <c r="AP2133" s="1">
        <v>5</v>
      </c>
      <c r="AQ2133" s="1">
        <v>0</v>
      </c>
      <c r="AR2133" s="2">
        <v>0</v>
      </c>
      <c r="AS2133" s="1">
        <v>0</v>
      </c>
      <c r="AT2133" s="5">
        <v>1.091375</v>
      </c>
      <c r="AU2133" s="7">
        <v>1.3703000000000001</v>
      </c>
      <c r="AV2133" s="1">
        <v>20</v>
      </c>
      <c r="AW2133" s="2">
        <v>7.1621480000000002</v>
      </c>
      <c r="AX2133">
        <v>3</v>
      </c>
      <c r="AY2133">
        <v>0</v>
      </c>
      <c r="AZ2133" s="19">
        <v>0</v>
      </c>
      <c r="BA2133">
        <f t="shared" si="34"/>
        <v>0</v>
      </c>
      <c r="BC2133" t="e">
        <v>#N/A</v>
      </c>
    </row>
    <row r="2134" spans="1:55" x14ac:dyDescent="0.3">
      <c r="A2134" t="s">
        <v>3409</v>
      </c>
      <c r="C2134" t="s">
        <v>50</v>
      </c>
      <c r="E2134" t="s">
        <v>189</v>
      </c>
      <c r="F2134" t="s">
        <v>190</v>
      </c>
      <c r="G2134" t="s">
        <v>1139</v>
      </c>
      <c r="H2134" s="11" t="s">
        <v>5703</v>
      </c>
      <c r="I2134" t="s">
        <v>4181</v>
      </c>
      <c r="J2134" t="s">
        <v>3062</v>
      </c>
      <c r="K2134" t="s">
        <v>3063</v>
      </c>
      <c r="L2134" t="s">
        <v>85</v>
      </c>
      <c r="M2134">
        <v>0</v>
      </c>
      <c r="N2134">
        <v>0</v>
      </c>
      <c r="O2134" t="s">
        <v>70</v>
      </c>
      <c r="P2134" t="s">
        <v>59</v>
      </c>
      <c r="Q2134" t="s">
        <v>4027</v>
      </c>
      <c r="R2134" t="s">
        <v>4028</v>
      </c>
      <c r="S2134" t="s">
        <v>86</v>
      </c>
      <c r="T2134" t="s">
        <v>87</v>
      </c>
      <c r="U2134" s="4">
        <v>43893</v>
      </c>
      <c r="V2134" s="4">
        <v>43915</v>
      </c>
      <c r="W2134" s="4">
        <v>44226</v>
      </c>
      <c r="X2134" t="s">
        <v>93</v>
      </c>
      <c r="Y2134" t="s">
        <v>665</v>
      </c>
      <c r="Z2134" t="s">
        <v>128</v>
      </c>
      <c r="AA2134" s="1">
        <v>10</v>
      </c>
      <c r="AB2134" s="2">
        <v>3.47</v>
      </c>
      <c r="AC2134" s="1">
        <v>0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8">
        <v>9999999</v>
      </c>
      <c r="AK2134" s="1">
        <v>0</v>
      </c>
      <c r="AL2134" s="5">
        <v>9999999</v>
      </c>
      <c r="AM2134" s="1">
        <v>0</v>
      </c>
      <c r="AN2134" s="1">
        <v>1180</v>
      </c>
      <c r="AO2134" s="1">
        <v>0</v>
      </c>
      <c r="AP2134" s="1">
        <v>1180</v>
      </c>
      <c r="AQ2134" s="1">
        <v>0</v>
      </c>
      <c r="AR2134" s="2">
        <v>0</v>
      </c>
      <c r="AS2134" s="1">
        <v>0</v>
      </c>
      <c r="AT2134" s="5">
        <v>0.34699999999999998</v>
      </c>
      <c r="AU2134" s="7">
        <v>1E-3</v>
      </c>
      <c r="AV2134" s="1">
        <v>10</v>
      </c>
      <c r="AW2134" s="2">
        <v>0</v>
      </c>
      <c r="AX2134">
        <v>3</v>
      </c>
      <c r="AY2134">
        <v>0.90200000000000002</v>
      </c>
      <c r="AZ2134" s="19">
        <v>0</v>
      </c>
      <c r="BA2134">
        <f t="shared" si="34"/>
        <v>0.90200000000000002</v>
      </c>
      <c r="BC2134" t="e">
        <v>#N/A</v>
      </c>
    </row>
    <row r="2135" spans="1:55" x14ac:dyDescent="0.3">
      <c r="A2135" t="s">
        <v>3409</v>
      </c>
      <c r="C2135" t="s">
        <v>50</v>
      </c>
      <c r="E2135" t="s">
        <v>189</v>
      </c>
      <c r="F2135" t="s">
        <v>190</v>
      </c>
      <c r="G2135" t="s">
        <v>191</v>
      </c>
      <c r="H2135" s="11" t="s">
        <v>5704</v>
      </c>
      <c r="I2135" t="s">
        <v>4187</v>
      </c>
      <c r="J2135" t="s">
        <v>4188</v>
      </c>
      <c r="K2135" t="s">
        <v>207</v>
      </c>
      <c r="L2135" t="s">
        <v>13</v>
      </c>
      <c r="M2135">
        <v>0</v>
      </c>
      <c r="N2135">
        <v>1</v>
      </c>
      <c r="O2135" t="s">
        <v>70</v>
      </c>
      <c r="P2135" t="s">
        <v>59</v>
      </c>
      <c r="Q2135" t="s">
        <v>196</v>
      </c>
      <c r="R2135" t="s">
        <v>197</v>
      </c>
      <c r="S2135" t="s">
        <v>198</v>
      </c>
      <c r="T2135" t="s">
        <v>87</v>
      </c>
      <c r="U2135" s="4">
        <v>42314</v>
      </c>
      <c r="V2135" s="4">
        <v>42488</v>
      </c>
      <c r="W2135" s="4">
        <v>44585</v>
      </c>
      <c r="X2135" t="s">
        <v>64</v>
      </c>
      <c r="Y2135" t="s">
        <v>65</v>
      </c>
      <c r="Z2135" t="s">
        <v>89</v>
      </c>
      <c r="AA2135" s="1">
        <v>291</v>
      </c>
      <c r="AB2135" s="2">
        <v>264.12847799999997</v>
      </c>
      <c r="AC2135" s="1">
        <v>1183</v>
      </c>
      <c r="AD2135" s="1">
        <v>20</v>
      </c>
      <c r="AE2135" s="1">
        <v>0</v>
      </c>
      <c r="AF2135" s="1">
        <v>10</v>
      </c>
      <c r="AG2135" s="1">
        <v>1200</v>
      </c>
      <c r="AH2135" s="1">
        <v>0</v>
      </c>
      <c r="AI2135" s="1">
        <v>0</v>
      </c>
      <c r="AJ2135" s="1">
        <v>58.040840000000003</v>
      </c>
      <c r="AK2135" s="1">
        <v>100</v>
      </c>
      <c r="AL2135" s="5">
        <v>5.5248618784530384E-2</v>
      </c>
      <c r="AM2135" s="1">
        <v>1810</v>
      </c>
      <c r="AN2135" s="1">
        <v>3542</v>
      </c>
      <c r="AO2135" s="1">
        <v>1810</v>
      </c>
      <c r="AP2135" s="1">
        <v>3542</v>
      </c>
      <c r="AQ2135" s="1">
        <v>1810</v>
      </c>
      <c r="AR2135" s="2">
        <v>1642.8609799999999</v>
      </c>
      <c r="AS2135" s="1">
        <v>2</v>
      </c>
      <c r="AT2135" s="5">
        <v>0.90765799999999996</v>
      </c>
      <c r="AU2135" s="7">
        <v>0.90088199999999996</v>
      </c>
      <c r="AV2135" s="1">
        <v>0</v>
      </c>
      <c r="AW2135" s="2">
        <v>0</v>
      </c>
      <c r="AX2135">
        <v>3</v>
      </c>
      <c r="AY2135">
        <v>4.2409999999999997</v>
      </c>
      <c r="AZ2135" s="19">
        <v>4</v>
      </c>
      <c r="BA2135">
        <f t="shared" si="34"/>
        <v>4.4109999999999996</v>
      </c>
      <c r="BC2135" t="e">
        <v>#N/A</v>
      </c>
    </row>
    <row r="2136" spans="1:55" x14ac:dyDescent="0.3">
      <c r="A2136" t="s">
        <v>3409</v>
      </c>
      <c r="C2136" t="s">
        <v>50</v>
      </c>
      <c r="E2136" t="s">
        <v>189</v>
      </c>
      <c r="F2136" t="s">
        <v>190</v>
      </c>
      <c r="G2136" t="s">
        <v>191</v>
      </c>
      <c r="H2136" s="11" t="s">
        <v>5704</v>
      </c>
      <c r="I2136" t="s">
        <v>4189</v>
      </c>
      <c r="J2136" t="s">
        <v>4190</v>
      </c>
      <c r="K2136" t="s">
        <v>234</v>
      </c>
      <c r="L2136" t="s">
        <v>13</v>
      </c>
      <c r="M2136">
        <v>0</v>
      </c>
      <c r="N2136">
        <v>1</v>
      </c>
      <c r="O2136" t="s">
        <v>70</v>
      </c>
      <c r="P2136" t="s">
        <v>59</v>
      </c>
      <c r="Q2136" t="s">
        <v>196</v>
      </c>
      <c r="R2136" t="s">
        <v>197</v>
      </c>
      <c r="S2136" t="s">
        <v>198</v>
      </c>
      <c r="T2136" t="s">
        <v>87</v>
      </c>
      <c r="U2136" s="4">
        <v>42314</v>
      </c>
      <c r="V2136" s="4">
        <v>42489</v>
      </c>
      <c r="W2136" s="4">
        <v>44585</v>
      </c>
      <c r="X2136" t="s">
        <v>64</v>
      </c>
      <c r="Y2136" t="s">
        <v>65</v>
      </c>
      <c r="Z2136" t="s">
        <v>66</v>
      </c>
      <c r="AA2136" s="1">
        <v>1258</v>
      </c>
      <c r="AB2136" s="2">
        <v>364.64513799999997</v>
      </c>
      <c r="AC2136" s="1">
        <v>1306</v>
      </c>
      <c r="AD2136" s="1">
        <v>70</v>
      </c>
      <c r="AE2136" s="1">
        <v>0</v>
      </c>
      <c r="AF2136" s="1">
        <v>10</v>
      </c>
      <c r="AG2136" s="1">
        <v>300</v>
      </c>
      <c r="AH2136" s="1">
        <v>0</v>
      </c>
      <c r="AI2136" s="1">
        <v>0</v>
      </c>
      <c r="AJ2136" s="1">
        <v>229.58500000000001</v>
      </c>
      <c r="AK2136" s="1">
        <v>300</v>
      </c>
      <c r="AL2136" s="5">
        <v>0.15544041450777202</v>
      </c>
      <c r="AM2136" s="1">
        <v>1930</v>
      </c>
      <c r="AN2136" s="1">
        <v>3491</v>
      </c>
      <c r="AO2136" s="1">
        <v>1930</v>
      </c>
      <c r="AP2136" s="1">
        <v>3491</v>
      </c>
      <c r="AQ2136" s="1">
        <v>1930</v>
      </c>
      <c r="AR2136" s="2">
        <v>559.43173000000002</v>
      </c>
      <c r="AS2136" s="1">
        <v>2</v>
      </c>
      <c r="AT2136" s="5">
        <v>0.28986099999999998</v>
      </c>
      <c r="AU2136" s="7">
        <v>0.282503</v>
      </c>
      <c r="AV2136" s="1">
        <v>0</v>
      </c>
      <c r="AW2136" s="2">
        <v>0</v>
      </c>
      <c r="AX2136">
        <v>3</v>
      </c>
      <c r="AY2136">
        <v>1.6120000000000001</v>
      </c>
      <c r="AZ2136" s="19">
        <v>4</v>
      </c>
      <c r="BA2136">
        <f t="shared" si="34"/>
        <v>1.6759999999999999</v>
      </c>
      <c r="BC2136" t="e">
        <v>#N/A</v>
      </c>
    </row>
    <row r="2137" spans="1:55" x14ac:dyDescent="0.3">
      <c r="A2137" t="s">
        <v>3409</v>
      </c>
      <c r="C2137" t="s">
        <v>50</v>
      </c>
      <c r="E2137" t="s">
        <v>189</v>
      </c>
      <c r="F2137" t="s">
        <v>190</v>
      </c>
      <c r="G2137" t="s">
        <v>191</v>
      </c>
      <c r="H2137" s="11" t="s">
        <v>5704</v>
      </c>
      <c r="I2137" t="s">
        <v>4191</v>
      </c>
      <c r="J2137" t="s">
        <v>4192</v>
      </c>
      <c r="K2137" t="s">
        <v>240</v>
      </c>
      <c r="L2137" t="s">
        <v>13</v>
      </c>
      <c r="M2137">
        <v>0</v>
      </c>
      <c r="N2137">
        <v>1</v>
      </c>
      <c r="O2137" t="s">
        <v>58</v>
      </c>
      <c r="P2137" t="s">
        <v>59</v>
      </c>
      <c r="Q2137" t="s">
        <v>196</v>
      </c>
      <c r="R2137" t="s">
        <v>197</v>
      </c>
      <c r="S2137" t="s">
        <v>198</v>
      </c>
      <c r="T2137" t="s">
        <v>87</v>
      </c>
      <c r="U2137" s="4">
        <v>42314</v>
      </c>
      <c r="V2137" s="4">
        <v>42489</v>
      </c>
      <c r="W2137" s="4">
        <v>44585</v>
      </c>
      <c r="X2137" t="s">
        <v>64</v>
      </c>
      <c r="Y2137" t="s">
        <v>65</v>
      </c>
      <c r="Z2137" t="s">
        <v>66</v>
      </c>
      <c r="AA2137" s="1">
        <v>5179</v>
      </c>
      <c r="AB2137" s="2">
        <v>3355.6709019999998</v>
      </c>
      <c r="AC2137" s="1">
        <v>3940</v>
      </c>
      <c r="AD2137" s="1">
        <v>130</v>
      </c>
      <c r="AE2137" s="1">
        <v>0</v>
      </c>
      <c r="AF2137" s="1">
        <v>10</v>
      </c>
      <c r="AG2137" s="1">
        <v>1650</v>
      </c>
      <c r="AH2137" s="1">
        <v>0</v>
      </c>
      <c r="AI2137" s="1">
        <v>0</v>
      </c>
      <c r="AJ2137" s="1">
        <v>218.30869000000001</v>
      </c>
      <c r="AK2137" s="1">
        <v>150</v>
      </c>
      <c r="AL2137" s="5">
        <v>1.7587055926837847E-2</v>
      </c>
      <c r="AM2137" s="1">
        <v>8529</v>
      </c>
      <c r="AN2137" s="1">
        <v>12787</v>
      </c>
      <c r="AO2137" s="1">
        <v>8529</v>
      </c>
      <c r="AP2137" s="1">
        <v>12787</v>
      </c>
      <c r="AQ2137" s="1">
        <v>8529</v>
      </c>
      <c r="AR2137" s="2">
        <v>5526.2632020000001</v>
      </c>
      <c r="AS2137" s="1">
        <v>2</v>
      </c>
      <c r="AT2137" s="5">
        <v>0.64793800000000001</v>
      </c>
      <c r="AU2137" s="7">
        <v>0.64175599999999999</v>
      </c>
      <c r="AV2137" s="1">
        <v>0</v>
      </c>
      <c r="AW2137" s="2">
        <v>0</v>
      </c>
      <c r="AX2137">
        <v>3</v>
      </c>
      <c r="AY2137">
        <v>3.1120000000000001</v>
      </c>
      <c r="AZ2137" s="19">
        <v>4</v>
      </c>
      <c r="BA2137">
        <f t="shared" si="34"/>
        <v>3.2360000000000002</v>
      </c>
      <c r="BC2137" t="e">
        <v>#N/A</v>
      </c>
    </row>
    <row r="2138" spans="1:55" x14ac:dyDescent="0.3">
      <c r="A2138" t="s">
        <v>3409</v>
      </c>
      <c r="C2138" t="s">
        <v>50</v>
      </c>
      <c r="E2138" t="s">
        <v>189</v>
      </c>
      <c r="F2138" t="s">
        <v>190</v>
      </c>
      <c r="G2138" t="s">
        <v>191</v>
      </c>
      <c r="H2138" s="11" t="s">
        <v>5704</v>
      </c>
      <c r="I2138" t="s">
        <v>4193</v>
      </c>
      <c r="J2138" t="s">
        <v>4194</v>
      </c>
      <c r="K2138" t="s">
        <v>246</v>
      </c>
      <c r="L2138" t="s">
        <v>13</v>
      </c>
      <c r="M2138">
        <v>0</v>
      </c>
      <c r="N2138">
        <v>1</v>
      </c>
      <c r="O2138" t="s">
        <v>70</v>
      </c>
      <c r="P2138" t="s">
        <v>59</v>
      </c>
      <c r="Q2138" t="s">
        <v>196</v>
      </c>
      <c r="R2138" t="s">
        <v>197</v>
      </c>
      <c r="S2138" t="s">
        <v>198</v>
      </c>
      <c r="T2138" t="s">
        <v>87</v>
      </c>
      <c r="U2138" s="4">
        <v>42314</v>
      </c>
      <c r="V2138" s="4">
        <v>42489</v>
      </c>
      <c r="W2138" s="4">
        <v>44585</v>
      </c>
      <c r="X2138" t="s">
        <v>64</v>
      </c>
      <c r="Y2138" t="s">
        <v>65</v>
      </c>
      <c r="Z2138" t="s">
        <v>89</v>
      </c>
      <c r="AA2138" s="1">
        <v>610</v>
      </c>
      <c r="AB2138" s="2">
        <v>587.88445000000002</v>
      </c>
      <c r="AC2138" s="1">
        <v>1395</v>
      </c>
      <c r="AD2138" s="1">
        <v>60</v>
      </c>
      <c r="AE2138" s="1">
        <v>0</v>
      </c>
      <c r="AF2138" s="1">
        <v>10</v>
      </c>
      <c r="AG2138" s="1">
        <v>900</v>
      </c>
      <c r="AH2138" s="1">
        <v>0</v>
      </c>
      <c r="AI2138" s="1">
        <v>0</v>
      </c>
      <c r="AJ2138" s="1">
        <v>106.99172</v>
      </c>
      <c r="AK2138" s="1">
        <v>100</v>
      </c>
      <c r="AL2138" s="5">
        <v>4.9480455220188027E-2</v>
      </c>
      <c r="AM2138" s="1">
        <v>2021</v>
      </c>
      <c r="AN2138" s="1">
        <v>3603</v>
      </c>
      <c r="AO2138" s="1">
        <v>2021</v>
      </c>
      <c r="AP2138" s="1">
        <v>3603</v>
      </c>
      <c r="AQ2138" s="1">
        <v>2021</v>
      </c>
      <c r="AR2138" s="2">
        <v>1947.7286449999999</v>
      </c>
      <c r="AS2138" s="1">
        <v>2</v>
      </c>
      <c r="AT2138" s="5">
        <v>0.96374499999999996</v>
      </c>
      <c r="AU2138" s="7">
        <v>0.94459000000000004</v>
      </c>
      <c r="AV2138" s="1">
        <v>0</v>
      </c>
      <c r="AW2138" s="2">
        <v>0</v>
      </c>
      <c r="AX2138">
        <v>3</v>
      </c>
      <c r="AY2138">
        <v>4.5970000000000004</v>
      </c>
      <c r="AZ2138" s="19">
        <v>4</v>
      </c>
      <c r="BA2138">
        <f t="shared" si="34"/>
        <v>4.7809999999999997</v>
      </c>
      <c r="BC2138" t="e">
        <v>#N/A</v>
      </c>
    </row>
    <row r="2139" spans="1:55" x14ac:dyDescent="0.3">
      <c r="A2139" t="s">
        <v>3409</v>
      </c>
      <c r="C2139" t="s">
        <v>50</v>
      </c>
      <c r="E2139" t="s">
        <v>189</v>
      </c>
      <c r="F2139" t="s">
        <v>190</v>
      </c>
      <c r="G2139" t="s">
        <v>191</v>
      </c>
      <c r="H2139" s="11" t="s">
        <v>5704</v>
      </c>
      <c r="I2139" t="s">
        <v>4195</v>
      </c>
      <c r="J2139" t="s">
        <v>4196</v>
      </c>
      <c r="K2139" t="s">
        <v>427</v>
      </c>
      <c r="L2139" t="s">
        <v>13</v>
      </c>
      <c r="M2139">
        <v>0</v>
      </c>
      <c r="N2139">
        <v>1</v>
      </c>
      <c r="O2139" t="s">
        <v>70</v>
      </c>
      <c r="P2139" t="s">
        <v>59</v>
      </c>
      <c r="Q2139" t="s">
        <v>196</v>
      </c>
      <c r="R2139" t="s">
        <v>197</v>
      </c>
      <c r="S2139" t="s">
        <v>198</v>
      </c>
      <c r="T2139" t="s">
        <v>87</v>
      </c>
      <c r="U2139" s="4">
        <v>42314</v>
      </c>
      <c r="V2139" s="4">
        <v>42489</v>
      </c>
      <c r="W2139" s="4">
        <v>44585</v>
      </c>
      <c r="X2139" t="s">
        <v>64</v>
      </c>
      <c r="Y2139" t="s">
        <v>65</v>
      </c>
      <c r="Z2139" t="s">
        <v>89</v>
      </c>
      <c r="AA2139" s="1">
        <v>475</v>
      </c>
      <c r="AB2139" s="2">
        <v>465.50047499999999</v>
      </c>
      <c r="AC2139" s="1">
        <v>1681</v>
      </c>
      <c r="AD2139" s="1">
        <v>60</v>
      </c>
      <c r="AE2139" s="1">
        <v>0</v>
      </c>
      <c r="AF2139" s="1">
        <v>10</v>
      </c>
      <c r="AG2139" s="1">
        <v>1300</v>
      </c>
      <c r="AH2139" s="1">
        <v>0</v>
      </c>
      <c r="AI2139" s="1">
        <v>0</v>
      </c>
      <c r="AJ2139" s="1">
        <v>71.055279999999996</v>
      </c>
      <c r="AK2139" s="1">
        <v>100</v>
      </c>
      <c r="AL2139" s="5">
        <v>4.2016806722689079E-2</v>
      </c>
      <c r="AM2139" s="1">
        <v>2380</v>
      </c>
      <c r="AN2139" s="1">
        <v>4261</v>
      </c>
      <c r="AO2139" s="1">
        <v>2380</v>
      </c>
      <c r="AP2139" s="1">
        <v>4261</v>
      </c>
      <c r="AQ2139" s="1">
        <v>2380</v>
      </c>
      <c r="AR2139" s="2">
        <v>2332.40238</v>
      </c>
      <c r="AS2139" s="1">
        <v>1</v>
      </c>
      <c r="AT2139" s="5">
        <v>0.98000100000000001</v>
      </c>
      <c r="AU2139" s="7">
        <v>1.030222</v>
      </c>
      <c r="AV2139" s="1">
        <v>0</v>
      </c>
      <c r="AW2139" s="2">
        <v>0</v>
      </c>
      <c r="AX2139">
        <v>3</v>
      </c>
      <c r="AY2139">
        <v>4.8890000000000002</v>
      </c>
      <c r="AZ2139" s="19">
        <v>4</v>
      </c>
      <c r="BA2139">
        <f t="shared" si="34"/>
        <v>5.085</v>
      </c>
      <c r="BC2139" t="e">
        <v>#N/A</v>
      </c>
    </row>
    <row r="2140" spans="1:55" x14ac:dyDescent="0.3">
      <c r="A2140" t="s">
        <v>3409</v>
      </c>
      <c r="C2140" t="s">
        <v>50</v>
      </c>
      <c r="E2140" t="s">
        <v>189</v>
      </c>
      <c r="F2140" t="s">
        <v>190</v>
      </c>
      <c r="G2140" t="s">
        <v>191</v>
      </c>
      <c r="H2140" s="11" t="s">
        <v>5704</v>
      </c>
      <c r="I2140" t="s">
        <v>4197</v>
      </c>
      <c r="J2140" t="s">
        <v>4198</v>
      </c>
      <c r="K2140" t="s">
        <v>1657</v>
      </c>
      <c r="L2140" t="s">
        <v>13</v>
      </c>
      <c r="M2140">
        <v>0</v>
      </c>
      <c r="N2140">
        <v>1</v>
      </c>
      <c r="O2140" t="s">
        <v>58</v>
      </c>
      <c r="P2140" t="s">
        <v>59</v>
      </c>
      <c r="Q2140" t="s">
        <v>196</v>
      </c>
      <c r="R2140" t="s">
        <v>197</v>
      </c>
      <c r="S2140" t="s">
        <v>198</v>
      </c>
      <c r="T2140" t="s">
        <v>87</v>
      </c>
      <c r="U2140" s="4">
        <v>42314</v>
      </c>
      <c r="V2140" s="4">
        <v>42492</v>
      </c>
      <c r="W2140" s="4">
        <v>44585</v>
      </c>
      <c r="X2140" t="s">
        <v>64</v>
      </c>
      <c r="Y2140" t="s">
        <v>65</v>
      </c>
      <c r="Z2140" t="s">
        <v>89</v>
      </c>
      <c r="AA2140" s="1">
        <v>991</v>
      </c>
      <c r="AB2140" s="2">
        <v>426.80288899999999</v>
      </c>
      <c r="AC2140" s="1">
        <v>2513</v>
      </c>
      <c r="AD2140" s="1">
        <v>80</v>
      </c>
      <c r="AE2140" s="1">
        <v>0</v>
      </c>
      <c r="AF2140" s="1">
        <v>10</v>
      </c>
      <c r="AG2140" s="1">
        <v>2000</v>
      </c>
      <c r="AH2140" s="1">
        <v>0</v>
      </c>
      <c r="AI2140" s="1">
        <v>0</v>
      </c>
      <c r="AJ2140" s="1">
        <v>84.909585000000007</v>
      </c>
      <c r="AK2140" s="1">
        <v>200</v>
      </c>
      <c r="AL2140" s="5">
        <v>4.784688995215311E-2</v>
      </c>
      <c r="AM2140" s="1">
        <v>4180</v>
      </c>
      <c r="AN2140" s="1">
        <v>7501</v>
      </c>
      <c r="AO2140" s="1">
        <v>4180</v>
      </c>
      <c r="AP2140" s="1">
        <v>7501</v>
      </c>
      <c r="AQ2140" s="1">
        <v>4180</v>
      </c>
      <c r="AR2140" s="2">
        <v>1800.23822</v>
      </c>
      <c r="AS2140" s="1">
        <v>3</v>
      </c>
      <c r="AT2140" s="5">
        <v>0.43067899999999998</v>
      </c>
      <c r="AU2140" s="7">
        <v>0.43035200000000001</v>
      </c>
      <c r="AV2140" s="1">
        <v>0</v>
      </c>
      <c r="AW2140" s="2">
        <v>0</v>
      </c>
      <c r="AX2140">
        <v>3</v>
      </c>
      <c r="AY2140">
        <v>1.7769999999999999</v>
      </c>
      <c r="AZ2140" s="19">
        <v>4</v>
      </c>
      <c r="BA2140">
        <f t="shared" si="34"/>
        <v>1.8480000000000001</v>
      </c>
      <c r="BC2140" t="e">
        <v>#N/A</v>
      </c>
    </row>
    <row r="2141" spans="1:55" x14ac:dyDescent="0.3">
      <c r="A2141" t="s">
        <v>3409</v>
      </c>
      <c r="C2141" t="s">
        <v>50</v>
      </c>
      <c r="E2141" t="s">
        <v>189</v>
      </c>
      <c r="F2141" t="s">
        <v>190</v>
      </c>
      <c r="G2141" t="s">
        <v>191</v>
      </c>
      <c r="H2141" s="11" t="s">
        <v>5704</v>
      </c>
      <c r="I2141" t="s">
        <v>4199</v>
      </c>
      <c r="J2141" t="s">
        <v>4200</v>
      </c>
      <c r="K2141" t="s">
        <v>1660</v>
      </c>
      <c r="L2141" t="s">
        <v>13</v>
      </c>
      <c r="M2141">
        <v>0</v>
      </c>
      <c r="N2141">
        <v>1</v>
      </c>
      <c r="O2141" t="s">
        <v>70</v>
      </c>
      <c r="P2141" t="s">
        <v>59</v>
      </c>
      <c r="Q2141" t="s">
        <v>196</v>
      </c>
      <c r="R2141" t="s">
        <v>197</v>
      </c>
      <c r="S2141" t="s">
        <v>198</v>
      </c>
      <c r="T2141" t="s">
        <v>87</v>
      </c>
      <c r="U2141" s="4">
        <v>42314</v>
      </c>
      <c r="V2141" s="4">
        <v>42492</v>
      </c>
      <c r="W2141" s="4">
        <v>44585</v>
      </c>
      <c r="X2141" t="s">
        <v>64</v>
      </c>
      <c r="Y2141" t="s">
        <v>65</v>
      </c>
      <c r="Z2141" t="s">
        <v>89</v>
      </c>
      <c r="AA2141" s="1">
        <v>176</v>
      </c>
      <c r="AB2141" s="2">
        <v>114.683008</v>
      </c>
      <c r="AC2141" s="1">
        <v>1298</v>
      </c>
      <c r="AD2141" s="1">
        <v>40</v>
      </c>
      <c r="AE2141" s="1">
        <v>0</v>
      </c>
      <c r="AF2141" s="1">
        <v>10</v>
      </c>
      <c r="AG2141" s="1">
        <v>1200</v>
      </c>
      <c r="AH2141" s="1">
        <v>0</v>
      </c>
      <c r="AI2141" s="1">
        <v>0</v>
      </c>
      <c r="AJ2141" s="1">
        <v>31.960129999999999</v>
      </c>
      <c r="AK2141" s="1">
        <v>120</v>
      </c>
      <c r="AL2141" s="5">
        <v>6.0913705583756347E-2</v>
      </c>
      <c r="AM2141" s="1">
        <v>1970</v>
      </c>
      <c r="AN2141" s="1">
        <v>3326</v>
      </c>
      <c r="AO2141" s="1">
        <v>1970</v>
      </c>
      <c r="AP2141" s="1">
        <v>3326</v>
      </c>
      <c r="AQ2141" s="1">
        <v>1970</v>
      </c>
      <c r="AR2141" s="2">
        <v>1283.66776</v>
      </c>
      <c r="AS2141" s="1">
        <v>1</v>
      </c>
      <c r="AT2141" s="5">
        <v>0.65160799999999997</v>
      </c>
      <c r="AU2141" s="7">
        <v>0.64354</v>
      </c>
      <c r="AV2141" s="1">
        <v>0</v>
      </c>
      <c r="AW2141" s="2">
        <v>0</v>
      </c>
      <c r="AX2141">
        <v>3</v>
      </c>
      <c r="AY2141">
        <v>2.7410000000000001</v>
      </c>
      <c r="AZ2141" s="19">
        <v>4</v>
      </c>
      <c r="BA2141">
        <f t="shared" si="34"/>
        <v>2.851</v>
      </c>
      <c r="BC2141" t="e">
        <v>#N/A</v>
      </c>
    </row>
    <row r="2142" spans="1:55" x14ac:dyDescent="0.3">
      <c r="A2142" t="s">
        <v>3409</v>
      </c>
      <c r="C2142" t="s">
        <v>50</v>
      </c>
      <c r="E2142" t="s">
        <v>189</v>
      </c>
      <c r="F2142" t="s">
        <v>190</v>
      </c>
      <c r="G2142" t="s">
        <v>191</v>
      </c>
      <c r="H2142" s="11" t="s">
        <v>5704</v>
      </c>
      <c r="I2142" t="s">
        <v>4201</v>
      </c>
      <c r="J2142" t="s">
        <v>4202</v>
      </c>
      <c r="K2142" t="s">
        <v>4203</v>
      </c>
      <c r="L2142" t="s">
        <v>85</v>
      </c>
      <c r="M2142">
        <v>0</v>
      </c>
      <c r="N2142">
        <v>0</v>
      </c>
      <c r="O2142" t="s">
        <v>203</v>
      </c>
      <c r="P2142" t="s">
        <v>59</v>
      </c>
      <c r="Q2142" t="s">
        <v>196</v>
      </c>
      <c r="R2142" t="s">
        <v>197</v>
      </c>
      <c r="S2142" t="s">
        <v>86</v>
      </c>
      <c r="T2142" t="s">
        <v>63</v>
      </c>
      <c r="U2142" s="4">
        <v>44047</v>
      </c>
      <c r="V2142" s="4">
        <v>44148</v>
      </c>
      <c r="W2142" s="4">
        <v>44579</v>
      </c>
      <c r="X2142" t="s">
        <v>88</v>
      </c>
      <c r="Y2142" t="s">
        <v>3410</v>
      </c>
      <c r="Z2142" t="s">
        <v>89</v>
      </c>
      <c r="AA2142" s="1">
        <v>980</v>
      </c>
      <c r="AB2142" s="2">
        <v>50.392580000000002</v>
      </c>
      <c r="AC2142" s="1">
        <v>0</v>
      </c>
      <c r="AD2142" s="1">
        <v>30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s="1">
        <v>31.459714999999999</v>
      </c>
      <c r="AK2142" s="1">
        <v>0</v>
      </c>
      <c r="AL2142" s="5">
        <v>0</v>
      </c>
      <c r="AM2142" s="1">
        <v>11340</v>
      </c>
      <c r="AN2142" s="1">
        <v>12140</v>
      </c>
      <c r="AO2142" s="1">
        <v>10940</v>
      </c>
      <c r="AP2142" s="1">
        <v>11740</v>
      </c>
      <c r="AQ2142" s="1">
        <v>11340</v>
      </c>
      <c r="AR2142" s="2">
        <v>562.54574000000002</v>
      </c>
      <c r="AS2142" s="1">
        <v>96</v>
      </c>
      <c r="AT2142" s="5">
        <v>5.1421000000000001E-2</v>
      </c>
      <c r="AU2142" s="7">
        <v>5.5488999999999997E-2</v>
      </c>
      <c r="AV2142" s="1">
        <v>980</v>
      </c>
      <c r="AW2142" s="2">
        <v>0</v>
      </c>
      <c r="AX2142">
        <v>3</v>
      </c>
      <c r="AY2142">
        <v>0.46899999999999997</v>
      </c>
      <c r="AZ2142" s="19">
        <v>0</v>
      </c>
      <c r="BA2142">
        <f t="shared" si="34"/>
        <v>0.46899999999999997</v>
      </c>
      <c r="BC2142" t="e">
        <v>#N/A</v>
      </c>
    </row>
    <row r="2143" spans="1:55" x14ac:dyDescent="0.3">
      <c r="A2143" t="s">
        <v>3409</v>
      </c>
      <c r="C2143" t="s">
        <v>50</v>
      </c>
      <c r="E2143" t="s">
        <v>189</v>
      </c>
      <c r="F2143" t="s">
        <v>190</v>
      </c>
      <c r="G2143" t="s">
        <v>191</v>
      </c>
      <c r="H2143" s="11" t="s">
        <v>5704</v>
      </c>
      <c r="I2143" t="s">
        <v>1650</v>
      </c>
      <c r="J2143" t="s">
        <v>4204</v>
      </c>
      <c r="K2143" t="s">
        <v>4182</v>
      </c>
      <c r="L2143" t="s">
        <v>85</v>
      </c>
      <c r="M2143">
        <v>0</v>
      </c>
      <c r="N2143">
        <v>0</v>
      </c>
      <c r="O2143" t="s">
        <v>203</v>
      </c>
      <c r="P2143" t="s">
        <v>59</v>
      </c>
      <c r="Q2143" t="s">
        <v>196</v>
      </c>
      <c r="R2143" t="s">
        <v>197</v>
      </c>
      <c r="S2143" t="s">
        <v>86</v>
      </c>
      <c r="T2143" t="s">
        <v>63</v>
      </c>
      <c r="U2143" s="4">
        <v>43902</v>
      </c>
      <c r="V2143" s="4">
        <v>44032</v>
      </c>
      <c r="W2143" s="4">
        <v>44586</v>
      </c>
      <c r="X2143" t="s">
        <v>88</v>
      </c>
      <c r="Y2143" t="s">
        <v>3410</v>
      </c>
      <c r="Z2143" t="s">
        <v>89</v>
      </c>
      <c r="AA2143" s="1">
        <v>18440</v>
      </c>
      <c r="AB2143" s="2">
        <v>1249.6787999999999</v>
      </c>
      <c r="AC2143" s="1">
        <v>0</v>
      </c>
      <c r="AD2143" s="1">
        <v>700</v>
      </c>
      <c r="AE2143" s="1">
        <v>0</v>
      </c>
      <c r="AF2143" s="1">
        <v>0</v>
      </c>
      <c r="AG2143" s="1">
        <v>0</v>
      </c>
      <c r="AH2143" s="1">
        <v>0</v>
      </c>
      <c r="AI2143" s="1">
        <v>1000</v>
      </c>
      <c r="AJ2143" s="1">
        <v>49.992955000000002</v>
      </c>
      <c r="AK2143" s="1">
        <v>0</v>
      </c>
      <c r="AL2143" s="5">
        <v>0</v>
      </c>
      <c r="AM2143" s="1">
        <v>132930</v>
      </c>
      <c r="AN2143" s="1">
        <v>162571</v>
      </c>
      <c r="AO2143" s="1">
        <v>102580</v>
      </c>
      <c r="AP2143" s="1">
        <v>125280</v>
      </c>
      <c r="AQ2143" s="1">
        <v>131970</v>
      </c>
      <c r="AR2143" s="2">
        <v>6951.8465999999999</v>
      </c>
      <c r="AS2143" s="1">
        <v>270</v>
      </c>
      <c r="AT2143" s="5">
        <v>6.7769999999999997E-2</v>
      </c>
      <c r="AU2143" s="7">
        <v>7.1544999999999997E-2</v>
      </c>
      <c r="AV2143" s="1">
        <v>18440</v>
      </c>
      <c r="AW2143" s="2">
        <v>0</v>
      </c>
      <c r="AX2143">
        <v>3</v>
      </c>
      <c r="AY2143">
        <v>0.39300000000000002</v>
      </c>
      <c r="AZ2143" s="19">
        <v>0</v>
      </c>
      <c r="BA2143">
        <f t="shared" si="34"/>
        <v>0.39300000000000002</v>
      </c>
      <c r="BC2143" t="e">
        <v>#N/A</v>
      </c>
    </row>
    <row r="2144" spans="1:55" x14ac:dyDescent="0.3">
      <c r="A2144" t="s">
        <v>3409</v>
      </c>
      <c r="C2144" t="s">
        <v>50</v>
      </c>
      <c r="E2144" t="s">
        <v>189</v>
      </c>
      <c r="F2144" t="s">
        <v>190</v>
      </c>
      <c r="G2144" t="s">
        <v>191</v>
      </c>
      <c r="H2144" s="11" t="s">
        <v>5704</v>
      </c>
      <c r="I2144" t="s">
        <v>4205</v>
      </c>
      <c r="J2144" t="s">
        <v>4206</v>
      </c>
      <c r="K2144" t="s">
        <v>4207</v>
      </c>
      <c r="L2144" t="s">
        <v>85</v>
      </c>
      <c r="M2144">
        <v>0</v>
      </c>
      <c r="N2144">
        <v>0</v>
      </c>
      <c r="O2144" t="s">
        <v>203</v>
      </c>
      <c r="P2144" t="s">
        <v>59</v>
      </c>
      <c r="Q2144" t="s">
        <v>196</v>
      </c>
      <c r="R2144" t="s">
        <v>197</v>
      </c>
      <c r="S2144" t="s">
        <v>86</v>
      </c>
      <c r="T2144" t="s">
        <v>63</v>
      </c>
      <c r="U2144" s="4">
        <v>44047</v>
      </c>
      <c r="V2144" s="4">
        <v>44148</v>
      </c>
      <c r="W2144" s="4">
        <v>44585</v>
      </c>
      <c r="X2144" t="s">
        <v>88</v>
      </c>
      <c r="Y2144" t="s">
        <v>3410</v>
      </c>
      <c r="Z2144" t="s">
        <v>89</v>
      </c>
      <c r="AA2144" s="1">
        <v>1350</v>
      </c>
      <c r="AB2144" s="2">
        <v>122.4936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700</v>
      </c>
      <c r="AJ2144" s="1">
        <v>49.522469999999998</v>
      </c>
      <c r="AK2144" s="1">
        <v>0</v>
      </c>
      <c r="AL2144" s="5">
        <v>0</v>
      </c>
      <c r="AM2144" s="1">
        <v>9250</v>
      </c>
      <c r="AN2144" s="1">
        <v>11260</v>
      </c>
      <c r="AO2144" s="1">
        <v>8550</v>
      </c>
      <c r="AP2144" s="1">
        <v>10560</v>
      </c>
      <c r="AQ2144" s="1">
        <v>9350</v>
      </c>
      <c r="AR2144" s="2">
        <v>775.79279999999994</v>
      </c>
      <c r="AS2144" s="1">
        <v>77</v>
      </c>
      <c r="AT2144" s="5">
        <v>9.0735999999999997E-2</v>
      </c>
      <c r="AU2144" s="7">
        <v>0.101427</v>
      </c>
      <c r="AV2144" s="1">
        <v>1350</v>
      </c>
      <c r="AW2144" s="2">
        <v>0</v>
      </c>
      <c r="AX2144">
        <v>3</v>
      </c>
      <c r="AY2144">
        <v>0.438</v>
      </c>
      <c r="AZ2144" s="19">
        <v>0</v>
      </c>
      <c r="BA2144">
        <f t="shared" si="34"/>
        <v>0.438</v>
      </c>
      <c r="BC2144" t="e">
        <v>#N/A</v>
      </c>
    </row>
    <row r="2145" spans="1:55" x14ac:dyDescent="0.3">
      <c r="A2145" t="s">
        <v>3409</v>
      </c>
      <c r="C2145" t="s">
        <v>50</v>
      </c>
      <c r="E2145" t="s">
        <v>189</v>
      </c>
      <c r="F2145" t="s">
        <v>190</v>
      </c>
      <c r="G2145" t="s">
        <v>191</v>
      </c>
      <c r="H2145" s="11" t="s">
        <v>5704</v>
      </c>
      <c r="I2145" t="s">
        <v>1657</v>
      </c>
      <c r="J2145" t="s">
        <v>4208</v>
      </c>
      <c r="K2145" t="s">
        <v>4183</v>
      </c>
      <c r="L2145" t="s">
        <v>85</v>
      </c>
      <c r="M2145">
        <v>0</v>
      </c>
      <c r="N2145">
        <v>0</v>
      </c>
      <c r="O2145" t="s">
        <v>203</v>
      </c>
      <c r="P2145" t="s">
        <v>59</v>
      </c>
      <c r="Q2145" t="s">
        <v>196</v>
      </c>
      <c r="R2145" t="s">
        <v>197</v>
      </c>
      <c r="S2145" t="s">
        <v>86</v>
      </c>
      <c r="T2145" t="s">
        <v>63</v>
      </c>
      <c r="U2145" s="4">
        <v>43847</v>
      </c>
      <c r="V2145" s="4">
        <v>43991</v>
      </c>
      <c r="W2145" s="4">
        <v>44586</v>
      </c>
      <c r="X2145" t="s">
        <v>88</v>
      </c>
      <c r="Y2145" t="s">
        <v>3410</v>
      </c>
      <c r="Z2145" t="s">
        <v>89</v>
      </c>
      <c r="AA2145" s="1">
        <v>49650</v>
      </c>
      <c r="AB2145" s="2">
        <v>4241.15265</v>
      </c>
      <c r="AC2145" s="1">
        <v>0</v>
      </c>
      <c r="AD2145" s="1">
        <v>1275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s="1">
        <v>29.670484999999999</v>
      </c>
      <c r="AK2145" s="1">
        <v>0</v>
      </c>
      <c r="AL2145" s="5">
        <v>0</v>
      </c>
      <c r="AM2145" s="1">
        <v>609503</v>
      </c>
      <c r="AN2145" s="1">
        <v>810422</v>
      </c>
      <c r="AO2145" s="1">
        <v>432473</v>
      </c>
      <c r="AP2145" s="1">
        <v>628323</v>
      </c>
      <c r="AQ2145" s="1">
        <v>600913</v>
      </c>
      <c r="AR2145" s="2">
        <v>36942.276132999999</v>
      </c>
      <c r="AS2145" s="1">
        <v>360</v>
      </c>
      <c r="AT2145" s="5">
        <v>8.5420999999999997E-2</v>
      </c>
      <c r="AU2145" s="7">
        <v>8.9496500000000007E-2</v>
      </c>
      <c r="AV2145" s="1">
        <v>49650</v>
      </c>
      <c r="AW2145" s="2">
        <v>0</v>
      </c>
      <c r="AX2145">
        <v>3</v>
      </c>
      <c r="AY2145">
        <v>0.36399999999999999</v>
      </c>
      <c r="AZ2145" s="19">
        <v>0</v>
      </c>
      <c r="BA2145">
        <f t="shared" si="34"/>
        <v>0.36399999999999999</v>
      </c>
      <c r="BC2145" t="e">
        <v>#N/A</v>
      </c>
    </row>
    <row r="2146" spans="1:55" x14ac:dyDescent="0.3">
      <c r="A2146" t="s">
        <v>3409</v>
      </c>
      <c r="C2146" t="s">
        <v>50</v>
      </c>
      <c r="E2146" t="s">
        <v>189</v>
      </c>
      <c r="F2146" t="s">
        <v>190</v>
      </c>
      <c r="G2146" t="s">
        <v>191</v>
      </c>
      <c r="H2146" s="11" t="s">
        <v>5704</v>
      </c>
      <c r="I2146" t="s">
        <v>1660</v>
      </c>
      <c r="J2146" t="s">
        <v>4210</v>
      </c>
      <c r="K2146" t="s">
        <v>4184</v>
      </c>
      <c r="L2146" t="s">
        <v>85</v>
      </c>
      <c r="M2146">
        <v>0</v>
      </c>
      <c r="N2146">
        <v>0</v>
      </c>
      <c r="O2146" t="s">
        <v>203</v>
      </c>
      <c r="P2146" t="s">
        <v>59</v>
      </c>
      <c r="Q2146" t="s">
        <v>196</v>
      </c>
      <c r="R2146" t="s">
        <v>197</v>
      </c>
      <c r="S2146" t="s">
        <v>86</v>
      </c>
      <c r="T2146" t="s">
        <v>63</v>
      </c>
      <c r="U2146" s="4">
        <v>43847</v>
      </c>
      <c r="V2146" s="4">
        <v>43991</v>
      </c>
      <c r="W2146" s="4">
        <v>44586</v>
      </c>
      <c r="X2146" t="s">
        <v>88</v>
      </c>
      <c r="Y2146" t="s">
        <v>3410</v>
      </c>
      <c r="Z2146" t="s">
        <v>89</v>
      </c>
      <c r="AA2146" s="1">
        <v>34270</v>
      </c>
      <c r="AB2146" s="2">
        <v>4646.7721099999999</v>
      </c>
      <c r="AC2146" s="1">
        <v>0</v>
      </c>
      <c r="AD2146" s="1">
        <v>980</v>
      </c>
      <c r="AE2146" s="1">
        <v>0</v>
      </c>
      <c r="AF2146" s="1">
        <v>0</v>
      </c>
      <c r="AG2146" s="1">
        <v>0</v>
      </c>
      <c r="AH2146" s="1">
        <v>0</v>
      </c>
      <c r="AI2146" s="1">
        <v>5000</v>
      </c>
      <c r="AJ2146" s="1">
        <v>33.781115</v>
      </c>
      <c r="AK2146" s="1">
        <v>0</v>
      </c>
      <c r="AL2146" s="5">
        <v>0</v>
      </c>
      <c r="AM2146" s="1">
        <v>364299</v>
      </c>
      <c r="AN2146" s="1">
        <v>474359</v>
      </c>
      <c r="AO2146" s="1">
        <v>262260</v>
      </c>
      <c r="AP2146" s="1">
        <v>369130</v>
      </c>
      <c r="AQ2146" s="1">
        <v>360729</v>
      </c>
      <c r="AR2146" s="2">
        <v>35560.620179999998</v>
      </c>
      <c r="AS2146" s="1">
        <v>343</v>
      </c>
      <c r="AT2146" s="5">
        <v>0.13559299999999999</v>
      </c>
      <c r="AU2146" s="7">
        <v>0.14167850000000001</v>
      </c>
      <c r="AV2146" s="1">
        <v>34270</v>
      </c>
      <c r="AW2146" s="2">
        <v>0</v>
      </c>
      <c r="AX2146">
        <v>3</v>
      </c>
      <c r="AY2146">
        <v>0.55900000000000005</v>
      </c>
      <c r="AZ2146" s="19">
        <v>0</v>
      </c>
      <c r="BA2146">
        <f t="shared" si="34"/>
        <v>0.55900000000000005</v>
      </c>
      <c r="BC2146" t="e">
        <v>#N/A</v>
      </c>
    </row>
    <row r="2147" spans="1:55" x14ac:dyDescent="0.3">
      <c r="A2147" t="s">
        <v>3409</v>
      </c>
      <c r="C2147" t="s">
        <v>50</v>
      </c>
      <c r="E2147" t="s">
        <v>189</v>
      </c>
      <c r="F2147" t="s">
        <v>190</v>
      </c>
      <c r="G2147" t="s">
        <v>191</v>
      </c>
      <c r="H2147" s="11" t="s">
        <v>5704</v>
      </c>
      <c r="I2147" t="s">
        <v>4211</v>
      </c>
      <c r="J2147" t="s">
        <v>4212</v>
      </c>
      <c r="K2147" t="s">
        <v>4185</v>
      </c>
      <c r="L2147" t="s">
        <v>85</v>
      </c>
      <c r="M2147">
        <v>0</v>
      </c>
      <c r="N2147">
        <v>0</v>
      </c>
      <c r="O2147" t="s">
        <v>203</v>
      </c>
      <c r="P2147" t="s">
        <v>59</v>
      </c>
      <c r="Q2147" t="s">
        <v>196</v>
      </c>
      <c r="R2147" t="s">
        <v>197</v>
      </c>
      <c r="S2147" t="s">
        <v>86</v>
      </c>
      <c r="T2147" t="s">
        <v>87</v>
      </c>
      <c r="U2147" s="4">
        <v>43902</v>
      </c>
      <c r="V2147" s="4">
        <v>44032</v>
      </c>
      <c r="W2147" s="4">
        <v>44585</v>
      </c>
      <c r="X2147" t="s">
        <v>88</v>
      </c>
      <c r="Y2147" t="s">
        <v>3410</v>
      </c>
      <c r="Z2147" t="s">
        <v>89</v>
      </c>
      <c r="AA2147" s="1">
        <v>460</v>
      </c>
      <c r="AB2147" s="2">
        <v>105.9058</v>
      </c>
      <c r="AC2147" s="1">
        <v>0</v>
      </c>
      <c r="AD2147" s="1">
        <v>40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s="1">
        <v>0.84935499999999997</v>
      </c>
      <c r="AK2147" s="1">
        <v>0</v>
      </c>
      <c r="AL2147" s="5">
        <v>0</v>
      </c>
      <c r="AM2147" s="1">
        <v>197586</v>
      </c>
      <c r="AN2147" s="1">
        <v>288676</v>
      </c>
      <c r="AO2147" s="1">
        <v>152030</v>
      </c>
      <c r="AP2147" s="1">
        <v>234795</v>
      </c>
      <c r="AQ2147" s="1">
        <v>196612</v>
      </c>
      <c r="AR2147" s="2">
        <v>35001.866900000001</v>
      </c>
      <c r="AS2147" s="1">
        <v>307</v>
      </c>
      <c r="AT2147" s="5">
        <v>0.23022999999999999</v>
      </c>
      <c r="AU2147" s="7">
        <v>0.23868349999999999</v>
      </c>
      <c r="AV2147" s="1">
        <v>460</v>
      </c>
      <c r="AW2147" s="2">
        <v>0</v>
      </c>
      <c r="AX2147">
        <v>3</v>
      </c>
      <c r="AY2147">
        <v>0.91100000000000003</v>
      </c>
      <c r="AZ2147" s="19">
        <v>0</v>
      </c>
      <c r="BA2147">
        <f t="shared" si="34"/>
        <v>0.91100000000000003</v>
      </c>
      <c r="BC2147" t="e">
        <v>#N/A</v>
      </c>
    </row>
    <row r="2148" spans="1:55" x14ac:dyDescent="0.3">
      <c r="A2148" t="s">
        <v>3409</v>
      </c>
      <c r="C2148" t="s">
        <v>50</v>
      </c>
      <c r="E2148" t="s">
        <v>189</v>
      </c>
      <c r="F2148" t="s">
        <v>190</v>
      </c>
      <c r="G2148" t="s">
        <v>191</v>
      </c>
      <c r="H2148" s="11" t="s">
        <v>5704</v>
      </c>
      <c r="I2148" t="s">
        <v>4213</v>
      </c>
      <c r="J2148" t="s">
        <v>4214</v>
      </c>
      <c r="K2148" t="s">
        <v>4186</v>
      </c>
      <c r="L2148" t="s">
        <v>85</v>
      </c>
      <c r="M2148">
        <v>0</v>
      </c>
      <c r="N2148">
        <v>0</v>
      </c>
      <c r="O2148" t="s">
        <v>203</v>
      </c>
      <c r="P2148" t="s">
        <v>59</v>
      </c>
      <c r="Q2148" t="s">
        <v>196</v>
      </c>
      <c r="R2148" t="s">
        <v>197</v>
      </c>
      <c r="S2148" t="s">
        <v>86</v>
      </c>
      <c r="T2148" t="s">
        <v>87</v>
      </c>
      <c r="U2148" s="4">
        <v>44047</v>
      </c>
      <c r="V2148" s="4">
        <v>44148</v>
      </c>
      <c r="W2148" s="4">
        <v>44585</v>
      </c>
      <c r="X2148" t="s">
        <v>88</v>
      </c>
      <c r="Y2148" t="s">
        <v>3410</v>
      </c>
      <c r="Z2148" t="s">
        <v>89</v>
      </c>
      <c r="AA2148" s="1">
        <v>1280</v>
      </c>
      <c r="AB2148" s="2">
        <v>460.77568000000002</v>
      </c>
      <c r="AC2148" s="1">
        <v>0</v>
      </c>
      <c r="AD2148" s="1">
        <v>20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s="1">
        <v>13.533835</v>
      </c>
      <c r="AK2148" s="1">
        <v>0</v>
      </c>
      <c r="AL2148" s="5">
        <v>0</v>
      </c>
      <c r="AM2148" s="1">
        <v>34500</v>
      </c>
      <c r="AN2148" s="1">
        <v>39750</v>
      </c>
      <c r="AO2148" s="1">
        <v>31730</v>
      </c>
      <c r="AP2148" s="1">
        <v>36980</v>
      </c>
      <c r="AQ2148" s="1">
        <v>34500</v>
      </c>
      <c r="AR2148" s="2">
        <v>11422.19713</v>
      </c>
      <c r="AS2148" s="1">
        <v>209</v>
      </c>
      <c r="AT2148" s="5">
        <v>0.359981</v>
      </c>
      <c r="AU2148" s="7">
        <v>0.39600999999999997</v>
      </c>
      <c r="AV2148" s="1">
        <v>1280</v>
      </c>
      <c r="AW2148" s="2">
        <v>0</v>
      </c>
      <c r="AX2148">
        <v>3</v>
      </c>
      <c r="AY2148">
        <v>1.653</v>
      </c>
      <c r="AZ2148" s="19">
        <v>0</v>
      </c>
      <c r="BA2148">
        <f t="shared" si="34"/>
        <v>1.653</v>
      </c>
      <c r="BC2148" t="e">
        <v>#N/A</v>
      </c>
    </row>
    <row r="2149" spans="1:55" x14ac:dyDescent="0.3">
      <c r="A2149" t="s">
        <v>3409</v>
      </c>
      <c r="C2149" t="s">
        <v>50</v>
      </c>
      <c r="E2149" t="s">
        <v>189</v>
      </c>
      <c r="F2149" t="s">
        <v>190</v>
      </c>
      <c r="G2149" t="s">
        <v>191</v>
      </c>
      <c r="H2149" s="11" t="s">
        <v>5704</v>
      </c>
      <c r="I2149" t="s">
        <v>4215</v>
      </c>
      <c r="J2149" t="s">
        <v>4216</v>
      </c>
      <c r="K2149" t="s">
        <v>4217</v>
      </c>
      <c r="L2149" t="s">
        <v>85</v>
      </c>
      <c r="M2149">
        <v>0</v>
      </c>
      <c r="N2149">
        <v>0</v>
      </c>
      <c r="O2149" t="s">
        <v>203</v>
      </c>
      <c r="P2149" t="s">
        <v>59</v>
      </c>
      <c r="Q2149" t="s">
        <v>196</v>
      </c>
      <c r="R2149" t="s">
        <v>197</v>
      </c>
      <c r="S2149" t="s">
        <v>86</v>
      </c>
      <c r="T2149" t="s">
        <v>63</v>
      </c>
      <c r="U2149" s="4">
        <v>44047</v>
      </c>
      <c r="V2149" s="4">
        <v>44148</v>
      </c>
      <c r="W2149" s="4">
        <v>44585</v>
      </c>
      <c r="X2149" t="s">
        <v>88</v>
      </c>
      <c r="Y2149" t="s">
        <v>3410</v>
      </c>
      <c r="Z2149" t="s">
        <v>89</v>
      </c>
      <c r="AA2149" s="1">
        <v>2500</v>
      </c>
      <c r="AB2149" s="2">
        <v>1525.04</v>
      </c>
      <c r="AC2149" s="1">
        <v>0</v>
      </c>
      <c r="AD2149" s="1">
        <v>10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s="1">
        <v>107.733035</v>
      </c>
      <c r="AK2149" s="1">
        <v>0</v>
      </c>
      <c r="AL2149" s="5">
        <v>0</v>
      </c>
      <c r="AM2149" s="1">
        <v>8460</v>
      </c>
      <c r="AN2149" s="1">
        <v>9720</v>
      </c>
      <c r="AO2149" s="1">
        <v>7260</v>
      </c>
      <c r="AP2149" s="1">
        <v>8520</v>
      </c>
      <c r="AQ2149" s="1">
        <v>8460</v>
      </c>
      <c r="AR2149" s="2">
        <v>4428.7161599999999</v>
      </c>
      <c r="AS2149" s="1">
        <v>138</v>
      </c>
      <c r="AT2149" s="5">
        <v>0.610016</v>
      </c>
      <c r="AU2149" s="7">
        <v>0.70798700000000003</v>
      </c>
      <c r="AV2149" s="1">
        <v>2500</v>
      </c>
      <c r="AW2149" s="2">
        <v>0</v>
      </c>
      <c r="AX2149">
        <v>3</v>
      </c>
      <c r="AY2149">
        <v>4.0940000000000003</v>
      </c>
      <c r="AZ2149" s="19">
        <v>0</v>
      </c>
      <c r="BA2149">
        <f t="shared" si="34"/>
        <v>4.0940000000000003</v>
      </c>
      <c r="BC2149" t="e">
        <v>#N/A</v>
      </c>
    </row>
    <row r="2150" spans="1:55" x14ac:dyDescent="0.3">
      <c r="A2150" t="s">
        <v>3409</v>
      </c>
      <c r="C2150" t="s">
        <v>50</v>
      </c>
      <c r="E2150" t="s">
        <v>189</v>
      </c>
      <c r="F2150" t="s">
        <v>190</v>
      </c>
      <c r="G2150" t="s">
        <v>191</v>
      </c>
      <c r="H2150" s="11" t="s">
        <v>5704</v>
      </c>
      <c r="I2150" t="s">
        <v>4218</v>
      </c>
      <c r="J2150" t="s">
        <v>4219</v>
      </c>
      <c r="K2150" t="s">
        <v>4220</v>
      </c>
      <c r="L2150" t="s">
        <v>85</v>
      </c>
      <c r="M2150">
        <v>0</v>
      </c>
      <c r="N2150">
        <v>0</v>
      </c>
      <c r="O2150" t="s">
        <v>58</v>
      </c>
      <c r="P2150" t="s">
        <v>59</v>
      </c>
      <c r="Q2150" t="s">
        <v>196</v>
      </c>
      <c r="R2150" t="s">
        <v>197</v>
      </c>
      <c r="S2150" t="s">
        <v>86</v>
      </c>
      <c r="T2150" t="s">
        <v>87</v>
      </c>
      <c r="U2150" s="4">
        <v>44047</v>
      </c>
      <c r="V2150" s="4">
        <v>44148</v>
      </c>
      <c r="W2150" s="4">
        <v>44585</v>
      </c>
      <c r="X2150" t="s">
        <v>88</v>
      </c>
      <c r="Y2150" t="s">
        <v>3410</v>
      </c>
      <c r="Z2150" t="s">
        <v>89</v>
      </c>
      <c r="AA2150" s="1">
        <v>260</v>
      </c>
      <c r="AB2150" s="2">
        <v>258.82765999999998</v>
      </c>
      <c r="AC2150" s="1">
        <v>0</v>
      </c>
      <c r="AD2150" s="1">
        <v>45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s="1">
        <v>23.636305</v>
      </c>
      <c r="AK2150" s="1">
        <v>0</v>
      </c>
      <c r="AL2150" s="5">
        <v>0</v>
      </c>
      <c r="AM2150" s="1">
        <v>3970</v>
      </c>
      <c r="AN2150" s="1">
        <v>4428</v>
      </c>
      <c r="AO2150" s="1">
        <v>3370</v>
      </c>
      <c r="AP2150" s="1">
        <v>3828</v>
      </c>
      <c r="AQ2150" s="1">
        <v>3980</v>
      </c>
      <c r="AR2150" s="2">
        <v>3354.80467</v>
      </c>
      <c r="AS2150" s="1">
        <v>102</v>
      </c>
      <c r="AT2150" s="5">
        <v>0.99549100000000001</v>
      </c>
      <c r="AU2150" s="7">
        <v>1.1331365</v>
      </c>
      <c r="AV2150" s="1">
        <v>260</v>
      </c>
      <c r="AW2150" s="2">
        <v>0</v>
      </c>
      <c r="AX2150">
        <v>3</v>
      </c>
      <c r="AY2150">
        <v>7.8220000000000001</v>
      </c>
      <c r="AZ2150" s="19">
        <v>0</v>
      </c>
      <c r="BA2150">
        <f t="shared" si="34"/>
        <v>7.8220000000000001</v>
      </c>
      <c r="BC2150" t="e">
        <v>#N/A</v>
      </c>
    </row>
    <row r="2151" spans="1:55" x14ac:dyDescent="0.3">
      <c r="A2151" t="s">
        <v>3409</v>
      </c>
      <c r="C2151" t="s">
        <v>50</v>
      </c>
      <c r="E2151" t="s">
        <v>189</v>
      </c>
      <c r="F2151" t="s">
        <v>190</v>
      </c>
      <c r="G2151" t="s">
        <v>191</v>
      </c>
      <c r="H2151" s="11" t="s">
        <v>5704</v>
      </c>
      <c r="I2151" t="s">
        <v>4221</v>
      </c>
      <c r="J2151" t="s">
        <v>4222</v>
      </c>
      <c r="K2151" t="s">
        <v>4223</v>
      </c>
      <c r="L2151" t="s">
        <v>85</v>
      </c>
      <c r="M2151">
        <v>0</v>
      </c>
      <c r="N2151">
        <v>0</v>
      </c>
      <c r="O2151" t="s">
        <v>58</v>
      </c>
      <c r="P2151" t="s">
        <v>59</v>
      </c>
      <c r="Q2151" t="s">
        <v>196</v>
      </c>
      <c r="R2151" t="s">
        <v>197</v>
      </c>
      <c r="S2151" t="s">
        <v>86</v>
      </c>
      <c r="T2151" t="s">
        <v>87</v>
      </c>
      <c r="U2151" s="4">
        <v>44047</v>
      </c>
      <c r="V2151" s="4">
        <v>44148</v>
      </c>
      <c r="W2151" s="4">
        <v>44585</v>
      </c>
      <c r="X2151" t="s">
        <v>88</v>
      </c>
      <c r="Y2151" t="s">
        <v>3410</v>
      </c>
      <c r="Z2151" t="s">
        <v>89</v>
      </c>
      <c r="AA2151" s="1">
        <v>190</v>
      </c>
      <c r="AB2151" s="2">
        <v>335.49876999999998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s="1">
        <v>37.3249</v>
      </c>
      <c r="AK2151" s="1">
        <v>0</v>
      </c>
      <c r="AL2151" s="5">
        <v>0</v>
      </c>
      <c r="AM2151" s="1">
        <v>1858</v>
      </c>
      <c r="AN2151" s="1">
        <v>2096</v>
      </c>
      <c r="AO2151" s="1">
        <v>1834</v>
      </c>
      <c r="AP2151" s="1">
        <v>2072</v>
      </c>
      <c r="AQ2151" s="1">
        <v>1862</v>
      </c>
      <c r="AR2151" s="2">
        <v>3238.4460220000001</v>
      </c>
      <c r="AS2151" s="1">
        <v>76</v>
      </c>
      <c r="AT2151" s="5">
        <v>1.7657830000000001</v>
      </c>
      <c r="AU2151" s="7">
        <v>1.9805364999999999</v>
      </c>
      <c r="AV2151" s="1">
        <v>190</v>
      </c>
      <c r="AW2151" s="2">
        <v>0</v>
      </c>
      <c r="AX2151">
        <v>3</v>
      </c>
      <c r="AY2151">
        <v>13.02</v>
      </c>
      <c r="AZ2151" s="19">
        <v>0</v>
      </c>
      <c r="BA2151">
        <f t="shared" si="34"/>
        <v>13.02</v>
      </c>
      <c r="BC2151" t="e">
        <v>#N/A</v>
      </c>
    </row>
    <row r="2152" spans="1:55" x14ac:dyDescent="0.3">
      <c r="A2152" t="s">
        <v>3409</v>
      </c>
      <c r="C2152" t="s">
        <v>50</v>
      </c>
      <c r="E2152" t="s">
        <v>189</v>
      </c>
      <c r="F2152" t="s">
        <v>190</v>
      </c>
      <c r="G2152" t="s">
        <v>191</v>
      </c>
      <c r="H2152" s="11" t="s">
        <v>5704</v>
      </c>
      <c r="I2152" t="s">
        <v>4224</v>
      </c>
      <c r="J2152" t="s">
        <v>4225</v>
      </c>
      <c r="K2152" t="s">
        <v>364</v>
      </c>
      <c r="L2152" t="s">
        <v>13</v>
      </c>
      <c r="M2152">
        <v>0</v>
      </c>
      <c r="N2152">
        <v>1</v>
      </c>
      <c r="O2152" t="s">
        <v>58</v>
      </c>
      <c r="P2152" t="s">
        <v>59</v>
      </c>
      <c r="Q2152" t="s">
        <v>196</v>
      </c>
      <c r="R2152" t="s">
        <v>197</v>
      </c>
      <c r="S2152" t="s">
        <v>198</v>
      </c>
      <c r="T2152" t="s">
        <v>87</v>
      </c>
      <c r="U2152" s="4">
        <v>40679</v>
      </c>
      <c r="V2152" s="4">
        <v>40688</v>
      </c>
      <c r="W2152" s="4">
        <v>44585</v>
      </c>
      <c r="X2152" t="s">
        <v>64</v>
      </c>
      <c r="Y2152" t="s">
        <v>65</v>
      </c>
      <c r="Z2152" t="s">
        <v>66</v>
      </c>
      <c r="AA2152" s="1">
        <v>3431</v>
      </c>
      <c r="AB2152" s="2">
        <v>555.87003400000003</v>
      </c>
      <c r="AC2152" s="1">
        <v>2260</v>
      </c>
      <c r="AD2152" s="1">
        <v>70</v>
      </c>
      <c r="AE2152" s="1">
        <v>0</v>
      </c>
      <c r="AF2152" s="1">
        <v>0</v>
      </c>
      <c r="AG2152" s="1">
        <v>400</v>
      </c>
      <c r="AH2152" s="1">
        <v>0</v>
      </c>
      <c r="AI2152" s="1">
        <v>0</v>
      </c>
      <c r="AJ2152" s="1">
        <v>285.59059999999999</v>
      </c>
      <c r="AK2152" s="1">
        <v>400</v>
      </c>
      <c r="AL2152" s="5">
        <v>9.2699884125144849E-2</v>
      </c>
      <c r="AM2152" s="1">
        <v>4315</v>
      </c>
      <c r="AN2152" s="1">
        <v>7446</v>
      </c>
      <c r="AO2152" s="1">
        <v>4315</v>
      </c>
      <c r="AP2152" s="1">
        <v>7446</v>
      </c>
      <c r="AQ2152" s="1">
        <v>4315</v>
      </c>
      <c r="AR2152" s="2">
        <v>699.09040999999991</v>
      </c>
      <c r="AS2152" s="1">
        <v>2</v>
      </c>
      <c r="AT2152" s="5">
        <v>0.16201399999999999</v>
      </c>
      <c r="AU2152" s="7">
        <v>0.15896099999999999</v>
      </c>
      <c r="AV2152" s="1">
        <v>0</v>
      </c>
      <c r="AW2152" s="2">
        <v>0</v>
      </c>
      <c r="AX2152">
        <v>3</v>
      </c>
      <c r="AY2152">
        <v>1.0289999999999999</v>
      </c>
      <c r="AZ2152" s="19">
        <v>4</v>
      </c>
      <c r="BA2152">
        <f t="shared" si="34"/>
        <v>1.07</v>
      </c>
      <c r="BC2152" t="e">
        <v>#N/A</v>
      </c>
    </row>
    <row r="2153" spans="1:55" x14ac:dyDescent="0.3">
      <c r="A2153" t="s">
        <v>3409</v>
      </c>
      <c r="C2153" t="s">
        <v>50</v>
      </c>
      <c r="E2153" t="s">
        <v>189</v>
      </c>
      <c r="F2153" t="s">
        <v>190</v>
      </c>
      <c r="G2153" t="s">
        <v>191</v>
      </c>
      <c r="H2153" s="11" t="s">
        <v>5704</v>
      </c>
      <c r="I2153" t="s">
        <v>4226</v>
      </c>
      <c r="J2153" t="s">
        <v>4227</v>
      </c>
      <c r="K2153" t="s">
        <v>240</v>
      </c>
      <c r="L2153" t="s">
        <v>13</v>
      </c>
      <c r="M2153">
        <v>0</v>
      </c>
      <c r="N2153">
        <v>1</v>
      </c>
      <c r="O2153" t="s">
        <v>58</v>
      </c>
      <c r="P2153" t="s">
        <v>59</v>
      </c>
      <c r="Q2153" t="s">
        <v>196</v>
      </c>
      <c r="R2153" t="s">
        <v>197</v>
      </c>
      <c r="S2153" t="s">
        <v>198</v>
      </c>
      <c r="T2153" t="s">
        <v>87</v>
      </c>
      <c r="U2153" s="4">
        <v>40679</v>
      </c>
      <c r="V2153" s="4">
        <v>40723</v>
      </c>
      <c r="W2153" s="4">
        <v>44585</v>
      </c>
      <c r="X2153" t="s">
        <v>64</v>
      </c>
      <c r="Y2153" t="s">
        <v>65</v>
      </c>
      <c r="Z2153" t="s">
        <v>66</v>
      </c>
      <c r="AA2153" s="1">
        <v>9727</v>
      </c>
      <c r="AB2153" s="2">
        <v>1620.6641050000001</v>
      </c>
      <c r="AC2153" s="1">
        <v>7081</v>
      </c>
      <c r="AD2153" s="1">
        <v>60</v>
      </c>
      <c r="AE2153" s="1">
        <v>0</v>
      </c>
      <c r="AF2153" s="1">
        <v>0</v>
      </c>
      <c r="AG2153" s="1">
        <v>800</v>
      </c>
      <c r="AH2153" s="1">
        <v>0</v>
      </c>
      <c r="AI2153" s="1">
        <v>0</v>
      </c>
      <c r="AJ2153" s="1">
        <v>250.37759</v>
      </c>
      <c r="AK2153" s="1">
        <v>400</v>
      </c>
      <c r="AL2153" s="5">
        <v>2.8328611898016998E-2</v>
      </c>
      <c r="AM2153" s="1">
        <v>14120</v>
      </c>
      <c r="AN2153" s="1">
        <v>25791</v>
      </c>
      <c r="AO2153" s="1">
        <v>14120</v>
      </c>
      <c r="AP2153" s="1">
        <v>25791</v>
      </c>
      <c r="AQ2153" s="1">
        <v>14120</v>
      </c>
      <c r="AR2153" s="2">
        <v>2352.6038000000003</v>
      </c>
      <c r="AS2153" s="1">
        <v>4</v>
      </c>
      <c r="AT2153" s="5">
        <v>0.16661500000000001</v>
      </c>
      <c r="AU2153" s="7">
        <v>0.16286349999999999</v>
      </c>
      <c r="AV2153" s="1">
        <v>0</v>
      </c>
      <c r="AW2153" s="2">
        <v>0</v>
      </c>
      <c r="AX2153">
        <v>3</v>
      </c>
      <c r="AY2153">
        <v>0.82599999999999996</v>
      </c>
      <c r="AZ2153" s="19">
        <v>4</v>
      </c>
      <c r="BA2153">
        <f t="shared" si="34"/>
        <v>0.85899999999999999</v>
      </c>
      <c r="BC2153" t="e">
        <v>#N/A</v>
      </c>
    </row>
    <row r="2154" spans="1:55" x14ac:dyDescent="0.3">
      <c r="A2154" t="s">
        <v>3409</v>
      </c>
      <c r="C2154" t="s">
        <v>50</v>
      </c>
      <c r="E2154" t="s">
        <v>189</v>
      </c>
      <c r="F2154" t="s">
        <v>190</v>
      </c>
      <c r="G2154" t="s">
        <v>191</v>
      </c>
      <c r="H2154" s="11" t="s">
        <v>5704</v>
      </c>
      <c r="I2154" t="s">
        <v>4228</v>
      </c>
      <c r="J2154" t="s">
        <v>4229</v>
      </c>
      <c r="K2154" t="s">
        <v>246</v>
      </c>
      <c r="L2154" t="s">
        <v>13</v>
      </c>
      <c r="M2154">
        <v>0</v>
      </c>
      <c r="N2154">
        <v>1</v>
      </c>
      <c r="O2154" t="s">
        <v>58</v>
      </c>
      <c r="P2154" t="s">
        <v>59</v>
      </c>
      <c r="Q2154" t="s">
        <v>196</v>
      </c>
      <c r="R2154" t="s">
        <v>197</v>
      </c>
      <c r="S2154" t="s">
        <v>198</v>
      </c>
      <c r="T2154" t="s">
        <v>87</v>
      </c>
      <c r="U2154" s="4">
        <v>40679</v>
      </c>
      <c r="V2154" s="4">
        <v>40693</v>
      </c>
      <c r="W2154" s="4">
        <v>44578</v>
      </c>
      <c r="X2154" t="s">
        <v>71</v>
      </c>
      <c r="Y2154" t="s">
        <v>65</v>
      </c>
      <c r="Z2154" t="s">
        <v>72</v>
      </c>
      <c r="AA2154" s="1">
        <v>9100</v>
      </c>
      <c r="AB2154" s="2">
        <v>2221.5556999999999</v>
      </c>
      <c r="AC2154" s="1">
        <v>2350</v>
      </c>
      <c r="AD2154" s="1">
        <v>70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s="8">
        <v>468.476405</v>
      </c>
      <c r="AK2154" s="1">
        <v>250</v>
      </c>
      <c r="AL2154" s="5">
        <v>3.5612535612535613E-2</v>
      </c>
      <c r="AM2154" s="1">
        <v>7020</v>
      </c>
      <c r="AN2154" s="1">
        <v>13010</v>
      </c>
      <c r="AO2154" s="1">
        <v>7020</v>
      </c>
      <c r="AP2154" s="1">
        <v>13010</v>
      </c>
      <c r="AQ2154" s="1">
        <v>7020</v>
      </c>
      <c r="AR2154" s="2">
        <v>1713.7715400000002</v>
      </c>
      <c r="AS2154" s="1">
        <v>3</v>
      </c>
      <c r="AT2154" s="5">
        <v>0.24412700000000001</v>
      </c>
      <c r="AU2154" s="7">
        <v>0.23857200000000001</v>
      </c>
      <c r="AV2154" s="1">
        <v>0</v>
      </c>
      <c r="AW2154" s="2">
        <v>0</v>
      </c>
      <c r="AX2154">
        <v>3</v>
      </c>
      <c r="AY2154">
        <v>1.2190000000000001</v>
      </c>
      <c r="AZ2154" s="19">
        <v>4</v>
      </c>
      <c r="BA2154">
        <f t="shared" si="34"/>
        <v>1.268</v>
      </c>
      <c r="BC2154" t="e">
        <v>#N/A</v>
      </c>
    </row>
    <row r="2155" spans="1:55" x14ac:dyDescent="0.3">
      <c r="A2155" t="s">
        <v>3409</v>
      </c>
      <c r="C2155" t="s">
        <v>50</v>
      </c>
      <c r="E2155" t="s">
        <v>189</v>
      </c>
      <c r="F2155" t="s">
        <v>190</v>
      </c>
      <c r="G2155" t="s">
        <v>191</v>
      </c>
      <c r="H2155" s="11" t="s">
        <v>5704</v>
      </c>
      <c r="I2155" t="s">
        <v>4230</v>
      </c>
      <c r="J2155" t="s">
        <v>4231</v>
      </c>
      <c r="K2155" t="s">
        <v>273</v>
      </c>
      <c r="L2155" t="s">
        <v>13</v>
      </c>
      <c r="M2155">
        <v>0</v>
      </c>
      <c r="N2155">
        <v>1</v>
      </c>
      <c r="O2155" t="s">
        <v>70</v>
      </c>
      <c r="P2155" t="s">
        <v>59</v>
      </c>
      <c r="Q2155" t="s">
        <v>196</v>
      </c>
      <c r="R2155" t="s">
        <v>197</v>
      </c>
      <c r="S2155" t="s">
        <v>198</v>
      </c>
      <c r="T2155" t="s">
        <v>87</v>
      </c>
      <c r="U2155" s="4">
        <v>40679</v>
      </c>
      <c r="V2155" s="4">
        <v>40709</v>
      </c>
      <c r="W2155" s="4">
        <v>44578</v>
      </c>
      <c r="X2155" t="s">
        <v>64</v>
      </c>
      <c r="Y2155" t="s">
        <v>65</v>
      </c>
      <c r="Z2155" t="s">
        <v>66</v>
      </c>
      <c r="AA2155" s="1">
        <v>1950</v>
      </c>
      <c r="AB2155" s="2">
        <v>349.55309999999997</v>
      </c>
      <c r="AC2155" s="1">
        <v>1779</v>
      </c>
      <c r="AD2155" s="1">
        <v>40</v>
      </c>
      <c r="AE2155" s="1">
        <v>0</v>
      </c>
      <c r="AF2155" s="1">
        <v>0</v>
      </c>
      <c r="AG2155" s="1">
        <v>800</v>
      </c>
      <c r="AH2155" s="1">
        <v>0</v>
      </c>
      <c r="AI2155" s="1">
        <v>0</v>
      </c>
      <c r="AJ2155" s="1">
        <v>241.27083999999999</v>
      </c>
      <c r="AK2155" s="1">
        <v>400</v>
      </c>
      <c r="AL2155" s="5">
        <v>0.13745704467353953</v>
      </c>
      <c r="AM2155" s="1">
        <v>2910</v>
      </c>
      <c r="AN2155" s="1">
        <v>5051</v>
      </c>
      <c r="AO2155" s="1">
        <v>2910</v>
      </c>
      <c r="AP2155" s="1">
        <v>5051</v>
      </c>
      <c r="AQ2155" s="1">
        <v>2910</v>
      </c>
      <c r="AR2155" s="2">
        <v>521.64077999999995</v>
      </c>
      <c r="AS2155" s="1">
        <v>3</v>
      </c>
      <c r="AT2155" s="5">
        <v>0.179258</v>
      </c>
      <c r="AU2155" s="7">
        <v>0.174794</v>
      </c>
      <c r="AV2155" s="1">
        <v>0</v>
      </c>
      <c r="AW2155" s="2">
        <v>0</v>
      </c>
      <c r="AX2155">
        <v>3</v>
      </c>
      <c r="AY2155">
        <v>0.91400000000000003</v>
      </c>
      <c r="AZ2155" s="19">
        <v>4</v>
      </c>
      <c r="BA2155">
        <f t="shared" si="34"/>
        <v>0.95099999999999996</v>
      </c>
      <c r="BC2155" t="e">
        <v>#N/A</v>
      </c>
    </row>
    <row r="2156" spans="1:55" x14ac:dyDescent="0.3">
      <c r="A2156" t="s">
        <v>3409</v>
      </c>
      <c r="C2156" t="s">
        <v>50</v>
      </c>
      <c r="E2156" t="s">
        <v>189</v>
      </c>
      <c r="F2156" t="s">
        <v>190</v>
      </c>
      <c r="G2156" t="s">
        <v>191</v>
      </c>
      <c r="H2156" s="11" t="s">
        <v>5704</v>
      </c>
      <c r="I2156" t="s">
        <v>4232</v>
      </c>
      <c r="J2156" t="s">
        <v>4233</v>
      </c>
      <c r="K2156" t="s">
        <v>427</v>
      </c>
      <c r="L2156" t="s">
        <v>13</v>
      </c>
      <c r="M2156">
        <v>0</v>
      </c>
      <c r="N2156">
        <v>1</v>
      </c>
      <c r="O2156" t="s">
        <v>58</v>
      </c>
      <c r="P2156" t="s">
        <v>59</v>
      </c>
      <c r="Q2156" t="s">
        <v>196</v>
      </c>
      <c r="R2156" t="s">
        <v>197</v>
      </c>
      <c r="S2156" t="s">
        <v>198</v>
      </c>
      <c r="T2156" t="s">
        <v>87</v>
      </c>
      <c r="U2156" s="4">
        <v>40679</v>
      </c>
      <c r="V2156" s="4">
        <v>40696</v>
      </c>
      <c r="W2156" s="4">
        <v>44585</v>
      </c>
      <c r="X2156" t="s">
        <v>64</v>
      </c>
      <c r="Y2156" t="s">
        <v>65</v>
      </c>
      <c r="Z2156" t="s">
        <v>89</v>
      </c>
      <c r="AA2156" s="1">
        <v>1100</v>
      </c>
      <c r="AB2156" s="2">
        <v>291.49560000000002</v>
      </c>
      <c r="AC2156" s="1">
        <v>4454</v>
      </c>
      <c r="AD2156" s="1">
        <v>90</v>
      </c>
      <c r="AE2156" s="1">
        <v>0</v>
      </c>
      <c r="AF2156" s="1">
        <v>0</v>
      </c>
      <c r="AG2156" s="1">
        <v>4000</v>
      </c>
      <c r="AH2156" s="1">
        <v>0</v>
      </c>
      <c r="AI2156" s="1">
        <v>0</v>
      </c>
      <c r="AJ2156" s="1">
        <v>59.534055000000002</v>
      </c>
      <c r="AK2156" s="1">
        <v>250</v>
      </c>
      <c r="AL2156" s="5">
        <v>3.7571385632702133E-2</v>
      </c>
      <c r="AM2156" s="1">
        <v>6654</v>
      </c>
      <c r="AN2156" s="1">
        <v>13305</v>
      </c>
      <c r="AO2156" s="1">
        <v>6654</v>
      </c>
      <c r="AP2156" s="1">
        <v>13305</v>
      </c>
      <c r="AQ2156" s="1">
        <v>6654</v>
      </c>
      <c r="AR2156" s="2">
        <v>1763.2833840000001</v>
      </c>
      <c r="AS2156" s="1">
        <v>1</v>
      </c>
      <c r="AT2156" s="5">
        <v>0.26499600000000001</v>
      </c>
      <c r="AU2156" s="7">
        <v>0.25997999999999999</v>
      </c>
      <c r="AV2156" s="1">
        <v>0</v>
      </c>
      <c r="AW2156" s="2">
        <v>0</v>
      </c>
      <c r="AX2156">
        <v>3</v>
      </c>
      <c r="AY2156">
        <v>1.321</v>
      </c>
      <c r="AZ2156" s="19">
        <v>4</v>
      </c>
      <c r="BA2156">
        <f t="shared" si="34"/>
        <v>1.3740000000000001</v>
      </c>
      <c r="BC2156" t="e">
        <v>#N/A</v>
      </c>
    </row>
    <row r="2157" spans="1:55" x14ac:dyDescent="0.3">
      <c r="A2157" t="s">
        <v>3409</v>
      </c>
      <c r="C2157" t="s">
        <v>50</v>
      </c>
      <c r="E2157" t="s">
        <v>189</v>
      </c>
      <c r="F2157" t="s">
        <v>190</v>
      </c>
      <c r="G2157" t="s">
        <v>191</v>
      </c>
      <c r="H2157" s="11" t="s">
        <v>5704</v>
      </c>
      <c r="I2157" t="s">
        <v>4234</v>
      </c>
      <c r="J2157" t="s">
        <v>4235</v>
      </c>
      <c r="K2157" t="s">
        <v>433</v>
      </c>
      <c r="L2157" t="s">
        <v>13</v>
      </c>
      <c r="M2157">
        <v>0</v>
      </c>
      <c r="N2157">
        <v>1</v>
      </c>
      <c r="O2157" t="s">
        <v>58</v>
      </c>
      <c r="P2157" t="s">
        <v>59</v>
      </c>
      <c r="Q2157" t="s">
        <v>196</v>
      </c>
      <c r="R2157" t="s">
        <v>197</v>
      </c>
      <c r="S2157" t="s">
        <v>198</v>
      </c>
      <c r="T2157" t="s">
        <v>87</v>
      </c>
      <c r="U2157" s="4">
        <v>40679</v>
      </c>
      <c r="V2157" s="4">
        <v>40700</v>
      </c>
      <c r="W2157" s="4">
        <v>44585</v>
      </c>
      <c r="X2157" t="s">
        <v>64</v>
      </c>
      <c r="Y2157" t="s">
        <v>65</v>
      </c>
      <c r="Z2157" t="s">
        <v>89</v>
      </c>
      <c r="AA2157" s="1">
        <v>1452</v>
      </c>
      <c r="AB2157" s="2">
        <v>613.04311199999995</v>
      </c>
      <c r="AC2157" s="1">
        <v>2333</v>
      </c>
      <c r="AD2157" s="1">
        <v>20</v>
      </c>
      <c r="AE2157" s="1">
        <v>0</v>
      </c>
      <c r="AF2157" s="1">
        <v>0</v>
      </c>
      <c r="AG2157" s="1">
        <v>960</v>
      </c>
      <c r="AH2157" s="1">
        <v>0</v>
      </c>
      <c r="AI2157" s="1">
        <v>0</v>
      </c>
      <c r="AJ2157" s="1">
        <v>158.67644999999999</v>
      </c>
      <c r="AK2157" s="1">
        <v>160</v>
      </c>
      <c r="AL2157" s="5">
        <v>4.8192771084337352E-2</v>
      </c>
      <c r="AM2157" s="1">
        <v>3320</v>
      </c>
      <c r="AN2157" s="1">
        <v>6092</v>
      </c>
      <c r="AO2157" s="1">
        <v>3320</v>
      </c>
      <c r="AP2157" s="1">
        <v>6092</v>
      </c>
      <c r="AQ2157" s="1">
        <v>3320</v>
      </c>
      <c r="AR2157" s="2">
        <v>1401.7239200000001</v>
      </c>
      <c r="AS2157" s="1">
        <v>1</v>
      </c>
      <c r="AT2157" s="5">
        <v>0.42220600000000003</v>
      </c>
      <c r="AU2157" s="7">
        <v>0.41407300000000002</v>
      </c>
      <c r="AV2157" s="1">
        <v>0</v>
      </c>
      <c r="AW2157" s="2">
        <v>0</v>
      </c>
      <c r="AX2157">
        <v>3</v>
      </c>
      <c r="AY2157">
        <v>2.6030000000000002</v>
      </c>
      <c r="AZ2157" s="19">
        <v>4</v>
      </c>
      <c r="BA2157">
        <f t="shared" si="34"/>
        <v>2.7069999999999999</v>
      </c>
      <c r="BC2157" t="e">
        <v>#N/A</v>
      </c>
    </row>
    <row r="2158" spans="1:55" x14ac:dyDescent="0.3">
      <c r="A2158" t="s">
        <v>3409</v>
      </c>
      <c r="C2158" t="s">
        <v>50</v>
      </c>
      <c r="E2158" t="s">
        <v>189</v>
      </c>
      <c r="F2158" t="s">
        <v>190</v>
      </c>
      <c r="G2158" t="s">
        <v>191</v>
      </c>
      <c r="H2158" s="11" t="s">
        <v>5704</v>
      </c>
      <c r="I2158" t="s">
        <v>4236</v>
      </c>
      <c r="J2158" t="s">
        <v>4237</v>
      </c>
      <c r="K2158" t="s">
        <v>1657</v>
      </c>
      <c r="L2158" t="s">
        <v>13</v>
      </c>
      <c r="M2158">
        <v>0</v>
      </c>
      <c r="N2158">
        <v>1</v>
      </c>
      <c r="O2158" t="s">
        <v>58</v>
      </c>
      <c r="P2158" t="s">
        <v>59</v>
      </c>
      <c r="Q2158" t="s">
        <v>196</v>
      </c>
      <c r="R2158" t="s">
        <v>197</v>
      </c>
      <c r="S2158" t="s">
        <v>198</v>
      </c>
      <c r="T2158" t="s">
        <v>87</v>
      </c>
      <c r="U2158" s="4">
        <v>40679</v>
      </c>
      <c r="V2158" s="4">
        <v>40717</v>
      </c>
      <c r="W2158" s="4">
        <v>44585</v>
      </c>
      <c r="X2158" t="s">
        <v>64</v>
      </c>
      <c r="Y2158" t="s">
        <v>65</v>
      </c>
      <c r="Z2158" t="s">
        <v>89</v>
      </c>
      <c r="AA2158" s="1">
        <v>2645</v>
      </c>
      <c r="AB2158" s="2">
        <v>294.03935999999999</v>
      </c>
      <c r="AC2158" s="1">
        <v>4609</v>
      </c>
      <c r="AD2158" s="1">
        <v>90</v>
      </c>
      <c r="AE2158" s="1">
        <v>0</v>
      </c>
      <c r="AF2158" s="1">
        <v>0</v>
      </c>
      <c r="AG2158" s="1">
        <v>4000</v>
      </c>
      <c r="AH2158" s="1">
        <v>0</v>
      </c>
      <c r="AI2158" s="1">
        <v>0</v>
      </c>
      <c r="AJ2158" s="1">
        <v>117.87821</v>
      </c>
      <c r="AK2158" s="1">
        <v>500</v>
      </c>
      <c r="AL2158" s="5">
        <v>6.1728395061728392E-2</v>
      </c>
      <c r="AM2158" s="1">
        <v>8100</v>
      </c>
      <c r="AN2158" s="1">
        <v>16221</v>
      </c>
      <c r="AO2158" s="1">
        <v>8100</v>
      </c>
      <c r="AP2158" s="1">
        <v>16221</v>
      </c>
      <c r="AQ2158" s="1">
        <v>8100</v>
      </c>
      <c r="AR2158" s="2">
        <v>900.46080000000006</v>
      </c>
      <c r="AS2158" s="1">
        <v>1</v>
      </c>
      <c r="AT2158" s="5">
        <v>0.111168</v>
      </c>
      <c r="AU2158" s="7">
        <v>0.1100125</v>
      </c>
      <c r="AV2158" s="1">
        <v>0</v>
      </c>
      <c r="AW2158" s="2">
        <v>0</v>
      </c>
      <c r="AX2158">
        <v>3</v>
      </c>
      <c r="AY2158">
        <v>0.46899999999999997</v>
      </c>
      <c r="AZ2158" s="19">
        <v>4</v>
      </c>
      <c r="BA2158">
        <f t="shared" si="34"/>
        <v>0.48799999999999999</v>
      </c>
      <c r="BC2158" t="e">
        <v>#N/A</v>
      </c>
    </row>
    <row r="2159" spans="1:55" x14ac:dyDescent="0.3">
      <c r="A2159" t="s">
        <v>3409</v>
      </c>
      <c r="C2159" t="s">
        <v>50</v>
      </c>
      <c r="E2159" t="s">
        <v>189</v>
      </c>
      <c r="F2159" t="s">
        <v>190</v>
      </c>
      <c r="G2159" t="s">
        <v>191</v>
      </c>
      <c r="H2159" s="11" t="s">
        <v>5704</v>
      </c>
      <c r="I2159" t="s">
        <v>4238</v>
      </c>
      <c r="J2159" t="s">
        <v>4239</v>
      </c>
      <c r="K2159" t="s">
        <v>1660</v>
      </c>
      <c r="L2159" t="s">
        <v>13</v>
      </c>
      <c r="M2159">
        <v>0</v>
      </c>
      <c r="N2159">
        <v>1</v>
      </c>
      <c r="O2159" t="s">
        <v>58</v>
      </c>
      <c r="P2159" t="s">
        <v>59</v>
      </c>
      <c r="Q2159" t="s">
        <v>196</v>
      </c>
      <c r="R2159" t="s">
        <v>197</v>
      </c>
      <c r="S2159" t="s">
        <v>198</v>
      </c>
      <c r="T2159" t="s">
        <v>87</v>
      </c>
      <c r="U2159" s="4">
        <v>40679</v>
      </c>
      <c r="V2159" s="4">
        <v>40710</v>
      </c>
      <c r="W2159" s="4">
        <v>44585</v>
      </c>
      <c r="X2159" t="s">
        <v>64</v>
      </c>
      <c r="Y2159" t="s">
        <v>65</v>
      </c>
      <c r="Z2159" t="s">
        <v>89</v>
      </c>
      <c r="AA2159" s="1">
        <v>1603</v>
      </c>
      <c r="AB2159" s="2">
        <v>266.825762</v>
      </c>
      <c r="AC2159" s="1">
        <v>2978</v>
      </c>
      <c r="AD2159" s="1">
        <v>50</v>
      </c>
      <c r="AE2159" s="1">
        <v>0</v>
      </c>
      <c r="AF2159" s="1">
        <v>0</v>
      </c>
      <c r="AG2159" s="1">
        <v>2450</v>
      </c>
      <c r="AH2159" s="1">
        <v>0</v>
      </c>
      <c r="AI2159" s="1">
        <v>0</v>
      </c>
      <c r="AJ2159" s="1">
        <v>113.39017</v>
      </c>
      <c r="AK2159" s="1">
        <v>350</v>
      </c>
      <c r="AL2159" s="5">
        <v>6.8493150684931503E-2</v>
      </c>
      <c r="AM2159" s="1">
        <v>5110</v>
      </c>
      <c r="AN2159" s="1">
        <v>9271</v>
      </c>
      <c r="AO2159" s="1">
        <v>5110</v>
      </c>
      <c r="AP2159" s="1">
        <v>9271</v>
      </c>
      <c r="AQ2159" s="1">
        <v>5110</v>
      </c>
      <c r="AR2159" s="2">
        <v>850.57993999999997</v>
      </c>
      <c r="AS2159" s="1">
        <v>2</v>
      </c>
      <c r="AT2159" s="5">
        <v>0.16645399999999999</v>
      </c>
      <c r="AU2159" s="7">
        <v>0.1633095</v>
      </c>
      <c r="AV2159" s="1">
        <v>0</v>
      </c>
      <c r="AW2159" s="2">
        <v>0</v>
      </c>
      <c r="AX2159">
        <v>3</v>
      </c>
      <c r="AY2159">
        <v>0.749</v>
      </c>
      <c r="AZ2159" s="19">
        <v>4</v>
      </c>
      <c r="BA2159">
        <f t="shared" si="34"/>
        <v>0.77900000000000003</v>
      </c>
      <c r="BC2159" t="e">
        <v>#N/A</v>
      </c>
    </row>
    <row r="2160" spans="1:55" x14ac:dyDescent="0.3">
      <c r="A2160" t="s">
        <v>3409</v>
      </c>
      <c r="C2160" t="s">
        <v>50</v>
      </c>
      <c r="E2160" t="s">
        <v>189</v>
      </c>
      <c r="F2160" t="s">
        <v>190</v>
      </c>
      <c r="G2160" t="s">
        <v>191</v>
      </c>
      <c r="H2160" s="11" t="s">
        <v>5704</v>
      </c>
      <c r="I2160" t="s">
        <v>4240</v>
      </c>
      <c r="J2160" t="s">
        <v>4241</v>
      </c>
      <c r="K2160" t="s">
        <v>4211</v>
      </c>
      <c r="L2160" t="s">
        <v>13</v>
      </c>
      <c r="M2160">
        <v>0</v>
      </c>
      <c r="N2160">
        <v>1</v>
      </c>
      <c r="O2160" t="s">
        <v>70</v>
      </c>
      <c r="P2160" t="s">
        <v>59</v>
      </c>
      <c r="Q2160" t="s">
        <v>196</v>
      </c>
      <c r="R2160" t="s">
        <v>197</v>
      </c>
      <c r="S2160" t="s">
        <v>198</v>
      </c>
      <c r="T2160" t="s">
        <v>87</v>
      </c>
      <c r="U2160" s="4">
        <v>40679</v>
      </c>
      <c r="V2160" s="4">
        <v>40729</v>
      </c>
      <c r="W2160" s="4">
        <v>44585</v>
      </c>
      <c r="X2160" t="s">
        <v>64</v>
      </c>
      <c r="Y2160" t="s">
        <v>65</v>
      </c>
      <c r="Z2160" t="s">
        <v>66</v>
      </c>
      <c r="AA2160" s="1">
        <v>1966</v>
      </c>
      <c r="AB2160" s="2">
        <v>525.91679599999998</v>
      </c>
      <c r="AC2160" s="1">
        <v>1167</v>
      </c>
      <c r="AD2160" s="1">
        <v>50</v>
      </c>
      <c r="AE2160" s="1">
        <v>0</v>
      </c>
      <c r="AF2160" s="1">
        <v>0</v>
      </c>
      <c r="AG2160" s="1">
        <v>240</v>
      </c>
      <c r="AH2160" s="1">
        <v>0</v>
      </c>
      <c r="AI2160" s="1">
        <v>0</v>
      </c>
      <c r="AJ2160" s="1">
        <v>301.50824999999998</v>
      </c>
      <c r="AK2160" s="1">
        <v>240</v>
      </c>
      <c r="AL2160" s="5">
        <v>0.10300429184549356</v>
      </c>
      <c r="AM2160" s="1">
        <v>2330</v>
      </c>
      <c r="AN2160" s="1">
        <v>3936</v>
      </c>
      <c r="AO2160" s="1">
        <v>2330</v>
      </c>
      <c r="AP2160" s="1">
        <v>3936</v>
      </c>
      <c r="AQ2160" s="1">
        <v>2330</v>
      </c>
      <c r="AR2160" s="2">
        <v>623.28898000000004</v>
      </c>
      <c r="AS2160" s="1">
        <v>2</v>
      </c>
      <c r="AT2160" s="5">
        <v>0.26750600000000002</v>
      </c>
      <c r="AU2160" s="7">
        <v>0.25919950000000003</v>
      </c>
      <c r="AV2160" s="1">
        <v>0</v>
      </c>
      <c r="AW2160" s="2">
        <v>0</v>
      </c>
      <c r="AX2160">
        <v>3</v>
      </c>
      <c r="AY2160">
        <v>1.194</v>
      </c>
      <c r="AZ2160" s="19">
        <v>4</v>
      </c>
      <c r="BA2160">
        <f t="shared" si="34"/>
        <v>1.242</v>
      </c>
      <c r="BC2160" t="e">
        <v>#N/A</v>
      </c>
    </row>
    <row r="2161" spans="1:55" x14ac:dyDescent="0.3">
      <c r="A2161" t="s">
        <v>3409</v>
      </c>
      <c r="C2161" t="s">
        <v>50</v>
      </c>
      <c r="E2161" t="s">
        <v>189</v>
      </c>
      <c r="F2161" t="s">
        <v>190</v>
      </c>
      <c r="G2161" t="s">
        <v>191</v>
      </c>
      <c r="H2161" s="11" t="s">
        <v>5704</v>
      </c>
      <c r="I2161" t="s">
        <v>4242</v>
      </c>
      <c r="J2161" t="s">
        <v>4243</v>
      </c>
      <c r="K2161" t="s">
        <v>199</v>
      </c>
      <c r="L2161" t="s">
        <v>13</v>
      </c>
      <c r="M2161">
        <v>0</v>
      </c>
      <c r="N2161">
        <v>1</v>
      </c>
      <c r="O2161" t="s">
        <v>70</v>
      </c>
      <c r="P2161" t="s">
        <v>59</v>
      </c>
      <c r="Q2161" t="s">
        <v>196</v>
      </c>
      <c r="R2161" t="s">
        <v>197</v>
      </c>
      <c r="S2161" t="s">
        <v>198</v>
      </c>
      <c r="T2161" t="s">
        <v>87</v>
      </c>
      <c r="U2161" s="4">
        <v>40679</v>
      </c>
      <c r="V2161" s="4">
        <v>40717</v>
      </c>
      <c r="W2161" s="4">
        <v>44585</v>
      </c>
      <c r="X2161" t="s">
        <v>64</v>
      </c>
      <c r="Y2161" t="s">
        <v>65</v>
      </c>
      <c r="Z2161" t="s">
        <v>66</v>
      </c>
      <c r="AA2161" s="1">
        <v>1484</v>
      </c>
      <c r="AB2161" s="2">
        <v>306.11952000000002</v>
      </c>
      <c r="AC2161" s="1">
        <v>1412</v>
      </c>
      <c r="AD2161" s="1">
        <v>20</v>
      </c>
      <c r="AE2161" s="1">
        <v>0</v>
      </c>
      <c r="AF2161" s="1">
        <v>0</v>
      </c>
      <c r="AG2161" s="1">
        <v>900</v>
      </c>
      <c r="AH2161" s="1">
        <v>0</v>
      </c>
      <c r="AI2161" s="1">
        <v>0</v>
      </c>
      <c r="AJ2161" s="1">
        <v>210.762315</v>
      </c>
      <c r="AK2161" s="1">
        <v>450</v>
      </c>
      <c r="AL2161" s="5">
        <v>0.17647058823529413</v>
      </c>
      <c r="AM2161" s="1">
        <v>2550</v>
      </c>
      <c r="AN2161" s="1">
        <v>4711</v>
      </c>
      <c r="AO2161" s="1">
        <v>2550</v>
      </c>
      <c r="AP2161" s="1">
        <v>4711</v>
      </c>
      <c r="AQ2161" s="1">
        <v>2550</v>
      </c>
      <c r="AR2161" s="2">
        <v>526.01400000000001</v>
      </c>
      <c r="AS2161" s="1">
        <v>1</v>
      </c>
      <c r="AT2161" s="5">
        <v>0.20627999999999999</v>
      </c>
      <c r="AU2161" s="7">
        <v>0.20545649999999999</v>
      </c>
      <c r="AV2161" s="1">
        <v>0</v>
      </c>
      <c r="AW2161" s="2">
        <v>0</v>
      </c>
      <c r="AX2161">
        <v>3</v>
      </c>
      <c r="AY2161">
        <v>0.82599999999999996</v>
      </c>
      <c r="AZ2161" s="19">
        <v>4</v>
      </c>
      <c r="BA2161">
        <f t="shared" si="34"/>
        <v>0.85899999999999999</v>
      </c>
      <c r="BC2161" t="e">
        <v>#N/A</v>
      </c>
    </row>
    <row r="2162" spans="1:55" x14ac:dyDescent="0.3">
      <c r="A2162" t="s">
        <v>3409</v>
      </c>
      <c r="C2162" t="s">
        <v>50</v>
      </c>
      <c r="E2162" t="s">
        <v>189</v>
      </c>
      <c r="F2162" t="s">
        <v>190</v>
      </c>
      <c r="G2162" t="s">
        <v>191</v>
      </c>
      <c r="H2162" s="11" t="s">
        <v>5704</v>
      </c>
      <c r="I2162" t="s">
        <v>4244</v>
      </c>
      <c r="J2162" t="s">
        <v>4245</v>
      </c>
      <c r="K2162" t="s">
        <v>304</v>
      </c>
      <c r="L2162" t="s">
        <v>13</v>
      </c>
      <c r="M2162">
        <v>0</v>
      </c>
      <c r="N2162">
        <v>1</v>
      </c>
      <c r="O2162" t="s">
        <v>70</v>
      </c>
      <c r="P2162" t="s">
        <v>59</v>
      </c>
      <c r="Q2162" t="s">
        <v>196</v>
      </c>
      <c r="R2162" t="s">
        <v>197</v>
      </c>
      <c r="S2162" t="s">
        <v>198</v>
      </c>
      <c r="T2162" t="s">
        <v>87</v>
      </c>
      <c r="U2162" s="4">
        <v>40679</v>
      </c>
      <c r="V2162" s="4">
        <v>40716</v>
      </c>
      <c r="W2162" s="4">
        <v>44585</v>
      </c>
      <c r="X2162" t="s">
        <v>64</v>
      </c>
      <c r="Y2162" t="s">
        <v>65</v>
      </c>
      <c r="Z2162" t="s">
        <v>66</v>
      </c>
      <c r="AA2162" s="1">
        <v>1555</v>
      </c>
      <c r="AB2162" s="2">
        <v>381.38862999999998</v>
      </c>
      <c r="AC2162" s="1">
        <v>1371</v>
      </c>
      <c r="AD2162" s="1">
        <v>20</v>
      </c>
      <c r="AE2162" s="1">
        <v>0</v>
      </c>
      <c r="AF2162" s="1">
        <v>0</v>
      </c>
      <c r="AG2162" s="1">
        <v>500</v>
      </c>
      <c r="AH2162" s="1">
        <v>0</v>
      </c>
      <c r="AI2162" s="1">
        <v>0</v>
      </c>
      <c r="AJ2162" s="1">
        <v>210.99409</v>
      </c>
      <c r="AK2162" s="1">
        <v>250</v>
      </c>
      <c r="AL2162" s="5">
        <v>9.3632958801498134E-2</v>
      </c>
      <c r="AM2162" s="1">
        <v>2670</v>
      </c>
      <c r="AN2162" s="1">
        <v>4791</v>
      </c>
      <c r="AO2162" s="1">
        <v>2670</v>
      </c>
      <c r="AP2162" s="1">
        <v>4791</v>
      </c>
      <c r="AQ2162" s="1">
        <v>2670</v>
      </c>
      <c r="AR2162" s="2">
        <v>654.86022000000003</v>
      </c>
      <c r="AS2162" s="1">
        <v>2</v>
      </c>
      <c r="AT2162" s="5">
        <v>0.24526600000000001</v>
      </c>
      <c r="AU2162" s="7">
        <v>0.24191699999999999</v>
      </c>
      <c r="AV2162" s="1">
        <v>0</v>
      </c>
      <c r="AW2162" s="2">
        <v>0</v>
      </c>
      <c r="AX2162">
        <v>3</v>
      </c>
      <c r="AY2162">
        <v>1.1679999999999999</v>
      </c>
      <c r="AZ2162" s="19">
        <v>4</v>
      </c>
      <c r="BA2162">
        <f t="shared" si="34"/>
        <v>1.2150000000000001</v>
      </c>
      <c r="BC2162" t="e">
        <v>#N/A</v>
      </c>
    </row>
    <row r="2163" spans="1:55" x14ac:dyDescent="0.3">
      <c r="A2163" t="s">
        <v>3409</v>
      </c>
      <c r="C2163" t="s">
        <v>50</v>
      </c>
      <c r="E2163" t="s">
        <v>189</v>
      </c>
      <c r="F2163" t="s">
        <v>190</v>
      </c>
      <c r="G2163" t="s">
        <v>191</v>
      </c>
      <c r="H2163" s="11" t="s">
        <v>5704</v>
      </c>
      <c r="I2163" t="s">
        <v>4246</v>
      </c>
      <c r="J2163" t="s">
        <v>4247</v>
      </c>
      <c r="K2163" t="s">
        <v>207</v>
      </c>
      <c r="L2163" t="s">
        <v>13</v>
      </c>
      <c r="M2163">
        <v>0</v>
      </c>
      <c r="N2163">
        <v>1</v>
      </c>
      <c r="O2163" t="s">
        <v>58</v>
      </c>
      <c r="P2163" t="s">
        <v>59</v>
      </c>
      <c r="Q2163" t="s">
        <v>196</v>
      </c>
      <c r="R2163" t="s">
        <v>197</v>
      </c>
      <c r="S2163" t="s">
        <v>198</v>
      </c>
      <c r="T2163" t="s">
        <v>87</v>
      </c>
      <c r="U2163" s="4">
        <v>40679</v>
      </c>
      <c r="V2163" s="4">
        <v>40721</v>
      </c>
      <c r="W2163" s="4">
        <v>44585</v>
      </c>
      <c r="X2163" t="s">
        <v>64</v>
      </c>
      <c r="Y2163" t="s">
        <v>65</v>
      </c>
      <c r="Z2163" t="s">
        <v>89</v>
      </c>
      <c r="AA2163" s="1">
        <v>3552</v>
      </c>
      <c r="AB2163" s="2">
        <v>684.338976</v>
      </c>
      <c r="AC2163" s="1">
        <v>6078</v>
      </c>
      <c r="AD2163" s="1">
        <v>20</v>
      </c>
      <c r="AE2163" s="1">
        <v>0</v>
      </c>
      <c r="AF2163" s="1">
        <v>0</v>
      </c>
      <c r="AG2163" s="1">
        <v>5250</v>
      </c>
      <c r="AH2163" s="1">
        <v>0</v>
      </c>
      <c r="AI2163" s="1">
        <v>0</v>
      </c>
      <c r="AJ2163" s="1">
        <v>122.07899500000001</v>
      </c>
      <c r="AK2163" s="1">
        <v>250</v>
      </c>
      <c r="AL2163" s="5">
        <v>2.358490566037736E-2</v>
      </c>
      <c r="AM2163" s="1">
        <v>10600</v>
      </c>
      <c r="AN2163" s="1">
        <v>24273</v>
      </c>
      <c r="AO2163" s="1">
        <v>10600</v>
      </c>
      <c r="AP2163" s="1">
        <v>24273</v>
      </c>
      <c r="AQ2163" s="1">
        <v>10600</v>
      </c>
      <c r="AR2163" s="2">
        <v>2042.2278000000001</v>
      </c>
      <c r="AS2163" s="1">
        <v>1</v>
      </c>
      <c r="AT2163" s="5">
        <v>0.192663</v>
      </c>
      <c r="AU2163" s="7">
        <v>0.22764499999999999</v>
      </c>
      <c r="AV2163" s="1">
        <v>0</v>
      </c>
      <c r="AW2163" s="2">
        <v>0</v>
      </c>
      <c r="AX2163">
        <v>3</v>
      </c>
      <c r="AY2163">
        <v>1.143</v>
      </c>
      <c r="AZ2163" s="19">
        <v>4</v>
      </c>
      <c r="BA2163">
        <f t="shared" si="34"/>
        <v>1.1890000000000001</v>
      </c>
      <c r="BC2163" t="e">
        <v>#N/A</v>
      </c>
    </row>
    <row r="2164" spans="1:55" x14ac:dyDescent="0.3">
      <c r="A2164" t="s">
        <v>3409</v>
      </c>
      <c r="C2164" t="s">
        <v>50</v>
      </c>
      <c r="E2164" t="s">
        <v>189</v>
      </c>
      <c r="F2164" t="s">
        <v>190</v>
      </c>
      <c r="G2164" t="s">
        <v>191</v>
      </c>
      <c r="H2164" s="11" t="s">
        <v>5704</v>
      </c>
      <c r="I2164" t="s">
        <v>4248</v>
      </c>
      <c r="J2164" t="s">
        <v>4249</v>
      </c>
      <c r="K2164" t="s">
        <v>213</v>
      </c>
      <c r="L2164" t="s">
        <v>13</v>
      </c>
      <c r="M2164">
        <v>0</v>
      </c>
      <c r="N2164">
        <v>1</v>
      </c>
      <c r="O2164" t="s">
        <v>58</v>
      </c>
      <c r="P2164" t="s">
        <v>59</v>
      </c>
      <c r="Q2164" t="s">
        <v>196</v>
      </c>
      <c r="R2164" t="s">
        <v>197</v>
      </c>
      <c r="S2164" t="s">
        <v>198</v>
      </c>
      <c r="T2164" t="s">
        <v>87</v>
      </c>
      <c r="U2164" s="4">
        <v>40679</v>
      </c>
      <c r="V2164" s="4">
        <v>40729</v>
      </c>
      <c r="W2164" s="4">
        <v>44585</v>
      </c>
      <c r="X2164" t="s">
        <v>64</v>
      </c>
      <c r="Y2164" t="s">
        <v>65</v>
      </c>
      <c r="Z2164" t="s">
        <v>89</v>
      </c>
      <c r="AA2164" s="1">
        <v>1570</v>
      </c>
      <c r="AB2164" s="2">
        <v>537.14881000000003</v>
      </c>
      <c r="AC2164" s="1">
        <v>3573</v>
      </c>
      <c r="AD2164" s="1">
        <v>170</v>
      </c>
      <c r="AE2164" s="1">
        <v>0</v>
      </c>
      <c r="AF2164" s="1">
        <v>0</v>
      </c>
      <c r="AG2164" s="1">
        <v>2700</v>
      </c>
      <c r="AH2164" s="1">
        <v>0</v>
      </c>
      <c r="AI2164" s="1">
        <v>0</v>
      </c>
      <c r="AJ2164" s="1">
        <v>91.25</v>
      </c>
      <c r="AK2164" s="1">
        <v>150</v>
      </c>
      <c r="AL2164" s="5">
        <v>2.4549918166939442E-2</v>
      </c>
      <c r="AM2164" s="1">
        <v>6110</v>
      </c>
      <c r="AN2164" s="1">
        <v>10871</v>
      </c>
      <c r="AO2164" s="1">
        <v>6110</v>
      </c>
      <c r="AP2164" s="1">
        <v>10871</v>
      </c>
      <c r="AQ2164" s="1">
        <v>6110</v>
      </c>
      <c r="AR2164" s="2">
        <v>2090.4326300000002</v>
      </c>
      <c r="AS2164" s="1">
        <v>4</v>
      </c>
      <c r="AT2164" s="5">
        <v>0.34213300000000002</v>
      </c>
      <c r="AU2164" s="7">
        <v>0.32944449999999997</v>
      </c>
      <c r="AV2164" s="1">
        <v>0</v>
      </c>
      <c r="AW2164" s="2">
        <v>0</v>
      </c>
      <c r="AX2164">
        <v>3</v>
      </c>
      <c r="AY2164">
        <v>1.6240000000000001</v>
      </c>
      <c r="AZ2164" s="19">
        <v>4</v>
      </c>
      <c r="BA2164">
        <f t="shared" si="34"/>
        <v>1.6890000000000001</v>
      </c>
      <c r="BC2164" t="e">
        <v>#N/A</v>
      </c>
    </row>
    <row r="2165" spans="1:55" x14ac:dyDescent="0.3">
      <c r="A2165" t="s">
        <v>3409</v>
      </c>
      <c r="C2165" t="s">
        <v>50</v>
      </c>
      <c r="E2165" t="s">
        <v>189</v>
      </c>
      <c r="F2165" t="s">
        <v>190</v>
      </c>
      <c r="G2165" t="s">
        <v>191</v>
      </c>
      <c r="H2165" s="11" t="s">
        <v>5704</v>
      </c>
      <c r="I2165" t="s">
        <v>4250</v>
      </c>
      <c r="J2165" t="s">
        <v>4251</v>
      </c>
      <c r="K2165" t="s">
        <v>1703</v>
      </c>
      <c r="L2165" t="s">
        <v>13</v>
      </c>
      <c r="M2165">
        <v>0</v>
      </c>
      <c r="N2165">
        <v>1</v>
      </c>
      <c r="O2165" t="s">
        <v>70</v>
      </c>
      <c r="P2165" t="s">
        <v>59</v>
      </c>
      <c r="Q2165" t="s">
        <v>196</v>
      </c>
      <c r="R2165" t="s">
        <v>197</v>
      </c>
      <c r="S2165" t="s">
        <v>198</v>
      </c>
      <c r="T2165" t="s">
        <v>87</v>
      </c>
      <c r="U2165" s="4">
        <v>40679</v>
      </c>
      <c r="V2165" s="4">
        <v>40736</v>
      </c>
      <c r="W2165" s="4">
        <v>44585</v>
      </c>
      <c r="X2165" t="s">
        <v>64</v>
      </c>
      <c r="Y2165" t="s">
        <v>65</v>
      </c>
      <c r="Z2165" t="s">
        <v>66</v>
      </c>
      <c r="AA2165" s="1">
        <v>1795</v>
      </c>
      <c r="AB2165" s="2">
        <v>298.15847500000001</v>
      </c>
      <c r="AC2165" s="1">
        <v>1811</v>
      </c>
      <c r="AD2165" s="1">
        <v>20</v>
      </c>
      <c r="AE2165" s="1">
        <v>0</v>
      </c>
      <c r="AF2165" s="1">
        <v>0</v>
      </c>
      <c r="AG2165" s="1">
        <v>800</v>
      </c>
      <c r="AH2165" s="1">
        <v>0</v>
      </c>
      <c r="AI2165" s="1">
        <v>0</v>
      </c>
      <c r="AJ2165" s="1">
        <v>213.41184999999999</v>
      </c>
      <c r="AK2165" s="1">
        <v>400</v>
      </c>
      <c r="AL2165" s="5">
        <v>0.13114754098360656</v>
      </c>
      <c r="AM2165" s="1">
        <v>3050</v>
      </c>
      <c r="AN2165" s="1">
        <v>5181</v>
      </c>
      <c r="AO2165" s="1">
        <v>3050</v>
      </c>
      <c r="AP2165" s="1">
        <v>5181</v>
      </c>
      <c r="AQ2165" s="1">
        <v>3050</v>
      </c>
      <c r="AR2165" s="2">
        <v>506.62025</v>
      </c>
      <c r="AS2165" s="1">
        <v>1</v>
      </c>
      <c r="AT2165" s="5">
        <v>0.166105</v>
      </c>
      <c r="AU2165" s="7">
        <v>0.16174849999999999</v>
      </c>
      <c r="AV2165" s="1">
        <v>0</v>
      </c>
      <c r="AW2165" s="2">
        <v>0</v>
      </c>
      <c r="AX2165">
        <v>3</v>
      </c>
      <c r="AY2165">
        <v>1.321</v>
      </c>
      <c r="AZ2165" s="19">
        <v>4</v>
      </c>
      <c r="BA2165">
        <f t="shared" si="34"/>
        <v>1.3740000000000001</v>
      </c>
      <c r="BC2165" t="e">
        <v>#N/A</v>
      </c>
    </row>
    <row r="2166" spans="1:55" x14ac:dyDescent="0.3">
      <c r="A2166" t="s">
        <v>3409</v>
      </c>
      <c r="C2166" t="s">
        <v>50</v>
      </c>
      <c r="E2166" t="s">
        <v>189</v>
      </c>
      <c r="F2166" t="s">
        <v>190</v>
      </c>
      <c r="G2166" t="s">
        <v>191</v>
      </c>
      <c r="H2166" s="11" t="s">
        <v>5704</v>
      </c>
      <c r="I2166" t="s">
        <v>4252</v>
      </c>
      <c r="J2166" t="s">
        <v>4253</v>
      </c>
      <c r="K2166" t="s">
        <v>579</v>
      </c>
      <c r="L2166" t="s">
        <v>13</v>
      </c>
      <c r="M2166">
        <v>0</v>
      </c>
      <c r="N2166">
        <v>1</v>
      </c>
      <c r="O2166" t="s">
        <v>58</v>
      </c>
      <c r="P2166" t="s">
        <v>1191</v>
      </c>
      <c r="Q2166" t="s">
        <v>1615</v>
      </c>
      <c r="R2166" t="s">
        <v>64</v>
      </c>
      <c r="S2166" t="s">
        <v>1616</v>
      </c>
      <c r="T2166" t="s">
        <v>87</v>
      </c>
      <c r="U2166" s="4">
        <v>40679</v>
      </c>
      <c r="V2166" s="4">
        <v>40732</v>
      </c>
      <c r="W2166" s="4">
        <v>44578</v>
      </c>
      <c r="X2166" t="s">
        <v>64</v>
      </c>
      <c r="Y2166" t="s">
        <v>65</v>
      </c>
      <c r="Z2166" t="s">
        <v>89</v>
      </c>
      <c r="AA2166" s="1">
        <v>508</v>
      </c>
      <c r="AB2166" s="2">
        <v>81.190591999999995</v>
      </c>
      <c r="AC2166" s="1">
        <v>263</v>
      </c>
      <c r="AD2166" s="1">
        <v>50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s="1">
        <v>15.96218</v>
      </c>
      <c r="AK2166" s="1">
        <v>400</v>
      </c>
      <c r="AL2166" s="5">
        <v>3.4584125886218224E-2</v>
      </c>
      <c r="AM2166" s="1">
        <v>11566</v>
      </c>
      <c r="AN2166" s="1">
        <v>22922</v>
      </c>
      <c r="AO2166" s="1">
        <v>11566</v>
      </c>
      <c r="AP2166" s="1">
        <v>22922</v>
      </c>
      <c r="AQ2166" s="1">
        <v>3280</v>
      </c>
      <c r="AR2166" s="2">
        <v>1848.5243839999998</v>
      </c>
      <c r="AS2166" s="1">
        <v>1</v>
      </c>
      <c r="AT2166" s="5">
        <v>0.15982399999999999</v>
      </c>
      <c r="AU2166" s="7">
        <v>0.17297999999999999</v>
      </c>
      <c r="AV2166" s="1">
        <v>0</v>
      </c>
      <c r="AW2166" s="2">
        <v>0</v>
      </c>
      <c r="AX2166">
        <v>3</v>
      </c>
      <c r="AY2166">
        <v>0.95299999999999996</v>
      </c>
      <c r="AZ2166" s="19">
        <v>4</v>
      </c>
      <c r="BA2166">
        <f t="shared" si="34"/>
        <v>0.99099999999999999</v>
      </c>
      <c r="BC2166" t="e">
        <v>#N/A</v>
      </c>
    </row>
    <row r="2167" spans="1:55" x14ac:dyDescent="0.3">
      <c r="A2167" t="s">
        <v>3409</v>
      </c>
      <c r="C2167" t="s">
        <v>50</v>
      </c>
      <c r="E2167" t="s">
        <v>189</v>
      </c>
      <c r="F2167" t="s">
        <v>190</v>
      </c>
      <c r="G2167" t="s">
        <v>191</v>
      </c>
      <c r="H2167" s="11" t="s">
        <v>5704</v>
      </c>
      <c r="I2167" t="s">
        <v>4254</v>
      </c>
      <c r="J2167" t="s">
        <v>4255</v>
      </c>
      <c r="K2167" t="s">
        <v>216</v>
      </c>
      <c r="L2167" t="s">
        <v>13</v>
      </c>
      <c r="M2167">
        <v>0</v>
      </c>
      <c r="N2167">
        <v>1</v>
      </c>
      <c r="O2167" t="s">
        <v>70</v>
      </c>
      <c r="P2167" t="s">
        <v>59</v>
      </c>
      <c r="Q2167" t="s">
        <v>196</v>
      </c>
      <c r="R2167" t="s">
        <v>197</v>
      </c>
      <c r="S2167" t="s">
        <v>198</v>
      </c>
      <c r="T2167" t="s">
        <v>87</v>
      </c>
      <c r="U2167" s="4">
        <v>40679</v>
      </c>
      <c r="V2167" s="4">
        <v>40732</v>
      </c>
      <c r="W2167" s="4">
        <v>44585</v>
      </c>
      <c r="X2167" t="s">
        <v>64</v>
      </c>
      <c r="Y2167" t="s">
        <v>65</v>
      </c>
      <c r="Z2167" t="s">
        <v>66</v>
      </c>
      <c r="AA2167" s="1">
        <v>1868</v>
      </c>
      <c r="AB2167" s="2">
        <v>1080.0122200000001</v>
      </c>
      <c r="AC2167" s="1">
        <v>1714</v>
      </c>
      <c r="AD2167" s="1">
        <v>20</v>
      </c>
      <c r="AE2167" s="1">
        <v>0</v>
      </c>
      <c r="AF2167" s="1">
        <v>0</v>
      </c>
      <c r="AG2167" s="1">
        <v>100</v>
      </c>
      <c r="AH2167" s="1">
        <v>0</v>
      </c>
      <c r="AI2167" s="1">
        <v>0</v>
      </c>
      <c r="AJ2167" s="1">
        <v>257.290325</v>
      </c>
      <c r="AK2167" s="1">
        <v>100</v>
      </c>
      <c r="AL2167" s="5">
        <v>3.8022813688212927E-2</v>
      </c>
      <c r="AM2167" s="1">
        <v>2630</v>
      </c>
      <c r="AN2167" s="1">
        <v>4079</v>
      </c>
      <c r="AO2167" s="1">
        <v>2630</v>
      </c>
      <c r="AP2167" s="1">
        <v>4079</v>
      </c>
      <c r="AQ2167" s="1">
        <v>2630</v>
      </c>
      <c r="AR2167" s="2">
        <v>1520.5739500000002</v>
      </c>
      <c r="AS2167" s="1">
        <v>1</v>
      </c>
      <c r="AT2167" s="5">
        <v>0.57816500000000004</v>
      </c>
      <c r="AU2167" s="7">
        <v>0.56370600000000004</v>
      </c>
      <c r="AV2167" s="1">
        <v>0</v>
      </c>
      <c r="AW2167" s="2">
        <v>0</v>
      </c>
      <c r="AX2167">
        <v>3</v>
      </c>
      <c r="AY2167">
        <v>2.5259999999999998</v>
      </c>
      <c r="AZ2167" s="19">
        <v>4</v>
      </c>
      <c r="BA2167">
        <f t="shared" si="34"/>
        <v>2.6269999999999998</v>
      </c>
      <c r="BC2167" t="e">
        <v>#N/A</v>
      </c>
    </row>
    <row r="2168" spans="1:55" x14ac:dyDescent="0.3">
      <c r="A2168" t="s">
        <v>3409</v>
      </c>
      <c r="C2168" t="s">
        <v>50</v>
      </c>
      <c r="E2168" t="s">
        <v>189</v>
      </c>
      <c r="F2168" t="s">
        <v>190</v>
      </c>
      <c r="G2168" t="s">
        <v>191</v>
      </c>
      <c r="H2168" s="11" t="s">
        <v>5704</v>
      </c>
      <c r="I2168" t="s">
        <v>4256</v>
      </c>
      <c r="J2168" t="s">
        <v>4257</v>
      </c>
      <c r="K2168" t="s">
        <v>1691</v>
      </c>
      <c r="L2168" t="s">
        <v>13</v>
      </c>
      <c r="M2168">
        <v>0</v>
      </c>
      <c r="N2168">
        <v>1</v>
      </c>
      <c r="O2168" t="s">
        <v>58</v>
      </c>
      <c r="P2168" t="s">
        <v>1191</v>
      </c>
      <c r="Q2168" t="s">
        <v>1615</v>
      </c>
      <c r="R2168" t="s">
        <v>64</v>
      </c>
      <c r="S2168" t="s">
        <v>1616</v>
      </c>
      <c r="T2168" t="s">
        <v>87</v>
      </c>
      <c r="U2168" s="4">
        <v>41962</v>
      </c>
      <c r="V2168" s="4">
        <v>42044</v>
      </c>
      <c r="W2168" s="4">
        <v>44585</v>
      </c>
      <c r="X2168" t="s">
        <v>64</v>
      </c>
      <c r="Y2168" t="s">
        <v>65</v>
      </c>
      <c r="Z2168" t="s">
        <v>89</v>
      </c>
      <c r="AA2168" s="1">
        <v>259</v>
      </c>
      <c r="AB2168" s="2">
        <v>58.824339000000002</v>
      </c>
      <c r="AC2168" s="1">
        <v>257</v>
      </c>
      <c r="AD2168" s="1">
        <v>30</v>
      </c>
      <c r="AE2168" s="1">
        <v>0</v>
      </c>
      <c r="AF2168" s="1">
        <v>10</v>
      </c>
      <c r="AG2168" s="1">
        <v>0</v>
      </c>
      <c r="AH2168" s="1">
        <v>28</v>
      </c>
      <c r="AI2168" s="1">
        <v>0</v>
      </c>
      <c r="AJ2168" s="1">
        <v>5.4636849999999999</v>
      </c>
      <c r="AK2168" s="1">
        <v>250</v>
      </c>
      <c r="AL2168" s="5">
        <v>1.4474293654469662E-2</v>
      </c>
      <c r="AM2168" s="1">
        <v>17272</v>
      </c>
      <c r="AN2168" s="1">
        <v>32786</v>
      </c>
      <c r="AO2168" s="1">
        <v>17272</v>
      </c>
      <c r="AP2168" s="1">
        <v>32786</v>
      </c>
      <c r="AQ2168" s="1">
        <v>2020</v>
      </c>
      <c r="AR2168" s="2">
        <v>3922.8339119999996</v>
      </c>
      <c r="AS2168" s="1">
        <v>1</v>
      </c>
      <c r="AT2168" s="5">
        <v>0.22712099999999999</v>
      </c>
      <c r="AU2168" s="7">
        <v>0.23677999999999999</v>
      </c>
      <c r="AV2168" s="1">
        <v>0</v>
      </c>
      <c r="AW2168" s="2">
        <v>0</v>
      </c>
      <c r="AX2168">
        <v>3</v>
      </c>
      <c r="AY2168">
        <v>2.6669999999999998</v>
      </c>
      <c r="AZ2168" s="19">
        <v>4</v>
      </c>
      <c r="BA2168">
        <f t="shared" si="34"/>
        <v>2.774</v>
      </c>
      <c r="BC2168" t="e">
        <v>#N/A</v>
      </c>
    </row>
    <row r="2169" spans="1:55" x14ac:dyDescent="0.3">
      <c r="A2169" t="s">
        <v>3409</v>
      </c>
      <c r="C2169" t="s">
        <v>50</v>
      </c>
      <c r="E2169" t="s">
        <v>189</v>
      </c>
      <c r="F2169" t="s">
        <v>190</v>
      </c>
      <c r="G2169" t="s">
        <v>191</v>
      </c>
      <c r="H2169" s="11" t="s">
        <v>5704</v>
      </c>
      <c r="I2169" t="s">
        <v>4258</v>
      </c>
      <c r="J2169" t="s">
        <v>4259</v>
      </c>
      <c r="K2169" t="s">
        <v>249</v>
      </c>
      <c r="L2169" t="s">
        <v>13</v>
      </c>
      <c r="M2169">
        <v>0</v>
      </c>
      <c r="N2169">
        <v>1</v>
      </c>
      <c r="O2169" t="s">
        <v>70</v>
      </c>
      <c r="P2169" t="s">
        <v>1191</v>
      </c>
      <c r="Q2169" t="s">
        <v>1615</v>
      </c>
      <c r="R2169" t="s">
        <v>64</v>
      </c>
      <c r="S2169" t="s">
        <v>1616</v>
      </c>
      <c r="T2169" t="s">
        <v>87</v>
      </c>
      <c r="U2169" s="4">
        <v>41962</v>
      </c>
      <c r="V2169" s="4">
        <v>42053</v>
      </c>
      <c r="W2169" s="4">
        <v>44585</v>
      </c>
      <c r="X2169" t="s">
        <v>64</v>
      </c>
      <c r="Y2169" t="s">
        <v>65</v>
      </c>
      <c r="Z2169" t="s">
        <v>89</v>
      </c>
      <c r="AA2169" s="1">
        <v>468</v>
      </c>
      <c r="AB2169" s="2">
        <v>842.57503199999996</v>
      </c>
      <c r="AC2169" s="1">
        <v>116</v>
      </c>
      <c r="AD2169" s="1">
        <v>30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41.181125000000002</v>
      </c>
      <c r="AK2169" s="1">
        <v>40</v>
      </c>
      <c r="AL2169" s="5">
        <v>9.7134531325886349E-3</v>
      </c>
      <c r="AM2169" s="1">
        <v>4118</v>
      </c>
      <c r="AN2169" s="1">
        <v>9356</v>
      </c>
      <c r="AO2169" s="1">
        <v>4118</v>
      </c>
      <c r="AP2169" s="1">
        <v>9356</v>
      </c>
      <c r="AQ2169" s="1">
        <v>1190</v>
      </c>
      <c r="AR2169" s="2">
        <v>7413.9401319999997</v>
      </c>
      <c r="AS2169" s="1">
        <v>2</v>
      </c>
      <c r="AT2169" s="5">
        <v>1.8003739999999999</v>
      </c>
      <c r="AU2169" s="7">
        <v>1.8918900000000001</v>
      </c>
      <c r="AV2169" s="1">
        <v>0</v>
      </c>
      <c r="AW2169" s="2">
        <v>0</v>
      </c>
      <c r="AX2169">
        <v>3</v>
      </c>
      <c r="AY2169">
        <v>9.218</v>
      </c>
      <c r="AZ2169" s="19">
        <v>4</v>
      </c>
      <c r="BA2169">
        <f t="shared" si="34"/>
        <v>9.5869999999999997</v>
      </c>
      <c r="BC2169" t="e">
        <v>#N/A</v>
      </c>
    </row>
    <row r="2170" spans="1:55" x14ac:dyDescent="0.3">
      <c r="A2170" t="s">
        <v>3409</v>
      </c>
      <c r="C2170" t="s">
        <v>50</v>
      </c>
      <c r="E2170" t="s">
        <v>189</v>
      </c>
      <c r="F2170" t="s">
        <v>190</v>
      </c>
      <c r="G2170" t="s">
        <v>191</v>
      </c>
      <c r="H2170" s="11" t="s">
        <v>5704</v>
      </c>
      <c r="I2170" t="s">
        <v>4260</v>
      </c>
      <c r="J2170" t="s">
        <v>4261</v>
      </c>
      <c r="K2170" t="s">
        <v>1703</v>
      </c>
      <c r="L2170" t="s">
        <v>13</v>
      </c>
      <c r="M2170">
        <v>0</v>
      </c>
      <c r="N2170">
        <v>1</v>
      </c>
      <c r="O2170" t="s">
        <v>70</v>
      </c>
      <c r="P2170" t="s">
        <v>1191</v>
      </c>
      <c r="Q2170" t="s">
        <v>1615</v>
      </c>
      <c r="R2170" t="s">
        <v>64</v>
      </c>
      <c r="S2170" t="s">
        <v>1616</v>
      </c>
      <c r="T2170" t="s">
        <v>87</v>
      </c>
      <c r="U2170" s="4">
        <v>41962</v>
      </c>
      <c r="V2170" s="4">
        <v>42044</v>
      </c>
      <c r="W2170" s="4">
        <v>44585</v>
      </c>
      <c r="X2170" t="s">
        <v>64</v>
      </c>
      <c r="Y2170" t="s">
        <v>65</v>
      </c>
      <c r="Z2170" t="s">
        <v>89</v>
      </c>
      <c r="AA2170" s="1">
        <v>279</v>
      </c>
      <c r="AB2170" s="2">
        <v>87.534018000000003</v>
      </c>
      <c r="AC2170" s="1">
        <v>111</v>
      </c>
      <c r="AD2170" s="1">
        <v>60</v>
      </c>
      <c r="AE2170" s="1">
        <v>0</v>
      </c>
      <c r="AF2170" s="1">
        <v>10</v>
      </c>
      <c r="AG2170" s="1">
        <v>0</v>
      </c>
      <c r="AH2170" s="1">
        <v>0</v>
      </c>
      <c r="AI2170" s="1">
        <v>0</v>
      </c>
      <c r="AJ2170" s="1">
        <v>13.612310000000001</v>
      </c>
      <c r="AK2170" s="1">
        <v>200</v>
      </c>
      <c r="AL2170" s="5">
        <v>2.6950545748551408E-2</v>
      </c>
      <c r="AM2170" s="1">
        <v>7421</v>
      </c>
      <c r="AN2170" s="1">
        <v>15196</v>
      </c>
      <c r="AO2170" s="1">
        <v>7421</v>
      </c>
      <c r="AP2170" s="1">
        <v>15196</v>
      </c>
      <c r="AQ2170" s="1">
        <v>1040</v>
      </c>
      <c r="AR2170" s="2">
        <v>2328.2793820000002</v>
      </c>
      <c r="AS2170" s="1">
        <v>1</v>
      </c>
      <c r="AT2170" s="5">
        <v>0.31374200000000002</v>
      </c>
      <c r="AU2170" s="7">
        <v>0.34382000000000001</v>
      </c>
      <c r="AV2170" s="1">
        <v>0</v>
      </c>
      <c r="AW2170" s="2">
        <v>0</v>
      </c>
      <c r="AX2170">
        <v>3</v>
      </c>
      <c r="AY2170">
        <v>2.54</v>
      </c>
      <c r="AZ2170" s="19">
        <v>4</v>
      </c>
      <c r="BA2170">
        <f t="shared" si="34"/>
        <v>2.6419999999999999</v>
      </c>
      <c r="BC2170" t="e">
        <v>#N/A</v>
      </c>
    </row>
    <row r="2171" spans="1:55" x14ac:dyDescent="0.3">
      <c r="A2171" t="s">
        <v>3409</v>
      </c>
      <c r="C2171" t="s">
        <v>50</v>
      </c>
      <c r="E2171" t="s">
        <v>189</v>
      </c>
      <c r="F2171" t="s">
        <v>190</v>
      </c>
      <c r="G2171" t="s">
        <v>191</v>
      </c>
      <c r="H2171" s="11" t="s">
        <v>5704</v>
      </c>
      <c r="I2171" t="s">
        <v>4262</v>
      </c>
      <c r="J2171" t="s">
        <v>4263</v>
      </c>
      <c r="K2171" t="s">
        <v>647</v>
      </c>
      <c r="L2171" t="s">
        <v>13</v>
      </c>
      <c r="M2171">
        <v>0</v>
      </c>
      <c r="N2171">
        <v>1</v>
      </c>
      <c r="O2171" t="s">
        <v>70</v>
      </c>
      <c r="P2171" t="s">
        <v>1191</v>
      </c>
      <c r="Q2171" t="s">
        <v>1615</v>
      </c>
      <c r="R2171" t="s">
        <v>64</v>
      </c>
      <c r="S2171" t="s">
        <v>1616</v>
      </c>
      <c r="T2171" t="s">
        <v>87</v>
      </c>
      <c r="U2171" s="4">
        <v>41962</v>
      </c>
      <c r="V2171" s="4">
        <v>42045</v>
      </c>
      <c r="W2171" s="4">
        <v>44585</v>
      </c>
      <c r="X2171" t="s">
        <v>64</v>
      </c>
      <c r="Y2171" t="s">
        <v>65</v>
      </c>
      <c r="Z2171" t="s">
        <v>89</v>
      </c>
      <c r="AA2171" s="1">
        <v>338</v>
      </c>
      <c r="AB2171" s="2">
        <v>170.446302</v>
      </c>
      <c r="AC2171" s="1">
        <v>111</v>
      </c>
      <c r="AD2171" s="1">
        <v>20</v>
      </c>
      <c r="AE2171" s="1">
        <v>0</v>
      </c>
      <c r="AF2171" s="1">
        <v>10</v>
      </c>
      <c r="AG2171" s="1">
        <v>0</v>
      </c>
      <c r="AH2171" s="1">
        <v>0</v>
      </c>
      <c r="AI2171" s="1">
        <v>0</v>
      </c>
      <c r="AJ2171" s="1">
        <v>14.953685</v>
      </c>
      <c r="AK2171" s="1">
        <v>120</v>
      </c>
      <c r="AL2171" s="5">
        <v>1.4580801944106925E-2</v>
      </c>
      <c r="AM2171" s="1">
        <v>8230</v>
      </c>
      <c r="AN2171" s="1">
        <v>16821</v>
      </c>
      <c r="AO2171" s="1">
        <v>8230</v>
      </c>
      <c r="AP2171" s="1">
        <v>16821</v>
      </c>
      <c r="AQ2171" s="1">
        <v>1000</v>
      </c>
      <c r="AR2171" s="2">
        <v>4150.2161700000006</v>
      </c>
      <c r="AS2171" s="1">
        <v>1</v>
      </c>
      <c r="AT2171" s="5">
        <v>0.50427900000000003</v>
      </c>
      <c r="AU2171" s="7">
        <v>0.56279999999999997</v>
      </c>
      <c r="AV2171" s="1">
        <v>0</v>
      </c>
      <c r="AW2171" s="2">
        <v>0</v>
      </c>
      <c r="AX2171">
        <v>3</v>
      </c>
      <c r="AY2171">
        <v>2.3109999999999999</v>
      </c>
      <c r="AZ2171" s="19">
        <v>4</v>
      </c>
      <c r="BA2171">
        <f t="shared" si="34"/>
        <v>2.403</v>
      </c>
      <c r="BC2171" t="e">
        <v>#N/A</v>
      </c>
    </row>
    <row r="2172" spans="1:55" x14ac:dyDescent="0.3">
      <c r="A2172" t="s">
        <v>3409</v>
      </c>
      <c r="C2172" t="s">
        <v>50</v>
      </c>
      <c r="E2172" t="s">
        <v>189</v>
      </c>
      <c r="F2172" t="s">
        <v>190</v>
      </c>
      <c r="G2172" t="s">
        <v>191</v>
      </c>
      <c r="H2172" s="11" t="s">
        <v>5704</v>
      </c>
      <c r="I2172" t="s">
        <v>4264</v>
      </c>
      <c r="J2172" t="s">
        <v>4265</v>
      </c>
      <c r="K2172" t="s">
        <v>1650</v>
      </c>
      <c r="L2172" t="s">
        <v>13</v>
      </c>
      <c r="M2172">
        <v>0</v>
      </c>
      <c r="N2172">
        <v>1</v>
      </c>
      <c r="O2172" t="s">
        <v>58</v>
      </c>
      <c r="P2172" t="s">
        <v>1191</v>
      </c>
      <c r="Q2172" t="s">
        <v>1615</v>
      </c>
      <c r="R2172" t="s">
        <v>64</v>
      </c>
      <c r="S2172" t="s">
        <v>1616</v>
      </c>
      <c r="T2172" t="s">
        <v>87</v>
      </c>
      <c r="U2172" s="4">
        <v>41962</v>
      </c>
      <c r="V2172" s="4">
        <v>42045</v>
      </c>
      <c r="W2172" s="4">
        <v>44585</v>
      </c>
      <c r="X2172" t="s">
        <v>64</v>
      </c>
      <c r="Y2172" t="s">
        <v>65</v>
      </c>
      <c r="Z2172" t="s">
        <v>89</v>
      </c>
      <c r="AA2172" s="1">
        <v>564</v>
      </c>
      <c r="AB2172" s="2">
        <v>109.612272</v>
      </c>
      <c r="AC2172" s="1">
        <v>143</v>
      </c>
      <c r="AD2172" s="1">
        <v>120</v>
      </c>
      <c r="AE2172" s="1">
        <v>0</v>
      </c>
      <c r="AF2172" s="1">
        <v>10</v>
      </c>
      <c r="AG2172" s="1">
        <v>0</v>
      </c>
      <c r="AH2172" s="1">
        <v>0</v>
      </c>
      <c r="AI2172" s="1">
        <v>0</v>
      </c>
      <c r="AJ2172" s="1">
        <v>17.697389999999999</v>
      </c>
      <c r="AK2172" s="1">
        <v>350</v>
      </c>
      <c r="AL2172" s="5">
        <v>3.0403057678943711E-2</v>
      </c>
      <c r="AM2172" s="1">
        <v>11512</v>
      </c>
      <c r="AN2172" s="1">
        <v>24013</v>
      </c>
      <c r="AO2172" s="1">
        <v>11512</v>
      </c>
      <c r="AP2172" s="1">
        <v>24013</v>
      </c>
      <c r="AQ2172" s="1">
        <v>1440</v>
      </c>
      <c r="AR2172" s="2">
        <v>2237.3341759999998</v>
      </c>
      <c r="AS2172" s="1">
        <v>1</v>
      </c>
      <c r="AT2172" s="5">
        <v>0.19434799999999999</v>
      </c>
      <c r="AU2172" s="7">
        <v>0.20444000000000001</v>
      </c>
      <c r="AV2172" s="1">
        <v>0</v>
      </c>
      <c r="AW2172" s="2">
        <v>0</v>
      </c>
      <c r="AX2172">
        <v>3</v>
      </c>
      <c r="AY2172">
        <v>1.0029999999999999</v>
      </c>
      <c r="AZ2172" s="19">
        <v>4</v>
      </c>
      <c r="BA2172">
        <f t="shared" si="34"/>
        <v>1.0429999999999999</v>
      </c>
      <c r="BC2172" t="e">
        <v>#N/A</v>
      </c>
    </row>
    <row r="2173" spans="1:55" x14ac:dyDescent="0.3">
      <c r="A2173" t="s">
        <v>3409</v>
      </c>
      <c r="C2173" t="s">
        <v>50</v>
      </c>
      <c r="E2173" t="s">
        <v>189</v>
      </c>
      <c r="F2173" t="s">
        <v>190</v>
      </c>
      <c r="G2173" t="s">
        <v>191</v>
      </c>
      <c r="H2173" s="11" t="s">
        <v>5704</v>
      </c>
      <c r="I2173" t="s">
        <v>4266</v>
      </c>
      <c r="J2173" t="s">
        <v>4267</v>
      </c>
      <c r="K2173" t="s">
        <v>199</v>
      </c>
      <c r="L2173" t="s">
        <v>13</v>
      </c>
      <c r="M2173">
        <v>0</v>
      </c>
      <c r="N2173">
        <v>1</v>
      </c>
      <c r="O2173" t="s">
        <v>70</v>
      </c>
      <c r="P2173" t="s">
        <v>1191</v>
      </c>
      <c r="Q2173" t="s">
        <v>1615</v>
      </c>
      <c r="R2173" t="s">
        <v>64</v>
      </c>
      <c r="S2173" t="s">
        <v>1616</v>
      </c>
      <c r="T2173" t="s">
        <v>87</v>
      </c>
      <c r="U2173" s="4">
        <v>41962</v>
      </c>
      <c r="V2173" s="4">
        <v>42045</v>
      </c>
      <c r="W2173" s="4">
        <v>44578</v>
      </c>
      <c r="X2173" t="s">
        <v>64</v>
      </c>
      <c r="Y2173" t="s">
        <v>65</v>
      </c>
      <c r="Z2173" t="s">
        <v>89</v>
      </c>
      <c r="AA2173" s="1">
        <v>914</v>
      </c>
      <c r="AB2173" s="2">
        <v>320.12118800000002</v>
      </c>
      <c r="AC2173" s="1">
        <v>62</v>
      </c>
      <c r="AD2173" s="1">
        <v>0</v>
      </c>
      <c r="AE2173" s="1">
        <v>0</v>
      </c>
      <c r="AF2173" s="1">
        <v>10</v>
      </c>
      <c r="AG2173" s="1">
        <v>0</v>
      </c>
      <c r="AH2173" s="1">
        <v>0</v>
      </c>
      <c r="AI2173" s="1">
        <v>0</v>
      </c>
      <c r="AJ2173" s="1">
        <v>81.189869999999999</v>
      </c>
      <c r="AK2173" s="1">
        <v>250</v>
      </c>
      <c r="AL2173" s="5">
        <v>6.0842054027743973E-2</v>
      </c>
      <c r="AM2173" s="1">
        <v>4109</v>
      </c>
      <c r="AN2173" s="1">
        <v>10140</v>
      </c>
      <c r="AO2173" s="1">
        <v>4109</v>
      </c>
      <c r="AP2173" s="1">
        <v>10140</v>
      </c>
      <c r="AQ2173" s="1">
        <v>550</v>
      </c>
      <c r="AR2173" s="2">
        <v>1439.144378</v>
      </c>
      <c r="AS2173" s="1">
        <v>1</v>
      </c>
      <c r="AT2173" s="5">
        <v>0.350242</v>
      </c>
      <c r="AU2173" s="7">
        <v>0.43123</v>
      </c>
      <c r="AV2173" s="1">
        <v>0</v>
      </c>
      <c r="AW2173" s="2">
        <v>0</v>
      </c>
      <c r="AX2173">
        <v>3</v>
      </c>
      <c r="AY2173">
        <v>1.6120000000000001</v>
      </c>
      <c r="AZ2173" s="19">
        <v>4</v>
      </c>
      <c r="BA2173">
        <f t="shared" si="34"/>
        <v>1.6759999999999999</v>
      </c>
      <c r="BC2173" t="e">
        <v>#N/A</v>
      </c>
    </row>
    <row r="2174" spans="1:55" x14ac:dyDescent="0.3">
      <c r="A2174" t="s">
        <v>3409</v>
      </c>
      <c r="C2174" t="s">
        <v>50</v>
      </c>
      <c r="E2174" t="s">
        <v>189</v>
      </c>
      <c r="F2174" t="s">
        <v>190</v>
      </c>
      <c r="G2174" t="s">
        <v>388</v>
      </c>
      <c r="H2174" s="11" t="s">
        <v>5705</v>
      </c>
      <c r="I2174" t="s">
        <v>4268</v>
      </c>
      <c r="J2174" t="s">
        <v>4269</v>
      </c>
      <c r="K2174" t="s">
        <v>397</v>
      </c>
      <c r="L2174" t="s">
        <v>13</v>
      </c>
      <c r="M2174">
        <v>0</v>
      </c>
      <c r="N2174">
        <v>1</v>
      </c>
      <c r="O2174" t="s">
        <v>70</v>
      </c>
      <c r="P2174" t="s">
        <v>1191</v>
      </c>
      <c r="Q2174" t="s">
        <v>64</v>
      </c>
      <c r="R2174" t="s">
        <v>64</v>
      </c>
      <c r="S2174" t="s">
        <v>64</v>
      </c>
      <c r="T2174" t="s">
        <v>87</v>
      </c>
      <c r="U2174" s="4">
        <v>42314</v>
      </c>
      <c r="V2174" s="4">
        <v>42488</v>
      </c>
      <c r="W2174" s="4">
        <v>44550</v>
      </c>
      <c r="X2174" t="s">
        <v>64</v>
      </c>
      <c r="Y2174" t="s">
        <v>65</v>
      </c>
      <c r="Z2174" t="s">
        <v>89</v>
      </c>
      <c r="AA2174" s="1">
        <v>11</v>
      </c>
      <c r="AB2174" s="2">
        <v>6.1499899999999998</v>
      </c>
      <c r="AC2174" s="1">
        <v>7</v>
      </c>
      <c r="AD2174" s="1">
        <v>0</v>
      </c>
      <c r="AE2174" s="1">
        <v>0</v>
      </c>
      <c r="AF2174" s="1">
        <v>10</v>
      </c>
      <c r="AG2174" s="1">
        <v>0</v>
      </c>
      <c r="AH2174" s="1">
        <v>0</v>
      </c>
      <c r="AI2174" s="1">
        <v>0</v>
      </c>
      <c r="AJ2174" s="1">
        <v>57.356830000000002</v>
      </c>
      <c r="AK2174" s="1">
        <v>10</v>
      </c>
      <c r="AL2174" s="5">
        <v>0.14285714285714285</v>
      </c>
      <c r="AM2174" s="1">
        <v>70</v>
      </c>
      <c r="AN2174" s="1">
        <v>120</v>
      </c>
      <c r="AO2174" s="1">
        <v>70</v>
      </c>
      <c r="AP2174" s="1">
        <v>120</v>
      </c>
      <c r="AQ2174" s="1">
        <v>70</v>
      </c>
      <c r="AR2174" s="2">
        <v>39.136299999999999</v>
      </c>
      <c r="AS2174" s="1">
        <v>1</v>
      </c>
      <c r="AT2174" s="5">
        <v>0.55908999999999998</v>
      </c>
      <c r="AU2174" s="7">
        <v>0.58001999999999998</v>
      </c>
      <c r="AV2174" s="1">
        <v>0</v>
      </c>
      <c r="AW2174" s="2">
        <v>0</v>
      </c>
      <c r="AX2174">
        <v>3</v>
      </c>
      <c r="AY2174">
        <v>11.311999999999999</v>
      </c>
      <c r="AZ2174" s="19">
        <v>4</v>
      </c>
      <c r="BA2174">
        <f t="shared" si="34"/>
        <v>11.763999999999999</v>
      </c>
      <c r="BC2174" t="e">
        <v>#N/A</v>
      </c>
    </row>
    <row r="2175" spans="1:55" x14ac:dyDescent="0.3">
      <c r="A2175" t="s">
        <v>3409</v>
      </c>
      <c r="C2175" t="s">
        <v>50</v>
      </c>
      <c r="E2175" t="s">
        <v>189</v>
      </c>
      <c r="F2175" t="s">
        <v>190</v>
      </c>
      <c r="G2175" t="s">
        <v>388</v>
      </c>
      <c r="H2175" s="11" t="s">
        <v>5705</v>
      </c>
      <c r="I2175" t="s">
        <v>4270</v>
      </c>
      <c r="J2175" t="s">
        <v>4271</v>
      </c>
      <c r="K2175" t="s">
        <v>406</v>
      </c>
      <c r="L2175" t="s">
        <v>13</v>
      </c>
      <c r="M2175">
        <v>0</v>
      </c>
      <c r="N2175">
        <v>1</v>
      </c>
      <c r="O2175" t="s">
        <v>70</v>
      </c>
      <c r="P2175" t="s">
        <v>1191</v>
      </c>
      <c r="Q2175" t="s">
        <v>64</v>
      </c>
      <c r="R2175" t="s">
        <v>64</v>
      </c>
      <c r="S2175" t="s">
        <v>64</v>
      </c>
      <c r="T2175" t="s">
        <v>87</v>
      </c>
      <c r="U2175" s="4">
        <v>42314</v>
      </c>
      <c r="V2175" s="4">
        <v>42495</v>
      </c>
      <c r="W2175" s="4">
        <v>44585</v>
      </c>
      <c r="X2175" t="s">
        <v>93</v>
      </c>
      <c r="Y2175" t="s">
        <v>94</v>
      </c>
      <c r="Z2175" t="s">
        <v>109</v>
      </c>
      <c r="AA2175" s="1">
        <v>190</v>
      </c>
      <c r="AB2175" s="2">
        <v>223.73982000000001</v>
      </c>
      <c r="AC2175" s="1">
        <v>0</v>
      </c>
      <c r="AD2175" s="1">
        <v>0</v>
      </c>
      <c r="AE2175" s="1">
        <v>0</v>
      </c>
      <c r="AF2175" s="1">
        <v>10</v>
      </c>
      <c r="AG2175" s="1">
        <v>0</v>
      </c>
      <c r="AH2175" s="1">
        <v>0</v>
      </c>
      <c r="AI2175" s="1">
        <v>0</v>
      </c>
      <c r="AJ2175" s="8">
        <v>770.55551500000001</v>
      </c>
      <c r="AK2175" s="1">
        <v>10</v>
      </c>
      <c r="AL2175" s="5">
        <v>0.1111111111111111</v>
      </c>
      <c r="AM2175" s="1">
        <v>90</v>
      </c>
      <c r="AN2175" s="1">
        <v>180</v>
      </c>
      <c r="AO2175" s="1">
        <v>90</v>
      </c>
      <c r="AP2175" s="1">
        <v>180</v>
      </c>
      <c r="AQ2175" s="1">
        <v>90</v>
      </c>
      <c r="AR2175" s="2">
        <v>105.98202000000001</v>
      </c>
      <c r="AS2175" s="1">
        <v>1</v>
      </c>
      <c r="AT2175" s="5">
        <v>1.177578</v>
      </c>
      <c r="AU2175" s="7">
        <v>1.3353200000000001</v>
      </c>
      <c r="AV2175" s="1">
        <v>10</v>
      </c>
      <c r="AW2175" s="2">
        <v>0</v>
      </c>
      <c r="AX2175">
        <v>3</v>
      </c>
      <c r="AY2175">
        <v>19.858000000000001</v>
      </c>
      <c r="AZ2175" s="19">
        <v>4</v>
      </c>
      <c r="BA2175">
        <f t="shared" si="34"/>
        <v>20.652000000000001</v>
      </c>
      <c r="BC2175" t="e">
        <v>#N/A</v>
      </c>
    </row>
    <row r="2176" spans="1:55" x14ac:dyDescent="0.3">
      <c r="A2176" t="s">
        <v>3409</v>
      </c>
      <c r="C2176" t="s">
        <v>50</v>
      </c>
      <c r="E2176" t="s">
        <v>189</v>
      </c>
      <c r="F2176" t="s">
        <v>190</v>
      </c>
      <c r="G2176" t="s">
        <v>388</v>
      </c>
      <c r="H2176" s="11" t="s">
        <v>5705</v>
      </c>
      <c r="I2176" t="s">
        <v>4272</v>
      </c>
      <c r="J2176" t="s">
        <v>4273</v>
      </c>
      <c r="K2176" t="s">
        <v>482</v>
      </c>
      <c r="L2176" t="s">
        <v>13</v>
      </c>
      <c r="M2176">
        <v>0</v>
      </c>
      <c r="N2176">
        <v>1</v>
      </c>
      <c r="O2176" t="s">
        <v>70</v>
      </c>
      <c r="P2176" t="s">
        <v>1191</v>
      </c>
      <c r="Q2176" t="s">
        <v>64</v>
      </c>
      <c r="R2176" t="s">
        <v>64</v>
      </c>
      <c r="S2176" t="s">
        <v>64</v>
      </c>
      <c r="T2176" t="s">
        <v>87</v>
      </c>
      <c r="U2176" s="4">
        <v>42314</v>
      </c>
      <c r="V2176" s="4">
        <v>42494</v>
      </c>
      <c r="W2176" s="4">
        <v>44585</v>
      </c>
      <c r="X2176" t="s">
        <v>64</v>
      </c>
      <c r="Y2176" t="s">
        <v>65</v>
      </c>
      <c r="Z2176" t="s">
        <v>89</v>
      </c>
      <c r="AA2176" s="1">
        <v>4</v>
      </c>
      <c r="AB2176" s="2">
        <v>4.93</v>
      </c>
      <c r="AC2176" s="1">
        <v>5</v>
      </c>
      <c r="AD2176" s="1">
        <v>0</v>
      </c>
      <c r="AE2176" s="1">
        <v>0</v>
      </c>
      <c r="AF2176" s="1">
        <v>10</v>
      </c>
      <c r="AG2176" s="1">
        <v>0</v>
      </c>
      <c r="AH2176" s="1">
        <v>5</v>
      </c>
      <c r="AI2176" s="1">
        <v>0</v>
      </c>
      <c r="AJ2176" s="1">
        <v>36.5</v>
      </c>
      <c r="AK2176" s="1">
        <v>5</v>
      </c>
      <c r="AL2176" s="5">
        <v>0.125</v>
      </c>
      <c r="AM2176" s="1">
        <v>40</v>
      </c>
      <c r="AN2176" s="1">
        <v>90</v>
      </c>
      <c r="AO2176" s="1">
        <v>40</v>
      </c>
      <c r="AP2176" s="1">
        <v>90</v>
      </c>
      <c r="AQ2176" s="1">
        <v>40</v>
      </c>
      <c r="AR2176" s="2">
        <v>49.3</v>
      </c>
      <c r="AS2176" s="1">
        <v>1</v>
      </c>
      <c r="AT2176" s="5">
        <v>1.2324999999999999</v>
      </c>
      <c r="AU2176" s="7">
        <v>1.4594800000000001</v>
      </c>
      <c r="AV2176" s="1">
        <v>0</v>
      </c>
      <c r="AW2176" s="2">
        <v>0</v>
      </c>
      <c r="AX2176">
        <v>3</v>
      </c>
      <c r="AY2176">
        <v>19.565999999999999</v>
      </c>
      <c r="AZ2176" s="19">
        <v>4</v>
      </c>
      <c r="BA2176">
        <f t="shared" si="34"/>
        <v>20.349</v>
      </c>
      <c r="BC2176" t="e">
        <v>#N/A</v>
      </c>
    </row>
    <row r="2177" spans="1:55" x14ac:dyDescent="0.3">
      <c r="A2177" t="s">
        <v>3409</v>
      </c>
      <c r="C2177" t="s">
        <v>50</v>
      </c>
      <c r="E2177" t="s">
        <v>189</v>
      </c>
      <c r="F2177" t="s">
        <v>190</v>
      </c>
      <c r="G2177" t="s">
        <v>388</v>
      </c>
      <c r="H2177" s="11" t="s">
        <v>5705</v>
      </c>
      <c r="I2177" t="s">
        <v>4274</v>
      </c>
      <c r="J2177" t="s">
        <v>4275</v>
      </c>
      <c r="K2177" t="s">
        <v>1722</v>
      </c>
      <c r="L2177" t="s">
        <v>13</v>
      </c>
      <c r="M2177">
        <v>0</v>
      </c>
      <c r="N2177">
        <v>1</v>
      </c>
      <c r="O2177" t="s">
        <v>70</v>
      </c>
      <c r="P2177" t="s">
        <v>1191</v>
      </c>
      <c r="Q2177" t="s">
        <v>64</v>
      </c>
      <c r="R2177" t="s">
        <v>64</v>
      </c>
      <c r="S2177" t="s">
        <v>64</v>
      </c>
      <c r="T2177" t="s">
        <v>87</v>
      </c>
      <c r="U2177" s="4">
        <v>42314</v>
      </c>
      <c r="V2177" s="4">
        <v>42488</v>
      </c>
      <c r="W2177" s="4">
        <v>44585</v>
      </c>
      <c r="X2177" t="s">
        <v>64</v>
      </c>
      <c r="Y2177" t="s">
        <v>65</v>
      </c>
      <c r="Z2177" t="s">
        <v>89</v>
      </c>
      <c r="AA2177" s="1">
        <v>292</v>
      </c>
      <c r="AB2177" s="2">
        <v>45.05706</v>
      </c>
      <c r="AC2177" s="1">
        <v>183</v>
      </c>
      <c r="AD2177" s="1">
        <v>20</v>
      </c>
      <c r="AE2177" s="1">
        <v>0</v>
      </c>
      <c r="AF2177" s="1">
        <v>10</v>
      </c>
      <c r="AG2177" s="1">
        <v>0</v>
      </c>
      <c r="AH2177" s="1">
        <v>0</v>
      </c>
      <c r="AI2177" s="1">
        <v>0</v>
      </c>
      <c r="AJ2177" s="1">
        <v>72.013405000000006</v>
      </c>
      <c r="AK2177" s="1">
        <v>10</v>
      </c>
      <c r="AL2177" s="5">
        <v>6.8493150684931503E-3</v>
      </c>
      <c r="AM2177" s="1">
        <v>1460</v>
      </c>
      <c r="AN2177" s="1">
        <v>2440</v>
      </c>
      <c r="AO2177" s="1">
        <v>1460</v>
      </c>
      <c r="AP2177" s="1">
        <v>2440</v>
      </c>
      <c r="AQ2177" s="1">
        <v>1460</v>
      </c>
      <c r="AR2177" s="2">
        <v>225.28530000000001</v>
      </c>
      <c r="AS2177" s="1">
        <v>1</v>
      </c>
      <c r="AT2177" s="5">
        <v>0.154305</v>
      </c>
      <c r="AU2177" s="7">
        <v>0.15992999999999999</v>
      </c>
      <c r="AV2177" s="1">
        <v>0</v>
      </c>
      <c r="AW2177" s="2">
        <v>0</v>
      </c>
      <c r="AX2177">
        <v>3</v>
      </c>
      <c r="AY2177">
        <v>1.7769999999999999</v>
      </c>
      <c r="AZ2177" s="19">
        <v>4</v>
      </c>
      <c r="BA2177">
        <f t="shared" si="34"/>
        <v>1.8480000000000001</v>
      </c>
      <c r="BC2177" t="e">
        <v>#N/A</v>
      </c>
    </row>
    <row r="2178" spans="1:55" x14ac:dyDescent="0.3">
      <c r="A2178" t="s">
        <v>3409</v>
      </c>
      <c r="C2178" t="s">
        <v>50</v>
      </c>
      <c r="E2178" t="s">
        <v>189</v>
      </c>
      <c r="F2178" t="s">
        <v>190</v>
      </c>
      <c r="G2178" t="s">
        <v>388</v>
      </c>
      <c r="H2178" s="11" t="s">
        <v>5705</v>
      </c>
      <c r="I2178" t="s">
        <v>4276</v>
      </c>
      <c r="J2178" t="s">
        <v>4277</v>
      </c>
      <c r="K2178" t="s">
        <v>1725</v>
      </c>
      <c r="L2178" t="s">
        <v>13</v>
      </c>
      <c r="M2178">
        <v>0</v>
      </c>
      <c r="N2178">
        <v>1</v>
      </c>
      <c r="O2178" t="s">
        <v>70</v>
      </c>
      <c r="P2178" t="s">
        <v>1191</v>
      </c>
      <c r="Q2178" t="s">
        <v>64</v>
      </c>
      <c r="R2178" t="s">
        <v>64</v>
      </c>
      <c r="S2178" t="s">
        <v>64</v>
      </c>
      <c r="T2178" t="s">
        <v>87</v>
      </c>
      <c r="U2178" s="4">
        <v>42314</v>
      </c>
      <c r="V2178" s="4">
        <v>42488</v>
      </c>
      <c r="W2178" s="4">
        <v>44585</v>
      </c>
      <c r="X2178" t="s">
        <v>64</v>
      </c>
      <c r="Y2178" t="s">
        <v>65</v>
      </c>
      <c r="Z2178" t="s">
        <v>89</v>
      </c>
      <c r="AA2178" s="1">
        <v>213</v>
      </c>
      <c r="AB2178" s="2">
        <v>31.633056</v>
      </c>
      <c r="AC2178" s="1">
        <v>100</v>
      </c>
      <c r="AD2178" s="1">
        <v>10</v>
      </c>
      <c r="AE2178" s="1">
        <v>0</v>
      </c>
      <c r="AF2178" s="1">
        <v>10</v>
      </c>
      <c r="AG2178" s="1">
        <v>0</v>
      </c>
      <c r="AH2178" s="1">
        <v>500</v>
      </c>
      <c r="AI2178" s="1">
        <v>0</v>
      </c>
      <c r="AJ2178" s="1">
        <v>93.668490000000006</v>
      </c>
      <c r="AK2178" s="1">
        <v>25</v>
      </c>
      <c r="AL2178" s="5">
        <v>3.048780487804878E-2</v>
      </c>
      <c r="AM2178" s="1">
        <v>820</v>
      </c>
      <c r="AN2178" s="1">
        <v>1500</v>
      </c>
      <c r="AO2178" s="1">
        <v>820</v>
      </c>
      <c r="AP2178" s="1">
        <v>1500</v>
      </c>
      <c r="AQ2178" s="1">
        <v>820</v>
      </c>
      <c r="AR2178" s="2">
        <v>121.77984000000001</v>
      </c>
      <c r="AS2178" s="1">
        <v>1</v>
      </c>
      <c r="AT2178" s="5">
        <v>0.14851200000000001</v>
      </c>
      <c r="AU2178" s="7">
        <v>0.17186000000000001</v>
      </c>
      <c r="AV2178" s="1">
        <v>0</v>
      </c>
      <c r="AW2178" s="2">
        <v>0</v>
      </c>
      <c r="AX2178">
        <v>3</v>
      </c>
      <c r="AY2178">
        <v>2.7669999999999999</v>
      </c>
      <c r="AZ2178" s="19">
        <v>4</v>
      </c>
      <c r="BA2178">
        <f t="shared" si="34"/>
        <v>2.8780000000000001</v>
      </c>
      <c r="BC2178" t="e">
        <v>#N/A</v>
      </c>
    </row>
    <row r="2179" spans="1:55" x14ac:dyDescent="0.3">
      <c r="A2179" t="s">
        <v>3409</v>
      </c>
      <c r="C2179" t="s">
        <v>50</v>
      </c>
      <c r="E2179" t="s">
        <v>189</v>
      </c>
      <c r="F2179" t="s">
        <v>190</v>
      </c>
      <c r="G2179" t="s">
        <v>388</v>
      </c>
      <c r="H2179" s="11" t="s">
        <v>5705</v>
      </c>
      <c r="I2179" t="s">
        <v>4278</v>
      </c>
      <c r="J2179" t="s">
        <v>4279</v>
      </c>
      <c r="K2179" t="s">
        <v>213</v>
      </c>
      <c r="L2179" t="s">
        <v>13</v>
      </c>
      <c r="M2179">
        <v>0</v>
      </c>
      <c r="N2179">
        <v>1</v>
      </c>
      <c r="O2179" t="s">
        <v>70</v>
      </c>
      <c r="P2179" t="s">
        <v>1191</v>
      </c>
      <c r="Q2179" t="s">
        <v>64</v>
      </c>
      <c r="R2179" t="s">
        <v>64</v>
      </c>
      <c r="S2179" t="s">
        <v>64</v>
      </c>
      <c r="T2179" t="s">
        <v>87</v>
      </c>
      <c r="U2179" s="4">
        <v>42314</v>
      </c>
      <c r="V2179" s="4">
        <v>42494</v>
      </c>
      <c r="W2179" s="4">
        <v>44585</v>
      </c>
      <c r="X2179" t="s">
        <v>64</v>
      </c>
      <c r="Y2179" t="s">
        <v>65</v>
      </c>
      <c r="Z2179" t="s">
        <v>89</v>
      </c>
      <c r="AA2179" s="1">
        <v>235</v>
      </c>
      <c r="AB2179" s="2">
        <v>246.86186000000001</v>
      </c>
      <c r="AC2179" s="1">
        <v>100</v>
      </c>
      <c r="AD2179" s="1">
        <v>20</v>
      </c>
      <c r="AE2179" s="1">
        <v>0</v>
      </c>
      <c r="AF2179" s="1">
        <v>10</v>
      </c>
      <c r="AG2179" s="1">
        <v>0</v>
      </c>
      <c r="AH2179" s="1">
        <v>500</v>
      </c>
      <c r="AI2179" s="1">
        <v>0</v>
      </c>
      <c r="AJ2179" s="1">
        <v>103.96952</v>
      </c>
      <c r="AK2179" s="1">
        <v>5</v>
      </c>
      <c r="AL2179" s="5">
        <v>6.2111801242236021E-3</v>
      </c>
      <c r="AM2179" s="1">
        <v>805</v>
      </c>
      <c r="AN2179" s="1">
        <v>1695</v>
      </c>
      <c r="AO2179" s="1">
        <v>805</v>
      </c>
      <c r="AP2179" s="1">
        <v>1695</v>
      </c>
      <c r="AQ2179" s="1">
        <v>805</v>
      </c>
      <c r="AR2179" s="2">
        <v>845.63317999999992</v>
      </c>
      <c r="AS2179" s="1">
        <v>3</v>
      </c>
      <c r="AT2179" s="5">
        <v>1.050476</v>
      </c>
      <c r="AU2179" s="7">
        <v>1.3432299999999999</v>
      </c>
      <c r="AV2179" s="1">
        <v>0</v>
      </c>
      <c r="AW2179" s="2">
        <v>0</v>
      </c>
      <c r="AX2179">
        <v>3</v>
      </c>
      <c r="AY2179">
        <v>6.0819999999999999</v>
      </c>
      <c r="AZ2179" s="19">
        <v>4</v>
      </c>
      <c r="BA2179">
        <f t="shared" si="34"/>
        <v>6.3250000000000002</v>
      </c>
      <c r="BC2179" t="e">
        <v>#N/A</v>
      </c>
    </row>
    <row r="2180" spans="1:55" x14ac:dyDescent="0.3">
      <c r="A2180" t="s">
        <v>3409</v>
      </c>
      <c r="C2180" t="s">
        <v>50</v>
      </c>
      <c r="E2180" t="s">
        <v>189</v>
      </c>
      <c r="F2180" t="s">
        <v>190</v>
      </c>
      <c r="G2180" t="s">
        <v>388</v>
      </c>
      <c r="H2180" s="11" t="s">
        <v>5705</v>
      </c>
      <c r="I2180" t="s">
        <v>4280</v>
      </c>
      <c r="J2180" t="s">
        <v>4281</v>
      </c>
      <c r="K2180" t="s">
        <v>216</v>
      </c>
      <c r="L2180" t="s">
        <v>13</v>
      </c>
      <c r="M2180">
        <v>0</v>
      </c>
      <c r="N2180">
        <v>1</v>
      </c>
      <c r="O2180" t="s">
        <v>70</v>
      </c>
      <c r="P2180" t="s">
        <v>1191</v>
      </c>
      <c r="Q2180" t="s">
        <v>64</v>
      </c>
      <c r="R2180" t="s">
        <v>64</v>
      </c>
      <c r="S2180" t="s">
        <v>64</v>
      </c>
      <c r="T2180" t="s">
        <v>87</v>
      </c>
      <c r="U2180" s="4">
        <v>42314</v>
      </c>
      <c r="V2180" s="4">
        <v>42488</v>
      </c>
      <c r="W2180" s="4">
        <v>44585</v>
      </c>
      <c r="X2180" t="s">
        <v>64</v>
      </c>
      <c r="Y2180" t="s">
        <v>65</v>
      </c>
      <c r="Z2180" t="s">
        <v>66</v>
      </c>
      <c r="AA2180" s="1">
        <v>345</v>
      </c>
      <c r="AB2180" s="2">
        <v>331.54396500000001</v>
      </c>
      <c r="AC2180" s="1">
        <v>64</v>
      </c>
      <c r="AD2180" s="1">
        <v>0</v>
      </c>
      <c r="AE2180" s="1">
        <v>0</v>
      </c>
      <c r="AF2180" s="1">
        <v>10</v>
      </c>
      <c r="AG2180" s="1">
        <v>0</v>
      </c>
      <c r="AH2180" s="1">
        <v>0</v>
      </c>
      <c r="AI2180" s="1">
        <v>0</v>
      </c>
      <c r="AJ2180" s="1">
        <v>244.51423</v>
      </c>
      <c r="AK2180" s="1">
        <v>5</v>
      </c>
      <c r="AL2180" s="5">
        <v>9.7087378640776691E-3</v>
      </c>
      <c r="AM2180" s="1">
        <v>515</v>
      </c>
      <c r="AN2180" s="1">
        <v>1065</v>
      </c>
      <c r="AO2180" s="1">
        <v>515</v>
      </c>
      <c r="AP2180" s="1">
        <v>1065</v>
      </c>
      <c r="AQ2180" s="1">
        <v>515</v>
      </c>
      <c r="AR2180" s="2">
        <v>494.913455</v>
      </c>
      <c r="AS2180" s="1">
        <v>2</v>
      </c>
      <c r="AT2180" s="5">
        <v>0.96099699999999999</v>
      </c>
      <c r="AU2180" s="7">
        <v>1.1477299999999999</v>
      </c>
      <c r="AV2180" s="1">
        <v>0</v>
      </c>
      <c r="AW2180" s="2">
        <v>0</v>
      </c>
      <c r="AX2180">
        <v>3</v>
      </c>
      <c r="AY2180">
        <v>4.8760000000000003</v>
      </c>
      <c r="AZ2180" s="19">
        <v>4</v>
      </c>
      <c r="BA2180">
        <f t="shared" si="34"/>
        <v>5.0709999999999997</v>
      </c>
      <c r="BC2180" t="e">
        <v>#N/A</v>
      </c>
    </row>
    <row r="2181" spans="1:55" x14ac:dyDescent="0.3">
      <c r="A2181" t="s">
        <v>3409</v>
      </c>
      <c r="C2181" t="s">
        <v>50</v>
      </c>
      <c r="E2181" t="s">
        <v>189</v>
      </c>
      <c r="F2181" t="s">
        <v>190</v>
      </c>
      <c r="G2181" t="s">
        <v>388</v>
      </c>
      <c r="H2181" s="11" t="s">
        <v>5705</v>
      </c>
      <c r="I2181" t="s">
        <v>4282</v>
      </c>
      <c r="J2181" t="s">
        <v>4283</v>
      </c>
      <c r="K2181" t="s">
        <v>358</v>
      </c>
      <c r="L2181" t="s">
        <v>13</v>
      </c>
      <c r="M2181">
        <v>0</v>
      </c>
      <c r="N2181">
        <v>1</v>
      </c>
      <c r="O2181" t="s">
        <v>70</v>
      </c>
      <c r="P2181" t="s">
        <v>1191</v>
      </c>
      <c r="Q2181" t="s">
        <v>64</v>
      </c>
      <c r="R2181" t="s">
        <v>64</v>
      </c>
      <c r="S2181" t="s">
        <v>64</v>
      </c>
      <c r="T2181" t="s">
        <v>87</v>
      </c>
      <c r="U2181" s="4">
        <v>42314</v>
      </c>
      <c r="V2181" s="4">
        <v>42489</v>
      </c>
      <c r="W2181" s="4">
        <v>44500</v>
      </c>
      <c r="X2181" t="s">
        <v>71</v>
      </c>
      <c r="Y2181" t="s">
        <v>65</v>
      </c>
      <c r="Z2181" t="s">
        <v>72</v>
      </c>
      <c r="AA2181" s="1">
        <v>194</v>
      </c>
      <c r="AB2181" s="2">
        <v>65.059839999999994</v>
      </c>
      <c r="AC2181" s="1">
        <v>20</v>
      </c>
      <c r="AD2181" s="1">
        <v>0</v>
      </c>
      <c r="AE2181" s="1">
        <v>0</v>
      </c>
      <c r="AF2181" s="1">
        <v>10</v>
      </c>
      <c r="AG2181" s="1">
        <v>0</v>
      </c>
      <c r="AH2181" s="1">
        <v>0</v>
      </c>
      <c r="AI2181" s="1">
        <v>0</v>
      </c>
      <c r="AJ2181" s="8">
        <v>372.68398000000002</v>
      </c>
      <c r="AK2181" s="1">
        <v>5</v>
      </c>
      <c r="AL2181" s="5">
        <v>2.6315789473684209E-2</v>
      </c>
      <c r="AM2181" s="1">
        <v>190</v>
      </c>
      <c r="AN2181" s="1">
        <v>450</v>
      </c>
      <c r="AO2181" s="1">
        <v>190</v>
      </c>
      <c r="AP2181" s="1">
        <v>450</v>
      </c>
      <c r="AQ2181" s="1">
        <v>190</v>
      </c>
      <c r="AR2181" s="2">
        <v>63.718399999999995</v>
      </c>
      <c r="AS2181" s="1">
        <v>1</v>
      </c>
      <c r="AT2181" s="5">
        <v>0.33535999999999999</v>
      </c>
      <c r="AU2181" s="7">
        <v>0.32932</v>
      </c>
      <c r="AV2181" s="1">
        <v>0</v>
      </c>
      <c r="AW2181" s="2">
        <v>0</v>
      </c>
      <c r="AX2181">
        <v>3</v>
      </c>
      <c r="AY2181">
        <v>6.0060000000000002</v>
      </c>
      <c r="AZ2181" s="19">
        <v>4</v>
      </c>
      <c r="BA2181">
        <f t="shared" si="34"/>
        <v>6.2460000000000004</v>
      </c>
      <c r="BC2181" t="e">
        <v>#N/A</v>
      </c>
    </row>
    <row r="2182" spans="1:55" x14ac:dyDescent="0.3">
      <c r="A2182" t="s">
        <v>3409</v>
      </c>
      <c r="C2182" t="s">
        <v>50</v>
      </c>
      <c r="E2182" t="s">
        <v>189</v>
      </c>
      <c r="F2182" t="s">
        <v>190</v>
      </c>
      <c r="G2182" t="s">
        <v>388</v>
      </c>
      <c r="H2182" s="11" t="s">
        <v>5705</v>
      </c>
      <c r="I2182" t="s">
        <v>4284</v>
      </c>
      <c r="J2182" t="s">
        <v>4285</v>
      </c>
      <c r="K2182" t="s">
        <v>364</v>
      </c>
      <c r="L2182" t="s">
        <v>13</v>
      </c>
      <c r="M2182">
        <v>0</v>
      </c>
      <c r="N2182">
        <v>1</v>
      </c>
      <c r="O2182" t="s">
        <v>70</v>
      </c>
      <c r="P2182" t="s">
        <v>1191</v>
      </c>
      <c r="Q2182" t="s">
        <v>64</v>
      </c>
      <c r="R2182" t="s">
        <v>64</v>
      </c>
      <c r="S2182" t="s">
        <v>64</v>
      </c>
      <c r="T2182" t="s">
        <v>87</v>
      </c>
      <c r="U2182" s="4">
        <v>42314</v>
      </c>
      <c r="V2182" s="4">
        <v>42488</v>
      </c>
      <c r="W2182" s="4">
        <v>44585</v>
      </c>
      <c r="X2182" t="s">
        <v>64</v>
      </c>
      <c r="Y2182" t="s">
        <v>65</v>
      </c>
      <c r="Z2182" t="s">
        <v>89</v>
      </c>
      <c r="AA2182" s="1">
        <v>320</v>
      </c>
      <c r="AB2182" s="2">
        <v>194.48</v>
      </c>
      <c r="AC2182" s="1">
        <v>138</v>
      </c>
      <c r="AD2182" s="1">
        <v>30</v>
      </c>
      <c r="AE2182" s="1">
        <v>0</v>
      </c>
      <c r="AF2182" s="1">
        <v>10</v>
      </c>
      <c r="AG2182" s="1">
        <v>0</v>
      </c>
      <c r="AH2182" s="1">
        <v>0</v>
      </c>
      <c r="AI2182" s="1">
        <v>0</v>
      </c>
      <c r="AJ2182" s="1">
        <v>93.44</v>
      </c>
      <c r="AK2182" s="1">
        <v>25</v>
      </c>
      <c r="AL2182" s="5">
        <v>2.0491803278688523E-2</v>
      </c>
      <c r="AM2182" s="1">
        <v>1220</v>
      </c>
      <c r="AN2182" s="1">
        <v>1820</v>
      </c>
      <c r="AO2182" s="1">
        <v>1220</v>
      </c>
      <c r="AP2182" s="1">
        <v>1820</v>
      </c>
      <c r="AQ2182" s="1">
        <v>1220</v>
      </c>
      <c r="AR2182" s="2">
        <v>741.45500000000004</v>
      </c>
      <c r="AS2182" s="1">
        <v>3</v>
      </c>
      <c r="AT2182" s="5">
        <v>0.60775000000000001</v>
      </c>
      <c r="AU2182" s="7">
        <v>0.6613</v>
      </c>
      <c r="AV2182" s="1">
        <v>0</v>
      </c>
      <c r="AW2182" s="2">
        <v>0</v>
      </c>
      <c r="AX2182">
        <v>3</v>
      </c>
      <c r="AY2182">
        <v>3.8730000000000002</v>
      </c>
      <c r="AZ2182" s="19">
        <v>4</v>
      </c>
      <c r="BA2182">
        <f t="shared" si="34"/>
        <v>4.0279999999999996</v>
      </c>
      <c r="BC2182" t="e">
        <v>#N/A</v>
      </c>
    </row>
    <row r="2183" spans="1:55" x14ac:dyDescent="0.3">
      <c r="A2183" t="s">
        <v>3409</v>
      </c>
      <c r="C2183" t="s">
        <v>50</v>
      </c>
      <c r="E2183" t="s">
        <v>189</v>
      </c>
      <c r="F2183" t="s">
        <v>190</v>
      </c>
      <c r="G2183" t="s">
        <v>388</v>
      </c>
      <c r="H2183" s="11" t="s">
        <v>5705</v>
      </c>
      <c r="I2183" t="s">
        <v>4286</v>
      </c>
      <c r="J2183" t="s">
        <v>4287</v>
      </c>
      <c r="K2183" t="s">
        <v>370</v>
      </c>
      <c r="L2183" t="s">
        <v>13</v>
      </c>
      <c r="M2183">
        <v>0</v>
      </c>
      <c r="N2183">
        <v>1</v>
      </c>
      <c r="O2183" t="s">
        <v>70</v>
      </c>
      <c r="P2183" t="s">
        <v>1191</v>
      </c>
      <c r="Q2183" t="s">
        <v>64</v>
      </c>
      <c r="R2183" t="s">
        <v>64</v>
      </c>
      <c r="S2183" t="s">
        <v>64</v>
      </c>
      <c r="T2183" t="s">
        <v>87</v>
      </c>
      <c r="U2183" s="4">
        <v>42314</v>
      </c>
      <c r="V2183" s="4">
        <v>42489</v>
      </c>
      <c r="W2183" s="4">
        <v>44585</v>
      </c>
      <c r="X2183" t="s">
        <v>64</v>
      </c>
      <c r="Y2183" t="s">
        <v>65</v>
      </c>
      <c r="Z2183" t="s">
        <v>89</v>
      </c>
      <c r="AA2183" s="1">
        <v>135</v>
      </c>
      <c r="AB2183" s="2">
        <v>105.76791</v>
      </c>
      <c r="AC2183" s="1">
        <v>36</v>
      </c>
      <c r="AD2183" s="1">
        <v>40</v>
      </c>
      <c r="AE2183" s="1">
        <v>0</v>
      </c>
      <c r="AF2183" s="1">
        <v>10</v>
      </c>
      <c r="AG2183" s="1">
        <v>0</v>
      </c>
      <c r="AH2183" s="1">
        <v>0</v>
      </c>
      <c r="AI2183" s="1">
        <v>0</v>
      </c>
      <c r="AJ2183" s="1">
        <v>144.92617000000001</v>
      </c>
      <c r="AK2183" s="1">
        <v>5</v>
      </c>
      <c r="AL2183" s="5">
        <v>1.6666666666666666E-2</v>
      </c>
      <c r="AM2183" s="1">
        <v>300</v>
      </c>
      <c r="AN2183" s="1">
        <v>620</v>
      </c>
      <c r="AO2183" s="1">
        <v>300</v>
      </c>
      <c r="AP2183" s="1">
        <v>620</v>
      </c>
      <c r="AQ2183" s="1">
        <v>300</v>
      </c>
      <c r="AR2183" s="2">
        <v>235.03979999999999</v>
      </c>
      <c r="AS2183" s="1">
        <v>1</v>
      </c>
      <c r="AT2183" s="5">
        <v>0.783466</v>
      </c>
      <c r="AU2183" s="7">
        <v>0.98733000000000004</v>
      </c>
      <c r="AV2183" s="1">
        <v>0</v>
      </c>
      <c r="AW2183" s="2">
        <v>0</v>
      </c>
      <c r="AX2183">
        <v>3</v>
      </c>
      <c r="AY2183">
        <v>8.24</v>
      </c>
      <c r="AZ2183" s="19">
        <v>4</v>
      </c>
      <c r="BA2183">
        <f t="shared" si="34"/>
        <v>8.57</v>
      </c>
      <c r="BC2183" t="e">
        <v>#N/A</v>
      </c>
    </row>
    <row r="2184" spans="1:55" x14ac:dyDescent="0.3">
      <c r="A2184" t="s">
        <v>3409</v>
      </c>
      <c r="C2184" t="s">
        <v>50</v>
      </c>
      <c r="E2184" t="s">
        <v>189</v>
      </c>
      <c r="F2184" t="s">
        <v>190</v>
      </c>
      <c r="G2184" t="s">
        <v>388</v>
      </c>
      <c r="H2184" s="11" t="s">
        <v>5705</v>
      </c>
      <c r="I2184" t="s">
        <v>4288</v>
      </c>
      <c r="J2184" t="s">
        <v>4289</v>
      </c>
      <c r="K2184" t="s">
        <v>373</v>
      </c>
      <c r="L2184" t="s">
        <v>13</v>
      </c>
      <c r="M2184">
        <v>0</v>
      </c>
      <c r="N2184">
        <v>1</v>
      </c>
      <c r="O2184" t="s">
        <v>70</v>
      </c>
      <c r="P2184" t="s">
        <v>1191</v>
      </c>
      <c r="Q2184" t="s">
        <v>64</v>
      </c>
      <c r="R2184" t="s">
        <v>64</v>
      </c>
      <c r="S2184" t="s">
        <v>64</v>
      </c>
      <c r="T2184" t="s">
        <v>87</v>
      </c>
      <c r="U2184" s="4">
        <v>42314</v>
      </c>
      <c r="V2184" s="4">
        <v>42489</v>
      </c>
      <c r="W2184" s="4">
        <v>44585</v>
      </c>
      <c r="X2184" t="s">
        <v>64</v>
      </c>
      <c r="Y2184" t="s">
        <v>65</v>
      </c>
      <c r="Z2184" t="s">
        <v>89</v>
      </c>
      <c r="AA2184" s="1">
        <v>89</v>
      </c>
      <c r="AB2184" s="2">
        <v>59.938296000000001</v>
      </c>
      <c r="AC2184" s="1">
        <v>38</v>
      </c>
      <c r="AD2184" s="1">
        <v>20</v>
      </c>
      <c r="AE2184" s="1">
        <v>0</v>
      </c>
      <c r="AF2184" s="1">
        <v>10</v>
      </c>
      <c r="AG2184" s="1">
        <v>0</v>
      </c>
      <c r="AH2184" s="1">
        <v>190</v>
      </c>
      <c r="AI2184" s="1">
        <v>0</v>
      </c>
      <c r="AJ2184" s="1">
        <v>83.508714999999995</v>
      </c>
      <c r="AK2184" s="1">
        <v>5</v>
      </c>
      <c r="AL2184" s="5">
        <v>1.3550135501355014E-2</v>
      </c>
      <c r="AM2184" s="1">
        <v>369</v>
      </c>
      <c r="AN2184" s="1">
        <v>640</v>
      </c>
      <c r="AO2184" s="1">
        <v>369</v>
      </c>
      <c r="AP2184" s="1">
        <v>640</v>
      </c>
      <c r="AQ2184" s="1">
        <v>369</v>
      </c>
      <c r="AR2184" s="2">
        <v>248.50821599999998</v>
      </c>
      <c r="AS2184" s="1">
        <v>3</v>
      </c>
      <c r="AT2184" s="5">
        <v>0.67346399999999995</v>
      </c>
      <c r="AU2184" s="7">
        <v>0.83999000000000001</v>
      </c>
      <c r="AV2184" s="1">
        <v>0</v>
      </c>
      <c r="AW2184" s="2">
        <v>0</v>
      </c>
      <c r="AX2184">
        <v>3</v>
      </c>
      <c r="AY2184">
        <v>4.9249999999999998</v>
      </c>
      <c r="AZ2184" s="19">
        <v>4</v>
      </c>
      <c r="BA2184">
        <f t="shared" si="34"/>
        <v>5.1219999999999999</v>
      </c>
      <c r="BC2184" t="e">
        <v>#N/A</v>
      </c>
    </row>
    <row r="2185" spans="1:55" x14ac:dyDescent="0.3">
      <c r="A2185" t="s">
        <v>3409</v>
      </c>
      <c r="C2185" t="s">
        <v>50</v>
      </c>
      <c r="E2185" t="s">
        <v>189</v>
      </c>
      <c r="F2185" t="s">
        <v>190</v>
      </c>
      <c r="G2185" t="s">
        <v>388</v>
      </c>
      <c r="H2185" s="11" t="s">
        <v>5705</v>
      </c>
      <c r="I2185" t="s">
        <v>4290</v>
      </c>
      <c r="J2185" t="s">
        <v>4291</v>
      </c>
      <c r="K2185" t="s">
        <v>249</v>
      </c>
      <c r="L2185" t="s">
        <v>13</v>
      </c>
      <c r="M2185">
        <v>0</v>
      </c>
      <c r="N2185">
        <v>1</v>
      </c>
      <c r="O2185" t="s">
        <v>70</v>
      </c>
      <c r="P2185" t="s">
        <v>1191</v>
      </c>
      <c r="Q2185" t="s">
        <v>64</v>
      </c>
      <c r="R2185" t="s">
        <v>64</v>
      </c>
      <c r="S2185" t="s">
        <v>64</v>
      </c>
      <c r="T2185" t="s">
        <v>87</v>
      </c>
      <c r="U2185" s="4">
        <v>42314</v>
      </c>
      <c r="V2185" s="4">
        <v>42489</v>
      </c>
      <c r="W2185" s="4">
        <v>44585</v>
      </c>
      <c r="X2185" t="s">
        <v>64</v>
      </c>
      <c r="Y2185" t="s">
        <v>65</v>
      </c>
      <c r="Z2185" t="s">
        <v>89</v>
      </c>
      <c r="AA2185" s="1">
        <v>957</v>
      </c>
      <c r="AB2185" s="2">
        <v>719.96354099999996</v>
      </c>
      <c r="AC2185" s="1">
        <v>123</v>
      </c>
      <c r="AD2185" s="1">
        <v>10</v>
      </c>
      <c r="AE2185" s="1">
        <v>0</v>
      </c>
      <c r="AF2185" s="1">
        <v>10</v>
      </c>
      <c r="AG2185" s="1">
        <v>0</v>
      </c>
      <c r="AH2185" s="1">
        <v>0</v>
      </c>
      <c r="AI2185" s="1">
        <v>0</v>
      </c>
      <c r="AJ2185" s="1">
        <v>116.04810000000001</v>
      </c>
      <c r="AK2185" s="1">
        <v>5</v>
      </c>
      <c r="AL2185" s="5">
        <v>1.6666666666666668E-3</v>
      </c>
      <c r="AM2185" s="1">
        <v>3000</v>
      </c>
      <c r="AN2185" s="1">
        <v>4140</v>
      </c>
      <c r="AO2185" s="1">
        <v>3000</v>
      </c>
      <c r="AP2185" s="1">
        <v>4140</v>
      </c>
      <c r="AQ2185" s="1">
        <v>3000</v>
      </c>
      <c r="AR2185" s="2">
        <v>2256.9389999999999</v>
      </c>
      <c r="AS2185" s="1">
        <v>4</v>
      </c>
      <c r="AT2185" s="5">
        <v>0.75231300000000001</v>
      </c>
      <c r="AU2185" s="7">
        <v>0.77510000000000001</v>
      </c>
      <c r="AV2185" s="1">
        <v>0</v>
      </c>
      <c r="AW2185" s="2">
        <v>0</v>
      </c>
      <c r="AX2185">
        <v>3</v>
      </c>
      <c r="AY2185">
        <v>3.9740000000000002</v>
      </c>
      <c r="AZ2185" s="19">
        <v>4</v>
      </c>
      <c r="BA2185">
        <f t="shared" si="34"/>
        <v>4.133</v>
      </c>
      <c r="BC2185" t="e">
        <v>#N/A</v>
      </c>
    </row>
    <row r="2186" spans="1:55" x14ac:dyDescent="0.3">
      <c r="A2186" t="s">
        <v>3409</v>
      </c>
      <c r="C2186" t="s">
        <v>50</v>
      </c>
      <c r="E2186" t="s">
        <v>189</v>
      </c>
      <c r="F2186" t="s">
        <v>190</v>
      </c>
      <c r="G2186" t="s">
        <v>388</v>
      </c>
      <c r="H2186" s="11" t="s">
        <v>5705</v>
      </c>
      <c r="I2186" t="s">
        <v>4292</v>
      </c>
      <c r="J2186" t="s">
        <v>4293</v>
      </c>
      <c r="K2186" t="s">
        <v>421</v>
      </c>
      <c r="L2186" t="s">
        <v>13</v>
      </c>
      <c r="M2186">
        <v>0</v>
      </c>
      <c r="N2186">
        <v>1</v>
      </c>
      <c r="O2186" t="s">
        <v>70</v>
      </c>
      <c r="P2186" t="s">
        <v>1191</v>
      </c>
      <c r="Q2186" t="s">
        <v>64</v>
      </c>
      <c r="R2186" t="s">
        <v>64</v>
      </c>
      <c r="S2186" t="s">
        <v>64</v>
      </c>
      <c r="T2186" t="s">
        <v>87</v>
      </c>
      <c r="U2186" s="4">
        <v>42314</v>
      </c>
      <c r="V2186" s="4">
        <v>42489</v>
      </c>
      <c r="W2186" s="4">
        <v>44585</v>
      </c>
      <c r="X2186" t="s">
        <v>64</v>
      </c>
      <c r="Y2186" t="s">
        <v>65</v>
      </c>
      <c r="Z2186" t="s">
        <v>66</v>
      </c>
      <c r="AA2186" s="1">
        <v>306</v>
      </c>
      <c r="AB2186" s="2">
        <v>150.81393600000001</v>
      </c>
      <c r="AC2186" s="1">
        <v>58</v>
      </c>
      <c r="AD2186" s="1">
        <v>30</v>
      </c>
      <c r="AE2186" s="1">
        <v>0</v>
      </c>
      <c r="AF2186" s="1">
        <v>10</v>
      </c>
      <c r="AG2186" s="1">
        <v>0</v>
      </c>
      <c r="AH2186" s="1">
        <v>0</v>
      </c>
      <c r="AI2186" s="1">
        <v>0</v>
      </c>
      <c r="AJ2186" s="1">
        <v>192.56889000000001</v>
      </c>
      <c r="AK2186" s="1">
        <v>5</v>
      </c>
      <c r="AL2186" s="5">
        <v>9.0909090909090905E-3</v>
      </c>
      <c r="AM2186" s="1">
        <v>550</v>
      </c>
      <c r="AN2186" s="1">
        <v>1140</v>
      </c>
      <c r="AO2186" s="1">
        <v>550</v>
      </c>
      <c r="AP2186" s="1">
        <v>1140</v>
      </c>
      <c r="AQ2186" s="1">
        <v>550</v>
      </c>
      <c r="AR2186" s="2">
        <v>271.07080000000002</v>
      </c>
      <c r="AS2186" s="1">
        <v>1</v>
      </c>
      <c r="AT2186" s="5">
        <v>0.49285600000000002</v>
      </c>
      <c r="AU2186" s="7">
        <v>0.48297000000000001</v>
      </c>
      <c r="AV2186" s="1">
        <v>0</v>
      </c>
      <c r="AW2186" s="2">
        <v>0</v>
      </c>
      <c r="AX2186">
        <v>3</v>
      </c>
      <c r="AY2186">
        <v>2.9449999999999998</v>
      </c>
      <c r="AZ2186" s="19">
        <v>4</v>
      </c>
      <c r="BA2186">
        <f t="shared" si="34"/>
        <v>3.0630000000000002</v>
      </c>
      <c r="BC2186" t="e">
        <v>#N/A</v>
      </c>
    </row>
    <row r="2187" spans="1:55" x14ac:dyDescent="0.3">
      <c r="A2187" t="s">
        <v>3409</v>
      </c>
      <c r="C2187" t="s">
        <v>50</v>
      </c>
      <c r="E2187" t="s">
        <v>189</v>
      </c>
      <c r="F2187" t="s">
        <v>190</v>
      </c>
      <c r="G2187" t="s">
        <v>388</v>
      </c>
      <c r="H2187" s="11" t="s">
        <v>5705</v>
      </c>
      <c r="I2187" t="s">
        <v>4294</v>
      </c>
      <c r="J2187" t="s">
        <v>4295</v>
      </c>
      <c r="K2187" t="s">
        <v>433</v>
      </c>
      <c r="L2187" t="s">
        <v>13</v>
      </c>
      <c r="M2187">
        <v>0</v>
      </c>
      <c r="N2187">
        <v>1</v>
      </c>
      <c r="O2187" t="s">
        <v>70</v>
      </c>
      <c r="P2187" t="s">
        <v>1191</v>
      </c>
      <c r="Q2187" t="s">
        <v>64</v>
      </c>
      <c r="R2187" t="s">
        <v>64</v>
      </c>
      <c r="S2187" t="s">
        <v>64</v>
      </c>
      <c r="T2187" t="s">
        <v>87</v>
      </c>
      <c r="U2187" s="4">
        <v>42314</v>
      </c>
      <c r="V2187" s="4">
        <v>42494</v>
      </c>
      <c r="W2187" s="4">
        <v>44585</v>
      </c>
      <c r="X2187" t="s">
        <v>64</v>
      </c>
      <c r="Y2187" t="s">
        <v>65</v>
      </c>
      <c r="Z2187" t="s">
        <v>89</v>
      </c>
      <c r="AA2187" s="1">
        <v>233</v>
      </c>
      <c r="AB2187" s="2">
        <v>347.727802</v>
      </c>
      <c r="AC2187" s="1">
        <v>83</v>
      </c>
      <c r="AD2187" s="1">
        <v>40</v>
      </c>
      <c r="AE2187" s="1">
        <v>0</v>
      </c>
      <c r="AF2187" s="1">
        <v>10</v>
      </c>
      <c r="AG2187" s="1">
        <v>0</v>
      </c>
      <c r="AH2187" s="1">
        <v>500</v>
      </c>
      <c r="AI2187" s="1">
        <v>0</v>
      </c>
      <c r="AJ2187" s="1">
        <v>94.494119999999995</v>
      </c>
      <c r="AK2187" s="1">
        <v>5</v>
      </c>
      <c r="AL2187" s="5">
        <v>5.8139534883720929E-3</v>
      </c>
      <c r="AM2187" s="1">
        <v>860</v>
      </c>
      <c r="AN2187" s="1">
        <v>1520</v>
      </c>
      <c r="AO2187" s="1">
        <v>860</v>
      </c>
      <c r="AP2187" s="1">
        <v>1520</v>
      </c>
      <c r="AQ2187" s="1">
        <v>860</v>
      </c>
      <c r="AR2187" s="2">
        <v>1283.45884</v>
      </c>
      <c r="AS2187" s="1">
        <v>1</v>
      </c>
      <c r="AT2187" s="5">
        <v>1.492394</v>
      </c>
      <c r="AU2187" s="7">
        <v>1.70048</v>
      </c>
      <c r="AV2187" s="1">
        <v>0</v>
      </c>
      <c r="AW2187" s="2">
        <v>0</v>
      </c>
      <c r="AX2187">
        <v>3</v>
      </c>
      <c r="AY2187">
        <v>9.7379999999999995</v>
      </c>
      <c r="AZ2187" s="19">
        <v>4</v>
      </c>
      <c r="BA2187">
        <f t="shared" si="34"/>
        <v>10.128</v>
      </c>
      <c r="BC2187" t="e">
        <v>#N/A</v>
      </c>
    </row>
    <row r="2188" spans="1:55" x14ac:dyDescent="0.3">
      <c r="A2188" t="s">
        <v>3409</v>
      </c>
      <c r="C2188" t="s">
        <v>50</v>
      </c>
      <c r="E2188" t="s">
        <v>189</v>
      </c>
      <c r="F2188" t="s">
        <v>190</v>
      </c>
      <c r="G2188" t="s">
        <v>388</v>
      </c>
      <c r="H2188" s="11" t="s">
        <v>5705</v>
      </c>
      <c r="I2188" t="s">
        <v>4296</v>
      </c>
      <c r="J2188" t="s">
        <v>4297</v>
      </c>
      <c r="K2188" t="s">
        <v>436</v>
      </c>
      <c r="L2188" t="s">
        <v>13</v>
      </c>
      <c r="M2188">
        <v>0</v>
      </c>
      <c r="N2188">
        <v>1</v>
      </c>
      <c r="O2188" t="s">
        <v>70</v>
      </c>
      <c r="P2188" t="s">
        <v>1191</v>
      </c>
      <c r="Q2188" t="s">
        <v>64</v>
      </c>
      <c r="R2188" t="s">
        <v>64</v>
      </c>
      <c r="S2188" t="s">
        <v>64</v>
      </c>
      <c r="T2188" t="s">
        <v>87</v>
      </c>
      <c r="U2188" s="4">
        <v>42314</v>
      </c>
      <c r="V2188" s="4">
        <v>42489</v>
      </c>
      <c r="W2188" s="4">
        <v>44585</v>
      </c>
      <c r="X2188" t="s">
        <v>64</v>
      </c>
      <c r="Y2188" t="s">
        <v>65</v>
      </c>
      <c r="Z2188" t="s">
        <v>89</v>
      </c>
      <c r="AA2188" s="1">
        <v>190</v>
      </c>
      <c r="AB2188" s="2">
        <v>223.24696</v>
      </c>
      <c r="AC2188" s="1">
        <v>75</v>
      </c>
      <c r="AD2188" s="1">
        <v>0</v>
      </c>
      <c r="AE2188" s="1">
        <v>0</v>
      </c>
      <c r="AF2188" s="1">
        <v>10</v>
      </c>
      <c r="AG2188" s="1">
        <v>0</v>
      </c>
      <c r="AH2188" s="1">
        <v>400</v>
      </c>
      <c r="AI2188" s="1">
        <v>0</v>
      </c>
      <c r="AJ2188" s="1">
        <v>103.50743</v>
      </c>
      <c r="AK2188" s="1">
        <v>5</v>
      </c>
      <c r="AL2188" s="5">
        <v>7.462686567164179E-3</v>
      </c>
      <c r="AM2188" s="1">
        <v>670</v>
      </c>
      <c r="AN2188" s="1">
        <v>1205</v>
      </c>
      <c r="AO2188" s="1">
        <v>670</v>
      </c>
      <c r="AP2188" s="1">
        <v>1205</v>
      </c>
      <c r="AQ2188" s="1">
        <v>670</v>
      </c>
      <c r="AR2188" s="2">
        <v>787.23928000000001</v>
      </c>
      <c r="AS2188" s="1">
        <v>2</v>
      </c>
      <c r="AT2188" s="5">
        <v>1.174984</v>
      </c>
      <c r="AU2188" s="7">
        <v>1.46774</v>
      </c>
      <c r="AV2188" s="1">
        <v>0</v>
      </c>
      <c r="AW2188" s="2">
        <v>0</v>
      </c>
      <c r="AX2188">
        <v>3</v>
      </c>
      <c r="AY2188">
        <v>7.53</v>
      </c>
      <c r="AZ2188" s="19">
        <v>4</v>
      </c>
      <c r="BA2188">
        <f t="shared" si="34"/>
        <v>7.8310000000000004</v>
      </c>
      <c r="BC2188" t="e">
        <v>#N/A</v>
      </c>
    </row>
    <row r="2189" spans="1:55" x14ac:dyDescent="0.3">
      <c r="A2189" t="s">
        <v>3409</v>
      </c>
      <c r="C2189" t="s">
        <v>50</v>
      </c>
      <c r="E2189" t="s">
        <v>189</v>
      </c>
      <c r="F2189" t="s">
        <v>190</v>
      </c>
      <c r="G2189" t="s">
        <v>388</v>
      </c>
      <c r="H2189" s="11" t="s">
        <v>5705</v>
      </c>
      <c r="I2189" t="s">
        <v>4298</v>
      </c>
      <c r="J2189" t="s">
        <v>4299</v>
      </c>
      <c r="K2189" t="s">
        <v>461</v>
      </c>
      <c r="L2189" t="s">
        <v>13</v>
      </c>
      <c r="M2189">
        <v>0</v>
      </c>
      <c r="N2189">
        <v>1</v>
      </c>
      <c r="O2189" t="s">
        <v>70</v>
      </c>
      <c r="P2189" t="s">
        <v>1191</v>
      </c>
      <c r="Q2189" t="s">
        <v>64</v>
      </c>
      <c r="R2189" t="s">
        <v>64</v>
      </c>
      <c r="S2189" t="s">
        <v>64</v>
      </c>
      <c r="T2189" t="s">
        <v>87</v>
      </c>
      <c r="U2189" s="4">
        <v>42314</v>
      </c>
      <c r="V2189" s="4">
        <v>42495</v>
      </c>
      <c r="W2189" s="4">
        <v>44550</v>
      </c>
      <c r="X2189" t="s">
        <v>64</v>
      </c>
      <c r="Y2189" t="s">
        <v>65</v>
      </c>
      <c r="Z2189" t="s">
        <v>89</v>
      </c>
      <c r="AA2189" s="1">
        <v>31</v>
      </c>
      <c r="AB2189" s="2">
        <v>21.304378</v>
      </c>
      <c r="AC2189" s="1">
        <v>10</v>
      </c>
      <c r="AD2189" s="1">
        <v>0</v>
      </c>
      <c r="AE2189" s="1">
        <v>0</v>
      </c>
      <c r="AF2189" s="1">
        <v>10</v>
      </c>
      <c r="AG2189" s="1">
        <v>0</v>
      </c>
      <c r="AH2189" s="1">
        <v>0</v>
      </c>
      <c r="AI2189" s="1">
        <v>0</v>
      </c>
      <c r="AJ2189" s="1">
        <v>41.907110000000003</v>
      </c>
      <c r="AK2189" s="1">
        <v>25</v>
      </c>
      <c r="AL2189" s="5">
        <v>9.2592592592592587E-2</v>
      </c>
      <c r="AM2189" s="1">
        <v>270</v>
      </c>
      <c r="AN2189" s="1">
        <v>360</v>
      </c>
      <c r="AO2189" s="1">
        <v>270</v>
      </c>
      <c r="AP2189" s="1">
        <v>360</v>
      </c>
      <c r="AQ2189" s="1">
        <v>270</v>
      </c>
      <c r="AR2189" s="2">
        <v>185.55426</v>
      </c>
      <c r="AS2189" s="1">
        <v>1</v>
      </c>
      <c r="AT2189" s="5">
        <v>0.68723800000000002</v>
      </c>
      <c r="AU2189" s="7">
        <v>0.74253999999999998</v>
      </c>
      <c r="AV2189" s="1">
        <v>0</v>
      </c>
      <c r="AW2189" s="2">
        <v>0</v>
      </c>
      <c r="AX2189">
        <v>3</v>
      </c>
      <c r="AY2189">
        <v>5.7</v>
      </c>
      <c r="AZ2189" s="19">
        <v>4</v>
      </c>
      <c r="BA2189">
        <f t="shared" si="34"/>
        <v>5.9279999999999999</v>
      </c>
      <c r="BC2189" t="e">
        <v>#N/A</v>
      </c>
    </row>
    <row r="2190" spans="1:55" x14ac:dyDescent="0.3">
      <c r="A2190" t="s">
        <v>3409</v>
      </c>
      <c r="C2190" t="s">
        <v>50</v>
      </c>
      <c r="E2190" t="s">
        <v>189</v>
      </c>
      <c r="F2190" t="s">
        <v>190</v>
      </c>
      <c r="G2190" t="s">
        <v>388</v>
      </c>
      <c r="H2190" s="11" t="s">
        <v>5705</v>
      </c>
      <c r="I2190" t="s">
        <v>4300</v>
      </c>
      <c r="J2190" t="s">
        <v>4301</v>
      </c>
      <c r="K2190" t="s">
        <v>478</v>
      </c>
      <c r="L2190" t="s">
        <v>13</v>
      </c>
      <c r="M2190">
        <v>0</v>
      </c>
      <c r="N2190">
        <v>1</v>
      </c>
      <c r="O2190" t="s">
        <v>70</v>
      </c>
      <c r="P2190" t="s">
        <v>1191</v>
      </c>
      <c r="Q2190" t="s">
        <v>64</v>
      </c>
      <c r="R2190" t="s">
        <v>64</v>
      </c>
      <c r="S2190" t="s">
        <v>64</v>
      </c>
      <c r="T2190" t="s">
        <v>87</v>
      </c>
      <c r="U2190" s="4">
        <v>42314</v>
      </c>
      <c r="V2190" s="4">
        <v>42489</v>
      </c>
      <c r="W2190" s="4">
        <v>44585</v>
      </c>
      <c r="X2190" t="s">
        <v>64</v>
      </c>
      <c r="Y2190" t="s">
        <v>65</v>
      </c>
      <c r="Z2190" t="s">
        <v>66</v>
      </c>
      <c r="AA2190" s="1">
        <v>425</v>
      </c>
      <c r="AB2190" s="2">
        <v>319.11847499999999</v>
      </c>
      <c r="AC2190" s="1">
        <v>54</v>
      </c>
      <c r="AD2190" s="1">
        <v>30</v>
      </c>
      <c r="AE2190" s="1">
        <v>0</v>
      </c>
      <c r="AF2190" s="1">
        <v>10</v>
      </c>
      <c r="AG2190" s="1">
        <v>0</v>
      </c>
      <c r="AH2190" s="1">
        <v>0</v>
      </c>
      <c r="AI2190" s="1">
        <v>0</v>
      </c>
      <c r="AJ2190" s="1">
        <v>262.92336999999998</v>
      </c>
      <c r="AK2190" s="1">
        <v>25</v>
      </c>
      <c r="AL2190" s="5">
        <v>4.4642857142857144E-2</v>
      </c>
      <c r="AM2190" s="1">
        <v>560</v>
      </c>
      <c r="AN2190" s="1">
        <v>890</v>
      </c>
      <c r="AO2190" s="1">
        <v>560</v>
      </c>
      <c r="AP2190" s="1">
        <v>890</v>
      </c>
      <c r="AQ2190" s="1">
        <v>560</v>
      </c>
      <c r="AR2190" s="2">
        <v>420.48551999999995</v>
      </c>
      <c r="AS2190" s="1">
        <v>1</v>
      </c>
      <c r="AT2190" s="5">
        <v>0.75086699999999995</v>
      </c>
      <c r="AU2190" s="7">
        <v>0.79383000000000004</v>
      </c>
      <c r="AV2190" s="1">
        <v>0</v>
      </c>
      <c r="AW2190" s="2">
        <v>0</v>
      </c>
      <c r="AX2190">
        <v>3</v>
      </c>
      <c r="AY2190">
        <v>4.05</v>
      </c>
      <c r="AZ2190" s="19">
        <v>4</v>
      </c>
      <c r="BA2190">
        <f t="shared" si="34"/>
        <v>4.2119999999999997</v>
      </c>
      <c r="BC2190" t="e">
        <v>#N/A</v>
      </c>
    </row>
    <row r="2191" spans="1:55" x14ac:dyDescent="0.3">
      <c r="A2191" t="s">
        <v>3409</v>
      </c>
      <c r="C2191" t="s">
        <v>50</v>
      </c>
      <c r="E2191" t="s">
        <v>189</v>
      </c>
      <c r="F2191" t="s">
        <v>190</v>
      </c>
      <c r="G2191" t="s">
        <v>388</v>
      </c>
      <c r="H2191" s="11" t="s">
        <v>5705</v>
      </c>
      <c r="I2191" t="s">
        <v>4302</v>
      </c>
      <c r="J2191" t="s">
        <v>4303</v>
      </c>
      <c r="K2191" t="s">
        <v>497</v>
      </c>
      <c r="L2191" t="s">
        <v>13</v>
      </c>
      <c r="M2191">
        <v>0</v>
      </c>
      <c r="N2191">
        <v>1</v>
      </c>
      <c r="O2191" t="s">
        <v>70</v>
      </c>
      <c r="P2191" t="s">
        <v>1191</v>
      </c>
      <c r="Q2191" t="s">
        <v>64</v>
      </c>
      <c r="R2191" t="s">
        <v>64</v>
      </c>
      <c r="S2191" t="s">
        <v>64</v>
      </c>
      <c r="T2191" t="s">
        <v>87</v>
      </c>
      <c r="U2191" s="4">
        <v>42314</v>
      </c>
      <c r="V2191" s="4">
        <v>42489</v>
      </c>
      <c r="W2191" s="4">
        <v>44578</v>
      </c>
      <c r="X2191" t="s">
        <v>64</v>
      </c>
      <c r="Y2191" t="s">
        <v>65</v>
      </c>
      <c r="Z2191" t="s">
        <v>89</v>
      </c>
      <c r="AA2191" s="1">
        <v>72</v>
      </c>
      <c r="AB2191" s="2">
        <v>65.341943999999998</v>
      </c>
      <c r="AC2191" s="1">
        <v>17</v>
      </c>
      <c r="AD2191" s="1">
        <v>20</v>
      </c>
      <c r="AE2191" s="1">
        <v>0</v>
      </c>
      <c r="AF2191" s="1">
        <v>10</v>
      </c>
      <c r="AG2191" s="1">
        <v>0</v>
      </c>
      <c r="AH2191" s="1">
        <v>0</v>
      </c>
      <c r="AI2191" s="1">
        <v>0</v>
      </c>
      <c r="AJ2191" s="1">
        <v>146</v>
      </c>
      <c r="AK2191" s="1">
        <v>25</v>
      </c>
      <c r="AL2191" s="5">
        <v>0.15625</v>
      </c>
      <c r="AM2191" s="1">
        <v>160</v>
      </c>
      <c r="AN2191" s="1">
        <v>320</v>
      </c>
      <c r="AO2191" s="1">
        <v>160</v>
      </c>
      <c r="AP2191" s="1">
        <v>320</v>
      </c>
      <c r="AQ2191" s="1">
        <v>160</v>
      </c>
      <c r="AR2191" s="2">
        <v>145.20432</v>
      </c>
      <c r="AS2191" s="1">
        <v>1</v>
      </c>
      <c r="AT2191" s="5">
        <v>0.90752699999999997</v>
      </c>
      <c r="AU2191" s="7">
        <v>1.0623199999999999</v>
      </c>
      <c r="AV2191" s="1">
        <v>0</v>
      </c>
      <c r="AW2191" s="2">
        <v>0</v>
      </c>
      <c r="AX2191">
        <v>3</v>
      </c>
      <c r="AY2191">
        <v>5.968</v>
      </c>
      <c r="AZ2191" s="19">
        <v>4</v>
      </c>
      <c r="BA2191">
        <f t="shared" si="34"/>
        <v>6.2069999999999999</v>
      </c>
      <c r="BC2191" t="e">
        <v>#N/A</v>
      </c>
    </row>
    <row r="2192" spans="1:55" x14ac:dyDescent="0.3">
      <c r="A2192" t="s">
        <v>3409</v>
      </c>
      <c r="C2192" t="s">
        <v>50</v>
      </c>
      <c r="E2192" t="s">
        <v>189</v>
      </c>
      <c r="F2192" t="s">
        <v>190</v>
      </c>
      <c r="G2192" t="s">
        <v>388</v>
      </c>
      <c r="H2192" s="11" t="s">
        <v>5705</v>
      </c>
      <c r="I2192" t="s">
        <v>4304</v>
      </c>
      <c r="J2192" t="s">
        <v>4305</v>
      </c>
      <c r="K2192" t="s">
        <v>503</v>
      </c>
      <c r="L2192" t="s">
        <v>13</v>
      </c>
      <c r="M2192">
        <v>0</v>
      </c>
      <c r="N2192">
        <v>1</v>
      </c>
      <c r="O2192" t="s">
        <v>70</v>
      </c>
      <c r="P2192" t="s">
        <v>1191</v>
      </c>
      <c r="Q2192" t="s">
        <v>64</v>
      </c>
      <c r="R2192" t="s">
        <v>64</v>
      </c>
      <c r="S2192" t="s">
        <v>64</v>
      </c>
      <c r="T2192" t="s">
        <v>87</v>
      </c>
      <c r="U2192" s="4">
        <v>42314</v>
      </c>
      <c r="V2192" s="4">
        <v>42492</v>
      </c>
      <c r="W2192" s="4">
        <v>44578</v>
      </c>
      <c r="X2192" t="s">
        <v>64</v>
      </c>
      <c r="Y2192" t="s">
        <v>65</v>
      </c>
      <c r="Z2192" t="s">
        <v>89</v>
      </c>
      <c r="AA2192" s="1">
        <v>50</v>
      </c>
      <c r="AB2192" s="2">
        <v>62.92</v>
      </c>
      <c r="AC2192" s="1">
        <v>11</v>
      </c>
      <c r="AD2192" s="1">
        <v>0</v>
      </c>
      <c r="AE2192" s="1">
        <v>0</v>
      </c>
      <c r="AF2192" s="1">
        <v>10</v>
      </c>
      <c r="AG2192" s="1">
        <v>0</v>
      </c>
      <c r="AH2192" s="1">
        <v>0</v>
      </c>
      <c r="AI2192" s="1">
        <v>0</v>
      </c>
      <c r="AJ2192" s="1">
        <v>130.35683</v>
      </c>
      <c r="AK2192" s="1">
        <v>5</v>
      </c>
      <c r="AL2192" s="5">
        <v>3.5714285714285712E-2</v>
      </c>
      <c r="AM2192" s="1">
        <v>140</v>
      </c>
      <c r="AN2192" s="1">
        <v>290</v>
      </c>
      <c r="AO2192" s="1">
        <v>140</v>
      </c>
      <c r="AP2192" s="1">
        <v>290</v>
      </c>
      <c r="AQ2192" s="1">
        <v>140</v>
      </c>
      <c r="AR2192" s="2">
        <v>176.17599999999999</v>
      </c>
      <c r="AS2192" s="1">
        <v>1</v>
      </c>
      <c r="AT2192" s="5">
        <v>1.2584</v>
      </c>
      <c r="AU2192" s="7">
        <v>1.4039600000000001</v>
      </c>
      <c r="AV2192" s="1">
        <v>0</v>
      </c>
      <c r="AW2192" s="2">
        <v>0</v>
      </c>
      <c r="AX2192">
        <v>3</v>
      </c>
      <c r="AY2192">
        <v>9.1029999999999998</v>
      </c>
      <c r="AZ2192" s="19">
        <v>4</v>
      </c>
      <c r="BA2192">
        <f t="shared" si="34"/>
        <v>9.4670000000000005</v>
      </c>
      <c r="BC2192" t="e">
        <v>#N/A</v>
      </c>
    </row>
    <row r="2193" spans="1:55" x14ac:dyDescent="0.3">
      <c r="A2193" t="s">
        <v>3409</v>
      </c>
      <c r="C2193" t="s">
        <v>50</v>
      </c>
      <c r="E2193" t="s">
        <v>189</v>
      </c>
      <c r="F2193" t="s">
        <v>190</v>
      </c>
      <c r="G2193" t="s">
        <v>388</v>
      </c>
      <c r="H2193" s="11" t="s">
        <v>5705</v>
      </c>
      <c r="I2193" t="s">
        <v>4306</v>
      </c>
      <c r="J2193" t="s">
        <v>4307</v>
      </c>
      <c r="K2193" t="s">
        <v>1700</v>
      </c>
      <c r="L2193" t="s">
        <v>13</v>
      </c>
      <c r="M2193">
        <v>0</v>
      </c>
      <c r="N2193">
        <v>1</v>
      </c>
      <c r="O2193" t="s">
        <v>70</v>
      </c>
      <c r="P2193" t="s">
        <v>1191</v>
      </c>
      <c r="Q2193" t="s">
        <v>64</v>
      </c>
      <c r="R2193" t="s">
        <v>64</v>
      </c>
      <c r="S2193" t="s">
        <v>64</v>
      </c>
      <c r="T2193" t="s">
        <v>87</v>
      </c>
      <c r="U2193" s="4">
        <v>42314</v>
      </c>
      <c r="V2193" s="4">
        <v>42492</v>
      </c>
      <c r="W2193" s="4">
        <v>44585</v>
      </c>
      <c r="X2193" t="s">
        <v>64</v>
      </c>
      <c r="Y2193" t="s">
        <v>65</v>
      </c>
      <c r="Z2193" t="s">
        <v>89</v>
      </c>
      <c r="AA2193" s="1">
        <v>259</v>
      </c>
      <c r="AB2193" s="2">
        <v>75.663482999999999</v>
      </c>
      <c r="AC2193" s="1">
        <v>74</v>
      </c>
      <c r="AD2193" s="1">
        <v>20</v>
      </c>
      <c r="AE2193" s="1">
        <v>0</v>
      </c>
      <c r="AF2193" s="1">
        <v>10</v>
      </c>
      <c r="AG2193" s="1">
        <v>0</v>
      </c>
      <c r="AH2193" s="1">
        <v>0</v>
      </c>
      <c r="AI2193" s="1">
        <v>0</v>
      </c>
      <c r="AJ2193" s="1">
        <v>119.66452</v>
      </c>
      <c r="AK2193" s="1">
        <v>25</v>
      </c>
      <c r="AL2193" s="5">
        <v>3.2467532467532464E-2</v>
      </c>
      <c r="AM2193" s="1">
        <v>770</v>
      </c>
      <c r="AN2193" s="1">
        <v>1375</v>
      </c>
      <c r="AO2193" s="1">
        <v>770</v>
      </c>
      <c r="AP2193" s="1">
        <v>1375</v>
      </c>
      <c r="AQ2193" s="1">
        <v>770</v>
      </c>
      <c r="AR2193" s="2">
        <v>224.94548999999998</v>
      </c>
      <c r="AS2193" s="1">
        <v>2</v>
      </c>
      <c r="AT2193" s="5">
        <v>0.29213699999999998</v>
      </c>
      <c r="AU2193" s="7">
        <v>0.32552999999999999</v>
      </c>
      <c r="AV2193" s="1">
        <v>0</v>
      </c>
      <c r="AW2193" s="2">
        <v>0</v>
      </c>
      <c r="AX2193">
        <v>3</v>
      </c>
      <c r="AY2193">
        <v>3.06</v>
      </c>
      <c r="AZ2193" s="19">
        <v>4</v>
      </c>
      <c r="BA2193">
        <f t="shared" si="34"/>
        <v>3.1819999999999999</v>
      </c>
      <c r="BC2193" t="e">
        <v>#N/A</v>
      </c>
    </row>
    <row r="2194" spans="1:55" x14ac:dyDescent="0.3">
      <c r="A2194" t="s">
        <v>3409</v>
      </c>
      <c r="C2194" t="s">
        <v>50</v>
      </c>
      <c r="E2194" t="s">
        <v>189</v>
      </c>
      <c r="F2194" t="s">
        <v>190</v>
      </c>
      <c r="G2194" t="s">
        <v>388</v>
      </c>
      <c r="H2194" s="11" t="s">
        <v>5705</v>
      </c>
      <c r="I2194" t="s">
        <v>4308</v>
      </c>
      <c r="J2194" t="s">
        <v>4309</v>
      </c>
      <c r="K2194" t="s">
        <v>1728</v>
      </c>
      <c r="L2194" t="s">
        <v>13</v>
      </c>
      <c r="M2194">
        <v>0</v>
      </c>
      <c r="N2194">
        <v>1</v>
      </c>
      <c r="O2194" t="s">
        <v>70</v>
      </c>
      <c r="P2194" t="s">
        <v>1191</v>
      </c>
      <c r="Q2194" t="s">
        <v>64</v>
      </c>
      <c r="R2194" t="s">
        <v>64</v>
      </c>
      <c r="S2194" t="s">
        <v>64</v>
      </c>
      <c r="T2194" t="s">
        <v>87</v>
      </c>
      <c r="U2194" s="4">
        <v>42314</v>
      </c>
      <c r="V2194" s="4">
        <v>42492</v>
      </c>
      <c r="W2194" s="4">
        <v>44585</v>
      </c>
      <c r="X2194" t="s">
        <v>64</v>
      </c>
      <c r="Y2194" t="s">
        <v>65</v>
      </c>
      <c r="Z2194" t="s">
        <v>89</v>
      </c>
      <c r="AA2194" s="1">
        <v>134</v>
      </c>
      <c r="AB2194" s="2">
        <v>76.779454000000001</v>
      </c>
      <c r="AC2194" s="1">
        <v>56</v>
      </c>
      <c r="AD2194" s="1">
        <v>20</v>
      </c>
      <c r="AE2194" s="1">
        <v>0</v>
      </c>
      <c r="AF2194" s="1">
        <v>10</v>
      </c>
      <c r="AG2194" s="1">
        <v>0</v>
      </c>
      <c r="AH2194" s="1">
        <v>225</v>
      </c>
      <c r="AI2194" s="1">
        <v>0</v>
      </c>
      <c r="AJ2194" s="1">
        <v>105.865695</v>
      </c>
      <c r="AK2194" s="1">
        <v>25</v>
      </c>
      <c r="AL2194" s="5">
        <v>5.6561085972850679E-2</v>
      </c>
      <c r="AM2194" s="1">
        <v>442</v>
      </c>
      <c r="AN2194" s="1">
        <v>932</v>
      </c>
      <c r="AO2194" s="1">
        <v>442</v>
      </c>
      <c r="AP2194" s="1">
        <v>932</v>
      </c>
      <c r="AQ2194" s="1">
        <v>442</v>
      </c>
      <c r="AR2194" s="2">
        <v>253.25760199999999</v>
      </c>
      <c r="AS2194" s="1">
        <v>2</v>
      </c>
      <c r="AT2194" s="5">
        <v>0.57298099999999996</v>
      </c>
      <c r="AU2194" s="7">
        <v>0.55767</v>
      </c>
      <c r="AV2194" s="1">
        <v>0</v>
      </c>
      <c r="AW2194" s="2">
        <v>0</v>
      </c>
      <c r="AX2194">
        <v>3</v>
      </c>
      <c r="AY2194">
        <v>6.92</v>
      </c>
      <c r="AZ2194" s="19">
        <v>4</v>
      </c>
      <c r="BA2194">
        <f t="shared" ref="BA2194:BA2257" si="35">ROUND(+AY2194*AZ2194%+AY2194,AX2194)</f>
        <v>7.1970000000000001</v>
      </c>
      <c r="BC2194" t="e">
        <v>#N/A</v>
      </c>
    </row>
    <row r="2195" spans="1:55" x14ac:dyDescent="0.3">
      <c r="A2195" t="s">
        <v>3409</v>
      </c>
      <c r="C2195" t="s">
        <v>50</v>
      </c>
      <c r="E2195" t="s">
        <v>189</v>
      </c>
      <c r="F2195" t="s">
        <v>190</v>
      </c>
      <c r="G2195" t="s">
        <v>388</v>
      </c>
      <c r="H2195" s="11" t="s">
        <v>5705</v>
      </c>
      <c r="I2195" t="s">
        <v>4310</v>
      </c>
      <c r="J2195" t="s">
        <v>4311</v>
      </c>
      <c r="K2195" t="s">
        <v>1706</v>
      </c>
      <c r="L2195" t="s">
        <v>13</v>
      </c>
      <c r="M2195">
        <v>0</v>
      </c>
      <c r="N2195">
        <v>1</v>
      </c>
      <c r="O2195" t="s">
        <v>70</v>
      </c>
      <c r="P2195" t="s">
        <v>1191</v>
      </c>
      <c r="Q2195" t="s">
        <v>64</v>
      </c>
      <c r="R2195" t="s">
        <v>64</v>
      </c>
      <c r="S2195" t="s">
        <v>64</v>
      </c>
      <c r="T2195" t="s">
        <v>87</v>
      </c>
      <c r="U2195" s="4">
        <v>42314</v>
      </c>
      <c r="V2195" s="4">
        <v>42492</v>
      </c>
      <c r="W2195" s="4">
        <v>44585</v>
      </c>
      <c r="X2195" t="s">
        <v>64</v>
      </c>
      <c r="Y2195" t="s">
        <v>65</v>
      </c>
      <c r="Z2195" t="s">
        <v>89</v>
      </c>
      <c r="AA2195" s="1">
        <v>140</v>
      </c>
      <c r="AB2195" s="2">
        <v>65.048339999999996</v>
      </c>
      <c r="AC2195" s="1">
        <v>23</v>
      </c>
      <c r="AD2195" s="1">
        <v>20</v>
      </c>
      <c r="AE2195" s="1">
        <v>0</v>
      </c>
      <c r="AF2195" s="1">
        <v>10</v>
      </c>
      <c r="AG2195" s="1">
        <v>0</v>
      </c>
      <c r="AH2195" s="1">
        <v>0</v>
      </c>
      <c r="AI2195" s="1">
        <v>0</v>
      </c>
      <c r="AJ2195" s="1">
        <v>98.268950000000004</v>
      </c>
      <c r="AK2195" s="1">
        <v>5</v>
      </c>
      <c r="AL2195" s="5">
        <v>0.01</v>
      </c>
      <c r="AM2195" s="1">
        <v>500</v>
      </c>
      <c r="AN2195" s="1">
        <v>880</v>
      </c>
      <c r="AO2195" s="1">
        <v>500</v>
      </c>
      <c r="AP2195" s="1">
        <v>880</v>
      </c>
      <c r="AQ2195" s="1">
        <v>500</v>
      </c>
      <c r="AR2195" s="2">
        <v>232.31550000000001</v>
      </c>
      <c r="AS2195" s="1">
        <v>1</v>
      </c>
      <c r="AT2195" s="5">
        <v>0.46463100000000002</v>
      </c>
      <c r="AU2195" s="7">
        <v>0.57060999999999995</v>
      </c>
      <c r="AV2195" s="1">
        <v>0</v>
      </c>
      <c r="AW2195" s="2">
        <v>0</v>
      </c>
      <c r="AX2195">
        <v>3</v>
      </c>
      <c r="AY2195">
        <v>4.7489999999999997</v>
      </c>
      <c r="AZ2195" s="19">
        <v>4</v>
      </c>
      <c r="BA2195">
        <f t="shared" si="35"/>
        <v>4.9390000000000001</v>
      </c>
      <c r="BC2195" t="e">
        <v>#N/A</v>
      </c>
    </row>
    <row r="2196" spans="1:55" x14ac:dyDescent="0.3">
      <c r="A2196" t="s">
        <v>3409</v>
      </c>
      <c r="C2196" t="s">
        <v>50</v>
      </c>
      <c r="E2196" t="s">
        <v>189</v>
      </c>
      <c r="F2196" t="s">
        <v>190</v>
      </c>
      <c r="G2196" t="s">
        <v>388</v>
      </c>
      <c r="H2196" s="11" t="s">
        <v>5705</v>
      </c>
      <c r="I2196" t="s">
        <v>4312</v>
      </c>
      <c r="J2196" t="s">
        <v>4313</v>
      </c>
      <c r="K2196" t="s">
        <v>3041</v>
      </c>
      <c r="L2196" t="s">
        <v>13</v>
      </c>
      <c r="M2196">
        <v>0</v>
      </c>
      <c r="N2196">
        <v>1</v>
      </c>
      <c r="O2196" t="s">
        <v>70</v>
      </c>
      <c r="P2196" t="s">
        <v>1191</v>
      </c>
      <c r="Q2196" t="s">
        <v>64</v>
      </c>
      <c r="R2196" t="s">
        <v>64</v>
      </c>
      <c r="S2196" t="s">
        <v>64</v>
      </c>
      <c r="T2196" t="s">
        <v>87</v>
      </c>
      <c r="U2196" s="4">
        <v>42314</v>
      </c>
      <c r="V2196" s="4">
        <v>42492</v>
      </c>
      <c r="W2196" s="4">
        <v>44578</v>
      </c>
      <c r="X2196" t="s">
        <v>64</v>
      </c>
      <c r="Y2196" t="s">
        <v>65</v>
      </c>
      <c r="Z2196" t="s">
        <v>66</v>
      </c>
      <c r="AA2196" s="1">
        <v>185</v>
      </c>
      <c r="AB2196" s="2">
        <v>125.83884999999999</v>
      </c>
      <c r="AC2196" s="1">
        <v>27</v>
      </c>
      <c r="AD2196" s="1">
        <v>20</v>
      </c>
      <c r="AE2196" s="1">
        <v>0</v>
      </c>
      <c r="AF2196" s="1">
        <v>10</v>
      </c>
      <c r="AG2196" s="1">
        <v>0</v>
      </c>
      <c r="AH2196" s="1">
        <v>0</v>
      </c>
      <c r="AI2196" s="1">
        <v>0</v>
      </c>
      <c r="AJ2196" s="1">
        <v>264.80385000000001</v>
      </c>
      <c r="AK2196" s="1">
        <v>5</v>
      </c>
      <c r="AL2196" s="5">
        <v>2.1276595744680851E-2</v>
      </c>
      <c r="AM2196" s="1">
        <v>235</v>
      </c>
      <c r="AN2196" s="1">
        <v>385</v>
      </c>
      <c r="AO2196" s="1">
        <v>235</v>
      </c>
      <c r="AP2196" s="1">
        <v>385</v>
      </c>
      <c r="AQ2196" s="1">
        <v>235</v>
      </c>
      <c r="AR2196" s="2">
        <v>159.84934999999999</v>
      </c>
      <c r="AS2196" s="1">
        <v>2</v>
      </c>
      <c r="AT2196" s="5">
        <v>0.68020999999999998</v>
      </c>
      <c r="AU2196" s="7">
        <v>0.83442000000000005</v>
      </c>
      <c r="AV2196" s="1">
        <v>0</v>
      </c>
      <c r="AW2196" s="2">
        <v>0</v>
      </c>
      <c r="AX2196">
        <v>3</v>
      </c>
      <c r="AY2196">
        <v>7.3890000000000002</v>
      </c>
      <c r="AZ2196" s="19">
        <v>4</v>
      </c>
      <c r="BA2196">
        <f t="shared" si="35"/>
        <v>7.6849999999999996</v>
      </c>
      <c r="BC2196" t="e">
        <v>#N/A</v>
      </c>
    </row>
    <row r="2197" spans="1:55" x14ac:dyDescent="0.3">
      <c r="A2197" t="s">
        <v>3409</v>
      </c>
      <c r="C2197" t="s">
        <v>50</v>
      </c>
      <c r="E2197" t="s">
        <v>189</v>
      </c>
      <c r="F2197" t="s">
        <v>190</v>
      </c>
      <c r="G2197" t="s">
        <v>388</v>
      </c>
      <c r="H2197" s="11" t="s">
        <v>5705</v>
      </c>
      <c r="I2197" t="s">
        <v>4314</v>
      </c>
      <c r="J2197" t="s">
        <v>4315</v>
      </c>
      <c r="K2197" t="s">
        <v>561</v>
      </c>
      <c r="L2197" t="s">
        <v>13</v>
      </c>
      <c r="M2197">
        <v>0</v>
      </c>
      <c r="N2197">
        <v>1</v>
      </c>
      <c r="O2197" t="s">
        <v>70</v>
      </c>
      <c r="P2197" t="s">
        <v>1191</v>
      </c>
      <c r="Q2197" t="s">
        <v>64</v>
      </c>
      <c r="R2197" t="s">
        <v>64</v>
      </c>
      <c r="S2197" t="s">
        <v>64</v>
      </c>
      <c r="T2197" t="s">
        <v>87</v>
      </c>
      <c r="U2197" s="4">
        <v>42314</v>
      </c>
      <c r="V2197" s="4">
        <v>42492</v>
      </c>
      <c r="W2197" s="4">
        <v>44585</v>
      </c>
      <c r="X2197" t="s">
        <v>64</v>
      </c>
      <c r="Y2197" t="s">
        <v>65</v>
      </c>
      <c r="Z2197" t="s">
        <v>89</v>
      </c>
      <c r="AA2197" s="1">
        <v>103</v>
      </c>
      <c r="AB2197" s="2">
        <v>26.439997000000002</v>
      </c>
      <c r="AC2197" s="1">
        <v>50</v>
      </c>
      <c r="AD2197" s="1">
        <v>30</v>
      </c>
      <c r="AE2197" s="1">
        <v>0</v>
      </c>
      <c r="AF2197" s="1">
        <v>10</v>
      </c>
      <c r="AG2197" s="1">
        <v>0</v>
      </c>
      <c r="AH2197" s="1">
        <v>350</v>
      </c>
      <c r="AI2197" s="1">
        <v>0</v>
      </c>
      <c r="AJ2197" s="1">
        <v>54.093364999999999</v>
      </c>
      <c r="AK2197" s="1">
        <v>25</v>
      </c>
      <c r="AL2197" s="5">
        <v>3.7593984962406013E-2</v>
      </c>
      <c r="AM2197" s="1">
        <v>665</v>
      </c>
      <c r="AN2197" s="1">
        <v>1125</v>
      </c>
      <c r="AO2197" s="1">
        <v>665</v>
      </c>
      <c r="AP2197" s="1">
        <v>1125</v>
      </c>
      <c r="AQ2197" s="1">
        <v>665</v>
      </c>
      <c r="AR2197" s="2">
        <v>170.704835</v>
      </c>
      <c r="AS2197" s="1">
        <v>3</v>
      </c>
      <c r="AT2197" s="5">
        <v>0.25669900000000001</v>
      </c>
      <c r="AU2197" s="7">
        <v>0.29409000000000002</v>
      </c>
      <c r="AV2197" s="1">
        <v>0</v>
      </c>
      <c r="AW2197" s="2">
        <v>0</v>
      </c>
      <c r="AX2197">
        <v>3</v>
      </c>
      <c r="AY2197">
        <v>2.1579999999999999</v>
      </c>
      <c r="AZ2197" s="19">
        <v>4</v>
      </c>
      <c r="BA2197">
        <f t="shared" si="35"/>
        <v>2.2440000000000002</v>
      </c>
      <c r="BC2197" t="e">
        <v>#N/A</v>
      </c>
    </row>
    <row r="2198" spans="1:55" x14ac:dyDescent="0.3">
      <c r="A2198" t="s">
        <v>3409</v>
      </c>
      <c r="C2198" t="s">
        <v>50</v>
      </c>
      <c r="E2198" t="s">
        <v>189</v>
      </c>
      <c r="F2198" t="s">
        <v>190</v>
      </c>
      <c r="G2198" t="s">
        <v>388</v>
      </c>
      <c r="H2198" s="11" t="s">
        <v>5705</v>
      </c>
      <c r="I2198" t="s">
        <v>4316</v>
      </c>
      <c r="J2198" t="s">
        <v>4317</v>
      </c>
      <c r="K2198" t="s">
        <v>579</v>
      </c>
      <c r="L2198" t="s">
        <v>13</v>
      </c>
      <c r="M2198">
        <v>0</v>
      </c>
      <c r="N2198">
        <v>1</v>
      </c>
      <c r="O2198" t="s">
        <v>70</v>
      </c>
      <c r="P2198" t="s">
        <v>1191</v>
      </c>
      <c r="Q2198" t="s">
        <v>64</v>
      </c>
      <c r="R2198" t="s">
        <v>64</v>
      </c>
      <c r="S2198" t="s">
        <v>64</v>
      </c>
      <c r="T2198" t="s">
        <v>87</v>
      </c>
      <c r="U2198" s="4">
        <v>42314</v>
      </c>
      <c r="V2198" s="4">
        <v>42489</v>
      </c>
      <c r="W2198" s="4">
        <v>44585</v>
      </c>
      <c r="X2198" t="s">
        <v>64</v>
      </c>
      <c r="Y2198" t="s">
        <v>65</v>
      </c>
      <c r="Z2198" t="s">
        <v>89</v>
      </c>
      <c r="AA2198" s="1">
        <v>173</v>
      </c>
      <c r="AB2198" s="2">
        <v>53.024673</v>
      </c>
      <c r="AC2198" s="1">
        <v>152</v>
      </c>
      <c r="AD2198" s="1">
        <v>30</v>
      </c>
      <c r="AE2198" s="1">
        <v>0</v>
      </c>
      <c r="AF2198" s="1">
        <v>10</v>
      </c>
      <c r="AG2198" s="1">
        <v>0</v>
      </c>
      <c r="AH2198" s="1">
        <v>9</v>
      </c>
      <c r="AI2198" s="1">
        <v>0</v>
      </c>
      <c r="AJ2198" s="1">
        <v>45.427900000000001</v>
      </c>
      <c r="AK2198" s="1">
        <v>25</v>
      </c>
      <c r="AL2198" s="5">
        <v>1.8382352941176471E-2</v>
      </c>
      <c r="AM2198" s="1">
        <v>1360</v>
      </c>
      <c r="AN2198" s="1">
        <v>1770</v>
      </c>
      <c r="AO2198" s="1">
        <v>1360</v>
      </c>
      <c r="AP2198" s="1">
        <v>1770</v>
      </c>
      <c r="AQ2198" s="1">
        <v>1360</v>
      </c>
      <c r="AR2198" s="2">
        <v>416.84136000000001</v>
      </c>
      <c r="AS2198" s="1">
        <v>2</v>
      </c>
      <c r="AT2198" s="5">
        <v>0.30650100000000002</v>
      </c>
      <c r="AU2198" s="7">
        <v>0.32686999999999999</v>
      </c>
      <c r="AV2198" s="1">
        <v>0</v>
      </c>
      <c r="AW2198" s="2">
        <v>0</v>
      </c>
      <c r="AX2198">
        <v>3</v>
      </c>
      <c r="AY2198">
        <v>1.853</v>
      </c>
      <c r="AZ2198" s="19">
        <v>4</v>
      </c>
      <c r="BA2198">
        <f t="shared" si="35"/>
        <v>1.927</v>
      </c>
      <c r="BC2198" t="e">
        <v>#N/A</v>
      </c>
    </row>
    <row r="2199" spans="1:55" x14ac:dyDescent="0.3">
      <c r="A2199" t="s">
        <v>3409</v>
      </c>
      <c r="C2199" t="s">
        <v>50</v>
      </c>
      <c r="E2199" t="s">
        <v>189</v>
      </c>
      <c r="F2199" t="s">
        <v>190</v>
      </c>
      <c r="G2199" t="s">
        <v>388</v>
      </c>
      <c r="H2199" s="11" t="s">
        <v>5705</v>
      </c>
      <c r="I2199" t="s">
        <v>4318</v>
      </c>
      <c r="J2199" t="s">
        <v>4319</v>
      </c>
      <c r="K2199" t="s">
        <v>1688</v>
      </c>
      <c r="L2199" t="s">
        <v>13</v>
      </c>
      <c r="M2199">
        <v>0</v>
      </c>
      <c r="N2199">
        <v>1</v>
      </c>
      <c r="O2199" t="s">
        <v>70</v>
      </c>
      <c r="P2199" t="s">
        <v>1191</v>
      </c>
      <c r="Q2199" t="s">
        <v>64</v>
      </c>
      <c r="R2199" t="s">
        <v>64</v>
      </c>
      <c r="S2199" t="s">
        <v>64</v>
      </c>
      <c r="T2199" t="s">
        <v>87</v>
      </c>
      <c r="U2199" s="4">
        <v>42314</v>
      </c>
      <c r="V2199" s="4">
        <v>42492</v>
      </c>
      <c r="W2199" s="4">
        <v>44578</v>
      </c>
      <c r="X2199" t="s">
        <v>64</v>
      </c>
      <c r="Y2199" t="s">
        <v>65</v>
      </c>
      <c r="Z2199" t="s">
        <v>89</v>
      </c>
      <c r="AA2199" s="1">
        <v>111</v>
      </c>
      <c r="AB2199" s="2">
        <v>24.102983999999999</v>
      </c>
      <c r="AC2199" s="1">
        <v>64</v>
      </c>
      <c r="AD2199" s="1">
        <v>10</v>
      </c>
      <c r="AE2199" s="1">
        <v>0</v>
      </c>
      <c r="AF2199" s="1">
        <v>10</v>
      </c>
      <c r="AG2199" s="1">
        <v>0</v>
      </c>
      <c r="AH2199" s="1">
        <v>250</v>
      </c>
      <c r="AI2199" s="1">
        <v>0</v>
      </c>
      <c r="AJ2199" s="1">
        <v>81.03</v>
      </c>
      <c r="AK2199" s="1">
        <v>5</v>
      </c>
      <c r="AL2199" s="5">
        <v>1.020408163265306E-2</v>
      </c>
      <c r="AM2199" s="1">
        <v>490</v>
      </c>
      <c r="AN2199" s="1">
        <v>1030</v>
      </c>
      <c r="AO2199" s="1">
        <v>490</v>
      </c>
      <c r="AP2199" s="1">
        <v>1030</v>
      </c>
      <c r="AQ2199" s="1">
        <v>490</v>
      </c>
      <c r="AR2199" s="2">
        <v>106.40056</v>
      </c>
      <c r="AS2199" s="1">
        <v>1</v>
      </c>
      <c r="AT2199" s="5">
        <v>0.217144</v>
      </c>
      <c r="AU2199" s="7">
        <v>0.22406000000000001</v>
      </c>
      <c r="AV2199" s="1">
        <v>0</v>
      </c>
      <c r="AW2199" s="2">
        <v>0</v>
      </c>
      <c r="AX2199">
        <v>3</v>
      </c>
      <c r="AY2199">
        <v>5.1289999999999996</v>
      </c>
      <c r="AZ2199" s="19">
        <v>4</v>
      </c>
      <c r="BA2199">
        <f t="shared" si="35"/>
        <v>5.3339999999999996</v>
      </c>
      <c r="BC2199" t="e">
        <v>#N/A</v>
      </c>
    </row>
    <row r="2200" spans="1:55" x14ac:dyDescent="0.3">
      <c r="A2200" t="s">
        <v>3409</v>
      </c>
      <c r="C2200" t="s">
        <v>50</v>
      </c>
      <c r="E2200" t="s">
        <v>189</v>
      </c>
      <c r="F2200" t="s">
        <v>190</v>
      </c>
      <c r="G2200" t="s">
        <v>388</v>
      </c>
      <c r="H2200" s="11" t="s">
        <v>5705</v>
      </c>
      <c r="I2200" t="s">
        <v>4320</v>
      </c>
      <c r="J2200" t="s">
        <v>4321</v>
      </c>
      <c r="K2200" t="s">
        <v>1694</v>
      </c>
      <c r="L2200" t="s">
        <v>13</v>
      </c>
      <c r="M2200">
        <v>0</v>
      </c>
      <c r="N2200">
        <v>1</v>
      </c>
      <c r="O2200" t="s">
        <v>70</v>
      </c>
      <c r="P2200" t="s">
        <v>1191</v>
      </c>
      <c r="Q2200" t="s">
        <v>64</v>
      </c>
      <c r="R2200" t="s">
        <v>64</v>
      </c>
      <c r="S2200" t="s">
        <v>64</v>
      </c>
      <c r="T2200" t="s">
        <v>87</v>
      </c>
      <c r="U2200" s="4">
        <v>42314</v>
      </c>
      <c r="V2200" s="4">
        <v>42492</v>
      </c>
      <c r="W2200" s="4">
        <v>44585</v>
      </c>
      <c r="X2200" t="s">
        <v>64</v>
      </c>
      <c r="Y2200" t="s">
        <v>65</v>
      </c>
      <c r="Z2200" t="s">
        <v>89</v>
      </c>
      <c r="AA2200" s="1">
        <v>311</v>
      </c>
      <c r="AB2200" s="2">
        <v>97.258718999999999</v>
      </c>
      <c r="AC2200" s="1">
        <v>71</v>
      </c>
      <c r="AD2200" s="1">
        <v>0</v>
      </c>
      <c r="AE2200" s="1">
        <v>0</v>
      </c>
      <c r="AF2200" s="1">
        <v>10</v>
      </c>
      <c r="AG2200" s="1">
        <v>0</v>
      </c>
      <c r="AH2200" s="1">
        <v>0</v>
      </c>
      <c r="AI2200" s="1">
        <v>0</v>
      </c>
      <c r="AJ2200" s="1">
        <v>141.89375000000001</v>
      </c>
      <c r="AK2200" s="1">
        <v>5</v>
      </c>
      <c r="AL2200" s="5">
        <v>6.2500000000000003E-3</v>
      </c>
      <c r="AM2200" s="1">
        <v>800</v>
      </c>
      <c r="AN2200" s="1">
        <v>1460</v>
      </c>
      <c r="AO2200" s="1">
        <v>800</v>
      </c>
      <c r="AP2200" s="1">
        <v>1460</v>
      </c>
      <c r="AQ2200" s="1">
        <v>800</v>
      </c>
      <c r="AR2200" s="2">
        <v>250.18319999999997</v>
      </c>
      <c r="AS2200" s="1">
        <v>1</v>
      </c>
      <c r="AT2200" s="5">
        <v>0.31272899999999998</v>
      </c>
      <c r="AU2200" s="7">
        <v>0.37681999999999999</v>
      </c>
      <c r="AV2200" s="1">
        <v>0</v>
      </c>
      <c r="AW2200" s="2">
        <v>0</v>
      </c>
      <c r="AX2200">
        <v>3</v>
      </c>
      <c r="AY2200">
        <v>3.2879999999999998</v>
      </c>
      <c r="AZ2200" s="19">
        <v>4</v>
      </c>
      <c r="BA2200">
        <f t="shared" si="35"/>
        <v>3.42</v>
      </c>
      <c r="BC2200" t="e">
        <v>#N/A</v>
      </c>
    </row>
    <row r="2201" spans="1:55" x14ac:dyDescent="0.3">
      <c r="A2201" t="s">
        <v>3409</v>
      </c>
      <c r="C2201" t="s">
        <v>50</v>
      </c>
      <c r="E2201" t="s">
        <v>189</v>
      </c>
      <c r="F2201" t="s">
        <v>190</v>
      </c>
      <c r="G2201" t="s">
        <v>388</v>
      </c>
      <c r="H2201" s="11" t="s">
        <v>5705</v>
      </c>
      <c r="I2201" t="s">
        <v>4322</v>
      </c>
      <c r="J2201" t="s">
        <v>4323</v>
      </c>
      <c r="K2201" t="s">
        <v>1697</v>
      </c>
      <c r="L2201" t="s">
        <v>13</v>
      </c>
      <c r="M2201">
        <v>0</v>
      </c>
      <c r="N2201">
        <v>1</v>
      </c>
      <c r="O2201" t="s">
        <v>70</v>
      </c>
      <c r="P2201" t="s">
        <v>1191</v>
      </c>
      <c r="Q2201" t="s">
        <v>64</v>
      </c>
      <c r="R2201" t="s">
        <v>64</v>
      </c>
      <c r="S2201" t="s">
        <v>64</v>
      </c>
      <c r="T2201" t="s">
        <v>87</v>
      </c>
      <c r="U2201" s="4">
        <v>42314</v>
      </c>
      <c r="V2201" s="4">
        <v>42492</v>
      </c>
      <c r="W2201" s="4">
        <v>44585</v>
      </c>
      <c r="X2201" t="s">
        <v>64</v>
      </c>
      <c r="Y2201" t="s">
        <v>65</v>
      </c>
      <c r="Z2201" t="s">
        <v>66</v>
      </c>
      <c r="AA2201" s="1">
        <v>175</v>
      </c>
      <c r="AB2201" s="2">
        <v>91.929950000000005</v>
      </c>
      <c r="AC2201" s="1">
        <v>31</v>
      </c>
      <c r="AD2201" s="1">
        <v>0</v>
      </c>
      <c r="AE2201" s="1">
        <v>0</v>
      </c>
      <c r="AF2201" s="1">
        <v>10</v>
      </c>
      <c r="AG2201" s="1">
        <v>0</v>
      </c>
      <c r="AH2201" s="1">
        <v>0</v>
      </c>
      <c r="AI2201" s="1">
        <v>0</v>
      </c>
      <c r="AJ2201" s="1">
        <v>220.25852</v>
      </c>
      <c r="AK2201" s="1">
        <v>5</v>
      </c>
      <c r="AL2201" s="5">
        <v>1.7241379310344827E-2</v>
      </c>
      <c r="AM2201" s="1">
        <v>290</v>
      </c>
      <c r="AN2201" s="1">
        <v>600</v>
      </c>
      <c r="AO2201" s="1">
        <v>290</v>
      </c>
      <c r="AP2201" s="1">
        <v>600</v>
      </c>
      <c r="AQ2201" s="1">
        <v>290</v>
      </c>
      <c r="AR2201" s="2">
        <v>152.34106</v>
      </c>
      <c r="AS2201" s="1">
        <v>1</v>
      </c>
      <c r="AT2201" s="5">
        <v>0.52531399999999995</v>
      </c>
      <c r="AU2201" s="7">
        <v>0.56615000000000004</v>
      </c>
      <c r="AV2201" s="1">
        <v>0</v>
      </c>
      <c r="AW2201" s="2">
        <v>0</v>
      </c>
      <c r="AX2201">
        <v>3</v>
      </c>
      <c r="AY2201">
        <v>5.5730000000000004</v>
      </c>
      <c r="AZ2201" s="19">
        <v>4</v>
      </c>
      <c r="BA2201">
        <f t="shared" si="35"/>
        <v>5.7960000000000003</v>
      </c>
      <c r="BC2201" t="e">
        <v>#N/A</v>
      </c>
    </row>
    <row r="2202" spans="1:55" x14ac:dyDescent="0.3">
      <c r="A2202" t="s">
        <v>3409</v>
      </c>
      <c r="C2202" t="s">
        <v>50</v>
      </c>
      <c r="E2202" t="s">
        <v>189</v>
      </c>
      <c r="F2202" t="s">
        <v>190</v>
      </c>
      <c r="G2202" t="s">
        <v>388</v>
      </c>
      <c r="H2202" s="11" t="s">
        <v>5705</v>
      </c>
      <c r="I2202" t="s">
        <v>4324</v>
      </c>
      <c r="J2202" t="s">
        <v>4325</v>
      </c>
      <c r="K2202" t="s">
        <v>298</v>
      </c>
      <c r="L2202" t="s">
        <v>13</v>
      </c>
      <c r="M2202">
        <v>0</v>
      </c>
      <c r="N2202">
        <v>1</v>
      </c>
      <c r="O2202" t="s">
        <v>70</v>
      </c>
      <c r="P2202" t="s">
        <v>1191</v>
      </c>
      <c r="Q2202" t="s">
        <v>64</v>
      </c>
      <c r="R2202" t="s">
        <v>64</v>
      </c>
      <c r="S2202" t="s">
        <v>64</v>
      </c>
      <c r="T2202" t="s">
        <v>87</v>
      </c>
      <c r="U2202" s="4">
        <v>42361</v>
      </c>
      <c r="V2202" s="4">
        <v>42492</v>
      </c>
      <c r="W2202" s="4">
        <v>44578</v>
      </c>
      <c r="X2202" t="s">
        <v>64</v>
      </c>
      <c r="Y2202" t="s">
        <v>65</v>
      </c>
      <c r="Z2202" t="s">
        <v>89</v>
      </c>
      <c r="AA2202" s="1">
        <v>61</v>
      </c>
      <c r="AB2202" s="2">
        <v>22.365955</v>
      </c>
      <c r="AC2202" s="1">
        <v>30</v>
      </c>
      <c r="AD2202" s="1">
        <v>0</v>
      </c>
      <c r="AE2202" s="1">
        <v>0</v>
      </c>
      <c r="AF2202" s="1">
        <v>10</v>
      </c>
      <c r="AG2202" s="1">
        <v>0</v>
      </c>
      <c r="AH2202" s="1">
        <v>150</v>
      </c>
      <c r="AI2202" s="1">
        <v>0</v>
      </c>
      <c r="AJ2202" s="1">
        <v>76.775559999999999</v>
      </c>
      <c r="AK2202" s="1">
        <v>25</v>
      </c>
      <c r="AL2202" s="5">
        <v>8.6206896551724144E-2</v>
      </c>
      <c r="AM2202" s="1">
        <v>290</v>
      </c>
      <c r="AN2202" s="1">
        <v>530</v>
      </c>
      <c r="AO2202" s="1">
        <v>290</v>
      </c>
      <c r="AP2202" s="1">
        <v>530</v>
      </c>
      <c r="AQ2202" s="1">
        <v>290</v>
      </c>
      <c r="AR2202" s="2">
        <v>106.32995</v>
      </c>
      <c r="AS2202" s="1">
        <v>1</v>
      </c>
      <c r="AT2202" s="5">
        <v>0.36665500000000001</v>
      </c>
      <c r="AU2202" s="7">
        <v>0.40626000000000001</v>
      </c>
      <c r="AV2202" s="1">
        <v>0</v>
      </c>
      <c r="AW2202" s="2">
        <v>0</v>
      </c>
      <c r="AX2202">
        <v>3</v>
      </c>
      <c r="AY2202">
        <v>2.8570000000000002</v>
      </c>
      <c r="AZ2202" s="19">
        <v>4</v>
      </c>
      <c r="BA2202">
        <f t="shared" si="35"/>
        <v>2.9710000000000001</v>
      </c>
      <c r="BC2202" t="e">
        <v>#N/A</v>
      </c>
    </row>
    <row r="2203" spans="1:55" x14ac:dyDescent="0.3">
      <c r="A2203" t="s">
        <v>3409</v>
      </c>
      <c r="C2203" t="s">
        <v>50</v>
      </c>
      <c r="E2203" t="s">
        <v>189</v>
      </c>
      <c r="F2203" t="s">
        <v>190</v>
      </c>
      <c r="G2203" t="s">
        <v>388</v>
      </c>
      <c r="H2203" s="11" t="s">
        <v>5705</v>
      </c>
      <c r="I2203" t="s">
        <v>4326</v>
      </c>
      <c r="J2203" t="s">
        <v>4327</v>
      </c>
      <c r="K2203" t="s">
        <v>304</v>
      </c>
      <c r="L2203" t="s">
        <v>13</v>
      </c>
      <c r="M2203">
        <v>0</v>
      </c>
      <c r="N2203">
        <v>1</v>
      </c>
      <c r="O2203" t="s">
        <v>70</v>
      </c>
      <c r="P2203" t="s">
        <v>1191</v>
      </c>
      <c r="Q2203" t="s">
        <v>64</v>
      </c>
      <c r="R2203" t="s">
        <v>64</v>
      </c>
      <c r="S2203" t="s">
        <v>64</v>
      </c>
      <c r="T2203" t="s">
        <v>87</v>
      </c>
      <c r="U2203" s="4">
        <v>42361</v>
      </c>
      <c r="V2203" s="4">
        <v>42492</v>
      </c>
      <c r="W2203" s="4">
        <v>44585</v>
      </c>
      <c r="X2203" t="s">
        <v>64</v>
      </c>
      <c r="Y2203" t="s">
        <v>65</v>
      </c>
      <c r="Z2203" t="s">
        <v>89</v>
      </c>
      <c r="AA2203" s="1">
        <v>137</v>
      </c>
      <c r="AB2203" s="2">
        <v>116.845108</v>
      </c>
      <c r="AC2203" s="1">
        <v>51</v>
      </c>
      <c r="AD2203" s="1">
        <v>10</v>
      </c>
      <c r="AE2203" s="1">
        <v>0</v>
      </c>
      <c r="AF2203" s="1">
        <v>10</v>
      </c>
      <c r="AG2203" s="1">
        <v>0</v>
      </c>
      <c r="AH2203" s="1">
        <v>300</v>
      </c>
      <c r="AI2203" s="1">
        <v>0</v>
      </c>
      <c r="AJ2203" s="1">
        <v>83.341544999999996</v>
      </c>
      <c r="AK2203" s="1">
        <v>25</v>
      </c>
      <c r="AL2203" s="5">
        <v>4.2372881355932202E-2</v>
      </c>
      <c r="AM2203" s="1">
        <v>590</v>
      </c>
      <c r="AN2203" s="1">
        <v>1020</v>
      </c>
      <c r="AO2203" s="1">
        <v>590</v>
      </c>
      <c r="AP2203" s="1">
        <v>1020</v>
      </c>
      <c r="AQ2203" s="1">
        <v>590</v>
      </c>
      <c r="AR2203" s="2">
        <v>503.20155999999997</v>
      </c>
      <c r="AS2203" s="1">
        <v>1</v>
      </c>
      <c r="AT2203" s="5">
        <v>0.85288399999999998</v>
      </c>
      <c r="AU2203" s="7">
        <v>0.9677</v>
      </c>
      <c r="AV2203" s="1">
        <v>0</v>
      </c>
      <c r="AW2203" s="2">
        <v>0</v>
      </c>
      <c r="AX2203">
        <v>3</v>
      </c>
      <c r="AY2203">
        <v>4.38</v>
      </c>
      <c r="AZ2203" s="19">
        <v>4</v>
      </c>
      <c r="BA2203">
        <f t="shared" si="35"/>
        <v>4.5549999999999997</v>
      </c>
      <c r="BC2203" t="e">
        <v>#N/A</v>
      </c>
    </row>
    <row r="2204" spans="1:55" x14ac:dyDescent="0.3">
      <c r="A2204" t="s">
        <v>3409</v>
      </c>
      <c r="C2204" t="s">
        <v>50</v>
      </c>
      <c r="E2204" t="s">
        <v>189</v>
      </c>
      <c r="F2204" t="s">
        <v>190</v>
      </c>
      <c r="G2204" t="s">
        <v>388</v>
      </c>
      <c r="H2204" s="11" t="s">
        <v>5705</v>
      </c>
      <c r="I2204" t="s">
        <v>4328</v>
      </c>
      <c r="J2204" t="s">
        <v>4329</v>
      </c>
      <c r="K2204" t="s">
        <v>310</v>
      </c>
      <c r="L2204" t="s">
        <v>13</v>
      </c>
      <c r="M2204">
        <v>0</v>
      </c>
      <c r="N2204">
        <v>1</v>
      </c>
      <c r="O2204" t="s">
        <v>70</v>
      </c>
      <c r="P2204" t="s">
        <v>1191</v>
      </c>
      <c r="Q2204" t="s">
        <v>64</v>
      </c>
      <c r="R2204" t="s">
        <v>64</v>
      </c>
      <c r="S2204" t="s">
        <v>64</v>
      </c>
      <c r="T2204" t="s">
        <v>87</v>
      </c>
      <c r="U2204" s="4">
        <v>42361</v>
      </c>
      <c r="V2204" s="4">
        <v>42492</v>
      </c>
      <c r="W2204" s="4">
        <v>44578</v>
      </c>
      <c r="X2204" t="s">
        <v>64</v>
      </c>
      <c r="Y2204" t="s">
        <v>65</v>
      </c>
      <c r="Z2204" t="s">
        <v>89</v>
      </c>
      <c r="AA2204" s="1">
        <v>300</v>
      </c>
      <c r="AB2204" s="2">
        <v>336.22469999999998</v>
      </c>
      <c r="AC2204" s="1">
        <v>13</v>
      </c>
      <c r="AD2204" s="1">
        <v>10</v>
      </c>
      <c r="AE2204" s="1">
        <v>0</v>
      </c>
      <c r="AF2204" s="1">
        <v>10</v>
      </c>
      <c r="AG2204" s="1">
        <v>0</v>
      </c>
      <c r="AH2204" s="1">
        <v>0</v>
      </c>
      <c r="AI2204" s="1">
        <v>0</v>
      </c>
      <c r="AJ2204" s="1">
        <v>28.740100000000002</v>
      </c>
      <c r="AK2204" s="1">
        <v>5</v>
      </c>
      <c r="AL2204" s="5">
        <v>1.3157894736842105E-3</v>
      </c>
      <c r="AM2204" s="1">
        <v>3800</v>
      </c>
      <c r="AN2204" s="1">
        <v>4335</v>
      </c>
      <c r="AO2204" s="1">
        <v>3800</v>
      </c>
      <c r="AP2204" s="1">
        <v>4335</v>
      </c>
      <c r="AQ2204" s="1">
        <v>250</v>
      </c>
      <c r="AR2204" s="2">
        <v>4258.8462</v>
      </c>
      <c r="AS2204" s="1">
        <v>1</v>
      </c>
      <c r="AT2204" s="5">
        <v>1.120749</v>
      </c>
      <c r="AU2204" s="7">
        <v>1.3766799999999999</v>
      </c>
      <c r="AV2204" s="1">
        <v>0</v>
      </c>
      <c r="AW2204" s="2">
        <v>0</v>
      </c>
      <c r="AX2204">
        <v>3</v>
      </c>
      <c r="AY2204">
        <v>6.7549999999999999</v>
      </c>
      <c r="AZ2204" s="19">
        <v>4</v>
      </c>
      <c r="BA2204">
        <f t="shared" si="35"/>
        <v>7.0250000000000004</v>
      </c>
      <c r="BC2204" t="e">
        <v>#N/A</v>
      </c>
    </row>
    <row r="2205" spans="1:55" x14ac:dyDescent="0.3">
      <c r="A2205" t="s">
        <v>3409</v>
      </c>
      <c r="C2205" t="s">
        <v>50</v>
      </c>
      <c r="E2205" t="s">
        <v>189</v>
      </c>
      <c r="F2205" t="s">
        <v>190</v>
      </c>
      <c r="G2205" t="s">
        <v>388</v>
      </c>
      <c r="H2205" s="11" t="s">
        <v>5705</v>
      </c>
      <c r="I2205" t="s">
        <v>4330</v>
      </c>
      <c r="J2205" t="s">
        <v>4331</v>
      </c>
      <c r="K2205" t="s">
        <v>313</v>
      </c>
      <c r="L2205" t="s">
        <v>13</v>
      </c>
      <c r="M2205">
        <v>0</v>
      </c>
      <c r="N2205">
        <v>1</v>
      </c>
      <c r="O2205" t="s">
        <v>70</v>
      </c>
      <c r="P2205" t="s">
        <v>1191</v>
      </c>
      <c r="Q2205" t="s">
        <v>64</v>
      </c>
      <c r="R2205" t="s">
        <v>64</v>
      </c>
      <c r="S2205" t="s">
        <v>64</v>
      </c>
      <c r="T2205" t="s">
        <v>87</v>
      </c>
      <c r="U2205" s="4">
        <v>42361</v>
      </c>
      <c r="V2205" s="4">
        <v>42492</v>
      </c>
      <c r="W2205" s="4">
        <v>44585</v>
      </c>
      <c r="X2205" t="s">
        <v>64</v>
      </c>
      <c r="Y2205" t="s">
        <v>65</v>
      </c>
      <c r="Z2205" t="s">
        <v>66</v>
      </c>
      <c r="AA2205" s="1">
        <v>175</v>
      </c>
      <c r="AB2205" s="2">
        <v>176.33699999999999</v>
      </c>
      <c r="AC2205" s="1">
        <v>27</v>
      </c>
      <c r="AD2205" s="1">
        <v>0</v>
      </c>
      <c r="AE2205" s="1">
        <v>0</v>
      </c>
      <c r="AF2205" s="1">
        <v>10</v>
      </c>
      <c r="AG2205" s="1">
        <v>0</v>
      </c>
      <c r="AH2205" s="1">
        <v>0</v>
      </c>
      <c r="AI2205" s="1">
        <v>0</v>
      </c>
      <c r="AJ2205" s="1">
        <v>271.8082</v>
      </c>
      <c r="AK2205" s="1">
        <v>5</v>
      </c>
      <c r="AL2205" s="5">
        <v>2.1276595744680851E-2</v>
      </c>
      <c r="AM2205" s="1">
        <v>235</v>
      </c>
      <c r="AN2205" s="1">
        <v>425</v>
      </c>
      <c r="AO2205" s="1">
        <v>235</v>
      </c>
      <c r="AP2205" s="1">
        <v>425</v>
      </c>
      <c r="AQ2205" s="1">
        <v>235</v>
      </c>
      <c r="AR2205" s="2">
        <v>236.79540000000003</v>
      </c>
      <c r="AS2205" s="1">
        <v>1</v>
      </c>
      <c r="AT2205" s="5">
        <v>1.0076400000000001</v>
      </c>
      <c r="AU2205" s="7">
        <v>1.2331399999999999</v>
      </c>
      <c r="AV2205" s="1">
        <v>0</v>
      </c>
      <c r="AW2205" s="2">
        <v>0</v>
      </c>
      <c r="AX2205">
        <v>3</v>
      </c>
      <c r="AY2205">
        <v>4.8760000000000003</v>
      </c>
      <c r="AZ2205" s="19">
        <v>4</v>
      </c>
      <c r="BA2205">
        <f t="shared" si="35"/>
        <v>5.0709999999999997</v>
      </c>
      <c r="BC2205" t="e">
        <v>#N/A</v>
      </c>
    </row>
    <row r="2206" spans="1:55" x14ac:dyDescent="0.3">
      <c r="A2206" t="s">
        <v>3409</v>
      </c>
      <c r="C2206" t="s">
        <v>50</v>
      </c>
      <c r="E2206" t="s">
        <v>189</v>
      </c>
      <c r="F2206" t="s">
        <v>190</v>
      </c>
      <c r="G2206" t="s">
        <v>388</v>
      </c>
      <c r="H2206" s="11" t="s">
        <v>5705</v>
      </c>
      <c r="I2206" t="s">
        <v>4332</v>
      </c>
      <c r="J2206" t="s">
        <v>4333</v>
      </c>
      <c r="K2206" t="s">
        <v>328</v>
      </c>
      <c r="L2206" t="s">
        <v>13</v>
      </c>
      <c r="M2206">
        <v>0</v>
      </c>
      <c r="N2206">
        <v>1</v>
      </c>
      <c r="O2206" t="s">
        <v>70</v>
      </c>
      <c r="P2206" t="s">
        <v>1191</v>
      </c>
      <c r="Q2206" t="s">
        <v>64</v>
      </c>
      <c r="R2206" t="s">
        <v>64</v>
      </c>
      <c r="S2206" t="s">
        <v>64</v>
      </c>
      <c r="T2206" t="s">
        <v>87</v>
      </c>
      <c r="U2206" s="4">
        <v>42361</v>
      </c>
      <c r="V2206" s="4">
        <v>42495</v>
      </c>
      <c r="W2206" s="4">
        <v>44530</v>
      </c>
      <c r="X2206" t="s">
        <v>64</v>
      </c>
      <c r="Y2206" t="s">
        <v>65</v>
      </c>
      <c r="Z2206" t="s">
        <v>89</v>
      </c>
      <c r="AA2206" s="1">
        <v>35</v>
      </c>
      <c r="AB2206" s="2">
        <v>10.335990000000001</v>
      </c>
      <c r="AC2206" s="1">
        <v>34</v>
      </c>
      <c r="AD2206" s="1">
        <v>0</v>
      </c>
      <c r="AE2206" s="1">
        <v>0</v>
      </c>
      <c r="AF2206" s="1">
        <v>10</v>
      </c>
      <c r="AG2206" s="1">
        <v>0</v>
      </c>
      <c r="AH2206" s="1">
        <v>0</v>
      </c>
      <c r="AI2206" s="1">
        <v>0</v>
      </c>
      <c r="AJ2206" s="1">
        <v>38.7119</v>
      </c>
      <c r="AK2206" s="1">
        <v>5</v>
      </c>
      <c r="AL2206" s="5">
        <v>1.5151515151515152E-2</v>
      </c>
      <c r="AM2206" s="1">
        <v>330</v>
      </c>
      <c r="AN2206" s="1">
        <v>510</v>
      </c>
      <c r="AO2206" s="1">
        <v>330</v>
      </c>
      <c r="AP2206" s="1">
        <v>510</v>
      </c>
      <c r="AQ2206" s="1">
        <v>330</v>
      </c>
      <c r="AR2206" s="2">
        <v>97.453620000000001</v>
      </c>
      <c r="AS2206" s="1">
        <v>1</v>
      </c>
      <c r="AT2206" s="5">
        <v>0.29531400000000002</v>
      </c>
      <c r="AU2206" s="7">
        <v>0.29587000000000002</v>
      </c>
      <c r="AV2206" s="1">
        <v>0</v>
      </c>
      <c r="AW2206" s="2">
        <v>0</v>
      </c>
      <c r="AX2206">
        <v>3</v>
      </c>
      <c r="AY2206">
        <v>4.1020000000000003</v>
      </c>
      <c r="AZ2206" s="19">
        <v>4</v>
      </c>
      <c r="BA2206">
        <f t="shared" si="35"/>
        <v>4.266</v>
      </c>
      <c r="BC2206" t="e">
        <v>#N/A</v>
      </c>
    </row>
    <row r="2207" spans="1:55" x14ac:dyDescent="0.3">
      <c r="A2207" t="s">
        <v>3409</v>
      </c>
      <c r="C2207" t="s">
        <v>50</v>
      </c>
      <c r="E2207" t="s">
        <v>189</v>
      </c>
      <c r="F2207" t="s">
        <v>190</v>
      </c>
      <c r="G2207" t="s">
        <v>388</v>
      </c>
      <c r="H2207" s="11" t="s">
        <v>5705</v>
      </c>
      <c r="I2207" t="s">
        <v>4334</v>
      </c>
      <c r="J2207" t="s">
        <v>4335</v>
      </c>
      <c r="K2207" t="s">
        <v>334</v>
      </c>
      <c r="L2207" t="s">
        <v>13</v>
      </c>
      <c r="M2207">
        <v>0</v>
      </c>
      <c r="N2207">
        <v>1</v>
      </c>
      <c r="O2207" t="s">
        <v>70</v>
      </c>
      <c r="P2207" t="s">
        <v>1191</v>
      </c>
      <c r="Q2207" t="s">
        <v>64</v>
      </c>
      <c r="R2207" t="s">
        <v>64</v>
      </c>
      <c r="S2207" t="s">
        <v>64</v>
      </c>
      <c r="T2207" t="s">
        <v>87</v>
      </c>
      <c r="U2207" s="4">
        <v>42361</v>
      </c>
      <c r="V2207" s="4">
        <v>42492</v>
      </c>
      <c r="W2207" s="4">
        <v>44585</v>
      </c>
      <c r="X2207" t="s">
        <v>64</v>
      </c>
      <c r="Y2207" t="s">
        <v>65</v>
      </c>
      <c r="Z2207" t="s">
        <v>89</v>
      </c>
      <c r="AA2207" s="1">
        <v>116</v>
      </c>
      <c r="AB2207" s="2">
        <v>61.273519999999998</v>
      </c>
      <c r="AC2207" s="1">
        <v>43</v>
      </c>
      <c r="AD2207" s="1">
        <v>0</v>
      </c>
      <c r="AE2207" s="1">
        <v>0</v>
      </c>
      <c r="AF2207" s="1">
        <v>10</v>
      </c>
      <c r="AG2207" s="1">
        <v>0</v>
      </c>
      <c r="AH2207" s="1">
        <v>225</v>
      </c>
      <c r="AI2207" s="1">
        <v>0</v>
      </c>
      <c r="AJ2207" s="1">
        <v>103.26799</v>
      </c>
      <c r="AK2207" s="1">
        <v>25</v>
      </c>
      <c r="AL2207" s="5">
        <v>6.097560975609756E-2</v>
      </c>
      <c r="AM2207" s="1">
        <v>410</v>
      </c>
      <c r="AN2207" s="1">
        <v>790</v>
      </c>
      <c r="AO2207" s="1">
        <v>410</v>
      </c>
      <c r="AP2207" s="1">
        <v>790</v>
      </c>
      <c r="AQ2207" s="1">
        <v>410</v>
      </c>
      <c r="AR2207" s="2">
        <v>216.5702</v>
      </c>
      <c r="AS2207" s="1">
        <v>1</v>
      </c>
      <c r="AT2207" s="5">
        <v>0.52822000000000002</v>
      </c>
      <c r="AU2207" s="7">
        <v>0.64434999999999998</v>
      </c>
      <c r="AV2207" s="1">
        <v>0</v>
      </c>
      <c r="AW2207" s="2">
        <v>0</v>
      </c>
      <c r="AX2207">
        <v>3</v>
      </c>
      <c r="AY2207">
        <v>3.581</v>
      </c>
      <c r="AZ2207" s="19">
        <v>4</v>
      </c>
      <c r="BA2207">
        <f t="shared" si="35"/>
        <v>3.7240000000000002</v>
      </c>
      <c r="BC2207" t="e">
        <v>#N/A</v>
      </c>
    </row>
    <row r="2208" spans="1:55" x14ac:dyDescent="0.3">
      <c r="A2208" t="s">
        <v>3409</v>
      </c>
      <c r="C2208" t="s">
        <v>50</v>
      </c>
      <c r="E2208" t="s">
        <v>189</v>
      </c>
      <c r="F2208" t="s">
        <v>190</v>
      </c>
      <c r="G2208" t="s">
        <v>388</v>
      </c>
      <c r="H2208" s="11" t="s">
        <v>5705</v>
      </c>
      <c r="I2208" t="s">
        <v>4336</v>
      </c>
      <c r="J2208" t="s">
        <v>4337</v>
      </c>
      <c r="K2208" t="s">
        <v>340</v>
      </c>
      <c r="L2208" t="s">
        <v>13</v>
      </c>
      <c r="M2208">
        <v>0</v>
      </c>
      <c r="N2208">
        <v>1</v>
      </c>
      <c r="O2208" t="s">
        <v>70</v>
      </c>
      <c r="P2208" t="s">
        <v>1191</v>
      </c>
      <c r="Q2208" t="s">
        <v>64</v>
      </c>
      <c r="R2208" t="s">
        <v>64</v>
      </c>
      <c r="S2208" t="s">
        <v>64</v>
      </c>
      <c r="T2208" t="s">
        <v>87</v>
      </c>
      <c r="U2208" s="4">
        <v>42361</v>
      </c>
      <c r="V2208" s="4">
        <v>42492</v>
      </c>
      <c r="W2208" s="4">
        <v>44585</v>
      </c>
      <c r="X2208" t="s">
        <v>64</v>
      </c>
      <c r="Y2208" t="s">
        <v>65</v>
      </c>
      <c r="Z2208" t="s">
        <v>66</v>
      </c>
      <c r="AA2208" s="1">
        <v>140</v>
      </c>
      <c r="AB2208" s="2">
        <v>121.60988</v>
      </c>
      <c r="AC2208" s="1">
        <v>20</v>
      </c>
      <c r="AD2208" s="1">
        <v>20</v>
      </c>
      <c r="AE2208" s="1">
        <v>0</v>
      </c>
      <c r="AF2208" s="1">
        <v>10</v>
      </c>
      <c r="AG2208" s="1">
        <v>0</v>
      </c>
      <c r="AH2208" s="1">
        <v>0</v>
      </c>
      <c r="AI2208" s="1">
        <v>0</v>
      </c>
      <c r="AJ2208" s="1">
        <v>255.5</v>
      </c>
      <c r="AK2208" s="1">
        <v>5</v>
      </c>
      <c r="AL2208" s="5">
        <v>2.7777777777777776E-2</v>
      </c>
      <c r="AM2208" s="1">
        <v>180</v>
      </c>
      <c r="AN2208" s="1">
        <v>400</v>
      </c>
      <c r="AO2208" s="1">
        <v>180</v>
      </c>
      <c r="AP2208" s="1">
        <v>400</v>
      </c>
      <c r="AQ2208" s="1">
        <v>180</v>
      </c>
      <c r="AR2208" s="2">
        <v>156.35556</v>
      </c>
      <c r="AS2208" s="1">
        <v>1</v>
      </c>
      <c r="AT2208" s="5">
        <v>0.86864200000000003</v>
      </c>
      <c r="AU2208" s="7">
        <v>1.0894600000000001</v>
      </c>
      <c r="AV2208" s="1">
        <v>0</v>
      </c>
      <c r="AW2208" s="2">
        <v>0</v>
      </c>
      <c r="AX2208">
        <v>3</v>
      </c>
      <c r="AY2208">
        <v>8.468</v>
      </c>
      <c r="AZ2208" s="19">
        <v>4</v>
      </c>
      <c r="BA2208">
        <f t="shared" si="35"/>
        <v>8.8070000000000004</v>
      </c>
      <c r="BC2208" t="e">
        <v>#N/A</v>
      </c>
    </row>
    <row r="2209" spans="1:55" x14ac:dyDescent="0.3">
      <c r="A2209" t="s">
        <v>3409</v>
      </c>
      <c r="C2209" t="s">
        <v>50</v>
      </c>
      <c r="E2209" t="s">
        <v>189</v>
      </c>
      <c r="F2209" t="s">
        <v>190</v>
      </c>
      <c r="G2209" t="s">
        <v>388</v>
      </c>
      <c r="H2209" s="11" t="s">
        <v>5705</v>
      </c>
      <c r="I2209" t="s">
        <v>4338</v>
      </c>
      <c r="J2209" t="s">
        <v>4339</v>
      </c>
      <c r="K2209" t="s">
        <v>343</v>
      </c>
      <c r="L2209" t="s">
        <v>13</v>
      </c>
      <c r="M2209">
        <v>0</v>
      </c>
      <c r="N2209">
        <v>1</v>
      </c>
      <c r="O2209" t="s">
        <v>70</v>
      </c>
      <c r="P2209" t="s">
        <v>1191</v>
      </c>
      <c r="Q2209" t="s">
        <v>64</v>
      </c>
      <c r="R2209" t="s">
        <v>64</v>
      </c>
      <c r="S2209" t="s">
        <v>64</v>
      </c>
      <c r="T2209" t="s">
        <v>87</v>
      </c>
      <c r="U2209" s="4">
        <v>42361</v>
      </c>
      <c r="V2209" s="4">
        <v>42492</v>
      </c>
      <c r="W2209" s="4">
        <v>44585</v>
      </c>
      <c r="X2209" t="s">
        <v>93</v>
      </c>
      <c r="Y2209" t="s">
        <v>94</v>
      </c>
      <c r="Z2209" t="s">
        <v>109</v>
      </c>
      <c r="AA2209" s="1">
        <v>290</v>
      </c>
      <c r="AB2209" s="2">
        <v>209.12393</v>
      </c>
      <c r="AC2209" s="1">
        <v>0</v>
      </c>
      <c r="AD2209" s="1">
        <v>10</v>
      </c>
      <c r="AE2209" s="1">
        <v>0</v>
      </c>
      <c r="AF2209" s="1">
        <v>10</v>
      </c>
      <c r="AG2209" s="1">
        <v>0</v>
      </c>
      <c r="AH2209" s="1">
        <v>0</v>
      </c>
      <c r="AI2209" s="1">
        <v>0</v>
      </c>
      <c r="AJ2209" s="8">
        <v>882.08308999999997</v>
      </c>
      <c r="AK2209" s="1">
        <v>5</v>
      </c>
      <c r="AL2209" s="5">
        <v>4.5454545454545456E-2</v>
      </c>
      <c r="AM2209" s="1">
        <v>110</v>
      </c>
      <c r="AN2209" s="1">
        <v>300</v>
      </c>
      <c r="AO2209" s="1">
        <v>110</v>
      </c>
      <c r="AP2209" s="1">
        <v>300</v>
      </c>
      <c r="AQ2209" s="1">
        <v>110</v>
      </c>
      <c r="AR2209" s="2">
        <v>79.322869999999995</v>
      </c>
      <c r="AS2209" s="1">
        <v>1</v>
      </c>
      <c r="AT2209" s="5">
        <v>0.72111700000000001</v>
      </c>
      <c r="AU2209" s="7">
        <v>0.86134999999999995</v>
      </c>
      <c r="AV2209" s="1">
        <v>50</v>
      </c>
      <c r="AW2209" s="2">
        <v>0</v>
      </c>
      <c r="AX2209">
        <v>3</v>
      </c>
      <c r="AY2209">
        <v>4.2649999999999997</v>
      </c>
      <c r="AZ2209" s="19">
        <v>4</v>
      </c>
      <c r="BA2209">
        <f t="shared" si="35"/>
        <v>4.4359999999999999</v>
      </c>
      <c r="BC2209" t="e">
        <v>#N/A</v>
      </c>
    </row>
    <row r="2210" spans="1:55" x14ac:dyDescent="0.3">
      <c r="A2210" t="s">
        <v>3409</v>
      </c>
      <c r="C2210" t="s">
        <v>50</v>
      </c>
      <c r="E2210" t="s">
        <v>189</v>
      </c>
      <c r="F2210" t="s">
        <v>190</v>
      </c>
      <c r="G2210" t="s">
        <v>388</v>
      </c>
      <c r="H2210" s="11" t="s">
        <v>5705</v>
      </c>
      <c r="I2210" t="s">
        <v>4340</v>
      </c>
      <c r="J2210" t="s">
        <v>4341</v>
      </c>
      <c r="K2210" t="s">
        <v>267</v>
      </c>
      <c r="L2210" t="s">
        <v>13</v>
      </c>
      <c r="M2210">
        <v>0</v>
      </c>
      <c r="N2210">
        <v>1</v>
      </c>
      <c r="O2210" t="s">
        <v>70</v>
      </c>
      <c r="P2210" t="s">
        <v>1191</v>
      </c>
      <c r="Q2210" t="s">
        <v>64</v>
      </c>
      <c r="R2210" t="s">
        <v>64</v>
      </c>
      <c r="S2210" t="s">
        <v>64</v>
      </c>
      <c r="T2210" t="s">
        <v>87</v>
      </c>
      <c r="U2210" s="4">
        <v>42361</v>
      </c>
      <c r="V2210" s="4">
        <v>42492</v>
      </c>
      <c r="W2210" s="4">
        <v>44585</v>
      </c>
      <c r="X2210" t="s">
        <v>64</v>
      </c>
      <c r="Y2210" t="s">
        <v>65</v>
      </c>
      <c r="Z2210" t="s">
        <v>89</v>
      </c>
      <c r="AA2210" s="1">
        <v>200</v>
      </c>
      <c r="AB2210" s="2">
        <v>57.952399999999997</v>
      </c>
      <c r="AC2210" s="1">
        <v>52</v>
      </c>
      <c r="AD2210" s="1">
        <v>0</v>
      </c>
      <c r="AE2210" s="1">
        <v>0</v>
      </c>
      <c r="AF2210" s="1">
        <v>10</v>
      </c>
      <c r="AG2210" s="1">
        <v>0</v>
      </c>
      <c r="AH2210" s="1">
        <v>0</v>
      </c>
      <c r="AI2210" s="1">
        <v>0</v>
      </c>
      <c r="AJ2210" s="1">
        <v>146</v>
      </c>
      <c r="AK2210" s="1">
        <v>5</v>
      </c>
      <c r="AL2210" s="5">
        <v>0.01</v>
      </c>
      <c r="AM2210" s="1">
        <v>500</v>
      </c>
      <c r="AN2210" s="1">
        <v>840</v>
      </c>
      <c r="AO2210" s="1">
        <v>500</v>
      </c>
      <c r="AP2210" s="1">
        <v>840</v>
      </c>
      <c r="AQ2210" s="1">
        <v>500</v>
      </c>
      <c r="AR2210" s="2">
        <v>144.881</v>
      </c>
      <c r="AS2210" s="1">
        <v>1</v>
      </c>
      <c r="AT2210" s="5">
        <v>0.28976200000000002</v>
      </c>
      <c r="AU2210" s="7">
        <v>0.31348999999999999</v>
      </c>
      <c r="AV2210" s="1">
        <v>0</v>
      </c>
      <c r="AW2210" s="2">
        <v>0</v>
      </c>
      <c r="AX2210">
        <v>3</v>
      </c>
      <c r="AY2210">
        <v>3.492</v>
      </c>
      <c r="AZ2210" s="19">
        <v>4</v>
      </c>
      <c r="BA2210">
        <f t="shared" si="35"/>
        <v>3.6320000000000001</v>
      </c>
      <c r="BC2210" t="e">
        <v>#N/A</v>
      </c>
    </row>
    <row r="2211" spans="1:55" x14ac:dyDescent="0.3">
      <c r="A2211" t="s">
        <v>3409</v>
      </c>
      <c r="C2211" t="s">
        <v>50</v>
      </c>
      <c r="E2211" t="s">
        <v>189</v>
      </c>
      <c r="F2211" t="s">
        <v>190</v>
      </c>
      <c r="G2211" t="s">
        <v>388</v>
      </c>
      <c r="H2211" s="11" t="s">
        <v>5705</v>
      </c>
      <c r="I2211" t="s">
        <v>4342</v>
      </c>
      <c r="J2211" t="s">
        <v>4343</v>
      </c>
      <c r="K2211" t="s">
        <v>273</v>
      </c>
      <c r="L2211" t="s">
        <v>13</v>
      </c>
      <c r="M2211">
        <v>0</v>
      </c>
      <c r="N2211">
        <v>1</v>
      </c>
      <c r="O2211" t="s">
        <v>70</v>
      </c>
      <c r="P2211" t="s">
        <v>1191</v>
      </c>
      <c r="Q2211" t="s">
        <v>64</v>
      </c>
      <c r="R2211" t="s">
        <v>64</v>
      </c>
      <c r="S2211" t="s">
        <v>64</v>
      </c>
      <c r="T2211" t="s">
        <v>87</v>
      </c>
      <c r="U2211" s="4">
        <v>42361</v>
      </c>
      <c r="V2211" s="4">
        <v>42492</v>
      </c>
      <c r="W2211" s="4">
        <v>44585</v>
      </c>
      <c r="X2211" t="s">
        <v>64</v>
      </c>
      <c r="Y2211" t="s">
        <v>65</v>
      </c>
      <c r="Z2211" t="s">
        <v>89</v>
      </c>
      <c r="AA2211" s="1">
        <v>384</v>
      </c>
      <c r="AB2211" s="2">
        <v>229.598592</v>
      </c>
      <c r="AC2211" s="1">
        <v>100</v>
      </c>
      <c r="AD2211" s="1">
        <v>10</v>
      </c>
      <c r="AE2211" s="1">
        <v>0</v>
      </c>
      <c r="AF2211" s="1">
        <v>10</v>
      </c>
      <c r="AG2211" s="1">
        <v>0</v>
      </c>
      <c r="AH2211" s="1">
        <v>0</v>
      </c>
      <c r="AI2211" s="1">
        <v>0</v>
      </c>
      <c r="AJ2211" s="1">
        <v>132.22636</v>
      </c>
      <c r="AK2211" s="1">
        <v>25</v>
      </c>
      <c r="AL2211" s="5">
        <v>2.3809523809523808E-2</v>
      </c>
      <c r="AM2211" s="1">
        <v>1050</v>
      </c>
      <c r="AN2211" s="1">
        <v>1770</v>
      </c>
      <c r="AO2211" s="1">
        <v>1050</v>
      </c>
      <c r="AP2211" s="1">
        <v>1770</v>
      </c>
      <c r="AQ2211" s="1">
        <v>1050</v>
      </c>
      <c r="AR2211" s="2">
        <v>627.80865000000006</v>
      </c>
      <c r="AS2211" s="1">
        <v>1</v>
      </c>
      <c r="AT2211" s="5">
        <v>0.59791300000000003</v>
      </c>
      <c r="AU2211" s="7">
        <v>0.70947000000000005</v>
      </c>
      <c r="AV2211" s="1">
        <v>0</v>
      </c>
      <c r="AW2211" s="2">
        <v>0</v>
      </c>
      <c r="AX2211">
        <v>3</v>
      </c>
      <c r="AY2211">
        <v>3.415</v>
      </c>
      <c r="AZ2211" s="19">
        <v>4</v>
      </c>
      <c r="BA2211">
        <f t="shared" si="35"/>
        <v>3.552</v>
      </c>
      <c r="BC2211" t="e">
        <v>#N/A</v>
      </c>
    </row>
    <row r="2212" spans="1:55" x14ac:dyDescent="0.3">
      <c r="A2212" t="s">
        <v>3409</v>
      </c>
      <c r="C2212" t="s">
        <v>50</v>
      </c>
      <c r="E2212" t="s">
        <v>189</v>
      </c>
      <c r="F2212" t="s">
        <v>190</v>
      </c>
      <c r="G2212" t="s">
        <v>388</v>
      </c>
      <c r="H2212" s="11" t="s">
        <v>5705</v>
      </c>
      <c r="I2212" t="s">
        <v>4344</v>
      </c>
      <c r="J2212" t="s">
        <v>4345</v>
      </c>
      <c r="K2212" t="s">
        <v>279</v>
      </c>
      <c r="L2212" t="s">
        <v>13</v>
      </c>
      <c r="M2212">
        <v>0</v>
      </c>
      <c r="N2212">
        <v>1</v>
      </c>
      <c r="O2212" t="s">
        <v>70</v>
      </c>
      <c r="P2212" t="s">
        <v>1191</v>
      </c>
      <c r="Q2212" t="s">
        <v>64</v>
      </c>
      <c r="R2212" t="s">
        <v>64</v>
      </c>
      <c r="S2212" t="s">
        <v>64</v>
      </c>
      <c r="T2212" t="s">
        <v>87</v>
      </c>
      <c r="U2212" s="4">
        <v>42361</v>
      </c>
      <c r="V2212" s="4">
        <v>42492</v>
      </c>
      <c r="W2212" s="4">
        <v>44585</v>
      </c>
      <c r="X2212" t="s">
        <v>64</v>
      </c>
      <c r="Y2212" t="s">
        <v>65</v>
      </c>
      <c r="Z2212" t="s">
        <v>89</v>
      </c>
      <c r="AA2212" s="1">
        <v>53</v>
      </c>
      <c r="AB2212" s="2">
        <v>59.218384</v>
      </c>
      <c r="AC2212" s="1">
        <v>59</v>
      </c>
      <c r="AD2212" s="1">
        <v>30</v>
      </c>
      <c r="AE2212" s="1">
        <v>0</v>
      </c>
      <c r="AF2212" s="1">
        <v>10</v>
      </c>
      <c r="AG2212" s="1">
        <v>0</v>
      </c>
      <c r="AH2212" s="1">
        <v>390</v>
      </c>
      <c r="AI2212" s="1">
        <v>0</v>
      </c>
      <c r="AJ2212" s="1">
        <v>27.131544999999999</v>
      </c>
      <c r="AK2212" s="1">
        <v>5</v>
      </c>
      <c r="AL2212" s="5">
        <v>7.320644216691069E-3</v>
      </c>
      <c r="AM2212" s="1">
        <v>683</v>
      </c>
      <c r="AN2212" s="1">
        <v>1043</v>
      </c>
      <c r="AO2212" s="1">
        <v>683</v>
      </c>
      <c r="AP2212" s="1">
        <v>1043</v>
      </c>
      <c r="AQ2212" s="1">
        <v>683</v>
      </c>
      <c r="AR2212" s="2">
        <v>763.13502400000004</v>
      </c>
      <c r="AS2212" s="1">
        <v>2</v>
      </c>
      <c r="AT2212" s="5">
        <v>1.1173280000000001</v>
      </c>
      <c r="AU2212" s="7">
        <v>1.1590400000000001</v>
      </c>
      <c r="AV2212" s="1">
        <v>0</v>
      </c>
      <c r="AW2212" s="2">
        <v>0</v>
      </c>
      <c r="AX2212">
        <v>3</v>
      </c>
      <c r="AY2212">
        <v>7.4279999999999999</v>
      </c>
      <c r="AZ2212" s="19">
        <v>4</v>
      </c>
      <c r="BA2212">
        <f t="shared" si="35"/>
        <v>7.7249999999999996</v>
      </c>
      <c r="BC2212" t="e">
        <v>#N/A</v>
      </c>
    </row>
    <row r="2213" spans="1:55" x14ac:dyDescent="0.3">
      <c r="A2213" t="s">
        <v>3409</v>
      </c>
      <c r="C2213" t="s">
        <v>50</v>
      </c>
      <c r="E2213" t="s">
        <v>189</v>
      </c>
      <c r="F2213" t="s">
        <v>190</v>
      </c>
      <c r="G2213" t="s">
        <v>388</v>
      </c>
      <c r="H2213" s="11" t="s">
        <v>5705</v>
      </c>
      <c r="I2213" t="s">
        <v>4346</v>
      </c>
      <c r="J2213" t="s">
        <v>4347</v>
      </c>
      <c r="K2213" t="s">
        <v>282</v>
      </c>
      <c r="L2213" t="s">
        <v>13</v>
      </c>
      <c r="M2213">
        <v>0</v>
      </c>
      <c r="N2213">
        <v>1</v>
      </c>
      <c r="O2213" t="s">
        <v>70</v>
      </c>
      <c r="P2213" t="s">
        <v>1191</v>
      </c>
      <c r="Q2213" t="s">
        <v>64</v>
      </c>
      <c r="R2213" t="s">
        <v>64</v>
      </c>
      <c r="S2213" t="s">
        <v>64</v>
      </c>
      <c r="T2213" t="s">
        <v>87</v>
      </c>
      <c r="U2213" s="4">
        <v>42361</v>
      </c>
      <c r="V2213" s="4">
        <v>42492</v>
      </c>
      <c r="W2213" s="4">
        <v>44578</v>
      </c>
      <c r="X2213" t="s">
        <v>64</v>
      </c>
      <c r="Y2213" t="s">
        <v>65</v>
      </c>
      <c r="Z2213" t="s">
        <v>89</v>
      </c>
      <c r="AA2213" s="1">
        <v>75</v>
      </c>
      <c r="AB2213" s="2">
        <v>65.375775000000004</v>
      </c>
      <c r="AC2213" s="1">
        <v>34</v>
      </c>
      <c r="AD2213" s="1">
        <v>10</v>
      </c>
      <c r="AE2213" s="1">
        <v>0</v>
      </c>
      <c r="AF2213" s="1">
        <v>10</v>
      </c>
      <c r="AG2213" s="1">
        <v>0</v>
      </c>
      <c r="AH2213" s="1">
        <v>160</v>
      </c>
      <c r="AI2213" s="1">
        <v>0</v>
      </c>
      <c r="AJ2213" s="1">
        <v>82.954279999999997</v>
      </c>
      <c r="AK2213" s="1">
        <v>5</v>
      </c>
      <c r="AL2213" s="5">
        <v>1.5625E-2</v>
      </c>
      <c r="AM2213" s="1">
        <v>320</v>
      </c>
      <c r="AN2213" s="1">
        <v>550</v>
      </c>
      <c r="AO2213" s="1">
        <v>320</v>
      </c>
      <c r="AP2213" s="1">
        <v>550</v>
      </c>
      <c r="AQ2213" s="1">
        <v>320</v>
      </c>
      <c r="AR2213" s="2">
        <v>278.93664000000001</v>
      </c>
      <c r="AS2213" s="1">
        <v>1</v>
      </c>
      <c r="AT2213" s="5">
        <v>0.87167700000000004</v>
      </c>
      <c r="AU2213" s="7">
        <v>0.90890000000000004</v>
      </c>
      <c r="AV2213" s="1">
        <v>0</v>
      </c>
      <c r="AW2213" s="2">
        <v>0</v>
      </c>
      <c r="AX2213">
        <v>3</v>
      </c>
      <c r="AY2213">
        <v>5.968</v>
      </c>
      <c r="AZ2213" s="19">
        <v>4</v>
      </c>
      <c r="BA2213">
        <f t="shared" si="35"/>
        <v>6.2069999999999999</v>
      </c>
      <c r="BC2213" t="e">
        <v>#N/A</v>
      </c>
    </row>
    <row r="2214" spans="1:55" x14ac:dyDescent="0.3">
      <c r="A2214" t="s">
        <v>3409</v>
      </c>
      <c r="C2214" t="s">
        <v>50</v>
      </c>
      <c r="E2214" t="s">
        <v>189</v>
      </c>
      <c r="F2214" t="s">
        <v>190</v>
      </c>
      <c r="G2214" t="s">
        <v>388</v>
      </c>
      <c r="H2214" s="11" t="s">
        <v>5705</v>
      </c>
      <c r="I2214" t="s">
        <v>4348</v>
      </c>
      <c r="J2214" t="s">
        <v>4349</v>
      </c>
      <c r="K2214" t="s">
        <v>1717</v>
      </c>
      <c r="L2214" t="s">
        <v>183</v>
      </c>
      <c r="M2214">
        <v>0</v>
      </c>
      <c r="N2214">
        <v>1</v>
      </c>
      <c r="O2214" t="s">
        <v>70</v>
      </c>
      <c r="P2214" t="s">
        <v>1191</v>
      </c>
      <c r="Q2214" t="s">
        <v>64</v>
      </c>
      <c r="R2214" t="s">
        <v>64</v>
      </c>
      <c r="S2214" t="s">
        <v>64</v>
      </c>
      <c r="T2214" t="s">
        <v>87</v>
      </c>
      <c r="U2214" s="4">
        <v>43773</v>
      </c>
      <c r="V2214" s="4">
        <v>44274</v>
      </c>
      <c r="W2214" s="4">
        <v>44585</v>
      </c>
      <c r="X2214" t="s">
        <v>64</v>
      </c>
      <c r="Y2214" t="s">
        <v>65</v>
      </c>
      <c r="Z2214" t="s">
        <v>89</v>
      </c>
      <c r="AA2214" s="1">
        <v>60</v>
      </c>
      <c r="AB2214" s="2">
        <v>16.489979999999999</v>
      </c>
      <c r="AC2214" s="1">
        <v>40</v>
      </c>
      <c r="AD2214" s="1">
        <v>20</v>
      </c>
      <c r="AE2214" s="1">
        <v>0</v>
      </c>
      <c r="AF2214" s="1">
        <v>1</v>
      </c>
      <c r="AG2214" s="1">
        <v>0</v>
      </c>
      <c r="AH2214" s="1">
        <v>0</v>
      </c>
      <c r="AI2214" s="1">
        <v>0</v>
      </c>
      <c r="AJ2214" s="1">
        <v>74.236985000000004</v>
      </c>
      <c r="AK2214" s="1">
        <v>10</v>
      </c>
      <c r="AL2214" s="5">
        <v>3.6363636363636362E-2</v>
      </c>
      <c r="AM2214" s="1">
        <v>275</v>
      </c>
      <c r="AN2214" s="1">
        <v>275</v>
      </c>
      <c r="AO2214" s="1">
        <v>275</v>
      </c>
      <c r="AP2214" s="1">
        <v>275</v>
      </c>
      <c r="AQ2214" s="1">
        <v>275</v>
      </c>
      <c r="AR2214" s="2">
        <v>75.579075000000003</v>
      </c>
      <c r="AS2214" s="1">
        <v>2</v>
      </c>
      <c r="AT2214" s="5">
        <v>0.27483299999999999</v>
      </c>
      <c r="AU2214" s="7">
        <v>0.28761999999999999</v>
      </c>
      <c r="AV2214" s="1">
        <v>0</v>
      </c>
      <c r="AW2214" s="2">
        <v>0</v>
      </c>
      <c r="AX2214">
        <v>3</v>
      </c>
      <c r="AY2214">
        <v>4.5449999999999999</v>
      </c>
      <c r="AZ2214" s="19">
        <v>4</v>
      </c>
      <c r="BA2214">
        <f t="shared" si="35"/>
        <v>4.7270000000000003</v>
      </c>
      <c r="BC2214" t="e">
        <v>#N/A</v>
      </c>
    </row>
    <row r="2215" spans="1:55" x14ac:dyDescent="0.3">
      <c r="A2215" t="s">
        <v>3409</v>
      </c>
      <c r="C2215" t="s">
        <v>50</v>
      </c>
      <c r="E2215" t="s">
        <v>189</v>
      </c>
      <c r="F2215" t="s">
        <v>190</v>
      </c>
      <c r="G2215" t="s">
        <v>388</v>
      </c>
      <c r="H2215" s="11" t="s">
        <v>5705</v>
      </c>
      <c r="I2215" t="s">
        <v>4350</v>
      </c>
      <c r="J2215" t="s">
        <v>4351</v>
      </c>
      <c r="K2215" t="s">
        <v>552</v>
      </c>
      <c r="L2215" t="s">
        <v>183</v>
      </c>
      <c r="M2215">
        <v>0</v>
      </c>
      <c r="N2215">
        <v>1</v>
      </c>
      <c r="O2215" t="s">
        <v>70</v>
      </c>
      <c r="P2215" t="s">
        <v>1191</v>
      </c>
      <c r="Q2215" t="s">
        <v>64</v>
      </c>
      <c r="R2215" t="s">
        <v>64</v>
      </c>
      <c r="S2215" t="s">
        <v>64</v>
      </c>
      <c r="T2215" t="s">
        <v>87</v>
      </c>
      <c r="U2215" s="4">
        <v>43773</v>
      </c>
      <c r="V2215" s="4">
        <v>44274</v>
      </c>
      <c r="W2215" s="4">
        <v>44585</v>
      </c>
      <c r="X2215" t="s">
        <v>64</v>
      </c>
      <c r="Y2215" t="s">
        <v>65</v>
      </c>
      <c r="Z2215" t="s">
        <v>89</v>
      </c>
      <c r="AA2215" s="1">
        <v>60</v>
      </c>
      <c r="AB2215" s="2">
        <v>17.439959999999999</v>
      </c>
      <c r="AC2215" s="1">
        <v>40</v>
      </c>
      <c r="AD2215" s="1">
        <v>20</v>
      </c>
      <c r="AE2215" s="1">
        <v>0</v>
      </c>
      <c r="AF2215" s="1">
        <v>1</v>
      </c>
      <c r="AG2215" s="1">
        <v>0</v>
      </c>
      <c r="AH2215" s="1">
        <v>0</v>
      </c>
      <c r="AI2215" s="1">
        <v>0</v>
      </c>
      <c r="AJ2215" s="1">
        <v>42.941155000000002</v>
      </c>
      <c r="AK2215" s="1">
        <v>10</v>
      </c>
      <c r="AL2215" s="5">
        <v>2.0408163265306121E-2</v>
      </c>
      <c r="AM2215" s="1">
        <v>490</v>
      </c>
      <c r="AN2215" s="1">
        <v>490</v>
      </c>
      <c r="AO2215" s="1">
        <v>490</v>
      </c>
      <c r="AP2215" s="1">
        <v>490</v>
      </c>
      <c r="AQ2215" s="1">
        <v>490</v>
      </c>
      <c r="AR2215" s="2">
        <v>142.42633999999998</v>
      </c>
      <c r="AS2215" s="1">
        <v>2</v>
      </c>
      <c r="AT2215" s="5">
        <v>0.29066599999999998</v>
      </c>
      <c r="AU2215" s="7">
        <v>0.28071000000000002</v>
      </c>
      <c r="AV2215" s="1">
        <v>0</v>
      </c>
      <c r="AW2215" s="2">
        <v>0</v>
      </c>
      <c r="AX2215">
        <v>3</v>
      </c>
      <c r="AY2215">
        <v>3.8220000000000001</v>
      </c>
      <c r="AZ2215" s="19">
        <v>4</v>
      </c>
      <c r="BA2215">
        <f t="shared" si="35"/>
        <v>3.9750000000000001</v>
      </c>
      <c r="BC2215" t="e">
        <v>#N/A</v>
      </c>
    </row>
    <row r="2216" spans="1:55" x14ac:dyDescent="0.3">
      <c r="A2216" t="s">
        <v>3409</v>
      </c>
      <c r="C2216" t="s">
        <v>50</v>
      </c>
      <c r="E2216" t="s">
        <v>189</v>
      </c>
      <c r="F2216" t="s">
        <v>190</v>
      </c>
      <c r="G2216" t="s">
        <v>388</v>
      </c>
      <c r="H2216" s="11" t="s">
        <v>5705</v>
      </c>
      <c r="I2216" t="s">
        <v>4352</v>
      </c>
      <c r="J2216" t="s">
        <v>4353</v>
      </c>
      <c r="K2216" t="s">
        <v>564</v>
      </c>
      <c r="L2216" t="s">
        <v>183</v>
      </c>
      <c r="M2216">
        <v>0</v>
      </c>
      <c r="N2216">
        <v>1</v>
      </c>
      <c r="O2216" t="s">
        <v>70</v>
      </c>
      <c r="P2216" t="s">
        <v>1191</v>
      </c>
      <c r="Q2216" t="s">
        <v>64</v>
      </c>
      <c r="R2216" t="s">
        <v>64</v>
      </c>
      <c r="S2216" t="s">
        <v>64</v>
      </c>
      <c r="T2216" t="s">
        <v>87</v>
      </c>
      <c r="U2216" s="4">
        <v>43773</v>
      </c>
      <c r="V2216" s="4">
        <v>44274</v>
      </c>
      <c r="W2216" s="4">
        <v>44585</v>
      </c>
      <c r="X2216" t="s">
        <v>64</v>
      </c>
      <c r="Y2216" t="s">
        <v>65</v>
      </c>
      <c r="Z2216" t="s">
        <v>89</v>
      </c>
      <c r="AA2216" s="1">
        <v>79</v>
      </c>
      <c r="AB2216" s="2">
        <v>24.599968000000001</v>
      </c>
      <c r="AC2216" s="1">
        <v>58</v>
      </c>
      <c r="AD2216" s="1">
        <v>20</v>
      </c>
      <c r="AE2216" s="1">
        <v>0</v>
      </c>
      <c r="AF2216" s="1">
        <v>1</v>
      </c>
      <c r="AG2216" s="1">
        <v>0</v>
      </c>
      <c r="AH2216" s="1">
        <v>0</v>
      </c>
      <c r="AI2216" s="1">
        <v>0</v>
      </c>
      <c r="AJ2216" s="1">
        <v>62.548589999999997</v>
      </c>
      <c r="AK2216" s="1">
        <v>10</v>
      </c>
      <c r="AL2216" s="5">
        <v>2.2675736961451247E-2</v>
      </c>
      <c r="AM2216" s="1">
        <v>441</v>
      </c>
      <c r="AN2216" s="1">
        <v>441</v>
      </c>
      <c r="AO2216" s="1">
        <v>441</v>
      </c>
      <c r="AP2216" s="1">
        <v>441</v>
      </c>
      <c r="AQ2216" s="1">
        <v>441</v>
      </c>
      <c r="AR2216" s="2">
        <v>137.32387199999999</v>
      </c>
      <c r="AS2216" s="1">
        <v>1</v>
      </c>
      <c r="AT2216" s="5">
        <v>0.311392</v>
      </c>
      <c r="AU2216" s="7">
        <v>0.31572</v>
      </c>
      <c r="AV2216" s="1">
        <v>0</v>
      </c>
      <c r="AW2216" s="2">
        <v>0</v>
      </c>
      <c r="AX2216">
        <v>3</v>
      </c>
      <c r="AY2216">
        <v>3.91</v>
      </c>
      <c r="AZ2216" s="19">
        <v>4</v>
      </c>
      <c r="BA2216">
        <f t="shared" si="35"/>
        <v>4.0659999999999998</v>
      </c>
      <c r="BC2216" t="e">
        <v>#N/A</v>
      </c>
    </row>
    <row r="2217" spans="1:55" x14ac:dyDescent="0.3">
      <c r="A2217" t="s">
        <v>3409</v>
      </c>
      <c r="C2217" t="s">
        <v>50</v>
      </c>
      <c r="E2217" t="s">
        <v>189</v>
      </c>
      <c r="F2217" t="s">
        <v>190</v>
      </c>
      <c r="G2217" t="s">
        <v>388</v>
      </c>
      <c r="H2217" s="11" t="s">
        <v>5705</v>
      </c>
      <c r="I2217" t="s">
        <v>4354</v>
      </c>
      <c r="J2217" t="s">
        <v>4355</v>
      </c>
      <c r="K2217" t="s">
        <v>588</v>
      </c>
      <c r="L2217" t="s">
        <v>183</v>
      </c>
      <c r="M2217">
        <v>0</v>
      </c>
      <c r="N2217">
        <v>0</v>
      </c>
      <c r="O2217" t="s">
        <v>70</v>
      </c>
      <c r="P2217" t="s">
        <v>1191</v>
      </c>
      <c r="Q2217" t="s">
        <v>64</v>
      </c>
      <c r="R2217" t="s">
        <v>64</v>
      </c>
      <c r="S2217" t="s">
        <v>64</v>
      </c>
      <c r="T2217" t="s">
        <v>87</v>
      </c>
      <c r="U2217" s="4">
        <v>43773</v>
      </c>
      <c r="V2217" s="4">
        <v>44279</v>
      </c>
      <c r="W2217" s="4">
        <v>44340</v>
      </c>
      <c r="X2217" t="s">
        <v>64</v>
      </c>
      <c r="Y2217" t="s">
        <v>65</v>
      </c>
      <c r="Z2217" t="s">
        <v>66</v>
      </c>
      <c r="AA2217" s="1">
        <v>25</v>
      </c>
      <c r="AB2217" s="2">
        <v>10.71</v>
      </c>
      <c r="AC2217" s="1">
        <v>25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182.5</v>
      </c>
      <c r="AK2217" s="1">
        <v>50</v>
      </c>
      <c r="AL2217" s="5">
        <v>1</v>
      </c>
      <c r="AM2217" s="1">
        <v>50</v>
      </c>
      <c r="AN2217" s="1">
        <v>50</v>
      </c>
      <c r="AO2217" s="1">
        <v>50</v>
      </c>
      <c r="AP2217" s="1">
        <v>50</v>
      </c>
      <c r="AQ2217" s="1">
        <v>50</v>
      </c>
      <c r="AR2217" s="2">
        <v>21.42</v>
      </c>
      <c r="AS2217" s="1">
        <v>1</v>
      </c>
      <c r="AT2217" s="5">
        <v>0.4284</v>
      </c>
      <c r="AU2217" s="7">
        <v>0.53158000000000005</v>
      </c>
      <c r="AV2217" s="1">
        <v>0</v>
      </c>
      <c r="AW2217" s="2">
        <v>0</v>
      </c>
      <c r="AX2217">
        <v>3</v>
      </c>
      <c r="AY2217">
        <v>2.806</v>
      </c>
      <c r="AZ2217" s="19">
        <v>4</v>
      </c>
      <c r="BA2217">
        <f t="shared" si="35"/>
        <v>2.9180000000000001</v>
      </c>
      <c r="BC2217" t="e">
        <v>#N/A</v>
      </c>
    </row>
    <row r="2218" spans="1:55" x14ac:dyDescent="0.3">
      <c r="A2218" t="s">
        <v>3409</v>
      </c>
      <c r="C2218" t="s">
        <v>50</v>
      </c>
      <c r="E2218" t="s">
        <v>189</v>
      </c>
      <c r="F2218" t="s">
        <v>190</v>
      </c>
      <c r="G2218" t="s">
        <v>388</v>
      </c>
      <c r="H2218" s="11" t="s">
        <v>5705</v>
      </c>
      <c r="I2218" t="s">
        <v>4356</v>
      </c>
      <c r="J2218" t="s">
        <v>4357</v>
      </c>
      <c r="K2218" t="s">
        <v>594</v>
      </c>
      <c r="L2218" t="s">
        <v>183</v>
      </c>
      <c r="M2218">
        <v>0</v>
      </c>
      <c r="N2218">
        <v>1</v>
      </c>
      <c r="O2218" t="s">
        <v>70</v>
      </c>
      <c r="P2218" t="s">
        <v>1191</v>
      </c>
      <c r="Q2218" t="s">
        <v>64</v>
      </c>
      <c r="R2218" t="s">
        <v>64</v>
      </c>
      <c r="S2218" t="s">
        <v>64</v>
      </c>
      <c r="T2218" t="s">
        <v>87</v>
      </c>
      <c r="U2218" s="4">
        <v>43773</v>
      </c>
      <c r="V2218" s="4">
        <v>44274</v>
      </c>
      <c r="W2218" s="4">
        <v>44585</v>
      </c>
      <c r="X2218" t="s">
        <v>64</v>
      </c>
      <c r="Y2218" t="s">
        <v>65</v>
      </c>
      <c r="Z2218" t="s">
        <v>89</v>
      </c>
      <c r="AA2218" s="1">
        <v>50</v>
      </c>
      <c r="AB2218" s="2">
        <v>22.02</v>
      </c>
      <c r="AC2218" s="1">
        <v>29</v>
      </c>
      <c r="AD2218" s="1">
        <v>19</v>
      </c>
      <c r="AE2218" s="1">
        <v>0</v>
      </c>
      <c r="AF2218" s="1">
        <v>1</v>
      </c>
      <c r="AG2218" s="1">
        <v>0</v>
      </c>
      <c r="AH2218" s="1">
        <v>0</v>
      </c>
      <c r="AI2218" s="1">
        <v>0</v>
      </c>
      <c r="AJ2218" s="1">
        <v>40.645670000000003</v>
      </c>
      <c r="AK2218" s="1">
        <v>10</v>
      </c>
      <c r="AL2218" s="5">
        <v>2.3255813953488372E-2</v>
      </c>
      <c r="AM2218" s="1">
        <v>430</v>
      </c>
      <c r="AN2218" s="1">
        <v>430</v>
      </c>
      <c r="AO2218" s="1">
        <v>430</v>
      </c>
      <c r="AP2218" s="1">
        <v>430</v>
      </c>
      <c r="AQ2218" s="1">
        <v>430</v>
      </c>
      <c r="AR2218" s="2">
        <v>189.37200000000001</v>
      </c>
      <c r="AS2218" s="1">
        <v>2</v>
      </c>
      <c r="AT2218" s="5">
        <v>0.44040000000000001</v>
      </c>
      <c r="AU2218" s="7">
        <v>0.48542000000000002</v>
      </c>
      <c r="AV2218" s="1">
        <v>0</v>
      </c>
      <c r="AW2218" s="2">
        <v>0</v>
      </c>
      <c r="AX2218">
        <v>3</v>
      </c>
      <c r="AY2218">
        <v>2.8439999999999999</v>
      </c>
      <c r="AZ2218" s="19">
        <v>4</v>
      </c>
      <c r="BA2218">
        <f t="shared" si="35"/>
        <v>2.9580000000000002</v>
      </c>
      <c r="BC2218" t="e">
        <v>#N/A</v>
      </c>
    </row>
    <row r="2219" spans="1:55" x14ac:dyDescent="0.3">
      <c r="A2219" t="s">
        <v>3409</v>
      </c>
      <c r="C2219" t="s">
        <v>50</v>
      </c>
      <c r="E2219" t="s">
        <v>189</v>
      </c>
      <c r="F2219" t="s">
        <v>190</v>
      </c>
      <c r="G2219" t="s">
        <v>388</v>
      </c>
      <c r="H2219" s="11" t="s">
        <v>5705</v>
      </c>
      <c r="I2219" t="s">
        <v>4358</v>
      </c>
      <c r="J2219" t="s">
        <v>4359</v>
      </c>
      <c r="K2219" t="s">
        <v>649</v>
      </c>
      <c r="L2219" t="s">
        <v>183</v>
      </c>
      <c r="M2219">
        <v>0</v>
      </c>
      <c r="N2219">
        <v>1</v>
      </c>
      <c r="O2219" t="s">
        <v>70</v>
      </c>
      <c r="P2219" t="s">
        <v>1191</v>
      </c>
      <c r="Q2219" t="s">
        <v>64</v>
      </c>
      <c r="R2219" t="s">
        <v>64</v>
      </c>
      <c r="S2219" t="s">
        <v>64</v>
      </c>
      <c r="T2219" t="s">
        <v>87</v>
      </c>
      <c r="U2219" s="4">
        <v>43773</v>
      </c>
      <c r="V2219" s="4">
        <v>44274</v>
      </c>
      <c r="W2219" s="4">
        <v>44585</v>
      </c>
      <c r="X2219" t="s">
        <v>64</v>
      </c>
      <c r="Y2219" t="s">
        <v>65</v>
      </c>
      <c r="Z2219" t="s">
        <v>89</v>
      </c>
      <c r="AA2219" s="1">
        <v>69</v>
      </c>
      <c r="AB2219" s="2">
        <v>52.169933999999998</v>
      </c>
      <c r="AC2219" s="1">
        <v>46</v>
      </c>
      <c r="AD2219" s="1">
        <v>20</v>
      </c>
      <c r="AE2219" s="1">
        <v>0</v>
      </c>
      <c r="AF2219" s="1">
        <v>1</v>
      </c>
      <c r="AG2219" s="1">
        <v>0</v>
      </c>
      <c r="AH2219" s="1">
        <v>0</v>
      </c>
      <c r="AI2219" s="1">
        <v>0</v>
      </c>
      <c r="AJ2219" s="1">
        <v>147.28041999999999</v>
      </c>
      <c r="AK2219" s="1">
        <v>10</v>
      </c>
      <c r="AL2219" s="5">
        <v>6.6225165562913912E-2</v>
      </c>
      <c r="AM2219" s="1">
        <v>151</v>
      </c>
      <c r="AN2219" s="1">
        <v>151</v>
      </c>
      <c r="AO2219" s="1">
        <v>151</v>
      </c>
      <c r="AP2219" s="1">
        <v>151</v>
      </c>
      <c r="AQ2219" s="1">
        <v>151</v>
      </c>
      <c r="AR2219" s="2">
        <v>114.168986</v>
      </c>
      <c r="AS2219" s="1">
        <v>1</v>
      </c>
      <c r="AT2219" s="5">
        <v>0.75608600000000004</v>
      </c>
      <c r="AU2219" s="7">
        <v>0.84489999999999998</v>
      </c>
      <c r="AV2219" s="1">
        <v>0</v>
      </c>
      <c r="AW2219" s="2">
        <v>0</v>
      </c>
      <c r="AX2219">
        <v>3</v>
      </c>
      <c r="AY2219">
        <v>3.44</v>
      </c>
      <c r="AZ2219" s="19">
        <v>4</v>
      </c>
      <c r="BA2219">
        <f t="shared" si="35"/>
        <v>3.5779999999999998</v>
      </c>
      <c r="BC2219" t="e">
        <v>#N/A</v>
      </c>
    </row>
    <row r="2220" spans="1:55" x14ac:dyDescent="0.3">
      <c r="A2220" t="s">
        <v>3409</v>
      </c>
      <c r="C2220" t="s">
        <v>50</v>
      </c>
      <c r="E2220" t="s">
        <v>189</v>
      </c>
      <c r="F2220" t="s">
        <v>190</v>
      </c>
      <c r="G2220" t="s">
        <v>388</v>
      </c>
      <c r="H2220" s="11" t="s">
        <v>5705</v>
      </c>
      <c r="I2220" t="s">
        <v>4360</v>
      </c>
      <c r="J2220" t="s">
        <v>4361</v>
      </c>
      <c r="K2220" t="s">
        <v>285</v>
      </c>
      <c r="L2220" t="s">
        <v>183</v>
      </c>
      <c r="M2220">
        <v>0</v>
      </c>
      <c r="N2220">
        <v>1</v>
      </c>
      <c r="O2220" t="s">
        <v>70</v>
      </c>
      <c r="P2220" t="s">
        <v>1191</v>
      </c>
      <c r="Q2220" t="s">
        <v>64</v>
      </c>
      <c r="R2220" t="s">
        <v>64</v>
      </c>
      <c r="S2220" t="s">
        <v>64</v>
      </c>
      <c r="T2220" t="s">
        <v>87</v>
      </c>
      <c r="U2220" s="4">
        <v>43773</v>
      </c>
      <c r="V2220" s="4">
        <v>44274</v>
      </c>
      <c r="W2220" s="4">
        <v>44274</v>
      </c>
      <c r="X2220" t="s">
        <v>64</v>
      </c>
      <c r="Y2220" t="s">
        <v>65</v>
      </c>
      <c r="Z2220" t="s">
        <v>128</v>
      </c>
      <c r="AA2220" s="1">
        <v>70</v>
      </c>
      <c r="AB2220" s="2">
        <v>85.969939999999994</v>
      </c>
      <c r="AC2220" s="1">
        <v>63</v>
      </c>
      <c r="AD2220" s="1">
        <v>0</v>
      </c>
      <c r="AE2220" s="1">
        <v>0</v>
      </c>
      <c r="AF2220" s="1">
        <v>1</v>
      </c>
      <c r="AG2220" s="1">
        <v>0</v>
      </c>
      <c r="AH2220" s="1">
        <v>0</v>
      </c>
      <c r="AI2220" s="1">
        <v>0</v>
      </c>
      <c r="AJ2220" s="8">
        <v>9999999</v>
      </c>
      <c r="AK2220" s="1">
        <v>10</v>
      </c>
      <c r="AL2220" s="5">
        <v>9999999</v>
      </c>
      <c r="AM2220" s="1">
        <v>0</v>
      </c>
      <c r="AN2220" s="1">
        <v>0</v>
      </c>
      <c r="AO2220" s="1">
        <v>0</v>
      </c>
      <c r="AP2220" s="1">
        <v>0</v>
      </c>
      <c r="AQ2220" s="1">
        <v>0</v>
      </c>
      <c r="AR2220" s="2">
        <v>0</v>
      </c>
      <c r="AS2220" s="1">
        <v>0</v>
      </c>
      <c r="AT2220" s="5">
        <v>1.2281420000000001</v>
      </c>
      <c r="AU2220" s="7">
        <v>1.65662</v>
      </c>
      <c r="AV2220" s="1">
        <v>0</v>
      </c>
      <c r="AW2220" s="2">
        <v>0</v>
      </c>
      <c r="AX2220">
        <v>3</v>
      </c>
      <c r="AY2220">
        <v>8.6470000000000002</v>
      </c>
      <c r="AZ2220" s="19">
        <v>4</v>
      </c>
      <c r="BA2220">
        <f t="shared" si="35"/>
        <v>8.9930000000000003</v>
      </c>
      <c r="BC2220" t="e">
        <v>#N/A</v>
      </c>
    </row>
    <row r="2221" spans="1:55" x14ac:dyDescent="0.3">
      <c r="A2221" t="s">
        <v>3409</v>
      </c>
      <c r="C2221" t="s">
        <v>50</v>
      </c>
      <c r="E2221" t="s">
        <v>189</v>
      </c>
      <c r="F2221" t="s">
        <v>190</v>
      </c>
      <c r="G2221" t="s">
        <v>388</v>
      </c>
      <c r="H2221" s="11" t="s">
        <v>5705</v>
      </c>
      <c r="I2221" t="s">
        <v>4362</v>
      </c>
      <c r="J2221" t="s">
        <v>4363</v>
      </c>
      <c r="K2221" t="s">
        <v>219</v>
      </c>
      <c r="L2221" t="s">
        <v>183</v>
      </c>
      <c r="M2221">
        <v>0</v>
      </c>
      <c r="N2221">
        <v>1</v>
      </c>
      <c r="O2221" t="s">
        <v>70</v>
      </c>
      <c r="P2221" t="s">
        <v>1191</v>
      </c>
      <c r="Q2221" t="s">
        <v>64</v>
      </c>
      <c r="R2221" t="s">
        <v>64</v>
      </c>
      <c r="S2221" t="s">
        <v>64</v>
      </c>
      <c r="T2221" t="s">
        <v>87</v>
      </c>
      <c r="U2221" s="4">
        <v>43773</v>
      </c>
      <c r="V2221" s="4">
        <v>44274</v>
      </c>
      <c r="W2221" s="4">
        <v>44585</v>
      </c>
      <c r="X2221" t="s">
        <v>64</v>
      </c>
      <c r="Y2221" t="s">
        <v>65</v>
      </c>
      <c r="Z2221" t="s">
        <v>89</v>
      </c>
      <c r="AA2221" s="1">
        <v>59</v>
      </c>
      <c r="AB2221" s="2">
        <v>108.339989</v>
      </c>
      <c r="AC2221" s="1">
        <v>40</v>
      </c>
      <c r="AD2221" s="1">
        <v>30</v>
      </c>
      <c r="AE2221" s="1">
        <v>0</v>
      </c>
      <c r="AF2221" s="1">
        <v>1</v>
      </c>
      <c r="AG2221" s="1">
        <v>0</v>
      </c>
      <c r="AH2221" s="1">
        <v>20</v>
      </c>
      <c r="AI2221" s="1">
        <v>0</v>
      </c>
      <c r="AJ2221" s="1">
        <v>152.73023499999999</v>
      </c>
      <c r="AK2221" s="1">
        <v>10</v>
      </c>
      <c r="AL2221" s="5">
        <v>9.0090090090090086E-2</v>
      </c>
      <c r="AM2221" s="1">
        <v>111</v>
      </c>
      <c r="AN2221" s="1">
        <v>111</v>
      </c>
      <c r="AO2221" s="1">
        <v>111</v>
      </c>
      <c r="AP2221" s="1">
        <v>111</v>
      </c>
      <c r="AQ2221" s="1">
        <v>111</v>
      </c>
      <c r="AR2221" s="2">
        <v>203.82608099999999</v>
      </c>
      <c r="AS2221" s="1">
        <v>1</v>
      </c>
      <c r="AT2221" s="5">
        <v>1.836271</v>
      </c>
      <c r="AU2221" s="7">
        <v>2.3501500000000002</v>
      </c>
      <c r="AV2221" s="1">
        <v>0</v>
      </c>
      <c r="AW2221" s="2">
        <v>0</v>
      </c>
      <c r="AX2221">
        <v>3</v>
      </c>
      <c r="AY2221">
        <v>6.4749999999999996</v>
      </c>
      <c r="AZ2221" s="19">
        <v>4</v>
      </c>
      <c r="BA2221">
        <f t="shared" si="35"/>
        <v>6.734</v>
      </c>
      <c r="BC2221" t="e">
        <v>#N/A</v>
      </c>
    </row>
    <row r="2222" spans="1:55" x14ac:dyDescent="0.3">
      <c r="A2222" t="s">
        <v>3409</v>
      </c>
      <c r="C2222" t="s">
        <v>50</v>
      </c>
      <c r="E2222" t="s">
        <v>189</v>
      </c>
      <c r="F2222" t="s">
        <v>190</v>
      </c>
      <c r="G2222" t="s">
        <v>388</v>
      </c>
      <c r="H2222" s="11" t="s">
        <v>5705</v>
      </c>
      <c r="I2222" t="s">
        <v>4364</v>
      </c>
      <c r="J2222" t="s">
        <v>4365</v>
      </c>
      <c r="K2222" t="s">
        <v>3071</v>
      </c>
      <c r="L2222" t="s">
        <v>183</v>
      </c>
      <c r="M2222">
        <v>0</v>
      </c>
      <c r="N2222">
        <v>1</v>
      </c>
      <c r="O2222" t="s">
        <v>70</v>
      </c>
      <c r="P2222" t="s">
        <v>1191</v>
      </c>
      <c r="Q2222" t="s">
        <v>64</v>
      </c>
      <c r="R2222" t="s">
        <v>64</v>
      </c>
      <c r="S2222" t="s">
        <v>64</v>
      </c>
      <c r="T2222" t="s">
        <v>87</v>
      </c>
      <c r="U2222" s="4">
        <v>43773</v>
      </c>
      <c r="V2222" s="4">
        <v>44274</v>
      </c>
      <c r="W2222" s="4">
        <v>44585</v>
      </c>
      <c r="X2222" t="s">
        <v>64</v>
      </c>
      <c r="Y2222" t="s">
        <v>65</v>
      </c>
      <c r="Z2222" t="s">
        <v>89</v>
      </c>
      <c r="AA2222" s="1">
        <v>34</v>
      </c>
      <c r="AB2222" s="2">
        <v>24.879975999999999</v>
      </c>
      <c r="AC2222" s="1">
        <v>21</v>
      </c>
      <c r="AD2222" s="1">
        <v>10</v>
      </c>
      <c r="AE2222" s="1">
        <v>0</v>
      </c>
      <c r="AF2222" s="1">
        <v>1</v>
      </c>
      <c r="AG2222" s="1">
        <v>0</v>
      </c>
      <c r="AH2222" s="1">
        <v>0</v>
      </c>
      <c r="AI2222" s="1">
        <v>0</v>
      </c>
      <c r="AJ2222" s="1">
        <v>61.741210000000002</v>
      </c>
      <c r="AK2222" s="1">
        <v>10</v>
      </c>
      <c r="AL2222" s="5">
        <v>5.2356020942408377E-2</v>
      </c>
      <c r="AM2222" s="1">
        <v>191</v>
      </c>
      <c r="AN2222" s="1">
        <v>191</v>
      </c>
      <c r="AO2222" s="1">
        <v>191</v>
      </c>
      <c r="AP2222" s="1">
        <v>191</v>
      </c>
      <c r="AQ2222" s="1">
        <v>191</v>
      </c>
      <c r="AR2222" s="2">
        <v>139.76692399999999</v>
      </c>
      <c r="AS2222" s="1">
        <v>2</v>
      </c>
      <c r="AT2222" s="5">
        <v>0.73176399999999997</v>
      </c>
      <c r="AU2222" s="7">
        <v>0.80676000000000003</v>
      </c>
      <c r="AV2222" s="1">
        <v>0</v>
      </c>
      <c r="AW2222" s="2">
        <v>0</v>
      </c>
      <c r="AX2222">
        <v>3</v>
      </c>
      <c r="AY2222">
        <v>8.7089999999999996</v>
      </c>
      <c r="AZ2222" s="19">
        <v>4</v>
      </c>
      <c r="BA2222">
        <f t="shared" si="35"/>
        <v>9.0570000000000004</v>
      </c>
      <c r="BC2222" t="e">
        <v>#N/A</v>
      </c>
    </row>
    <row r="2223" spans="1:55" x14ac:dyDescent="0.3">
      <c r="A2223" t="s">
        <v>3409</v>
      </c>
      <c r="C2223" t="s">
        <v>50</v>
      </c>
      <c r="E2223" t="s">
        <v>189</v>
      </c>
      <c r="F2223" t="s">
        <v>190</v>
      </c>
      <c r="G2223" t="s">
        <v>388</v>
      </c>
      <c r="H2223" s="11" t="s">
        <v>5705</v>
      </c>
      <c r="I2223" t="s">
        <v>4366</v>
      </c>
      <c r="J2223" t="s">
        <v>4367</v>
      </c>
      <c r="K2223" t="s">
        <v>439</v>
      </c>
      <c r="L2223" t="s">
        <v>183</v>
      </c>
      <c r="M2223">
        <v>0</v>
      </c>
      <c r="N2223">
        <v>1</v>
      </c>
      <c r="O2223" t="s">
        <v>70</v>
      </c>
      <c r="P2223" t="s">
        <v>1191</v>
      </c>
      <c r="Q2223" t="s">
        <v>64</v>
      </c>
      <c r="R2223" t="s">
        <v>64</v>
      </c>
      <c r="S2223" t="s">
        <v>64</v>
      </c>
      <c r="T2223" t="s">
        <v>87</v>
      </c>
      <c r="U2223" s="4">
        <v>43773</v>
      </c>
      <c r="V2223" s="4">
        <v>44279</v>
      </c>
      <c r="W2223" s="4">
        <v>44585</v>
      </c>
      <c r="X2223" t="s">
        <v>64</v>
      </c>
      <c r="Y2223" t="s">
        <v>65</v>
      </c>
      <c r="Z2223" t="s">
        <v>89</v>
      </c>
      <c r="AA2223" s="1">
        <v>24</v>
      </c>
      <c r="AB2223" s="2">
        <v>59.61</v>
      </c>
      <c r="AC2223" s="1">
        <v>21</v>
      </c>
      <c r="AD2223" s="1">
        <v>20</v>
      </c>
      <c r="AE2223" s="1">
        <v>0</v>
      </c>
      <c r="AF2223" s="1">
        <v>1</v>
      </c>
      <c r="AG2223" s="1">
        <v>0</v>
      </c>
      <c r="AH2223" s="1">
        <v>20</v>
      </c>
      <c r="AI2223" s="1">
        <v>0</v>
      </c>
      <c r="AJ2223" s="1">
        <v>54.409820000000003</v>
      </c>
      <c r="AK2223" s="1">
        <v>10</v>
      </c>
      <c r="AL2223" s="5">
        <v>7.0921985815602842E-2</v>
      </c>
      <c r="AM2223" s="1">
        <v>141</v>
      </c>
      <c r="AN2223" s="1">
        <v>141</v>
      </c>
      <c r="AO2223" s="1">
        <v>141</v>
      </c>
      <c r="AP2223" s="1">
        <v>141</v>
      </c>
      <c r="AQ2223" s="1">
        <v>141</v>
      </c>
      <c r="AR2223" s="2">
        <v>350.20875000000001</v>
      </c>
      <c r="AS2223" s="1">
        <v>2</v>
      </c>
      <c r="AT2223" s="5">
        <v>2.4837500000000001</v>
      </c>
      <c r="AU2223" s="7">
        <v>2.7658200000000002</v>
      </c>
      <c r="AV2223" s="1">
        <v>0</v>
      </c>
      <c r="AW2223" s="2">
        <v>0</v>
      </c>
      <c r="AX2223">
        <v>3</v>
      </c>
      <c r="AY2223">
        <v>11.3</v>
      </c>
      <c r="AZ2223" s="19">
        <v>4</v>
      </c>
      <c r="BA2223">
        <f t="shared" si="35"/>
        <v>11.752000000000001</v>
      </c>
      <c r="BC2223" t="e">
        <v>#N/A</v>
      </c>
    </row>
    <row r="2224" spans="1:55" x14ac:dyDescent="0.3">
      <c r="A2224" t="s">
        <v>3409</v>
      </c>
      <c r="C2224" t="s">
        <v>50</v>
      </c>
      <c r="E2224" t="s">
        <v>189</v>
      </c>
      <c r="F2224" t="s">
        <v>190</v>
      </c>
      <c r="G2224" t="s">
        <v>388</v>
      </c>
      <c r="H2224" s="11" t="s">
        <v>5705</v>
      </c>
      <c r="I2224" t="s">
        <v>318</v>
      </c>
      <c r="J2224" t="s">
        <v>4372</v>
      </c>
      <c r="K2224" t="s">
        <v>64</v>
      </c>
      <c r="L2224" t="s">
        <v>85</v>
      </c>
      <c r="M2224">
        <v>0</v>
      </c>
      <c r="N2224">
        <v>0</v>
      </c>
      <c r="O2224" t="s">
        <v>58</v>
      </c>
      <c r="P2224" t="s">
        <v>59</v>
      </c>
      <c r="Q2224" t="s">
        <v>391</v>
      </c>
      <c r="R2224" t="s">
        <v>392</v>
      </c>
      <c r="S2224" t="s">
        <v>86</v>
      </c>
      <c r="T2224" t="s">
        <v>87</v>
      </c>
      <c r="U2224" s="4">
        <v>37987</v>
      </c>
      <c r="V2224" s="4">
        <v>40298</v>
      </c>
      <c r="W2224" s="4">
        <v>44585</v>
      </c>
      <c r="X2224" t="s">
        <v>88</v>
      </c>
      <c r="Y2224" t="s">
        <v>3410</v>
      </c>
      <c r="Z2224" t="s">
        <v>89</v>
      </c>
      <c r="AA2224" s="1">
        <v>410</v>
      </c>
      <c r="AB2224" s="2">
        <v>283.00619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71.602779999999996</v>
      </c>
      <c r="AK2224" s="1">
        <v>0</v>
      </c>
      <c r="AL2224" s="5">
        <v>0</v>
      </c>
      <c r="AM2224" s="1">
        <v>2090</v>
      </c>
      <c r="AN2224" s="1">
        <v>18870</v>
      </c>
      <c r="AO2224" s="1">
        <v>1590</v>
      </c>
      <c r="AP2224" s="1">
        <v>17670</v>
      </c>
      <c r="AQ2224" s="1">
        <v>2090</v>
      </c>
      <c r="AR2224" s="2">
        <v>1097.51181</v>
      </c>
      <c r="AS2224" s="1">
        <v>29</v>
      </c>
      <c r="AT2224" s="5">
        <v>0.69025899999999996</v>
      </c>
      <c r="AU2224" s="7">
        <v>0.75929999999999997</v>
      </c>
      <c r="AV2224" s="1">
        <v>410</v>
      </c>
      <c r="AW2224" s="2">
        <v>0</v>
      </c>
      <c r="AX2224">
        <v>3</v>
      </c>
      <c r="AY2224">
        <v>4.5830000000000002</v>
      </c>
      <c r="AZ2224" s="19">
        <v>0</v>
      </c>
      <c r="BA2224">
        <f t="shared" si="35"/>
        <v>4.5830000000000002</v>
      </c>
      <c r="BC2224" t="e">
        <v>#N/A</v>
      </c>
    </row>
    <row r="2225" spans="1:55" x14ac:dyDescent="0.3">
      <c r="A2225" t="s">
        <v>3409</v>
      </c>
      <c r="C2225" t="s">
        <v>50</v>
      </c>
      <c r="E2225" t="s">
        <v>189</v>
      </c>
      <c r="F2225" t="s">
        <v>190</v>
      </c>
      <c r="G2225" t="s">
        <v>388</v>
      </c>
      <c r="H2225" s="11" t="s">
        <v>5705</v>
      </c>
      <c r="I2225" t="s">
        <v>321</v>
      </c>
      <c r="J2225" t="s">
        <v>4373</v>
      </c>
      <c r="K2225" t="s">
        <v>64</v>
      </c>
      <c r="L2225" t="s">
        <v>85</v>
      </c>
      <c r="M2225">
        <v>0</v>
      </c>
      <c r="N2225">
        <v>0</v>
      </c>
      <c r="O2225" t="s">
        <v>70</v>
      </c>
      <c r="P2225" t="s">
        <v>59</v>
      </c>
      <c r="Q2225" t="s">
        <v>391</v>
      </c>
      <c r="R2225" t="s">
        <v>392</v>
      </c>
      <c r="S2225" t="s">
        <v>86</v>
      </c>
      <c r="T2225" t="s">
        <v>87</v>
      </c>
      <c r="U2225" s="4">
        <v>37987</v>
      </c>
      <c r="V2225" s="4">
        <v>40298</v>
      </c>
      <c r="W2225" s="4">
        <v>44585</v>
      </c>
      <c r="X2225" t="s">
        <v>88</v>
      </c>
      <c r="Y2225" t="s">
        <v>3410</v>
      </c>
      <c r="Z2225" t="s">
        <v>66</v>
      </c>
      <c r="AA2225" s="1">
        <v>210</v>
      </c>
      <c r="AB2225" s="2">
        <v>294.31835999999998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247.257935</v>
      </c>
      <c r="AK2225" s="1">
        <v>0</v>
      </c>
      <c r="AL2225" s="5">
        <v>0</v>
      </c>
      <c r="AM2225" s="1">
        <v>310</v>
      </c>
      <c r="AN2225" s="1">
        <v>2280</v>
      </c>
      <c r="AO2225" s="1">
        <v>210</v>
      </c>
      <c r="AP2225" s="1">
        <v>2080</v>
      </c>
      <c r="AQ2225" s="1">
        <v>310</v>
      </c>
      <c r="AR2225" s="2">
        <v>294.31835999999998</v>
      </c>
      <c r="AS2225" s="1">
        <v>10</v>
      </c>
      <c r="AT2225" s="5">
        <v>1.401516</v>
      </c>
      <c r="AU2225" s="7">
        <v>1.5418000000000001</v>
      </c>
      <c r="AV2225" s="1">
        <v>210</v>
      </c>
      <c r="AW2225" s="2">
        <v>0</v>
      </c>
      <c r="AX2225">
        <v>3</v>
      </c>
      <c r="AY2225">
        <v>13.5</v>
      </c>
      <c r="AZ2225" s="19">
        <v>0</v>
      </c>
      <c r="BA2225">
        <f t="shared" si="35"/>
        <v>13.5</v>
      </c>
      <c r="BC2225" t="e">
        <v>#N/A</v>
      </c>
    </row>
    <row r="2226" spans="1:55" x14ac:dyDescent="0.3">
      <c r="A2226" t="s">
        <v>3409</v>
      </c>
      <c r="C2226" t="s">
        <v>50</v>
      </c>
      <c r="E2226" t="s">
        <v>189</v>
      </c>
      <c r="F2226" t="s">
        <v>190</v>
      </c>
      <c r="G2226" t="s">
        <v>388</v>
      </c>
      <c r="H2226" s="11" t="s">
        <v>5705</v>
      </c>
      <c r="I2226" t="s">
        <v>357</v>
      </c>
      <c r="J2226" t="s">
        <v>356</v>
      </c>
      <c r="K2226" t="s">
        <v>64</v>
      </c>
      <c r="L2226" t="s">
        <v>85</v>
      </c>
      <c r="M2226">
        <v>0</v>
      </c>
      <c r="N2226">
        <v>0</v>
      </c>
      <c r="O2226" t="s">
        <v>70</v>
      </c>
      <c r="P2226" t="s">
        <v>59</v>
      </c>
      <c r="Q2226" t="s">
        <v>391</v>
      </c>
      <c r="R2226" t="s">
        <v>392</v>
      </c>
      <c r="S2226" t="s">
        <v>86</v>
      </c>
      <c r="T2226" t="s">
        <v>87</v>
      </c>
      <c r="U2226" s="4">
        <v>37987</v>
      </c>
      <c r="V2226" s="4">
        <v>40298</v>
      </c>
      <c r="W2226" s="4">
        <v>44585</v>
      </c>
      <c r="X2226" t="s">
        <v>88</v>
      </c>
      <c r="Y2226" t="s">
        <v>3410</v>
      </c>
      <c r="Z2226" t="s">
        <v>89</v>
      </c>
      <c r="AA2226" s="1">
        <v>19</v>
      </c>
      <c r="AB2226" s="2">
        <v>56.204906999999999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173.375</v>
      </c>
      <c r="AK2226" s="1">
        <v>0</v>
      </c>
      <c r="AL2226" s="5">
        <v>0</v>
      </c>
      <c r="AM2226" s="1">
        <v>40</v>
      </c>
      <c r="AN2226" s="1">
        <v>268</v>
      </c>
      <c r="AO2226" s="1">
        <v>40</v>
      </c>
      <c r="AP2226" s="1">
        <v>228</v>
      </c>
      <c r="AQ2226" s="1">
        <v>40</v>
      </c>
      <c r="AR2226" s="2">
        <v>118.32611999999999</v>
      </c>
      <c r="AS2226" s="1">
        <v>9</v>
      </c>
      <c r="AT2226" s="5">
        <v>2.9581529999999998</v>
      </c>
      <c r="AU2226" s="7">
        <v>3.302</v>
      </c>
      <c r="AV2226" s="1">
        <v>19</v>
      </c>
      <c r="AW2226" s="2">
        <v>0</v>
      </c>
      <c r="AX2226">
        <v>3</v>
      </c>
      <c r="AY2226">
        <v>33.267000000000003</v>
      </c>
      <c r="AZ2226" s="19">
        <v>0</v>
      </c>
      <c r="BA2226">
        <f t="shared" si="35"/>
        <v>33.267000000000003</v>
      </c>
      <c r="BC2226" t="e">
        <v>#N/A</v>
      </c>
    </row>
    <row r="2227" spans="1:55" x14ac:dyDescent="0.3">
      <c r="A2227" t="s">
        <v>3409</v>
      </c>
      <c r="C2227" t="s">
        <v>50</v>
      </c>
      <c r="E2227" t="s">
        <v>189</v>
      </c>
      <c r="F2227" t="s">
        <v>190</v>
      </c>
      <c r="G2227" t="s">
        <v>388</v>
      </c>
      <c r="H2227" s="11" t="s">
        <v>5705</v>
      </c>
      <c r="I2227" t="s">
        <v>363</v>
      </c>
      <c r="J2227" t="s">
        <v>362</v>
      </c>
      <c r="K2227" t="s">
        <v>64</v>
      </c>
      <c r="L2227" t="s">
        <v>85</v>
      </c>
      <c r="M2227">
        <v>0</v>
      </c>
      <c r="N2227">
        <v>0</v>
      </c>
      <c r="O2227" t="s">
        <v>70</v>
      </c>
      <c r="P2227" t="s">
        <v>59</v>
      </c>
      <c r="Q2227" t="s">
        <v>391</v>
      </c>
      <c r="R2227" t="s">
        <v>392</v>
      </c>
      <c r="S2227" t="s">
        <v>86</v>
      </c>
      <c r="T2227" t="s">
        <v>87</v>
      </c>
      <c r="U2227" s="4">
        <v>37987</v>
      </c>
      <c r="V2227" s="4">
        <v>40298</v>
      </c>
      <c r="W2227" s="4">
        <v>44578</v>
      </c>
      <c r="X2227" t="s">
        <v>88</v>
      </c>
      <c r="Y2227" t="s">
        <v>3410</v>
      </c>
      <c r="Z2227" t="s">
        <v>89</v>
      </c>
      <c r="AA2227" s="1">
        <v>90</v>
      </c>
      <c r="AB2227" s="2">
        <v>16.285139999999998</v>
      </c>
      <c r="AC2227" s="1">
        <v>0</v>
      </c>
      <c r="AD2227" s="1">
        <v>0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172.89465999999999</v>
      </c>
      <c r="AK2227" s="1">
        <v>0</v>
      </c>
      <c r="AL2227" s="5">
        <v>0</v>
      </c>
      <c r="AM2227" s="1">
        <v>190</v>
      </c>
      <c r="AN2227" s="1">
        <v>1090</v>
      </c>
      <c r="AO2227" s="1">
        <v>190</v>
      </c>
      <c r="AP2227" s="1">
        <v>1090</v>
      </c>
      <c r="AQ2227" s="1">
        <v>190</v>
      </c>
      <c r="AR2227" s="2">
        <v>34.379739999999998</v>
      </c>
      <c r="AS2227" s="1">
        <v>9</v>
      </c>
      <c r="AT2227" s="5">
        <v>0.180946</v>
      </c>
      <c r="AU2227" s="7">
        <v>0.1991</v>
      </c>
      <c r="AV2227" s="1">
        <v>90</v>
      </c>
      <c r="AW2227" s="2">
        <v>0</v>
      </c>
      <c r="AX2227">
        <v>3</v>
      </c>
      <c r="AY2227">
        <v>0.97899999999999998</v>
      </c>
      <c r="AZ2227" s="19">
        <v>0</v>
      </c>
      <c r="BA2227">
        <f t="shared" si="35"/>
        <v>0.97899999999999998</v>
      </c>
      <c r="BC2227" t="e">
        <v>#N/A</v>
      </c>
    </row>
    <row r="2228" spans="1:55" x14ac:dyDescent="0.3">
      <c r="A2228" t="s">
        <v>3409</v>
      </c>
      <c r="C2228" t="s">
        <v>50</v>
      </c>
      <c r="E2228" t="s">
        <v>189</v>
      </c>
      <c r="F2228" t="s">
        <v>190</v>
      </c>
      <c r="G2228" t="s">
        <v>388</v>
      </c>
      <c r="H2228" s="11" t="s">
        <v>5705</v>
      </c>
      <c r="I2228" t="s">
        <v>378</v>
      </c>
      <c r="J2228" t="s">
        <v>377</v>
      </c>
      <c r="K2228" t="s">
        <v>64</v>
      </c>
      <c r="L2228" t="s">
        <v>85</v>
      </c>
      <c r="M2228">
        <v>0</v>
      </c>
      <c r="N2228">
        <v>0</v>
      </c>
      <c r="O2228" t="s">
        <v>58</v>
      </c>
      <c r="P2228" t="s">
        <v>59</v>
      </c>
      <c r="Q2228" t="s">
        <v>391</v>
      </c>
      <c r="R2228" t="s">
        <v>392</v>
      </c>
      <c r="S2228" t="s">
        <v>86</v>
      </c>
      <c r="T2228" t="s">
        <v>87</v>
      </c>
      <c r="U2228" s="4">
        <v>37987</v>
      </c>
      <c r="V2228" s="4">
        <v>40298</v>
      </c>
      <c r="W2228" s="4">
        <v>44585</v>
      </c>
      <c r="X2228" t="s">
        <v>88</v>
      </c>
      <c r="Y2228" t="s">
        <v>3410</v>
      </c>
      <c r="Z2228" t="s">
        <v>89</v>
      </c>
      <c r="AA2228" s="1">
        <v>1320</v>
      </c>
      <c r="AB2228" s="2">
        <v>684.35928000000001</v>
      </c>
      <c r="AC2228" s="1">
        <v>0</v>
      </c>
      <c r="AD2228" s="1">
        <v>30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125.142805</v>
      </c>
      <c r="AK2228" s="1">
        <v>0</v>
      </c>
      <c r="AL2228" s="5">
        <v>0</v>
      </c>
      <c r="AM2228" s="1">
        <v>3820</v>
      </c>
      <c r="AN2228" s="1">
        <v>21450</v>
      </c>
      <c r="AO2228" s="1">
        <v>3620</v>
      </c>
      <c r="AP2228" s="1">
        <v>17650</v>
      </c>
      <c r="AQ2228" s="1">
        <v>3820</v>
      </c>
      <c r="AR2228" s="2">
        <v>1876.8034799999998</v>
      </c>
      <c r="AS2228" s="1">
        <v>60</v>
      </c>
      <c r="AT2228" s="5">
        <v>0.51845399999999997</v>
      </c>
      <c r="AU2228" s="7">
        <v>0.57020000000000004</v>
      </c>
      <c r="AV2228" s="1">
        <v>1320</v>
      </c>
      <c r="AW2228" s="2">
        <v>0</v>
      </c>
      <c r="AX2228">
        <v>3</v>
      </c>
      <c r="AY2228">
        <v>3.0030000000000001</v>
      </c>
      <c r="AZ2228" s="19">
        <v>0</v>
      </c>
      <c r="BA2228">
        <f t="shared" si="35"/>
        <v>3.0030000000000001</v>
      </c>
      <c r="BC2228" t="e">
        <v>#N/A</v>
      </c>
    </row>
    <row r="2229" spans="1:55" x14ac:dyDescent="0.3">
      <c r="A2229" t="s">
        <v>3409</v>
      </c>
      <c r="C2229" t="s">
        <v>50</v>
      </c>
      <c r="E2229" t="s">
        <v>189</v>
      </c>
      <c r="F2229" t="s">
        <v>190</v>
      </c>
      <c r="G2229" t="s">
        <v>388</v>
      </c>
      <c r="H2229" s="11" t="s">
        <v>5705</v>
      </c>
      <c r="I2229" t="s">
        <v>417</v>
      </c>
      <c r="J2229" t="s">
        <v>416</v>
      </c>
      <c r="K2229" t="s">
        <v>64</v>
      </c>
      <c r="L2229" t="s">
        <v>85</v>
      </c>
      <c r="M2229">
        <v>0</v>
      </c>
      <c r="N2229">
        <v>0</v>
      </c>
      <c r="O2229" t="s">
        <v>70</v>
      </c>
      <c r="P2229" t="s">
        <v>59</v>
      </c>
      <c r="Q2229" t="s">
        <v>391</v>
      </c>
      <c r="R2229" t="s">
        <v>392</v>
      </c>
      <c r="S2229" t="s">
        <v>86</v>
      </c>
      <c r="T2229" t="s">
        <v>87</v>
      </c>
      <c r="U2229" s="4">
        <v>37987</v>
      </c>
      <c r="V2229" s="4">
        <v>40298</v>
      </c>
      <c r="W2229" s="4">
        <v>44585</v>
      </c>
      <c r="X2229" t="s">
        <v>88</v>
      </c>
      <c r="Y2229" t="s">
        <v>3410</v>
      </c>
      <c r="Z2229" t="s">
        <v>89</v>
      </c>
      <c r="AA2229" s="1">
        <v>140</v>
      </c>
      <c r="AB2229" s="2">
        <v>147.21</v>
      </c>
      <c r="AC2229" s="1">
        <v>0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164.83838</v>
      </c>
      <c r="AK2229" s="1">
        <v>0</v>
      </c>
      <c r="AL2229" s="5">
        <v>0</v>
      </c>
      <c r="AM2229" s="1">
        <v>310</v>
      </c>
      <c r="AN2229" s="1">
        <v>1300</v>
      </c>
      <c r="AO2229" s="1">
        <v>210</v>
      </c>
      <c r="AP2229" s="1">
        <v>1100</v>
      </c>
      <c r="AQ2229" s="1">
        <v>310</v>
      </c>
      <c r="AR2229" s="2">
        <v>220.81500000000003</v>
      </c>
      <c r="AS2229" s="1">
        <v>10</v>
      </c>
      <c r="AT2229" s="5">
        <v>1.0515000000000001</v>
      </c>
      <c r="AU2229" s="7">
        <v>1.1567000000000001</v>
      </c>
      <c r="AV2229" s="1">
        <v>140</v>
      </c>
      <c r="AW2229" s="2">
        <v>0</v>
      </c>
      <c r="AX2229">
        <v>3</v>
      </c>
      <c r="AY2229">
        <v>11.281000000000001</v>
      </c>
      <c r="AZ2229" s="19">
        <v>0</v>
      </c>
      <c r="BA2229">
        <f t="shared" si="35"/>
        <v>11.281000000000001</v>
      </c>
      <c r="BC2229" t="e">
        <v>#N/A</v>
      </c>
    </row>
    <row r="2230" spans="1:55" x14ac:dyDescent="0.3">
      <c r="A2230" t="s">
        <v>3409</v>
      </c>
      <c r="C2230" t="s">
        <v>50</v>
      </c>
      <c r="E2230" t="s">
        <v>189</v>
      </c>
      <c r="F2230" t="s">
        <v>190</v>
      </c>
      <c r="G2230" t="s">
        <v>388</v>
      </c>
      <c r="H2230" s="11" t="s">
        <v>5705</v>
      </c>
      <c r="I2230" t="s">
        <v>4386</v>
      </c>
      <c r="J2230" t="s">
        <v>4387</v>
      </c>
      <c r="K2230" t="s">
        <v>64</v>
      </c>
      <c r="L2230" t="s">
        <v>85</v>
      </c>
      <c r="M2230">
        <v>0</v>
      </c>
      <c r="N2230">
        <v>0</v>
      </c>
      <c r="O2230" t="s">
        <v>70</v>
      </c>
      <c r="P2230" t="s">
        <v>59</v>
      </c>
      <c r="Q2230" t="s">
        <v>391</v>
      </c>
      <c r="R2230" t="s">
        <v>392</v>
      </c>
      <c r="S2230" t="s">
        <v>86</v>
      </c>
      <c r="T2230" t="s">
        <v>87</v>
      </c>
      <c r="U2230" s="4">
        <v>37987</v>
      </c>
      <c r="V2230" s="4">
        <v>40298</v>
      </c>
      <c r="W2230" s="4">
        <v>44326</v>
      </c>
      <c r="X2230" t="s">
        <v>71</v>
      </c>
      <c r="Y2230" t="s">
        <v>3410</v>
      </c>
      <c r="Z2230" t="s">
        <v>72</v>
      </c>
      <c r="AA2230" s="1">
        <v>110</v>
      </c>
      <c r="AB2230" s="2">
        <v>44.319989999999997</v>
      </c>
      <c r="AC2230" s="1">
        <v>0</v>
      </c>
      <c r="AD2230" s="1">
        <v>0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8">
        <v>446.11103000000003</v>
      </c>
      <c r="AK2230" s="1">
        <v>0</v>
      </c>
      <c r="AL2230" s="5">
        <v>0</v>
      </c>
      <c r="AM2230" s="1">
        <v>90</v>
      </c>
      <c r="AN2230" s="1">
        <v>300</v>
      </c>
      <c r="AO2230" s="1">
        <v>90</v>
      </c>
      <c r="AP2230" s="1">
        <v>300</v>
      </c>
      <c r="AQ2230" s="1">
        <v>90</v>
      </c>
      <c r="AR2230" s="2">
        <v>36.261810000000004</v>
      </c>
      <c r="AS2230" s="1">
        <v>2</v>
      </c>
      <c r="AT2230" s="5">
        <v>0.40290900000000002</v>
      </c>
      <c r="AU2230" s="7">
        <v>0.44319999999999998</v>
      </c>
      <c r="AV2230" s="1">
        <v>110</v>
      </c>
      <c r="AW2230" s="2">
        <v>0</v>
      </c>
      <c r="AX2230">
        <v>3</v>
      </c>
      <c r="AY2230">
        <v>3.597</v>
      </c>
      <c r="AZ2230" s="19">
        <v>0</v>
      </c>
      <c r="BA2230">
        <f t="shared" si="35"/>
        <v>3.597</v>
      </c>
      <c r="BC2230" t="e">
        <v>#N/A</v>
      </c>
    </row>
    <row r="2231" spans="1:55" x14ac:dyDescent="0.3">
      <c r="A2231" t="s">
        <v>3409</v>
      </c>
      <c r="C2231" t="s">
        <v>50</v>
      </c>
      <c r="E2231" t="s">
        <v>189</v>
      </c>
      <c r="F2231" t="s">
        <v>190</v>
      </c>
      <c r="G2231" t="s">
        <v>388</v>
      </c>
      <c r="H2231" s="11" t="s">
        <v>5705</v>
      </c>
      <c r="I2231" t="s">
        <v>432</v>
      </c>
      <c r="J2231" t="s">
        <v>431</v>
      </c>
      <c r="K2231" t="s">
        <v>64</v>
      </c>
      <c r="L2231" t="s">
        <v>85</v>
      </c>
      <c r="M2231">
        <v>0</v>
      </c>
      <c r="N2231">
        <v>0</v>
      </c>
      <c r="O2231" t="s">
        <v>70</v>
      </c>
      <c r="P2231" t="s">
        <v>59</v>
      </c>
      <c r="Q2231" t="s">
        <v>859</v>
      </c>
      <c r="R2231" t="s">
        <v>860</v>
      </c>
      <c r="S2231" t="s">
        <v>86</v>
      </c>
      <c r="T2231" t="s">
        <v>87</v>
      </c>
      <c r="U2231" s="4">
        <v>37987</v>
      </c>
      <c r="V2231" s="4">
        <v>40298</v>
      </c>
      <c r="W2231" s="4">
        <v>44585</v>
      </c>
      <c r="X2231" t="s">
        <v>88</v>
      </c>
      <c r="Y2231" t="s">
        <v>3410</v>
      </c>
      <c r="Z2231" t="s">
        <v>89</v>
      </c>
      <c r="AA2231" s="1">
        <v>250</v>
      </c>
      <c r="AB2231" s="2">
        <v>53.378500000000003</v>
      </c>
      <c r="AC2231" s="1">
        <v>0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121.666545</v>
      </c>
      <c r="AK2231" s="1">
        <v>0</v>
      </c>
      <c r="AL2231" s="5">
        <v>0</v>
      </c>
      <c r="AM2231" s="1">
        <v>750</v>
      </c>
      <c r="AN2231" s="1">
        <v>3440</v>
      </c>
      <c r="AO2231" s="1">
        <v>750</v>
      </c>
      <c r="AP2231" s="1">
        <v>3440</v>
      </c>
      <c r="AQ2231" s="1">
        <v>750</v>
      </c>
      <c r="AR2231" s="2">
        <v>160.13550000000001</v>
      </c>
      <c r="AS2231" s="1">
        <v>20</v>
      </c>
      <c r="AT2231" s="5">
        <v>0.21351400000000001</v>
      </c>
      <c r="AU2231" s="7">
        <v>0.26800000000000002</v>
      </c>
      <c r="AV2231" s="1">
        <v>250</v>
      </c>
      <c r="AW2231" s="2">
        <v>0</v>
      </c>
      <c r="AX2231">
        <v>3</v>
      </c>
      <c r="AY2231">
        <v>1.1359999999999999</v>
      </c>
      <c r="AZ2231" s="19">
        <v>0</v>
      </c>
      <c r="BA2231">
        <f t="shared" si="35"/>
        <v>1.1359999999999999</v>
      </c>
      <c r="BC2231" t="e">
        <v>#N/A</v>
      </c>
    </row>
    <row r="2232" spans="1:55" x14ac:dyDescent="0.3">
      <c r="A2232" t="s">
        <v>3409</v>
      </c>
      <c r="C2232" t="s">
        <v>50</v>
      </c>
      <c r="E2232" t="s">
        <v>189</v>
      </c>
      <c r="F2232" t="s">
        <v>190</v>
      </c>
      <c r="G2232" t="s">
        <v>388</v>
      </c>
      <c r="H2232" s="11" t="s">
        <v>5705</v>
      </c>
      <c r="I2232" t="s">
        <v>438</v>
      </c>
      <c r="J2232" t="s">
        <v>437</v>
      </c>
      <c r="K2232" t="s">
        <v>64</v>
      </c>
      <c r="L2232" t="s">
        <v>85</v>
      </c>
      <c r="M2232">
        <v>1</v>
      </c>
      <c r="N2232">
        <v>0</v>
      </c>
      <c r="O2232" t="s">
        <v>70</v>
      </c>
      <c r="P2232" t="s">
        <v>59</v>
      </c>
      <c r="Q2232" t="s">
        <v>391</v>
      </c>
      <c r="R2232" t="s">
        <v>392</v>
      </c>
      <c r="S2232" t="s">
        <v>86</v>
      </c>
      <c r="T2232" t="s">
        <v>87</v>
      </c>
      <c r="U2232" s="4">
        <v>37987</v>
      </c>
      <c r="V2232" s="4">
        <v>40298</v>
      </c>
      <c r="W2232" s="4">
        <v>44158</v>
      </c>
      <c r="X2232" t="s">
        <v>93</v>
      </c>
      <c r="Y2232" t="s">
        <v>665</v>
      </c>
      <c r="Z2232" t="s">
        <v>128</v>
      </c>
      <c r="AA2232" s="1">
        <v>10</v>
      </c>
      <c r="AB2232" s="2">
        <v>6.0473100000000004</v>
      </c>
      <c r="AC2232" s="1">
        <v>0</v>
      </c>
      <c r="AD2232" s="1">
        <v>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8">
        <v>9999999</v>
      </c>
      <c r="AK2232" s="1">
        <v>0</v>
      </c>
      <c r="AL2232" s="5">
        <v>9999999</v>
      </c>
      <c r="AM2232" s="1">
        <v>0</v>
      </c>
      <c r="AN2232" s="1">
        <v>33864</v>
      </c>
      <c r="AO2232" s="1">
        <v>0</v>
      </c>
      <c r="AP2232" s="1">
        <v>30020</v>
      </c>
      <c r="AQ2232" s="1">
        <v>0</v>
      </c>
      <c r="AR2232" s="2">
        <v>0</v>
      </c>
      <c r="AS2232" s="1">
        <v>0</v>
      </c>
      <c r="AT2232" s="5">
        <v>0.60473100000000002</v>
      </c>
      <c r="AU2232" s="7">
        <v>0.64910000000000001</v>
      </c>
      <c r="AV2232" s="1">
        <v>10</v>
      </c>
      <c r="AW2232" s="2">
        <v>0</v>
      </c>
      <c r="AX2232">
        <v>3</v>
      </c>
      <c r="AY2232">
        <v>0</v>
      </c>
      <c r="AZ2232" s="19">
        <v>0</v>
      </c>
      <c r="BA2232">
        <f t="shared" si="35"/>
        <v>0</v>
      </c>
      <c r="BC2232" t="e">
        <v>#N/A</v>
      </c>
    </row>
    <row r="2233" spans="1:55" x14ac:dyDescent="0.3">
      <c r="A2233" t="s">
        <v>3409</v>
      </c>
      <c r="C2233" t="s">
        <v>50</v>
      </c>
      <c r="E2233" t="s">
        <v>189</v>
      </c>
      <c r="F2233" t="s">
        <v>190</v>
      </c>
      <c r="G2233" t="s">
        <v>388</v>
      </c>
      <c r="H2233" s="11" t="s">
        <v>5705</v>
      </c>
      <c r="I2233" t="s">
        <v>475</v>
      </c>
      <c r="J2233" t="s">
        <v>474</v>
      </c>
      <c r="K2233" t="s">
        <v>64</v>
      </c>
      <c r="L2233" t="s">
        <v>85</v>
      </c>
      <c r="M2233">
        <v>0</v>
      </c>
      <c r="N2233">
        <v>0</v>
      </c>
      <c r="O2233" t="s">
        <v>70</v>
      </c>
      <c r="P2233" t="s">
        <v>59</v>
      </c>
      <c r="Q2233" t="s">
        <v>391</v>
      </c>
      <c r="R2233" t="s">
        <v>392</v>
      </c>
      <c r="S2233" t="s">
        <v>86</v>
      </c>
      <c r="T2233" t="s">
        <v>87</v>
      </c>
      <c r="U2233" s="4">
        <v>37987</v>
      </c>
      <c r="V2233" s="4">
        <v>40298</v>
      </c>
      <c r="W2233" s="4">
        <v>44500</v>
      </c>
      <c r="X2233" t="s">
        <v>88</v>
      </c>
      <c r="Y2233" t="s">
        <v>3410</v>
      </c>
      <c r="Z2233" t="s">
        <v>89</v>
      </c>
      <c r="AA2233" s="1">
        <v>14</v>
      </c>
      <c r="AB2233" s="2">
        <v>7.5521180000000001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1.4556199999999999</v>
      </c>
      <c r="AK2233" s="1">
        <v>0</v>
      </c>
      <c r="AL2233" s="5">
        <v>0</v>
      </c>
      <c r="AM2233" s="1">
        <v>3510</v>
      </c>
      <c r="AN2233" s="1">
        <v>16428</v>
      </c>
      <c r="AO2233" s="1">
        <v>2000</v>
      </c>
      <c r="AP2233" s="1">
        <v>13625</v>
      </c>
      <c r="AQ2233" s="1">
        <v>4560</v>
      </c>
      <c r="AR2233" s="2">
        <v>1078.874</v>
      </c>
      <c r="AS2233" s="1">
        <v>30</v>
      </c>
      <c r="AT2233" s="5">
        <v>0.53943700000000006</v>
      </c>
      <c r="AU2233" s="7">
        <v>0.59309999999999996</v>
      </c>
      <c r="AV2233" s="1">
        <v>14</v>
      </c>
      <c r="AW2233" s="2">
        <v>0</v>
      </c>
      <c r="AX2233">
        <v>3</v>
      </c>
      <c r="AY2233">
        <v>2.351</v>
      </c>
      <c r="AZ2233" s="19">
        <v>0</v>
      </c>
      <c r="BA2233">
        <f t="shared" si="35"/>
        <v>2.351</v>
      </c>
      <c r="BC2233" t="e">
        <v>#N/A</v>
      </c>
    </row>
    <row r="2234" spans="1:55" x14ac:dyDescent="0.3">
      <c r="A2234" t="s">
        <v>3409</v>
      </c>
      <c r="C2234" t="s">
        <v>50</v>
      </c>
      <c r="E2234" t="s">
        <v>189</v>
      </c>
      <c r="F2234" t="s">
        <v>190</v>
      </c>
      <c r="G2234" t="s">
        <v>388</v>
      </c>
      <c r="H2234" s="11" t="s">
        <v>5705</v>
      </c>
      <c r="I2234" t="s">
        <v>487</v>
      </c>
      <c r="J2234" t="s">
        <v>486</v>
      </c>
      <c r="K2234" t="s">
        <v>64</v>
      </c>
      <c r="L2234" t="s">
        <v>85</v>
      </c>
      <c r="M2234">
        <v>0</v>
      </c>
      <c r="N2234">
        <v>0</v>
      </c>
      <c r="O2234" t="s">
        <v>70</v>
      </c>
      <c r="P2234" t="s">
        <v>59</v>
      </c>
      <c r="Q2234" t="s">
        <v>391</v>
      </c>
      <c r="R2234" t="s">
        <v>392</v>
      </c>
      <c r="S2234" t="s">
        <v>86</v>
      </c>
      <c r="T2234" t="s">
        <v>87</v>
      </c>
      <c r="U2234" s="4">
        <v>37987</v>
      </c>
      <c r="V2234" s="4">
        <v>40298</v>
      </c>
      <c r="W2234" s="4">
        <v>44578</v>
      </c>
      <c r="X2234" t="s">
        <v>88</v>
      </c>
      <c r="Y2234" t="s">
        <v>3410</v>
      </c>
      <c r="Z2234" t="s">
        <v>89</v>
      </c>
      <c r="AA2234" s="1">
        <v>9</v>
      </c>
      <c r="AB2234" s="2">
        <v>6.8005800000000001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9.9542800000000007</v>
      </c>
      <c r="AK2234" s="1">
        <v>0</v>
      </c>
      <c r="AL2234" s="5">
        <v>0</v>
      </c>
      <c r="AM2234" s="1">
        <v>330</v>
      </c>
      <c r="AN2234" s="1">
        <v>1680</v>
      </c>
      <c r="AO2234" s="1">
        <v>130</v>
      </c>
      <c r="AP2234" s="1">
        <v>1280</v>
      </c>
      <c r="AQ2234" s="1">
        <v>330</v>
      </c>
      <c r="AR2234" s="2">
        <v>98.230599999999995</v>
      </c>
      <c r="AS2234" s="1">
        <v>4</v>
      </c>
      <c r="AT2234" s="5">
        <v>0.75561999999999996</v>
      </c>
      <c r="AU2234" s="7">
        <v>0.83179999999999998</v>
      </c>
      <c r="AV2234" s="1">
        <v>9</v>
      </c>
      <c r="AW2234" s="2">
        <v>0</v>
      </c>
      <c r="AX2234">
        <v>3</v>
      </c>
      <c r="AY2234">
        <v>7.234</v>
      </c>
      <c r="AZ2234" s="19">
        <v>0</v>
      </c>
      <c r="BA2234">
        <f t="shared" si="35"/>
        <v>7.234</v>
      </c>
      <c r="BC2234" t="e">
        <v>#N/A</v>
      </c>
    </row>
    <row r="2235" spans="1:55" x14ac:dyDescent="0.3">
      <c r="A2235" t="s">
        <v>3409</v>
      </c>
      <c r="C2235" t="s">
        <v>50</v>
      </c>
      <c r="E2235" t="s">
        <v>189</v>
      </c>
      <c r="F2235" t="s">
        <v>190</v>
      </c>
      <c r="G2235" t="s">
        <v>388</v>
      </c>
      <c r="H2235" s="11" t="s">
        <v>5705</v>
      </c>
      <c r="I2235" t="s">
        <v>493</v>
      </c>
      <c r="J2235" t="s">
        <v>492</v>
      </c>
      <c r="K2235" t="s">
        <v>64</v>
      </c>
      <c r="L2235" t="s">
        <v>85</v>
      </c>
      <c r="M2235">
        <v>0</v>
      </c>
      <c r="N2235">
        <v>0</v>
      </c>
      <c r="O2235" t="s">
        <v>70</v>
      </c>
      <c r="P2235" t="s">
        <v>59</v>
      </c>
      <c r="Q2235" t="s">
        <v>391</v>
      </c>
      <c r="R2235" t="s">
        <v>392</v>
      </c>
      <c r="S2235" t="s">
        <v>86</v>
      </c>
      <c r="T2235" t="s">
        <v>87</v>
      </c>
      <c r="U2235" s="4">
        <v>37987</v>
      </c>
      <c r="V2235" s="4">
        <v>40298</v>
      </c>
      <c r="W2235" s="4">
        <v>44557</v>
      </c>
      <c r="X2235" t="s">
        <v>88</v>
      </c>
      <c r="Y2235" t="s">
        <v>3410</v>
      </c>
      <c r="Z2235" t="s">
        <v>89</v>
      </c>
      <c r="AA2235" s="1">
        <v>25</v>
      </c>
      <c r="AB2235" s="2">
        <v>17.152249999999999</v>
      </c>
      <c r="AC2235" s="1">
        <v>0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12.166544999999999</v>
      </c>
      <c r="AK2235" s="1">
        <v>0</v>
      </c>
      <c r="AL2235" s="5">
        <v>0</v>
      </c>
      <c r="AM2235" s="1">
        <v>750</v>
      </c>
      <c r="AN2235" s="1">
        <v>1475</v>
      </c>
      <c r="AO2235" s="1">
        <v>700</v>
      </c>
      <c r="AP2235" s="1">
        <v>1425</v>
      </c>
      <c r="AQ2235" s="1">
        <v>750</v>
      </c>
      <c r="AR2235" s="2">
        <v>480.26299999999998</v>
      </c>
      <c r="AS2235" s="1">
        <v>11</v>
      </c>
      <c r="AT2235" s="5">
        <v>0.68608999999999998</v>
      </c>
      <c r="AU2235" s="7">
        <v>0.75460000000000005</v>
      </c>
      <c r="AV2235" s="1">
        <v>25</v>
      </c>
      <c r="AW2235" s="2">
        <v>0</v>
      </c>
      <c r="AX2235">
        <v>3</v>
      </c>
      <c r="AY2235">
        <v>4.2560000000000002</v>
      </c>
      <c r="AZ2235" s="19">
        <v>0</v>
      </c>
      <c r="BA2235">
        <f t="shared" si="35"/>
        <v>4.2560000000000002</v>
      </c>
      <c r="BC2235" t="e">
        <v>#N/A</v>
      </c>
    </row>
    <row r="2236" spans="1:55" x14ac:dyDescent="0.3">
      <c r="A2236" t="s">
        <v>3409</v>
      </c>
      <c r="C2236" t="s">
        <v>50</v>
      </c>
      <c r="E2236" t="s">
        <v>189</v>
      </c>
      <c r="F2236" t="s">
        <v>190</v>
      </c>
      <c r="G2236" t="s">
        <v>388</v>
      </c>
      <c r="H2236" s="11" t="s">
        <v>5705</v>
      </c>
      <c r="I2236" t="s">
        <v>511</v>
      </c>
      <c r="J2236" t="s">
        <v>510</v>
      </c>
      <c r="K2236" t="s">
        <v>64</v>
      </c>
      <c r="L2236" t="s">
        <v>85</v>
      </c>
      <c r="M2236">
        <v>0</v>
      </c>
      <c r="N2236">
        <v>0</v>
      </c>
      <c r="O2236" t="s">
        <v>70</v>
      </c>
      <c r="P2236" t="s">
        <v>59</v>
      </c>
      <c r="Q2236" t="s">
        <v>391</v>
      </c>
      <c r="R2236" t="s">
        <v>392</v>
      </c>
      <c r="S2236" t="s">
        <v>86</v>
      </c>
      <c r="T2236" t="s">
        <v>87</v>
      </c>
      <c r="U2236" s="4">
        <v>37987</v>
      </c>
      <c r="V2236" s="4">
        <v>40298</v>
      </c>
      <c r="W2236" s="4">
        <v>44530</v>
      </c>
      <c r="X2236" t="s">
        <v>88</v>
      </c>
      <c r="Y2236" t="s">
        <v>3410</v>
      </c>
      <c r="Z2236" t="s">
        <v>89</v>
      </c>
      <c r="AA2236" s="1">
        <v>48</v>
      </c>
      <c r="AB2236" s="2">
        <v>37.945535999999997</v>
      </c>
      <c r="AC2236" s="1">
        <v>0</v>
      </c>
      <c r="AD2236" s="1">
        <v>0</v>
      </c>
      <c r="AE2236" s="1">
        <v>0</v>
      </c>
      <c r="AF2236" s="1">
        <v>0</v>
      </c>
      <c r="AG2236" s="1">
        <v>0</v>
      </c>
      <c r="AH2236" s="1">
        <v>0</v>
      </c>
      <c r="AI2236" s="1">
        <v>0</v>
      </c>
      <c r="AJ2236" s="1">
        <v>58.4</v>
      </c>
      <c r="AK2236" s="1">
        <v>0</v>
      </c>
      <c r="AL2236" s="5">
        <v>0</v>
      </c>
      <c r="AM2236" s="1">
        <v>300</v>
      </c>
      <c r="AN2236" s="1">
        <v>1880</v>
      </c>
      <c r="AO2236" s="1">
        <v>300</v>
      </c>
      <c r="AP2236" s="1">
        <v>1880</v>
      </c>
      <c r="AQ2236" s="1">
        <v>300</v>
      </c>
      <c r="AR2236" s="2">
        <v>237.15960000000001</v>
      </c>
      <c r="AS2236" s="1">
        <v>13</v>
      </c>
      <c r="AT2236" s="5">
        <v>0.79053200000000001</v>
      </c>
      <c r="AU2236" s="7">
        <v>0.86939999999999995</v>
      </c>
      <c r="AV2236" s="1">
        <v>48</v>
      </c>
      <c r="AW2236" s="2">
        <v>0</v>
      </c>
      <c r="AX2236">
        <v>3</v>
      </c>
      <c r="AY2236">
        <v>7.6379999999999999</v>
      </c>
      <c r="AZ2236" s="19">
        <v>0</v>
      </c>
      <c r="BA2236">
        <f t="shared" si="35"/>
        <v>7.6379999999999999</v>
      </c>
      <c r="BC2236" t="e">
        <v>#N/A</v>
      </c>
    </row>
    <row r="2237" spans="1:55" x14ac:dyDescent="0.3">
      <c r="A2237" t="s">
        <v>3409</v>
      </c>
      <c r="C2237" t="s">
        <v>50</v>
      </c>
      <c r="E2237" t="s">
        <v>189</v>
      </c>
      <c r="F2237" t="s">
        <v>190</v>
      </c>
      <c r="G2237" t="s">
        <v>388</v>
      </c>
      <c r="H2237" s="11" t="s">
        <v>5705</v>
      </c>
      <c r="I2237" t="s">
        <v>514</v>
      </c>
      <c r="J2237" t="s">
        <v>513</v>
      </c>
      <c r="K2237" t="s">
        <v>64</v>
      </c>
      <c r="L2237" t="s">
        <v>85</v>
      </c>
      <c r="M2237">
        <v>0</v>
      </c>
      <c r="N2237">
        <v>0</v>
      </c>
      <c r="O2237" t="s">
        <v>70</v>
      </c>
      <c r="P2237" t="s">
        <v>59</v>
      </c>
      <c r="Q2237" t="s">
        <v>391</v>
      </c>
      <c r="R2237" t="s">
        <v>392</v>
      </c>
      <c r="S2237" t="s">
        <v>86</v>
      </c>
      <c r="T2237" t="s">
        <v>63</v>
      </c>
      <c r="U2237" s="4">
        <v>37987</v>
      </c>
      <c r="V2237" s="4">
        <v>40298</v>
      </c>
      <c r="W2237" s="4">
        <v>44487</v>
      </c>
      <c r="X2237" t="s">
        <v>88</v>
      </c>
      <c r="Y2237" t="s">
        <v>3410</v>
      </c>
      <c r="Z2237" t="s">
        <v>89</v>
      </c>
      <c r="AA2237" s="1">
        <v>13</v>
      </c>
      <c r="AB2237" s="2">
        <v>14.866345000000001</v>
      </c>
      <c r="AC2237" s="1">
        <v>0</v>
      </c>
      <c r="AD2237" s="1">
        <v>0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s="1">
        <v>5.5823099999999997</v>
      </c>
      <c r="AK2237" s="1">
        <v>0</v>
      </c>
      <c r="AL2237" s="5">
        <v>0</v>
      </c>
      <c r="AM2237" s="1">
        <v>850</v>
      </c>
      <c r="AN2237" s="1">
        <v>4300</v>
      </c>
      <c r="AO2237" s="1">
        <v>850</v>
      </c>
      <c r="AP2237" s="1">
        <v>4300</v>
      </c>
      <c r="AQ2237" s="1">
        <v>850</v>
      </c>
      <c r="AR2237" s="2">
        <v>972.03024999999991</v>
      </c>
      <c r="AS2237" s="1">
        <v>17</v>
      </c>
      <c r="AT2237" s="5">
        <v>1.1435649999999999</v>
      </c>
      <c r="AU2237" s="7">
        <v>1.2583</v>
      </c>
      <c r="AV2237" s="1">
        <v>13</v>
      </c>
      <c r="AW2237" s="2">
        <v>0</v>
      </c>
      <c r="AX2237">
        <v>3</v>
      </c>
      <c r="AY2237">
        <v>4.7130000000000001</v>
      </c>
      <c r="AZ2237" s="19">
        <v>0</v>
      </c>
      <c r="BA2237">
        <f t="shared" si="35"/>
        <v>4.7130000000000001</v>
      </c>
      <c r="BC2237" t="e">
        <v>#N/A</v>
      </c>
    </row>
    <row r="2238" spans="1:55" x14ac:dyDescent="0.3">
      <c r="A2238" t="s">
        <v>3409</v>
      </c>
      <c r="C2238" t="s">
        <v>50</v>
      </c>
      <c r="E2238" t="s">
        <v>189</v>
      </c>
      <c r="F2238" t="s">
        <v>190</v>
      </c>
      <c r="G2238" t="s">
        <v>388</v>
      </c>
      <c r="H2238" s="11" t="s">
        <v>5705</v>
      </c>
      <c r="I2238" t="s">
        <v>517</v>
      </c>
      <c r="J2238" t="s">
        <v>516</v>
      </c>
      <c r="K2238" t="s">
        <v>64</v>
      </c>
      <c r="L2238" t="s">
        <v>85</v>
      </c>
      <c r="M2238">
        <v>0</v>
      </c>
      <c r="N2238">
        <v>0</v>
      </c>
      <c r="O2238" t="s">
        <v>70</v>
      </c>
      <c r="P2238" t="s">
        <v>59</v>
      </c>
      <c r="Q2238" t="s">
        <v>391</v>
      </c>
      <c r="R2238" t="s">
        <v>392</v>
      </c>
      <c r="S2238" t="s">
        <v>86</v>
      </c>
      <c r="T2238" t="s">
        <v>87</v>
      </c>
      <c r="U2238" s="4">
        <v>37987</v>
      </c>
      <c r="V2238" s="4">
        <v>40298</v>
      </c>
      <c r="W2238" s="4">
        <v>44484</v>
      </c>
      <c r="X2238" t="s">
        <v>88</v>
      </c>
      <c r="Y2238" t="s">
        <v>3410</v>
      </c>
      <c r="Z2238" t="s">
        <v>89</v>
      </c>
      <c r="AA2238" s="1">
        <v>6</v>
      </c>
      <c r="AB2238" s="2">
        <v>7.6104000000000003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s="1">
        <v>4.6592250000000002</v>
      </c>
      <c r="AK2238" s="1">
        <v>0</v>
      </c>
      <c r="AL2238" s="5">
        <v>0</v>
      </c>
      <c r="AM2238" s="1">
        <v>470</v>
      </c>
      <c r="AN2238" s="1">
        <v>3150</v>
      </c>
      <c r="AO2238" s="1">
        <v>370</v>
      </c>
      <c r="AP2238" s="1">
        <v>2500</v>
      </c>
      <c r="AQ2238" s="1">
        <v>470</v>
      </c>
      <c r="AR2238" s="2">
        <v>469.30799999999999</v>
      </c>
      <c r="AS2238" s="1">
        <v>12</v>
      </c>
      <c r="AT2238" s="5">
        <v>1.2684</v>
      </c>
      <c r="AU2238" s="7">
        <v>1.3957999999999999</v>
      </c>
      <c r="AV2238" s="1">
        <v>6</v>
      </c>
      <c r="AW2238" s="2">
        <v>0</v>
      </c>
      <c r="AX2238">
        <v>3</v>
      </c>
      <c r="AY2238">
        <v>8.3040000000000003</v>
      </c>
      <c r="AZ2238" s="19">
        <v>0</v>
      </c>
      <c r="BA2238">
        <f t="shared" si="35"/>
        <v>8.3040000000000003</v>
      </c>
      <c r="BC2238" t="e">
        <v>#N/A</v>
      </c>
    </row>
    <row r="2239" spans="1:55" x14ac:dyDescent="0.3">
      <c r="A2239" t="s">
        <v>3409</v>
      </c>
      <c r="C2239" t="s">
        <v>50</v>
      </c>
      <c r="E2239" t="s">
        <v>189</v>
      </c>
      <c r="F2239" t="s">
        <v>190</v>
      </c>
      <c r="G2239" t="s">
        <v>388</v>
      </c>
      <c r="H2239" s="11" t="s">
        <v>5705</v>
      </c>
      <c r="I2239" t="s">
        <v>520</v>
      </c>
      <c r="J2239" t="s">
        <v>519</v>
      </c>
      <c r="K2239" t="s">
        <v>64</v>
      </c>
      <c r="L2239" t="s">
        <v>85</v>
      </c>
      <c r="M2239">
        <v>0</v>
      </c>
      <c r="N2239">
        <v>0</v>
      </c>
      <c r="O2239" t="s">
        <v>70</v>
      </c>
      <c r="P2239" t="s">
        <v>59</v>
      </c>
      <c r="Q2239" t="s">
        <v>391</v>
      </c>
      <c r="R2239" t="s">
        <v>392</v>
      </c>
      <c r="S2239" t="s">
        <v>86</v>
      </c>
      <c r="T2239" t="s">
        <v>87</v>
      </c>
      <c r="U2239" s="4">
        <v>37987</v>
      </c>
      <c r="V2239" s="4">
        <v>40298</v>
      </c>
      <c r="W2239" s="4">
        <v>44483</v>
      </c>
      <c r="X2239" t="s">
        <v>88</v>
      </c>
      <c r="Y2239" t="s">
        <v>3410</v>
      </c>
      <c r="Z2239" t="s">
        <v>89</v>
      </c>
      <c r="AA2239" s="1">
        <v>7</v>
      </c>
      <c r="AB2239" s="2">
        <v>9.5399989999999999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s="1">
        <v>12.775</v>
      </c>
      <c r="AK2239" s="1">
        <v>0</v>
      </c>
      <c r="AL2239" s="5">
        <v>0</v>
      </c>
      <c r="AM2239" s="1">
        <v>200</v>
      </c>
      <c r="AN2239" s="1">
        <v>1000</v>
      </c>
      <c r="AO2239" s="1">
        <v>90</v>
      </c>
      <c r="AP2239" s="1">
        <v>770</v>
      </c>
      <c r="AQ2239" s="1">
        <v>200</v>
      </c>
      <c r="AR2239" s="2">
        <v>122.65713</v>
      </c>
      <c r="AS2239" s="1">
        <v>5</v>
      </c>
      <c r="AT2239" s="5">
        <v>1.362857</v>
      </c>
      <c r="AU2239" s="7">
        <v>1.5001</v>
      </c>
      <c r="AV2239" s="1">
        <v>7</v>
      </c>
      <c r="AW2239" s="2">
        <v>0</v>
      </c>
      <c r="AX2239">
        <v>3</v>
      </c>
      <c r="AY2239">
        <v>9.7520000000000007</v>
      </c>
      <c r="AZ2239" s="19">
        <v>0</v>
      </c>
      <c r="BA2239">
        <f t="shared" si="35"/>
        <v>9.7520000000000007</v>
      </c>
      <c r="BC2239" t="e">
        <v>#N/A</v>
      </c>
    </row>
    <row r="2240" spans="1:55" x14ac:dyDescent="0.3">
      <c r="A2240" t="s">
        <v>3409</v>
      </c>
      <c r="C2240" t="s">
        <v>50</v>
      </c>
      <c r="E2240" t="s">
        <v>189</v>
      </c>
      <c r="F2240" t="s">
        <v>190</v>
      </c>
      <c r="G2240" t="s">
        <v>388</v>
      </c>
      <c r="H2240" s="11" t="s">
        <v>5705</v>
      </c>
      <c r="I2240" t="s">
        <v>523</v>
      </c>
      <c r="J2240" t="s">
        <v>522</v>
      </c>
      <c r="K2240" t="s">
        <v>64</v>
      </c>
      <c r="L2240" t="s">
        <v>85</v>
      </c>
      <c r="M2240">
        <v>0</v>
      </c>
      <c r="N2240">
        <v>0</v>
      </c>
      <c r="O2240" t="s">
        <v>58</v>
      </c>
      <c r="P2240" t="s">
        <v>59</v>
      </c>
      <c r="Q2240" t="s">
        <v>391</v>
      </c>
      <c r="R2240" t="s">
        <v>392</v>
      </c>
      <c r="S2240" t="s">
        <v>86</v>
      </c>
      <c r="T2240" t="s">
        <v>87</v>
      </c>
      <c r="U2240" s="4">
        <v>37987</v>
      </c>
      <c r="V2240" s="4">
        <v>40298</v>
      </c>
      <c r="W2240" s="4">
        <v>44578</v>
      </c>
      <c r="X2240" t="s">
        <v>88</v>
      </c>
      <c r="Y2240" t="s">
        <v>3410</v>
      </c>
      <c r="Z2240" t="s">
        <v>89</v>
      </c>
      <c r="AA2240" s="1">
        <v>3</v>
      </c>
      <c r="AB2240" s="2">
        <v>3.016788</v>
      </c>
      <c r="AC2240" s="1">
        <v>0</v>
      </c>
      <c r="AD2240" s="1">
        <v>0</v>
      </c>
      <c r="AE2240" s="1">
        <v>0</v>
      </c>
      <c r="AF2240" s="1">
        <v>0</v>
      </c>
      <c r="AG2240" s="1">
        <v>0</v>
      </c>
      <c r="AH2240" s="1">
        <v>0</v>
      </c>
      <c r="AI2240" s="1">
        <v>0</v>
      </c>
      <c r="AJ2240" s="1">
        <v>0.58545999999999998</v>
      </c>
      <c r="AK2240" s="1">
        <v>0</v>
      </c>
      <c r="AL2240" s="5">
        <v>0</v>
      </c>
      <c r="AM2240" s="1">
        <v>1870</v>
      </c>
      <c r="AN2240" s="1">
        <v>6590</v>
      </c>
      <c r="AO2240" s="1">
        <v>1270</v>
      </c>
      <c r="AP2240" s="1">
        <v>5440</v>
      </c>
      <c r="AQ2240" s="1">
        <v>1870</v>
      </c>
      <c r="AR2240" s="2">
        <v>1277.1069199999999</v>
      </c>
      <c r="AS2240" s="1">
        <v>26</v>
      </c>
      <c r="AT2240" s="5">
        <v>1.0055959999999999</v>
      </c>
      <c r="AU2240" s="7">
        <v>1.1073999999999999</v>
      </c>
      <c r="AV2240" s="1">
        <v>3</v>
      </c>
      <c r="AW2240" s="2">
        <v>0</v>
      </c>
      <c r="AX2240">
        <v>3</v>
      </c>
      <c r="AY2240">
        <v>5.2619999999999996</v>
      </c>
      <c r="AZ2240" s="19">
        <v>0</v>
      </c>
      <c r="BA2240">
        <f t="shared" si="35"/>
        <v>5.2619999999999996</v>
      </c>
      <c r="BC2240" t="e">
        <v>#N/A</v>
      </c>
    </row>
    <row r="2241" spans="1:55" x14ac:dyDescent="0.3">
      <c r="A2241" t="s">
        <v>3409</v>
      </c>
      <c r="C2241" t="s">
        <v>50</v>
      </c>
      <c r="E2241" t="s">
        <v>189</v>
      </c>
      <c r="F2241" t="s">
        <v>190</v>
      </c>
      <c r="G2241" t="s">
        <v>388</v>
      </c>
      <c r="H2241" s="11" t="s">
        <v>5705</v>
      </c>
      <c r="I2241" t="s">
        <v>526</v>
      </c>
      <c r="J2241" t="s">
        <v>525</v>
      </c>
      <c r="K2241" t="s">
        <v>64</v>
      </c>
      <c r="L2241" t="s">
        <v>85</v>
      </c>
      <c r="M2241">
        <v>0</v>
      </c>
      <c r="N2241">
        <v>0</v>
      </c>
      <c r="O2241" t="s">
        <v>70</v>
      </c>
      <c r="P2241" t="s">
        <v>59</v>
      </c>
      <c r="Q2241" t="s">
        <v>391</v>
      </c>
      <c r="R2241" t="s">
        <v>392</v>
      </c>
      <c r="S2241" t="s">
        <v>86</v>
      </c>
      <c r="T2241" t="s">
        <v>87</v>
      </c>
      <c r="U2241" s="4">
        <v>37987</v>
      </c>
      <c r="V2241" s="4">
        <v>40298</v>
      </c>
      <c r="W2241" s="4">
        <v>44557</v>
      </c>
      <c r="X2241" t="s">
        <v>93</v>
      </c>
      <c r="Y2241" t="s">
        <v>3410</v>
      </c>
      <c r="Z2241" t="s">
        <v>109</v>
      </c>
      <c r="AA2241" s="1">
        <v>58</v>
      </c>
      <c r="AB2241" s="2">
        <v>97.319997999999998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0</v>
      </c>
      <c r="AJ2241" s="8">
        <v>846.8</v>
      </c>
      <c r="AK2241" s="1">
        <v>0</v>
      </c>
      <c r="AL2241" s="5">
        <v>0</v>
      </c>
      <c r="AM2241" s="1">
        <v>25</v>
      </c>
      <c r="AN2241" s="1">
        <v>350</v>
      </c>
      <c r="AO2241" s="1">
        <v>25</v>
      </c>
      <c r="AP2241" s="1">
        <v>350</v>
      </c>
      <c r="AQ2241" s="1">
        <v>25</v>
      </c>
      <c r="AR2241" s="2">
        <v>41.948275000000002</v>
      </c>
      <c r="AS2241" s="1">
        <v>1</v>
      </c>
      <c r="AT2241" s="5">
        <v>1.6779310000000001</v>
      </c>
      <c r="AU2241" s="7">
        <v>1.8458000000000001</v>
      </c>
      <c r="AV2241" s="1">
        <v>58</v>
      </c>
      <c r="AW2241" s="2">
        <v>0</v>
      </c>
      <c r="AX2241">
        <v>3</v>
      </c>
      <c r="AY2241">
        <v>18.919</v>
      </c>
      <c r="AZ2241" s="19">
        <v>0</v>
      </c>
      <c r="BA2241">
        <f t="shared" si="35"/>
        <v>18.919</v>
      </c>
      <c r="BC2241" t="e">
        <v>#N/A</v>
      </c>
    </row>
    <row r="2242" spans="1:55" x14ac:dyDescent="0.3">
      <c r="A2242" t="s">
        <v>3409</v>
      </c>
      <c r="C2242" t="s">
        <v>50</v>
      </c>
      <c r="E2242" t="s">
        <v>189</v>
      </c>
      <c r="F2242" t="s">
        <v>190</v>
      </c>
      <c r="G2242" t="s">
        <v>388</v>
      </c>
      <c r="H2242" s="11" t="s">
        <v>5705</v>
      </c>
      <c r="I2242" t="s">
        <v>532</v>
      </c>
      <c r="J2242" t="s">
        <v>531</v>
      </c>
      <c r="K2242" t="s">
        <v>64</v>
      </c>
      <c r="L2242" t="s">
        <v>85</v>
      </c>
      <c r="M2242">
        <v>0</v>
      </c>
      <c r="N2242">
        <v>0</v>
      </c>
      <c r="O2242" t="s">
        <v>70</v>
      </c>
      <c r="P2242" t="s">
        <v>59</v>
      </c>
      <c r="Q2242" t="s">
        <v>391</v>
      </c>
      <c r="R2242" t="s">
        <v>392</v>
      </c>
      <c r="S2242" t="s">
        <v>86</v>
      </c>
      <c r="T2242" t="s">
        <v>87</v>
      </c>
      <c r="U2242" s="4">
        <v>37987</v>
      </c>
      <c r="V2242" s="4">
        <v>40298</v>
      </c>
      <c r="W2242" s="4">
        <v>44519</v>
      </c>
      <c r="X2242" t="s">
        <v>88</v>
      </c>
      <c r="Y2242" t="s">
        <v>3410</v>
      </c>
      <c r="Z2242" t="s">
        <v>89</v>
      </c>
      <c r="AA2242" s="1">
        <v>8</v>
      </c>
      <c r="AB2242" s="2">
        <v>11.180999999999999</v>
      </c>
      <c r="AC2242" s="1">
        <v>0</v>
      </c>
      <c r="AD2242" s="1">
        <v>0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s="1">
        <v>58.4</v>
      </c>
      <c r="AK2242" s="1">
        <v>0</v>
      </c>
      <c r="AL2242" s="5">
        <v>0</v>
      </c>
      <c r="AM2242" s="1">
        <v>50</v>
      </c>
      <c r="AN2242" s="1">
        <v>300</v>
      </c>
      <c r="AO2242" s="1">
        <v>30</v>
      </c>
      <c r="AP2242" s="1">
        <v>230</v>
      </c>
      <c r="AQ2242" s="1">
        <v>50</v>
      </c>
      <c r="AR2242" s="2">
        <v>41.928749999999994</v>
      </c>
      <c r="AS2242" s="1">
        <v>1</v>
      </c>
      <c r="AT2242" s="5">
        <v>1.3976249999999999</v>
      </c>
      <c r="AU2242" s="7">
        <v>1.5387999999999999</v>
      </c>
      <c r="AV2242" s="1">
        <v>8</v>
      </c>
      <c r="AW2242" s="2">
        <v>0</v>
      </c>
      <c r="AX2242">
        <v>3</v>
      </c>
      <c r="AY2242">
        <v>12.885999999999999</v>
      </c>
      <c r="AZ2242" s="19">
        <v>0</v>
      </c>
      <c r="BA2242">
        <f t="shared" si="35"/>
        <v>12.885999999999999</v>
      </c>
      <c r="BC2242" t="e">
        <v>#N/A</v>
      </c>
    </row>
    <row r="2243" spans="1:55" x14ac:dyDescent="0.3">
      <c r="A2243" t="s">
        <v>3409</v>
      </c>
      <c r="C2243" t="s">
        <v>50</v>
      </c>
      <c r="E2243" t="s">
        <v>189</v>
      </c>
      <c r="F2243" t="s">
        <v>190</v>
      </c>
      <c r="G2243" t="s">
        <v>388</v>
      </c>
      <c r="H2243" s="11" t="s">
        <v>5705</v>
      </c>
      <c r="I2243" t="s">
        <v>3009</v>
      </c>
      <c r="J2243" t="s">
        <v>3008</v>
      </c>
      <c r="K2243" t="s">
        <v>64</v>
      </c>
      <c r="L2243" t="s">
        <v>85</v>
      </c>
      <c r="M2243">
        <v>0</v>
      </c>
      <c r="N2243">
        <v>0</v>
      </c>
      <c r="O2243" t="s">
        <v>70</v>
      </c>
      <c r="P2243" t="s">
        <v>59</v>
      </c>
      <c r="Q2243" t="s">
        <v>391</v>
      </c>
      <c r="R2243" t="s">
        <v>392</v>
      </c>
      <c r="S2243" t="s">
        <v>86</v>
      </c>
      <c r="T2243" t="s">
        <v>87</v>
      </c>
      <c r="U2243" s="4">
        <v>37987</v>
      </c>
      <c r="V2243" s="4">
        <v>40298</v>
      </c>
      <c r="W2243" s="4">
        <v>44510</v>
      </c>
      <c r="X2243" t="s">
        <v>88</v>
      </c>
      <c r="Y2243" t="s">
        <v>3410</v>
      </c>
      <c r="Z2243" t="s">
        <v>66</v>
      </c>
      <c r="AA2243" s="1">
        <v>10</v>
      </c>
      <c r="AB2243" s="2">
        <v>1.1912</v>
      </c>
      <c r="AC2243" s="1">
        <v>0</v>
      </c>
      <c r="AD2243" s="1">
        <v>0</v>
      </c>
      <c r="AE2243" s="1">
        <v>0</v>
      </c>
      <c r="AF2243" s="1">
        <v>0</v>
      </c>
      <c r="AG2243" s="1">
        <v>0</v>
      </c>
      <c r="AH2243" s="1">
        <v>0</v>
      </c>
      <c r="AI2243" s="1">
        <v>0</v>
      </c>
      <c r="AJ2243" s="1">
        <v>182.5</v>
      </c>
      <c r="AK2243" s="1">
        <v>0</v>
      </c>
      <c r="AL2243" s="5">
        <v>0</v>
      </c>
      <c r="AM2243" s="1">
        <v>20</v>
      </c>
      <c r="AN2243" s="1">
        <v>120</v>
      </c>
      <c r="AO2243" s="1">
        <v>20</v>
      </c>
      <c r="AP2243" s="1">
        <v>120</v>
      </c>
      <c r="AQ2243" s="1">
        <v>20</v>
      </c>
      <c r="AR2243" s="2">
        <v>2.3824000000000001</v>
      </c>
      <c r="AS2243" s="1">
        <v>2</v>
      </c>
      <c r="AT2243" s="5">
        <v>0.11912</v>
      </c>
      <c r="AU2243" s="7">
        <v>0.1318</v>
      </c>
      <c r="AV2243" s="1">
        <v>10</v>
      </c>
      <c r="AW2243" s="2">
        <v>0</v>
      </c>
      <c r="AX2243">
        <v>3</v>
      </c>
      <c r="AY2243">
        <v>1.1220000000000001</v>
      </c>
      <c r="AZ2243" s="19">
        <v>0</v>
      </c>
      <c r="BA2243">
        <f t="shared" si="35"/>
        <v>1.1220000000000001</v>
      </c>
      <c r="BC2243" t="e">
        <v>#N/A</v>
      </c>
    </row>
    <row r="2244" spans="1:55" x14ac:dyDescent="0.3">
      <c r="A2244" t="s">
        <v>3409</v>
      </c>
      <c r="C2244" t="s">
        <v>50</v>
      </c>
      <c r="E2244" t="s">
        <v>189</v>
      </c>
      <c r="F2244" t="s">
        <v>190</v>
      </c>
      <c r="G2244" t="s">
        <v>388</v>
      </c>
      <c r="H2244" s="11" t="s">
        <v>5705</v>
      </c>
      <c r="I2244" t="s">
        <v>3053</v>
      </c>
      <c r="J2244" t="s">
        <v>3052</v>
      </c>
      <c r="K2244" t="s">
        <v>64</v>
      </c>
      <c r="L2244" t="s">
        <v>85</v>
      </c>
      <c r="M2244">
        <v>0</v>
      </c>
      <c r="N2244">
        <v>0</v>
      </c>
      <c r="O2244" t="s">
        <v>70</v>
      </c>
      <c r="P2244" t="s">
        <v>59</v>
      </c>
      <c r="Q2244" t="s">
        <v>391</v>
      </c>
      <c r="R2244" t="s">
        <v>392</v>
      </c>
      <c r="S2244" t="s">
        <v>86</v>
      </c>
      <c r="T2244" t="s">
        <v>63</v>
      </c>
      <c r="U2244" s="4">
        <v>37987</v>
      </c>
      <c r="V2244" s="4">
        <v>40298</v>
      </c>
      <c r="W2244" s="4">
        <v>44580</v>
      </c>
      <c r="X2244" t="s">
        <v>88</v>
      </c>
      <c r="Y2244" t="s">
        <v>3410</v>
      </c>
      <c r="Z2244" t="s">
        <v>89</v>
      </c>
      <c r="AA2244" s="1">
        <v>21</v>
      </c>
      <c r="AB2244" s="2">
        <v>19.637982000000001</v>
      </c>
      <c r="AC2244" s="1">
        <v>0</v>
      </c>
      <c r="AD2244" s="1">
        <v>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s="1">
        <v>92.349379999999996</v>
      </c>
      <c r="AK2244" s="1">
        <v>0</v>
      </c>
      <c r="AL2244" s="5">
        <v>0</v>
      </c>
      <c r="AM2244" s="1">
        <v>83</v>
      </c>
      <c r="AN2244" s="1">
        <v>434</v>
      </c>
      <c r="AO2244" s="1">
        <v>83</v>
      </c>
      <c r="AP2244" s="1">
        <v>434</v>
      </c>
      <c r="AQ2244" s="1">
        <v>83</v>
      </c>
      <c r="AR2244" s="2">
        <v>77.616786000000005</v>
      </c>
      <c r="AS2244" s="1">
        <v>11</v>
      </c>
      <c r="AT2244" s="5">
        <v>0.93514200000000003</v>
      </c>
      <c r="AU2244" s="7">
        <v>1.0307999999999999</v>
      </c>
      <c r="AV2244" s="1">
        <v>21</v>
      </c>
      <c r="AW2244" s="2">
        <v>0</v>
      </c>
      <c r="AX2244">
        <v>3</v>
      </c>
      <c r="AY2244">
        <v>13.853</v>
      </c>
      <c r="AZ2244" s="19">
        <v>0</v>
      </c>
      <c r="BA2244">
        <f t="shared" si="35"/>
        <v>13.853</v>
      </c>
      <c r="BC2244" t="e">
        <v>#N/A</v>
      </c>
    </row>
    <row r="2245" spans="1:55" x14ac:dyDescent="0.3">
      <c r="A2245" t="s">
        <v>3409</v>
      </c>
      <c r="C2245" t="s">
        <v>50</v>
      </c>
      <c r="E2245" t="s">
        <v>189</v>
      </c>
      <c r="F2245" t="s">
        <v>190</v>
      </c>
      <c r="G2245" t="s">
        <v>388</v>
      </c>
      <c r="H2245" s="11" t="s">
        <v>5705</v>
      </c>
      <c r="I2245" t="s">
        <v>4389</v>
      </c>
      <c r="J2245" t="s">
        <v>4390</v>
      </c>
      <c r="K2245" t="s">
        <v>64</v>
      </c>
      <c r="L2245" t="s">
        <v>85</v>
      </c>
      <c r="M2245">
        <v>0</v>
      </c>
      <c r="N2245">
        <v>0</v>
      </c>
      <c r="O2245" t="s">
        <v>70</v>
      </c>
      <c r="P2245" t="s">
        <v>59</v>
      </c>
      <c r="Q2245" t="s">
        <v>391</v>
      </c>
      <c r="R2245" t="s">
        <v>392</v>
      </c>
      <c r="S2245" t="s">
        <v>86</v>
      </c>
      <c r="T2245" t="s">
        <v>87</v>
      </c>
      <c r="U2245" s="4">
        <v>37987</v>
      </c>
      <c r="V2245" s="4">
        <v>40298</v>
      </c>
      <c r="W2245" s="4">
        <v>44459</v>
      </c>
      <c r="X2245" t="s">
        <v>88</v>
      </c>
      <c r="Y2245" t="s">
        <v>3410</v>
      </c>
      <c r="Z2245" t="s">
        <v>89</v>
      </c>
      <c r="AA2245" s="1">
        <v>20</v>
      </c>
      <c r="AB2245" s="2">
        <v>2.6469</v>
      </c>
      <c r="AC2245" s="1">
        <v>0</v>
      </c>
      <c r="AD2245" s="1">
        <v>0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s="1">
        <v>121.666545</v>
      </c>
      <c r="AK2245" s="1">
        <v>0</v>
      </c>
      <c r="AL2245" s="5">
        <v>0</v>
      </c>
      <c r="AM2245" s="1">
        <v>60</v>
      </c>
      <c r="AN2245" s="1">
        <v>90</v>
      </c>
      <c r="AO2245" s="1">
        <v>60</v>
      </c>
      <c r="AP2245" s="1">
        <v>90</v>
      </c>
      <c r="AQ2245" s="1">
        <v>60</v>
      </c>
      <c r="AR2245" s="2">
        <v>7.9406999999999996</v>
      </c>
      <c r="AS2245" s="1">
        <v>4</v>
      </c>
      <c r="AT2245" s="5">
        <v>0.13234499999999999</v>
      </c>
      <c r="AU2245" s="7">
        <v>0.14549999999999999</v>
      </c>
      <c r="AV2245" s="1">
        <v>20</v>
      </c>
      <c r="AW2245" s="2">
        <v>0</v>
      </c>
      <c r="AX2245">
        <v>3</v>
      </c>
      <c r="AY2245">
        <v>1.125</v>
      </c>
      <c r="AZ2245" s="19">
        <v>0</v>
      </c>
      <c r="BA2245">
        <f t="shared" si="35"/>
        <v>1.125</v>
      </c>
      <c r="BC2245" t="e">
        <v>#N/A</v>
      </c>
    </row>
    <row r="2246" spans="1:55" x14ac:dyDescent="0.3">
      <c r="A2246" t="s">
        <v>3409</v>
      </c>
      <c r="C2246" t="s">
        <v>50</v>
      </c>
      <c r="E2246" t="s">
        <v>189</v>
      </c>
      <c r="F2246" t="s">
        <v>190</v>
      </c>
      <c r="G2246" t="s">
        <v>388</v>
      </c>
      <c r="H2246" s="11" t="s">
        <v>5705</v>
      </c>
      <c r="I2246" t="s">
        <v>569</v>
      </c>
      <c r="J2246" t="s">
        <v>568</v>
      </c>
      <c r="K2246" t="s">
        <v>64</v>
      </c>
      <c r="L2246" t="s">
        <v>85</v>
      </c>
      <c r="M2246">
        <v>0</v>
      </c>
      <c r="N2246">
        <v>0</v>
      </c>
      <c r="O2246" t="s">
        <v>70</v>
      </c>
      <c r="P2246" t="s">
        <v>59</v>
      </c>
      <c r="Q2246" t="s">
        <v>391</v>
      </c>
      <c r="R2246" t="s">
        <v>392</v>
      </c>
      <c r="S2246" t="s">
        <v>86</v>
      </c>
      <c r="T2246" t="s">
        <v>87</v>
      </c>
      <c r="U2246" s="4">
        <v>37987</v>
      </c>
      <c r="V2246" s="4">
        <v>40298</v>
      </c>
      <c r="W2246" s="4">
        <v>44510</v>
      </c>
      <c r="X2246" t="s">
        <v>88</v>
      </c>
      <c r="Y2246" t="s">
        <v>3410</v>
      </c>
      <c r="Z2246" t="s">
        <v>66</v>
      </c>
      <c r="AA2246" s="1">
        <v>100</v>
      </c>
      <c r="AB2246" s="2">
        <v>11.7464</v>
      </c>
      <c r="AC2246" s="1">
        <v>0</v>
      </c>
      <c r="AD2246" s="1">
        <v>0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s="1">
        <v>304.16654499999999</v>
      </c>
      <c r="AK2246" s="1">
        <v>0</v>
      </c>
      <c r="AL2246" s="5">
        <v>0</v>
      </c>
      <c r="AM2246" s="1">
        <v>120</v>
      </c>
      <c r="AN2246" s="1">
        <v>330</v>
      </c>
      <c r="AO2246" s="1">
        <v>120</v>
      </c>
      <c r="AP2246" s="1">
        <v>330</v>
      </c>
      <c r="AQ2246" s="1">
        <v>120</v>
      </c>
      <c r="AR2246" s="2">
        <v>14.09568</v>
      </c>
      <c r="AS2246" s="1">
        <v>9</v>
      </c>
      <c r="AT2246" s="5">
        <v>0.117464</v>
      </c>
      <c r="AU2246" s="7">
        <v>0.1295</v>
      </c>
      <c r="AV2246" s="1">
        <v>100</v>
      </c>
      <c r="AW2246" s="2">
        <v>0</v>
      </c>
      <c r="AX2246">
        <v>3</v>
      </c>
      <c r="AY2246">
        <v>0.73099999999999998</v>
      </c>
      <c r="AZ2246" s="19">
        <v>0</v>
      </c>
      <c r="BA2246">
        <f t="shared" si="35"/>
        <v>0.73099999999999998</v>
      </c>
      <c r="BC2246" t="e">
        <v>#N/A</v>
      </c>
    </row>
    <row r="2247" spans="1:55" x14ac:dyDescent="0.3">
      <c r="A2247" t="s">
        <v>3409</v>
      </c>
      <c r="C2247" t="s">
        <v>50</v>
      </c>
      <c r="E2247" t="s">
        <v>189</v>
      </c>
      <c r="F2247" t="s">
        <v>190</v>
      </c>
      <c r="G2247" t="s">
        <v>388</v>
      </c>
      <c r="H2247" s="11" t="s">
        <v>5705</v>
      </c>
      <c r="I2247" t="s">
        <v>587</v>
      </c>
      <c r="J2247" t="s">
        <v>586</v>
      </c>
      <c r="K2247" t="s">
        <v>64</v>
      </c>
      <c r="L2247" t="s">
        <v>85</v>
      </c>
      <c r="M2247">
        <v>0</v>
      </c>
      <c r="N2247">
        <v>0</v>
      </c>
      <c r="O2247" t="s">
        <v>70</v>
      </c>
      <c r="P2247" t="s">
        <v>59</v>
      </c>
      <c r="Q2247" t="s">
        <v>391</v>
      </c>
      <c r="R2247" t="s">
        <v>392</v>
      </c>
      <c r="S2247" t="s">
        <v>86</v>
      </c>
      <c r="T2247" t="s">
        <v>87</v>
      </c>
      <c r="U2247" s="4">
        <v>37987</v>
      </c>
      <c r="V2247" s="4">
        <v>40298</v>
      </c>
      <c r="W2247" s="4">
        <v>44557</v>
      </c>
      <c r="X2247" t="s">
        <v>88</v>
      </c>
      <c r="Y2247" t="s">
        <v>3410</v>
      </c>
      <c r="Z2247" t="s">
        <v>89</v>
      </c>
      <c r="AA2247" s="1">
        <v>10</v>
      </c>
      <c r="AB2247" s="2">
        <v>2.98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0</v>
      </c>
      <c r="AI2247" s="1">
        <v>0</v>
      </c>
      <c r="AJ2247" s="1">
        <v>40.555515</v>
      </c>
      <c r="AK2247" s="1">
        <v>0</v>
      </c>
      <c r="AL2247" s="5">
        <v>0</v>
      </c>
      <c r="AM2247" s="1">
        <v>90</v>
      </c>
      <c r="AN2247" s="1">
        <v>750</v>
      </c>
      <c r="AO2247" s="1">
        <v>90</v>
      </c>
      <c r="AP2247" s="1">
        <v>710</v>
      </c>
      <c r="AQ2247" s="1">
        <v>90</v>
      </c>
      <c r="AR2247" s="2">
        <v>26.82</v>
      </c>
      <c r="AS2247" s="1">
        <v>5</v>
      </c>
      <c r="AT2247" s="5">
        <v>0.29799999999999999</v>
      </c>
      <c r="AU2247" s="7">
        <v>0.32150000000000001</v>
      </c>
      <c r="AV2247" s="1">
        <v>10</v>
      </c>
      <c r="AW2247" s="2">
        <v>0</v>
      </c>
      <c r="AX2247">
        <v>3</v>
      </c>
      <c r="AY2247">
        <v>4.2030000000000003</v>
      </c>
      <c r="AZ2247" s="19">
        <v>0</v>
      </c>
      <c r="BA2247">
        <f t="shared" si="35"/>
        <v>4.2030000000000003</v>
      </c>
      <c r="BC2247" t="e">
        <v>#N/A</v>
      </c>
    </row>
    <row r="2248" spans="1:55" x14ac:dyDescent="0.3">
      <c r="A2248" t="s">
        <v>3409</v>
      </c>
      <c r="C2248" t="s">
        <v>50</v>
      </c>
      <c r="E2248" t="s">
        <v>189</v>
      </c>
      <c r="F2248" t="s">
        <v>190</v>
      </c>
      <c r="G2248" t="s">
        <v>388</v>
      </c>
      <c r="H2248" s="11" t="s">
        <v>5705</v>
      </c>
      <c r="I2248" t="s">
        <v>4391</v>
      </c>
      <c r="J2248" t="s">
        <v>4392</v>
      </c>
      <c r="K2248" t="s">
        <v>64</v>
      </c>
      <c r="L2248" t="s">
        <v>85</v>
      </c>
      <c r="M2248">
        <v>0</v>
      </c>
      <c r="N2248">
        <v>0</v>
      </c>
      <c r="O2248" t="s">
        <v>70</v>
      </c>
      <c r="P2248" t="s">
        <v>59</v>
      </c>
      <c r="Q2248" t="s">
        <v>391</v>
      </c>
      <c r="R2248" t="s">
        <v>392</v>
      </c>
      <c r="S2248" t="s">
        <v>86</v>
      </c>
      <c r="T2248" t="s">
        <v>87</v>
      </c>
      <c r="U2248" s="4">
        <v>37987</v>
      </c>
      <c r="V2248" s="4">
        <v>40298</v>
      </c>
      <c r="W2248" s="4">
        <v>44298</v>
      </c>
      <c r="X2248" t="s">
        <v>88</v>
      </c>
      <c r="Y2248" t="s">
        <v>3410</v>
      </c>
      <c r="Z2248" t="s">
        <v>66</v>
      </c>
      <c r="AA2248" s="1">
        <v>40</v>
      </c>
      <c r="AB2248" s="2">
        <v>19.46</v>
      </c>
      <c r="AC2248" s="1">
        <v>0</v>
      </c>
      <c r="AD2248" s="1">
        <v>0</v>
      </c>
      <c r="AE2248" s="1">
        <v>0</v>
      </c>
      <c r="AF2248" s="1">
        <v>0</v>
      </c>
      <c r="AG2248" s="1">
        <v>0</v>
      </c>
      <c r="AH2248" s="1">
        <v>0</v>
      </c>
      <c r="AI2248" s="1">
        <v>0</v>
      </c>
      <c r="AJ2248" s="1">
        <v>243.33309</v>
      </c>
      <c r="AK2248" s="1">
        <v>0</v>
      </c>
      <c r="AL2248" s="5">
        <v>0</v>
      </c>
      <c r="AM2248" s="1">
        <v>60</v>
      </c>
      <c r="AN2248" s="1">
        <v>160</v>
      </c>
      <c r="AO2248" s="1">
        <v>60</v>
      </c>
      <c r="AP2248" s="1">
        <v>160</v>
      </c>
      <c r="AQ2248" s="1">
        <v>60</v>
      </c>
      <c r="AR2248" s="2">
        <v>29.189999999999998</v>
      </c>
      <c r="AS2248" s="1">
        <v>2</v>
      </c>
      <c r="AT2248" s="5">
        <v>0.48649999999999999</v>
      </c>
      <c r="AU2248" s="7">
        <v>0.53500000000000003</v>
      </c>
      <c r="AV2248" s="1">
        <v>40</v>
      </c>
      <c r="AW2248" s="2">
        <v>0</v>
      </c>
      <c r="AX2248">
        <v>3</v>
      </c>
      <c r="AY2248">
        <v>9.9890000000000008</v>
      </c>
      <c r="AZ2248" s="19">
        <v>0</v>
      </c>
      <c r="BA2248">
        <f t="shared" si="35"/>
        <v>9.9890000000000008</v>
      </c>
      <c r="BC2248" t="e">
        <v>#N/A</v>
      </c>
    </row>
    <row r="2249" spans="1:55" x14ac:dyDescent="0.3">
      <c r="A2249" t="s">
        <v>3409</v>
      </c>
      <c r="C2249" t="s">
        <v>50</v>
      </c>
      <c r="E2249" t="s">
        <v>189</v>
      </c>
      <c r="F2249" t="s">
        <v>190</v>
      </c>
      <c r="G2249" t="s">
        <v>388</v>
      </c>
      <c r="H2249" s="11" t="s">
        <v>5705</v>
      </c>
      <c r="I2249" t="s">
        <v>599</v>
      </c>
      <c r="J2249" t="s">
        <v>598</v>
      </c>
      <c r="K2249" t="s">
        <v>64</v>
      </c>
      <c r="L2249" t="s">
        <v>85</v>
      </c>
      <c r="M2249">
        <v>0</v>
      </c>
      <c r="N2249">
        <v>0</v>
      </c>
      <c r="O2249" t="s">
        <v>70</v>
      </c>
      <c r="P2249" t="s">
        <v>59</v>
      </c>
      <c r="Q2249" t="s">
        <v>391</v>
      </c>
      <c r="R2249" t="s">
        <v>392</v>
      </c>
      <c r="S2249" t="s">
        <v>86</v>
      </c>
      <c r="T2249" t="s">
        <v>87</v>
      </c>
      <c r="U2249" s="4">
        <v>37987</v>
      </c>
      <c r="V2249" s="4">
        <v>40298</v>
      </c>
      <c r="W2249" s="4">
        <v>44578</v>
      </c>
      <c r="X2249" t="s">
        <v>88</v>
      </c>
      <c r="Y2249" t="s">
        <v>3410</v>
      </c>
      <c r="Z2249" t="s">
        <v>89</v>
      </c>
      <c r="AA2249" s="1">
        <v>25</v>
      </c>
      <c r="AB2249" s="2">
        <v>10.8</v>
      </c>
      <c r="AC2249" s="1">
        <v>0</v>
      </c>
      <c r="AD2249" s="1">
        <v>0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s="1">
        <v>21.470395</v>
      </c>
      <c r="AK2249" s="1">
        <v>0</v>
      </c>
      <c r="AL2249" s="5">
        <v>0</v>
      </c>
      <c r="AM2249" s="1">
        <v>425</v>
      </c>
      <c r="AN2249" s="1">
        <v>1500</v>
      </c>
      <c r="AO2249" s="1">
        <v>225</v>
      </c>
      <c r="AP2249" s="1">
        <v>1300</v>
      </c>
      <c r="AQ2249" s="1">
        <v>425</v>
      </c>
      <c r="AR2249" s="2">
        <v>97.2</v>
      </c>
      <c r="AS2249" s="1">
        <v>7</v>
      </c>
      <c r="AT2249" s="5">
        <v>0.432</v>
      </c>
      <c r="AU2249" s="7">
        <v>0.47539999999999999</v>
      </c>
      <c r="AV2249" s="1">
        <v>25</v>
      </c>
      <c r="AW2249" s="2">
        <v>0</v>
      </c>
      <c r="AX2249">
        <v>3</v>
      </c>
      <c r="AY2249">
        <v>4.3609999999999998</v>
      </c>
      <c r="AZ2249" s="19">
        <v>0</v>
      </c>
      <c r="BA2249">
        <f t="shared" si="35"/>
        <v>4.3609999999999998</v>
      </c>
      <c r="BC2249" t="e">
        <v>#N/A</v>
      </c>
    </row>
    <row r="2250" spans="1:55" x14ac:dyDescent="0.3">
      <c r="A2250" t="s">
        <v>3409</v>
      </c>
      <c r="C2250" t="s">
        <v>50</v>
      </c>
      <c r="E2250" t="s">
        <v>189</v>
      </c>
      <c r="F2250" t="s">
        <v>190</v>
      </c>
      <c r="G2250" t="s">
        <v>388</v>
      </c>
      <c r="H2250" s="11" t="s">
        <v>5705</v>
      </c>
      <c r="I2250" t="s">
        <v>626</v>
      </c>
      <c r="J2250" t="s">
        <v>625</v>
      </c>
      <c r="K2250" t="s">
        <v>64</v>
      </c>
      <c r="L2250" t="s">
        <v>85</v>
      </c>
      <c r="M2250">
        <v>0</v>
      </c>
      <c r="N2250">
        <v>0</v>
      </c>
      <c r="O2250" t="s">
        <v>70</v>
      </c>
      <c r="P2250" t="s">
        <v>59</v>
      </c>
      <c r="Q2250" t="s">
        <v>391</v>
      </c>
      <c r="R2250" t="s">
        <v>392</v>
      </c>
      <c r="S2250" t="s">
        <v>86</v>
      </c>
      <c r="T2250" t="s">
        <v>87</v>
      </c>
      <c r="U2250" s="4">
        <v>37987</v>
      </c>
      <c r="V2250" s="4">
        <v>40298</v>
      </c>
      <c r="W2250" s="4">
        <v>44557</v>
      </c>
      <c r="X2250" t="s">
        <v>88</v>
      </c>
      <c r="Y2250" t="s">
        <v>3410</v>
      </c>
      <c r="Z2250" t="s">
        <v>89</v>
      </c>
      <c r="AA2250" s="1">
        <v>8</v>
      </c>
      <c r="AB2250" s="2">
        <v>24.667815999999998</v>
      </c>
      <c r="AC2250" s="1">
        <v>0</v>
      </c>
      <c r="AD2250" s="1">
        <v>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s="1">
        <v>116.8</v>
      </c>
      <c r="AK2250" s="1">
        <v>0</v>
      </c>
      <c r="AL2250" s="5">
        <v>0</v>
      </c>
      <c r="AM2250" s="1">
        <v>25</v>
      </c>
      <c r="AN2250" s="1">
        <v>262</v>
      </c>
      <c r="AO2250" s="1">
        <v>25</v>
      </c>
      <c r="AP2250" s="1">
        <v>202</v>
      </c>
      <c r="AQ2250" s="1">
        <v>25</v>
      </c>
      <c r="AR2250" s="2">
        <v>77.086924999999994</v>
      </c>
      <c r="AS2250" s="1">
        <v>6</v>
      </c>
      <c r="AT2250" s="5">
        <v>3.0834769999999998</v>
      </c>
      <c r="AU2250" s="7">
        <v>3.4047000000000001</v>
      </c>
      <c r="AV2250" s="1">
        <v>8</v>
      </c>
      <c r="AW2250" s="2">
        <v>0</v>
      </c>
      <c r="AX2250">
        <v>3</v>
      </c>
      <c r="AY2250">
        <v>27.209</v>
      </c>
      <c r="AZ2250" s="19">
        <v>0</v>
      </c>
      <c r="BA2250">
        <f t="shared" si="35"/>
        <v>27.209</v>
      </c>
      <c r="BC2250" t="e">
        <v>#N/A</v>
      </c>
    </row>
    <row r="2251" spans="1:55" x14ac:dyDescent="0.3">
      <c r="A2251" t="s">
        <v>3409</v>
      </c>
      <c r="C2251" t="s">
        <v>50</v>
      </c>
      <c r="E2251" t="s">
        <v>189</v>
      </c>
      <c r="F2251" t="s">
        <v>190</v>
      </c>
      <c r="G2251" t="s">
        <v>388</v>
      </c>
      <c r="H2251" s="11" t="s">
        <v>5705</v>
      </c>
      <c r="I2251" t="s">
        <v>629</v>
      </c>
      <c r="J2251" t="s">
        <v>628</v>
      </c>
      <c r="K2251" t="s">
        <v>64</v>
      </c>
      <c r="L2251" t="s">
        <v>85</v>
      </c>
      <c r="M2251">
        <v>0</v>
      </c>
      <c r="N2251">
        <v>0</v>
      </c>
      <c r="O2251" t="s">
        <v>58</v>
      </c>
      <c r="P2251" t="s">
        <v>59</v>
      </c>
      <c r="Q2251" t="s">
        <v>391</v>
      </c>
      <c r="R2251" t="s">
        <v>392</v>
      </c>
      <c r="S2251" t="s">
        <v>86</v>
      </c>
      <c r="T2251" t="s">
        <v>87</v>
      </c>
      <c r="U2251" s="4">
        <v>37987</v>
      </c>
      <c r="V2251" s="4">
        <v>40298</v>
      </c>
      <c r="W2251" s="4">
        <v>44557</v>
      </c>
      <c r="X2251" t="s">
        <v>88</v>
      </c>
      <c r="Y2251" t="s">
        <v>3410</v>
      </c>
      <c r="Z2251" t="s">
        <v>89</v>
      </c>
      <c r="AA2251" s="1">
        <v>6</v>
      </c>
      <c r="AB2251" s="2">
        <v>9.4650479999999995</v>
      </c>
      <c r="AC2251" s="1">
        <v>0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s="1">
        <v>25.172225000000001</v>
      </c>
      <c r="AK2251" s="1">
        <v>0</v>
      </c>
      <c r="AL2251" s="5">
        <v>0</v>
      </c>
      <c r="AM2251" s="1">
        <v>87</v>
      </c>
      <c r="AN2251" s="1">
        <v>478</v>
      </c>
      <c r="AO2251" s="1">
        <v>87</v>
      </c>
      <c r="AP2251" s="1">
        <v>428</v>
      </c>
      <c r="AQ2251" s="1">
        <v>87</v>
      </c>
      <c r="AR2251" s="2">
        <v>137.24319599999998</v>
      </c>
      <c r="AS2251" s="1">
        <v>16</v>
      </c>
      <c r="AT2251" s="5">
        <v>1.5775079999999999</v>
      </c>
      <c r="AU2251" s="7">
        <v>1.7316</v>
      </c>
      <c r="AV2251" s="1">
        <v>6</v>
      </c>
      <c r="AW2251" s="2">
        <v>0</v>
      </c>
      <c r="AX2251">
        <v>3</v>
      </c>
      <c r="AY2251">
        <v>22.103999999999999</v>
      </c>
      <c r="AZ2251" s="19">
        <v>0</v>
      </c>
      <c r="BA2251">
        <f t="shared" si="35"/>
        <v>22.103999999999999</v>
      </c>
      <c r="BC2251" t="e">
        <v>#N/A</v>
      </c>
    </row>
    <row r="2252" spans="1:55" x14ac:dyDescent="0.3">
      <c r="A2252" t="s">
        <v>3409</v>
      </c>
      <c r="C2252" t="s">
        <v>50</v>
      </c>
      <c r="E2252" t="s">
        <v>189</v>
      </c>
      <c r="F2252" t="s">
        <v>190</v>
      </c>
      <c r="G2252" t="s">
        <v>388</v>
      </c>
      <c r="H2252" s="11" t="s">
        <v>5705</v>
      </c>
      <c r="I2252" t="s">
        <v>4393</v>
      </c>
      <c r="J2252" t="s">
        <v>4394</v>
      </c>
      <c r="K2252" t="s">
        <v>64</v>
      </c>
      <c r="L2252" t="s">
        <v>85</v>
      </c>
      <c r="M2252">
        <v>0</v>
      </c>
      <c r="N2252">
        <v>0</v>
      </c>
      <c r="O2252" t="s">
        <v>70</v>
      </c>
      <c r="P2252" t="s">
        <v>59</v>
      </c>
      <c r="Q2252" t="s">
        <v>391</v>
      </c>
      <c r="R2252" t="s">
        <v>392</v>
      </c>
      <c r="S2252" t="s">
        <v>86</v>
      </c>
      <c r="T2252" t="s">
        <v>87</v>
      </c>
      <c r="U2252" s="4">
        <v>37987</v>
      </c>
      <c r="V2252" s="4">
        <v>40298</v>
      </c>
      <c r="W2252" s="4">
        <v>44439</v>
      </c>
      <c r="X2252" t="s">
        <v>88</v>
      </c>
      <c r="Y2252" t="s">
        <v>3410</v>
      </c>
      <c r="Z2252" t="s">
        <v>66</v>
      </c>
      <c r="AA2252" s="1">
        <v>9</v>
      </c>
      <c r="AB2252" s="2">
        <v>52.519995000000002</v>
      </c>
      <c r="AC2252" s="1">
        <v>0</v>
      </c>
      <c r="AD2252" s="1">
        <v>0</v>
      </c>
      <c r="AE2252" s="1">
        <v>0</v>
      </c>
      <c r="AF2252" s="1">
        <v>0</v>
      </c>
      <c r="AG2252" s="1">
        <v>0</v>
      </c>
      <c r="AH2252" s="1">
        <v>0</v>
      </c>
      <c r="AI2252" s="1">
        <v>0</v>
      </c>
      <c r="AJ2252" s="1">
        <v>365</v>
      </c>
      <c r="AK2252" s="1">
        <v>0</v>
      </c>
      <c r="AL2252" s="5">
        <v>0</v>
      </c>
      <c r="AM2252" s="1">
        <v>9</v>
      </c>
      <c r="AN2252" s="1">
        <v>38</v>
      </c>
      <c r="AO2252" s="1">
        <v>9</v>
      </c>
      <c r="AP2252" s="1">
        <v>38</v>
      </c>
      <c r="AQ2252" s="1">
        <v>9</v>
      </c>
      <c r="AR2252" s="2">
        <v>52.519995000000002</v>
      </c>
      <c r="AS2252" s="1">
        <v>3</v>
      </c>
      <c r="AT2252" s="5">
        <v>5.8355550000000003</v>
      </c>
      <c r="AU2252" s="7">
        <v>6.4195000000000002</v>
      </c>
      <c r="AV2252" s="1">
        <v>9</v>
      </c>
      <c r="AW2252" s="2">
        <v>0</v>
      </c>
      <c r="AX2252">
        <v>3</v>
      </c>
      <c r="AY2252">
        <v>66.364999999999995</v>
      </c>
      <c r="AZ2252" s="19">
        <v>0</v>
      </c>
      <c r="BA2252">
        <f t="shared" si="35"/>
        <v>66.364999999999995</v>
      </c>
      <c r="BC2252" t="e">
        <v>#N/A</v>
      </c>
    </row>
    <row r="2253" spans="1:55" x14ac:dyDescent="0.3">
      <c r="A2253" t="s">
        <v>3409</v>
      </c>
      <c r="C2253" t="s">
        <v>50</v>
      </c>
      <c r="E2253" t="s">
        <v>189</v>
      </c>
      <c r="F2253" t="s">
        <v>190</v>
      </c>
      <c r="G2253" t="s">
        <v>388</v>
      </c>
      <c r="H2253" s="11" t="s">
        <v>5705</v>
      </c>
      <c r="I2253" t="s">
        <v>4395</v>
      </c>
      <c r="J2253" t="s">
        <v>4396</v>
      </c>
      <c r="K2253" t="s">
        <v>64</v>
      </c>
      <c r="L2253" t="s">
        <v>85</v>
      </c>
      <c r="M2253">
        <v>0</v>
      </c>
      <c r="N2253">
        <v>0</v>
      </c>
      <c r="O2253" t="s">
        <v>70</v>
      </c>
      <c r="P2253" t="s">
        <v>59</v>
      </c>
      <c r="Q2253" t="s">
        <v>391</v>
      </c>
      <c r="R2253" t="s">
        <v>392</v>
      </c>
      <c r="S2253" t="s">
        <v>86</v>
      </c>
      <c r="T2253" t="s">
        <v>87</v>
      </c>
      <c r="U2253" s="4">
        <v>37987</v>
      </c>
      <c r="V2253" s="4">
        <v>40298</v>
      </c>
      <c r="W2253" s="4">
        <v>44354</v>
      </c>
      <c r="X2253" t="s">
        <v>88</v>
      </c>
      <c r="Y2253" t="s">
        <v>3410</v>
      </c>
      <c r="Z2253" t="s">
        <v>89</v>
      </c>
      <c r="AA2253" s="1">
        <v>80</v>
      </c>
      <c r="AB2253" s="2">
        <v>5.15008</v>
      </c>
      <c r="AC2253" s="1">
        <v>0</v>
      </c>
      <c r="AD2253" s="1">
        <v>0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s="1">
        <v>162.22206</v>
      </c>
      <c r="AK2253" s="1">
        <v>0</v>
      </c>
      <c r="AL2253" s="5">
        <v>0</v>
      </c>
      <c r="AM2253" s="1">
        <v>180</v>
      </c>
      <c r="AN2253" s="1">
        <v>340</v>
      </c>
      <c r="AO2253" s="1">
        <v>180</v>
      </c>
      <c r="AP2253" s="1">
        <v>340</v>
      </c>
      <c r="AQ2253" s="1">
        <v>180</v>
      </c>
      <c r="AR2253" s="2">
        <v>11.587680000000001</v>
      </c>
      <c r="AS2253" s="1">
        <v>4</v>
      </c>
      <c r="AT2253" s="5">
        <v>6.4376000000000003E-2</v>
      </c>
      <c r="AU2253" s="7">
        <v>7.0800000000000002E-2</v>
      </c>
      <c r="AV2253" s="1">
        <v>80</v>
      </c>
      <c r="AW2253" s="2">
        <v>0</v>
      </c>
      <c r="AX2253">
        <v>3</v>
      </c>
      <c r="AY2253">
        <v>1.125</v>
      </c>
      <c r="AZ2253" s="19">
        <v>0</v>
      </c>
      <c r="BA2253">
        <f t="shared" si="35"/>
        <v>1.125</v>
      </c>
      <c r="BC2253" t="e">
        <v>#N/A</v>
      </c>
    </row>
    <row r="2254" spans="1:55" x14ac:dyDescent="0.3">
      <c r="A2254" t="s">
        <v>3409</v>
      </c>
      <c r="C2254" t="s">
        <v>50</v>
      </c>
      <c r="E2254" t="s">
        <v>189</v>
      </c>
      <c r="F2254" t="s">
        <v>190</v>
      </c>
      <c r="G2254" t="s">
        <v>388</v>
      </c>
      <c r="H2254" s="11" t="s">
        <v>5705</v>
      </c>
      <c r="I2254" t="s">
        <v>4397</v>
      </c>
      <c r="J2254" t="s">
        <v>4398</v>
      </c>
      <c r="K2254" t="s">
        <v>64</v>
      </c>
      <c r="L2254" t="s">
        <v>85</v>
      </c>
      <c r="M2254">
        <v>0</v>
      </c>
      <c r="N2254">
        <v>0</v>
      </c>
      <c r="O2254" t="s">
        <v>70</v>
      </c>
      <c r="P2254" t="s">
        <v>59</v>
      </c>
      <c r="Q2254" t="s">
        <v>4027</v>
      </c>
      <c r="R2254" t="s">
        <v>4028</v>
      </c>
      <c r="S2254" t="s">
        <v>86</v>
      </c>
      <c r="T2254" t="s">
        <v>63</v>
      </c>
      <c r="U2254" s="4">
        <v>37987</v>
      </c>
      <c r="V2254" s="4">
        <v>38443</v>
      </c>
      <c r="W2254" s="4">
        <v>44347</v>
      </c>
      <c r="X2254" t="s">
        <v>93</v>
      </c>
      <c r="Y2254" t="s">
        <v>665</v>
      </c>
      <c r="Z2254" t="s">
        <v>128</v>
      </c>
      <c r="AA2254" s="1">
        <v>53</v>
      </c>
      <c r="AB2254" s="2">
        <v>52.552945000000001</v>
      </c>
      <c r="AC2254" s="1">
        <v>0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0</v>
      </c>
      <c r="AJ2254" s="8">
        <v>9999999</v>
      </c>
      <c r="AK2254" s="1">
        <v>0</v>
      </c>
      <c r="AL2254" s="5">
        <v>9999999</v>
      </c>
      <c r="AM2254" s="1">
        <v>0</v>
      </c>
      <c r="AN2254" s="1">
        <v>334</v>
      </c>
      <c r="AO2254" s="1">
        <v>0</v>
      </c>
      <c r="AP2254" s="1">
        <v>330</v>
      </c>
      <c r="AQ2254" s="1">
        <v>0</v>
      </c>
      <c r="AR2254" s="2">
        <v>0</v>
      </c>
      <c r="AS2254" s="1">
        <v>0</v>
      </c>
      <c r="AT2254" s="5">
        <v>0.99156500000000003</v>
      </c>
      <c r="AU2254" s="7">
        <v>0.94940999999999998</v>
      </c>
      <c r="AV2254" s="1">
        <v>53</v>
      </c>
      <c r="AW2254" s="2">
        <v>0</v>
      </c>
      <c r="AX2254">
        <v>3</v>
      </c>
      <c r="AY2254">
        <v>11.605</v>
      </c>
      <c r="AZ2254" s="19">
        <v>0</v>
      </c>
      <c r="BA2254">
        <f t="shared" si="35"/>
        <v>11.605</v>
      </c>
      <c r="BC2254" t="e">
        <v>#N/A</v>
      </c>
    </row>
    <row r="2255" spans="1:55" x14ac:dyDescent="0.3">
      <c r="A2255" t="s">
        <v>3409</v>
      </c>
      <c r="C2255" t="s">
        <v>50</v>
      </c>
      <c r="E2255" t="s">
        <v>189</v>
      </c>
      <c r="F2255" t="s">
        <v>190</v>
      </c>
      <c r="G2255" t="s">
        <v>388</v>
      </c>
      <c r="H2255" s="11" t="s">
        <v>5705</v>
      </c>
      <c r="I2255" t="s">
        <v>4399</v>
      </c>
      <c r="J2255" t="s">
        <v>4400</v>
      </c>
      <c r="K2255" t="s">
        <v>334</v>
      </c>
      <c r="L2255" t="s">
        <v>13</v>
      </c>
      <c r="M2255">
        <v>0</v>
      </c>
      <c r="N2255">
        <v>1</v>
      </c>
      <c r="O2255" t="s">
        <v>70</v>
      </c>
      <c r="P2255" t="s">
        <v>1191</v>
      </c>
      <c r="Q2255" t="s">
        <v>64</v>
      </c>
      <c r="R2255" t="s">
        <v>64</v>
      </c>
      <c r="S2255" t="s">
        <v>64</v>
      </c>
      <c r="T2255" t="s">
        <v>87</v>
      </c>
      <c r="U2255" s="4">
        <v>40679</v>
      </c>
      <c r="V2255" s="4">
        <v>40686</v>
      </c>
      <c r="W2255" s="4">
        <v>44578</v>
      </c>
      <c r="X2255" t="s">
        <v>64</v>
      </c>
      <c r="Y2255" t="s">
        <v>65</v>
      </c>
      <c r="Z2255" t="s">
        <v>89</v>
      </c>
      <c r="AA2255" s="1">
        <v>332</v>
      </c>
      <c r="AB2255" s="2">
        <v>52.464964000000002</v>
      </c>
      <c r="AC2255" s="1">
        <v>177</v>
      </c>
      <c r="AD2255" s="1">
        <v>30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s="1">
        <v>67.964095</v>
      </c>
      <c r="AK2255" s="1">
        <v>25</v>
      </c>
      <c r="AL2255" s="5">
        <v>1.4261266400456361E-2</v>
      </c>
      <c r="AM2255" s="1">
        <v>1753</v>
      </c>
      <c r="AN2255" s="1">
        <v>3224</v>
      </c>
      <c r="AO2255" s="1">
        <v>1753</v>
      </c>
      <c r="AP2255" s="1">
        <v>3224</v>
      </c>
      <c r="AQ2255" s="1">
        <v>1753</v>
      </c>
      <c r="AR2255" s="2">
        <v>277.02133099999998</v>
      </c>
      <c r="AS2255" s="1">
        <v>1</v>
      </c>
      <c r="AT2255" s="5">
        <v>0.158027</v>
      </c>
      <c r="AU2255" s="7">
        <v>0.17443</v>
      </c>
      <c r="AV2255" s="1">
        <v>0</v>
      </c>
      <c r="AW2255" s="2">
        <v>0</v>
      </c>
      <c r="AX2255">
        <v>3</v>
      </c>
      <c r="AY2255">
        <v>0.95299999999999996</v>
      </c>
      <c r="AZ2255" s="19">
        <v>4</v>
      </c>
      <c r="BA2255">
        <f t="shared" si="35"/>
        <v>0.99099999999999999</v>
      </c>
      <c r="BC2255" t="e">
        <v>#N/A</v>
      </c>
    </row>
    <row r="2256" spans="1:55" x14ac:dyDescent="0.3">
      <c r="A2256" t="s">
        <v>3409</v>
      </c>
      <c r="C2256" t="s">
        <v>50</v>
      </c>
      <c r="E2256" t="s">
        <v>189</v>
      </c>
      <c r="F2256" t="s">
        <v>190</v>
      </c>
      <c r="G2256" t="s">
        <v>388</v>
      </c>
      <c r="H2256" s="11" t="s">
        <v>5705</v>
      </c>
      <c r="I2256" t="s">
        <v>4401</v>
      </c>
      <c r="J2256" t="s">
        <v>4402</v>
      </c>
      <c r="K2256" t="s">
        <v>340</v>
      </c>
      <c r="L2256" t="s">
        <v>13</v>
      </c>
      <c r="M2256">
        <v>0</v>
      </c>
      <c r="N2256">
        <v>1</v>
      </c>
      <c r="O2256" t="s">
        <v>70</v>
      </c>
      <c r="P2256" t="s">
        <v>1191</v>
      </c>
      <c r="Q2256" t="s">
        <v>64</v>
      </c>
      <c r="R2256" t="s">
        <v>64</v>
      </c>
      <c r="S2256" t="s">
        <v>64</v>
      </c>
      <c r="T2256" t="s">
        <v>87</v>
      </c>
      <c r="U2256" s="4">
        <v>40679</v>
      </c>
      <c r="V2256" s="4">
        <v>40686</v>
      </c>
      <c r="W2256" s="4">
        <v>44585</v>
      </c>
      <c r="X2256" t="s">
        <v>64</v>
      </c>
      <c r="Y2256" t="s">
        <v>65</v>
      </c>
      <c r="Z2256" t="s">
        <v>89</v>
      </c>
      <c r="AA2256" s="1">
        <v>132</v>
      </c>
      <c r="AB2256" s="2">
        <v>34.582811999999997</v>
      </c>
      <c r="AC2256" s="1">
        <v>119</v>
      </c>
      <c r="AD2256" s="1">
        <v>25</v>
      </c>
      <c r="AE2256" s="1">
        <v>0</v>
      </c>
      <c r="AF2256" s="1">
        <v>0</v>
      </c>
      <c r="AG2256" s="1">
        <v>0</v>
      </c>
      <c r="AH2256" s="1">
        <v>310</v>
      </c>
      <c r="AI2256" s="1">
        <v>0</v>
      </c>
      <c r="AJ2256" s="1">
        <v>12.40781</v>
      </c>
      <c r="AK2256" s="1">
        <v>10</v>
      </c>
      <c r="AL2256" s="5">
        <v>2.592016588906169E-3</v>
      </c>
      <c r="AM2256" s="1">
        <v>3858</v>
      </c>
      <c r="AN2256" s="1">
        <v>5711</v>
      </c>
      <c r="AO2256" s="1">
        <v>3858</v>
      </c>
      <c r="AP2256" s="1">
        <v>5711</v>
      </c>
      <c r="AQ2256" s="1">
        <v>1140</v>
      </c>
      <c r="AR2256" s="2">
        <v>1010.7612779999999</v>
      </c>
      <c r="AS2256" s="1">
        <v>2</v>
      </c>
      <c r="AT2256" s="5">
        <v>0.26199099999999997</v>
      </c>
      <c r="AU2256" s="7">
        <v>0.28571000000000002</v>
      </c>
      <c r="AV2256" s="1">
        <v>0</v>
      </c>
      <c r="AW2256" s="2">
        <v>0</v>
      </c>
      <c r="AX2256">
        <v>3</v>
      </c>
      <c r="AY2256">
        <v>2.2719999999999998</v>
      </c>
      <c r="AZ2256" s="19">
        <v>4</v>
      </c>
      <c r="BA2256">
        <f t="shared" si="35"/>
        <v>2.363</v>
      </c>
      <c r="BC2256" t="e">
        <v>#N/A</v>
      </c>
    </row>
    <row r="2257" spans="1:55" x14ac:dyDescent="0.3">
      <c r="A2257" t="s">
        <v>3409</v>
      </c>
      <c r="C2257" t="s">
        <v>50</v>
      </c>
      <c r="E2257" t="s">
        <v>189</v>
      </c>
      <c r="F2257" t="s">
        <v>190</v>
      </c>
      <c r="G2257" t="s">
        <v>388</v>
      </c>
      <c r="H2257" s="11" t="s">
        <v>5705</v>
      </c>
      <c r="I2257" t="s">
        <v>4403</v>
      </c>
      <c r="J2257" t="s">
        <v>4404</v>
      </c>
      <c r="K2257" t="s">
        <v>343</v>
      </c>
      <c r="L2257" t="s">
        <v>13</v>
      </c>
      <c r="M2257">
        <v>0</v>
      </c>
      <c r="N2257">
        <v>1</v>
      </c>
      <c r="O2257" t="s">
        <v>70</v>
      </c>
      <c r="P2257" t="s">
        <v>1191</v>
      </c>
      <c r="Q2257" t="s">
        <v>64</v>
      </c>
      <c r="R2257" t="s">
        <v>64</v>
      </c>
      <c r="S2257" t="s">
        <v>64</v>
      </c>
      <c r="T2257" t="s">
        <v>87</v>
      </c>
      <c r="U2257" s="4">
        <v>40679</v>
      </c>
      <c r="V2257" s="4">
        <v>40686</v>
      </c>
      <c r="W2257" s="4">
        <v>44585</v>
      </c>
      <c r="X2257" t="s">
        <v>64</v>
      </c>
      <c r="Y2257" t="s">
        <v>65</v>
      </c>
      <c r="Z2257" t="s">
        <v>89</v>
      </c>
      <c r="AA2257" s="1">
        <v>271</v>
      </c>
      <c r="AB2257" s="2">
        <v>103.96074900000001</v>
      </c>
      <c r="AC2257" s="1">
        <v>70</v>
      </c>
      <c r="AD2257" s="1">
        <v>10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s="1">
        <v>149.87119000000001</v>
      </c>
      <c r="AK2257" s="1">
        <v>10</v>
      </c>
      <c r="AL2257" s="5">
        <v>1.5384615384615385E-2</v>
      </c>
      <c r="AM2257" s="1">
        <v>650</v>
      </c>
      <c r="AN2257" s="1">
        <v>970</v>
      </c>
      <c r="AO2257" s="1">
        <v>650</v>
      </c>
      <c r="AP2257" s="1">
        <v>970</v>
      </c>
      <c r="AQ2257" s="1">
        <v>650</v>
      </c>
      <c r="AR2257" s="2">
        <v>249.35235</v>
      </c>
      <c r="AS2257" s="1">
        <v>1</v>
      </c>
      <c r="AT2257" s="5">
        <v>0.38361899999999999</v>
      </c>
      <c r="AU2257" s="7">
        <v>0.44022</v>
      </c>
      <c r="AV2257" s="1">
        <v>0</v>
      </c>
      <c r="AW2257" s="2">
        <v>0</v>
      </c>
      <c r="AX2257">
        <v>3</v>
      </c>
      <c r="AY2257">
        <v>2.222</v>
      </c>
      <c r="AZ2257" s="19">
        <v>4</v>
      </c>
      <c r="BA2257">
        <f t="shared" si="35"/>
        <v>2.3109999999999999</v>
      </c>
      <c r="BC2257" t="e">
        <v>#N/A</v>
      </c>
    </row>
    <row r="2258" spans="1:55" x14ac:dyDescent="0.3">
      <c r="A2258" t="s">
        <v>3409</v>
      </c>
      <c r="C2258" t="s">
        <v>50</v>
      </c>
      <c r="E2258" t="s">
        <v>189</v>
      </c>
      <c r="F2258" t="s">
        <v>190</v>
      </c>
      <c r="G2258" t="s">
        <v>388</v>
      </c>
      <c r="H2258" s="11" t="s">
        <v>5705</v>
      </c>
      <c r="I2258" t="s">
        <v>4405</v>
      </c>
      <c r="J2258" t="s">
        <v>4406</v>
      </c>
      <c r="K2258" t="s">
        <v>370</v>
      </c>
      <c r="L2258" t="s">
        <v>13</v>
      </c>
      <c r="M2258">
        <v>0</v>
      </c>
      <c r="N2258">
        <v>1</v>
      </c>
      <c r="O2258" t="s">
        <v>70</v>
      </c>
      <c r="P2258" t="s">
        <v>1191</v>
      </c>
      <c r="Q2258" t="s">
        <v>64</v>
      </c>
      <c r="R2258" t="s">
        <v>64</v>
      </c>
      <c r="S2258" t="s">
        <v>64</v>
      </c>
      <c r="T2258" t="s">
        <v>87</v>
      </c>
      <c r="U2258" s="4">
        <v>40679</v>
      </c>
      <c r="V2258" s="4">
        <v>40688</v>
      </c>
      <c r="W2258" s="4">
        <v>44578</v>
      </c>
      <c r="X2258" t="s">
        <v>64</v>
      </c>
      <c r="Y2258" t="s">
        <v>65</v>
      </c>
      <c r="Z2258" t="s">
        <v>89</v>
      </c>
      <c r="AA2258" s="1">
        <v>370</v>
      </c>
      <c r="AB2258" s="2">
        <v>90.738060000000004</v>
      </c>
      <c r="AC2258" s="1">
        <v>204</v>
      </c>
      <c r="AD2258" s="1">
        <v>20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s="1">
        <v>59.968769999999999</v>
      </c>
      <c r="AK2258" s="1">
        <v>10</v>
      </c>
      <c r="AL2258" s="5">
        <v>4.4802867383512543E-3</v>
      </c>
      <c r="AM2258" s="1">
        <v>2232</v>
      </c>
      <c r="AN2258" s="1">
        <v>4032</v>
      </c>
      <c r="AO2258" s="1">
        <v>2232</v>
      </c>
      <c r="AP2258" s="1">
        <v>4032</v>
      </c>
      <c r="AQ2258" s="1">
        <v>2232</v>
      </c>
      <c r="AR2258" s="2">
        <v>547.371216</v>
      </c>
      <c r="AS2258" s="1">
        <v>1</v>
      </c>
      <c r="AT2258" s="5">
        <v>0.24523800000000001</v>
      </c>
      <c r="AU2258" s="7">
        <v>0.26017000000000001</v>
      </c>
      <c r="AV2258" s="1">
        <v>0</v>
      </c>
      <c r="AW2258" s="2">
        <v>0</v>
      </c>
      <c r="AX2258">
        <v>3</v>
      </c>
      <c r="AY2258">
        <v>2.222</v>
      </c>
      <c r="AZ2258" s="19">
        <v>4</v>
      </c>
      <c r="BA2258">
        <f t="shared" ref="BA2258:BA2321" si="36">ROUND(+AY2258*AZ2258%+AY2258,AX2258)</f>
        <v>2.3109999999999999</v>
      </c>
      <c r="BC2258" t="e">
        <v>#N/A</v>
      </c>
    </row>
    <row r="2259" spans="1:55" x14ac:dyDescent="0.3">
      <c r="A2259" t="s">
        <v>3409</v>
      </c>
      <c r="C2259" t="s">
        <v>50</v>
      </c>
      <c r="E2259" t="s">
        <v>189</v>
      </c>
      <c r="F2259" t="s">
        <v>190</v>
      </c>
      <c r="G2259" t="s">
        <v>388</v>
      </c>
      <c r="H2259" s="11" t="s">
        <v>5705</v>
      </c>
      <c r="I2259" t="s">
        <v>4407</v>
      </c>
      <c r="J2259" t="s">
        <v>4408</v>
      </c>
      <c r="K2259" t="s">
        <v>373</v>
      </c>
      <c r="L2259" t="s">
        <v>13</v>
      </c>
      <c r="M2259">
        <v>0</v>
      </c>
      <c r="N2259">
        <v>1</v>
      </c>
      <c r="O2259" t="s">
        <v>70</v>
      </c>
      <c r="P2259" t="s">
        <v>1191</v>
      </c>
      <c r="Q2259" t="s">
        <v>64</v>
      </c>
      <c r="R2259" t="s">
        <v>64</v>
      </c>
      <c r="S2259" t="s">
        <v>64</v>
      </c>
      <c r="T2259" t="s">
        <v>87</v>
      </c>
      <c r="U2259" s="4">
        <v>40679</v>
      </c>
      <c r="V2259" s="4">
        <v>40690</v>
      </c>
      <c r="W2259" s="4">
        <v>44578</v>
      </c>
      <c r="X2259" t="s">
        <v>64</v>
      </c>
      <c r="Y2259" t="s">
        <v>65</v>
      </c>
      <c r="Z2259" t="s">
        <v>66</v>
      </c>
      <c r="AA2259" s="1">
        <v>650</v>
      </c>
      <c r="AB2259" s="2">
        <v>253.8211</v>
      </c>
      <c r="AC2259" s="1">
        <v>104</v>
      </c>
      <c r="AD2259" s="1">
        <v>30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260.71402499999999</v>
      </c>
      <c r="AK2259" s="1">
        <v>10</v>
      </c>
      <c r="AL2259" s="5">
        <v>1.1363636363636364E-2</v>
      </c>
      <c r="AM2259" s="1">
        <v>880</v>
      </c>
      <c r="AN2259" s="1">
        <v>1719</v>
      </c>
      <c r="AO2259" s="1">
        <v>880</v>
      </c>
      <c r="AP2259" s="1">
        <v>1719</v>
      </c>
      <c r="AQ2259" s="1">
        <v>880</v>
      </c>
      <c r="AR2259" s="2">
        <v>343.63472000000002</v>
      </c>
      <c r="AS2259" s="1">
        <v>1</v>
      </c>
      <c r="AT2259" s="5">
        <v>0.39049400000000001</v>
      </c>
      <c r="AU2259" s="7">
        <v>0.42953999999999998</v>
      </c>
      <c r="AV2259" s="1">
        <v>0</v>
      </c>
      <c r="AW2259" s="2">
        <v>0</v>
      </c>
      <c r="AX2259">
        <v>3</v>
      </c>
      <c r="AY2259">
        <v>2.552</v>
      </c>
      <c r="AZ2259" s="19">
        <v>4</v>
      </c>
      <c r="BA2259">
        <f t="shared" si="36"/>
        <v>2.6539999999999999</v>
      </c>
      <c r="BC2259" t="e">
        <v>#N/A</v>
      </c>
    </row>
    <row r="2260" spans="1:55" x14ac:dyDescent="0.3">
      <c r="A2260" t="s">
        <v>3409</v>
      </c>
      <c r="C2260" t="s">
        <v>50</v>
      </c>
      <c r="E2260" t="s">
        <v>189</v>
      </c>
      <c r="F2260" t="s">
        <v>190</v>
      </c>
      <c r="G2260" t="s">
        <v>388</v>
      </c>
      <c r="H2260" s="11" t="s">
        <v>5705</v>
      </c>
      <c r="I2260" t="s">
        <v>4409</v>
      </c>
      <c r="J2260" t="s">
        <v>4410</v>
      </c>
      <c r="K2260" t="s">
        <v>234</v>
      </c>
      <c r="L2260" t="s">
        <v>13</v>
      </c>
      <c r="M2260">
        <v>0</v>
      </c>
      <c r="N2260">
        <v>1</v>
      </c>
      <c r="O2260" t="s">
        <v>70</v>
      </c>
      <c r="P2260" t="s">
        <v>1191</v>
      </c>
      <c r="Q2260" t="s">
        <v>64</v>
      </c>
      <c r="R2260" t="s">
        <v>64</v>
      </c>
      <c r="S2260" t="s">
        <v>64</v>
      </c>
      <c r="T2260" t="s">
        <v>87</v>
      </c>
      <c r="U2260" s="4">
        <v>40679</v>
      </c>
      <c r="V2260" s="4">
        <v>40688</v>
      </c>
      <c r="W2260" s="4">
        <v>44578</v>
      </c>
      <c r="X2260" t="s">
        <v>64</v>
      </c>
      <c r="Y2260" t="s">
        <v>65</v>
      </c>
      <c r="Z2260" t="s">
        <v>89</v>
      </c>
      <c r="AA2260" s="1">
        <v>364</v>
      </c>
      <c r="AB2260" s="2">
        <v>57.4392</v>
      </c>
      <c r="AC2260" s="1">
        <v>193</v>
      </c>
      <c r="AD2260" s="1">
        <v>10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69.559875000000005</v>
      </c>
      <c r="AK2260" s="1">
        <v>10</v>
      </c>
      <c r="AL2260" s="5">
        <v>5.263157894736842E-3</v>
      </c>
      <c r="AM2260" s="1">
        <v>1900</v>
      </c>
      <c r="AN2260" s="1">
        <v>3410</v>
      </c>
      <c r="AO2260" s="1">
        <v>1900</v>
      </c>
      <c r="AP2260" s="1">
        <v>3410</v>
      </c>
      <c r="AQ2260" s="1">
        <v>1900</v>
      </c>
      <c r="AR2260" s="2">
        <v>299.82</v>
      </c>
      <c r="AS2260" s="1">
        <v>1</v>
      </c>
      <c r="AT2260" s="5">
        <v>0.1578</v>
      </c>
      <c r="AU2260" s="7">
        <v>0.16216</v>
      </c>
      <c r="AV2260" s="1">
        <v>0</v>
      </c>
      <c r="AW2260" s="2">
        <v>0</v>
      </c>
      <c r="AX2260">
        <v>3</v>
      </c>
      <c r="AY2260">
        <v>0.82599999999999996</v>
      </c>
      <c r="AZ2260" s="19">
        <v>4</v>
      </c>
      <c r="BA2260">
        <f t="shared" si="36"/>
        <v>0.85899999999999999</v>
      </c>
      <c r="BC2260" t="e">
        <v>#N/A</v>
      </c>
    </row>
    <row r="2261" spans="1:55" x14ac:dyDescent="0.3">
      <c r="A2261" t="s">
        <v>3409</v>
      </c>
      <c r="C2261" t="s">
        <v>50</v>
      </c>
      <c r="E2261" t="s">
        <v>189</v>
      </c>
      <c r="F2261" t="s">
        <v>190</v>
      </c>
      <c r="G2261" t="s">
        <v>388</v>
      </c>
      <c r="H2261" s="11" t="s">
        <v>5705</v>
      </c>
      <c r="I2261" t="s">
        <v>4411</v>
      </c>
      <c r="J2261" t="s">
        <v>4412</v>
      </c>
      <c r="K2261" t="s">
        <v>249</v>
      </c>
      <c r="L2261" t="s">
        <v>13</v>
      </c>
      <c r="M2261">
        <v>0</v>
      </c>
      <c r="N2261">
        <v>1</v>
      </c>
      <c r="O2261" t="s">
        <v>70</v>
      </c>
      <c r="P2261" t="s">
        <v>1191</v>
      </c>
      <c r="Q2261" t="s">
        <v>64</v>
      </c>
      <c r="R2261" t="s">
        <v>64</v>
      </c>
      <c r="S2261" t="s">
        <v>64</v>
      </c>
      <c r="T2261" t="s">
        <v>87</v>
      </c>
      <c r="U2261" s="4">
        <v>40679</v>
      </c>
      <c r="V2261" s="4">
        <v>40690</v>
      </c>
      <c r="W2261" s="4">
        <v>44585</v>
      </c>
      <c r="X2261" t="s">
        <v>64</v>
      </c>
      <c r="Y2261" t="s">
        <v>65</v>
      </c>
      <c r="Z2261" t="s">
        <v>89</v>
      </c>
      <c r="AA2261" s="1">
        <v>459</v>
      </c>
      <c r="AB2261" s="2">
        <v>178.53814800000001</v>
      </c>
      <c r="AC2261" s="1">
        <v>187</v>
      </c>
      <c r="AD2261" s="1">
        <v>10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73.803730000000002</v>
      </c>
      <c r="AK2261" s="1">
        <v>10</v>
      </c>
      <c r="AL2261" s="5">
        <v>4.4247787610619468E-3</v>
      </c>
      <c r="AM2261" s="1">
        <v>2260</v>
      </c>
      <c r="AN2261" s="1">
        <v>3490</v>
      </c>
      <c r="AO2261" s="1">
        <v>2260</v>
      </c>
      <c r="AP2261" s="1">
        <v>3490</v>
      </c>
      <c r="AQ2261" s="1">
        <v>2260</v>
      </c>
      <c r="AR2261" s="2">
        <v>879.07671999999991</v>
      </c>
      <c r="AS2261" s="1">
        <v>2</v>
      </c>
      <c r="AT2261" s="5">
        <v>0.38897199999999998</v>
      </c>
      <c r="AU2261" s="7">
        <v>0.39709</v>
      </c>
      <c r="AV2261" s="1">
        <v>0</v>
      </c>
      <c r="AW2261" s="2">
        <v>0</v>
      </c>
      <c r="AX2261">
        <v>3</v>
      </c>
      <c r="AY2261">
        <v>2.0449999999999999</v>
      </c>
      <c r="AZ2261" s="19">
        <v>4</v>
      </c>
      <c r="BA2261">
        <f t="shared" si="36"/>
        <v>2.1269999999999998</v>
      </c>
      <c r="BC2261" t="e">
        <v>#N/A</v>
      </c>
    </row>
    <row r="2262" spans="1:55" x14ac:dyDescent="0.3">
      <c r="A2262" t="s">
        <v>3409</v>
      </c>
      <c r="C2262" t="s">
        <v>50</v>
      </c>
      <c r="E2262" t="s">
        <v>189</v>
      </c>
      <c r="F2262" t="s">
        <v>190</v>
      </c>
      <c r="G2262" t="s">
        <v>388</v>
      </c>
      <c r="H2262" s="11" t="s">
        <v>5705</v>
      </c>
      <c r="I2262" t="s">
        <v>4413</v>
      </c>
      <c r="J2262" t="s">
        <v>4414</v>
      </c>
      <c r="K2262" t="s">
        <v>279</v>
      </c>
      <c r="L2262" t="s">
        <v>13</v>
      </c>
      <c r="M2262">
        <v>0</v>
      </c>
      <c r="N2262">
        <v>1</v>
      </c>
      <c r="O2262" t="s">
        <v>70</v>
      </c>
      <c r="P2262" t="s">
        <v>1191</v>
      </c>
      <c r="Q2262" t="s">
        <v>64</v>
      </c>
      <c r="R2262" t="s">
        <v>64</v>
      </c>
      <c r="S2262" t="s">
        <v>64</v>
      </c>
      <c r="T2262" t="s">
        <v>87</v>
      </c>
      <c r="U2262" s="4">
        <v>40679</v>
      </c>
      <c r="V2262" s="4">
        <v>40700</v>
      </c>
      <c r="W2262" s="4">
        <v>44578</v>
      </c>
      <c r="X2262" t="s">
        <v>64</v>
      </c>
      <c r="Y2262" t="s">
        <v>65</v>
      </c>
      <c r="Z2262" t="s">
        <v>89</v>
      </c>
      <c r="AA2262" s="1">
        <v>650</v>
      </c>
      <c r="AB2262" s="2">
        <v>200.63745</v>
      </c>
      <c r="AC2262" s="1">
        <v>173</v>
      </c>
      <c r="AD2262" s="1">
        <v>20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116.128035</v>
      </c>
      <c r="AK2262" s="1">
        <v>10</v>
      </c>
      <c r="AL2262" s="5">
        <v>4.9431537320810681E-3</v>
      </c>
      <c r="AM2262" s="1">
        <v>2023</v>
      </c>
      <c r="AN2262" s="1">
        <v>3493</v>
      </c>
      <c r="AO2262" s="1">
        <v>2023</v>
      </c>
      <c r="AP2262" s="1">
        <v>3493</v>
      </c>
      <c r="AQ2262" s="1">
        <v>2023</v>
      </c>
      <c r="AR2262" s="2">
        <v>624.44547899999998</v>
      </c>
      <c r="AS2262" s="1">
        <v>2</v>
      </c>
      <c r="AT2262" s="5">
        <v>0.30867299999999998</v>
      </c>
      <c r="AU2262" s="7">
        <v>0.30309999999999998</v>
      </c>
      <c r="AV2262" s="1">
        <v>0</v>
      </c>
      <c r="AW2262" s="2">
        <v>0</v>
      </c>
      <c r="AX2262">
        <v>3</v>
      </c>
      <c r="AY2262">
        <v>1.98</v>
      </c>
      <c r="AZ2262" s="19">
        <v>4</v>
      </c>
      <c r="BA2262">
        <f t="shared" si="36"/>
        <v>2.0590000000000002</v>
      </c>
      <c r="BC2262" t="e">
        <v>#N/A</v>
      </c>
    </row>
    <row r="2263" spans="1:55" x14ac:dyDescent="0.3">
      <c r="A2263" t="s">
        <v>3409</v>
      </c>
      <c r="C2263" t="s">
        <v>50</v>
      </c>
      <c r="E2263" t="s">
        <v>189</v>
      </c>
      <c r="F2263" t="s">
        <v>190</v>
      </c>
      <c r="G2263" t="s">
        <v>388</v>
      </c>
      <c r="H2263" s="11" t="s">
        <v>5705</v>
      </c>
      <c r="I2263" t="s">
        <v>4415</v>
      </c>
      <c r="J2263" t="s">
        <v>4416</v>
      </c>
      <c r="K2263" t="s">
        <v>282</v>
      </c>
      <c r="L2263" t="s">
        <v>13</v>
      </c>
      <c r="M2263">
        <v>0</v>
      </c>
      <c r="N2263">
        <v>1</v>
      </c>
      <c r="O2263" t="s">
        <v>70</v>
      </c>
      <c r="P2263" t="s">
        <v>1191</v>
      </c>
      <c r="Q2263" t="s">
        <v>64</v>
      </c>
      <c r="R2263" t="s">
        <v>64</v>
      </c>
      <c r="S2263" t="s">
        <v>64</v>
      </c>
      <c r="T2263" t="s">
        <v>87</v>
      </c>
      <c r="U2263" s="4">
        <v>40679</v>
      </c>
      <c r="V2263" s="4">
        <v>40700</v>
      </c>
      <c r="W2263" s="4">
        <v>44585</v>
      </c>
      <c r="X2263" t="s">
        <v>64</v>
      </c>
      <c r="Y2263" t="s">
        <v>65</v>
      </c>
      <c r="Z2263" t="s">
        <v>89</v>
      </c>
      <c r="AA2263" s="1">
        <v>770</v>
      </c>
      <c r="AB2263" s="2">
        <v>279.97739000000001</v>
      </c>
      <c r="AC2263" s="1">
        <v>79</v>
      </c>
      <c r="AD2263" s="1">
        <v>10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67.478645</v>
      </c>
      <c r="AK2263" s="1">
        <v>10</v>
      </c>
      <c r="AL2263" s="5">
        <v>2.4067388688327317E-3</v>
      </c>
      <c r="AM2263" s="1">
        <v>4155</v>
      </c>
      <c r="AN2263" s="1">
        <v>6252</v>
      </c>
      <c r="AO2263" s="1">
        <v>4155</v>
      </c>
      <c r="AP2263" s="1">
        <v>6252</v>
      </c>
      <c r="AQ2263" s="1">
        <v>735</v>
      </c>
      <c r="AR2263" s="2">
        <v>1510.7870850000002</v>
      </c>
      <c r="AS2263" s="1">
        <v>1</v>
      </c>
      <c r="AT2263" s="5">
        <v>0.36360700000000001</v>
      </c>
      <c r="AU2263" s="7">
        <v>0.46399000000000001</v>
      </c>
      <c r="AV2263" s="1">
        <v>0</v>
      </c>
      <c r="AW2263" s="2">
        <v>0</v>
      </c>
      <c r="AX2263">
        <v>3</v>
      </c>
      <c r="AY2263">
        <v>3.0979999999999999</v>
      </c>
      <c r="AZ2263" s="19">
        <v>4</v>
      </c>
      <c r="BA2263">
        <f t="shared" si="36"/>
        <v>3.222</v>
      </c>
      <c r="BC2263" t="e">
        <v>#N/A</v>
      </c>
    </row>
    <row r="2264" spans="1:55" x14ac:dyDescent="0.3">
      <c r="A2264" t="s">
        <v>3409</v>
      </c>
      <c r="C2264" t="s">
        <v>50</v>
      </c>
      <c r="E2264" t="s">
        <v>189</v>
      </c>
      <c r="F2264" t="s">
        <v>190</v>
      </c>
      <c r="G2264" t="s">
        <v>388</v>
      </c>
      <c r="H2264" s="11" t="s">
        <v>5705</v>
      </c>
      <c r="I2264" t="s">
        <v>4417</v>
      </c>
      <c r="J2264" t="s">
        <v>4418</v>
      </c>
      <c r="K2264" t="s">
        <v>421</v>
      </c>
      <c r="L2264" t="s">
        <v>13</v>
      </c>
      <c r="M2264">
        <v>0</v>
      </c>
      <c r="N2264">
        <v>1</v>
      </c>
      <c r="O2264" t="s">
        <v>70</v>
      </c>
      <c r="P2264" t="s">
        <v>1191</v>
      </c>
      <c r="Q2264" t="s">
        <v>64</v>
      </c>
      <c r="R2264" t="s">
        <v>64</v>
      </c>
      <c r="S2264" t="s">
        <v>64</v>
      </c>
      <c r="T2264" t="s">
        <v>87</v>
      </c>
      <c r="U2264" s="4">
        <v>40679</v>
      </c>
      <c r="V2264" s="4">
        <v>40700</v>
      </c>
      <c r="W2264" s="4">
        <v>44578</v>
      </c>
      <c r="X2264" t="s">
        <v>64</v>
      </c>
      <c r="Y2264" t="s">
        <v>65</v>
      </c>
      <c r="Z2264" t="s">
        <v>66</v>
      </c>
      <c r="AA2264" s="1">
        <v>610</v>
      </c>
      <c r="AB2264" s="2">
        <v>144.97199000000001</v>
      </c>
      <c r="AC2264" s="1">
        <v>31</v>
      </c>
      <c r="AD2264" s="1">
        <v>5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351.18292500000001</v>
      </c>
      <c r="AK2264" s="1">
        <v>10</v>
      </c>
      <c r="AL2264" s="5">
        <v>1.5898251192368838E-2</v>
      </c>
      <c r="AM2264" s="1">
        <v>629</v>
      </c>
      <c r="AN2264" s="1">
        <v>1329</v>
      </c>
      <c r="AO2264" s="1">
        <v>629</v>
      </c>
      <c r="AP2264" s="1">
        <v>1329</v>
      </c>
      <c r="AQ2264" s="1">
        <v>629</v>
      </c>
      <c r="AR2264" s="2">
        <v>149.48751100000001</v>
      </c>
      <c r="AS2264" s="1">
        <v>1</v>
      </c>
      <c r="AT2264" s="5">
        <v>0.23765900000000001</v>
      </c>
      <c r="AU2264" s="7">
        <v>0.25102999999999998</v>
      </c>
      <c r="AV2264" s="1">
        <v>0</v>
      </c>
      <c r="AW2264" s="2">
        <v>0</v>
      </c>
      <c r="AX2264">
        <v>3</v>
      </c>
      <c r="AY2264">
        <v>1.536</v>
      </c>
      <c r="AZ2264" s="19">
        <v>4</v>
      </c>
      <c r="BA2264">
        <f t="shared" si="36"/>
        <v>1.597</v>
      </c>
      <c r="BC2264" t="e">
        <v>#N/A</v>
      </c>
    </row>
    <row r="2265" spans="1:55" x14ac:dyDescent="0.3">
      <c r="A2265" t="s">
        <v>3409</v>
      </c>
      <c r="C2265" t="s">
        <v>50</v>
      </c>
      <c r="E2265" t="s">
        <v>189</v>
      </c>
      <c r="F2265" t="s">
        <v>190</v>
      </c>
      <c r="G2265" t="s">
        <v>388</v>
      </c>
      <c r="H2265" s="11" t="s">
        <v>5705</v>
      </c>
      <c r="I2265" t="s">
        <v>4419</v>
      </c>
      <c r="J2265" t="s">
        <v>4420</v>
      </c>
      <c r="K2265" t="s">
        <v>436</v>
      </c>
      <c r="L2265" t="s">
        <v>13</v>
      </c>
      <c r="M2265">
        <v>0</v>
      </c>
      <c r="N2265">
        <v>1</v>
      </c>
      <c r="O2265" t="s">
        <v>70</v>
      </c>
      <c r="P2265" t="s">
        <v>1191</v>
      </c>
      <c r="Q2265" t="s">
        <v>64</v>
      </c>
      <c r="R2265" t="s">
        <v>64</v>
      </c>
      <c r="S2265" t="s">
        <v>64</v>
      </c>
      <c r="T2265" t="s">
        <v>87</v>
      </c>
      <c r="U2265" s="4">
        <v>40679</v>
      </c>
      <c r="V2265" s="4">
        <v>40722</v>
      </c>
      <c r="W2265" s="4">
        <v>44578</v>
      </c>
      <c r="X2265" t="s">
        <v>64</v>
      </c>
      <c r="Y2265" t="s">
        <v>65</v>
      </c>
      <c r="Z2265" t="s">
        <v>89</v>
      </c>
      <c r="AA2265" s="1">
        <v>280</v>
      </c>
      <c r="AB2265" s="2">
        <v>198.44468000000001</v>
      </c>
      <c r="AC2265" s="1">
        <v>124</v>
      </c>
      <c r="AD2265" s="1">
        <v>0</v>
      </c>
      <c r="AE2265" s="1">
        <v>0</v>
      </c>
      <c r="AF2265" s="1">
        <v>0</v>
      </c>
      <c r="AG2265" s="1">
        <v>0</v>
      </c>
      <c r="AH2265" s="1">
        <v>0</v>
      </c>
      <c r="AI2265" s="1">
        <v>0</v>
      </c>
      <c r="AJ2265" s="1">
        <v>87.424800000000005</v>
      </c>
      <c r="AK2265" s="1">
        <v>10</v>
      </c>
      <c r="AL2265" s="5">
        <v>8.5543199315654406E-3</v>
      </c>
      <c r="AM2265" s="1">
        <v>1169</v>
      </c>
      <c r="AN2265" s="1">
        <v>1909</v>
      </c>
      <c r="AO2265" s="1">
        <v>1169</v>
      </c>
      <c r="AP2265" s="1">
        <v>1909</v>
      </c>
      <c r="AQ2265" s="1">
        <v>1169</v>
      </c>
      <c r="AR2265" s="2">
        <v>828.50653899999998</v>
      </c>
      <c r="AS2265" s="1">
        <v>1</v>
      </c>
      <c r="AT2265" s="5">
        <v>0.708731</v>
      </c>
      <c r="AU2265" s="7">
        <v>0.74341000000000002</v>
      </c>
      <c r="AV2265" s="1">
        <v>0</v>
      </c>
      <c r="AW2265" s="2">
        <v>0</v>
      </c>
      <c r="AX2265">
        <v>3</v>
      </c>
      <c r="AY2265">
        <v>3.91</v>
      </c>
      <c r="AZ2265" s="19">
        <v>4</v>
      </c>
      <c r="BA2265">
        <f t="shared" si="36"/>
        <v>4.0659999999999998</v>
      </c>
      <c r="BC2265" t="e">
        <v>#N/A</v>
      </c>
    </row>
    <row r="2266" spans="1:55" x14ac:dyDescent="0.3">
      <c r="A2266" t="s">
        <v>3409</v>
      </c>
      <c r="C2266" t="s">
        <v>50</v>
      </c>
      <c r="E2266" t="s">
        <v>189</v>
      </c>
      <c r="F2266" t="s">
        <v>190</v>
      </c>
      <c r="G2266" t="s">
        <v>388</v>
      </c>
      <c r="H2266" s="11" t="s">
        <v>5705</v>
      </c>
      <c r="I2266" t="s">
        <v>4421</v>
      </c>
      <c r="J2266" t="s">
        <v>4422</v>
      </c>
      <c r="K2266" t="s">
        <v>588</v>
      </c>
      <c r="L2266" t="s">
        <v>13</v>
      </c>
      <c r="M2266">
        <v>0</v>
      </c>
      <c r="N2266">
        <v>1</v>
      </c>
      <c r="O2266" t="s">
        <v>70</v>
      </c>
      <c r="P2266" t="s">
        <v>1191</v>
      </c>
      <c r="Q2266" t="s">
        <v>64</v>
      </c>
      <c r="R2266" t="s">
        <v>64</v>
      </c>
      <c r="S2266" t="s">
        <v>64</v>
      </c>
      <c r="T2266" t="s">
        <v>87</v>
      </c>
      <c r="U2266" s="4">
        <v>40679</v>
      </c>
      <c r="V2266" s="4">
        <v>40717</v>
      </c>
      <c r="W2266" s="4">
        <v>44585</v>
      </c>
      <c r="X2266" t="s">
        <v>64</v>
      </c>
      <c r="Y2266" t="s">
        <v>65</v>
      </c>
      <c r="Z2266" t="s">
        <v>89</v>
      </c>
      <c r="AA2266" s="1">
        <v>540</v>
      </c>
      <c r="AB2266" s="2">
        <v>121.49244</v>
      </c>
      <c r="AC2266" s="1">
        <v>84</v>
      </c>
      <c r="AD2266" s="1">
        <v>20</v>
      </c>
      <c r="AE2266" s="1">
        <v>0</v>
      </c>
      <c r="AF2266" s="1">
        <v>0</v>
      </c>
      <c r="AG2266" s="1">
        <v>0</v>
      </c>
      <c r="AH2266" s="1">
        <v>0</v>
      </c>
      <c r="AI2266" s="1">
        <v>0</v>
      </c>
      <c r="AJ2266" s="1">
        <v>56.009979999999999</v>
      </c>
      <c r="AK2266" s="1">
        <v>25</v>
      </c>
      <c r="AL2266" s="5">
        <v>7.1448985424406976E-3</v>
      </c>
      <c r="AM2266" s="1">
        <v>3499</v>
      </c>
      <c r="AN2266" s="1">
        <v>5537</v>
      </c>
      <c r="AO2266" s="1">
        <v>3499</v>
      </c>
      <c r="AP2266" s="1">
        <v>5537</v>
      </c>
      <c r="AQ2266" s="1">
        <v>690</v>
      </c>
      <c r="AR2266" s="2">
        <v>787.22601399999996</v>
      </c>
      <c r="AS2266" s="1">
        <v>1</v>
      </c>
      <c r="AT2266" s="5">
        <v>0.22498599999999999</v>
      </c>
      <c r="AU2266" s="7">
        <v>0.27533999999999997</v>
      </c>
      <c r="AV2266" s="1">
        <v>0</v>
      </c>
      <c r="AW2266" s="2">
        <v>0</v>
      </c>
      <c r="AX2266">
        <v>3</v>
      </c>
      <c r="AY2266">
        <v>1.7649999999999999</v>
      </c>
      <c r="AZ2266" s="19">
        <v>4</v>
      </c>
      <c r="BA2266">
        <f t="shared" si="36"/>
        <v>1.8360000000000001</v>
      </c>
      <c r="BC2266" t="e">
        <v>#N/A</v>
      </c>
    </row>
    <row r="2267" spans="1:55" x14ac:dyDescent="0.3">
      <c r="A2267" t="s">
        <v>3409</v>
      </c>
      <c r="C2267" t="s">
        <v>50</v>
      </c>
      <c r="E2267" t="s">
        <v>189</v>
      </c>
      <c r="F2267" t="s">
        <v>190</v>
      </c>
      <c r="G2267" t="s">
        <v>388</v>
      </c>
      <c r="H2267" s="11" t="s">
        <v>5705</v>
      </c>
      <c r="I2267" t="s">
        <v>4423</v>
      </c>
      <c r="J2267" t="s">
        <v>4424</v>
      </c>
      <c r="K2267" t="s">
        <v>1650</v>
      </c>
      <c r="L2267" t="s">
        <v>13</v>
      </c>
      <c r="M2267">
        <v>0</v>
      </c>
      <c r="N2267">
        <v>1</v>
      </c>
      <c r="O2267" t="s">
        <v>70</v>
      </c>
      <c r="P2267" t="s">
        <v>1191</v>
      </c>
      <c r="Q2267" t="s">
        <v>64</v>
      </c>
      <c r="R2267" t="s">
        <v>64</v>
      </c>
      <c r="S2267" t="s">
        <v>64</v>
      </c>
      <c r="T2267" t="s">
        <v>87</v>
      </c>
      <c r="U2267" s="4">
        <v>40679</v>
      </c>
      <c r="V2267" s="4">
        <v>40710</v>
      </c>
      <c r="W2267" s="4">
        <v>44578</v>
      </c>
      <c r="X2267" t="s">
        <v>64</v>
      </c>
      <c r="Y2267" t="s">
        <v>65</v>
      </c>
      <c r="Z2267" t="s">
        <v>89</v>
      </c>
      <c r="AA2267" s="1">
        <v>410</v>
      </c>
      <c r="AB2267" s="2">
        <v>39.974589999999999</v>
      </c>
      <c r="AC2267" s="1">
        <v>160</v>
      </c>
      <c r="AD2267" s="1">
        <v>10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s="1">
        <v>90.150255000000001</v>
      </c>
      <c r="AK2267" s="1">
        <v>10</v>
      </c>
      <c r="AL2267" s="5">
        <v>6.0606060606060606E-3</v>
      </c>
      <c r="AM2267" s="1">
        <v>1650</v>
      </c>
      <c r="AN2267" s="1">
        <v>2674</v>
      </c>
      <c r="AO2267" s="1">
        <v>1650</v>
      </c>
      <c r="AP2267" s="1">
        <v>2674</v>
      </c>
      <c r="AQ2267" s="1">
        <v>1650</v>
      </c>
      <c r="AR2267" s="2">
        <v>160.87335000000002</v>
      </c>
      <c r="AS2267" s="1">
        <v>1</v>
      </c>
      <c r="AT2267" s="5">
        <v>9.7499000000000002E-2</v>
      </c>
      <c r="AU2267" s="7">
        <v>0.11176999999999999</v>
      </c>
      <c r="AV2267" s="1">
        <v>0</v>
      </c>
      <c r="AW2267" s="2">
        <v>0</v>
      </c>
      <c r="AX2267">
        <v>3</v>
      </c>
      <c r="AY2267">
        <v>0.53400000000000003</v>
      </c>
      <c r="AZ2267" s="19">
        <v>4</v>
      </c>
      <c r="BA2267">
        <f t="shared" si="36"/>
        <v>0.55500000000000005</v>
      </c>
      <c r="BC2267" t="e">
        <v>#N/A</v>
      </c>
    </row>
    <row r="2268" spans="1:55" x14ac:dyDescent="0.3">
      <c r="A2268" t="s">
        <v>3409</v>
      </c>
      <c r="C2268" t="s">
        <v>50</v>
      </c>
      <c r="E2268" t="s">
        <v>189</v>
      </c>
      <c r="F2268" t="s">
        <v>190</v>
      </c>
      <c r="G2268" t="s">
        <v>388</v>
      </c>
      <c r="H2268" s="11" t="s">
        <v>5705</v>
      </c>
      <c r="I2268" t="s">
        <v>4425</v>
      </c>
      <c r="J2268" t="s">
        <v>4426</v>
      </c>
      <c r="K2268" t="s">
        <v>298</v>
      </c>
      <c r="L2268" t="s">
        <v>13</v>
      </c>
      <c r="M2268">
        <v>0</v>
      </c>
      <c r="N2268">
        <v>1</v>
      </c>
      <c r="O2268" t="s">
        <v>70</v>
      </c>
      <c r="P2268" t="s">
        <v>1191</v>
      </c>
      <c r="Q2268" t="s">
        <v>64</v>
      </c>
      <c r="R2268" t="s">
        <v>64</v>
      </c>
      <c r="S2268" t="s">
        <v>64</v>
      </c>
      <c r="T2268" t="s">
        <v>87</v>
      </c>
      <c r="U2268" s="4">
        <v>40679</v>
      </c>
      <c r="V2268" s="4">
        <v>40717</v>
      </c>
      <c r="W2268" s="4">
        <v>44530</v>
      </c>
      <c r="X2268" t="s">
        <v>64</v>
      </c>
      <c r="Y2268" t="s">
        <v>143</v>
      </c>
      <c r="Z2268" t="s">
        <v>143</v>
      </c>
      <c r="AA2268" s="1">
        <v>0</v>
      </c>
      <c r="AB2268" s="2">
        <v>0</v>
      </c>
      <c r="AC2268" s="1">
        <v>67</v>
      </c>
      <c r="AD2268" s="1">
        <v>20</v>
      </c>
      <c r="AE2268" s="1">
        <v>0</v>
      </c>
      <c r="AF2268" s="1">
        <v>0</v>
      </c>
      <c r="AG2268" s="1">
        <v>0</v>
      </c>
      <c r="AH2268" s="1">
        <v>90</v>
      </c>
      <c r="AI2268" s="1">
        <v>0</v>
      </c>
      <c r="AJ2268" s="1">
        <v>0</v>
      </c>
      <c r="AK2268" s="1">
        <v>10</v>
      </c>
      <c r="AL2268" s="5">
        <v>3.0911901081916537E-3</v>
      </c>
      <c r="AM2268" s="1">
        <v>3235</v>
      </c>
      <c r="AN2268" s="1">
        <v>5142</v>
      </c>
      <c r="AO2268" s="1">
        <v>3235</v>
      </c>
      <c r="AP2268" s="1">
        <v>5142</v>
      </c>
      <c r="AQ2268" s="1">
        <v>510</v>
      </c>
      <c r="AR2268" s="2">
        <v>687.98744999999997</v>
      </c>
      <c r="AS2268" s="1">
        <v>1</v>
      </c>
      <c r="AT2268" s="5">
        <v>0</v>
      </c>
      <c r="AU2268" s="7">
        <v>0.21267</v>
      </c>
      <c r="AV2268" s="1">
        <v>0</v>
      </c>
      <c r="AW2268" s="2">
        <v>0</v>
      </c>
      <c r="AX2268">
        <v>3</v>
      </c>
      <c r="AY2268">
        <v>1.4850000000000001</v>
      </c>
      <c r="AZ2268" s="19">
        <v>4</v>
      </c>
      <c r="BA2268">
        <f t="shared" si="36"/>
        <v>1.544</v>
      </c>
      <c r="BC2268" t="e">
        <v>#N/A</v>
      </c>
    </row>
    <row r="2269" spans="1:55" x14ac:dyDescent="0.3">
      <c r="A2269" t="s">
        <v>3409</v>
      </c>
      <c r="C2269" t="s">
        <v>50</v>
      </c>
      <c r="E2269" t="s">
        <v>189</v>
      </c>
      <c r="F2269" t="s">
        <v>190</v>
      </c>
      <c r="G2269" t="s">
        <v>388</v>
      </c>
      <c r="H2269" s="11" t="s">
        <v>5705</v>
      </c>
      <c r="I2269" t="s">
        <v>4427</v>
      </c>
      <c r="J2269" t="s">
        <v>4428</v>
      </c>
      <c r="K2269" t="s">
        <v>358</v>
      </c>
      <c r="L2269" t="s">
        <v>13</v>
      </c>
      <c r="M2269">
        <v>0</v>
      </c>
      <c r="N2269">
        <v>1</v>
      </c>
      <c r="O2269" t="s">
        <v>70</v>
      </c>
      <c r="P2269" t="s">
        <v>1191</v>
      </c>
      <c r="Q2269" t="s">
        <v>64</v>
      </c>
      <c r="R2269" t="s">
        <v>64</v>
      </c>
      <c r="S2269" t="s">
        <v>64</v>
      </c>
      <c r="T2269" t="s">
        <v>87</v>
      </c>
      <c r="U2269" s="4">
        <v>40679</v>
      </c>
      <c r="V2269" s="4">
        <v>40717</v>
      </c>
      <c r="W2269" s="4">
        <v>44585</v>
      </c>
      <c r="X2269" t="s">
        <v>64</v>
      </c>
      <c r="Y2269" t="s">
        <v>65</v>
      </c>
      <c r="Z2269" t="s">
        <v>89</v>
      </c>
      <c r="AA2269" s="1">
        <v>290</v>
      </c>
      <c r="AB2269" s="2">
        <v>47.138339999999999</v>
      </c>
      <c r="AC2269" s="1">
        <v>96</v>
      </c>
      <c r="AD2269" s="1">
        <v>20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s="1">
        <v>117.61103</v>
      </c>
      <c r="AK2269" s="1">
        <v>10</v>
      </c>
      <c r="AL2269" s="5">
        <v>1.1363636363636364E-2</v>
      </c>
      <c r="AM2269" s="1">
        <v>880</v>
      </c>
      <c r="AN2269" s="1">
        <v>1596</v>
      </c>
      <c r="AO2269" s="1">
        <v>880</v>
      </c>
      <c r="AP2269" s="1">
        <v>1596</v>
      </c>
      <c r="AQ2269" s="1">
        <v>880</v>
      </c>
      <c r="AR2269" s="2">
        <v>143.04048</v>
      </c>
      <c r="AS2269" s="1">
        <v>1</v>
      </c>
      <c r="AT2269" s="5">
        <v>0.162546</v>
      </c>
      <c r="AU2269" s="7">
        <v>0.17421</v>
      </c>
      <c r="AV2269" s="1">
        <v>0</v>
      </c>
      <c r="AW2269" s="2">
        <v>0</v>
      </c>
      <c r="AX2269">
        <v>3</v>
      </c>
      <c r="AY2269">
        <v>3.1120000000000001</v>
      </c>
      <c r="AZ2269" s="19">
        <v>4</v>
      </c>
      <c r="BA2269">
        <f t="shared" si="36"/>
        <v>3.2360000000000002</v>
      </c>
      <c r="BC2269" t="e">
        <v>#N/A</v>
      </c>
    </row>
    <row r="2270" spans="1:55" x14ac:dyDescent="0.3">
      <c r="A2270" t="s">
        <v>3409</v>
      </c>
      <c r="C2270" t="s">
        <v>50</v>
      </c>
      <c r="E2270" t="s">
        <v>189</v>
      </c>
      <c r="F2270" t="s">
        <v>190</v>
      </c>
      <c r="G2270" t="s">
        <v>388</v>
      </c>
      <c r="H2270" s="11" t="s">
        <v>5705</v>
      </c>
      <c r="I2270" t="s">
        <v>4429</v>
      </c>
      <c r="J2270" t="s">
        <v>4430</v>
      </c>
      <c r="K2270" t="s">
        <v>400</v>
      </c>
      <c r="L2270" t="s">
        <v>13</v>
      </c>
      <c r="M2270">
        <v>0</v>
      </c>
      <c r="N2270">
        <v>1</v>
      </c>
      <c r="O2270" t="s">
        <v>58</v>
      </c>
      <c r="P2270" t="s">
        <v>1191</v>
      </c>
      <c r="Q2270" t="s">
        <v>64</v>
      </c>
      <c r="R2270" t="s">
        <v>64</v>
      </c>
      <c r="S2270" t="s">
        <v>64</v>
      </c>
      <c r="T2270" t="s">
        <v>87</v>
      </c>
      <c r="U2270" s="4">
        <v>40679</v>
      </c>
      <c r="V2270" s="4">
        <v>40701</v>
      </c>
      <c r="W2270" s="4">
        <v>44585</v>
      </c>
      <c r="X2270" t="s">
        <v>64</v>
      </c>
      <c r="Y2270" t="s">
        <v>65</v>
      </c>
      <c r="Z2270" t="s">
        <v>89</v>
      </c>
      <c r="AA2270" s="1">
        <v>793</v>
      </c>
      <c r="AB2270" s="2">
        <v>415.92691400000001</v>
      </c>
      <c r="AC2270" s="1">
        <v>316</v>
      </c>
      <c r="AD2270" s="1">
        <v>30</v>
      </c>
      <c r="AE2270" s="1">
        <v>0</v>
      </c>
      <c r="AF2270" s="1">
        <v>1</v>
      </c>
      <c r="AG2270" s="1">
        <v>0</v>
      </c>
      <c r="AH2270" s="1">
        <v>0</v>
      </c>
      <c r="AI2270" s="1">
        <v>0</v>
      </c>
      <c r="AJ2270" s="1">
        <v>31.71996</v>
      </c>
      <c r="AK2270" s="1">
        <v>10</v>
      </c>
      <c r="AL2270" s="5">
        <v>1.0995052226498076E-3</v>
      </c>
      <c r="AM2270" s="1">
        <v>9095</v>
      </c>
      <c r="AN2270" s="1">
        <v>18427</v>
      </c>
      <c r="AO2270" s="1">
        <v>9095</v>
      </c>
      <c r="AP2270" s="1">
        <v>18427</v>
      </c>
      <c r="AQ2270" s="1">
        <v>3120</v>
      </c>
      <c r="AR2270" s="2">
        <v>4770.3093100000006</v>
      </c>
      <c r="AS2270" s="1">
        <v>2</v>
      </c>
      <c r="AT2270" s="5">
        <v>0.52449800000000002</v>
      </c>
      <c r="AU2270" s="7">
        <v>0.52309000000000005</v>
      </c>
      <c r="AV2270" s="1">
        <v>0</v>
      </c>
      <c r="AW2270" s="2">
        <v>0</v>
      </c>
      <c r="AX2270">
        <v>3</v>
      </c>
      <c r="AY2270">
        <v>5.4969999999999999</v>
      </c>
      <c r="AZ2270" s="19">
        <v>4</v>
      </c>
      <c r="BA2270">
        <f t="shared" si="36"/>
        <v>5.7169999999999996</v>
      </c>
      <c r="BC2270" t="e">
        <v>#N/A</v>
      </c>
    </row>
    <row r="2271" spans="1:55" x14ac:dyDescent="0.3">
      <c r="A2271" t="s">
        <v>3409</v>
      </c>
      <c r="C2271" t="s">
        <v>50</v>
      </c>
      <c r="E2271" t="s">
        <v>189</v>
      </c>
      <c r="F2271" t="s">
        <v>190</v>
      </c>
      <c r="G2271" t="s">
        <v>388</v>
      </c>
      <c r="H2271" s="11" t="s">
        <v>5705</v>
      </c>
      <c r="I2271" t="s">
        <v>4431</v>
      </c>
      <c r="J2271" t="s">
        <v>4432</v>
      </c>
      <c r="K2271" t="s">
        <v>409</v>
      </c>
      <c r="L2271" t="s">
        <v>13</v>
      </c>
      <c r="M2271">
        <v>0</v>
      </c>
      <c r="N2271">
        <v>1</v>
      </c>
      <c r="O2271" t="s">
        <v>70</v>
      </c>
      <c r="P2271" t="s">
        <v>1191</v>
      </c>
      <c r="Q2271" t="s">
        <v>64</v>
      </c>
      <c r="R2271" t="s">
        <v>64</v>
      </c>
      <c r="S2271" t="s">
        <v>64</v>
      </c>
      <c r="T2271" t="s">
        <v>87</v>
      </c>
      <c r="U2271" s="4">
        <v>40679</v>
      </c>
      <c r="V2271" s="4">
        <v>40700</v>
      </c>
      <c r="W2271" s="4">
        <v>44585</v>
      </c>
      <c r="X2271" t="s">
        <v>64</v>
      </c>
      <c r="Y2271" t="s">
        <v>65</v>
      </c>
      <c r="Z2271" t="s">
        <v>89</v>
      </c>
      <c r="AA2271" s="1">
        <v>247</v>
      </c>
      <c r="AB2271" s="2">
        <v>117.96226</v>
      </c>
      <c r="AC2271" s="1">
        <v>64</v>
      </c>
      <c r="AD2271" s="1">
        <v>5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s="1">
        <v>155.43962999999999</v>
      </c>
      <c r="AK2271" s="1">
        <v>10</v>
      </c>
      <c r="AL2271" s="5">
        <v>1.7391304347826087E-2</v>
      </c>
      <c r="AM2271" s="1">
        <v>575</v>
      </c>
      <c r="AN2271" s="1">
        <v>1005</v>
      </c>
      <c r="AO2271" s="1">
        <v>575</v>
      </c>
      <c r="AP2271" s="1">
        <v>1005</v>
      </c>
      <c r="AQ2271" s="1">
        <v>575</v>
      </c>
      <c r="AR2271" s="2">
        <v>274.60849999999999</v>
      </c>
      <c r="AS2271" s="1">
        <v>1</v>
      </c>
      <c r="AT2271" s="5">
        <v>0.47758</v>
      </c>
      <c r="AU2271" s="7">
        <v>0.434</v>
      </c>
      <c r="AV2271" s="1">
        <v>0</v>
      </c>
      <c r="AW2271" s="2">
        <v>0</v>
      </c>
      <c r="AX2271">
        <v>3</v>
      </c>
      <c r="AY2271">
        <v>5.0270000000000001</v>
      </c>
      <c r="AZ2271" s="19">
        <v>4</v>
      </c>
      <c r="BA2271">
        <f t="shared" si="36"/>
        <v>5.2279999999999998</v>
      </c>
      <c r="BC2271" t="e">
        <v>#N/A</v>
      </c>
    </row>
    <row r="2272" spans="1:55" x14ac:dyDescent="0.3">
      <c r="A2272" t="s">
        <v>3409</v>
      </c>
      <c r="C2272" t="s">
        <v>50</v>
      </c>
      <c r="E2272" t="s">
        <v>189</v>
      </c>
      <c r="F2272" t="s">
        <v>190</v>
      </c>
      <c r="G2272" t="s">
        <v>388</v>
      </c>
      <c r="H2272" s="11" t="s">
        <v>5705</v>
      </c>
      <c r="I2272" t="s">
        <v>4433</v>
      </c>
      <c r="J2272" t="s">
        <v>4434</v>
      </c>
      <c r="K2272" t="s">
        <v>458</v>
      </c>
      <c r="L2272" t="s">
        <v>85</v>
      </c>
      <c r="M2272">
        <v>0</v>
      </c>
      <c r="N2272">
        <v>1</v>
      </c>
      <c r="O2272" t="s">
        <v>70</v>
      </c>
      <c r="P2272" t="s">
        <v>1191</v>
      </c>
      <c r="Q2272" t="s">
        <v>64</v>
      </c>
      <c r="R2272" t="s">
        <v>64</v>
      </c>
      <c r="S2272" t="s">
        <v>64</v>
      </c>
      <c r="T2272" t="s">
        <v>87</v>
      </c>
      <c r="U2272" s="4">
        <v>40679</v>
      </c>
      <c r="V2272" s="4">
        <v>40730</v>
      </c>
      <c r="W2272" s="4">
        <v>44578</v>
      </c>
      <c r="X2272" t="s">
        <v>88</v>
      </c>
      <c r="Y2272" t="s">
        <v>3410</v>
      </c>
      <c r="Z2272" t="s">
        <v>66</v>
      </c>
      <c r="AA2272" s="1">
        <v>19</v>
      </c>
      <c r="AB2272" s="2">
        <v>7.2963610000000001</v>
      </c>
      <c r="AC2272" s="1">
        <v>0</v>
      </c>
      <c r="AD2272" s="1">
        <v>0</v>
      </c>
      <c r="AE2272" s="1">
        <v>0</v>
      </c>
      <c r="AF2272" s="1">
        <v>0</v>
      </c>
      <c r="AG2272" s="1">
        <v>0</v>
      </c>
      <c r="AH2272" s="1">
        <v>0</v>
      </c>
      <c r="AI2272" s="1">
        <v>0</v>
      </c>
      <c r="AJ2272" s="1">
        <v>210.15130500000001</v>
      </c>
      <c r="AK2272" s="1">
        <v>0</v>
      </c>
      <c r="AL2272" s="5">
        <v>0</v>
      </c>
      <c r="AM2272" s="1">
        <v>33</v>
      </c>
      <c r="AN2272" s="1">
        <v>123</v>
      </c>
      <c r="AO2272" s="1">
        <v>33</v>
      </c>
      <c r="AP2272" s="1">
        <v>123</v>
      </c>
      <c r="AQ2272" s="1">
        <v>33</v>
      </c>
      <c r="AR2272" s="2">
        <v>12.672627</v>
      </c>
      <c r="AS2272" s="1">
        <v>1</v>
      </c>
      <c r="AT2272" s="5">
        <v>0.384019</v>
      </c>
      <c r="AU2272" s="7">
        <v>0.36642999999999998</v>
      </c>
      <c r="AV2272" s="1">
        <v>19</v>
      </c>
      <c r="AW2272" s="2">
        <v>0</v>
      </c>
      <c r="AX2272">
        <v>3</v>
      </c>
      <c r="AY2272">
        <v>4.3179999999999996</v>
      </c>
      <c r="AZ2272" s="19">
        <v>0</v>
      </c>
      <c r="BA2272">
        <f t="shared" si="36"/>
        <v>4.3179999999999996</v>
      </c>
      <c r="BC2272" t="e">
        <v>#N/A</v>
      </c>
    </row>
    <row r="2273" spans="1:55" x14ac:dyDescent="0.3">
      <c r="A2273" t="s">
        <v>3409</v>
      </c>
      <c r="C2273" t="s">
        <v>50</v>
      </c>
      <c r="E2273" t="s">
        <v>189</v>
      </c>
      <c r="F2273" t="s">
        <v>190</v>
      </c>
      <c r="G2273" t="s">
        <v>388</v>
      </c>
      <c r="H2273" s="11" t="s">
        <v>5705</v>
      </c>
      <c r="I2273" t="s">
        <v>4435</v>
      </c>
      <c r="J2273" t="s">
        <v>4436</v>
      </c>
      <c r="K2273" t="s">
        <v>461</v>
      </c>
      <c r="L2273" t="s">
        <v>13</v>
      </c>
      <c r="M2273">
        <v>0</v>
      </c>
      <c r="N2273">
        <v>1</v>
      </c>
      <c r="O2273" t="s">
        <v>70</v>
      </c>
      <c r="P2273" t="s">
        <v>1191</v>
      </c>
      <c r="Q2273" t="s">
        <v>64</v>
      </c>
      <c r="R2273" t="s">
        <v>64</v>
      </c>
      <c r="S2273" t="s">
        <v>64</v>
      </c>
      <c r="T2273" t="s">
        <v>87</v>
      </c>
      <c r="U2273" s="4">
        <v>40679</v>
      </c>
      <c r="V2273" s="4">
        <v>40728</v>
      </c>
      <c r="W2273" s="4">
        <v>44578</v>
      </c>
      <c r="X2273" t="s">
        <v>64</v>
      </c>
      <c r="Y2273" t="s">
        <v>65</v>
      </c>
      <c r="Z2273" t="s">
        <v>89</v>
      </c>
      <c r="AA2273" s="1">
        <v>25</v>
      </c>
      <c r="AB2273" s="2">
        <v>9.2088000000000001</v>
      </c>
      <c r="AC2273" s="1">
        <v>14</v>
      </c>
      <c r="AD2273" s="1">
        <v>0</v>
      </c>
      <c r="AE2273" s="1">
        <v>0</v>
      </c>
      <c r="AF2273" s="1">
        <v>0</v>
      </c>
      <c r="AG2273" s="1">
        <v>0</v>
      </c>
      <c r="AH2273" s="1">
        <v>0</v>
      </c>
      <c r="AI2273" s="1">
        <v>0</v>
      </c>
      <c r="AJ2273" s="1">
        <v>6.6313199999999997</v>
      </c>
      <c r="AK2273" s="1">
        <v>25</v>
      </c>
      <c r="AL2273" s="5">
        <v>1.8168604651162792E-2</v>
      </c>
      <c r="AM2273" s="1">
        <v>1376</v>
      </c>
      <c r="AN2273" s="1">
        <v>1690</v>
      </c>
      <c r="AO2273" s="1">
        <v>1376</v>
      </c>
      <c r="AP2273" s="1">
        <v>1690</v>
      </c>
      <c r="AQ2273" s="1">
        <v>105</v>
      </c>
      <c r="AR2273" s="2">
        <v>506.852352</v>
      </c>
      <c r="AS2273" s="1">
        <v>1</v>
      </c>
      <c r="AT2273" s="5">
        <v>0.36835200000000001</v>
      </c>
      <c r="AU2273" s="7">
        <v>0.38080999999999998</v>
      </c>
      <c r="AV2273" s="1">
        <v>0</v>
      </c>
      <c r="AW2273" s="2">
        <v>0</v>
      </c>
      <c r="AX2273">
        <v>3</v>
      </c>
      <c r="AY2273">
        <v>2.9449999999999998</v>
      </c>
      <c r="AZ2273" s="19">
        <v>4</v>
      </c>
      <c r="BA2273">
        <f t="shared" si="36"/>
        <v>3.0630000000000002</v>
      </c>
      <c r="BC2273" t="e">
        <v>#N/A</v>
      </c>
    </row>
    <row r="2274" spans="1:55" x14ac:dyDescent="0.3">
      <c r="A2274" t="s">
        <v>3409</v>
      </c>
      <c r="C2274" t="s">
        <v>50</v>
      </c>
      <c r="E2274" t="s">
        <v>189</v>
      </c>
      <c r="F2274" t="s">
        <v>190</v>
      </c>
      <c r="G2274" t="s">
        <v>388</v>
      </c>
      <c r="H2274" s="11" t="s">
        <v>5705</v>
      </c>
      <c r="I2274" t="s">
        <v>4437</v>
      </c>
      <c r="J2274" t="s">
        <v>4438</v>
      </c>
      <c r="K2274" t="s">
        <v>4388</v>
      </c>
      <c r="L2274" t="s">
        <v>85</v>
      </c>
      <c r="M2274">
        <v>0</v>
      </c>
      <c r="N2274">
        <v>1</v>
      </c>
      <c r="O2274" t="s">
        <v>70</v>
      </c>
      <c r="P2274" t="s">
        <v>1191</v>
      </c>
      <c r="Q2274" t="s">
        <v>64</v>
      </c>
      <c r="R2274" t="s">
        <v>64</v>
      </c>
      <c r="S2274" t="s">
        <v>64</v>
      </c>
      <c r="T2274" t="s">
        <v>87</v>
      </c>
      <c r="U2274" s="4">
        <v>40679</v>
      </c>
      <c r="V2274" s="4">
        <v>40729</v>
      </c>
      <c r="W2274" s="4">
        <v>44578</v>
      </c>
      <c r="X2274" t="s">
        <v>88</v>
      </c>
      <c r="Y2274" t="s">
        <v>3410</v>
      </c>
      <c r="Z2274" t="s">
        <v>89</v>
      </c>
      <c r="AA2274" s="1">
        <v>7</v>
      </c>
      <c r="AB2274" s="2">
        <v>10.374420000000001</v>
      </c>
      <c r="AC2274" s="1">
        <v>0</v>
      </c>
      <c r="AD2274" s="1">
        <v>0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s="1">
        <v>94.629535000000004</v>
      </c>
      <c r="AK2274" s="1">
        <v>0</v>
      </c>
      <c r="AL2274" s="5">
        <v>0</v>
      </c>
      <c r="AM2274" s="1">
        <v>27</v>
      </c>
      <c r="AN2274" s="1">
        <v>113</v>
      </c>
      <c r="AO2274" s="1">
        <v>27</v>
      </c>
      <c r="AP2274" s="1">
        <v>113</v>
      </c>
      <c r="AQ2274" s="1">
        <v>27</v>
      </c>
      <c r="AR2274" s="2">
        <v>40.015619999999998</v>
      </c>
      <c r="AS2274" s="1">
        <v>1</v>
      </c>
      <c r="AT2274" s="5">
        <v>1.4820599999999999</v>
      </c>
      <c r="AU2274" s="7">
        <v>1.2074199999999999</v>
      </c>
      <c r="AV2274" s="1">
        <v>7</v>
      </c>
      <c r="AW2274" s="2">
        <v>0</v>
      </c>
      <c r="AX2274">
        <v>3</v>
      </c>
      <c r="AY2274">
        <v>5.49</v>
      </c>
      <c r="AZ2274" s="19">
        <v>0</v>
      </c>
      <c r="BA2274">
        <f t="shared" si="36"/>
        <v>5.49</v>
      </c>
      <c r="BC2274" t="e">
        <v>#N/A</v>
      </c>
    </row>
    <row r="2275" spans="1:55" x14ac:dyDescent="0.3">
      <c r="A2275" t="s">
        <v>3409</v>
      </c>
      <c r="C2275" t="s">
        <v>50</v>
      </c>
      <c r="E2275" t="s">
        <v>189</v>
      </c>
      <c r="F2275" t="s">
        <v>190</v>
      </c>
      <c r="G2275" t="s">
        <v>388</v>
      </c>
      <c r="H2275" s="11" t="s">
        <v>5705</v>
      </c>
      <c r="I2275" t="s">
        <v>4439</v>
      </c>
      <c r="J2275" t="s">
        <v>4440</v>
      </c>
      <c r="K2275" t="s">
        <v>1700</v>
      </c>
      <c r="L2275" t="s">
        <v>13</v>
      </c>
      <c r="M2275">
        <v>0</v>
      </c>
      <c r="N2275">
        <v>1</v>
      </c>
      <c r="O2275" t="s">
        <v>58</v>
      </c>
      <c r="P2275" t="s">
        <v>1191</v>
      </c>
      <c r="Q2275" t="s">
        <v>64</v>
      </c>
      <c r="R2275" t="s">
        <v>64</v>
      </c>
      <c r="S2275" t="s">
        <v>64</v>
      </c>
      <c r="T2275" t="s">
        <v>87</v>
      </c>
      <c r="U2275" s="4">
        <v>40679</v>
      </c>
      <c r="V2275" s="4">
        <v>40736</v>
      </c>
      <c r="W2275" s="4">
        <v>44578</v>
      </c>
      <c r="X2275" t="s">
        <v>64</v>
      </c>
      <c r="Y2275" t="s">
        <v>65</v>
      </c>
      <c r="Z2275" t="s">
        <v>89</v>
      </c>
      <c r="AA2275" s="1">
        <v>447</v>
      </c>
      <c r="AB2275" s="2">
        <v>75.943511999999998</v>
      </c>
      <c r="AC2275" s="1">
        <v>107</v>
      </c>
      <c r="AD2275" s="1">
        <v>10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s="1">
        <v>24.329440000000002</v>
      </c>
      <c r="AK2275" s="1">
        <v>25</v>
      </c>
      <c r="AL2275" s="5">
        <v>3.7335722819593787E-3</v>
      </c>
      <c r="AM2275" s="1">
        <v>6696</v>
      </c>
      <c r="AN2275" s="1">
        <v>15671</v>
      </c>
      <c r="AO2275" s="1">
        <v>6696</v>
      </c>
      <c r="AP2275" s="1">
        <v>15671</v>
      </c>
      <c r="AQ2275" s="1">
        <v>1280</v>
      </c>
      <c r="AR2275" s="2">
        <v>1137.6236159999999</v>
      </c>
      <c r="AS2275" s="1">
        <v>1</v>
      </c>
      <c r="AT2275" s="5">
        <v>0.16989599999999999</v>
      </c>
      <c r="AU2275" s="7">
        <v>0.17230999999999999</v>
      </c>
      <c r="AV2275" s="1">
        <v>0</v>
      </c>
      <c r="AW2275" s="2">
        <v>0</v>
      </c>
      <c r="AX2275">
        <v>3</v>
      </c>
      <c r="AY2275">
        <v>1.575</v>
      </c>
      <c r="AZ2275" s="19">
        <v>4</v>
      </c>
      <c r="BA2275">
        <f t="shared" si="36"/>
        <v>1.6379999999999999</v>
      </c>
      <c r="BC2275" t="e">
        <v>#N/A</v>
      </c>
    </row>
    <row r="2276" spans="1:55" x14ac:dyDescent="0.3">
      <c r="A2276" t="s">
        <v>3409</v>
      </c>
      <c r="C2276" t="s">
        <v>50</v>
      </c>
      <c r="E2276" t="s">
        <v>189</v>
      </c>
      <c r="F2276" t="s">
        <v>190</v>
      </c>
      <c r="G2276" t="s">
        <v>388</v>
      </c>
      <c r="H2276" s="11" t="s">
        <v>5705</v>
      </c>
      <c r="I2276" t="s">
        <v>4441</v>
      </c>
      <c r="J2276" t="s">
        <v>4442</v>
      </c>
      <c r="K2276" t="s">
        <v>561</v>
      </c>
      <c r="L2276" t="s">
        <v>13</v>
      </c>
      <c r="M2276">
        <v>0</v>
      </c>
      <c r="N2276">
        <v>1</v>
      </c>
      <c r="O2276" t="s">
        <v>58</v>
      </c>
      <c r="P2276" t="s">
        <v>1191</v>
      </c>
      <c r="Q2276" t="s">
        <v>64</v>
      </c>
      <c r="R2276" t="s">
        <v>64</v>
      </c>
      <c r="S2276" t="s">
        <v>64</v>
      </c>
      <c r="T2276" t="s">
        <v>87</v>
      </c>
      <c r="U2276" s="4">
        <v>40679</v>
      </c>
      <c r="V2276" s="4">
        <v>40731</v>
      </c>
      <c r="W2276" s="4">
        <v>44578</v>
      </c>
      <c r="X2276" t="s">
        <v>64</v>
      </c>
      <c r="Y2276" t="s">
        <v>65</v>
      </c>
      <c r="Z2276" t="s">
        <v>89</v>
      </c>
      <c r="AA2276" s="1">
        <v>473</v>
      </c>
      <c r="AB2276" s="2">
        <v>73.929427000000004</v>
      </c>
      <c r="AC2276" s="1">
        <v>157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0</v>
      </c>
      <c r="AJ2276" s="1">
        <v>26.544260000000001</v>
      </c>
      <c r="AK2276" s="1">
        <v>25</v>
      </c>
      <c r="AL2276" s="5">
        <v>3.8437884378843788E-3</v>
      </c>
      <c r="AM2276" s="1">
        <v>6504</v>
      </c>
      <c r="AN2276" s="1">
        <v>11254</v>
      </c>
      <c r="AO2276" s="1">
        <v>6504</v>
      </c>
      <c r="AP2276" s="1">
        <v>11254</v>
      </c>
      <c r="AQ2276" s="1">
        <v>1305</v>
      </c>
      <c r="AR2276" s="2">
        <v>1016.5686959999999</v>
      </c>
      <c r="AS2276" s="1">
        <v>1</v>
      </c>
      <c r="AT2276" s="5">
        <v>0.15629899999999999</v>
      </c>
      <c r="AU2276" s="7">
        <v>0.15659000000000001</v>
      </c>
      <c r="AV2276" s="1">
        <v>0</v>
      </c>
      <c r="AW2276" s="2">
        <v>0</v>
      </c>
      <c r="AX2276">
        <v>3</v>
      </c>
      <c r="AY2276">
        <v>1.117</v>
      </c>
      <c r="AZ2276" s="19">
        <v>4</v>
      </c>
      <c r="BA2276">
        <f t="shared" si="36"/>
        <v>1.1619999999999999</v>
      </c>
      <c r="BC2276" t="e">
        <v>#N/A</v>
      </c>
    </row>
    <row r="2277" spans="1:55" x14ac:dyDescent="0.3">
      <c r="A2277" t="s">
        <v>3409</v>
      </c>
      <c r="C2277" t="s">
        <v>50</v>
      </c>
      <c r="E2277" t="s">
        <v>189</v>
      </c>
      <c r="F2277" t="s">
        <v>190</v>
      </c>
      <c r="G2277" t="s">
        <v>388</v>
      </c>
      <c r="H2277" s="11" t="s">
        <v>5705</v>
      </c>
      <c r="I2277" t="s">
        <v>4443</v>
      </c>
      <c r="J2277" t="s">
        <v>4444</v>
      </c>
      <c r="K2277" t="s">
        <v>310</v>
      </c>
      <c r="L2277" t="s">
        <v>13</v>
      </c>
      <c r="M2277">
        <v>0</v>
      </c>
      <c r="N2277">
        <v>1</v>
      </c>
      <c r="O2277" t="s">
        <v>70</v>
      </c>
      <c r="P2277" t="s">
        <v>1191</v>
      </c>
      <c r="Q2277" t="s">
        <v>64</v>
      </c>
      <c r="R2277" t="s">
        <v>64</v>
      </c>
      <c r="S2277" t="s">
        <v>64</v>
      </c>
      <c r="T2277" t="s">
        <v>87</v>
      </c>
      <c r="U2277" s="4">
        <v>40679</v>
      </c>
      <c r="V2277" s="4">
        <v>40728</v>
      </c>
      <c r="W2277" s="4">
        <v>44578</v>
      </c>
      <c r="X2277" t="s">
        <v>64</v>
      </c>
      <c r="Y2277" t="s">
        <v>65</v>
      </c>
      <c r="Z2277" t="s">
        <v>89</v>
      </c>
      <c r="AA2277" s="1">
        <v>494</v>
      </c>
      <c r="AB2277" s="2">
        <v>180.386076</v>
      </c>
      <c r="AC2277" s="1">
        <v>163</v>
      </c>
      <c r="AD2277" s="1">
        <v>30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s="1">
        <v>115.58309</v>
      </c>
      <c r="AK2277" s="1">
        <v>10</v>
      </c>
      <c r="AL2277" s="5">
        <v>6.5359477124183009E-3</v>
      </c>
      <c r="AM2277" s="1">
        <v>1530</v>
      </c>
      <c r="AN2277" s="1">
        <v>2550</v>
      </c>
      <c r="AO2277" s="1">
        <v>1530</v>
      </c>
      <c r="AP2277" s="1">
        <v>2550</v>
      </c>
      <c r="AQ2277" s="1">
        <v>1530</v>
      </c>
      <c r="AR2277" s="2">
        <v>558.68561999999997</v>
      </c>
      <c r="AS2277" s="1">
        <v>2</v>
      </c>
      <c r="AT2277" s="5">
        <v>0.36515399999999998</v>
      </c>
      <c r="AU2277" s="7">
        <v>0.35750999999999999</v>
      </c>
      <c r="AV2277" s="1">
        <v>0</v>
      </c>
      <c r="AW2277" s="2">
        <v>0</v>
      </c>
      <c r="AX2277">
        <v>3</v>
      </c>
      <c r="AY2277">
        <v>1.8029999999999999</v>
      </c>
      <c r="AZ2277" s="19">
        <v>4</v>
      </c>
      <c r="BA2277">
        <f t="shared" si="36"/>
        <v>1.875</v>
      </c>
      <c r="BC2277" t="e">
        <v>#N/A</v>
      </c>
    </row>
    <row r="2278" spans="1:55" x14ac:dyDescent="0.3">
      <c r="A2278" t="s">
        <v>3409</v>
      </c>
      <c r="C2278" t="s">
        <v>50</v>
      </c>
      <c r="E2278" t="s">
        <v>189</v>
      </c>
      <c r="F2278" t="s">
        <v>190</v>
      </c>
      <c r="G2278" t="s">
        <v>388</v>
      </c>
      <c r="H2278" s="11" t="s">
        <v>5705</v>
      </c>
      <c r="I2278" t="s">
        <v>4445</v>
      </c>
      <c r="J2278" t="s">
        <v>4446</v>
      </c>
      <c r="K2278" t="s">
        <v>403</v>
      </c>
      <c r="L2278" t="s">
        <v>13</v>
      </c>
      <c r="M2278">
        <v>0</v>
      </c>
      <c r="N2278">
        <v>1</v>
      </c>
      <c r="O2278" t="s">
        <v>70</v>
      </c>
      <c r="P2278" t="s">
        <v>1191</v>
      </c>
      <c r="Q2278" t="s">
        <v>64</v>
      </c>
      <c r="R2278" t="s">
        <v>64</v>
      </c>
      <c r="S2278" t="s">
        <v>64</v>
      </c>
      <c r="T2278" t="s">
        <v>87</v>
      </c>
      <c r="U2278" s="4">
        <v>40679</v>
      </c>
      <c r="V2278" s="4">
        <v>40700</v>
      </c>
      <c r="W2278" s="4">
        <v>44585</v>
      </c>
      <c r="X2278" t="s">
        <v>64</v>
      </c>
      <c r="Y2278" t="s">
        <v>65</v>
      </c>
      <c r="Z2278" t="s">
        <v>89</v>
      </c>
      <c r="AA2278" s="1">
        <v>322</v>
      </c>
      <c r="AB2278" s="2">
        <v>265.82387999999997</v>
      </c>
      <c r="AC2278" s="1">
        <v>153</v>
      </c>
      <c r="AD2278" s="1">
        <v>40</v>
      </c>
      <c r="AE2278" s="1">
        <v>0</v>
      </c>
      <c r="AF2278" s="1">
        <v>1</v>
      </c>
      <c r="AG2278" s="1">
        <v>0</v>
      </c>
      <c r="AH2278" s="1">
        <v>0</v>
      </c>
      <c r="AI2278" s="1">
        <v>0</v>
      </c>
      <c r="AJ2278" s="1">
        <v>20.699149999999999</v>
      </c>
      <c r="AK2278" s="1">
        <v>10</v>
      </c>
      <c r="AL2278" s="5">
        <v>1.7736786094359701E-3</v>
      </c>
      <c r="AM2278" s="1">
        <v>5638</v>
      </c>
      <c r="AN2278" s="1">
        <v>9388</v>
      </c>
      <c r="AO2278" s="1">
        <v>5638</v>
      </c>
      <c r="AP2278" s="1">
        <v>9388</v>
      </c>
      <c r="AQ2278" s="1">
        <v>1360</v>
      </c>
      <c r="AR2278" s="2">
        <v>4654.3945200000007</v>
      </c>
      <c r="AS2278" s="1">
        <v>2</v>
      </c>
      <c r="AT2278" s="5">
        <v>0.82554000000000005</v>
      </c>
      <c r="AU2278" s="7">
        <v>0.81242999999999999</v>
      </c>
      <c r="AV2278" s="1">
        <v>0</v>
      </c>
      <c r="AW2278" s="2">
        <v>0</v>
      </c>
      <c r="AX2278">
        <v>3</v>
      </c>
      <c r="AY2278">
        <v>14.829000000000001</v>
      </c>
      <c r="AZ2278" s="19">
        <v>4</v>
      </c>
      <c r="BA2278">
        <f t="shared" si="36"/>
        <v>15.422000000000001</v>
      </c>
      <c r="BC2278" t="e">
        <v>#N/A</v>
      </c>
    </row>
    <row r="2279" spans="1:55" x14ac:dyDescent="0.3">
      <c r="A2279" t="s">
        <v>3409</v>
      </c>
      <c r="C2279" t="s">
        <v>50</v>
      </c>
      <c r="E2279" t="s">
        <v>189</v>
      </c>
      <c r="F2279" t="s">
        <v>190</v>
      </c>
      <c r="G2279" t="s">
        <v>388</v>
      </c>
      <c r="H2279" s="11" t="s">
        <v>5705</v>
      </c>
      <c r="I2279" t="s">
        <v>4447</v>
      </c>
      <c r="J2279" t="s">
        <v>4448</v>
      </c>
      <c r="K2279" t="s">
        <v>464</v>
      </c>
      <c r="L2279" t="s">
        <v>13</v>
      </c>
      <c r="M2279">
        <v>0</v>
      </c>
      <c r="N2279">
        <v>1</v>
      </c>
      <c r="O2279" t="s">
        <v>70</v>
      </c>
      <c r="P2279" t="s">
        <v>1191</v>
      </c>
      <c r="Q2279" t="s">
        <v>64</v>
      </c>
      <c r="R2279" t="s">
        <v>64</v>
      </c>
      <c r="S2279" t="s">
        <v>64</v>
      </c>
      <c r="T2279" t="s">
        <v>87</v>
      </c>
      <c r="U2279" s="4">
        <v>40679</v>
      </c>
      <c r="V2279" s="4">
        <v>40744</v>
      </c>
      <c r="W2279" s="4">
        <v>44578</v>
      </c>
      <c r="X2279" t="s">
        <v>64</v>
      </c>
      <c r="Y2279" t="s">
        <v>65</v>
      </c>
      <c r="Z2279" t="s">
        <v>89</v>
      </c>
      <c r="AA2279" s="1">
        <v>130</v>
      </c>
      <c r="AB2279" s="2">
        <v>67.474029999999999</v>
      </c>
      <c r="AC2279" s="1">
        <v>8</v>
      </c>
      <c r="AD2279" s="1">
        <v>0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s="1">
        <v>62.764305</v>
      </c>
      <c r="AK2279" s="1">
        <v>25</v>
      </c>
      <c r="AL2279" s="5">
        <v>3.3068783068783067E-2</v>
      </c>
      <c r="AM2279" s="1">
        <v>756</v>
      </c>
      <c r="AN2279" s="1">
        <v>996</v>
      </c>
      <c r="AO2279" s="1">
        <v>756</v>
      </c>
      <c r="AP2279" s="1">
        <v>996</v>
      </c>
      <c r="AQ2279" s="1">
        <v>60</v>
      </c>
      <c r="AR2279" s="2">
        <v>392.38743600000004</v>
      </c>
      <c r="AS2279" s="1">
        <v>1</v>
      </c>
      <c r="AT2279" s="5">
        <v>0.51903100000000002</v>
      </c>
      <c r="AU2279" s="7">
        <v>0.63302999999999998</v>
      </c>
      <c r="AV2279" s="1">
        <v>0</v>
      </c>
      <c r="AW2279" s="2">
        <v>0</v>
      </c>
      <c r="AX2279">
        <v>3</v>
      </c>
      <c r="AY2279">
        <v>7.3890000000000002</v>
      </c>
      <c r="AZ2279" s="19">
        <v>4</v>
      </c>
      <c r="BA2279">
        <f t="shared" si="36"/>
        <v>7.6849999999999996</v>
      </c>
      <c r="BC2279" t="e">
        <v>#N/A</v>
      </c>
    </row>
    <row r="2280" spans="1:55" x14ac:dyDescent="0.3">
      <c r="A2280" t="s">
        <v>3409</v>
      </c>
      <c r="C2280" t="s">
        <v>50</v>
      </c>
      <c r="E2280" t="s">
        <v>189</v>
      </c>
      <c r="F2280" t="s">
        <v>190</v>
      </c>
      <c r="G2280" t="s">
        <v>388</v>
      </c>
      <c r="H2280" s="11" t="s">
        <v>5705</v>
      </c>
      <c r="I2280" t="s">
        <v>4449</v>
      </c>
      <c r="J2280" t="s">
        <v>4450</v>
      </c>
      <c r="K2280" t="s">
        <v>473</v>
      </c>
      <c r="L2280" t="s">
        <v>13</v>
      </c>
      <c r="M2280">
        <v>0</v>
      </c>
      <c r="N2280">
        <v>1</v>
      </c>
      <c r="O2280" t="s">
        <v>70</v>
      </c>
      <c r="P2280" t="s">
        <v>1191</v>
      </c>
      <c r="Q2280" t="s">
        <v>64</v>
      </c>
      <c r="R2280" t="s">
        <v>64</v>
      </c>
      <c r="S2280" t="s">
        <v>64</v>
      </c>
      <c r="T2280" t="s">
        <v>87</v>
      </c>
      <c r="U2280" s="4">
        <v>40679</v>
      </c>
      <c r="V2280" s="4">
        <v>40736</v>
      </c>
      <c r="W2280" s="4">
        <v>44578</v>
      </c>
      <c r="X2280" t="s">
        <v>64</v>
      </c>
      <c r="Y2280" t="s">
        <v>65</v>
      </c>
      <c r="Z2280" t="s">
        <v>89</v>
      </c>
      <c r="AA2280" s="1">
        <v>166</v>
      </c>
      <c r="AB2280" s="2">
        <v>81.837999999999994</v>
      </c>
      <c r="AC2280" s="1">
        <v>32</v>
      </c>
      <c r="AD2280" s="1">
        <v>0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s="1">
        <v>175.62303499999999</v>
      </c>
      <c r="AK2280" s="1">
        <v>25</v>
      </c>
      <c r="AL2280" s="5">
        <v>7.2463768115942032E-2</v>
      </c>
      <c r="AM2280" s="1">
        <v>345</v>
      </c>
      <c r="AN2280" s="1">
        <v>595</v>
      </c>
      <c r="AO2280" s="1">
        <v>345</v>
      </c>
      <c r="AP2280" s="1">
        <v>595</v>
      </c>
      <c r="AQ2280" s="1">
        <v>345</v>
      </c>
      <c r="AR2280" s="2">
        <v>170.08500000000001</v>
      </c>
      <c r="AS2280" s="1">
        <v>2</v>
      </c>
      <c r="AT2280" s="5">
        <v>0.49299999999999999</v>
      </c>
      <c r="AU2280" s="7">
        <v>0.50268000000000002</v>
      </c>
      <c r="AV2280" s="1">
        <v>0</v>
      </c>
      <c r="AW2280" s="2">
        <v>0</v>
      </c>
      <c r="AX2280">
        <v>3</v>
      </c>
      <c r="AY2280">
        <v>3.593</v>
      </c>
      <c r="AZ2280" s="19">
        <v>4</v>
      </c>
      <c r="BA2280">
        <f t="shared" si="36"/>
        <v>3.7370000000000001</v>
      </c>
      <c r="BC2280" t="e">
        <v>#N/A</v>
      </c>
    </row>
    <row r="2281" spans="1:55" x14ac:dyDescent="0.3">
      <c r="A2281" t="s">
        <v>3409</v>
      </c>
      <c r="C2281" t="s">
        <v>50</v>
      </c>
      <c r="E2281" t="s">
        <v>189</v>
      </c>
      <c r="F2281" t="s">
        <v>190</v>
      </c>
      <c r="G2281" t="s">
        <v>388</v>
      </c>
      <c r="H2281" s="11" t="s">
        <v>5705</v>
      </c>
      <c r="I2281" t="s">
        <v>4451</v>
      </c>
      <c r="J2281" t="s">
        <v>4452</v>
      </c>
      <c r="K2281" t="s">
        <v>478</v>
      </c>
      <c r="L2281" t="s">
        <v>13</v>
      </c>
      <c r="M2281">
        <v>0</v>
      </c>
      <c r="N2281">
        <v>1</v>
      </c>
      <c r="O2281" t="s">
        <v>70</v>
      </c>
      <c r="P2281" t="s">
        <v>1191</v>
      </c>
      <c r="Q2281" t="s">
        <v>64</v>
      </c>
      <c r="R2281" t="s">
        <v>64</v>
      </c>
      <c r="S2281" t="s">
        <v>64</v>
      </c>
      <c r="T2281" t="s">
        <v>87</v>
      </c>
      <c r="U2281" s="4">
        <v>40679</v>
      </c>
      <c r="V2281" s="4">
        <v>40731</v>
      </c>
      <c r="W2281" s="4">
        <v>44578</v>
      </c>
      <c r="X2281" t="s">
        <v>64</v>
      </c>
      <c r="Y2281" t="s">
        <v>65</v>
      </c>
      <c r="Z2281" t="s">
        <v>89</v>
      </c>
      <c r="AA2281" s="1">
        <v>237</v>
      </c>
      <c r="AB2281" s="2">
        <v>96.343817999999999</v>
      </c>
      <c r="AC2281" s="1">
        <v>151</v>
      </c>
      <c r="AD2281" s="1">
        <v>0</v>
      </c>
      <c r="AE2281" s="1">
        <v>0</v>
      </c>
      <c r="AF2281" s="1">
        <v>0</v>
      </c>
      <c r="AG2281" s="1">
        <v>0</v>
      </c>
      <c r="AH2281" s="1">
        <v>0</v>
      </c>
      <c r="AI2281" s="1">
        <v>0</v>
      </c>
      <c r="AJ2281" s="1">
        <v>64.652450000000002</v>
      </c>
      <c r="AK2281" s="1">
        <v>50</v>
      </c>
      <c r="AL2281" s="5">
        <v>3.7369207772795218E-2</v>
      </c>
      <c r="AM2281" s="1">
        <v>1338</v>
      </c>
      <c r="AN2281" s="1">
        <v>2352</v>
      </c>
      <c r="AO2281" s="1">
        <v>1338</v>
      </c>
      <c r="AP2281" s="1">
        <v>2352</v>
      </c>
      <c r="AQ2281" s="1">
        <v>1338</v>
      </c>
      <c r="AR2281" s="2">
        <v>543.91573199999993</v>
      </c>
      <c r="AS2281" s="1">
        <v>2</v>
      </c>
      <c r="AT2281" s="5">
        <v>0.40651399999999999</v>
      </c>
      <c r="AU2281" s="7">
        <v>0.40645999999999999</v>
      </c>
      <c r="AV2281" s="1">
        <v>0</v>
      </c>
      <c r="AW2281" s="2">
        <v>0</v>
      </c>
      <c r="AX2281">
        <v>3</v>
      </c>
      <c r="AY2281">
        <v>2.0960000000000001</v>
      </c>
      <c r="AZ2281" s="19">
        <v>4</v>
      </c>
      <c r="BA2281">
        <f t="shared" si="36"/>
        <v>2.1800000000000002</v>
      </c>
      <c r="BC2281" t="e">
        <v>#N/A</v>
      </c>
    </row>
    <row r="2282" spans="1:55" x14ac:dyDescent="0.3">
      <c r="A2282" t="s">
        <v>3409</v>
      </c>
      <c r="C2282" t="s">
        <v>50</v>
      </c>
      <c r="E2282" t="s">
        <v>189</v>
      </c>
      <c r="F2282" t="s">
        <v>190</v>
      </c>
      <c r="G2282" t="s">
        <v>388</v>
      </c>
      <c r="H2282" s="11" t="s">
        <v>5705</v>
      </c>
      <c r="I2282" t="s">
        <v>4453</v>
      </c>
      <c r="J2282" t="s">
        <v>4454</v>
      </c>
      <c r="K2282" t="s">
        <v>3015</v>
      </c>
      <c r="L2282" t="s">
        <v>13</v>
      </c>
      <c r="M2282">
        <v>0</v>
      </c>
      <c r="N2282">
        <v>1</v>
      </c>
      <c r="O2282" t="s">
        <v>70</v>
      </c>
      <c r="P2282" t="s">
        <v>1191</v>
      </c>
      <c r="Q2282" t="s">
        <v>64</v>
      </c>
      <c r="R2282" t="s">
        <v>64</v>
      </c>
      <c r="S2282" t="s">
        <v>64</v>
      </c>
      <c r="T2282" t="s">
        <v>87</v>
      </c>
      <c r="U2282" s="4">
        <v>40679</v>
      </c>
      <c r="V2282" s="4">
        <v>40736</v>
      </c>
      <c r="W2282" s="4">
        <v>44578</v>
      </c>
      <c r="X2282" t="s">
        <v>64</v>
      </c>
      <c r="Y2282" t="s">
        <v>65</v>
      </c>
      <c r="Z2282" t="s">
        <v>66</v>
      </c>
      <c r="AA2282" s="1">
        <v>275</v>
      </c>
      <c r="AB2282" s="2">
        <v>58.48095</v>
      </c>
      <c r="AC2282" s="1">
        <v>40</v>
      </c>
      <c r="AD2282" s="1">
        <v>15</v>
      </c>
      <c r="AE2282" s="1">
        <v>0</v>
      </c>
      <c r="AF2282" s="1">
        <v>0</v>
      </c>
      <c r="AG2282" s="1">
        <v>0</v>
      </c>
      <c r="AH2282" s="1">
        <v>0</v>
      </c>
      <c r="AI2282" s="1">
        <v>0</v>
      </c>
      <c r="AJ2282" s="1">
        <v>220.604175</v>
      </c>
      <c r="AK2282" s="1">
        <v>10</v>
      </c>
      <c r="AL2282" s="5">
        <v>2.2727272727272728E-2</v>
      </c>
      <c r="AM2282" s="1">
        <v>440</v>
      </c>
      <c r="AN2282" s="1">
        <v>740</v>
      </c>
      <c r="AO2282" s="1">
        <v>440</v>
      </c>
      <c r="AP2282" s="1">
        <v>740</v>
      </c>
      <c r="AQ2282" s="1">
        <v>440</v>
      </c>
      <c r="AR2282" s="2">
        <v>93.569520000000011</v>
      </c>
      <c r="AS2282" s="1">
        <v>1</v>
      </c>
      <c r="AT2282" s="5">
        <v>0.21265800000000001</v>
      </c>
      <c r="AU2282" s="7">
        <v>0.21679999999999999</v>
      </c>
      <c r="AV2282" s="1">
        <v>0</v>
      </c>
      <c r="AW2282" s="2">
        <v>0</v>
      </c>
      <c r="AX2282">
        <v>3</v>
      </c>
      <c r="AY2282">
        <v>3.77</v>
      </c>
      <c r="AZ2282" s="19">
        <v>4</v>
      </c>
      <c r="BA2282">
        <f t="shared" si="36"/>
        <v>3.9209999999999998</v>
      </c>
      <c r="BC2282" t="e">
        <v>#N/A</v>
      </c>
    </row>
    <row r="2283" spans="1:55" x14ac:dyDescent="0.3">
      <c r="A2283" t="s">
        <v>3409</v>
      </c>
      <c r="C2283" t="s">
        <v>50</v>
      </c>
      <c r="E2283" t="s">
        <v>189</v>
      </c>
      <c r="F2283" t="s">
        <v>190</v>
      </c>
      <c r="G2283" t="s">
        <v>388</v>
      </c>
      <c r="H2283" s="11" t="s">
        <v>5705</v>
      </c>
      <c r="I2283" t="s">
        <v>4455</v>
      </c>
      <c r="J2283" t="s">
        <v>4456</v>
      </c>
      <c r="K2283" t="s">
        <v>313</v>
      </c>
      <c r="L2283" t="s">
        <v>13</v>
      </c>
      <c r="M2283">
        <v>0</v>
      </c>
      <c r="N2283">
        <v>1</v>
      </c>
      <c r="O2283" t="s">
        <v>70</v>
      </c>
      <c r="P2283" t="s">
        <v>1191</v>
      </c>
      <c r="Q2283" t="s">
        <v>64</v>
      </c>
      <c r="R2283" t="s">
        <v>64</v>
      </c>
      <c r="S2283" t="s">
        <v>64</v>
      </c>
      <c r="T2283" t="s">
        <v>87</v>
      </c>
      <c r="U2283" s="4">
        <v>40679</v>
      </c>
      <c r="V2283" s="4">
        <v>40736</v>
      </c>
      <c r="W2283" s="4">
        <v>44585</v>
      </c>
      <c r="X2283" t="s">
        <v>64</v>
      </c>
      <c r="Y2283" t="s">
        <v>65</v>
      </c>
      <c r="Z2283" t="s">
        <v>89</v>
      </c>
      <c r="AA2283" s="1">
        <v>375</v>
      </c>
      <c r="AB2283" s="2">
        <v>230.849625</v>
      </c>
      <c r="AC2283" s="1">
        <v>102</v>
      </c>
      <c r="AD2283" s="1">
        <v>5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s="1">
        <v>43.042259999999999</v>
      </c>
      <c r="AK2283" s="1">
        <v>10</v>
      </c>
      <c r="AL2283" s="5">
        <v>3.1496062992125984E-3</v>
      </c>
      <c r="AM2283" s="1">
        <v>3175</v>
      </c>
      <c r="AN2283" s="1">
        <v>4408</v>
      </c>
      <c r="AO2283" s="1">
        <v>3175</v>
      </c>
      <c r="AP2283" s="1">
        <v>4408</v>
      </c>
      <c r="AQ2283" s="1">
        <v>770</v>
      </c>
      <c r="AR2283" s="2">
        <v>1954.5268249999999</v>
      </c>
      <c r="AS2283" s="1">
        <v>1</v>
      </c>
      <c r="AT2283" s="5">
        <v>0.61559900000000001</v>
      </c>
      <c r="AU2283" s="7">
        <v>0.62611000000000006</v>
      </c>
      <c r="AV2283" s="1">
        <v>0</v>
      </c>
      <c r="AW2283" s="2">
        <v>0</v>
      </c>
      <c r="AX2283">
        <v>3</v>
      </c>
      <c r="AY2283">
        <v>2.5259999999999998</v>
      </c>
      <c r="AZ2283" s="19">
        <v>4</v>
      </c>
      <c r="BA2283">
        <f t="shared" si="36"/>
        <v>2.6269999999999998</v>
      </c>
      <c r="BC2283" t="e">
        <v>#N/A</v>
      </c>
    </row>
    <row r="2284" spans="1:55" x14ac:dyDescent="0.3">
      <c r="A2284" t="s">
        <v>3409</v>
      </c>
      <c r="C2284" t="s">
        <v>50</v>
      </c>
      <c r="E2284" t="s">
        <v>189</v>
      </c>
      <c r="F2284" t="s">
        <v>190</v>
      </c>
      <c r="G2284" t="s">
        <v>388</v>
      </c>
      <c r="H2284" s="11" t="s">
        <v>5705</v>
      </c>
      <c r="I2284" t="s">
        <v>4457</v>
      </c>
      <c r="J2284" t="s">
        <v>4458</v>
      </c>
      <c r="K2284" t="s">
        <v>497</v>
      </c>
      <c r="L2284" t="s">
        <v>13</v>
      </c>
      <c r="M2284">
        <v>0</v>
      </c>
      <c r="N2284">
        <v>1</v>
      </c>
      <c r="O2284" t="s">
        <v>70</v>
      </c>
      <c r="P2284" t="s">
        <v>1191</v>
      </c>
      <c r="Q2284" t="s">
        <v>64</v>
      </c>
      <c r="R2284" t="s">
        <v>64</v>
      </c>
      <c r="S2284" t="s">
        <v>64</v>
      </c>
      <c r="T2284" t="s">
        <v>87</v>
      </c>
      <c r="U2284" s="4">
        <v>40679</v>
      </c>
      <c r="V2284" s="4">
        <v>40722</v>
      </c>
      <c r="W2284" s="4">
        <v>44578</v>
      </c>
      <c r="X2284" t="s">
        <v>64</v>
      </c>
      <c r="Y2284" t="s">
        <v>65</v>
      </c>
      <c r="Z2284" t="s">
        <v>89</v>
      </c>
      <c r="AA2284" s="1">
        <v>321</v>
      </c>
      <c r="AB2284" s="2">
        <v>150.06653700000001</v>
      </c>
      <c r="AC2284" s="1">
        <v>47</v>
      </c>
      <c r="AD2284" s="1">
        <v>5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s="1">
        <v>50.523665000000001</v>
      </c>
      <c r="AK2284" s="1">
        <v>25</v>
      </c>
      <c r="AL2284" s="5">
        <v>1.0803802938634399E-2</v>
      </c>
      <c r="AM2284" s="1">
        <v>2314</v>
      </c>
      <c r="AN2284" s="1">
        <v>3809</v>
      </c>
      <c r="AO2284" s="1">
        <v>2314</v>
      </c>
      <c r="AP2284" s="1">
        <v>3809</v>
      </c>
      <c r="AQ2284" s="1">
        <v>525</v>
      </c>
      <c r="AR2284" s="2">
        <v>1081.7880580000001</v>
      </c>
      <c r="AS2284" s="1">
        <v>1</v>
      </c>
      <c r="AT2284" s="5">
        <v>0.467497</v>
      </c>
      <c r="AU2284" s="7">
        <v>0.54071000000000002</v>
      </c>
      <c r="AV2284" s="1">
        <v>0</v>
      </c>
      <c r="AW2284" s="2">
        <v>0</v>
      </c>
      <c r="AX2284">
        <v>3</v>
      </c>
      <c r="AY2284">
        <v>3.0979999999999999</v>
      </c>
      <c r="AZ2284" s="19">
        <v>4</v>
      </c>
      <c r="BA2284">
        <f t="shared" si="36"/>
        <v>3.222</v>
      </c>
      <c r="BC2284" t="e">
        <v>#N/A</v>
      </c>
    </row>
    <row r="2285" spans="1:55" x14ac:dyDescent="0.3">
      <c r="A2285" t="s">
        <v>3409</v>
      </c>
      <c r="C2285" t="s">
        <v>50</v>
      </c>
      <c r="E2285" t="s">
        <v>189</v>
      </c>
      <c r="F2285" t="s">
        <v>190</v>
      </c>
      <c r="G2285" t="s">
        <v>388</v>
      </c>
      <c r="H2285" s="11" t="s">
        <v>5705</v>
      </c>
      <c r="I2285" t="s">
        <v>4459</v>
      </c>
      <c r="J2285" t="s">
        <v>4460</v>
      </c>
      <c r="K2285" t="s">
        <v>503</v>
      </c>
      <c r="L2285" t="s">
        <v>13</v>
      </c>
      <c r="M2285">
        <v>0</v>
      </c>
      <c r="N2285">
        <v>1</v>
      </c>
      <c r="O2285" t="s">
        <v>70</v>
      </c>
      <c r="P2285" t="s">
        <v>1191</v>
      </c>
      <c r="Q2285" t="s">
        <v>64</v>
      </c>
      <c r="R2285" t="s">
        <v>64</v>
      </c>
      <c r="S2285" t="s">
        <v>64</v>
      </c>
      <c r="T2285" t="s">
        <v>87</v>
      </c>
      <c r="U2285" s="4">
        <v>40679</v>
      </c>
      <c r="V2285" s="4">
        <v>40723</v>
      </c>
      <c r="W2285" s="4">
        <v>44578</v>
      </c>
      <c r="X2285" t="s">
        <v>64</v>
      </c>
      <c r="Y2285" t="s">
        <v>65</v>
      </c>
      <c r="Z2285" t="s">
        <v>89</v>
      </c>
      <c r="AA2285" s="1">
        <v>558</v>
      </c>
      <c r="AB2285" s="2">
        <v>321.96097800000001</v>
      </c>
      <c r="AC2285" s="1">
        <v>24</v>
      </c>
      <c r="AD2285" s="1">
        <v>15</v>
      </c>
      <c r="AE2285" s="1">
        <v>0</v>
      </c>
      <c r="AF2285" s="1">
        <v>0</v>
      </c>
      <c r="AG2285" s="1">
        <v>0</v>
      </c>
      <c r="AH2285" s="1">
        <v>0</v>
      </c>
      <c r="AI2285" s="1">
        <v>0</v>
      </c>
      <c r="AJ2285" s="1">
        <v>85.683385000000001</v>
      </c>
      <c r="AK2285" s="1">
        <v>10</v>
      </c>
      <c r="AL2285" s="5">
        <v>4.2337002540220152E-3</v>
      </c>
      <c r="AM2285" s="1">
        <v>2362</v>
      </c>
      <c r="AN2285" s="1">
        <v>3362</v>
      </c>
      <c r="AO2285" s="1">
        <v>2362</v>
      </c>
      <c r="AP2285" s="1">
        <v>3362</v>
      </c>
      <c r="AQ2285" s="1">
        <v>220</v>
      </c>
      <c r="AR2285" s="2">
        <v>1362.852742</v>
      </c>
      <c r="AS2285" s="1">
        <v>1</v>
      </c>
      <c r="AT2285" s="5">
        <v>0.57699100000000003</v>
      </c>
      <c r="AU2285" s="7">
        <v>0.71152000000000004</v>
      </c>
      <c r="AV2285" s="1">
        <v>0</v>
      </c>
      <c r="AW2285" s="2">
        <v>0</v>
      </c>
      <c r="AX2285">
        <v>3</v>
      </c>
      <c r="AY2285">
        <v>4.7359999999999998</v>
      </c>
      <c r="AZ2285" s="19">
        <v>4</v>
      </c>
      <c r="BA2285">
        <f t="shared" si="36"/>
        <v>4.9249999999999998</v>
      </c>
      <c r="BC2285" t="e">
        <v>#N/A</v>
      </c>
    </row>
    <row r="2286" spans="1:55" x14ac:dyDescent="0.3">
      <c r="A2286" t="s">
        <v>3409</v>
      </c>
      <c r="C2286" t="s">
        <v>50</v>
      </c>
      <c r="E2286" t="s">
        <v>189</v>
      </c>
      <c r="F2286" t="s">
        <v>190</v>
      </c>
      <c r="G2286" t="s">
        <v>388</v>
      </c>
      <c r="H2286" s="11" t="s">
        <v>5705</v>
      </c>
      <c r="I2286" t="s">
        <v>4461</v>
      </c>
      <c r="J2286" t="s">
        <v>4462</v>
      </c>
      <c r="K2286" t="s">
        <v>509</v>
      </c>
      <c r="L2286" t="s">
        <v>13</v>
      </c>
      <c r="M2286">
        <v>0</v>
      </c>
      <c r="N2286">
        <v>0</v>
      </c>
      <c r="O2286" t="s">
        <v>70</v>
      </c>
      <c r="P2286" t="s">
        <v>1191</v>
      </c>
      <c r="Q2286" t="s">
        <v>64</v>
      </c>
      <c r="R2286" t="s">
        <v>64</v>
      </c>
      <c r="S2286" t="s">
        <v>64</v>
      </c>
      <c r="T2286" t="s">
        <v>87</v>
      </c>
      <c r="U2286" s="4">
        <v>40679</v>
      </c>
      <c r="V2286" s="4">
        <v>40722</v>
      </c>
      <c r="W2286" s="4">
        <v>43812</v>
      </c>
      <c r="X2286" t="s">
        <v>64</v>
      </c>
      <c r="Y2286" t="s">
        <v>143</v>
      </c>
      <c r="Z2286" t="s">
        <v>143</v>
      </c>
      <c r="AA2286" s="1">
        <v>0</v>
      </c>
      <c r="AB2286" s="2">
        <v>0</v>
      </c>
      <c r="AC2286" s="1">
        <v>0</v>
      </c>
      <c r="AD2286" s="1">
        <v>0</v>
      </c>
      <c r="AE2286" s="1">
        <v>0</v>
      </c>
      <c r="AF2286" s="1">
        <v>0</v>
      </c>
      <c r="AG2286" s="1">
        <v>0</v>
      </c>
      <c r="AH2286" s="1">
        <v>0</v>
      </c>
      <c r="AI2286" s="1">
        <v>0</v>
      </c>
      <c r="AJ2286" s="1">
        <v>0</v>
      </c>
      <c r="AK2286" s="1">
        <v>10</v>
      </c>
      <c r="AL2286" s="5">
        <v>9999999</v>
      </c>
      <c r="AM2286" s="1">
        <v>0</v>
      </c>
      <c r="AN2286" s="1">
        <v>0</v>
      </c>
      <c r="AO2286" s="1">
        <v>0</v>
      </c>
      <c r="AP2286" s="1">
        <v>0</v>
      </c>
      <c r="AQ2286" s="1">
        <v>0</v>
      </c>
      <c r="AR2286" s="2">
        <v>0</v>
      </c>
      <c r="AS2286" s="1">
        <v>0</v>
      </c>
      <c r="AT2286" s="5">
        <v>0</v>
      </c>
      <c r="AU2286" s="7">
        <v>0.86917999999999995</v>
      </c>
      <c r="AV2286" s="1">
        <v>0</v>
      </c>
      <c r="AW2286" s="2">
        <v>0</v>
      </c>
      <c r="AX2286">
        <v>3</v>
      </c>
      <c r="AY2286">
        <v>11.654999999999999</v>
      </c>
      <c r="AZ2286" s="19">
        <v>4</v>
      </c>
      <c r="BA2286">
        <f t="shared" si="36"/>
        <v>12.121</v>
      </c>
      <c r="BC2286" t="e">
        <v>#N/A</v>
      </c>
    </row>
    <row r="2287" spans="1:55" x14ac:dyDescent="0.3">
      <c r="A2287" t="s">
        <v>3409</v>
      </c>
      <c r="C2287" t="s">
        <v>50</v>
      </c>
      <c r="E2287" t="s">
        <v>189</v>
      </c>
      <c r="F2287" t="s">
        <v>190</v>
      </c>
      <c r="G2287" t="s">
        <v>388</v>
      </c>
      <c r="H2287" s="11" t="s">
        <v>5705</v>
      </c>
      <c r="I2287" t="s">
        <v>4463</v>
      </c>
      <c r="J2287" t="s">
        <v>4464</v>
      </c>
      <c r="K2287" t="s">
        <v>500</v>
      </c>
      <c r="L2287" t="s">
        <v>13</v>
      </c>
      <c r="M2287">
        <v>0</v>
      </c>
      <c r="N2287">
        <v>1</v>
      </c>
      <c r="O2287" t="s">
        <v>70</v>
      </c>
      <c r="P2287" t="s">
        <v>1191</v>
      </c>
      <c r="Q2287" t="s">
        <v>64</v>
      </c>
      <c r="R2287" t="s">
        <v>64</v>
      </c>
      <c r="S2287" t="s">
        <v>64</v>
      </c>
      <c r="T2287" t="s">
        <v>87</v>
      </c>
      <c r="U2287" s="4">
        <v>40679</v>
      </c>
      <c r="V2287" s="4">
        <v>40722</v>
      </c>
      <c r="W2287" s="4">
        <v>44578</v>
      </c>
      <c r="X2287" t="s">
        <v>93</v>
      </c>
      <c r="Y2287" t="s">
        <v>94</v>
      </c>
      <c r="Z2287" t="s">
        <v>109</v>
      </c>
      <c r="AA2287" s="1">
        <v>114</v>
      </c>
      <c r="AB2287" s="2">
        <v>77.231808000000001</v>
      </c>
      <c r="AC2287" s="1">
        <v>0</v>
      </c>
      <c r="AD2287" s="1">
        <v>1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s="8">
        <v>945.68178499999999</v>
      </c>
      <c r="AK2287" s="1">
        <v>10</v>
      </c>
      <c r="AL2287" s="5">
        <v>0.23255813953488372</v>
      </c>
      <c r="AM2287" s="1">
        <v>43</v>
      </c>
      <c r="AN2287" s="1">
        <v>131</v>
      </c>
      <c r="AO2287" s="1">
        <v>43</v>
      </c>
      <c r="AP2287" s="1">
        <v>131</v>
      </c>
      <c r="AQ2287" s="1">
        <v>43</v>
      </c>
      <c r="AR2287" s="2">
        <v>29.131295999999999</v>
      </c>
      <c r="AS2287" s="1">
        <v>1</v>
      </c>
      <c r="AT2287" s="5">
        <v>0.67747199999999996</v>
      </c>
      <c r="AU2287" s="7">
        <v>0.7772</v>
      </c>
      <c r="AV2287" s="1">
        <v>26</v>
      </c>
      <c r="AW2287" s="2">
        <v>0</v>
      </c>
      <c r="AX2287">
        <v>3</v>
      </c>
      <c r="AY2287">
        <v>7.681</v>
      </c>
      <c r="AZ2287" s="19">
        <v>4</v>
      </c>
      <c r="BA2287">
        <f t="shared" si="36"/>
        <v>7.9880000000000004</v>
      </c>
      <c r="BC2287" t="e">
        <v>#N/A</v>
      </c>
    </row>
    <row r="2288" spans="1:55" x14ac:dyDescent="0.3">
      <c r="A2288" t="s">
        <v>3409</v>
      </c>
      <c r="C2288" t="s">
        <v>50</v>
      </c>
      <c r="E2288" t="s">
        <v>189</v>
      </c>
      <c r="F2288" t="s">
        <v>190</v>
      </c>
      <c r="G2288" t="s">
        <v>388</v>
      </c>
      <c r="H2288" s="11" t="s">
        <v>5705</v>
      </c>
      <c r="I2288" t="s">
        <v>4465</v>
      </c>
      <c r="J2288" t="s">
        <v>4466</v>
      </c>
      <c r="K2288" t="s">
        <v>1728</v>
      </c>
      <c r="L2288" t="s">
        <v>13</v>
      </c>
      <c r="M2288">
        <v>0</v>
      </c>
      <c r="N2288">
        <v>1</v>
      </c>
      <c r="O2288" t="s">
        <v>70</v>
      </c>
      <c r="P2288" t="s">
        <v>1191</v>
      </c>
      <c r="Q2288" t="s">
        <v>64</v>
      </c>
      <c r="R2288" t="s">
        <v>64</v>
      </c>
      <c r="S2288" t="s">
        <v>64</v>
      </c>
      <c r="T2288" t="s">
        <v>87</v>
      </c>
      <c r="U2288" s="4">
        <v>40679</v>
      </c>
      <c r="V2288" s="4">
        <v>40732</v>
      </c>
      <c r="W2288" s="4">
        <v>44578</v>
      </c>
      <c r="X2288" t="s">
        <v>64</v>
      </c>
      <c r="Y2288" t="s">
        <v>65</v>
      </c>
      <c r="Z2288" t="s">
        <v>89</v>
      </c>
      <c r="AA2288" s="1">
        <v>605</v>
      </c>
      <c r="AB2288" s="2">
        <v>145.948385</v>
      </c>
      <c r="AC2288" s="1">
        <v>76</v>
      </c>
      <c r="AD2288" s="1">
        <v>10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s="1">
        <v>52.665120000000002</v>
      </c>
      <c r="AK2288" s="1">
        <v>25</v>
      </c>
      <c r="AL2288" s="5">
        <v>5.9765718383934978E-3</v>
      </c>
      <c r="AM2288" s="1">
        <v>4183</v>
      </c>
      <c r="AN2288" s="1">
        <v>5093</v>
      </c>
      <c r="AO2288" s="1">
        <v>4183</v>
      </c>
      <c r="AP2288" s="1">
        <v>5093</v>
      </c>
      <c r="AQ2288" s="1">
        <v>890</v>
      </c>
      <c r="AR2288" s="2">
        <v>1009.094371</v>
      </c>
      <c r="AS2288" s="1">
        <v>2</v>
      </c>
      <c r="AT2288" s="5">
        <v>0.24123700000000001</v>
      </c>
      <c r="AU2288" s="7">
        <v>0.28838000000000003</v>
      </c>
      <c r="AV2288" s="1">
        <v>0</v>
      </c>
      <c r="AW2288" s="2">
        <v>0</v>
      </c>
      <c r="AX2288">
        <v>3</v>
      </c>
      <c r="AY2288">
        <v>3.593</v>
      </c>
      <c r="AZ2288" s="19">
        <v>4</v>
      </c>
      <c r="BA2288">
        <f t="shared" si="36"/>
        <v>3.7370000000000001</v>
      </c>
      <c r="BC2288" t="e">
        <v>#N/A</v>
      </c>
    </row>
    <row r="2289" spans="1:55" x14ac:dyDescent="0.3">
      <c r="A2289" t="s">
        <v>3409</v>
      </c>
      <c r="C2289" t="s">
        <v>50</v>
      </c>
      <c r="E2289" t="s">
        <v>189</v>
      </c>
      <c r="F2289" t="s">
        <v>190</v>
      </c>
      <c r="G2289" t="s">
        <v>388</v>
      </c>
      <c r="H2289" s="11" t="s">
        <v>5705</v>
      </c>
      <c r="I2289" t="s">
        <v>4467</v>
      </c>
      <c r="J2289" t="s">
        <v>4468</v>
      </c>
      <c r="K2289" t="s">
        <v>1706</v>
      </c>
      <c r="L2289" t="s">
        <v>13</v>
      </c>
      <c r="M2289">
        <v>0</v>
      </c>
      <c r="N2289">
        <v>1</v>
      </c>
      <c r="O2289" t="s">
        <v>58</v>
      </c>
      <c r="P2289" t="s">
        <v>1191</v>
      </c>
      <c r="Q2289" t="s">
        <v>64</v>
      </c>
      <c r="R2289" t="s">
        <v>64</v>
      </c>
      <c r="S2289" t="s">
        <v>64</v>
      </c>
      <c r="T2289" t="s">
        <v>87</v>
      </c>
      <c r="U2289" s="4">
        <v>40679</v>
      </c>
      <c r="V2289" s="4">
        <v>40736</v>
      </c>
      <c r="W2289" s="4">
        <v>44585</v>
      </c>
      <c r="X2289" t="s">
        <v>64</v>
      </c>
      <c r="Y2289" t="s">
        <v>65</v>
      </c>
      <c r="Z2289" t="s">
        <v>89</v>
      </c>
      <c r="AA2289" s="1">
        <v>354</v>
      </c>
      <c r="AB2289" s="2">
        <v>86.017043999999999</v>
      </c>
      <c r="AC2289" s="1">
        <v>106</v>
      </c>
      <c r="AD2289" s="1">
        <v>15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s="1">
        <v>28.668559999999999</v>
      </c>
      <c r="AK2289" s="1">
        <v>10</v>
      </c>
      <c r="AL2289" s="5">
        <v>2.2261798753339269E-3</v>
      </c>
      <c r="AM2289" s="1">
        <v>4492</v>
      </c>
      <c r="AN2289" s="1">
        <v>7809</v>
      </c>
      <c r="AO2289" s="1">
        <v>4492</v>
      </c>
      <c r="AP2289" s="1">
        <v>7809</v>
      </c>
      <c r="AQ2289" s="1">
        <v>950</v>
      </c>
      <c r="AR2289" s="2">
        <v>1091.4931120000001</v>
      </c>
      <c r="AS2289" s="1">
        <v>1</v>
      </c>
      <c r="AT2289" s="5">
        <v>0.24298600000000001</v>
      </c>
      <c r="AU2289" s="7">
        <v>0.29485</v>
      </c>
      <c r="AV2289" s="1">
        <v>0</v>
      </c>
      <c r="AW2289" s="2">
        <v>0</v>
      </c>
      <c r="AX2289">
        <v>3</v>
      </c>
      <c r="AY2289">
        <v>2.464</v>
      </c>
      <c r="AZ2289" s="19">
        <v>4</v>
      </c>
      <c r="BA2289">
        <f t="shared" si="36"/>
        <v>2.5630000000000002</v>
      </c>
      <c r="BC2289" t="e">
        <v>#N/A</v>
      </c>
    </row>
    <row r="2290" spans="1:55" x14ac:dyDescent="0.3">
      <c r="A2290" t="s">
        <v>3409</v>
      </c>
      <c r="C2290" t="s">
        <v>50</v>
      </c>
      <c r="E2290" t="s">
        <v>189</v>
      </c>
      <c r="F2290" t="s">
        <v>190</v>
      </c>
      <c r="G2290" t="s">
        <v>388</v>
      </c>
      <c r="H2290" s="11" t="s">
        <v>5705</v>
      </c>
      <c r="I2290" t="s">
        <v>4469</v>
      </c>
      <c r="J2290" t="s">
        <v>4470</v>
      </c>
      <c r="K2290" t="s">
        <v>594</v>
      </c>
      <c r="L2290" t="s">
        <v>13</v>
      </c>
      <c r="M2290">
        <v>0</v>
      </c>
      <c r="N2290">
        <v>1</v>
      </c>
      <c r="O2290" t="s">
        <v>70</v>
      </c>
      <c r="P2290" t="s">
        <v>1191</v>
      </c>
      <c r="Q2290" t="s">
        <v>64</v>
      </c>
      <c r="R2290" t="s">
        <v>64</v>
      </c>
      <c r="S2290" t="s">
        <v>64</v>
      </c>
      <c r="T2290" t="s">
        <v>87</v>
      </c>
      <c r="U2290" s="4">
        <v>40679</v>
      </c>
      <c r="V2290" s="4">
        <v>40732</v>
      </c>
      <c r="W2290" s="4">
        <v>44585</v>
      </c>
      <c r="X2290" t="s">
        <v>64</v>
      </c>
      <c r="Y2290" t="s">
        <v>65</v>
      </c>
      <c r="Z2290" t="s">
        <v>89</v>
      </c>
      <c r="AA2290" s="1">
        <v>289</v>
      </c>
      <c r="AB2290" s="2">
        <v>60.543765999999998</v>
      </c>
      <c r="AC2290" s="1">
        <v>83</v>
      </c>
      <c r="AD2290" s="1">
        <v>10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s="1">
        <v>25.822289999999999</v>
      </c>
      <c r="AK2290" s="1">
        <v>10</v>
      </c>
      <c r="AL2290" s="5">
        <v>2.4539877300613498E-3</v>
      </c>
      <c r="AM2290" s="1">
        <v>4075</v>
      </c>
      <c r="AN2290" s="1">
        <v>6655</v>
      </c>
      <c r="AO2290" s="1">
        <v>4075</v>
      </c>
      <c r="AP2290" s="1">
        <v>6655</v>
      </c>
      <c r="AQ2290" s="1">
        <v>910</v>
      </c>
      <c r="AR2290" s="2">
        <v>853.68805000000009</v>
      </c>
      <c r="AS2290" s="1">
        <v>1</v>
      </c>
      <c r="AT2290" s="5">
        <v>0.20949400000000001</v>
      </c>
      <c r="AU2290" s="7">
        <v>0.25225999999999998</v>
      </c>
      <c r="AV2290" s="1">
        <v>0</v>
      </c>
      <c r="AW2290" s="2">
        <v>0</v>
      </c>
      <c r="AX2290">
        <v>3</v>
      </c>
      <c r="AY2290">
        <v>1.7769999999999999</v>
      </c>
      <c r="AZ2290" s="19">
        <v>4</v>
      </c>
      <c r="BA2290">
        <f t="shared" si="36"/>
        <v>1.8480000000000001</v>
      </c>
      <c r="BC2290" t="e">
        <v>#N/A</v>
      </c>
    </row>
    <row r="2291" spans="1:55" x14ac:dyDescent="0.3">
      <c r="A2291" t="s">
        <v>3409</v>
      </c>
      <c r="C2291" t="s">
        <v>50</v>
      </c>
      <c r="E2291" t="s">
        <v>189</v>
      </c>
      <c r="F2291" t="s">
        <v>190</v>
      </c>
      <c r="G2291" t="s">
        <v>388</v>
      </c>
      <c r="H2291" s="11" t="s">
        <v>5705</v>
      </c>
      <c r="I2291" t="s">
        <v>4471</v>
      </c>
      <c r="J2291" t="s">
        <v>4472</v>
      </c>
      <c r="K2291" t="s">
        <v>436</v>
      </c>
      <c r="L2291" t="s">
        <v>13</v>
      </c>
      <c r="M2291">
        <v>0</v>
      </c>
      <c r="N2291">
        <v>1</v>
      </c>
      <c r="O2291" t="s">
        <v>70</v>
      </c>
      <c r="P2291" t="s">
        <v>1191</v>
      </c>
      <c r="Q2291" t="s">
        <v>64</v>
      </c>
      <c r="R2291" t="s">
        <v>64</v>
      </c>
      <c r="S2291" t="s">
        <v>64</v>
      </c>
      <c r="T2291" t="s">
        <v>87</v>
      </c>
      <c r="U2291" s="4">
        <v>42166</v>
      </c>
      <c r="V2291" s="4">
        <v>42184</v>
      </c>
      <c r="W2291" s="4">
        <v>44585</v>
      </c>
      <c r="X2291" t="s">
        <v>64</v>
      </c>
      <c r="Y2291" t="s">
        <v>65</v>
      </c>
      <c r="Z2291" t="s">
        <v>66</v>
      </c>
      <c r="AA2291" s="1">
        <v>204</v>
      </c>
      <c r="AB2291" s="2">
        <v>580.36429199999998</v>
      </c>
      <c r="AC2291" s="1">
        <v>11</v>
      </c>
      <c r="AD2291" s="1">
        <v>0</v>
      </c>
      <c r="AE2291" s="1">
        <v>0</v>
      </c>
      <c r="AF2291" s="1">
        <v>0</v>
      </c>
      <c r="AG2291" s="1">
        <v>0</v>
      </c>
      <c r="AH2291" s="1">
        <v>0</v>
      </c>
      <c r="AI2291" s="1">
        <v>0</v>
      </c>
      <c r="AJ2291" s="1">
        <v>365</v>
      </c>
      <c r="AK2291" s="1">
        <v>34</v>
      </c>
      <c r="AL2291" s="5">
        <v>0.16666666666666666</v>
      </c>
      <c r="AM2291" s="1">
        <v>204</v>
      </c>
      <c r="AN2291" s="1">
        <v>476</v>
      </c>
      <c r="AO2291" s="1">
        <v>204</v>
      </c>
      <c r="AP2291" s="1">
        <v>476</v>
      </c>
      <c r="AQ2291" s="1">
        <v>204</v>
      </c>
      <c r="AR2291" s="2">
        <v>580.36429199999998</v>
      </c>
      <c r="AS2291" s="1">
        <v>1</v>
      </c>
      <c r="AT2291" s="5">
        <v>2.8449230000000001</v>
      </c>
      <c r="AU2291" s="7">
        <v>3.6234799999999998</v>
      </c>
      <c r="AV2291" s="1">
        <v>0</v>
      </c>
      <c r="AW2291" s="2">
        <v>0</v>
      </c>
      <c r="AX2291">
        <v>3</v>
      </c>
      <c r="AY2291">
        <v>17.533000000000001</v>
      </c>
      <c r="AZ2291" s="19">
        <v>4</v>
      </c>
      <c r="BA2291">
        <f t="shared" si="36"/>
        <v>18.234000000000002</v>
      </c>
      <c r="BC2291" t="e">
        <v>#N/A</v>
      </c>
    </row>
    <row r="2292" spans="1:55" x14ac:dyDescent="0.3">
      <c r="A2292" t="s">
        <v>3409</v>
      </c>
      <c r="C2292" t="s">
        <v>50</v>
      </c>
      <c r="E2292" t="s">
        <v>189</v>
      </c>
      <c r="F2292" t="s">
        <v>190</v>
      </c>
      <c r="G2292" t="s">
        <v>388</v>
      </c>
      <c r="H2292" s="11" t="s">
        <v>5705</v>
      </c>
      <c r="I2292" t="s">
        <v>4473</v>
      </c>
      <c r="J2292" t="s">
        <v>4474</v>
      </c>
      <c r="K2292" t="s">
        <v>1688</v>
      </c>
      <c r="L2292" t="s">
        <v>85</v>
      </c>
      <c r="M2292">
        <v>0</v>
      </c>
      <c r="N2292">
        <v>0</v>
      </c>
      <c r="O2292" t="s">
        <v>70</v>
      </c>
      <c r="P2292" t="s">
        <v>1191</v>
      </c>
      <c r="Q2292" t="s">
        <v>64</v>
      </c>
      <c r="R2292" t="s">
        <v>64</v>
      </c>
      <c r="S2292" t="s">
        <v>4475</v>
      </c>
      <c r="T2292" t="s">
        <v>87</v>
      </c>
      <c r="U2292" s="4">
        <v>37987</v>
      </c>
      <c r="V2292" s="4">
        <v>40347</v>
      </c>
      <c r="W2292" s="4">
        <v>44560</v>
      </c>
      <c r="X2292" t="s">
        <v>88</v>
      </c>
      <c r="Y2292" t="s">
        <v>3410</v>
      </c>
      <c r="Z2292" t="s">
        <v>89</v>
      </c>
      <c r="AA2292" s="1">
        <v>2</v>
      </c>
      <c r="AB2292" s="2">
        <v>0.28210000000000002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s="1">
        <v>8.541E-2</v>
      </c>
      <c r="AK2292" s="1">
        <v>0</v>
      </c>
      <c r="AL2292" s="5">
        <v>0</v>
      </c>
      <c r="AM2292" s="1">
        <v>8512</v>
      </c>
      <c r="AN2292" s="1">
        <v>13909</v>
      </c>
      <c r="AO2292" s="1">
        <v>8512</v>
      </c>
      <c r="AP2292" s="1">
        <v>13909</v>
      </c>
      <c r="AQ2292" s="1">
        <v>8512</v>
      </c>
      <c r="AR2292" s="2">
        <v>1200.6176</v>
      </c>
      <c r="AS2292" s="1">
        <v>3</v>
      </c>
      <c r="AT2292" s="5">
        <v>0.14105000000000001</v>
      </c>
      <c r="AU2292" s="7">
        <v>0.14943000000000001</v>
      </c>
      <c r="AV2292" s="1">
        <v>2</v>
      </c>
      <c r="AW2292" s="2">
        <v>0</v>
      </c>
      <c r="AX2292">
        <v>3</v>
      </c>
      <c r="AY2292">
        <v>2.1579999999999999</v>
      </c>
      <c r="AZ2292" s="19">
        <v>0</v>
      </c>
      <c r="BA2292">
        <f t="shared" si="36"/>
        <v>2.1579999999999999</v>
      </c>
      <c r="BC2292" t="e">
        <v>#N/A</v>
      </c>
    </row>
    <row r="2293" spans="1:55" x14ac:dyDescent="0.3">
      <c r="A2293" t="s">
        <v>3409</v>
      </c>
      <c r="C2293" t="s">
        <v>50</v>
      </c>
      <c r="E2293" t="s">
        <v>189</v>
      </c>
      <c r="F2293" t="s">
        <v>190</v>
      </c>
      <c r="G2293" t="s">
        <v>388</v>
      </c>
      <c r="H2293" s="11" t="s">
        <v>5705</v>
      </c>
      <c r="I2293" t="s">
        <v>4476</v>
      </c>
      <c r="J2293" t="s">
        <v>4477</v>
      </c>
      <c r="K2293" t="s">
        <v>310</v>
      </c>
      <c r="L2293" t="s">
        <v>85</v>
      </c>
      <c r="M2293">
        <v>0</v>
      </c>
      <c r="N2293">
        <v>0</v>
      </c>
      <c r="O2293" t="s">
        <v>70</v>
      </c>
      <c r="P2293" t="s">
        <v>1191</v>
      </c>
      <c r="Q2293" t="s">
        <v>64</v>
      </c>
      <c r="R2293" t="s">
        <v>64</v>
      </c>
      <c r="S2293" t="s">
        <v>64</v>
      </c>
      <c r="T2293" t="s">
        <v>87</v>
      </c>
      <c r="U2293" s="4">
        <v>37987</v>
      </c>
      <c r="V2293" s="4">
        <v>40357</v>
      </c>
      <c r="W2293" s="4">
        <v>44468</v>
      </c>
      <c r="X2293" t="s">
        <v>93</v>
      </c>
      <c r="Y2293" t="s">
        <v>665</v>
      </c>
      <c r="Z2293" t="s">
        <v>128</v>
      </c>
      <c r="AA2293" s="1">
        <v>3</v>
      </c>
      <c r="AB2293" s="2">
        <v>0.95179800000000003</v>
      </c>
      <c r="AC2293" s="1">
        <v>0</v>
      </c>
      <c r="AD2293" s="1">
        <v>0</v>
      </c>
      <c r="AE2293" s="1">
        <v>0</v>
      </c>
      <c r="AF2293" s="1">
        <v>0</v>
      </c>
      <c r="AG2293" s="1">
        <v>0</v>
      </c>
      <c r="AH2293" s="1">
        <v>0</v>
      </c>
      <c r="AI2293" s="1">
        <v>0</v>
      </c>
      <c r="AJ2293" s="8">
        <v>9999999</v>
      </c>
      <c r="AK2293" s="1">
        <v>0</v>
      </c>
      <c r="AL2293" s="5">
        <v>9999999</v>
      </c>
      <c r="AM2293" s="1">
        <v>0</v>
      </c>
      <c r="AN2293" s="1">
        <v>10</v>
      </c>
      <c r="AO2293" s="1">
        <v>0</v>
      </c>
      <c r="AP2293" s="1">
        <v>10</v>
      </c>
      <c r="AQ2293" s="1">
        <v>0</v>
      </c>
      <c r="AR2293" s="2">
        <v>0</v>
      </c>
      <c r="AS2293" s="1">
        <v>0</v>
      </c>
      <c r="AT2293" s="5">
        <v>0.31726599999999999</v>
      </c>
      <c r="AU2293" s="7">
        <v>0.38535999999999998</v>
      </c>
      <c r="AV2293" s="1">
        <v>3</v>
      </c>
      <c r="AW2293" s="2">
        <v>0</v>
      </c>
      <c r="AX2293">
        <v>3</v>
      </c>
      <c r="AY2293">
        <v>1.66</v>
      </c>
      <c r="AZ2293" s="19">
        <v>0</v>
      </c>
      <c r="BA2293">
        <f t="shared" si="36"/>
        <v>1.66</v>
      </c>
      <c r="BC2293" t="e">
        <v>#N/A</v>
      </c>
    </row>
    <row r="2294" spans="1:55" x14ac:dyDescent="0.3">
      <c r="A2294" t="s">
        <v>3409</v>
      </c>
      <c r="C2294" t="s">
        <v>50</v>
      </c>
      <c r="E2294" t="s">
        <v>189</v>
      </c>
      <c r="F2294" t="s">
        <v>190</v>
      </c>
      <c r="G2294" t="s">
        <v>388</v>
      </c>
      <c r="H2294" s="11" t="s">
        <v>5705</v>
      </c>
      <c r="I2294" t="s">
        <v>4478</v>
      </c>
      <c r="J2294" t="s">
        <v>4479</v>
      </c>
      <c r="K2294" t="s">
        <v>1697</v>
      </c>
      <c r="L2294" t="s">
        <v>85</v>
      </c>
      <c r="M2294">
        <v>0</v>
      </c>
      <c r="N2294">
        <v>0</v>
      </c>
      <c r="O2294" t="s">
        <v>70</v>
      </c>
      <c r="P2294" t="s">
        <v>1191</v>
      </c>
      <c r="Q2294" t="s">
        <v>64</v>
      </c>
      <c r="R2294" t="s">
        <v>64</v>
      </c>
      <c r="S2294" t="s">
        <v>4475</v>
      </c>
      <c r="T2294" t="s">
        <v>87</v>
      </c>
      <c r="U2294" s="4">
        <v>37987</v>
      </c>
      <c r="V2294" s="4">
        <v>40357</v>
      </c>
      <c r="W2294" s="4">
        <v>44489</v>
      </c>
      <c r="X2294" t="s">
        <v>88</v>
      </c>
      <c r="Y2294" t="s">
        <v>3410</v>
      </c>
      <c r="Z2294" t="s">
        <v>89</v>
      </c>
      <c r="AA2294" s="1">
        <v>7</v>
      </c>
      <c r="AB2294" s="2">
        <v>1.952286</v>
      </c>
      <c r="AC2294" s="1">
        <v>0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s="1">
        <v>0.75445499999999999</v>
      </c>
      <c r="AK2294" s="1">
        <v>0</v>
      </c>
      <c r="AL2294" s="5">
        <v>0</v>
      </c>
      <c r="AM2294" s="1">
        <v>3385</v>
      </c>
      <c r="AN2294" s="1">
        <v>6440</v>
      </c>
      <c r="AO2294" s="1">
        <v>3385</v>
      </c>
      <c r="AP2294" s="1">
        <v>6440</v>
      </c>
      <c r="AQ2294" s="1">
        <v>3385</v>
      </c>
      <c r="AR2294" s="2">
        <v>944.06972999999994</v>
      </c>
      <c r="AS2294" s="1">
        <v>1</v>
      </c>
      <c r="AT2294" s="5">
        <v>0.27889799999999998</v>
      </c>
      <c r="AU2294" s="7">
        <v>0.32046999999999998</v>
      </c>
      <c r="AV2294" s="1">
        <v>7</v>
      </c>
      <c r="AW2294" s="2">
        <v>0</v>
      </c>
      <c r="AX2294">
        <v>3</v>
      </c>
      <c r="AY2294">
        <v>2.3540000000000001</v>
      </c>
      <c r="AZ2294" s="19">
        <v>0</v>
      </c>
      <c r="BA2294">
        <f t="shared" si="36"/>
        <v>2.3540000000000001</v>
      </c>
      <c r="BC2294" t="e">
        <v>#N/A</v>
      </c>
    </row>
    <row r="2295" spans="1:55" x14ac:dyDescent="0.3">
      <c r="A2295" t="s">
        <v>3409</v>
      </c>
      <c r="C2295" t="s">
        <v>50</v>
      </c>
      <c r="E2295" t="s">
        <v>189</v>
      </c>
      <c r="F2295" t="s">
        <v>190</v>
      </c>
      <c r="G2295" t="s">
        <v>388</v>
      </c>
      <c r="H2295" s="11" t="s">
        <v>5705</v>
      </c>
      <c r="I2295" t="s">
        <v>4480</v>
      </c>
      <c r="J2295" t="s">
        <v>4481</v>
      </c>
      <c r="K2295" t="s">
        <v>1717</v>
      </c>
      <c r="L2295" t="s">
        <v>85</v>
      </c>
      <c r="M2295">
        <v>0</v>
      </c>
      <c r="N2295">
        <v>0</v>
      </c>
      <c r="O2295" t="s">
        <v>70</v>
      </c>
      <c r="P2295" t="s">
        <v>1191</v>
      </c>
      <c r="Q2295" t="s">
        <v>64</v>
      </c>
      <c r="R2295" t="s">
        <v>64</v>
      </c>
      <c r="S2295" t="s">
        <v>64</v>
      </c>
      <c r="T2295" t="s">
        <v>87</v>
      </c>
      <c r="U2295" s="4">
        <v>37987</v>
      </c>
      <c r="V2295" s="4">
        <v>40347</v>
      </c>
      <c r="W2295" s="4">
        <v>44585</v>
      </c>
      <c r="X2295" t="s">
        <v>88</v>
      </c>
      <c r="Y2295" t="s">
        <v>3410</v>
      </c>
      <c r="Z2295" t="s">
        <v>89</v>
      </c>
      <c r="AA2295" s="1">
        <v>5</v>
      </c>
      <c r="AB2295" s="2">
        <v>0.89897000000000005</v>
      </c>
      <c r="AC2295" s="1">
        <v>0</v>
      </c>
      <c r="AD2295" s="1">
        <v>0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s="1">
        <v>0.57816000000000001</v>
      </c>
      <c r="AK2295" s="1">
        <v>0</v>
      </c>
      <c r="AL2295" s="5">
        <v>0</v>
      </c>
      <c r="AM2295" s="1">
        <v>3155</v>
      </c>
      <c r="AN2295" s="1">
        <v>4556</v>
      </c>
      <c r="AO2295" s="1">
        <v>3155</v>
      </c>
      <c r="AP2295" s="1">
        <v>4556</v>
      </c>
      <c r="AQ2295" s="1">
        <v>3155</v>
      </c>
      <c r="AR2295" s="2">
        <v>567.25007000000005</v>
      </c>
      <c r="AS2295" s="1">
        <v>3</v>
      </c>
      <c r="AT2295" s="5">
        <v>0.17979400000000001</v>
      </c>
      <c r="AU2295" s="7">
        <v>0.1812</v>
      </c>
      <c r="AV2295" s="1">
        <v>5</v>
      </c>
      <c r="AW2295" s="2">
        <v>0</v>
      </c>
      <c r="AX2295">
        <v>3</v>
      </c>
      <c r="AY2295">
        <v>2.3330000000000002</v>
      </c>
      <c r="AZ2295" s="19">
        <v>0</v>
      </c>
      <c r="BA2295">
        <f t="shared" si="36"/>
        <v>2.3330000000000002</v>
      </c>
      <c r="BC2295" t="e">
        <v>#N/A</v>
      </c>
    </row>
    <row r="2296" spans="1:55" x14ac:dyDescent="0.3">
      <c r="A2296" t="s">
        <v>3409</v>
      </c>
      <c r="C2296" t="s">
        <v>50</v>
      </c>
      <c r="E2296" t="s">
        <v>189</v>
      </c>
      <c r="F2296" t="s">
        <v>190</v>
      </c>
      <c r="G2296" t="s">
        <v>388</v>
      </c>
      <c r="H2296" s="11" t="s">
        <v>5705</v>
      </c>
      <c r="I2296" t="s">
        <v>4482</v>
      </c>
      <c r="J2296" t="s">
        <v>4483</v>
      </c>
      <c r="K2296" t="s">
        <v>552</v>
      </c>
      <c r="L2296" t="s">
        <v>85</v>
      </c>
      <c r="M2296">
        <v>0</v>
      </c>
      <c r="N2296">
        <v>0</v>
      </c>
      <c r="O2296" t="s">
        <v>70</v>
      </c>
      <c r="P2296" t="s">
        <v>1191</v>
      </c>
      <c r="Q2296" t="s">
        <v>64</v>
      </c>
      <c r="R2296" t="s">
        <v>64</v>
      </c>
      <c r="S2296" t="s">
        <v>64</v>
      </c>
      <c r="T2296" t="s">
        <v>87</v>
      </c>
      <c r="U2296" s="4">
        <v>37987</v>
      </c>
      <c r="V2296" s="4">
        <v>40350</v>
      </c>
      <c r="W2296" s="4">
        <v>44494</v>
      </c>
      <c r="X2296" t="s">
        <v>88</v>
      </c>
      <c r="Y2296" t="s">
        <v>3410</v>
      </c>
      <c r="Z2296" t="s">
        <v>89</v>
      </c>
      <c r="AA2296" s="1">
        <v>4</v>
      </c>
      <c r="AB2296" s="2">
        <v>0.65754000000000001</v>
      </c>
      <c r="AC2296" s="1">
        <v>0</v>
      </c>
      <c r="AD2296" s="1">
        <v>0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s="1">
        <v>0.46938999999999997</v>
      </c>
      <c r="AK2296" s="1">
        <v>0</v>
      </c>
      <c r="AL2296" s="5">
        <v>0</v>
      </c>
      <c r="AM2296" s="1">
        <v>3110</v>
      </c>
      <c r="AN2296" s="1">
        <v>5560</v>
      </c>
      <c r="AO2296" s="1">
        <v>3110</v>
      </c>
      <c r="AP2296" s="1">
        <v>5560</v>
      </c>
      <c r="AQ2296" s="1">
        <v>3110</v>
      </c>
      <c r="AR2296" s="2">
        <v>511.23734999999999</v>
      </c>
      <c r="AS2296" s="1">
        <v>1</v>
      </c>
      <c r="AT2296" s="5">
        <v>0.164385</v>
      </c>
      <c r="AU2296" s="7">
        <v>0.17774999999999999</v>
      </c>
      <c r="AV2296" s="1">
        <v>4</v>
      </c>
      <c r="AW2296" s="2">
        <v>0</v>
      </c>
      <c r="AX2296">
        <v>3</v>
      </c>
      <c r="AY2296">
        <v>1.962</v>
      </c>
      <c r="AZ2296" s="19">
        <v>0</v>
      </c>
      <c r="BA2296">
        <f t="shared" si="36"/>
        <v>1.962</v>
      </c>
      <c r="BC2296" t="e">
        <v>#N/A</v>
      </c>
    </row>
    <row r="2297" spans="1:55" x14ac:dyDescent="0.3">
      <c r="A2297" t="s">
        <v>3409</v>
      </c>
      <c r="C2297" t="s">
        <v>50</v>
      </c>
      <c r="E2297" t="s">
        <v>189</v>
      </c>
      <c r="F2297" t="s">
        <v>190</v>
      </c>
      <c r="G2297" t="s">
        <v>388</v>
      </c>
      <c r="H2297" s="11" t="s">
        <v>5705</v>
      </c>
      <c r="I2297" t="s">
        <v>4484</v>
      </c>
      <c r="J2297" t="s">
        <v>4485</v>
      </c>
      <c r="K2297" t="s">
        <v>461</v>
      </c>
      <c r="L2297" t="s">
        <v>85</v>
      </c>
      <c r="M2297">
        <v>0</v>
      </c>
      <c r="N2297">
        <v>0</v>
      </c>
      <c r="O2297" t="s">
        <v>70</v>
      </c>
      <c r="P2297" t="s">
        <v>1191</v>
      </c>
      <c r="Q2297" t="s">
        <v>64</v>
      </c>
      <c r="R2297" t="s">
        <v>64</v>
      </c>
      <c r="S2297" t="s">
        <v>64</v>
      </c>
      <c r="T2297" t="s">
        <v>87</v>
      </c>
      <c r="U2297" s="4">
        <v>37987</v>
      </c>
      <c r="V2297" s="4">
        <v>40350</v>
      </c>
      <c r="W2297" s="4">
        <v>44452</v>
      </c>
      <c r="X2297" t="s">
        <v>93</v>
      </c>
      <c r="Y2297" t="s">
        <v>665</v>
      </c>
      <c r="Z2297" t="s">
        <v>128</v>
      </c>
      <c r="AA2297" s="1">
        <v>47</v>
      </c>
      <c r="AB2297" s="2">
        <v>20.998754000000002</v>
      </c>
      <c r="AC2297" s="1">
        <v>0</v>
      </c>
      <c r="AD2297" s="1">
        <v>0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s="8">
        <v>9999999</v>
      </c>
      <c r="AK2297" s="1">
        <v>0</v>
      </c>
      <c r="AL2297" s="5">
        <v>0</v>
      </c>
      <c r="AM2297" s="1">
        <v>-282</v>
      </c>
      <c r="AN2297" s="1">
        <v>618</v>
      </c>
      <c r="AO2297" s="1">
        <v>-282</v>
      </c>
      <c r="AP2297" s="1">
        <v>618</v>
      </c>
      <c r="AQ2297" s="1">
        <v>-282</v>
      </c>
      <c r="AR2297" s="2">
        <v>-125.992524</v>
      </c>
      <c r="AS2297" s="1">
        <v>2</v>
      </c>
      <c r="AT2297" s="5">
        <v>0.44678200000000001</v>
      </c>
      <c r="AU2297" s="7">
        <v>0.40866000000000002</v>
      </c>
      <c r="AV2297" s="1">
        <v>47</v>
      </c>
      <c r="AW2297" s="2">
        <v>0</v>
      </c>
      <c r="AX2297">
        <v>3</v>
      </c>
      <c r="AY2297">
        <v>2.12</v>
      </c>
      <c r="AZ2297" s="19">
        <v>0</v>
      </c>
      <c r="BA2297">
        <f t="shared" si="36"/>
        <v>2.12</v>
      </c>
      <c r="BC2297" t="e">
        <v>#N/A</v>
      </c>
    </row>
    <row r="2298" spans="1:55" x14ac:dyDescent="0.3">
      <c r="A2298" t="s">
        <v>3409</v>
      </c>
      <c r="C2298" t="s">
        <v>50</v>
      </c>
      <c r="E2298" t="s">
        <v>189</v>
      </c>
      <c r="F2298" t="s">
        <v>190</v>
      </c>
      <c r="G2298" t="s">
        <v>388</v>
      </c>
      <c r="H2298" s="11" t="s">
        <v>5705</v>
      </c>
      <c r="I2298" t="s">
        <v>4486</v>
      </c>
      <c r="J2298" t="s">
        <v>4487</v>
      </c>
      <c r="K2298" t="s">
        <v>304</v>
      </c>
      <c r="L2298" t="s">
        <v>85</v>
      </c>
      <c r="M2298">
        <v>0</v>
      </c>
      <c r="N2298">
        <v>0</v>
      </c>
      <c r="O2298" t="s">
        <v>70</v>
      </c>
      <c r="P2298" t="s">
        <v>1191</v>
      </c>
      <c r="Q2298" t="s">
        <v>64</v>
      </c>
      <c r="R2298" t="s">
        <v>64</v>
      </c>
      <c r="S2298" t="s">
        <v>64</v>
      </c>
      <c r="T2298" t="s">
        <v>87</v>
      </c>
      <c r="U2298" s="4">
        <v>37987</v>
      </c>
      <c r="V2298" s="4">
        <v>40359</v>
      </c>
      <c r="W2298" s="4">
        <v>44417</v>
      </c>
      <c r="X2298" t="s">
        <v>88</v>
      </c>
      <c r="Y2298" t="s">
        <v>3410</v>
      </c>
      <c r="Z2298" t="s">
        <v>89</v>
      </c>
      <c r="AA2298" s="1">
        <v>5</v>
      </c>
      <c r="AB2298" s="2">
        <v>1.14812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s="1">
        <v>91.25</v>
      </c>
      <c r="AK2298" s="1">
        <v>0</v>
      </c>
      <c r="AL2298" s="5">
        <v>0</v>
      </c>
      <c r="AM2298" s="1">
        <v>20</v>
      </c>
      <c r="AN2298" s="1">
        <v>75</v>
      </c>
      <c r="AO2298" s="1">
        <v>20</v>
      </c>
      <c r="AP2298" s="1">
        <v>75</v>
      </c>
      <c r="AQ2298" s="1">
        <v>20</v>
      </c>
      <c r="AR2298" s="2">
        <v>4.5924800000000001</v>
      </c>
      <c r="AS2298" s="1">
        <v>1</v>
      </c>
      <c r="AT2298" s="5">
        <v>0.22962399999999999</v>
      </c>
      <c r="AU2298" s="7">
        <v>0.28311999999999998</v>
      </c>
      <c r="AV2298" s="1">
        <v>5</v>
      </c>
      <c r="AW2298" s="2">
        <v>0</v>
      </c>
      <c r="AX2298">
        <v>3</v>
      </c>
      <c r="AY2298">
        <v>0.88</v>
      </c>
      <c r="AZ2298" s="19">
        <v>0</v>
      </c>
      <c r="BA2298">
        <f t="shared" si="36"/>
        <v>0.88</v>
      </c>
      <c r="BC2298" t="e">
        <v>#N/A</v>
      </c>
    </row>
    <row r="2299" spans="1:55" x14ac:dyDescent="0.3">
      <c r="A2299" t="s">
        <v>3409</v>
      </c>
      <c r="C2299" t="s">
        <v>50</v>
      </c>
      <c r="E2299" t="s">
        <v>189</v>
      </c>
      <c r="F2299" t="s">
        <v>190</v>
      </c>
      <c r="G2299" t="s">
        <v>388</v>
      </c>
      <c r="H2299" s="11" t="s">
        <v>5705</v>
      </c>
      <c r="I2299" t="s">
        <v>4488</v>
      </c>
      <c r="J2299" t="s">
        <v>4489</v>
      </c>
      <c r="K2299" t="s">
        <v>240</v>
      </c>
      <c r="L2299" t="s">
        <v>85</v>
      </c>
      <c r="M2299">
        <v>0</v>
      </c>
      <c r="N2299">
        <v>0</v>
      </c>
      <c r="O2299" t="s">
        <v>70</v>
      </c>
      <c r="P2299" t="s">
        <v>1191</v>
      </c>
      <c r="Q2299" t="s">
        <v>64</v>
      </c>
      <c r="R2299" t="s">
        <v>64</v>
      </c>
      <c r="S2299" t="s">
        <v>4475</v>
      </c>
      <c r="T2299" t="s">
        <v>87</v>
      </c>
      <c r="U2299" s="4">
        <v>37987</v>
      </c>
      <c r="V2299" s="4">
        <v>40347</v>
      </c>
      <c r="W2299" s="4">
        <v>44439</v>
      </c>
      <c r="X2299" t="s">
        <v>88</v>
      </c>
      <c r="Y2299" t="s">
        <v>3410</v>
      </c>
      <c r="Z2299" t="s">
        <v>66</v>
      </c>
      <c r="AA2299" s="1">
        <v>103</v>
      </c>
      <c r="AB2299" s="2">
        <v>21.050212999999999</v>
      </c>
      <c r="AC2299" s="1">
        <v>0</v>
      </c>
      <c r="AD2299" s="1">
        <v>0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s="1">
        <v>208.86103</v>
      </c>
      <c r="AK2299" s="1">
        <v>0</v>
      </c>
      <c r="AL2299" s="5">
        <v>0</v>
      </c>
      <c r="AM2299" s="1">
        <v>180</v>
      </c>
      <c r="AN2299" s="1">
        <v>523</v>
      </c>
      <c r="AO2299" s="1">
        <v>180</v>
      </c>
      <c r="AP2299" s="1">
        <v>523</v>
      </c>
      <c r="AQ2299" s="1">
        <v>180</v>
      </c>
      <c r="AR2299" s="2">
        <v>36.78678</v>
      </c>
      <c r="AS2299" s="1">
        <v>3</v>
      </c>
      <c r="AT2299" s="5">
        <v>0.204371</v>
      </c>
      <c r="AU2299" s="7">
        <v>0.21042</v>
      </c>
      <c r="AV2299" s="1">
        <v>103</v>
      </c>
      <c r="AW2299" s="2">
        <v>0</v>
      </c>
      <c r="AX2299">
        <v>3</v>
      </c>
      <c r="AY2299">
        <v>0.62</v>
      </c>
      <c r="AZ2299" s="19">
        <v>0</v>
      </c>
      <c r="BA2299">
        <f t="shared" si="36"/>
        <v>0.62</v>
      </c>
      <c r="BC2299" t="e">
        <v>#N/A</v>
      </c>
    </row>
    <row r="2300" spans="1:55" x14ac:dyDescent="0.3">
      <c r="A2300" t="s">
        <v>3409</v>
      </c>
      <c r="C2300" t="s">
        <v>50</v>
      </c>
      <c r="E2300" t="s">
        <v>189</v>
      </c>
      <c r="F2300" t="s">
        <v>190</v>
      </c>
      <c r="G2300" t="s">
        <v>388</v>
      </c>
      <c r="H2300" s="11" t="s">
        <v>5705</v>
      </c>
      <c r="I2300" t="s">
        <v>4490</v>
      </c>
      <c r="J2300" t="s">
        <v>4491</v>
      </c>
      <c r="K2300" t="s">
        <v>1657</v>
      </c>
      <c r="L2300" t="s">
        <v>85</v>
      </c>
      <c r="M2300">
        <v>0</v>
      </c>
      <c r="N2300">
        <v>0</v>
      </c>
      <c r="O2300" t="s">
        <v>70</v>
      </c>
      <c r="P2300" t="s">
        <v>1191</v>
      </c>
      <c r="Q2300" t="s">
        <v>64</v>
      </c>
      <c r="R2300" t="s">
        <v>64</v>
      </c>
      <c r="S2300" t="s">
        <v>4475</v>
      </c>
      <c r="T2300" t="s">
        <v>87</v>
      </c>
      <c r="U2300" s="4">
        <v>37987</v>
      </c>
      <c r="V2300" s="4">
        <v>40359</v>
      </c>
      <c r="W2300" s="4">
        <v>44561</v>
      </c>
      <c r="X2300" t="s">
        <v>88</v>
      </c>
      <c r="Y2300" t="s">
        <v>3410</v>
      </c>
      <c r="Z2300" t="s">
        <v>66</v>
      </c>
      <c r="AA2300" s="1">
        <v>76</v>
      </c>
      <c r="AB2300" s="2">
        <v>10.166596</v>
      </c>
      <c r="AC2300" s="1">
        <v>0</v>
      </c>
      <c r="AD2300" s="1">
        <v>0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s="1">
        <v>292</v>
      </c>
      <c r="AK2300" s="1">
        <v>0</v>
      </c>
      <c r="AL2300" s="5">
        <v>0</v>
      </c>
      <c r="AM2300" s="1">
        <v>95</v>
      </c>
      <c r="AN2300" s="1">
        <v>567</v>
      </c>
      <c r="AO2300" s="1">
        <v>95</v>
      </c>
      <c r="AP2300" s="1">
        <v>567</v>
      </c>
      <c r="AQ2300" s="1">
        <v>95</v>
      </c>
      <c r="AR2300" s="2">
        <v>12.708245</v>
      </c>
      <c r="AS2300" s="1">
        <v>4</v>
      </c>
      <c r="AT2300" s="5">
        <v>0.133771</v>
      </c>
      <c r="AU2300" s="7">
        <v>0.15756999999999999</v>
      </c>
      <c r="AV2300" s="1">
        <v>76</v>
      </c>
      <c r="AW2300" s="2">
        <v>0</v>
      </c>
      <c r="AX2300">
        <v>3</v>
      </c>
      <c r="AY2300">
        <v>0.36</v>
      </c>
      <c r="AZ2300" s="19">
        <v>0</v>
      </c>
      <c r="BA2300">
        <f t="shared" si="36"/>
        <v>0.36</v>
      </c>
      <c r="BC2300" t="e">
        <v>#N/A</v>
      </c>
    </row>
    <row r="2301" spans="1:55" x14ac:dyDescent="0.3">
      <c r="A2301" t="s">
        <v>3409</v>
      </c>
      <c r="C2301" t="s">
        <v>50</v>
      </c>
      <c r="E2301" t="s">
        <v>189</v>
      </c>
      <c r="F2301" t="s">
        <v>190</v>
      </c>
      <c r="G2301" t="s">
        <v>388</v>
      </c>
      <c r="H2301" s="11" t="s">
        <v>5705</v>
      </c>
      <c r="I2301" t="s">
        <v>4492</v>
      </c>
      <c r="J2301" t="s">
        <v>4493</v>
      </c>
      <c r="K2301" t="s">
        <v>1691</v>
      </c>
      <c r="L2301" t="s">
        <v>85</v>
      </c>
      <c r="M2301">
        <v>0</v>
      </c>
      <c r="N2301">
        <v>0</v>
      </c>
      <c r="O2301" t="s">
        <v>70</v>
      </c>
      <c r="P2301" t="s">
        <v>1191</v>
      </c>
      <c r="Q2301" t="s">
        <v>64</v>
      </c>
      <c r="R2301" t="s">
        <v>64</v>
      </c>
      <c r="S2301" t="s">
        <v>4475</v>
      </c>
      <c r="T2301" t="s">
        <v>87</v>
      </c>
      <c r="U2301" s="4">
        <v>37987</v>
      </c>
      <c r="V2301" s="4">
        <v>40347</v>
      </c>
      <c r="W2301" s="4">
        <v>44561</v>
      </c>
      <c r="X2301" t="s">
        <v>88</v>
      </c>
      <c r="Y2301" t="s">
        <v>3410</v>
      </c>
      <c r="Z2301" t="s">
        <v>89</v>
      </c>
      <c r="AA2301" s="1">
        <v>16</v>
      </c>
      <c r="AB2301" s="2">
        <v>2.5012159999999999</v>
      </c>
      <c r="AC2301" s="1">
        <v>0</v>
      </c>
      <c r="AD2301" s="1">
        <v>150</v>
      </c>
      <c r="AE2301" s="1">
        <v>0</v>
      </c>
      <c r="AF2301" s="1">
        <v>0</v>
      </c>
      <c r="AG2301" s="1">
        <v>0</v>
      </c>
      <c r="AH2301" s="1">
        <v>150</v>
      </c>
      <c r="AI2301" s="1">
        <v>0</v>
      </c>
      <c r="AJ2301" s="1">
        <v>3.475895</v>
      </c>
      <c r="AK2301" s="1">
        <v>0</v>
      </c>
      <c r="AL2301" s="5">
        <v>0</v>
      </c>
      <c r="AM2301" s="1">
        <v>1530</v>
      </c>
      <c r="AN2301" s="1">
        <v>2912</v>
      </c>
      <c r="AO2301" s="1">
        <v>1530</v>
      </c>
      <c r="AP2301" s="1">
        <v>2912</v>
      </c>
      <c r="AQ2301" s="1">
        <v>1530</v>
      </c>
      <c r="AR2301" s="2">
        <v>239.17877999999999</v>
      </c>
      <c r="AS2301" s="1">
        <v>3</v>
      </c>
      <c r="AT2301" s="5">
        <v>0.15632599999999999</v>
      </c>
      <c r="AU2301" s="7">
        <v>0.15578</v>
      </c>
      <c r="AV2301" s="1">
        <v>16</v>
      </c>
      <c r="AW2301" s="2">
        <v>0</v>
      </c>
      <c r="AX2301">
        <v>3</v>
      </c>
      <c r="AY2301">
        <v>1.03</v>
      </c>
      <c r="AZ2301" s="19">
        <v>0</v>
      </c>
      <c r="BA2301">
        <f t="shared" si="36"/>
        <v>1.03</v>
      </c>
      <c r="BC2301" t="e">
        <v>#N/A</v>
      </c>
    </row>
    <row r="2302" spans="1:55" x14ac:dyDescent="0.3">
      <c r="A2302" t="s">
        <v>3409</v>
      </c>
      <c r="C2302" t="s">
        <v>50</v>
      </c>
      <c r="E2302" t="s">
        <v>189</v>
      </c>
      <c r="F2302" t="s">
        <v>190</v>
      </c>
      <c r="G2302" t="s">
        <v>388</v>
      </c>
      <c r="H2302" s="11" t="s">
        <v>5705</v>
      </c>
      <c r="I2302" t="s">
        <v>4494</v>
      </c>
      <c r="J2302" t="s">
        <v>4495</v>
      </c>
      <c r="K2302" t="s">
        <v>433</v>
      </c>
      <c r="L2302" t="s">
        <v>85</v>
      </c>
      <c r="M2302">
        <v>0</v>
      </c>
      <c r="N2302">
        <v>0</v>
      </c>
      <c r="O2302" t="s">
        <v>70</v>
      </c>
      <c r="P2302" t="s">
        <v>1191</v>
      </c>
      <c r="Q2302" t="s">
        <v>64</v>
      </c>
      <c r="R2302" t="s">
        <v>64</v>
      </c>
      <c r="S2302" t="s">
        <v>4475</v>
      </c>
      <c r="T2302" t="s">
        <v>87</v>
      </c>
      <c r="U2302" s="4">
        <v>37987</v>
      </c>
      <c r="V2302" s="4">
        <v>40359</v>
      </c>
      <c r="W2302" s="4">
        <v>44561</v>
      </c>
      <c r="X2302" t="s">
        <v>88</v>
      </c>
      <c r="Y2302" t="s">
        <v>3410</v>
      </c>
      <c r="Z2302" t="s">
        <v>89</v>
      </c>
      <c r="AA2302" s="1">
        <v>8</v>
      </c>
      <c r="AB2302" s="2">
        <v>3.6589200000000002</v>
      </c>
      <c r="AC2302" s="1">
        <v>0</v>
      </c>
      <c r="AD2302" s="1">
        <v>0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s="1">
        <v>32.444119999999998</v>
      </c>
      <c r="AK2302" s="1">
        <v>0</v>
      </c>
      <c r="AL2302" s="5">
        <v>0</v>
      </c>
      <c r="AM2302" s="1">
        <v>90</v>
      </c>
      <c r="AN2302" s="1">
        <v>207</v>
      </c>
      <c r="AO2302" s="1">
        <v>90</v>
      </c>
      <c r="AP2302" s="1">
        <v>207</v>
      </c>
      <c r="AQ2302" s="1">
        <v>90</v>
      </c>
      <c r="AR2302" s="2">
        <v>41.162849999999999</v>
      </c>
      <c r="AS2302" s="1">
        <v>4</v>
      </c>
      <c r="AT2302" s="5">
        <v>0.45736500000000002</v>
      </c>
      <c r="AU2302" s="7">
        <v>0.46631</v>
      </c>
      <c r="AV2302" s="1">
        <v>8</v>
      </c>
      <c r="AW2302" s="2">
        <v>0</v>
      </c>
      <c r="AX2302">
        <v>3</v>
      </c>
      <c r="AY2302">
        <v>1.95</v>
      </c>
      <c r="AZ2302" s="19">
        <v>0</v>
      </c>
      <c r="BA2302">
        <f t="shared" si="36"/>
        <v>1.95</v>
      </c>
      <c r="BC2302" t="e">
        <v>#N/A</v>
      </c>
    </row>
    <row r="2303" spans="1:55" x14ac:dyDescent="0.3">
      <c r="A2303" t="s">
        <v>3409</v>
      </c>
      <c r="C2303" t="s">
        <v>50</v>
      </c>
      <c r="E2303" t="s">
        <v>189</v>
      </c>
      <c r="F2303" t="s">
        <v>190</v>
      </c>
      <c r="G2303" t="s">
        <v>388</v>
      </c>
      <c r="H2303" s="11" t="s">
        <v>5705</v>
      </c>
      <c r="I2303" t="s">
        <v>4496</v>
      </c>
      <c r="J2303" t="s">
        <v>4497</v>
      </c>
      <c r="K2303" t="s">
        <v>1660</v>
      </c>
      <c r="L2303" t="s">
        <v>85</v>
      </c>
      <c r="M2303">
        <v>0</v>
      </c>
      <c r="N2303">
        <v>0</v>
      </c>
      <c r="O2303" t="s">
        <v>70</v>
      </c>
      <c r="P2303" t="s">
        <v>1191</v>
      </c>
      <c r="Q2303" t="s">
        <v>64</v>
      </c>
      <c r="R2303" t="s">
        <v>64</v>
      </c>
      <c r="S2303" t="s">
        <v>4475</v>
      </c>
      <c r="T2303" t="s">
        <v>87</v>
      </c>
      <c r="U2303" s="4">
        <v>37987</v>
      </c>
      <c r="V2303" s="4">
        <v>40359</v>
      </c>
      <c r="W2303" s="4">
        <v>44578</v>
      </c>
      <c r="X2303" t="s">
        <v>88</v>
      </c>
      <c r="Y2303" t="s">
        <v>3410</v>
      </c>
      <c r="Z2303" t="s">
        <v>89</v>
      </c>
      <c r="AA2303" s="1">
        <v>1</v>
      </c>
      <c r="AB2303" s="2">
        <v>0.2029</v>
      </c>
      <c r="AC2303" s="1">
        <v>0</v>
      </c>
      <c r="AD2303" s="1">
        <v>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s="1">
        <v>1.0366</v>
      </c>
      <c r="AK2303" s="1">
        <v>0</v>
      </c>
      <c r="AL2303" s="5">
        <v>0</v>
      </c>
      <c r="AM2303" s="1">
        <v>352</v>
      </c>
      <c r="AN2303" s="1">
        <v>864</v>
      </c>
      <c r="AO2303" s="1">
        <v>352</v>
      </c>
      <c r="AP2303" s="1">
        <v>864</v>
      </c>
      <c r="AQ2303" s="1">
        <v>352</v>
      </c>
      <c r="AR2303" s="2">
        <v>71.4208</v>
      </c>
      <c r="AS2303" s="1">
        <v>4</v>
      </c>
      <c r="AT2303" s="5">
        <v>0.2029</v>
      </c>
      <c r="AU2303" s="7">
        <v>0.20974999999999999</v>
      </c>
      <c r="AV2303" s="1">
        <v>1</v>
      </c>
      <c r="AW2303" s="2">
        <v>0</v>
      </c>
      <c r="AX2303">
        <v>3</v>
      </c>
      <c r="AY2303">
        <v>0.55000000000000004</v>
      </c>
      <c r="AZ2303" s="19">
        <v>0</v>
      </c>
      <c r="BA2303">
        <f t="shared" si="36"/>
        <v>0.55000000000000004</v>
      </c>
      <c r="BC2303" t="e">
        <v>#N/A</v>
      </c>
    </row>
    <row r="2304" spans="1:55" x14ac:dyDescent="0.3">
      <c r="A2304" t="s">
        <v>3409</v>
      </c>
      <c r="C2304" t="s">
        <v>50</v>
      </c>
      <c r="E2304" t="s">
        <v>189</v>
      </c>
      <c r="F2304" t="s">
        <v>190</v>
      </c>
      <c r="G2304" t="s">
        <v>388</v>
      </c>
      <c r="H2304" s="11" t="s">
        <v>5705</v>
      </c>
      <c r="I2304" t="s">
        <v>4498</v>
      </c>
      <c r="J2304" t="s">
        <v>4499</v>
      </c>
      <c r="K2304" t="s">
        <v>1694</v>
      </c>
      <c r="L2304" t="s">
        <v>85</v>
      </c>
      <c r="M2304">
        <v>0</v>
      </c>
      <c r="N2304">
        <v>0</v>
      </c>
      <c r="O2304" t="s">
        <v>70</v>
      </c>
      <c r="P2304" t="s">
        <v>1191</v>
      </c>
      <c r="Q2304" t="s">
        <v>64</v>
      </c>
      <c r="R2304" t="s">
        <v>64</v>
      </c>
      <c r="S2304" t="s">
        <v>64</v>
      </c>
      <c r="T2304" t="s">
        <v>87</v>
      </c>
      <c r="U2304" s="4">
        <v>37987</v>
      </c>
      <c r="V2304" s="4">
        <v>40347</v>
      </c>
      <c r="W2304" s="4">
        <v>44561</v>
      </c>
      <c r="X2304" t="s">
        <v>88</v>
      </c>
      <c r="Y2304" t="s">
        <v>3410</v>
      </c>
      <c r="Z2304" t="s">
        <v>89</v>
      </c>
      <c r="AA2304" s="1">
        <v>5</v>
      </c>
      <c r="AB2304" s="2">
        <v>1.12016</v>
      </c>
      <c r="AC2304" s="1">
        <v>0</v>
      </c>
      <c r="AD2304" s="1">
        <v>10</v>
      </c>
      <c r="AE2304" s="1">
        <v>0</v>
      </c>
      <c r="AF2304" s="1">
        <v>0</v>
      </c>
      <c r="AG2304" s="1">
        <v>0</v>
      </c>
      <c r="AH2304" s="1">
        <v>10</v>
      </c>
      <c r="AI2304" s="1">
        <v>0</v>
      </c>
      <c r="AJ2304" s="1">
        <v>4.8023049999999996</v>
      </c>
      <c r="AK2304" s="1">
        <v>0</v>
      </c>
      <c r="AL2304" s="5">
        <v>0</v>
      </c>
      <c r="AM2304" s="1">
        <v>370</v>
      </c>
      <c r="AN2304" s="1">
        <v>751</v>
      </c>
      <c r="AO2304" s="1">
        <v>370</v>
      </c>
      <c r="AP2304" s="1">
        <v>751</v>
      </c>
      <c r="AQ2304" s="1">
        <v>370</v>
      </c>
      <c r="AR2304" s="2">
        <v>82.891840000000002</v>
      </c>
      <c r="AS2304" s="1">
        <v>1</v>
      </c>
      <c r="AT2304" s="5">
        <v>0.22403200000000001</v>
      </c>
      <c r="AU2304" s="7">
        <v>0.2258</v>
      </c>
      <c r="AV2304" s="1">
        <v>5</v>
      </c>
      <c r="AW2304" s="2">
        <v>0</v>
      </c>
      <c r="AX2304">
        <v>3</v>
      </c>
      <c r="AY2304">
        <v>1.27</v>
      </c>
      <c r="AZ2304" s="19">
        <v>0</v>
      </c>
      <c r="BA2304">
        <f t="shared" si="36"/>
        <v>1.27</v>
      </c>
      <c r="BC2304" t="e">
        <v>#N/A</v>
      </c>
    </row>
    <row r="2305" spans="1:55" x14ac:dyDescent="0.3">
      <c r="A2305" t="s">
        <v>3409</v>
      </c>
      <c r="C2305" t="s">
        <v>50</v>
      </c>
      <c r="E2305" t="s">
        <v>189</v>
      </c>
      <c r="F2305" t="s">
        <v>190</v>
      </c>
      <c r="G2305" t="s">
        <v>388</v>
      </c>
      <c r="H2305" s="11" t="s">
        <v>5705</v>
      </c>
      <c r="I2305" t="s">
        <v>4500</v>
      </c>
      <c r="J2305" t="s">
        <v>4501</v>
      </c>
      <c r="K2305" t="s">
        <v>373</v>
      </c>
      <c r="L2305" t="s">
        <v>85</v>
      </c>
      <c r="M2305">
        <v>0</v>
      </c>
      <c r="N2305">
        <v>0</v>
      </c>
      <c r="O2305" t="s">
        <v>70</v>
      </c>
      <c r="P2305" t="s">
        <v>1191</v>
      </c>
      <c r="Q2305" t="s">
        <v>64</v>
      </c>
      <c r="R2305" t="s">
        <v>64</v>
      </c>
      <c r="S2305" t="s">
        <v>64</v>
      </c>
      <c r="T2305" t="s">
        <v>87</v>
      </c>
      <c r="U2305" s="4">
        <v>37987</v>
      </c>
      <c r="V2305" s="4">
        <v>40423</v>
      </c>
      <c r="W2305" s="4">
        <v>44417</v>
      </c>
      <c r="X2305" t="s">
        <v>88</v>
      </c>
      <c r="Y2305" t="s">
        <v>3410</v>
      </c>
      <c r="Z2305" t="s">
        <v>89</v>
      </c>
      <c r="AA2305" s="1">
        <v>7</v>
      </c>
      <c r="AB2305" s="2">
        <v>2.6692399999999998</v>
      </c>
      <c r="AC2305" s="1">
        <v>0</v>
      </c>
      <c r="AD2305" s="1">
        <v>0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s="1">
        <v>42.583089999999999</v>
      </c>
      <c r="AK2305" s="1">
        <v>0</v>
      </c>
      <c r="AL2305" s="5">
        <v>0</v>
      </c>
      <c r="AM2305" s="1">
        <v>60</v>
      </c>
      <c r="AN2305" s="1">
        <v>140</v>
      </c>
      <c r="AO2305" s="1">
        <v>60</v>
      </c>
      <c r="AP2305" s="1">
        <v>140</v>
      </c>
      <c r="AQ2305" s="1">
        <v>60</v>
      </c>
      <c r="AR2305" s="2">
        <v>22.879200000000001</v>
      </c>
      <c r="AS2305" s="1">
        <v>2</v>
      </c>
      <c r="AT2305" s="5">
        <v>0.38131999999999999</v>
      </c>
      <c r="AU2305" s="7">
        <v>0.45739000000000002</v>
      </c>
      <c r="AV2305" s="1">
        <v>7</v>
      </c>
      <c r="AW2305" s="2">
        <v>0</v>
      </c>
      <c r="AX2305">
        <v>3</v>
      </c>
      <c r="AY2305">
        <v>1.91</v>
      </c>
      <c r="AZ2305" s="19">
        <v>0</v>
      </c>
      <c r="BA2305">
        <f t="shared" si="36"/>
        <v>1.91</v>
      </c>
      <c r="BC2305" t="e">
        <v>#N/A</v>
      </c>
    </row>
    <row r="2306" spans="1:55" x14ac:dyDescent="0.3">
      <c r="A2306" t="s">
        <v>3409</v>
      </c>
      <c r="C2306" t="s">
        <v>50</v>
      </c>
      <c r="E2306" t="s">
        <v>189</v>
      </c>
      <c r="F2306" t="s">
        <v>190</v>
      </c>
      <c r="G2306" t="s">
        <v>388</v>
      </c>
      <c r="H2306" s="11" t="s">
        <v>5705</v>
      </c>
      <c r="I2306" t="s">
        <v>4502</v>
      </c>
      <c r="J2306" t="s">
        <v>4503</v>
      </c>
      <c r="K2306" t="s">
        <v>234</v>
      </c>
      <c r="L2306" t="s">
        <v>85</v>
      </c>
      <c r="M2306">
        <v>0</v>
      </c>
      <c r="N2306">
        <v>0</v>
      </c>
      <c r="O2306" t="s">
        <v>70</v>
      </c>
      <c r="P2306" t="s">
        <v>1191</v>
      </c>
      <c r="Q2306" t="s">
        <v>64</v>
      </c>
      <c r="R2306" t="s">
        <v>64</v>
      </c>
      <c r="S2306" t="s">
        <v>64</v>
      </c>
      <c r="T2306" t="s">
        <v>87</v>
      </c>
      <c r="U2306" s="4">
        <v>40952</v>
      </c>
      <c r="V2306" s="4">
        <v>40984</v>
      </c>
      <c r="W2306" s="4">
        <v>44508</v>
      </c>
      <c r="X2306" t="s">
        <v>88</v>
      </c>
      <c r="Y2306" t="s">
        <v>3410</v>
      </c>
      <c r="Z2306" t="s">
        <v>66</v>
      </c>
      <c r="AA2306" s="1">
        <v>142</v>
      </c>
      <c r="AB2306" s="2">
        <v>39.389947999999997</v>
      </c>
      <c r="AC2306" s="1">
        <v>0</v>
      </c>
      <c r="AD2306" s="1">
        <v>0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s="1">
        <v>272.78931999999998</v>
      </c>
      <c r="AK2306" s="1">
        <v>0</v>
      </c>
      <c r="AL2306" s="5">
        <v>0</v>
      </c>
      <c r="AM2306" s="1">
        <v>190</v>
      </c>
      <c r="AN2306" s="1">
        <v>356</v>
      </c>
      <c r="AO2306" s="1">
        <v>190</v>
      </c>
      <c r="AP2306" s="1">
        <v>356</v>
      </c>
      <c r="AQ2306" s="1">
        <v>190</v>
      </c>
      <c r="AR2306" s="2">
        <v>52.704859999999996</v>
      </c>
      <c r="AS2306" s="1">
        <v>3</v>
      </c>
      <c r="AT2306" s="5">
        <v>0.27739399999999997</v>
      </c>
      <c r="AU2306" s="7">
        <v>0.31196000000000002</v>
      </c>
      <c r="AV2306" s="1">
        <v>142</v>
      </c>
      <c r="AW2306" s="2">
        <v>0</v>
      </c>
      <c r="AX2306">
        <v>3</v>
      </c>
      <c r="AY2306">
        <v>1.4730000000000001</v>
      </c>
      <c r="AZ2306" s="19">
        <v>0</v>
      </c>
      <c r="BA2306">
        <f t="shared" si="36"/>
        <v>1.4730000000000001</v>
      </c>
      <c r="BC2306" t="e">
        <v>#N/A</v>
      </c>
    </row>
    <row r="2307" spans="1:55" x14ac:dyDescent="0.3">
      <c r="A2307" t="s">
        <v>3409</v>
      </c>
      <c r="C2307" t="s">
        <v>50</v>
      </c>
      <c r="E2307" t="s">
        <v>189</v>
      </c>
      <c r="F2307" t="s">
        <v>190</v>
      </c>
      <c r="G2307" t="s">
        <v>388</v>
      </c>
      <c r="H2307" s="11" t="s">
        <v>5705</v>
      </c>
      <c r="I2307" t="s">
        <v>4504</v>
      </c>
      <c r="J2307" t="s">
        <v>4505</v>
      </c>
      <c r="K2307" t="s">
        <v>234</v>
      </c>
      <c r="L2307" t="s">
        <v>85</v>
      </c>
      <c r="M2307">
        <v>0</v>
      </c>
      <c r="N2307">
        <v>0</v>
      </c>
      <c r="O2307" t="s">
        <v>70</v>
      </c>
      <c r="P2307" t="s">
        <v>1191</v>
      </c>
      <c r="Q2307" t="s">
        <v>64</v>
      </c>
      <c r="R2307" t="s">
        <v>64</v>
      </c>
      <c r="S2307" t="s">
        <v>64</v>
      </c>
      <c r="T2307" t="s">
        <v>87</v>
      </c>
      <c r="U2307" s="4">
        <v>40952</v>
      </c>
      <c r="V2307" s="4">
        <v>40984</v>
      </c>
      <c r="W2307" s="4">
        <v>44530</v>
      </c>
      <c r="X2307" t="s">
        <v>71</v>
      </c>
      <c r="Y2307" t="s">
        <v>3410</v>
      </c>
      <c r="Z2307" t="s">
        <v>72</v>
      </c>
      <c r="AA2307" s="1">
        <v>286</v>
      </c>
      <c r="AB2307" s="2">
        <v>174.52978400000001</v>
      </c>
      <c r="AC2307" s="1">
        <v>0</v>
      </c>
      <c r="AD2307" s="1">
        <v>8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s="8">
        <v>442.33035999999998</v>
      </c>
      <c r="AK2307" s="1">
        <v>0</v>
      </c>
      <c r="AL2307" s="5">
        <v>0</v>
      </c>
      <c r="AM2307" s="1">
        <v>228</v>
      </c>
      <c r="AN2307" s="1">
        <v>607</v>
      </c>
      <c r="AO2307" s="1">
        <v>228</v>
      </c>
      <c r="AP2307" s="1">
        <v>607</v>
      </c>
      <c r="AQ2307" s="1">
        <v>228</v>
      </c>
      <c r="AR2307" s="2">
        <v>139.13563200000002</v>
      </c>
      <c r="AS2307" s="1">
        <v>2</v>
      </c>
      <c r="AT2307" s="5">
        <v>0.61024400000000001</v>
      </c>
      <c r="AU2307" s="7">
        <v>0.64993999999999996</v>
      </c>
      <c r="AV2307" s="1">
        <v>286</v>
      </c>
      <c r="AW2307" s="2">
        <v>0</v>
      </c>
      <c r="AX2307">
        <v>3</v>
      </c>
      <c r="AY2307">
        <v>3.6120000000000001</v>
      </c>
      <c r="AZ2307" s="19">
        <v>0</v>
      </c>
      <c r="BA2307">
        <f t="shared" si="36"/>
        <v>3.6120000000000001</v>
      </c>
      <c r="BC2307" t="e">
        <v>#N/A</v>
      </c>
    </row>
    <row r="2308" spans="1:55" x14ac:dyDescent="0.3">
      <c r="A2308" t="s">
        <v>3409</v>
      </c>
      <c r="C2308" t="s">
        <v>50</v>
      </c>
      <c r="E2308" t="s">
        <v>189</v>
      </c>
      <c r="F2308" t="s">
        <v>190</v>
      </c>
      <c r="G2308" t="s">
        <v>388</v>
      </c>
      <c r="H2308" s="11" t="s">
        <v>5705</v>
      </c>
      <c r="I2308" t="s">
        <v>4506</v>
      </c>
      <c r="J2308" t="s">
        <v>4507</v>
      </c>
      <c r="K2308" t="s">
        <v>240</v>
      </c>
      <c r="L2308" t="s">
        <v>85</v>
      </c>
      <c r="M2308">
        <v>0</v>
      </c>
      <c r="N2308">
        <v>0</v>
      </c>
      <c r="O2308" t="s">
        <v>70</v>
      </c>
      <c r="P2308" t="s">
        <v>1191</v>
      </c>
      <c r="Q2308" t="s">
        <v>64</v>
      </c>
      <c r="R2308" t="s">
        <v>64</v>
      </c>
      <c r="S2308" t="s">
        <v>64</v>
      </c>
      <c r="T2308" t="s">
        <v>87</v>
      </c>
      <c r="U2308" s="4">
        <v>40952</v>
      </c>
      <c r="V2308" s="4">
        <v>40984</v>
      </c>
      <c r="W2308" s="4">
        <v>44578</v>
      </c>
      <c r="X2308" t="s">
        <v>88</v>
      </c>
      <c r="Y2308" t="s">
        <v>3410</v>
      </c>
      <c r="Z2308" t="s">
        <v>89</v>
      </c>
      <c r="AA2308" s="1">
        <v>598</v>
      </c>
      <c r="AB2308" s="2">
        <v>446.76639799999998</v>
      </c>
      <c r="AC2308" s="1">
        <v>0</v>
      </c>
      <c r="AD2308" s="1">
        <v>3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s="1">
        <v>119.99448</v>
      </c>
      <c r="AK2308" s="1">
        <v>0</v>
      </c>
      <c r="AL2308" s="5">
        <v>0</v>
      </c>
      <c r="AM2308" s="1">
        <v>1816</v>
      </c>
      <c r="AN2308" s="1">
        <v>3604</v>
      </c>
      <c r="AO2308" s="1">
        <v>1816</v>
      </c>
      <c r="AP2308" s="1">
        <v>3604</v>
      </c>
      <c r="AQ2308" s="1">
        <v>1816</v>
      </c>
      <c r="AR2308" s="2">
        <v>1356.735416</v>
      </c>
      <c r="AS2308" s="1">
        <v>9</v>
      </c>
      <c r="AT2308" s="5">
        <v>0.74710100000000002</v>
      </c>
      <c r="AU2308" s="7">
        <v>0.81925999999999999</v>
      </c>
      <c r="AV2308" s="1">
        <v>598</v>
      </c>
      <c r="AW2308" s="2">
        <v>0</v>
      </c>
      <c r="AX2308">
        <v>3</v>
      </c>
      <c r="AY2308">
        <v>3.6120000000000001</v>
      </c>
      <c r="AZ2308" s="19">
        <v>0</v>
      </c>
      <c r="BA2308">
        <f t="shared" si="36"/>
        <v>3.6120000000000001</v>
      </c>
      <c r="BC2308" t="e">
        <v>#N/A</v>
      </c>
    </row>
    <row r="2309" spans="1:55" x14ac:dyDescent="0.3">
      <c r="A2309" t="s">
        <v>3409</v>
      </c>
      <c r="C2309" t="s">
        <v>50</v>
      </c>
      <c r="E2309" t="s">
        <v>189</v>
      </c>
      <c r="F2309" t="s">
        <v>190</v>
      </c>
      <c r="G2309" t="s">
        <v>388</v>
      </c>
      <c r="H2309" s="11" t="s">
        <v>5705</v>
      </c>
      <c r="I2309" t="s">
        <v>4508</v>
      </c>
      <c r="J2309" t="s">
        <v>4509</v>
      </c>
      <c r="K2309" t="s">
        <v>246</v>
      </c>
      <c r="L2309" t="s">
        <v>85</v>
      </c>
      <c r="M2309">
        <v>0</v>
      </c>
      <c r="N2309">
        <v>0</v>
      </c>
      <c r="O2309" t="s">
        <v>70</v>
      </c>
      <c r="P2309" t="s">
        <v>1191</v>
      </c>
      <c r="Q2309" t="s">
        <v>64</v>
      </c>
      <c r="R2309" t="s">
        <v>64</v>
      </c>
      <c r="S2309" t="s">
        <v>64</v>
      </c>
      <c r="T2309" t="s">
        <v>87</v>
      </c>
      <c r="U2309" s="4">
        <v>40952</v>
      </c>
      <c r="V2309" s="4">
        <v>40976</v>
      </c>
      <c r="W2309" s="4">
        <v>44557</v>
      </c>
      <c r="X2309" t="s">
        <v>88</v>
      </c>
      <c r="Y2309" t="s">
        <v>3410</v>
      </c>
      <c r="Z2309" t="s">
        <v>89</v>
      </c>
      <c r="AA2309" s="1">
        <v>15</v>
      </c>
      <c r="AB2309" s="2">
        <v>6.8138100000000001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s="1">
        <v>6.1378399999999997</v>
      </c>
      <c r="AK2309" s="1">
        <v>0</v>
      </c>
      <c r="AL2309" s="5">
        <v>0</v>
      </c>
      <c r="AM2309" s="1">
        <v>892</v>
      </c>
      <c r="AN2309" s="1">
        <v>1572</v>
      </c>
      <c r="AO2309" s="1">
        <v>892</v>
      </c>
      <c r="AP2309" s="1">
        <v>1572</v>
      </c>
      <c r="AQ2309" s="1">
        <v>892</v>
      </c>
      <c r="AR2309" s="2">
        <v>405.194568</v>
      </c>
      <c r="AS2309" s="1">
        <v>10</v>
      </c>
      <c r="AT2309" s="5">
        <v>0.45425399999999999</v>
      </c>
      <c r="AU2309" s="7">
        <v>0.53405999999999998</v>
      </c>
      <c r="AV2309" s="1">
        <v>15</v>
      </c>
      <c r="AW2309" s="2">
        <v>0</v>
      </c>
      <c r="AX2309">
        <v>3</v>
      </c>
      <c r="AY2309">
        <v>2.1709999999999998</v>
      </c>
      <c r="AZ2309" s="19">
        <v>0</v>
      </c>
      <c r="BA2309">
        <f t="shared" si="36"/>
        <v>2.1709999999999998</v>
      </c>
      <c r="BC2309" t="e">
        <v>#N/A</v>
      </c>
    </row>
    <row r="2310" spans="1:55" x14ac:dyDescent="0.3">
      <c r="A2310" t="s">
        <v>3409</v>
      </c>
      <c r="C2310" t="s">
        <v>50</v>
      </c>
      <c r="E2310" t="s">
        <v>189</v>
      </c>
      <c r="F2310" t="s">
        <v>190</v>
      </c>
      <c r="G2310" t="s">
        <v>388</v>
      </c>
      <c r="H2310" s="11" t="s">
        <v>5705</v>
      </c>
      <c r="I2310" t="s">
        <v>4510</v>
      </c>
      <c r="J2310" t="s">
        <v>4511</v>
      </c>
      <c r="K2310" t="s">
        <v>246</v>
      </c>
      <c r="L2310" t="s">
        <v>85</v>
      </c>
      <c r="M2310">
        <v>0</v>
      </c>
      <c r="N2310">
        <v>0</v>
      </c>
      <c r="O2310" t="s">
        <v>70</v>
      </c>
      <c r="P2310" t="s">
        <v>1191</v>
      </c>
      <c r="Q2310" t="s">
        <v>64</v>
      </c>
      <c r="R2310" t="s">
        <v>64</v>
      </c>
      <c r="S2310" t="s">
        <v>64</v>
      </c>
      <c r="T2310" t="s">
        <v>87</v>
      </c>
      <c r="U2310" s="4">
        <v>40952</v>
      </c>
      <c r="V2310" s="4">
        <v>40984</v>
      </c>
      <c r="W2310" s="4">
        <v>44530</v>
      </c>
      <c r="X2310" t="s">
        <v>88</v>
      </c>
      <c r="Y2310" t="s">
        <v>3410</v>
      </c>
      <c r="Z2310" t="s">
        <v>66</v>
      </c>
      <c r="AA2310" s="1">
        <v>402</v>
      </c>
      <c r="AB2310" s="2">
        <v>430.09176000000002</v>
      </c>
      <c r="AC2310" s="1">
        <v>0</v>
      </c>
      <c r="AD2310" s="1">
        <v>0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s="1">
        <v>262.95695000000001</v>
      </c>
      <c r="AK2310" s="1">
        <v>0</v>
      </c>
      <c r="AL2310" s="5">
        <v>0</v>
      </c>
      <c r="AM2310" s="1">
        <v>558</v>
      </c>
      <c r="AN2310" s="1">
        <v>1335</v>
      </c>
      <c r="AO2310" s="1">
        <v>558</v>
      </c>
      <c r="AP2310" s="1">
        <v>1335</v>
      </c>
      <c r="AQ2310" s="1">
        <v>558</v>
      </c>
      <c r="AR2310" s="2">
        <v>596.99303999999995</v>
      </c>
      <c r="AS2310" s="1">
        <v>6</v>
      </c>
      <c r="AT2310" s="5">
        <v>1.0698799999999999</v>
      </c>
      <c r="AU2310" s="7">
        <v>1.2052099999999999</v>
      </c>
      <c r="AV2310" s="1">
        <v>402</v>
      </c>
      <c r="AW2310" s="2">
        <v>0</v>
      </c>
      <c r="AX2310">
        <v>3</v>
      </c>
      <c r="AY2310">
        <v>5.327</v>
      </c>
      <c r="AZ2310" s="19">
        <v>0</v>
      </c>
      <c r="BA2310">
        <f t="shared" si="36"/>
        <v>5.327</v>
      </c>
      <c r="BC2310" t="e">
        <v>#N/A</v>
      </c>
    </row>
    <row r="2311" spans="1:55" x14ac:dyDescent="0.3">
      <c r="A2311" t="s">
        <v>3409</v>
      </c>
      <c r="C2311" t="s">
        <v>50</v>
      </c>
      <c r="E2311" t="s">
        <v>189</v>
      </c>
      <c r="F2311" t="s">
        <v>190</v>
      </c>
      <c r="G2311" t="s">
        <v>388</v>
      </c>
      <c r="H2311" s="11" t="s">
        <v>5705</v>
      </c>
      <c r="I2311" t="s">
        <v>4512</v>
      </c>
      <c r="J2311" t="s">
        <v>4513</v>
      </c>
      <c r="K2311" t="s">
        <v>304</v>
      </c>
      <c r="L2311" t="s">
        <v>85</v>
      </c>
      <c r="M2311">
        <v>0</v>
      </c>
      <c r="N2311">
        <v>0</v>
      </c>
      <c r="O2311" t="s">
        <v>70</v>
      </c>
      <c r="P2311" t="s">
        <v>1191</v>
      </c>
      <c r="Q2311" t="s">
        <v>64</v>
      </c>
      <c r="R2311" t="s">
        <v>64</v>
      </c>
      <c r="S2311" t="s">
        <v>64</v>
      </c>
      <c r="T2311" t="s">
        <v>87</v>
      </c>
      <c r="U2311" s="4">
        <v>40952</v>
      </c>
      <c r="V2311" s="4">
        <v>40984</v>
      </c>
      <c r="W2311" s="4">
        <v>44439</v>
      </c>
      <c r="X2311" t="s">
        <v>88</v>
      </c>
      <c r="Y2311" t="s">
        <v>3410</v>
      </c>
      <c r="Z2311" t="s">
        <v>89</v>
      </c>
      <c r="AA2311" s="1">
        <v>4</v>
      </c>
      <c r="AB2311" s="2">
        <v>1.65</v>
      </c>
      <c r="AC2311" s="1">
        <v>0</v>
      </c>
      <c r="AD2311" s="1">
        <v>0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s="1">
        <v>17.176169999999999</v>
      </c>
      <c r="AK2311" s="1">
        <v>0</v>
      </c>
      <c r="AL2311" s="5">
        <v>0</v>
      </c>
      <c r="AM2311" s="1">
        <v>85</v>
      </c>
      <c r="AN2311" s="1">
        <v>157</v>
      </c>
      <c r="AO2311" s="1">
        <v>85</v>
      </c>
      <c r="AP2311" s="1">
        <v>157</v>
      </c>
      <c r="AQ2311" s="1">
        <v>85</v>
      </c>
      <c r="AR2311" s="2">
        <v>35.0625</v>
      </c>
      <c r="AS2311" s="1">
        <v>5</v>
      </c>
      <c r="AT2311" s="5">
        <v>0.41249999999999998</v>
      </c>
      <c r="AU2311" s="7">
        <v>0.47031000000000001</v>
      </c>
      <c r="AV2311" s="1">
        <v>4</v>
      </c>
      <c r="AW2311" s="2">
        <v>0</v>
      </c>
      <c r="AX2311">
        <v>3</v>
      </c>
      <c r="AY2311">
        <v>2.0710000000000002</v>
      </c>
      <c r="AZ2311" s="19">
        <v>0</v>
      </c>
      <c r="BA2311">
        <f t="shared" si="36"/>
        <v>2.0710000000000002</v>
      </c>
      <c r="BC2311" t="e">
        <v>#N/A</v>
      </c>
    </row>
    <row r="2312" spans="1:55" x14ac:dyDescent="0.3">
      <c r="A2312" t="s">
        <v>3409</v>
      </c>
      <c r="C2312" t="s">
        <v>50</v>
      </c>
      <c r="E2312" t="s">
        <v>189</v>
      </c>
      <c r="F2312" t="s">
        <v>190</v>
      </c>
      <c r="G2312" t="s">
        <v>388</v>
      </c>
      <c r="H2312" s="11" t="s">
        <v>5705</v>
      </c>
      <c r="I2312" t="s">
        <v>4514</v>
      </c>
      <c r="J2312" t="s">
        <v>4515</v>
      </c>
      <c r="K2312" t="s">
        <v>213</v>
      </c>
      <c r="L2312" t="s">
        <v>85</v>
      </c>
      <c r="M2312">
        <v>0</v>
      </c>
      <c r="N2312">
        <v>0</v>
      </c>
      <c r="O2312" t="s">
        <v>70</v>
      </c>
      <c r="P2312" t="s">
        <v>1191</v>
      </c>
      <c r="Q2312" t="s">
        <v>64</v>
      </c>
      <c r="R2312" t="s">
        <v>64</v>
      </c>
      <c r="S2312" t="s">
        <v>64</v>
      </c>
      <c r="T2312" t="s">
        <v>87</v>
      </c>
      <c r="U2312" s="4">
        <v>40952</v>
      </c>
      <c r="V2312" s="4">
        <v>40988</v>
      </c>
      <c r="W2312" s="4">
        <v>44494</v>
      </c>
      <c r="X2312" t="s">
        <v>88</v>
      </c>
      <c r="Y2312" t="s">
        <v>3410</v>
      </c>
      <c r="Z2312" t="s">
        <v>89</v>
      </c>
      <c r="AA2312" s="1">
        <v>49</v>
      </c>
      <c r="AB2312" s="2">
        <v>28.214396000000001</v>
      </c>
      <c r="AC2312" s="1">
        <v>0</v>
      </c>
      <c r="AD2312" s="1">
        <v>0</v>
      </c>
      <c r="AE2312" s="1">
        <v>0</v>
      </c>
      <c r="AF2312" s="1">
        <v>0</v>
      </c>
      <c r="AG2312" s="1">
        <v>0</v>
      </c>
      <c r="AH2312" s="1">
        <v>0</v>
      </c>
      <c r="AI2312" s="1">
        <v>0</v>
      </c>
      <c r="AJ2312" s="1">
        <v>85.573885000000004</v>
      </c>
      <c r="AK2312" s="1">
        <v>0</v>
      </c>
      <c r="AL2312" s="5">
        <v>0</v>
      </c>
      <c r="AM2312" s="1">
        <v>209</v>
      </c>
      <c r="AN2312" s="1">
        <v>375</v>
      </c>
      <c r="AO2312" s="1">
        <v>209</v>
      </c>
      <c r="AP2312" s="1">
        <v>375</v>
      </c>
      <c r="AQ2312" s="1">
        <v>209</v>
      </c>
      <c r="AR2312" s="2">
        <v>120.343036</v>
      </c>
      <c r="AS2312" s="1">
        <v>7</v>
      </c>
      <c r="AT2312" s="5">
        <v>0.57580399999999998</v>
      </c>
      <c r="AU2312" s="7">
        <v>0.68593000000000004</v>
      </c>
      <c r="AV2312" s="1">
        <v>49</v>
      </c>
      <c r="AW2312" s="2">
        <v>0</v>
      </c>
      <c r="AX2312">
        <v>3</v>
      </c>
      <c r="AY2312">
        <v>2.8759999999999999</v>
      </c>
      <c r="AZ2312" s="19">
        <v>0</v>
      </c>
      <c r="BA2312">
        <f t="shared" si="36"/>
        <v>2.8759999999999999</v>
      </c>
      <c r="BC2312" t="e">
        <v>#N/A</v>
      </c>
    </row>
    <row r="2313" spans="1:55" x14ac:dyDescent="0.3">
      <c r="A2313" t="s">
        <v>3409</v>
      </c>
      <c r="C2313" t="s">
        <v>50</v>
      </c>
      <c r="E2313" t="s">
        <v>189</v>
      </c>
      <c r="F2313" t="s">
        <v>190</v>
      </c>
      <c r="G2313" t="s">
        <v>388</v>
      </c>
      <c r="H2313" s="11" t="s">
        <v>5705</v>
      </c>
      <c r="I2313" t="s">
        <v>4516</v>
      </c>
      <c r="J2313" t="s">
        <v>4517</v>
      </c>
      <c r="K2313" t="s">
        <v>358</v>
      </c>
      <c r="L2313" t="s">
        <v>85</v>
      </c>
      <c r="M2313">
        <v>0</v>
      </c>
      <c r="N2313">
        <v>0</v>
      </c>
      <c r="O2313" t="s">
        <v>70</v>
      </c>
      <c r="P2313" t="s">
        <v>1191</v>
      </c>
      <c r="Q2313" t="s">
        <v>64</v>
      </c>
      <c r="R2313" t="s">
        <v>64</v>
      </c>
      <c r="S2313" t="s">
        <v>64</v>
      </c>
      <c r="T2313" t="s">
        <v>87</v>
      </c>
      <c r="U2313" s="4">
        <v>40952</v>
      </c>
      <c r="V2313" s="4">
        <v>40989</v>
      </c>
      <c r="W2313" s="4">
        <v>44452</v>
      </c>
      <c r="X2313" t="s">
        <v>88</v>
      </c>
      <c r="Y2313" t="s">
        <v>3410</v>
      </c>
      <c r="Z2313" t="s">
        <v>66</v>
      </c>
      <c r="AA2313" s="1">
        <v>9</v>
      </c>
      <c r="AB2313" s="2">
        <v>3.259998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s="1">
        <v>219</v>
      </c>
      <c r="AK2313" s="1">
        <v>0</v>
      </c>
      <c r="AL2313" s="5">
        <v>0</v>
      </c>
      <c r="AM2313" s="1">
        <v>15</v>
      </c>
      <c r="AN2313" s="1">
        <v>15</v>
      </c>
      <c r="AO2313" s="1">
        <v>15</v>
      </c>
      <c r="AP2313" s="1">
        <v>15</v>
      </c>
      <c r="AQ2313" s="1">
        <v>15</v>
      </c>
      <c r="AR2313" s="2">
        <v>5.4333299999999998</v>
      </c>
      <c r="AS2313" s="1">
        <v>2</v>
      </c>
      <c r="AT2313" s="5">
        <v>0.36222199999999999</v>
      </c>
      <c r="AU2313" s="7">
        <v>0.33604000000000001</v>
      </c>
      <c r="AV2313" s="1">
        <v>9</v>
      </c>
      <c r="AW2313" s="2">
        <v>0</v>
      </c>
      <c r="AX2313">
        <v>3</v>
      </c>
      <c r="AY2313">
        <v>5.6849999999999996</v>
      </c>
      <c r="AZ2313" s="19">
        <v>0</v>
      </c>
      <c r="BA2313">
        <f t="shared" si="36"/>
        <v>5.6849999999999996</v>
      </c>
      <c r="BC2313" t="e">
        <v>#N/A</v>
      </c>
    </row>
    <row r="2314" spans="1:55" x14ac:dyDescent="0.3">
      <c r="A2314" t="s">
        <v>3409</v>
      </c>
      <c r="C2314" t="s">
        <v>50</v>
      </c>
      <c r="E2314" t="s">
        <v>189</v>
      </c>
      <c r="F2314" t="s">
        <v>190</v>
      </c>
      <c r="G2314" t="s">
        <v>388</v>
      </c>
      <c r="H2314" s="11" t="s">
        <v>5705</v>
      </c>
      <c r="I2314" t="s">
        <v>4518</v>
      </c>
      <c r="J2314" t="s">
        <v>4519</v>
      </c>
      <c r="K2314" t="s">
        <v>370</v>
      </c>
      <c r="L2314" t="s">
        <v>85</v>
      </c>
      <c r="M2314">
        <v>0</v>
      </c>
      <c r="N2314">
        <v>0</v>
      </c>
      <c r="O2314" t="s">
        <v>70</v>
      </c>
      <c r="P2314" t="s">
        <v>1191</v>
      </c>
      <c r="Q2314" t="s">
        <v>64</v>
      </c>
      <c r="R2314" t="s">
        <v>64</v>
      </c>
      <c r="S2314" t="s">
        <v>64</v>
      </c>
      <c r="T2314" t="s">
        <v>87</v>
      </c>
      <c r="U2314" s="4">
        <v>40952</v>
      </c>
      <c r="V2314" s="4">
        <v>40989</v>
      </c>
      <c r="W2314" s="4">
        <v>44536</v>
      </c>
      <c r="X2314" t="s">
        <v>93</v>
      </c>
      <c r="Y2314" t="s">
        <v>3410</v>
      </c>
      <c r="Z2314" t="s">
        <v>132</v>
      </c>
      <c r="AA2314" s="1">
        <v>144</v>
      </c>
      <c r="AB2314" s="2">
        <v>52.656480000000002</v>
      </c>
      <c r="AC2314" s="1">
        <v>0</v>
      </c>
      <c r="AD2314" s="1">
        <v>0</v>
      </c>
      <c r="AE2314" s="1">
        <v>0</v>
      </c>
      <c r="AF2314" s="1">
        <v>0</v>
      </c>
      <c r="AG2314" s="1">
        <v>0</v>
      </c>
      <c r="AH2314" s="1">
        <v>0</v>
      </c>
      <c r="AI2314" s="1">
        <v>0</v>
      </c>
      <c r="AJ2314" s="8">
        <v>1383.157645</v>
      </c>
      <c r="AK2314" s="1">
        <v>0</v>
      </c>
      <c r="AL2314" s="5">
        <v>0</v>
      </c>
      <c r="AM2314" s="1">
        <v>38</v>
      </c>
      <c r="AN2314" s="1">
        <v>240</v>
      </c>
      <c r="AO2314" s="1">
        <v>38</v>
      </c>
      <c r="AP2314" s="1">
        <v>240</v>
      </c>
      <c r="AQ2314" s="1">
        <v>38</v>
      </c>
      <c r="AR2314" s="2">
        <v>13.89546</v>
      </c>
      <c r="AS2314" s="1">
        <v>6</v>
      </c>
      <c r="AT2314" s="5">
        <v>0.36567</v>
      </c>
      <c r="AU2314" s="7">
        <v>0.50797000000000003</v>
      </c>
      <c r="AV2314" s="1">
        <v>144</v>
      </c>
      <c r="AW2314" s="2">
        <v>0</v>
      </c>
      <c r="AX2314">
        <v>3</v>
      </c>
      <c r="AY2314">
        <v>3.8919999999999999</v>
      </c>
      <c r="AZ2314" s="19">
        <v>0</v>
      </c>
      <c r="BA2314">
        <f t="shared" si="36"/>
        <v>3.8919999999999999</v>
      </c>
      <c r="BC2314" t="e">
        <v>#N/A</v>
      </c>
    </row>
    <row r="2315" spans="1:55" x14ac:dyDescent="0.3">
      <c r="A2315" t="s">
        <v>3409</v>
      </c>
      <c r="C2315" t="s">
        <v>50</v>
      </c>
      <c r="E2315" t="s">
        <v>189</v>
      </c>
      <c r="F2315" t="s">
        <v>190</v>
      </c>
      <c r="G2315" t="s">
        <v>388</v>
      </c>
      <c r="H2315" s="11" t="s">
        <v>5705</v>
      </c>
      <c r="I2315" t="s">
        <v>4520</v>
      </c>
      <c r="J2315" t="s">
        <v>4521</v>
      </c>
      <c r="K2315" t="s">
        <v>473</v>
      </c>
      <c r="L2315" t="s">
        <v>85</v>
      </c>
      <c r="M2315">
        <v>0</v>
      </c>
      <c r="N2315">
        <v>0</v>
      </c>
      <c r="O2315" t="s">
        <v>70</v>
      </c>
      <c r="P2315" t="s">
        <v>1191</v>
      </c>
      <c r="Q2315" t="s">
        <v>64</v>
      </c>
      <c r="R2315" t="s">
        <v>64</v>
      </c>
      <c r="S2315" t="s">
        <v>64</v>
      </c>
      <c r="T2315" t="s">
        <v>87</v>
      </c>
      <c r="U2315" s="4">
        <v>40952</v>
      </c>
      <c r="V2315" s="4">
        <v>41240</v>
      </c>
      <c r="W2315" s="4">
        <v>44417</v>
      </c>
      <c r="X2315" t="s">
        <v>88</v>
      </c>
      <c r="Y2315" t="s">
        <v>3410</v>
      </c>
      <c r="Z2315" t="s">
        <v>66</v>
      </c>
      <c r="AA2315" s="1">
        <v>3</v>
      </c>
      <c r="AB2315" s="2">
        <v>3.5499990000000001</v>
      </c>
      <c r="AC2315" s="1">
        <v>0</v>
      </c>
      <c r="AD2315" s="1">
        <v>0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s="1">
        <v>219</v>
      </c>
      <c r="AK2315" s="1">
        <v>0</v>
      </c>
      <c r="AL2315" s="5">
        <v>0</v>
      </c>
      <c r="AM2315" s="1">
        <v>5</v>
      </c>
      <c r="AN2315" s="1">
        <v>9</v>
      </c>
      <c r="AO2315" s="1">
        <v>5</v>
      </c>
      <c r="AP2315" s="1">
        <v>9</v>
      </c>
      <c r="AQ2315" s="1">
        <v>5</v>
      </c>
      <c r="AR2315" s="2">
        <v>5.9166650000000001</v>
      </c>
      <c r="AS2315" s="1">
        <v>1</v>
      </c>
      <c r="AT2315" s="5">
        <v>1.183333</v>
      </c>
      <c r="AU2315" s="7">
        <v>0.99299999999999999</v>
      </c>
      <c r="AV2315" s="1">
        <v>3</v>
      </c>
      <c r="AW2315" s="2">
        <v>0</v>
      </c>
      <c r="AX2315">
        <v>3</v>
      </c>
      <c r="AY2315">
        <v>5.17</v>
      </c>
      <c r="AZ2315" s="19">
        <v>0</v>
      </c>
      <c r="BA2315">
        <f t="shared" si="36"/>
        <v>5.17</v>
      </c>
      <c r="BC2315" t="e">
        <v>#N/A</v>
      </c>
    </row>
    <row r="2316" spans="1:55" x14ac:dyDescent="0.3">
      <c r="A2316" t="s">
        <v>3409</v>
      </c>
      <c r="C2316" t="s">
        <v>50</v>
      </c>
      <c r="E2316" t="s">
        <v>189</v>
      </c>
      <c r="F2316" t="s">
        <v>190</v>
      </c>
      <c r="G2316" t="s">
        <v>388</v>
      </c>
      <c r="H2316" s="11" t="s">
        <v>5705</v>
      </c>
      <c r="I2316" t="s">
        <v>4522</v>
      </c>
      <c r="J2316" t="s">
        <v>4523</v>
      </c>
      <c r="K2316" t="s">
        <v>421</v>
      </c>
      <c r="L2316" t="s">
        <v>85</v>
      </c>
      <c r="M2316">
        <v>0</v>
      </c>
      <c r="N2316">
        <v>0</v>
      </c>
      <c r="O2316" t="s">
        <v>70</v>
      </c>
      <c r="P2316" t="s">
        <v>1191</v>
      </c>
      <c r="Q2316" t="s">
        <v>64</v>
      </c>
      <c r="R2316" t="s">
        <v>64</v>
      </c>
      <c r="S2316" t="s">
        <v>64</v>
      </c>
      <c r="T2316" t="s">
        <v>87</v>
      </c>
      <c r="U2316" s="4">
        <v>40952</v>
      </c>
      <c r="V2316" s="4">
        <v>40988</v>
      </c>
      <c r="W2316" s="4">
        <v>44482</v>
      </c>
      <c r="X2316" t="s">
        <v>88</v>
      </c>
      <c r="Y2316" t="s">
        <v>3410</v>
      </c>
      <c r="Z2316" t="s">
        <v>89</v>
      </c>
      <c r="AA2316" s="1">
        <v>8</v>
      </c>
      <c r="AB2316" s="2">
        <v>8.06</v>
      </c>
      <c r="AC2316" s="1">
        <v>0</v>
      </c>
      <c r="AD2316" s="1">
        <v>10</v>
      </c>
      <c r="AE2316" s="1">
        <v>0</v>
      </c>
      <c r="AF2316" s="1">
        <v>0</v>
      </c>
      <c r="AG2316" s="1">
        <v>0</v>
      </c>
      <c r="AH2316" s="1">
        <v>2</v>
      </c>
      <c r="AI2316" s="1">
        <v>0</v>
      </c>
      <c r="AJ2316" s="1">
        <v>60.833089999999999</v>
      </c>
      <c r="AK2316" s="1">
        <v>0</v>
      </c>
      <c r="AL2316" s="5">
        <v>0</v>
      </c>
      <c r="AM2316" s="1">
        <v>38</v>
      </c>
      <c r="AN2316" s="1">
        <v>99</v>
      </c>
      <c r="AO2316" s="1">
        <v>38</v>
      </c>
      <c r="AP2316" s="1">
        <v>99</v>
      </c>
      <c r="AQ2316" s="1">
        <v>43</v>
      </c>
      <c r="AR2316" s="2">
        <v>38.285000000000004</v>
      </c>
      <c r="AS2316" s="1">
        <v>2</v>
      </c>
      <c r="AT2316" s="5">
        <v>1.0075000000000001</v>
      </c>
      <c r="AU2316" s="7">
        <v>1.09426</v>
      </c>
      <c r="AV2316" s="1">
        <v>8</v>
      </c>
      <c r="AW2316" s="2">
        <v>0</v>
      </c>
      <c r="AX2316">
        <v>3</v>
      </c>
      <c r="AY2316">
        <v>6.8890000000000002</v>
      </c>
      <c r="AZ2316" s="19">
        <v>0</v>
      </c>
      <c r="BA2316">
        <f t="shared" si="36"/>
        <v>6.8890000000000002</v>
      </c>
      <c r="BC2316" t="e">
        <v>#N/A</v>
      </c>
    </row>
    <row r="2317" spans="1:55" x14ac:dyDescent="0.3">
      <c r="A2317" t="s">
        <v>3409</v>
      </c>
      <c r="C2317" t="s">
        <v>50</v>
      </c>
      <c r="E2317" t="s">
        <v>189</v>
      </c>
      <c r="F2317" t="s">
        <v>190</v>
      </c>
      <c r="G2317" t="s">
        <v>388</v>
      </c>
      <c r="H2317" s="11" t="s">
        <v>5705</v>
      </c>
      <c r="I2317" t="s">
        <v>4524</v>
      </c>
      <c r="J2317" t="s">
        <v>4525</v>
      </c>
      <c r="K2317" t="s">
        <v>427</v>
      </c>
      <c r="L2317" t="s">
        <v>85</v>
      </c>
      <c r="M2317">
        <v>0</v>
      </c>
      <c r="N2317">
        <v>0</v>
      </c>
      <c r="O2317" t="s">
        <v>70</v>
      </c>
      <c r="P2317" t="s">
        <v>1191</v>
      </c>
      <c r="Q2317" t="s">
        <v>64</v>
      </c>
      <c r="R2317" t="s">
        <v>64</v>
      </c>
      <c r="S2317" t="s">
        <v>64</v>
      </c>
      <c r="T2317" t="s">
        <v>87</v>
      </c>
      <c r="U2317" s="4">
        <v>40952</v>
      </c>
      <c r="V2317" s="4">
        <v>40988</v>
      </c>
      <c r="W2317" s="4">
        <v>44557</v>
      </c>
      <c r="X2317" t="s">
        <v>88</v>
      </c>
      <c r="Y2317" t="s">
        <v>3410</v>
      </c>
      <c r="Z2317" t="s">
        <v>89</v>
      </c>
      <c r="AA2317" s="1">
        <v>168</v>
      </c>
      <c r="AB2317" s="2">
        <v>76.745087999999996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s="1">
        <v>105.17986000000001</v>
      </c>
      <c r="AK2317" s="1">
        <v>0</v>
      </c>
      <c r="AL2317" s="5">
        <v>0</v>
      </c>
      <c r="AM2317" s="1">
        <v>583</v>
      </c>
      <c r="AN2317" s="1">
        <v>1239</v>
      </c>
      <c r="AO2317" s="1">
        <v>583</v>
      </c>
      <c r="AP2317" s="1">
        <v>1239</v>
      </c>
      <c r="AQ2317" s="1">
        <v>583</v>
      </c>
      <c r="AR2317" s="2">
        <v>266.32372800000002</v>
      </c>
      <c r="AS2317" s="1">
        <v>9</v>
      </c>
      <c r="AT2317" s="5">
        <v>0.456816</v>
      </c>
      <c r="AU2317" s="7">
        <v>0.54700000000000004</v>
      </c>
      <c r="AV2317" s="1">
        <v>168</v>
      </c>
      <c r="AW2317" s="2">
        <v>0</v>
      </c>
      <c r="AX2317">
        <v>3</v>
      </c>
      <c r="AY2317">
        <v>2.3119999999999998</v>
      </c>
      <c r="AZ2317" s="19">
        <v>0</v>
      </c>
      <c r="BA2317">
        <f t="shared" si="36"/>
        <v>2.3119999999999998</v>
      </c>
      <c r="BC2317" t="e">
        <v>#N/A</v>
      </c>
    </row>
    <row r="2318" spans="1:55" x14ac:dyDescent="0.3">
      <c r="A2318" t="s">
        <v>3409</v>
      </c>
      <c r="C2318" t="s">
        <v>50</v>
      </c>
      <c r="E2318" t="s">
        <v>189</v>
      </c>
      <c r="F2318" t="s">
        <v>190</v>
      </c>
      <c r="G2318" t="s">
        <v>388</v>
      </c>
      <c r="H2318" s="11" t="s">
        <v>5705</v>
      </c>
      <c r="I2318" t="s">
        <v>4526</v>
      </c>
      <c r="J2318" t="s">
        <v>4527</v>
      </c>
      <c r="K2318" t="s">
        <v>427</v>
      </c>
      <c r="L2318" t="s">
        <v>85</v>
      </c>
      <c r="M2318">
        <v>0</v>
      </c>
      <c r="N2318">
        <v>0</v>
      </c>
      <c r="O2318" t="s">
        <v>70</v>
      </c>
      <c r="P2318" t="s">
        <v>1191</v>
      </c>
      <c r="Q2318" t="s">
        <v>64</v>
      </c>
      <c r="R2318" t="s">
        <v>64</v>
      </c>
      <c r="S2318" t="s">
        <v>64</v>
      </c>
      <c r="T2318" t="s">
        <v>87</v>
      </c>
      <c r="U2318" s="4">
        <v>40952</v>
      </c>
      <c r="V2318" s="4">
        <v>40988</v>
      </c>
      <c r="W2318" s="4">
        <v>44553</v>
      </c>
      <c r="X2318" t="s">
        <v>71</v>
      </c>
      <c r="Y2318" t="s">
        <v>3410</v>
      </c>
      <c r="Z2318" t="s">
        <v>72</v>
      </c>
      <c r="AA2318" s="1">
        <v>548</v>
      </c>
      <c r="AB2318" s="2">
        <v>620.48670000000004</v>
      </c>
      <c r="AC2318" s="1">
        <v>0</v>
      </c>
      <c r="AD2318" s="1">
        <v>5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s="8">
        <v>380.26612499999999</v>
      </c>
      <c r="AK2318" s="1">
        <v>0</v>
      </c>
      <c r="AL2318" s="5">
        <v>0</v>
      </c>
      <c r="AM2318" s="1">
        <v>521</v>
      </c>
      <c r="AN2318" s="1">
        <v>1080</v>
      </c>
      <c r="AO2318" s="1">
        <v>521</v>
      </c>
      <c r="AP2318" s="1">
        <v>1080</v>
      </c>
      <c r="AQ2318" s="1">
        <v>521</v>
      </c>
      <c r="AR2318" s="2">
        <v>589.91527499999995</v>
      </c>
      <c r="AS2318" s="1">
        <v>9</v>
      </c>
      <c r="AT2318" s="5">
        <v>1.1322749999999999</v>
      </c>
      <c r="AU2318" s="7">
        <v>1.2375400000000001</v>
      </c>
      <c r="AV2318" s="1">
        <v>548</v>
      </c>
      <c r="AW2318" s="2">
        <v>0</v>
      </c>
      <c r="AX2318">
        <v>3</v>
      </c>
      <c r="AY2318">
        <v>5.6749999999999998</v>
      </c>
      <c r="AZ2318" s="19">
        <v>0</v>
      </c>
      <c r="BA2318">
        <f t="shared" si="36"/>
        <v>5.6749999999999998</v>
      </c>
      <c r="BC2318" t="e">
        <v>#N/A</v>
      </c>
    </row>
    <row r="2319" spans="1:55" x14ac:dyDescent="0.3">
      <c r="A2319" t="s">
        <v>3409</v>
      </c>
      <c r="C2319" t="s">
        <v>50</v>
      </c>
      <c r="E2319" t="s">
        <v>189</v>
      </c>
      <c r="F2319" t="s">
        <v>190</v>
      </c>
      <c r="G2319" t="s">
        <v>388</v>
      </c>
      <c r="H2319" s="11" t="s">
        <v>5705</v>
      </c>
      <c r="I2319" t="s">
        <v>4528</v>
      </c>
      <c r="J2319" t="s">
        <v>4529</v>
      </c>
      <c r="K2319" t="s">
        <v>433</v>
      </c>
      <c r="L2319" t="s">
        <v>85</v>
      </c>
      <c r="M2319">
        <v>0</v>
      </c>
      <c r="N2319">
        <v>0</v>
      </c>
      <c r="O2319" t="s">
        <v>70</v>
      </c>
      <c r="P2319" t="s">
        <v>1191</v>
      </c>
      <c r="Q2319" t="s">
        <v>64</v>
      </c>
      <c r="R2319" t="s">
        <v>64</v>
      </c>
      <c r="S2319" t="s">
        <v>64</v>
      </c>
      <c r="T2319" t="s">
        <v>87</v>
      </c>
      <c r="U2319" s="4">
        <v>40952</v>
      </c>
      <c r="V2319" s="4">
        <v>40988</v>
      </c>
      <c r="W2319" s="4">
        <v>44550</v>
      </c>
      <c r="X2319" t="s">
        <v>88</v>
      </c>
      <c r="Y2319" t="s">
        <v>3410</v>
      </c>
      <c r="Z2319" t="s">
        <v>89</v>
      </c>
      <c r="AA2319" s="1">
        <v>44</v>
      </c>
      <c r="AB2319" s="2">
        <v>31.206692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s="1">
        <v>31.864865000000002</v>
      </c>
      <c r="AK2319" s="1">
        <v>0</v>
      </c>
      <c r="AL2319" s="5">
        <v>0</v>
      </c>
      <c r="AM2319" s="1">
        <v>504</v>
      </c>
      <c r="AN2319" s="1">
        <v>958</v>
      </c>
      <c r="AO2319" s="1">
        <v>504</v>
      </c>
      <c r="AP2319" s="1">
        <v>958</v>
      </c>
      <c r="AQ2319" s="1">
        <v>504</v>
      </c>
      <c r="AR2319" s="2">
        <v>357.45847199999997</v>
      </c>
      <c r="AS2319" s="1">
        <v>8</v>
      </c>
      <c r="AT2319" s="5">
        <v>0.70924299999999996</v>
      </c>
      <c r="AU2319" s="7">
        <v>0.8367</v>
      </c>
      <c r="AV2319" s="1">
        <v>44</v>
      </c>
      <c r="AW2319" s="2">
        <v>0</v>
      </c>
      <c r="AX2319">
        <v>3</v>
      </c>
      <c r="AY2319">
        <v>4.593</v>
      </c>
      <c r="AZ2319" s="19">
        <v>0</v>
      </c>
      <c r="BA2319">
        <f t="shared" si="36"/>
        <v>4.593</v>
      </c>
      <c r="BC2319" t="e">
        <v>#N/A</v>
      </c>
    </row>
    <row r="2320" spans="1:55" x14ac:dyDescent="0.3">
      <c r="A2320" t="s">
        <v>3409</v>
      </c>
      <c r="C2320" t="s">
        <v>50</v>
      </c>
      <c r="E2320" t="s">
        <v>189</v>
      </c>
      <c r="F2320" t="s">
        <v>190</v>
      </c>
      <c r="G2320" t="s">
        <v>388</v>
      </c>
      <c r="H2320" s="11" t="s">
        <v>5705</v>
      </c>
      <c r="I2320" t="s">
        <v>4530</v>
      </c>
      <c r="J2320" t="s">
        <v>4531</v>
      </c>
      <c r="K2320" t="s">
        <v>433</v>
      </c>
      <c r="L2320" t="s">
        <v>85</v>
      </c>
      <c r="M2320">
        <v>0</v>
      </c>
      <c r="N2320">
        <v>0</v>
      </c>
      <c r="O2320" t="s">
        <v>70</v>
      </c>
      <c r="P2320" t="s">
        <v>1191</v>
      </c>
      <c r="Q2320" t="s">
        <v>64</v>
      </c>
      <c r="R2320" t="s">
        <v>64</v>
      </c>
      <c r="S2320" t="s">
        <v>64</v>
      </c>
      <c r="T2320" t="s">
        <v>87</v>
      </c>
      <c r="U2320" s="4">
        <v>40952</v>
      </c>
      <c r="V2320" s="4">
        <v>40988</v>
      </c>
      <c r="W2320" s="4">
        <v>44553</v>
      </c>
      <c r="X2320" t="s">
        <v>88</v>
      </c>
      <c r="Y2320" t="s">
        <v>3410</v>
      </c>
      <c r="Z2320" t="s">
        <v>66</v>
      </c>
      <c r="AA2320" s="1">
        <v>137</v>
      </c>
      <c r="AB2320" s="2">
        <v>230.64087000000001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s="1">
        <v>219.32010500000001</v>
      </c>
      <c r="AK2320" s="1">
        <v>0</v>
      </c>
      <c r="AL2320" s="5">
        <v>0</v>
      </c>
      <c r="AM2320" s="1">
        <v>228</v>
      </c>
      <c r="AN2320" s="1">
        <v>377</v>
      </c>
      <c r="AO2320" s="1">
        <v>228</v>
      </c>
      <c r="AP2320" s="1">
        <v>377</v>
      </c>
      <c r="AQ2320" s="1">
        <v>228</v>
      </c>
      <c r="AR2320" s="2">
        <v>383.84028000000001</v>
      </c>
      <c r="AS2320" s="1">
        <v>7</v>
      </c>
      <c r="AT2320" s="5">
        <v>1.6835100000000001</v>
      </c>
      <c r="AU2320" s="7">
        <v>2.0314199999999998</v>
      </c>
      <c r="AV2320" s="1">
        <v>137</v>
      </c>
      <c r="AW2320" s="2">
        <v>0</v>
      </c>
      <c r="AX2320">
        <v>3</v>
      </c>
      <c r="AY2320">
        <v>11.273</v>
      </c>
      <c r="AZ2320" s="19">
        <v>0</v>
      </c>
      <c r="BA2320">
        <f t="shared" si="36"/>
        <v>11.273</v>
      </c>
      <c r="BC2320" t="e">
        <v>#N/A</v>
      </c>
    </row>
    <row r="2321" spans="1:55" x14ac:dyDescent="0.3">
      <c r="A2321" t="s">
        <v>3409</v>
      </c>
      <c r="C2321" t="s">
        <v>50</v>
      </c>
      <c r="E2321" t="s">
        <v>189</v>
      </c>
      <c r="F2321" t="s">
        <v>190</v>
      </c>
      <c r="G2321" t="s">
        <v>388</v>
      </c>
      <c r="H2321" s="11" t="s">
        <v>5705</v>
      </c>
      <c r="I2321" t="s">
        <v>4532</v>
      </c>
      <c r="J2321" t="s">
        <v>4533</v>
      </c>
      <c r="K2321" t="s">
        <v>1688</v>
      </c>
      <c r="L2321" t="s">
        <v>85</v>
      </c>
      <c r="M2321">
        <v>0</v>
      </c>
      <c r="N2321">
        <v>0</v>
      </c>
      <c r="O2321" t="s">
        <v>70</v>
      </c>
      <c r="P2321" t="s">
        <v>1191</v>
      </c>
      <c r="Q2321" t="s">
        <v>64</v>
      </c>
      <c r="R2321" t="s">
        <v>64</v>
      </c>
      <c r="S2321" t="s">
        <v>64</v>
      </c>
      <c r="T2321" t="s">
        <v>87</v>
      </c>
      <c r="U2321" s="4">
        <v>40952</v>
      </c>
      <c r="V2321" s="4">
        <v>40989</v>
      </c>
      <c r="W2321" s="4">
        <v>44396</v>
      </c>
      <c r="X2321" t="s">
        <v>88</v>
      </c>
      <c r="Y2321" t="s">
        <v>3410</v>
      </c>
      <c r="Z2321" t="s">
        <v>89</v>
      </c>
      <c r="AA2321" s="1">
        <v>2</v>
      </c>
      <c r="AB2321" s="2">
        <v>0.43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s="1">
        <v>22.8125</v>
      </c>
      <c r="AK2321" s="1">
        <v>0</v>
      </c>
      <c r="AL2321" s="5">
        <v>0</v>
      </c>
      <c r="AM2321" s="1">
        <v>32</v>
      </c>
      <c r="AN2321" s="1">
        <v>42</v>
      </c>
      <c r="AO2321" s="1">
        <v>32</v>
      </c>
      <c r="AP2321" s="1">
        <v>42</v>
      </c>
      <c r="AQ2321" s="1">
        <v>36</v>
      </c>
      <c r="AR2321" s="2">
        <v>6.88</v>
      </c>
      <c r="AS2321" s="1">
        <v>3</v>
      </c>
      <c r="AT2321" s="5">
        <v>0.215</v>
      </c>
      <c r="AU2321" s="7">
        <v>0.23078000000000001</v>
      </c>
      <c r="AV2321" s="1">
        <v>2</v>
      </c>
      <c r="AW2321" s="2">
        <v>0</v>
      </c>
      <c r="AX2321">
        <v>3</v>
      </c>
      <c r="AY2321">
        <v>4.8559999999999999</v>
      </c>
      <c r="AZ2321" s="19">
        <v>0</v>
      </c>
      <c r="BA2321">
        <f t="shared" si="36"/>
        <v>4.8559999999999999</v>
      </c>
      <c r="BC2321" t="e">
        <v>#N/A</v>
      </c>
    </row>
    <row r="2322" spans="1:55" x14ac:dyDescent="0.3">
      <c r="A2322" t="s">
        <v>3409</v>
      </c>
      <c r="C2322" t="s">
        <v>50</v>
      </c>
      <c r="E2322" t="s">
        <v>189</v>
      </c>
      <c r="F2322" t="s">
        <v>190</v>
      </c>
      <c r="G2322" t="s">
        <v>388</v>
      </c>
      <c r="H2322" s="11" t="s">
        <v>5705</v>
      </c>
      <c r="I2322" t="s">
        <v>4534</v>
      </c>
      <c r="J2322" t="s">
        <v>4535</v>
      </c>
      <c r="K2322" t="s">
        <v>1691</v>
      </c>
      <c r="L2322" t="s">
        <v>85</v>
      </c>
      <c r="M2322">
        <v>0</v>
      </c>
      <c r="N2322">
        <v>0</v>
      </c>
      <c r="O2322" t="s">
        <v>70</v>
      </c>
      <c r="P2322" t="s">
        <v>1191</v>
      </c>
      <c r="Q2322" t="s">
        <v>64</v>
      </c>
      <c r="R2322" t="s">
        <v>64</v>
      </c>
      <c r="S2322" t="s">
        <v>64</v>
      </c>
      <c r="T2322" t="s">
        <v>87</v>
      </c>
      <c r="U2322" s="4">
        <v>40952</v>
      </c>
      <c r="V2322" s="4">
        <v>40989</v>
      </c>
      <c r="W2322" s="4">
        <v>44557</v>
      </c>
      <c r="X2322" t="s">
        <v>88</v>
      </c>
      <c r="Y2322" t="s">
        <v>3410</v>
      </c>
      <c r="Z2322" t="s">
        <v>89</v>
      </c>
      <c r="AA2322" s="1">
        <v>145</v>
      </c>
      <c r="AB2322" s="2">
        <v>30.675184999999999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146.60663</v>
      </c>
      <c r="AK2322" s="1">
        <v>0</v>
      </c>
      <c r="AL2322" s="5">
        <v>0</v>
      </c>
      <c r="AM2322" s="1">
        <v>361</v>
      </c>
      <c r="AN2322" s="1">
        <v>667</v>
      </c>
      <c r="AO2322" s="1">
        <v>361</v>
      </c>
      <c r="AP2322" s="1">
        <v>667</v>
      </c>
      <c r="AQ2322" s="1">
        <v>361</v>
      </c>
      <c r="AR2322" s="2">
        <v>76.370632999999998</v>
      </c>
      <c r="AS2322" s="1">
        <v>11</v>
      </c>
      <c r="AT2322" s="5">
        <v>0.21155299999999999</v>
      </c>
      <c r="AU2322" s="7">
        <v>0.24349999999999999</v>
      </c>
      <c r="AV2322" s="1">
        <v>145</v>
      </c>
      <c r="AW2322" s="2">
        <v>0</v>
      </c>
      <c r="AX2322">
        <v>3</v>
      </c>
      <c r="AY2322">
        <v>2.423</v>
      </c>
      <c r="AZ2322" s="19">
        <v>0</v>
      </c>
      <c r="BA2322">
        <f t="shared" ref="BA2322:BA2385" si="37">ROUND(+AY2322*AZ2322%+AY2322,AX2322)</f>
        <v>2.423</v>
      </c>
      <c r="BC2322" t="e">
        <v>#N/A</v>
      </c>
    </row>
    <row r="2323" spans="1:55" x14ac:dyDescent="0.3">
      <c r="A2323" t="s">
        <v>3409</v>
      </c>
      <c r="C2323" t="s">
        <v>50</v>
      </c>
      <c r="E2323" t="s">
        <v>189</v>
      </c>
      <c r="F2323" t="s">
        <v>190</v>
      </c>
      <c r="G2323" t="s">
        <v>388</v>
      </c>
      <c r="H2323" s="11" t="s">
        <v>5705</v>
      </c>
      <c r="I2323" t="s">
        <v>4536</v>
      </c>
      <c r="J2323" t="s">
        <v>4537</v>
      </c>
      <c r="K2323" t="s">
        <v>1650</v>
      </c>
      <c r="L2323" t="s">
        <v>85</v>
      </c>
      <c r="M2323">
        <v>0</v>
      </c>
      <c r="N2323">
        <v>0</v>
      </c>
      <c r="O2323" t="s">
        <v>70</v>
      </c>
      <c r="P2323" t="s">
        <v>1191</v>
      </c>
      <c r="Q2323" t="s">
        <v>64</v>
      </c>
      <c r="R2323" t="s">
        <v>64</v>
      </c>
      <c r="S2323" t="s">
        <v>64</v>
      </c>
      <c r="T2323" t="s">
        <v>87</v>
      </c>
      <c r="U2323" s="4">
        <v>40952</v>
      </c>
      <c r="V2323" s="4">
        <v>40989</v>
      </c>
      <c r="W2323" s="4">
        <v>44508</v>
      </c>
      <c r="X2323" t="s">
        <v>88</v>
      </c>
      <c r="Y2323" t="s">
        <v>3410</v>
      </c>
      <c r="Z2323" t="s">
        <v>89</v>
      </c>
      <c r="AA2323" s="1">
        <v>3</v>
      </c>
      <c r="AB2323" s="2">
        <v>0.60669899999999999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9.125</v>
      </c>
      <c r="AK2323" s="1">
        <v>0</v>
      </c>
      <c r="AL2323" s="5">
        <v>0</v>
      </c>
      <c r="AM2323" s="1">
        <v>120</v>
      </c>
      <c r="AN2323" s="1">
        <v>225</v>
      </c>
      <c r="AO2323" s="1">
        <v>120</v>
      </c>
      <c r="AP2323" s="1">
        <v>225</v>
      </c>
      <c r="AQ2323" s="1">
        <v>120</v>
      </c>
      <c r="AR2323" s="2">
        <v>24.267959999999999</v>
      </c>
      <c r="AS2323" s="1">
        <v>3</v>
      </c>
      <c r="AT2323" s="5">
        <v>0.202233</v>
      </c>
      <c r="AU2323" s="7">
        <v>0.21115999999999999</v>
      </c>
      <c r="AV2323" s="1">
        <v>3</v>
      </c>
      <c r="AW2323" s="2">
        <v>0</v>
      </c>
      <c r="AX2323">
        <v>3</v>
      </c>
      <c r="AY2323">
        <v>0.91300000000000003</v>
      </c>
      <c r="AZ2323" s="19">
        <v>0</v>
      </c>
      <c r="BA2323">
        <f t="shared" si="37"/>
        <v>0.91300000000000003</v>
      </c>
      <c r="BC2323" t="e">
        <v>#N/A</v>
      </c>
    </row>
    <row r="2324" spans="1:55" x14ac:dyDescent="0.3">
      <c r="A2324" t="s">
        <v>3409</v>
      </c>
      <c r="C2324" t="s">
        <v>50</v>
      </c>
      <c r="E2324" t="s">
        <v>189</v>
      </c>
      <c r="F2324" t="s">
        <v>190</v>
      </c>
      <c r="G2324" t="s">
        <v>388</v>
      </c>
      <c r="H2324" s="11" t="s">
        <v>5705</v>
      </c>
      <c r="I2324" t="s">
        <v>4538</v>
      </c>
      <c r="J2324" t="s">
        <v>4539</v>
      </c>
      <c r="K2324" t="s">
        <v>1650</v>
      </c>
      <c r="L2324" t="s">
        <v>85</v>
      </c>
      <c r="M2324">
        <v>0</v>
      </c>
      <c r="N2324">
        <v>0</v>
      </c>
      <c r="O2324" t="s">
        <v>70</v>
      </c>
      <c r="P2324" t="s">
        <v>1191</v>
      </c>
      <c r="Q2324" t="s">
        <v>64</v>
      </c>
      <c r="R2324" t="s">
        <v>64</v>
      </c>
      <c r="S2324" t="s">
        <v>64</v>
      </c>
      <c r="T2324" t="s">
        <v>87</v>
      </c>
      <c r="U2324" s="4">
        <v>40952</v>
      </c>
      <c r="V2324" s="4">
        <v>40989</v>
      </c>
      <c r="W2324" s="4">
        <v>44553</v>
      </c>
      <c r="X2324" t="s">
        <v>71</v>
      </c>
      <c r="Y2324" t="s">
        <v>3410</v>
      </c>
      <c r="Z2324" t="s">
        <v>72</v>
      </c>
      <c r="AA2324" s="1">
        <v>271</v>
      </c>
      <c r="AB2324" s="2">
        <v>96.171666999999999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8">
        <v>509.87105500000001</v>
      </c>
      <c r="AK2324" s="1">
        <v>0</v>
      </c>
      <c r="AL2324" s="5">
        <v>0</v>
      </c>
      <c r="AM2324" s="1">
        <v>194</v>
      </c>
      <c r="AN2324" s="1">
        <v>526</v>
      </c>
      <c r="AO2324" s="1">
        <v>194</v>
      </c>
      <c r="AP2324" s="1">
        <v>526</v>
      </c>
      <c r="AQ2324" s="1">
        <v>194</v>
      </c>
      <c r="AR2324" s="2">
        <v>68.846137999999996</v>
      </c>
      <c r="AS2324" s="1">
        <v>3</v>
      </c>
      <c r="AT2324" s="5">
        <v>0.354877</v>
      </c>
      <c r="AU2324" s="7">
        <v>0.42580000000000001</v>
      </c>
      <c r="AV2324" s="1">
        <v>271</v>
      </c>
      <c r="AW2324" s="2">
        <v>0</v>
      </c>
      <c r="AX2324">
        <v>3</v>
      </c>
      <c r="AY2324">
        <v>2.2410000000000001</v>
      </c>
      <c r="AZ2324" s="19">
        <v>0</v>
      </c>
      <c r="BA2324">
        <f t="shared" si="37"/>
        <v>2.2410000000000001</v>
      </c>
      <c r="BC2324" t="e">
        <v>#N/A</v>
      </c>
    </row>
    <row r="2325" spans="1:55" x14ac:dyDescent="0.3">
      <c r="A2325" t="s">
        <v>3409</v>
      </c>
      <c r="C2325" t="s">
        <v>50</v>
      </c>
      <c r="E2325" t="s">
        <v>189</v>
      </c>
      <c r="F2325" t="s">
        <v>190</v>
      </c>
      <c r="G2325" t="s">
        <v>388</v>
      </c>
      <c r="H2325" s="11" t="s">
        <v>5705</v>
      </c>
      <c r="I2325" t="s">
        <v>4540</v>
      </c>
      <c r="J2325" t="s">
        <v>4541</v>
      </c>
      <c r="K2325" t="s">
        <v>1657</v>
      </c>
      <c r="L2325" t="s">
        <v>85</v>
      </c>
      <c r="M2325">
        <v>0</v>
      </c>
      <c r="N2325">
        <v>0</v>
      </c>
      <c r="O2325" t="s">
        <v>70</v>
      </c>
      <c r="P2325" t="s">
        <v>1191</v>
      </c>
      <c r="Q2325" t="s">
        <v>64</v>
      </c>
      <c r="R2325" t="s">
        <v>64</v>
      </c>
      <c r="S2325" t="s">
        <v>64</v>
      </c>
      <c r="T2325" t="s">
        <v>87</v>
      </c>
      <c r="U2325" s="4">
        <v>40952</v>
      </c>
      <c r="V2325" s="4">
        <v>40989</v>
      </c>
      <c r="W2325" s="4">
        <v>44557</v>
      </c>
      <c r="X2325" t="s">
        <v>88</v>
      </c>
      <c r="Y2325" t="s">
        <v>3410</v>
      </c>
      <c r="Z2325" t="s">
        <v>89</v>
      </c>
      <c r="AA2325" s="1">
        <v>82</v>
      </c>
      <c r="AB2325" s="2">
        <v>17.133161999999999</v>
      </c>
      <c r="AC2325" s="1">
        <v>0</v>
      </c>
      <c r="AD2325" s="1">
        <v>0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30.855640000000001</v>
      </c>
      <c r="AK2325" s="1">
        <v>0</v>
      </c>
      <c r="AL2325" s="5">
        <v>0</v>
      </c>
      <c r="AM2325" s="1">
        <v>970</v>
      </c>
      <c r="AN2325" s="1">
        <v>1517</v>
      </c>
      <c r="AO2325" s="1">
        <v>970</v>
      </c>
      <c r="AP2325" s="1">
        <v>1517</v>
      </c>
      <c r="AQ2325" s="1">
        <v>970</v>
      </c>
      <c r="AR2325" s="2">
        <v>202.67276999999999</v>
      </c>
      <c r="AS2325" s="1">
        <v>13</v>
      </c>
      <c r="AT2325" s="5">
        <v>0.20894099999999999</v>
      </c>
      <c r="AU2325" s="7">
        <v>0.24706</v>
      </c>
      <c r="AV2325" s="1">
        <v>82</v>
      </c>
      <c r="AW2325" s="2">
        <v>0</v>
      </c>
      <c r="AX2325">
        <v>3</v>
      </c>
      <c r="AY2325">
        <v>0.84099999999999997</v>
      </c>
      <c r="AZ2325" s="19">
        <v>0</v>
      </c>
      <c r="BA2325">
        <f t="shared" si="37"/>
        <v>0.84099999999999997</v>
      </c>
      <c r="BC2325" t="e">
        <v>#N/A</v>
      </c>
    </row>
    <row r="2326" spans="1:55" x14ac:dyDescent="0.3">
      <c r="A2326" t="s">
        <v>3409</v>
      </c>
      <c r="C2326" t="s">
        <v>50</v>
      </c>
      <c r="E2326" t="s">
        <v>189</v>
      </c>
      <c r="F2326" t="s">
        <v>190</v>
      </c>
      <c r="G2326" t="s">
        <v>388</v>
      </c>
      <c r="H2326" s="11" t="s">
        <v>5705</v>
      </c>
      <c r="I2326" t="s">
        <v>4542</v>
      </c>
      <c r="J2326" t="s">
        <v>4543</v>
      </c>
      <c r="K2326" t="s">
        <v>1657</v>
      </c>
      <c r="L2326" t="s">
        <v>85</v>
      </c>
      <c r="M2326">
        <v>0</v>
      </c>
      <c r="N2326">
        <v>0</v>
      </c>
      <c r="O2326" t="s">
        <v>70</v>
      </c>
      <c r="P2326" t="s">
        <v>1191</v>
      </c>
      <c r="Q2326" t="s">
        <v>64</v>
      </c>
      <c r="R2326" t="s">
        <v>64</v>
      </c>
      <c r="S2326" t="s">
        <v>64</v>
      </c>
      <c r="T2326" t="s">
        <v>87</v>
      </c>
      <c r="U2326" s="4">
        <v>40952</v>
      </c>
      <c r="V2326" s="4">
        <v>40988</v>
      </c>
      <c r="W2326" s="4">
        <v>44530</v>
      </c>
      <c r="X2326" t="s">
        <v>88</v>
      </c>
      <c r="Y2326" t="s">
        <v>3410</v>
      </c>
      <c r="Z2326" t="s">
        <v>89</v>
      </c>
      <c r="AA2326" s="1">
        <v>637</v>
      </c>
      <c r="AB2326" s="2">
        <v>271.42888499999998</v>
      </c>
      <c r="AC2326" s="1">
        <v>0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173.511145</v>
      </c>
      <c r="AK2326" s="1">
        <v>0</v>
      </c>
      <c r="AL2326" s="5">
        <v>0</v>
      </c>
      <c r="AM2326" s="1">
        <v>1340</v>
      </c>
      <c r="AN2326" s="1">
        <v>2742</v>
      </c>
      <c r="AO2326" s="1">
        <v>1340</v>
      </c>
      <c r="AP2326" s="1">
        <v>2742</v>
      </c>
      <c r="AQ2326" s="1">
        <v>1340</v>
      </c>
      <c r="AR2326" s="2">
        <v>570.98070000000007</v>
      </c>
      <c r="AS2326" s="1">
        <v>9</v>
      </c>
      <c r="AT2326" s="5">
        <v>0.42610500000000001</v>
      </c>
      <c r="AU2326" s="7">
        <v>0.51554999999999995</v>
      </c>
      <c r="AV2326" s="1">
        <v>637</v>
      </c>
      <c r="AW2326" s="2">
        <v>0</v>
      </c>
      <c r="AX2326">
        <v>3</v>
      </c>
      <c r="AY2326">
        <v>2.0630000000000002</v>
      </c>
      <c r="AZ2326" s="19">
        <v>0</v>
      </c>
      <c r="BA2326">
        <f t="shared" si="37"/>
        <v>2.0630000000000002</v>
      </c>
      <c r="BC2326" t="e">
        <v>#N/A</v>
      </c>
    </row>
    <row r="2327" spans="1:55" x14ac:dyDescent="0.3">
      <c r="A2327" t="s">
        <v>3409</v>
      </c>
      <c r="C2327" t="s">
        <v>50</v>
      </c>
      <c r="E2327" t="s">
        <v>189</v>
      </c>
      <c r="F2327" t="s">
        <v>190</v>
      </c>
      <c r="G2327" t="s">
        <v>388</v>
      </c>
      <c r="H2327" s="11" t="s">
        <v>5705</v>
      </c>
      <c r="I2327" t="s">
        <v>4544</v>
      </c>
      <c r="J2327" t="s">
        <v>4545</v>
      </c>
      <c r="K2327" t="s">
        <v>1660</v>
      </c>
      <c r="L2327" t="s">
        <v>85</v>
      </c>
      <c r="M2327">
        <v>0</v>
      </c>
      <c r="N2327">
        <v>0</v>
      </c>
      <c r="O2327" t="s">
        <v>70</v>
      </c>
      <c r="P2327" t="s">
        <v>1191</v>
      </c>
      <c r="Q2327" t="s">
        <v>64</v>
      </c>
      <c r="R2327" t="s">
        <v>64</v>
      </c>
      <c r="S2327" t="s">
        <v>64</v>
      </c>
      <c r="T2327" t="s">
        <v>87</v>
      </c>
      <c r="U2327" s="4">
        <v>40952</v>
      </c>
      <c r="V2327" s="4">
        <v>40988</v>
      </c>
      <c r="W2327" s="4">
        <v>44508</v>
      </c>
      <c r="X2327" t="s">
        <v>88</v>
      </c>
      <c r="Y2327" t="s">
        <v>3410</v>
      </c>
      <c r="Z2327" t="s">
        <v>89</v>
      </c>
      <c r="AA2327" s="1">
        <v>51</v>
      </c>
      <c r="AB2327" s="2">
        <v>14.094972</v>
      </c>
      <c r="AC2327" s="1">
        <v>0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32.600340000000003</v>
      </c>
      <c r="AK2327" s="1">
        <v>0</v>
      </c>
      <c r="AL2327" s="5">
        <v>0</v>
      </c>
      <c r="AM2327" s="1">
        <v>571</v>
      </c>
      <c r="AN2327" s="1">
        <v>1244</v>
      </c>
      <c r="AO2327" s="1">
        <v>571</v>
      </c>
      <c r="AP2327" s="1">
        <v>1244</v>
      </c>
      <c r="AQ2327" s="1">
        <v>571</v>
      </c>
      <c r="AR2327" s="2">
        <v>157.808412</v>
      </c>
      <c r="AS2327" s="1">
        <v>10</v>
      </c>
      <c r="AT2327" s="5">
        <v>0.27637200000000001</v>
      </c>
      <c r="AU2327" s="7">
        <v>0.35143000000000002</v>
      </c>
      <c r="AV2327" s="1">
        <v>51</v>
      </c>
      <c r="AW2327" s="2">
        <v>0</v>
      </c>
      <c r="AX2327">
        <v>3</v>
      </c>
      <c r="AY2327">
        <v>1.294</v>
      </c>
      <c r="AZ2327" s="19">
        <v>0</v>
      </c>
      <c r="BA2327">
        <f t="shared" si="37"/>
        <v>1.294</v>
      </c>
      <c r="BC2327" t="e">
        <v>#N/A</v>
      </c>
    </row>
    <row r="2328" spans="1:55" x14ac:dyDescent="0.3">
      <c r="A2328" t="s">
        <v>3409</v>
      </c>
      <c r="C2328" t="s">
        <v>50</v>
      </c>
      <c r="E2328" t="s">
        <v>189</v>
      </c>
      <c r="F2328" t="s">
        <v>190</v>
      </c>
      <c r="G2328" t="s">
        <v>388</v>
      </c>
      <c r="H2328" s="11" t="s">
        <v>5705</v>
      </c>
      <c r="I2328" t="s">
        <v>4546</v>
      </c>
      <c r="J2328" t="s">
        <v>4547</v>
      </c>
      <c r="K2328" t="s">
        <v>1660</v>
      </c>
      <c r="L2328" t="s">
        <v>85</v>
      </c>
      <c r="M2328">
        <v>0</v>
      </c>
      <c r="N2328">
        <v>0</v>
      </c>
      <c r="O2328" t="s">
        <v>70</v>
      </c>
      <c r="P2328" t="s">
        <v>1191</v>
      </c>
      <c r="Q2328" t="s">
        <v>64</v>
      </c>
      <c r="R2328" t="s">
        <v>64</v>
      </c>
      <c r="S2328" t="s">
        <v>64</v>
      </c>
      <c r="T2328" t="s">
        <v>87</v>
      </c>
      <c r="U2328" s="4">
        <v>40952</v>
      </c>
      <c r="V2328" s="4">
        <v>40988</v>
      </c>
      <c r="W2328" s="4">
        <v>44553</v>
      </c>
      <c r="X2328" t="s">
        <v>88</v>
      </c>
      <c r="Y2328" t="s">
        <v>3410</v>
      </c>
      <c r="Z2328" t="s">
        <v>66</v>
      </c>
      <c r="AA2328" s="1">
        <v>411</v>
      </c>
      <c r="AB2328" s="2">
        <v>278.967894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219.64094</v>
      </c>
      <c r="AK2328" s="1">
        <v>0</v>
      </c>
      <c r="AL2328" s="5">
        <v>0</v>
      </c>
      <c r="AM2328" s="1">
        <v>683</v>
      </c>
      <c r="AN2328" s="1">
        <v>1385</v>
      </c>
      <c r="AO2328" s="1">
        <v>683</v>
      </c>
      <c r="AP2328" s="1">
        <v>1385</v>
      </c>
      <c r="AQ2328" s="1">
        <v>683</v>
      </c>
      <c r="AR2328" s="2">
        <v>463.58898199999999</v>
      </c>
      <c r="AS2328" s="1">
        <v>6</v>
      </c>
      <c r="AT2328" s="5">
        <v>0.67875399999999997</v>
      </c>
      <c r="AU2328" s="7">
        <v>0.74861</v>
      </c>
      <c r="AV2328" s="1">
        <v>411</v>
      </c>
      <c r="AW2328" s="2">
        <v>0</v>
      </c>
      <c r="AX2328">
        <v>3</v>
      </c>
      <c r="AY2328">
        <v>3.177</v>
      </c>
      <c r="AZ2328" s="19">
        <v>0</v>
      </c>
      <c r="BA2328">
        <f t="shared" si="37"/>
        <v>3.177</v>
      </c>
      <c r="BC2328" t="e">
        <v>#N/A</v>
      </c>
    </row>
    <row r="2329" spans="1:55" x14ac:dyDescent="0.3">
      <c r="A2329" t="s">
        <v>3409</v>
      </c>
      <c r="C2329" t="s">
        <v>50</v>
      </c>
      <c r="E2329" t="s">
        <v>189</v>
      </c>
      <c r="F2329" t="s">
        <v>190</v>
      </c>
      <c r="G2329" t="s">
        <v>388</v>
      </c>
      <c r="H2329" s="11" t="s">
        <v>5705</v>
      </c>
      <c r="I2329" t="s">
        <v>4548</v>
      </c>
      <c r="J2329" t="s">
        <v>4549</v>
      </c>
      <c r="K2329" t="s">
        <v>647</v>
      </c>
      <c r="L2329" t="s">
        <v>85</v>
      </c>
      <c r="M2329">
        <v>0</v>
      </c>
      <c r="N2329">
        <v>0</v>
      </c>
      <c r="O2329" t="s">
        <v>70</v>
      </c>
      <c r="P2329" t="s">
        <v>1191</v>
      </c>
      <c r="Q2329" t="s">
        <v>64</v>
      </c>
      <c r="R2329" t="s">
        <v>64</v>
      </c>
      <c r="S2329" t="s">
        <v>64</v>
      </c>
      <c r="T2329" t="s">
        <v>87</v>
      </c>
      <c r="U2329" s="4">
        <v>40952</v>
      </c>
      <c r="V2329" s="4">
        <v>40988</v>
      </c>
      <c r="W2329" s="4">
        <v>44530</v>
      </c>
      <c r="X2329" t="s">
        <v>88</v>
      </c>
      <c r="Y2329" t="s">
        <v>3410</v>
      </c>
      <c r="Z2329" t="s">
        <v>89</v>
      </c>
      <c r="AA2329" s="1">
        <v>2</v>
      </c>
      <c r="AB2329" s="2">
        <v>1.06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5.6151600000000004</v>
      </c>
      <c r="AK2329" s="1">
        <v>0</v>
      </c>
      <c r="AL2329" s="5">
        <v>0</v>
      </c>
      <c r="AM2329" s="1">
        <v>130</v>
      </c>
      <c r="AN2329" s="1">
        <v>165</v>
      </c>
      <c r="AO2329" s="1">
        <v>130</v>
      </c>
      <c r="AP2329" s="1">
        <v>165</v>
      </c>
      <c r="AQ2329" s="1">
        <v>130</v>
      </c>
      <c r="AR2329" s="2">
        <v>68.900000000000006</v>
      </c>
      <c r="AS2329" s="1">
        <v>5</v>
      </c>
      <c r="AT2329" s="5">
        <v>0.53</v>
      </c>
      <c r="AU2329" s="7">
        <v>0.56952000000000003</v>
      </c>
      <c r="AV2329" s="1">
        <v>2</v>
      </c>
      <c r="AW2329" s="2">
        <v>0</v>
      </c>
      <c r="AX2329">
        <v>3</v>
      </c>
      <c r="AY2329">
        <v>2.1059999999999999</v>
      </c>
      <c r="AZ2329" s="19">
        <v>0</v>
      </c>
      <c r="BA2329">
        <f t="shared" si="37"/>
        <v>2.1059999999999999</v>
      </c>
      <c r="BC2329" t="e">
        <v>#N/A</v>
      </c>
    </row>
    <row r="2330" spans="1:55" x14ac:dyDescent="0.3">
      <c r="A2330" t="s">
        <v>3409</v>
      </c>
      <c r="C2330" t="s">
        <v>50</v>
      </c>
      <c r="E2330" t="s">
        <v>189</v>
      </c>
      <c r="F2330" t="s">
        <v>190</v>
      </c>
      <c r="G2330" t="s">
        <v>388</v>
      </c>
      <c r="H2330" s="11" t="s">
        <v>5705</v>
      </c>
      <c r="I2330" t="s">
        <v>4550</v>
      </c>
      <c r="J2330" t="s">
        <v>4551</v>
      </c>
      <c r="K2330" t="s">
        <v>647</v>
      </c>
      <c r="L2330" t="s">
        <v>85</v>
      </c>
      <c r="M2330">
        <v>0</v>
      </c>
      <c r="N2330">
        <v>0</v>
      </c>
      <c r="O2330" t="s">
        <v>70</v>
      </c>
      <c r="P2330" t="s">
        <v>1191</v>
      </c>
      <c r="Q2330" t="s">
        <v>64</v>
      </c>
      <c r="R2330" t="s">
        <v>64</v>
      </c>
      <c r="S2330" t="s">
        <v>64</v>
      </c>
      <c r="T2330" t="s">
        <v>87</v>
      </c>
      <c r="U2330" s="4">
        <v>40952</v>
      </c>
      <c r="V2330" s="4">
        <v>40988</v>
      </c>
      <c r="W2330" s="4">
        <v>44557</v>
      </c>
      <c r="X2330" t="s">
        <v>93</v>
      </c>
      <c r="Y2330" t="s">
        <v>3410</v>
      </c>
      <c r="Z2330" t="s">
        <v>95</v>
      </c>
      <c r="AA2330" s="1">
        <v>189</v>
      </c>
      <c r="AB2330" s="2">
        <v>191.07900000000001</v>
      </c>
      <c r="AC2330" s="1">
        <v>0</v>
      </c>
      <c r="AD2330" s="1">
        <v>8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8">
        <v>2463.75</v>
      </c>
      <c r="AK2330" s="1">
        <v>0</v>
      </c>
      <c r="AL2330" s="5">
        <v>0</v>
      </c>
      <c r="AM2330" s="1">
        <v>20</v>
      </c>
      <c r="AN2330" s="1">
        <v>246</v>
      </c>
      <c r="AO2330" s="1">
        <v>20</v>
      </c>
      <c r="AP2330" s="1">
        <v>246</v>
      </c>
      <c r="AQ2330" s="1">
        <v>20</v>
      </c>
      <c r="AR2330" s="2">
        <v>20.22</v>
      </c>
      <c r="AS2330" s="1">
        <v>4</v>
      </c>
      <c r="AT2330" s="5">
        <v>1.0109999999999999</v>
      </c>
      <c r="AU2330" s="7">
        <v>1.2938499999999999</v>
      </c>
      <c r="AV2330" s="1">
        <v>189</v>
      </c>
      <c r="AW2330" s="2">
        <v>0</v>
      </c>
      <c r="AX2330">
        <v>3</v>
      </c>
      <c r="AY2330">
        <v>5.1689999999999996</v>
      </c>
      <c r="AZ2330" s="19">
        <v>0</v>
      </c>
      <c r="BA2330">
        <f t="shared" si="37"/>
        <v>5.1689999999999996</v>
      </c>
      <c r="BC2330" t="e">
        <v>#N/A</v>
      </c>
    </row>
    <row r="2331" spans="1:55" x14ac:dyDescent="0.3">
      <c r="A2331" t="s">
        <v>3409</v>
      </c>
      <c r="C2331" t="s">
        <v>50</v>
      </c>
      <c r="E2331" t="s">
        <v>189</v>
      </c>
      <c r="F2331" t="s">
        <v>190</v>
      </c>
      <c r="G2331" t="s">
        <v>388</v>
      </c>
      <c r="H2331" s="11" t="s">
        <v>5705</v>
      </c>
      <c r="I2331" t="s">
        <v>4552</v>
      </c>
      <c r="J2331" t="s">
        <v>4553</v>
      </c>
      <c r="K2331" t="s">
        <v>1703</v>
      </c>
      <c r="L2331" t="s">
        <v>85</v>
      </c>
      <c r="M2331">
        <v>0</v>
      </c>
      <c r="N2331">
        <v>0</v>
      </c>
      <c r="O2331" t="s">
        <v>70</v>
      </c>
      <c r="P2331" t="s">
        <v>1191</v>
      </c>
      <c r="Q2331" t="s">
        <v>64</v>
      </c>
      <c r="R2331" t="s">
        <v>64</v>
      </c>
      <c r="S2331" t="s">
        <v>64</v>
      </c>
      <c r="T2331" t="s">
        <v>87</v>
      </c>
      <c r="U2331" s="4">
        <v>40952</v>
      </c>
      <c r="V2331" s="4">
        <v>40991</v>
      </c>
      <c r="W2331" s="4">
        <v>44469</v>
      </c>
      <c r="X2331" t="s">
        <v>71</v>
      </c>
      <c r="Y2331" t="s">
        <v>3410</v>
      </c>
      <c r="Z2331" t="s">
        <v>72</v>
      </c>
      <c r="AA2331" s="1">
        <v>92</v>
      </c>
      <c r="AB2331" s="2">
        <v>24.055976000000001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8">
        <v>404.57804499999997</v>
      </c>
      <c r="AK2331" s="1">
        <v>0</v>
      </c>
      <c r="AL2331" s="5">
        <v>0</v>
      </c>
      <c r="AM2331" s="1">
        <v>83</v>
      </c>
      <c r="AN2331" s="1">
        <v>283</v>
      </c>
      <c r="AO2331" s="1">
        <v>83</v>
      </c>
      <c r="AP2331" s="1">
        <v>283</v>
      </c>
      <c r="AQ2331" s="1">
        <v>83</v>
      </c>
      <c r="AR2331" s="2">
        <v>21.702673999999998</v>
      </c>
      <c r="AS2331" s="1">
        <v>5</v>
      </c>
      <c r="AT2331" s="5">
        <v>0.26147799999999999</v>
      </c>
      <c r="AU2331" s="7">
        <v>0.35054000000000002</v>
      </c>
      <c r="AV2331" s="1">
        <v>92</v>
      </c>
      <c r="AW2331" s="2">
        <v>0</v>
      </c>
      <c r="AX2331">
        <v>3</v>
      </c>
      <c r="AY2331">
        <v>2.3119999999999998</v>
      </c>
      <c r="AZ2331" s="19">
        <v>0</v>
      </c>
      <c r="BA2331">
        <f t="shared" si="37"/>
        <v>2.3119999999999998</v>
      </c>
      <c r="BC2331" t="e">
        <v>#N/A</v>
      </c>
    </row>
    <row r="2332" spans="1:55" x14ac:dyDescent="0.3">
      <c r="A2332" t="s">
        <v>3409</v>
      </c>
      <c r="C2332" t="s">
        <v>50</v>
      </c>
      <c r="E2332" t="s">
        <v>189</v>
      </c>
      <c r="F2332" t="s">
        <v>190</v>
      </c>
      <c r="G2332" t="s">
        <v>388</v>
      </c>
      <c r="H2332" s="11" t="s">
        <v>5705</v>
      </c>
      <c r="I2332" t="s">
        <v>4554</v>
      </c>
      <c r="J2332" t="s">
        <v>4555</v>
      </c>
      <c r="K2332" t="s">
        <v>588</v>
      </c>
      <c r="L2332" t="s">
        <v>85</v>
      </c>
      <c r="M2332">
        <v>0</v>
      </c>
      <c r="N2332">
        <v>0</v>
      </c>
      <c r="O2332" t="s">
        <v>70</v>
      </c>
      <c r="P2332" t="s">
        <v>1191</v>
      </c>
      <c r="Q2332" t="s">
        <v>64</v>
      </c>
      <c r="R2332" t="s">
        <v>64</v>
      </c>
      <c r="S2332" t="s">
        <v>64</v>
      </c>
      <c r="T2332" t="s">
        <v>87</v>
      </c>
      <c r="U2332" s="4">
        <v>40952</v>
      </c>
      <c r="V2332" s="4">
        <v>40991</v>
      </c>
      <c r="W2332" s="4">
        <v>44459</v>
      </c>
      <c r="X2332" t="s">
        <v>88</v>
      </c>
      <c r="Y2332" t="s">
        <v>3410</v>
      </c>
      <c r="Z2332" t="s">
        <v>89</v>
      </c>
      <c r="AA2332" s="1">
        <v>11</v>
      </c>
      <c r="AB2332" s="2">
        <v>4.9742879999999996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174.56489999999999</v>
      </c>
      <c r="AK2332" s="1">
        <v>0</v>
      </c>
      <c r="AL2332" s="5">
        <v>0</v>
      </c>
      <c r="AM2332" s="1">
        <v>23</v>
      </c>
      <c r="AN2332" s="1">
        <v>31</v>
      </c>
      <c r="AO2332" s="1">
        <v>23</v>
      </c>
      <c r="AP2332" s="1">
        <v>31</v>
      </c>
      <c r="AQ2332" s="1">
        <v>23</v>
      </c>
      <c r="AR2332" s="2">
        <v>10.400784</v>
      </c>
      <c r="AS2332" s="1">
        <v>3</v>
      </c>
      <c r="AT2332" s="5">
        <v>0.452208</v>
      </c>
      <c r="AU2332" s="7">
        <v>0.5383</v>
      </c>
      <c r="AV2332" s="1">
        <v>11</v>
      </c>
      <c r="AW2332" s="2">
        <v>0</v>
      </c>
      <c r="AX2332">
        <v>3</v>
      </c>
      <c r="AY2332">
        <v>3.2450000000000001</v>
      </c>
      <c r="AZ2332" s="19">
        <v>0</v>
      </c>
      <c r="BA2332">
        <f t="shared" si="37"/>
        <v>3.2450000000000001</v>
      </c>
      <c r="BC2332" t="e">
        <v>#N/A</v>
      </c>
    </row>
    <row r="2333" spans="1:55" x14ac:dyDescent="0.3">
      <c r="A2333" t="s">
        <v>3409</v>
      </c>
      <c r="C2333" t="s">
        <v>50</v>
      </c>
      <c r="E2333" t="s">
        <v>189</v>
      </c>
      <c r="F2333" t="s">
        <v>658</v>
      </c>
      <c r="G2333" t="s">
        <v>388</v>
      </c>
      <c r="H2333" s="11" t="s">
        <v>5706</v>
      </c>
      <c r="I2333" t="s">
        <v>4556</v>
      </c>
      <c r="J2333" t="s">
        <v>4557</v>
      </c>
      <c r="K2333" t="s">
        <v>759</v>
      </c>
      <c r="L2333" t="s">
        <v>13</v>
      </c>
      <c r="M2333">
        <v>0</v>
      </c>
      <c r="N2333">
        <v>1</v>
      </c>
      <c r="O2333" t="s">
        <v>70</v>
      </c>
      <c r="P2333" t="s">
        <v>1191</v>
      </c>
      <c r="Q2333" t="s">
        <v>64</v>
      </c>
      <c r="R2333" t="s">
        <v>64</v>
      </c>
      <c r="S2333" t="s">
        <v>64</v>
      </c>
      <c r="T2333" t="s">
        <v>87</v>
      </c>
      <c r="U2333" s="4">
        <v>42314</v>
      </c>
      <c r="V2333" s="4">
        <v>42488</v>
      </c>
      <c r="W2333" s="4">
        <v>44578</v>
      </c>
      <c r="X2333" t="s">
        <v>64</v>
      </c>
      <c r="Y2333" t="s">
        <v>65</v>
      </c>
      <c r="Z2333" t="s">
        <v>89</v>
      </c>
      <c r="AA2333" s="1">
        <v>280</v>
      </c>
      <c r="AB2333" s="2">
        <v>140.81227999999999</v>
      </c>
      <c r="AC2333" s="1">
        <v>51</v>
      </c>
      <c r="AD2333" s="1">
        <v>0</v>
      </c>
      <c r="AE2333" s="1">
        <v>0</v>
      </c>
      <c r="AF2333" s="1">
        <v>10</v>
      </c>
      <c r="AG2333" s="1">
        <v>0</v>
      </c>
      <c r="AH2333" s="1">
        <v>0</v>
      </c>
      <c r="AI2333" s="1">
        <v>0</v>
      </c>
      <c r="AJ2333" s="1">
        <v>87.725194999999999</v>
      </c>
      <c r="AK2333" s="1">
        <v>25</v>
      </c>
      <c r="AL2333" s="5">
        <v>2.1459227467811159E-2</v>
      </c>
      <c r="AM2333" s="1">
        <v>1165</v>
      </c>
      <c r="AN2333" s="1">
        <v>2296</v>
      </c>
      <c r="AO2333" s="1">
        <v>1165</v>
      </c>
      <c r="AP2333" s="1">
        <v>2296</v>
      </c>
      <c r="AQ2333" s="1">
        <v>400</v>
      </c>
      <c r="AR2333" s="2">
        <v>585.87966500000005</v>
      </c>
      <c r="AS2333" s="1">
        <v>1</v>
      </c>
      <c r="AT2333" s="5">
        <v>0.50290100000000004</v>
      </c>
      <c r="AU2333" s="7">
        <v>0.58311999999999997</v>
      </c>
      <c r="AV2333" s="1">
        <v>0</v>
      </c>
      <c r="AW2333" s="2">
        <v>0</v>
      </c>
      <c r="AX2333">
        <v>3</v>
      </c>
      <c r="AY2333">
        <v>3.0209999999999999</v>
      </c>
      <c r="AZ2333" s="19">
        <v>0</v>
      </c>
      <c r="BA2333">
        <f t="shared" si="37"/>
        <v>3.0209999999999999</v>
      </c>
      <c r="BC2333" t="e">
        <v>#N/A</v>
      </c>
    </row>
    <row r="2334" spans="1:55" x14ac:dyDescent="0.3">
      <c r="A2334" t="s">
        <v>3409</v>
      </c>
      <c r="C2334" t="s">
        <v>50</v>
      </c>
      <c r="E2334" t="s">
        <v>189</v>
      </c>
      <c r="F2334" t="s">
        <v>658</v>
      </c>
      <c r="G2334" t="s">
        <v>388</v>
      </c>
      <c r="H2334" s="11" t="s">
        <v>5706</v>
      </c>
      <c r="I2334" t="s">
        <v>4558</v>
      </c>
      <c r="J2334" t="s">
        <v>4559</v>
      </c>
      <c r="K2334" t="s">
        <v>761</v>
      </c>
      <c r="L2334" t="s">
        <v>13</v>
      </c>
      <c r="M2334">
        <v>0</v>
      </c>
      <c r="N2334">
        <v>1</v>
      </c>
      <c r="O2334" t="s">
        <v>58</v>
      </c>
      <c r="P2334" t="s">
        <v>1191</v>
      </c>
      <c r="Q2334" t="s">
        <v>64</v>
      </c>
      <c r="R2334" t="s">
        <v>64</v>
      </c>
      <c r="S2334" t="s">
        <v>64</v>
      </c>
      <c r="T2334" t="s">
        <v>87</v>
      </c>
      <c r="U2334" s="4">
        <v>42314</v>
      </c>
      <c r="V2334" s="4">
        <v>42488</v>
      </c>
      <c r="W2334" s="4">
        <v>44585</v>
      </c>
      <c r="X2334" t="s">
        <v>64</v>
      </c>
      <c r="Y2334" t="s">
        <v>65</v>
      </c>
      <c r="Z2334" t="s">
        <v>89</v>
      </c>
      <c r="AA2334" s="1">
        <v>349</v>
      </c>
      <c r="AB2334" s="2">
        <v>173.68508499999999</v>
      </c>
      <c r="AC2334" s="1">
        <v>153</v>
      </c>
      <c r="AD2334" s="1">
        <v>10</v>
      </c>
      <c r="AE2334" s="1">
        <v>0</v>
      </c>
      <c r="AF2334" s="1">
        <v>10</v>
      </c>
      <c r="AG2334" s="1">
        <v>0</v>
      </c>
      <c r="AH2334" s="1">
        <v>0</v>
      </c>
      <c r="AI2334" s="1">
        <v>0</v>
      </c>
      <c r="AJ2334" s="1">
        <v>20.430510000000002</v>
      </c>
      <c r="AK2334" s="1">
        <v>25</v>
      </c>
      <c r="AL2334" s="5">
        <v>4.0160642570281121E-3</v>
      </c>
      <c r="AM2334" s="1">
        <v>6225</v>
      </c>
      <c r="AN2334" s="1">
        <v>12032</v>
      </c>
      <c r="AO2334" s="1">
        <v>6225</v>
      </c>
      <c r="AP2334" s="1">
        <v>12032</v>
      </c>
      <c r="AQ2334" s="1">
        <v>1300</v>
      </c>
      <c r="AR2334" s="2">
        <v>3097.9646250000001</v>
      </c>
      <c r="AS2334" s="1">
        <v>1</v>
      </c>
      <c r="AT2334" s="5">
        <v>0.49766500000000002</v>
      </c>
      <c r="AU2334" s="7">
        <v>0.57742000000000004</v>
      </c>
      <c r="AV2334" s="1">
        <v>0</v>
      </c>
      <c r="AW2334" s="2">
        <v>0</v>
      </c>
      <c r="AX2334">
        <v>3</v>
      </c>
      <c r="AY2334">
        <v>2.9329999999999998</v>
      </c>
      <c r="AZ2334" s="19">
        <v>0</v>
      </c>
      <c r="BA2334">
        <f t="shared" si="37"/>
        <v>2.9329999999999998</v>
      </c>
      <c r="BC2334" t="e">
        <v>#N/A</v>
      </c>
    </row>
    <row r="2335" spans="1:55" x14ac:dyDescent="0.3">
      <c r="A2335" t="s">
        <v>3409</v>
      </c>
      <c r="C2335" t="s">
        <v>50</v>
      </c>
      <c r="E2335" t="s">
        <v>189</v>
      </c>
      <c r="F2335" t="s">
        <v>658</v>
      </c>
      <c r="G2335" t="s">
        <v>388</v>
      </c>
      <c r="H2335" s="11" t="s">
        <v>5706</v>
      </c>
      <c r="I2335" t="s">
        <v>4560</v>
      </c>
      <c r="J2335" t="s">
        <v>4561</v>
      </c>
      <c r="K2335" t="s">
        <v>767</v>
      </c>
      <c r="L2335" t="s">
        <v>13</v>
      </c>
      <c r="M2335">
        <v>0</v>
      </c>
      <c r="N2335">
        <v>1</v>
      </c>
      <c r="O2335" t="s">
        <v>70</v>
      </c>
      <c r="P2335" t="s">
        <v>1191</v>
      </c>
      <c r="Q2335" t="s">
        <v>64</v>
      </c>
      <c r="R2335" t="s">
        <v>64</v>
      </c>
      <c r="S2335" t="s">
        <v>64</v>
      </c>
      <c r="T2335" t="s">
        <v>87</v>
      </c>
      <c r="U2335" s="4">
        <v>42314</v>
      </c>
      <c r="V2335" s="4">
        <v>42488</v>
      </c>
      <c r="W2335" s="4">
        <v>44585</v>
      </c>
      <c r="X2335" t="s">
        <v>64</v>
      </c>
      <c r="Y2335" t="s">
        <v>65</v>
      </c>
      <c r="Z2335" t="s">
        <v>66</v>
      </c>
      <c r="AA2335" s="1">
        <v>153</v>
      </c>
      <c r="AB2335" s="2">
        <v>116.363079</v>
      </c>
      <c r="AC2335" s="1">
        <v>25</v>
      </c>
      <c r="AD2335" s="1">
        <v>10</v>
      </c>
      <c r="AE2335" s="1">
        <v>0</v>
      </c>
      <c r="AF2335" s="1">
        <v>10</v>
      </c>
      <c r="AG2335" s="1">
        <v>0</v>
      </c>
      <c r="AH2335" s="1">
        <v>0</v>
      </c>
      <c r="AI2335" s="1">
        <v>0</v>
      </c>
      <c r="AJ2335" s="1">
        <v>223.38</v>
      </c>
      <c r="AK2335" s="1">
        <v>25</v>
      </c>
      <c r="AL2335" s="5">
        <v>0.10416666666666667</v>
      </c>
      <c r="AM2335" s="1">
        <v>240</v>
      </c>
      <c r="AN2335" s="1">
        <v>530</v>
      </c>
      <c r="AO2335" s="1">
        <v>240</v>
      </c>
      <c r="AP2335" s="1">
        <v>530</v>
      </c>
      <c r="AQ2335" s="1">
        <v>240</v>
      </c>
      <c r="AR2335" s="2">
        <v>182.53031999999999</v>
      </c>
      <c r="AS2335" s="1">
        <v>1</v>
      </c>
      <c r="AT2335" s="5">
        <v>0.76054299999999997</v>
      </c>
      <c r="AU2335" s="7">
        <v>0.91212000000000004</v>
      </c>
      <c r="AV2335" s="1">
        <v>0</v>
      </c>
      <c r="AW2335" s="2">
        <v>0</v>
      </c>
      <c r="AX2335">
        <v>3</v>
      </c>
      <c r="AY2335">
        <v>4.8120000000000003</v>
      </c>
      <c r="AZ2335" s="19">
        <v>0</v>
      </c>
      <c r="BA2335">
        <f t="shared" si="37"/>
        <v>4.8120000000000003</v>
      </c>
      <c r="BC2335" t="e">
        <v>#N/A</v>
      </c>
    </row>
    <row r="2336" spans="1:55" x14ac:dyDescent="0.3">
      <c r="A2336" t="s">
        <v>3409</v>
      </c>
      <c r="C2336" t="s">
        <v>50</v>
      </c>
      <c r="E2336" t="s">
        <v>189</v>
      </c>
      <c r="F2336" t="s">
        <v>658</v>
      </c>
      <c r="G2336" t="s">
        <v>388</v>
      </c>
      <c r="H2336" s="11" t="s">
        <v>5706</v>
      </c>
      <c r="I2336" t="s">
        <v>4562</v>
      </c>
      <c r="J2336" t="s">
        <v>4563</v>
      </c>
      <c r="K2336" t="s">
        <v>668</v>
      </c>
      <c r="L2336" t="s">
        <v>13</v>
      </c>
      <c r="M2336">
        <v>0</v>
      </c>
      <c r="N2336">
        <v>1</v>
      </c>
      <c r="O2336" t="s">
        <v>58</v>
      </c>
      <c r="P2336" t="s">
        <v>1191</v>
      </c>
      <c r="Q2336" t="s">
        <v>64</v>
      </c>
      <c r="R2336" t="s">
        <v>64</v>
      </c>
      <c r="S2336" t="s">
        <v>64</v>
      </c>
      <c r="T2336" t="s">
        <v>87</v>
      </c>
      <c r="U2336" s="4">
        <v>42314</v>
      </c>
      <c r="V2336" s="4">
        <v>42488</v>
      </c>
      <c r="W2336" s="4">
        <v>44585</v>
      </c>
      <c r="X2336" t="s">
        <v>64</v>
      </c>
      <c r="Y2336" t="s">
        <v>65</v>
      </c>
      <c r="Z2336" t="s">
        <v>89</v>
      </c>
      <c r="AA2336" s="1">
        <v>222</v>
      </c>
      <c r="AB2336" s="2">
        <v>72.53295</v>
      </c>
      <c r="AC2336" s="1">
        <v>126</v>
      </c>
      <c r="AD2336" s="1">
        <v>20</v>
      </c>
      <c r="AE2336" s="1">
        <v>0</v>
      </c>
      <c r="AF2336" s="1">
        <v>10</v>
      </c>
      <c r="AG2336" s="1">
        <v>0</v>
      </c>
      <c r="AH2336" s="1">
        <v>0</v>
      </c>
      <c r="AI2336" s="1">
        <v>0</v>
      </c>
      <c r="AJ2336" s="1">
        <v>7.990945</v>
      </c>
      <c r="AK2336" s="1">
        <v>25</v>
      </c>
      <c r="AL2336" s="5">
        <v>2.4703557312252965E-3</v>
      </c>
      <c r="AM2336" s="1">
        <v>10120</v>
      </c>
      <c r="AN2336" s="1">
        <v>16912</v>
      </c>
      <c r="AO2336" s="1">
        <v>10120</v>
      </c>
      <c r="AP2336" s="1">
        <v>16912</v>
      </c>
      <c r="AQ2336" s="1">
        <v>1140</v>
      </c>
      <c r="AR2336" s="2">
        <v>3306.4569999999999</v>
      </c>
      <c r="AS2336" s="1">
        <v>1</v>
      </c>
      <c r="AT2336" s="5">
        <v>0.32672499999999999</v>
      </c>
      <c r="AU2336" s="7">
        <v>0.33022000000000001</v>
      </c>
      <c r="AV2336" s="1">
        <v>0</v>
      </c>
      <c r="AW2336" s="2">
        <v>0</v>
      </c>
      <c r="AX2336">
        <v>3</v>
      </c>
      <c r="AY2336">
        <v>1.853</v>
      </c>
      <c r="AZ2336" s="19">
        <v>0</v>
      </c>
      <c r="BA2336">
        <f t="shared" si="37"/>
        <v>1.853</v>
      </c>
      <c r="BC2336" t="e">
        <v>#N/A</v>
      </c>
    </row>
    <row r="2337" spans="1:55" x14ac:dyDescent="0.3">
      <c r="A2337" t="s">
        <v>3409</v>
      </c>
      <c r="C2337" t="s">
        <v>50</v>
      </c>
      <c r="E2337" t="s">
        <v>189</v>
      </c>
      <c r="F2337" t="s">
        <v>658</v>
      </c>
      <c r="G2337" t="s">
        <v>388</v>
      </c>
      <c r="H2337" s="11" t="s">
        <v>5706</v>
      </c>
      <c r="I2337" t="s">
        <v>4564</v>
      </c>
      <c r="J2337" t="s">
        <v>4565</v>
      </c>
      <c r="K2337" t="s">
        <v>672</v>
      </c>
      <c r="L2337" t="s">
        <v>13</v>
      </c>
      <c r="M2337">
        <v>0</v>
      </c>
      <c r="N2337">
        <v>1</v>
      </c>
      <c r="O2337" t="s">
        <v>58</v>
      </c>
      <c r="P2337" t="s">
        <v>1191</v>
      </c>
      <c r="Q2337" t="s">
        <v>64</v>
      </c>
      <c r="R2337" t="s">
        <v>64</v>
      </c>
      <c r="S2337" t="s">
        <v>64</v>
      </c>
      <c r="T2337" t="s">
        <v>87</v>
      </c>
      <c r="U2337" s="4">
        <v>42314</v>
      </c>
      <c r="V2337" s="4">
        <v>42488</v>
      </c>
      <c r="W2337" s="4">
        <v>44585</v>
      </c>
      <c r="X2337" t="s">
        <v>64</v>
      </c>
      <c r="Y2337" t="s">
        <v>65</v>
      </c>
      <c r="Z2337" t="s">
        <v>89</v>
      </c>
      <c r="AA2337" s="1">
        <v>737</v>
      </c>
      <c r="AB2337" s="2">
        <v>243.70010500000001</v>
      </c>
      <c r="AC2337" s="1">
        <v>352</v>
      </c>
      <c r="AD2337" s="1">
        <v>40</v>
      </c>
      <c r="AE2337" s="1">
        <v>0</v>
      </c>
      <c r="AF2337" s="1">
        <v>10</v>
      </c>
      <c r="AG2337" s="1">
        <v>0</v>
      </c>
      <c r="AH2337" s="1">
        <v>0</v>
      </c>
      <c r="AI2337" s="1">
        <v>0</v>
      </c>
      <c r="AJ2337" s="1">
        <v>15.20809</v>
      </c>
      <c r="AK2337" s="1">
        <v>25</v>
      </c>
      <c r="AL2337" s="5">
        <v>1.4165911151405258E-3</v>
      </c>
      <c r="AM2337" s="1">
        <v>17648</v>
      </c>
      <c r="AN2337" s="1">
        <v>35848</v>
      </c>
      <c r="AO2337" s="1">
        <v>17648</v>
      </c>
      <c r="AP2337" s="1">
        <v>35848</v>
      </c>
      <c r="AQ2337" s="1">
        <v>3190</v>
      </c>
      <c r="AR2337" s="2">
        <v>5835.5759199999993</v>
      </c>
      <c r="AS2337" s="1">
        <v>1</v>
      </c>
      <c r="AT2337" s="5">
        <v>0.33066499999999999</v>
      </c>
      <c r="AU2337" s="7">
        <v>0.38102000000000003</v>
      </c>
      <c r="AV2337" s="1">
        <v>0</v>
      </c>
      <c r="AW2337" s="2">
        <v>0</v>
      </c>
      <c r="AX2337">
        <v>3</v>
      </c>
      <c r="AY2337">
        <v>1.8420000000000001</v>
      </c>
      <c r="AZ2337" s="19">
        <v>0</v>
      </c>
      <c r="BA2337">
        <f t="shared" si="37"/>
        <v>1.8420000000000001</v>
      </c>
      <c r="BC2337" t="e">
        <v>#N/A</v>
      </c>
    </row>
    <row r="2338" spans="1:55" x14ac:dyDescent="0.3">
      <c r="A2338" t="s">
        <v>3409</v>
      </c>
      <c r="C2338" t="s">
        <v>50</v>
      </c>
      <c r="E2338" t="s">
        <v>189</v>
      </c>
      <c r="F2338" t="s">
        <v>658</v>
      </c>
      <c r="G2338" t="s">
        <v>388</v>
      </c>
      <c r="H2338" s="11" t="s">
        <v>5706</v>
      </c>
      <c r="I2338" t="s">
        <v>4566</v>
      </c>
      <c r="J2338" t="s">
        <v>4567</v>
      </c>
      <c r="K2338" t="s">
        <v>678</v>
      </c>
      <c r="L2338" t="s">
        <v>13</v>
      </c>
      <c r="M2338">
        <v>0</v>
      </c>
      <c r="N2338">
        <v>1</v>
      </c>
      <c r="O2338" t="s">
        <v>58</v>
      </c>
      <c r="P2338" t="s">
        <v>1191</v>
      </c>
      <c r="Q2338" t="s">
        <v>64</v>
      </c>
      <c r="R2338" t="s">
        <v>64</v>
      </c>
      <c r="S2338" t="s">
        <v>64</v>
      </c>
      <c r="T2338" t="s">
        <v>87</v>
      </c>
      <c r="U2338" s="4">
        <v>42314</v>
      </c>
      <c r="V2338" s="4">
        <v>42488</v>
      </c>
      <c r="W2338" s="4">
        <v>44585</v>
      </c>
      <c r="X2338" t="s">
        <v>64</v>
      </c>
      <c r="Y2338" t="s">
        <v>65</v>
      </c>
      <c r="Z2338" t="s">
        <v>89</v>
      </c>
      <c r="AA2338" s="1">
        <v>310</v>
      </c>
      <c r="AB2338" s="2">
        <v>132.40162000000001</v>
      </c>
      <c r="AC2338" s="1">
        <v>145</v>
      </c>
      <c r="AD2338" s="1">
        <v>40</v>
      </c>
      <c r="AE2338" s="1">
        <v>0</v>
      </c>
      <c r="AF2338" s="1">
        <v>10</v>
      </c>
      <c r="AG2338" s="1">
        <v>0</v>
      </c>
      <c r="AH2338" s="1">
        <v>0</v>
      </c>
      <c r="AI2338" s="1">
        <v>0</v>
      </c>
      <c r="AJ2338" s="1">
        <v>14.536125</v>
      </c>
      <c r="AK2338" s="1">
        <v>25</v>
      </c>
      <c r="AL2338" s="5">
        <v>3.228305785123967E-3</v>
      </c>
      <c r="AM2338" s="1">
        <v>7744</v>
      </c>
      <c r="AN2338" s="1">
        <v>15742</v>
      </c>
      <c r="AO2338" s="1">
        <v>7744</v>
      </c>
      <c r="AP2338" s="1">
        <v>15742</v>
      </c>
      <c r="AQ2338" s="1">
        <v>1370</v>
      </c>
      <c r="AR2338" s="2">
        <v>3307.4778879999999</v>
      </c>
      <c r="AS2338" s="1">
        <v>1</v>
      </c>
      <c r="AT2338" s="5">
        <v>0.42710199999999998</v>
      </c>
      <c r="AU2338" s="7">
        <v>0.49562</v>
      </c>
      <c r="AV2338" s="1">
        <v>0</v>
      </c>
      <c r="AW2338" s="2">
        <v>0</v>
      </c>
      <c r="AX2338">
        <v>3</v>
      </c>
      <c r="AY2338">
        <v>2.6280000000000001</v>
      </c>
      <c r="AZ2338" s="19">
        <v>0</v>
      </c>
      <c r="BA2338">
        <f t="shared" si="37"/>
        <v>2.6280000000000001</v>
      </c>
      <c r="BC2338" t="e">
        <v>#N/A</v>
      </c>
    </row>
    <row r="2339" spans="1:55" x14ac:dyDescent="0.3">
      <c r="A2339" t="s">
        <v>3409</v>
      </c>
      <c r="C2339" t="s">
        <v>50</v>
      </c>
      <c r="E2339" t="s">
        <v>189</v>
      </c>
      <c r="F2339" t="s">
        <v>658</v>
      </c>
      <c r="G2339" t="s">
        <v>388</v>
      </c>
      <c r="H2339" s="11" t="s">
        <v>5706</v>
      </c>
      <c r="I2339" t="s">
        <v>4568</v>
      </c>
      <c r="J2339" t="s">
        <v>4569</v>
      </c>
      <c r="K2339" t="s">
        <v>680</v>
      </c>
      <c r="L2339" t="s">
        <v>13</v>
      </c>
      <c r="M2339">
        <v>0</v>
      </c>
      <c r="N2339">
        <v>1</v>
      </c>
      <c r="O2339" t="s">
        <v>70</v>
      </c>
      <c r="P2339" t="s">
        <v>1191</v>
      </c>
      <c r="Q2339" t="s">
        <v>64</v>
      </c>
      <c r="R2339" t="s">
        <v>64</v>
      </c>
      <c r="S2339" t="s">
        <v>64</v>
      </c>
      <c r="T2339" t="s">
        <v>87</v>
      </c>
      <c r="U2339" s="4">
        <v>42314</v>
      </c>
      <c r="V2339" s="4">
        <v>42488</v>
      </c>
      <c r="W2339" s="4">
        <v>44578</v>
      </c>
      <c r="X2339" t="s">
        <v>64</v>
      </c>
      <c r="Y2339" t="s">
        <v>65</v>
      </c>
      <c r="Z2339" t="s">
        <v>89</v>
      </c>
      <c r="AA2339" s="1">
        <v>530</v>
      </c>
      <c r="AB2339" s="2">
        <v>258.68770000000001</v>
      </c>
      <c r="AC2339" s="1">
        <v>115</v>
      </c>
      <c r="AD2339" s="1">
        <v>0</v>
      </c>
      <c r="AE2339" s="1">
        <v>0</v>
      </c>
      <c r="AF2339" s="1">
        <v>10</v>
      </c>
      <c r="AG2339" s="1">
        <v>0</v>
      </c>
      <c r="AH2339" s="1">
        <v>0</v>
      </c>
      <c r="AI2339" s="1">
        <v>0</v>
      </c>
      <c r="AJ2339" s="1">
        <v>31.414090000000002</v>
      </c>
      <c r="AK2339" s="1">
        <v>25</v>
      </c>
      <c r="AL2339" s="5">
        <v>4.059759662227996E-3</v>
      </c>
      <c r="AM2339" s="1">
        <v>6158</v>
      </c>
      <c r="AN2339" s="1">
        <v>11180</v>
      </c>
      <c r="AO2339" s="1">
        <v>6158</v>
      </c>
      <c r="AP2339" s="1">
        <v>11180</v>
      </c>
      <c r="AQ2339" s="1">
        <v>1030</v>
      </c>
      <c r="AR2339" s="2">
        <v>3005.6582200000003</v>
      </c>
      <c r="AS2339" s="1">
        <v>1</v>
      </c>
      <c r="AT2339" s="5">
        <v>0.48809000000000002</v>
      </c>
      <c r="AU2339" s="7">
        <v>0.56611999999999996</v>
      </c>
      <c r="AV2339" s="1">
        <v>0</v>
      </c>
      <c r="AW2339" s="2">
        <v>0</v>
      </c>
      <c r="AX2339">
        <v>3</v>
      </c>
      <c r="AY2339">
        <v>2.984</v>
      </c>
      <c r="AZ2339" s="19">
        <v>0</v>
      </c>
      <c r="BA2339">
        <f t="shared" si="37"/>
        <v>2.984</v>
      </c>
      <c r="BC2339" t="e">
        <v>#N/A</v>
      </c>
    </row>
    <row r="2340" spans="1:55" x14ac:dyDescent="0.3">
      <c r="A2340" t="s">
        <v>3409</v>
      </c>
      <c r="C2340" t="s">
        <v>50</v>
      </c>
      <c r="E2340" t="s">
        <v>189</v>
      </c>
      <c r="F2340" t="s">
        <v>658</v>
      </c>
      <c r="G2340" t="s">
        <v>388</v>
      </c>
      <c r="H2340" s="11" t="s">
        <v>5706</v>
      </c>
      <c r="I2340" t="s">
        <v>4570</v>
      </c>
      <c r="J2340" t="s">
        <v>4571</v>
      </c>
      <c r="K2340" t="s">
        <v>765</v>
      </c>
      <c r="L2340" t="s">
        <v>13</v>
      </c>
      <c r="M2340">
        <v>0</v>
      </c>
      <c r="N2340">
        <v>1</v>
      </c>
      <c r="O2340" t="s">
        <v>70</v>
      </c>
      <c r="P2340" t="s">
        <v>1191</v>
      </c>
      <c r="Q2340" t="s">
        <v>64</v>
      </c>
      <c r="R2340" t="s">
        <v>64</v>
      </c>
      <c r="S2340" t="s">
        <v>64</v>
      </c>
      <c r="T2340" t="s">
        <v>87</v>
      </c>
      <c r="U2340" s="4">
        <v>42314</v>
      </c>
      <c r="V2340" s="4">
        <v>42488</v>
      </c>
      <c r="W2340" s="4">
        <v>44585</v>
      </c>
      <c r="X2340" t="s">
        <v>64</v>
      </c>
      <c r="Y2340" t="s">
        <v>65</v>
      </c>
      <c r="Z2340" t="s">
        <v>89</v>
      </c>
      <c r="AA2340" s="1">
        <v>130</v>
      </c>
      <c r="AB2340" s="2">
        <v>74.574759999999998</v>
      </c>
      <c r="AC2340" s="1">
        <v>55</v>
      </c>
      <c r="AD2340" s="1">
        <v>0</v>
      </c>
      <c r="AE2340" s="1">
        <v>0</v>
      </c>
      <c r="AF2340" s="1">
        <v>10</v>
      </c>
      <c r="AG2340" s="1">
        <v>0</v>
      </c>
      <c r="AH2340" s="1">
        <v>0</v>
      </c>
      <c r="AI2340" s="1">
        <v>0</v>
      </c>
      <c r="AJ2340" s="1">
        <v>13.32469</v>
      </c>
      <c r="AK2340" s="1">
        <v>25</v>
      </c>
      <c r="AL2340" s="5">
        <v>7.0204998595900028E-3</v>
      </c>
      <c r="AM2340" s="1">
        <v>3561</v>
      </c>
      <c r="AN2340" s="1">
        <v>4389</v>
      </c>
      <c r="AO2340" s="1">
        <v>3561</v>
      </c>
      <c r="AP2340" s="1">
        <v>4389</v>
      </c>
      <c r="AQ2340" s="1">
        <v>450</v>
      </c>
      <c r="AR2340" s="2">
        <v>2042.7747720000002</v>
      </c>
      <c r="AS2340" s="1">
        <v>1</v>
      </c>
      <c r="AT2340" s="5">
        <v>0.57365200000000005</v>
      </c>
      <c r="AU2340" s="7">
        <v>0.65542</v>
      </c>
      <c r="AV2340" s="1">
        <v>0</v>
      </c>
      <c r="AW2340" s="2">
        <v>0</v>
      </c>
      <c r="AX2340">
        <v>3</v>
      </c>
      <c r="AY2340">
        <v>3.3650000000000002</v>
      </c>
      <c r="AZ2340" s="19">
        <v>0</v>
      </c>
      <c r="BA2340">
        <f t="shared" si="37"/>
        <v>3.3650000000000002</v>
      </c>
      <c r="BC2340" t="e">
        <v>#N/A</v>
      </c>
    </row>
    <row r="2341" spans="1:55" x14ac:dyDescent="0.3">
      <c r="A2341" t="s">
        <v>3409</v>
      </c>
      <c r="C2341" t="s">
        <v>50</v>
      </c>
      <c r="E2341" t="s">
        <v>189</v>
      </c>
      <c r="F2341" t="s">
        <v>658</v>
      </c>
      <c r="G2341" t="s">
        <v>388</v>
      </c>
      <c r="H2341" s="11" t="s">
        <v>5706</v>
      </c>
      <c r="I2341" t="s">
        <v>4572</v>
      </c>
      <c r="J2341" t="s">
        <v>4573</v>
      </c>
      <c r="K2341" t="s">
        <v>769</v>
      </c>
      <c r="L2341" t="s">
        <v>13</v>
      </c>
      <c r="M2341">
        <v>0</v>
      </c>
      <c r="N2341">
        <v>1</v>
      </c>
      <c r="O2341" t="s">
        <v>70</v>
      </c>
      <c r="P2341" t="s">
        <v>1191</v>
      </c>
      <c r="Q2341" t="s">
        <v>64</v>
      </c>
      <c r="R2341" t="s">
        <v>64</v>
      </c>
      <c r="S2341" t="s">
        <v>64</v>
      </c>
      <c r="T2341" t="s">
        <v>87</v>
      </c>
      <c r="U2341" s="4">
        <v>42314</v>
      </c>
      <c r="V2341" s="4">
        <v>42488</v>
      </c>
      <c r="W2341" s="4">
        <v>44578</v>
      </c>
      <c r="X2341" t="s">
        <v>64</v>
      </c>
      <c r="Y2341" t="s">
        <v>65</v>
      </c>
      <c r="Z2341" t="s">
        <v>89</v>
      </c>
      <c r="AA2341" s="1">
        <v>112</v>
      </c>
      <c r="AB2341" s="2">
        <v>92.700384</v>
      </c>
      <c r="AC2341" s="1">
        <v>24</v>
      </c>
      <c r="AD2341" s="1">
        <v>10</v>
      </c>
      <c r="AE2341" s="1">
        <v>0</v>
      </c>
      <c r="AF2341" s="1">
        <v>10</v>
      </c>
      <c r="AG2341" s="1">
        <v>0</v>
      </c>
      <c r="AH2341" s="1">
        <v>0</v>
      </c>
      <c r="AI2341" s="1">
        <v>0</v>
      </c>
      <c r="AJ2341" s="1">
        <v>136.26654500000001</v>
      </c>
      <c r="AK2341" s="1">
        <v>25</v>
      </c>
      <c r="AL2341" s="5">
        <v>8.6206896551724144E-2</v>
      </c>
      <c r="AM2341" s="1">
        <v>290</v>
      </c>
      <c r="AN2341" s="1">
        <v>490</v>
      </c>
      <c r="AO2341" s="1">
        <v>290</v>
      </c>
      <c r="AP2341" s="1">
        <v>490</v>
      </c>
      <c r="AQ2341" s="1">
        <v>290</v>
      </c>
      <c r="AR2341" s="2">
        <v>240.02778000000001</v>
      </c>
      <c r="AS2341" s="1">
        <v>1</v>
      </c>
      <c r="AT2341" s="5">
        <v>0.82768200000000003</v>
      </c>
      <c r="AU2341" s="7">
        <v>0.97692000000000001</v>
      </c>
      <c r="AV2341" s="1">
        <v>0</v>
      </c>
      <c r="AW2341" s="2">
        <v>0</v>
      </c>
      <c r="AX2341">
        <v>3</v>
      </c>
      <c r="AY2341">
        <v>4.9640000000000004</v>
      </c>
      <c r="AZ2341" s="19">
        <v>0</v>
      </c>
      <c r="BA2341">
        <f t="shared" si="37"/>
        <v>4.9640000000000004</v>
      </c>
      <c r="BC2341" t="e">
        <v>#N/A</v>
      </c>
    </row>
    <row r="2342" spans="1:55" x14ac:dyDescent="0.3">
      <c r="A2342" t="s">
        <v>3409</v>
      </c>
      <c r="C2342" t="s">
        <v>50</v>
      </c>
      <c r="E2342" t="s">
        <v>189</v>
      </c>
      <c r="F2342" t="s">
        <v>658</v>
      </c>
      <c r="G2342" t="s">
        <v>388</v>
      </c>
      <c r="H2342" s="11" t="s">
        <v>5706</v>
      </c>
      <c r="I2342" t="s">
        <v>4574</v>
      </c>
      <c r="J2342" t="s">
        <v>4575</v>
      </c>
      <c r="K2342" t="s">
        <v>686</v>
      </c>
      <c r="L2342" t="s">
        <v>13</v>
      </c>
      <c r="M2342">
        <v>0</v>
      </c>
      <c r="N2342">
        <v>1</v>
      </c>
      <c r="O2342" t="s">
        <v>58</v>
      </c>
      <c r="P2342" t="s">
        <v>1191</v>
      </c>
      <c r="Q2342" t="s">
        <v>64</v>
      </c>
      <c r="R2342" t="s">
        <v>64</v>
      </c>
      <c r="S2342" t="s">
        <v>64</v>
      </c>
      <c r="T2342" t="s">
        <v>87</v>
      </c>
      <c r="U2342" s="4">
        <v>42314</v>
      </c>
      <c r="V2342" s="4">
        <v>42488</v>
      </c>
      <c r="W2342" s="4">
        <v>44585</v>
      </c>
      <c r="X2342" t="s">
        <v>64</v>
      </c>
      <c r="Y2342" t="s">
        <v>65</v>
      </c>
      <c r="Z2342" t="s">
        <v>89</v>
      </c>
      <c r="AA2342" s="1">
        <v>668</v>
      </c>
      <c r="AB2342" s="2">
        <v>372.49349999999998</v>
      </c>
      <c r="AC2342" s="1">
        <v>104</v>
      </c>
      <c r="AD2342" s="1">
        <v>20</v>
      </c>
      <c r="AE2342" s="1">
        <v>0</v>
      </c>
      <c r="AF2342" s="1">
        <v>10</v>
      </c>
      <c r="AG2342" s="1">
        <v>0</v>
      </c>
      <c r="AH2342" s="1">
        <v>0</v>
      </c>
      <c r="AI2342" s="1">
        <v>0</v>
      </c>
      <c r="AJ2342" s="1">
        <v>57.818190000000001</v>
      </c>
      <c r="AK2342" s="1">
        <v>25</v>
      </c>
      <c r="AL2342" s="5">
        <v>5.9566356921610672E-3</v>
      </c>
      <c r="AM2342" s="1">
        <v>4197</v>
      </c>
      <c r="AN2342" s="1">
        <v>9670</v>
      </c>
      <c r="AO2342" s="1">
        <v>4197</v>
      </c>
      <c r="AP2342" s="1">
        <v>9670</v>
      </c>
      <c r="AQ2342" s="1">
        <v>1000</v>
      </c>
      <c r="AR2342" s="2">
        <v>2340.3521250000003</v>
      </c>
      <c r="AS2342" s="1">
        <v>1</v>
      </c>
      <c r="AT2342" s="5">
        <v>0.55762500000000004</v>
      </c>
      <c r="AU2342" s="7">
        <v>0.64181999999999995</v>
      </c>
      <c r="AV2342" s="1">
        <v>0</v>
      </c>
      <c r="AW2342" s="2">
        <v>0</v>
      </c>
      <c r="AX2342">
        <v>3</v>
      </c>
      <c r="AY2342">
        <v>3.339</v>
      </c>
      <c r="AZ2342" s="19">
        <v>0</v>
      </c>
      <c r="BA2342">
        <f t="shared" si="37"/>
        <v>3.339</v>
      </c>
      <c r="BC2342" t="e">
        <v>#N/A</v>
      </c>
    </row>
    <row r="2343" spans="1:55" x14ac:dyDescent="0.3">
      <c r="A2343" t="s">
        <v>3409</v>
      </c>
      <c r="C2343" t="s">
        <v>50</v>
      </c>
      <c r="E2343" t="s">
        <v>189</v>
      </c>
      <c r="F2343" t="s">
        <v>658</v>
      </c>
      <c r="G2343" t="s">
        <v>388</v>
      </c>
      <c r="H2343" s="11" t="s">
        <v>5706</v>
      </c>
      <c r="I2343" t="s">
        <v>4576</v>
      </c>
      <c r="J2343" t="s">
        <v>4577</v>
      </c>
      <c r="K2343" t="s">
        <v>674</v>
      </c>
      <c r="L2343" t="s">
        <v>183</v>
      </c>
      <c r="M2343">
        <v>0</v>
      </c>
      <c r="N2343">
        <v>1</v>
      </c>
      <c r="O2343" t="s">
        <v>70</v>
      </c>
      <c r="P2343" t="s">
        <v>1191</v>
      </c>
      <c r="Q2343" t="s">
        <v>64</v>
      </c>
      <c r="R2343" t="s">
        <v>64</v>
      </c>
      <c r="S2343" t="s">
        <v>64</v>
      </c>
      <c r="T2343" t="s">
        <v>87</v>
      </c>
      <c r="U2343" s="4">
        <v>43773</v>
      </c>
      <c r="V2343" s="4">
        <v>44279</v>
      </c>
      <c r="W2343" s="4">
        <v>44279</v>
      </c>
      <c r="X2343" t="s">
        <v>64</v>
      </c>
      <c r="Y2343" t="s">
        <v>65</v>
      </c>
      <c r="Z2343" t="s">
        <v>128</v>
      </c>
      <c r="AA2343" s="1">
        <v>50</v>
      </c>
      <c r="AB2343" s="2">
        <v>47.64</v>
      </c>
      <c r="AC2343" s="1">
        <v>50</v>
      </c>
      <c r="AD2343" s="1">
        <v>0</v>
      </c>
      <c r="AE2343" s="1">
        <v>0</v>
      </c>
      <c r="AF2343" s="1">
        <v>1</v>
      </c>
      <c r="AG2343" s="1">
        <v>0</v>
      </c>
      <c r="AH2343" s="1">
        <v>0</v>
      </c>
      <c r="AI2343" s="1">
        <v>0</v>
      </c>
      <c r="AJ2343" s="8">
        <v>9999999</v>
      </c>
      <c r="AK2343" s="1">
        <v>50</v>
      </c>
      <c r="AL2343" s="5">
        <v>9999999</v>
      </c>
      <c r="AM2343" s="1">
        <v>0</v>
      </c>
      <c r="AN2343" s="1">
        <v>0</v>
      </c>
      <c r="AO2343" s="1">
        <v>0</v>
      </c>
      <c r="AP2343" s="1">
        <v>0</v>
      </c>
      <c r="AQ2343" s="1">
        <v>0</v>
      </c>
      <c r="AR2343" s="2">
        <v>0</v>
      </c>
      <c r="AS2343" s="1">
        <v>0</v>
      </c>
      <c r="AT2343" s="5">
        <v>0.95279999999999998</v>
      </c>
      <c r="AU2343" s="7">
        <v>1.1977500000000001</v>
      </c>
      <c r="AV2343" s="1">
        <v>0</v>
      </c>
      <c r="AW2343" s="2">
        <v>0</v>
      </c>
      <c r="AX2343">
        <v>3</v>
      </c>
      <c r="AY2343">
        <v>5.1539999999999999</v>
      </c>
      <c r="AZ2343" s="19">
        <v>0</v>
      </c>
      <c r="BA2343">
        <f t="shared" si="37"/>
        <v>5.1539999999999999</v>
      </c>
      <c r="BC2343" t="e">
        <v>#N/A</v>
      </c>
    </row>
    <row r="2344" spans="1:55" x14ac:dyDescent="0.3">
      <c r="A2344" t="s">
        <v>3409</v>
      </c>
      <c r="C2344" t="s">
        <v>50</v>
      </c>
      <c r="E2344" t="s">
        <v>189</v>
      </c>
      <c r="F2344" t="s">
        <v>658</v>
      </c>
      <c r="G2344" t="s">
        <v>388</v>
      </c>
      <c r="H2344" s="11" t="s">
        <v>5706</v>
      </c>
      <c r="I2344" t="s">
        <v>4578</v>
      </c>
      <c r="J2344" t="s">
        <v>4579</v>
      </c>
      <c r="K2344" t="s">
        <v>64</v>
      </c>
      <c r="L2344" t="s">
        <v>13</v>
      </c>
      <c r="M2344">
        <v>0</v>
      </c>
      <c r="N2344">
        <v>0</v>
      </c>
      <c r="O2344" t="s">
        <v>70</v>
      </c>
      <c r="P2344" t="s">
        <v>59</v>
      </c>
      <c r="Q2344" t="s">
        <v>660</v>
      </c>
      <c r="R2344" t="s">
        <v>661</v>
      </c>
      <c r="S2344" t="s">
        <v>662</v>
      </c>
      <c r="T2344" t="s">
        <v>63</v>
      </c>
      <c r="U2344" s="4">
        <v>37987</v>
      </c>
      <c r="V2344" s="4">
        <v>38443</v>
      </c>
      <c r="W2344" s="4">
        <v>44410</v>
      </c>
      <c r="X2344" t="s">
        <v>64</v>
      </c>
      <c r="Y2344" t="s">
        <v>65</v>
      </c>
      <c r="Z2344" t="s">
        <v>89</v>
      </c>
      <c r="AA2344" s="1">
        <v>50</v>
      </c>
      <c r="AB2344" s="2">
        <v>15.63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9.2169799999999995</v>
      </c>
      <c r="AK2344" s="1">
        <v>25</v>
      </c>
      <c r="AL2344" s="5">
        <v>1.2626262626262626E-2</v>
      </c>
      <c r="AM2344" s="1">
        <v>1980</v>
      </c>
      <c r="AN2344" s="1">
        <v>3300</v>
      </c>
      <c r="AO2344" s="1">
        <v>50</v>
      </c>
      <c r="AP2344" s="1">
        <v>50</v>
      </c>
      <c r="AQ2344" s="1">
        <v>50</v>
      </c>
      <c r="AR2344" s="2">
        <v>15.629999999999999</v>
      </c>
      <c r="AS2344" s="1">
        <v>1</v>
      </c>
      <c r="AT2344" s="5">
        <v>0.31259999999999999</v>
      </c>
      <c r="AU2344" s="7">
        <v>0.38540000000000002</v>
      </c>
      <c r="AV2344" s="1">
        <v>0</v>
      </c>
      <c r="AW2344" s="2">
        <v>0</v>
      </c>
      <c r="AX2344">
        <v>3</v>
      </c>
      <c r="AY2344">
        <v>1.7769999999999999</v>
      </c>
      <c r="AZ2344" s="19">
        <v>0</v>
      </c>
      <c r="BA2344">
        <f t="shared" si="37"/>
        <v>1.7769999999999999</v>
      </c>
      <c r="BC2344" t="e">
        <v>#N/A</v>
      </c>
    </row>
    <row r="2345" spans="1:55" x14ac:dyDescent="0.3">
      <c r="A2345" t="s">
        <v>3409</v>
      </c>
      <c r="C2345" t="s">
        <v>50</v>
      </c>
      <c r="E2345" t="s">
        <v>189</v>
      </c>
      <c r="F2345" t="s">
        <v>658</v>
      </c>
      <c r="G2345" t="s">
        <v>388</v>
      </c>
      <c r="H2345" s="11" t="s">
        <v>5706</v>
      </c>
      <c r="I2345" t="s">
        <v>4580</v>
      </c>
      <c r="J2345" t="s">
        <v>4581</v>
      </c>
      <c r="K2345" t="s">
        <v>4578</v>
      </c>
      <c r="L2345" t="s">
        <v>85</v>
      </c>
      <c r="M2345">
        <v>0</v>
      </c>
      <c r="N2345">
        <v>0</v>
      </c>
      <c r="O2345" t="s">
        <v>70</v>
      </c>
      <c r="P2345" t="s">
        <v>1191</v>
      </c>
      <c r="Q2345" t="s">
        <v>64</v>
      </c>
      <c r="R2345" t="s">
        <v>64</v>
      </c>
      <c r="S2345" t="s">
        <v>64</v>
      </c>
      <c r="T2345" t="s">
        <v>87</v>
      </c>
      <c r="U2345" s="4">
        <v>37987</v>
      </c>
      <c r="V2345" s="4">
        <v>40347</v>
      </c>
      <c r="W2345" s="4">
        <v>44560</v>
      </c>
      <c r="X2345" t="s">
        <v>88</v>
      </c>
      <c r="Y2345" t="s">
        <v>3410</v>
      </c>
      <c r="Z2345" t="s">
        <v>89</v>
      </c>
      <c r="AA2345" s="1">
        <v>20</v>
      </c>
      <c r="AB2345" s="2">
        <v>7.6184399999999997</v>
      </c>
      <c r="AC2345" s="1">
        <v>0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3.8116949999999998</v>
      </c>
      <c r="AK2345" s="1">
        <v>0</v>
      </c>
      <c r="AL2345" s="5">
        <v>0</v>
      </c>
      <c r="AM2345" s="1">
        <v>1915</v>
      </c>
      <c r="AN2345" s="1">
        <v>3225</v>
      </c>
      <c r="AO2345" s="1">
        <v>1915</v>
      </c>
      <c r="AP2345" s="1">
        <v>3225</v>
      </c>
      <c r="AQ2345" s="1">
        <v>1915</v>
      </c>
      <c r="AR2345" s="2">
        <v>729.46562999999992</v>
      </c>
      <c r="AS2345" s="1">
        <v>1</v>
      </c>
      <c r="AT2345" s="5">
        <v>0.38092199999999998</v>
      </c>
      <c r="AU2345" s="7">
        <v>0.45346999999999998</v>
      </c>
      <c r="AV2345" s="1">
        <v>20</v>
      </c>
      <c r="AW2345" s="2">
        <v>0</v>
      </c>
      <c r="AX2345">
        <v>3</v>
      </c>
      <c r="AY2345">
        <v>1.613</v>
      </c>
      <c r="AZ2345" s="19">
        <v>0</v>
      </c>
      <c r="BA2345">
        <f t="shared" si="37"/>
        <v>1.613</v>
      </c>
      <c r="BC2345" t="e">
        <v>#N/A</v>
      </c>
    </row>
    <row r="2346" spans="1:55" x14ac:dyDescent="0.3">
      <c r="A2346" t="s">
        <v>3409</v>
      </c>
      <c r="C2346" t="s">
        <v>50</v>
      </c>
      <c r="E2346" t="s">
        <v>189</v>
      </c>
      <c r="F2346" t="s">
        <v>658</v>
      </c>
      <c r="G2346" t="s">
        <v>388</v>
      </c>
      <c r="H2346" s="11" t="s">
        <v>5706</v>
      </c>
      <c r="I2346" t="s">
        <v>4582</v>
      </c>
      <c r="J2346" t="s">
        <v>4583</v>
      </c>
      <c r="K2346" t="s">
        <v>789</v>
      </c>
      <c r="L2346" t="s">
        <v>85</v>
      </c>
      <c r="M2346">
        <v>0</v>
      </c>
      <c r="N2346">
        <v>0</v>
      </c>
      <c r="O2346" t="s">
        <v>70</v>
      </c>
      <c r="P2346" t="s">
        <v>1191</v>
      </c>
      <c r="Q2346" t="s">
        <v>64</v>
      </c>
      <c r="R2346" t="s">
        <v>64</v>
      </c>
      <c r="S2346" t="s">
        <v>64</v>
      </c>
      <c r="T2346" t="s">
        <v>87</v>
      </c>
      <c r="U2346" s="4">
        <v>43404</v>
      </c>
      <c r="V2346" s="4">
        <v>44161</v>
      </c>
      <c r="W2346" s="4">
        <v>44536</v>
      </c>
      <c r="X2346" t="s">
        <v>88</v>
      </c>
      <c r="Y2346" t="s">
        <v>3410</v>
      </c>
      <c r="Z2346" t="s">
        <v>66</v>
      </c>
      <c r="AA2346" s="1">
        <v>11</v>
      </c>
      <c r="AB2346" s="2">
        <v>9.0499969999999994</v>
      </c>
      <c r="AC2346" s="1">
        <v>0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182.5</v>
      </c>
      <c r="AK2346" s="1">
        <v>0</v>
      </c>
      <c r="AL2346" s="5">
        <v>0</v>
      </c>
      <c r="AM2346" s="1">
        <v>22</v>
      </c>
      <c r="AN2346" s="1">
        <v>27</v>
      </c>
      <c r="AO2346" s="1">
        <v>22</v>
      </c>
      <c r="AP2346" s="1">
        <v>27</v>
      </c>
      <c r="AQ2346" s="1">
        <v>22</v>
      </c>
      <c r="AR2346" s="2">
        <v>18.099993999999999</v>
      </c>
      <c r="AS2346" s="1">
        <v>2</v>
      </c>
      <c r="AT2346" s="5">
        <v>0.82272699999999999</v>
      </c>
      <c r="AU2346" s="7">
        <v>0.95101999999999998</v>
      </c>
      <c r="AV2346" s="1">
        <v>11</v>
      </c>
      <c r="AW2346" s="2">
        <v>0</v>
      </c>
      <c r="AX2346">
        <v>3</v>
      </c>
      <c r="AY2346">
        <v>4.2300000000000004</v>
      </c>
      <c r="AZ2346" s="19">
        <v>0</v>
      </c>
      <c r="BA2346">
        <f t="shared" si="37"/>
        <v>4.2300000000000004</v>
      </c>
      <c r="BC2346" t="e">
        <v>#N/A</v>
      </c>
    </row>
    <row r="2347" spans="1:55" x14ac:dyDescent="0.3">
      <c r="A2347" t="s">
        <v>3409</v>
      </c>
      <c r="C2347" t="s">
        <v>50</v>
      </c>
      <c r="E2347" t="s">
        <v>189</v>
      </c>
      <c r="F2347" t="s">
        <v>954</v>
      </c>
      <c r="G2347" t="s">
        <v>191</v>
      </c>
      <c r="H2347" s="11" t="s">
        <v>5707</v>
      </c>
      <c r="I2347">
        <v>41031</v>
      </c>
      <c r="J2347" t="s">
        <v>4584</v>
      </c>
      <c r="K2347" t="s">
        <v>64</v>
      </c>
      <c r="L2347" t="s">
        <v>13</v>
      </c>
      <c r="M2347">
        <v>0</v>
      </c>
      <c r="N2347">
        <v>0</v>
      </c>
      <c r="O2347" t="s">
        <v>70</v>
      </c>
      <c r="P2347" t="s">
        <v>59</v>
      </c>
      <c r="Q2347" t="s">
        <v>956</v>
      </c>
      <c r="R2347" t="s">
        <v>957</v>
      </c>
      <c r="S2347" t="s">
        <v>958</v>
      </c>
      <c r="T2347" t="s">
        <v>63</v>
      </c>
      <c r="U2347" s="4">
        <v>39832</v>
      </c>
      <c r="V2347" s="4">
        <v>39836</v>
      </c>
      <c r="W2347" s="4">
        <v>43973</v>
      </c>
      <c r="X2347" t="s">
        <v>93</v>
      </c>
      <c r="Y2347" t="s">
        <v>665</v>
      </c>
      <c r="Z2347" t="s">
        <v>128</v>
      </c>
      <c r="AA2347" s="1">
        <v>11</v>
      </c>
      <c r="AB2347" s="2">
        <v>17.662194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8">
        <v>9999999</v>
      </c>
      <c r="AK2347" s="1">
        <v>5</v>
      </c>
      <c r="AL2347" s="5">
        <v>9999999</v>
      </c>
      <c r="AM2347" s="1">
        <v>0</v>
      </c>
      <c r="AN2347" s="1">
        <v>30</v>
      </c>
      <c r="AO2347" s="1">
        <v>0</v>
      </c>
      <c r="AP2347" s="1">
        <v>0</v>
      </c>
      <c r="AQ2347" s="1">
        <v>0</v>
      </c>
      <c r="AR2347" s="2">
        <v>0</v>
      </c>
      <c r="AS2347" s="1">
        <v>0</v>
      </c>
      <c r="AT2347" s="5">
        <v>1.6056539999999999</v>
      </c>
      <c r="AU2347" s="7">
        <v>4.4070999999999998</v>
      </c>
      <c r="AV2347" s="1">
        <v>11</v>
      </c>
      <c r="AW2347" s="2">
        <v>0</v>
      </c>
      <c r="AX2347">
        <v>2</v>
      </c>
      <c r="AY2347">
        <v>11.58</v>
      </c>
      <c r="AZ2347" s="19">
        <v>5</v>
      </c>
      <c r="BA2347">
        <f t="shared" si="37"/>
        <v>12.16</v>
      </c>
      <c r="BC2347" t="e">
        <v>#N/A</v>
      </c>
    </row>
    <row r="2348" spans="1:55" x14ac:dyDescent="0.3">
      <c r="A2348" t="s">
        <v>3409</v>
      </c>
      <c r="C2348" t="s">
        <v>50</v>
      </c>
      <c r="E2348" t="s">
        <v>189</v>
      </c>
      <c r="F2348" t="s">
        <v>954</v>
      </c>
      <c r="G2348" t="s">
        <v>388</v>
      </c>
      <c r="H2348" s="11" t="s">
        <v>5708</v>
      </c>
      <c r="I2348">
        <v>113523</v>
      </c>
      <c r="J2348" t="s">
        <v>4585</v>
      </c>
      <c r="K2348" t="s">
        <v>64</v>
      </c>
      <c r="L2348" t="s">
        <v>13</v>
      </c>
      <c r="M2348">
        <v>0</v>
      </c>
      <c r="N2348">
        <v>0</v>
      </c>
      <c r="O2348" t="s">
        <v>70</v>
      </c>
      <c r="P2348" t="s">
        <v>59</v>
      </c>
      <c r="Q2348" t="s">
        <v>2419</v>
      </c>
      <c r="R2348" t="s">
        <v>2420</v>
      </c>
      <c r="S2348" t="s">
        <v>2421</v>
      </c>
      <c r="T2348" t="s">
        <v>63</v>
      </c>
      <c r="U2348" s="4">
        <v>43283</v>
      </c>
      <c r="V2348" s="4">
        <v>42255</v>
      </c>
      <c r="W2348" s="4">
        <v>44483</v>
      </c>
      <c r="X2348" t="s">
        <v>93</v>
      </c>
      <c r="Y2348" t="s">
        <v>94</v>
      </c>
      <c r="Z2348" t="s">
        <v>128</v>
      </c>
      <c r="AA2348" s="1">
        <v>1210</v>
      </c>
      <c r="AB2348" s="2">
        <v>822.8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8">
        <v>18402.08309</v>
      </c>
      <c r="AK2348" s="1">
        <v>1</v>
      </c>
      <c r="AL2348" s="5">
        <v>4.1666666666666664E-2</v>
      </c>
      <c r="AM2348" s="1">
        <v>24</v>
      </c>
      <c r="AN2348" s="1">
        <v>46</v>
      </c>
      <c r="AO2348" s="1">
        <v>0</v>
      </c>
      <c r="AP2348" s="1">
        <v>10</v>
      </c>
      <c r="AQ2348" s="1">
        <v>24</v>
      </c>
      <c r="AR2348" s="2">
        <v>0</v>
      </c>
      <c r="AS2348" s="1">
        <v>0</v>
      </c>
      <c r="AT2348" s="5">
        <v>0.68</v>
      </c>
      <c r="AU2348" s="7">
        <v>0.63800000000000001</v>
      </c>
      <c r="AV2348" s="1">
        <v>1162</v>
      </c>
      <c r="AW2348" s="2">
        <v>564.31500000000005</v>
      </c>
      <c r="AX2348">
        <v>3</v>
      </c>
      <c r="AY2348">
        <v>6.4710000000000001</v>
      </c>
      <c r="AZ2348" s="19">
        <v>5</v>
      </c>
      <c r="BA2348">
        <f t="shared" si="37"/>
        <v>6.7949999999999999</v>
      </c>
      <c r="BC2348" t="e">
        <v>#N/A</v>
      </c>
    </row>
    <row r="2349" spans="1:55" x14ac:dyDescent="0.3">
      <c r="A2349" t="s">
        <v>3409</v>
      </c>
      <c r="C2349" t="s">
        <v>50</v>
      </c>
      <c r="E2349" t="s">
        <v>189</v>
      </c>
      <c r="F2349" t="s">
        <v>954</v>
      </c>
      <c r="G2349" t="s">
        <v>388</v>
      </c>
      <c r="H2349" s="11" t="s">
        <v>5708</v>
      </c>
      <c r="I2349">
        <v>113538</v>
      </c>
      <c r="J2349" t="s">
        <v>4586</v>
      </c>
      <c r="K2349" t="s">
        <v>64</v>
      </c>
      <c r="L2349" t="s">
        <v>85</v>
      </c>
      <c r="M2349">
        <v>0</v>
      </c>
      <c r="N2349">
        <v>0</v>
      </c>
      <c r="O2349" t="s">
        <v>70</v>
      </c>
      <c r="P2349" t="s">
        <v>59</v>
      </c>
      <c r="Q2349" t="s">
        <v>1005</v>
      </c>
      <c r="R2349" t="s">
        <v>1006</v>
      </c>
      <c r="S2349" t="s">
        <v>86</v>
      </c>
      <c r="T2349" t="s">
        <v>87</v>
      </c>
      <c r="U2349" s="4">
        <v>43283</v>
      </c>
      <c r="V2349" s="4">
        <v>40847</v>
      </c>
      <c r="W2349" s="4">
        <v>44193</v>
      </c>
      <c r="X2349" t="s">
        <v>93</v>
      </c>
      <c r="Y2349" t="s">
        <v>665</v>
      </c>
      <c r="Z2349" t="s">
        <v>128</v>
      </c>
      <c r="AA2349" s="1">
        <v>137</v>
      </c>
      <c r="AB2349" s="2">
        <v>131.06995499999999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8">
        <v>9999999</v>
      </c>
      <c r="AK2349" s="1">
        <v>0</v>
      </c>
      <c r="AL2349" s="5">
        <v>9999999</v>
      </c>
      <c r="AM2349" s="1">
        <v>0</v>
      </c>
      <c r="AN2349" s="1">
        <v>10</v>
      </c>
      <c r="AO2349" s="1">
        <v>0</v>
      </c>
      <c r="AP2349" s="1">
        <v>10</v>
      </c>
      <c r="AQ2349" s="1">
        <v>0</v>
      </c>
      <c r="AR2349" s="2">
        <v>0</v>
      </c>
      <c r="AS2349" s="1">
        <v>0</v>
      </c>
      <c r="AT2349" s="5">
        <v>0.95671499999999998</v>
      </c>
      <c r="AU2349" s="7">
        <v>0.95672000000000001</v>
      </c>
      <c r="AV2349" s="1">
        <v>137</v>
      </c>
      <c r="AW2349" s="2">
        <v>82.157900999999995</v>
      </c>
      <c r="AX2349">
        <v>3</v>
      </c>
      <c r="AY2349">
        <v>4.077</v>
      </c>
      <c r="AZ2349" s="19">
        <v>0</v>
      </c>
      <c r="BA2349">
        <f t="shared" si="37"/>
        <v>4.077</v>
      </c>
      <c r="BC2349" t="e">
        <v>#N/A</v>
      </c>
    </row>
    <row r="2350" spans="1:55" x14ac:dyDescent="0.3">
      <c r="A2350" t="s">
        <v>3409</v>
      </c>
      <c r="C2350" t="s">
        <v>50</v>
      </c>
      <c r="E2350" t="s">
        <v>189</v>
      </c>
      <c r="F2350" t="s">
        <v>954</v>
      </c>
      <c r="G2350" t="s">
        <v>388</v>
      </c>
      <c r="H2350" s="11" t="s">
        <v>5708</v>
      </c>
      <c r="I2350">
        <v>113543</v>
      </c>
      <c r="J2350" t="s">
        <v>4587</v>
      </c>
      <c r="K2350" t="s">
        <v>64</v>
      </c>
      <c r="L2350" t="s">
        <v>13</v>
      </c>
      <c r="M2350">
        <v>0</v>
      </c>
      <c r="N2350">
        <v>0</v>
      </c>
      <c r="O2350" t="s">
        <v>70</v>
      </c>
      <c r="P2350" t="s">
        <v>59</v>
      </c>
      <c r="Q2350" t="s">
        <v>956</v>
      </c>
      <c r="R2350" t="s">
        <v>957</v>
      </c>
      <c r="S2350" t="s">
        <v>958</v>
      </c>
      <c r="T2350" t="s">
        <v>63</v>
      </c>
      <c r="U2350" s="4">
        <v>43283</v>
      </c>
      <c r="V2350" s="4">
        <v>42656</v>
      </c>
      <c r="W2350" s="4">
        <v>44511</v>
      </c>
      <c r="X2350" t="s">
        <v>64</v>
      </c>
      <c r="Y2350" t="s">
        <v>143</v>
      </c>
      <c r="Z2350" t="s">
        <v>143</v>
      </c>
      <c r="AA2350" s="1">
        <v>0</v>
      </c>
      <c r="AB2350" s="2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0</v>
      </c>
      <c r="AK2350" s="1">
        <v>1</v>
      </c>
      <c r="AL2350" s="5">
        <v>9999999</v>
      </c>
      <c r="AM2350" s="1">
        <v>0</v>
      </c>
      <c r="AN2350" s="1">
        <v>0</v>
      </c>
      <c r="AO2350" s="1">
        <v>0</v>
      </c>
      <c r="AP2350" s="1">
        <v>0</v>
      </c>
      <c r="AQ2350" s="1">
        <v>0</v>
      </c>
      <c r="AR2350" s="2">
        <v>0</v>
      </c>
      <c r="AS2350" s="1">
        <v>0</v>
      </c>
      <c r="AT2350" s="5">
        <v>0</v>
      </c>
      <c r="AU2350" s="7">
        <v>1E-3</v>
      </c>
      <c r="AV2350" s="1">
        <v>0</v>
      </c>
      <c r="AW2350" s="2">
        <v>0</v>
      </c>
      <c r="AX2350">
        <v>3</v>
      </c>
      <c r="AY2350">
        <v>17.561</v>
      </c>
      <c r="AZ2350" s="19">
        <v>5</v>
      </c>
      <c r="BA2350">
        <f t="shared" si="37"/>
        <v>18.439</v>
      </c>
      <c r="BC2350" t="e">
        <v>#N/A</v>
      </c>
    </row>
    <row r="2351" spans="1:55" x14ac:dyDescent="0.3">
      <c r="A2351" t="s">
        <v>3409</v>
      </c>
      <c r="C2351" t="s">
        <v>50</v>
      </c>
      <c r="E2351" t="s">
        <v>189</v>
      </c>
      <c r="F2351" t="s">
        <v>954</v>
      </c>
      <c r="G2351" t="s">
        <v>388</v>
      </c>
      <c r="H2351" s="11" t="s">
        <v>5708</v>
      </c>
      <c r="I2351">
        <v>113574</v>
      </c>
      <c r="J2351" t="s">
        <v>4588</v>
      </c>
      <c r="K2351" t="s">
        <v>64</v>
      </c>
      <c r="L2351" t="s">
        <v>13</v>
      </c>
      <c r="M2351">
        <v>0</v>
      </c>
      <c r="N2351">
        <v>0</v>
      </c>
      <c r="O2351" t="s">
        <v>70</v>
      </c>
      <c r="P2351" t="s">
        <v>59</v>
      </c>
      <c r="Q2351" t="s">
        <v>956</v>
      </c>
      <c r="R2351" t="s">
        <v>957</v>
      </c>
      <c r="S2351" t="s">
        <v>958</v>
      </c>
      <c r="T2351" t="s">
        <v>87</v>
      </c>
      <c r="U2351" s="4">
        <v>43283</v>
      </c>
      <c r="V2351" s="4">
        <v>42296</v>
      </c>
      <c r="W2351" s="4">
        <v>44511</v>
      </c>
      <c r="X2351" t="s">
        <v>64</v>
      </c>
      <c r="Y2351" t="s">
        <v>143</v>
      </c>
      <c r="Z2351" t="s">
        <v>143</v>
      </c>
      <c r="AA2351" s="1">
        <v>0</v>
      </c>
      <c r="AB2351" s="2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1</v>
      </c>
      <c r="AL2351" s="5">
        <v>9999999</v>
      </c>
      <c r="AM2351" s="1">
        <v>0</v>
      </c>
      <c r="AN2351" s="1">
        <v>6</v>
      </c>
      <c r="AO2351" s="1">
        <v>0</v>
      </c>
      <c r="AP2351" s="1">
        <v>6</v>
      </c>
      <c r="AQ2351" s="1">
        <v>0</v>
      </c>
      <c r="AR2351" s="2">
        <v>0</v>
      </c>
      <c r="AS2351" s="1">
        <v>0</v>
      </c>
      <c r="AT2351" s="5">
        <v>0</v>
      </c>
      <c r="AU2351" s="7">
        <v>1E-3</v>
      </c>
      <c r="AV2351" s="1">
        <v>0</v>
      </c>
      <c r="AW2351" s="2">
        <v>0</v>
      </c>
      <c r="AX2351">
        <v>3</v>
      </c>
      <c r="AY2351">
        <v>24.815000000000001</v>
      </c>
      <c r="AZ2351" s="19">
        <v>5</v>
      </c>
      <c r="BA2351">
        <f t="shared" si="37"/>
        <v>26.056000000000001</v>
      </c>
      <c r="BC2351" t="e">
        <v>#N/A</v>
      </c>
    </row>
    <row r="2352" spans="1:55" x14ac:dyDescent="0.3">
      <c r="A2352" t="s">
        <v>3409</v>
      </c>
      <c r="C2352" t="s">
        <v>50</v>
      </c>
      <c r="E2352" t="s">
        <v>189</v>
      </c>
      <c r="F2352" t="s">
        <v>954</v>
      </c>
      <c r="G2352" t="s">
        <v>388</v>
      </c>
      <c r="H2352" s="11" t="s">
        <v>5708</v>
      </c>
      <c r="I2352">
        <v>113588</v>
      </c>
      <c r="J2352" t="s">
        <v>4589</v>
      </c>
      <c r="K2352" t="s">
        <v>64</v>
      </c>
      <c r="L2352" t="s">
        <v>85</v>
      </c>
      <c r="M2352">
        <v>0</v>
      </c>
      <c r="N2352">
        <v>0</v>
      </c>
      <c r="O2352" t="s">
        <v>70</v>
      </c>
      <c r="P2352" t="s">
        <v>59</v>
      </c>
      <c r="Q2352" t="s">
        <v>956</v>
      </c>
      <c r="R2352" t="s">
        <v>957</v>
      </c>
      <c r="S2352" t="s">
        <v>86</v>
      </c>
      <c r="T2352" t="s">
        <v>63</v>
      </c>
      <c r="U2352" s="4">
        <v>43283</v>
      </c>
      <c r="V2352" s="4">
        <v>40847</v>
      </c>
      <c r="W2352" s="4">
        <v>44497</v>
      </c>
      <c r="X2352" t="s">
        <v>93</v>
      </c>
      <c r="Y2352" t="s">
        <v>665</v>
      </c>
      <c r="Z2352" t="s">
        <v>128</v>
      </c>
      <c r="AA2352" s="1">
        <v>145</v>
      </c>
      <c r="AB2352" s="2">
        <v>213.15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8">
        <v>9999999</v>
      </c>
      <c r="AK2352" s="1">
        <v>0</v>
      </c>
      <c r="AL2352" s="5">
        <v>9999999</v>
      </c>
      <c r="AM2352" s="1">
        <v>0</v>
      </c>
      <c r="AN2352" s="1">
        <v>20</v>
      </c>
      <c r="AO2352" s="1">
        <v>0</v>
      </c>
      <c r="AP2352" s="1">
        <v>20</v>
      </c>
      <c r="AQ2352" s="1">
        <v>0</v>
      </c>
      <c r="AR2352" s="2">
        <v>0</v>
      </c>
      <c r="AS2352" s="1">
        <v>0</v>
      </c>
      <c r="AT2352" s="5">
        <v>1.47</v>
      </c>
      <c r="AU2352" s="7">
        <v>1E-3</v>
      </c>
      <c r="AV2352" s="1">
        <v>145</v>
      </c>
      <c r="AW2352" s="2">
        <v>110.25</v>
      </c>
      <c r="AX2352">
        <v>3</v>
      </c>
      <c r="AY2352">
        <v>4.5140000000000002</v>
      </c>
      <c r="AZ2352" s="19">
        <v>0</v>
      </c>
      <c r="BA2352">
        <f t="shared" si="37"/>
        <v>4.5140000000000002</v>
      </c>
      <c r="BC2352" t="e">
        <v>#N/A</v>
      </c>
    </row>
    <row r="2353" spans="1:55" x14ac:dyDescent="0.3">
      <c r="A2353" t="s">
        <v>3409</v>
      </c>
      <c r="C2353" t="s">
        <v>50</v>
      </c>
      <c r="E2353" t="s">
        <v>189</v>
      </c>
      <c r="F2353" t="s">
        <v>954</v>
      </c>
      <c r="G2353" t="s">
        <v>388</v>
      </c>
      <c r="H2353" s="11" t="s">
        <v>5708</v>
      </c>
      <c r="I2353">
        <v>113596</v>
      </c>
      <c r="J2353" t="s">
        <v>4590</v>
      </c>
      <c r="K2353" t="s">
        <v>64</v>
      </c>
      <c r="L2353" t="s">
        <v>85</v>
      </c>
      <c r="M2353">
        <v>0</v>
      </c>
      <c r="N2353">
        <v>0</v>
      </c>
      <c r="O2353" t="s">
        <v>70</v>
      </c>
      <c r="P2353" t="s">
        <v>59</v>
      </c>
      <c r="Q2353" t="s">
        <v>1005</v>
      </c>
      <c r="R2353" t="s">
        <v>1006</v>
      </c>
      <c r="S2353" t="s">
        <v>86</v>
      </c>
      <c r="T2353" t="s">
        <v>87</v>
      </c>
      <c r="U2353" s="4">
        <v>43283</v>
      </c>
      <c r="V2353" s="4">
        <v>40847</v>
      </c>
      <c r="W2353" s="4">
        <v>44025</v>
      </c>
      <c r="X2353" t="s">
        <v>93</v>
      </c>
      <c r="Y2353" t="s">
        <v>665</v>
      </c>
      <c r="Z2353" t="s">
        <v>128</v>
      </c>
      <c r="AA2353" s="1">
        <v>7</v>
      </c>
      <c r="AB2353" s="2">
        <v>5.2399969999999998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s="8">
        <v>9999999</v>
      </c>
      <c r="AK2353" s="1">
        <v>0</v>
      </c>
      <c r="AL2353" s="5">
        <v>9999999</v>
      </c>
      <c r="AM2353" s="1">
        <v>0</v>
      </c>
      <c r="AN2353" s="1">
        <v>25</v>
      </c>
      <c r="AO2353" s="1">
        <v>0</v>
      </c>
      <c r="AP2353" s="1">
        <v>25</v>
      </c>
      <c r="AQ2353" s="1">
        <v>0</v>
      </c>
      <c r="AR2353" s="2">
        <v>0</v>
      </c>
      <c r="AS2353" s="1">
        <v>0</v>
      </c>
      <c r="AT2353" s="5">
        <v>0.74857099999999999</v>
      </c>
      <c r="AU2353" s="7">
        <v>0.749</v>
      </c>
      <c r="AV2353" s="1">
        <v>7</v>
      </c>
      <c r="AW2353" s="2">
        <v>0</v>
      </c>
      <c r="AX2353">
        <v>3</v>
      </c>
      <c r="AY2353">
        <v>2.9329999999999998</v>
      </c>
      <c r="AZ2353" s="19">
        <v>0</v>
      </c>
      <c r="BA2353">
        <f t="shared" si="37"/>
        <v>2.9329999999999998</v>
      </c>
      <c r="BC2353" t="e">
        <v>#N/A</v>
      </c>
    </row>
    <row r="2354" spans="1:55" x14ac:dyDescent="0.3">
      <c r="A2354" t="s">
        <v>3409</v>
      </c>
      <c r="C2354" t="s">
        <v>50</v>
      </c>
      <c r="E2354" t="s">
        <v>189</v>
      </c>
      <c r="F2354" t="s">
        <v>954</v>
      </c>
      <c r="G2354" t="s">
        <v>388</v>
      </c>
      <c r="H2354" s="11" t="s">
        <v>5708</v>
      </c>
      <c r="I2354">
        <v>113716</v>
      </c>
      <c r="J2354" t="s">
        <v>4592</v>
      </c>
      <c r="K2354" t="s">
        <v>64</v>
      </c>
      <c r="L2354" t="s">
        <v>85</v>
      </c>
      <c r="M2354">
        <v>0</v>
      </c>
      <c r="N2354">
        <v>0</v>
      </c>
      <c r="O2354" t="s">
        <v>70</v>
      </c>
      <c r="P2354" t="s">
        <v>59</v>
      </c>
      <c r="Q2354" t="s">
        <v>660</v>
      </c>
      <c r="R2354" t="s">
        <v>661</v>
      </c>
      <c r="S2354" t="s">
        <v>86</v>
      </c>
      <c r="T2354" t="s">
        <v>87</v>
      </c>
      <c r="U2354" s="4">
        <v>43283</v>
      </c>
      <c r="V2354" s="4">
        <v>41989</v>
      </c>
      <c r="W2354" s="4">
        <v>44180</v>
      </c>
      <c r="X2354" t="s">
        <v>93</v>
      </c>
      <c r="Y2354" t="s">
        <v>665</v>
      </c>
      <c r="Z2354" t="s">
        <v>128</v>
      </c>
      <c r="AA2354" s="1">
        <v>70</v>
      </c>
      <c r="AB2354" s="2">
        <v>71.099980000000002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s="8">
        <v>9999999</v>
      </c>
      <c r="AK2354" s="1">
        <v>0</v>
      </c>
      <c r="AL2354" s="5">
        <v>9999999</v>
      </c>
      <c r="AM2354" s="1">
        <v>0</v>
      </c>
      <c r="AN2354" s="1">
        <v>20</v>
      </c>
      <c r="AO2354" s="1">
        <v>0</v>
      </c>
      <c r="AP2354" s="1">
        <v>20</v>
      </c>
      <c r="AQ2354" s="1">
        <v>0</v>
      </c>
      <c r="AR2354" s="2">
        <v>0</v>
      </c>
      <c r="AS2354" s="1">
        <v>0</v>
      </c>
      <c r="AT2354" s="5">
        <v>1.015714</v>
      </c>
      <c r="AU2354" s="7">
        <v>1E-3</v>
      </c>
      <c r="AV2354" s="1">
        <v>70</v>
      </c>
      <c r="AW2354" s="2">
        <v>19.044637000000002</v>
      </c>
      <c r="AX2354">
        <v>3</v>
      </c>
      <c r="AY2354">
        <v>4.72</v>
      </c>
      <c r="AZ2354" s="19">
        <v>0</v>
      </c>
      <c r="BA2354">
        <f t="shared" si="37"/>
        <v>4.72</v>
      </c>
      <c r="BC2354" t="e">
        <v>#N/A</v>
      </c>
    </row>
    <row r="2355" spans="1:55" x14ac:dyDescent="0.3">
      <c r="A2355" t="s">
        <v>3409</v>
      </c>
      <c r="C2355" t="s">
        <v>50</v>
      </c>
      <c r="E2355" t="s">
        <v>189</v>
      </c>
      <c r="F2355" t="s">
        <v>954</v>
      </c>
      <c r="G2355" t="s">
        <v>388</v>
      </c>
      <c r="H2355" s="11" t="s">
        <v>5708</v>
      </c>
      <c r="I2355">
        <v>113736</v>
      </c>
      <c r="J2355" t="s">
        <v>4593</v>
      </c>
      <c r="K2355" t="s">
        <v>64</v>
      </c>
      <c r="L2355" t="s">
        <v>13</v>
      </c>
      <c r="M2355">
        <v>0</v>
      </c>
      <c r="N2355">
        <v>0</v>
      </c>
      <c r="O2355" t="s">
        <v>70</v>
      </c>
      <c r="P2355" t="s">
        <v>59</v>
      </c>
      <c r="Q2355" t="s">
        <v>956</v>
      </c>
      <c r="R2355" t="s">
        <v>957</v>
      </c>
      <c r="S2355" t="s">
        <v>958</v>
      </c>
      <c r="T2355" t="s">
        <v>63</v>
      </c>
      <c r="U2355" s="4">
        <v>43283</v>
      </c>
      <c r="V2355" s="4">
        <v>40912</v>
      </c>
      <c r="W2355" s="4">
        <v>44377</v>
      </c>
      <c r="X2355" t="s">
        <v>93</v>
      </c>
      <c r="Y2355" t="s">
        <v>94</v>
      </c>
      <c r="Z2355" t="s">
        <v>109</v>
      </c>
      <c r="AA2355" s="1">
        <v>21</v>
      </c>
      <c r="AB2355" s="2">
        <v>70.117025999999996</v>
      </c>
      <c r="AC2355" s="1">
        <v>0</v>
      </c>
      <c r="AD2355" s="1">
        <v>0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s="8">
        <v>766.5</v>
      </c>
      <c r="AK2355" s="1">
        <v>1</v>
      </c>
      <c r="AL2355" s="5">
        <v>0.1</v>
      </c>
      <c r="AM2355" s="1">
        <v>10</v>
      </c>
      <c r="AN2355" s="1">
        <v>15</v>
      </c>
      <c r="AO2355" s="1">
        <v>1</v>
      </c>
      <c r="AP2355" s="1">
        <v>0</v>
      </c>
      <c r="AQ2355" s="1">
        <v>9</v>
      </c>
      <c r="AR2355" s="2">
        <v>3.3389060000000002</v>
      </c>
      <c r="AS2355" s="1">
        <v>1</v>
      </c>
      <c r="AT2355" s="5">
        <v>3.3389060000000002</v>
      </c>
      <c r="AU2355" s="7">
        <v>3.5535000000000001</v>
      </c>
      <c r="AV2355" s="1">
        <v>1</v>
      </c>
      <c r="AW2355" s="2">
        <v>0</v>
      </c>
      <c r="AX2355">
        <v>3</v>
      </c>
      <c r="AY2355">
        <v>16.2</v>
      </c>
      <c r="AZ2355" s="19">
        <v>5</v>
      </c>
      <c r="BA2355">
        <f t="shared" si="37"/>
        <v>17.010000000000002</v>
      </c>
      <c r="BC2355" t="e">
        <v>#N/A</v>
      </c>
    </row>
    <row r="2356" spans="1:55" x14ac:dyDescent="0.3">
      <c r="A2356" t="s">
        <v>3409</v>
      </c>
      <c r="C2356" t="s">
        <v>50</v>
      </c>
      <c r="E2356" t="s">
        <v>189</v>
      </c>
      <c r="F2356" t="s">
        <v>954</v>
      </c>
      <c r="G2356" t="s">
        <v>388</v>
      </c>
      <c r="H2356" s="11" t="s">
        <v>5708</v>
      </c>
      <c r="I2356">
        <v>113737</v>
      </c>
      <c r="J2356" t="s">
        <v>4594</v>
      </c>
      <c r="K2356" t="s">
        <v>64</v>
      </c>
      <c r="L2356" t="s">
        <v>13</v>
      </c>
      <c r="M2356">
        <v>0</v>
      </c>
      <c r="N2356">
        <v>0</v>
      </c>
      <c r="O2356" t="s">
        <v>70</v>
      </c>
      <c r="P2356" t="s">
        <v>59</v>
      </c>
      <c r="Q2356" t="s">
        <v>956</v>
      </c>
      <c r="R2356" t="s">
        <v>957</v>
      </c>
      <c r="S2356" t="s">
        <v>958</v>
      </c>
      <c r="T2356" t="s">
        <v>63</v>
      </c>
      <c r="U2356" s="4">
        <v>43283</v>
      </c>
      <c r="V2356" s="4">
        <v>40847</v>
      </c>
      <c r="W2356" s="4">
        <v>44525</v>
      </c>
      <c r="X2356" t="s">
        <v>64</v>
      </c>
      <c r="Y2356" t="s">
        <v>65</v>
      </c>
      <c r="Z2356" t="s">
        <v>89</v>
      </c>
      <c r="AA2356" s="1">
        <v>12</v>
      </c>
      <c r="AB2356" s="2">
        <v>55.699992000000002</v>
      </c>
      <c r="AC2356" s="1">
        <v>3</v>
      </c>
      <c r="AD2356" s="1">
        <v>0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s="1">
        <v>115.262985</v>
      </c>
      <c r="AK2356" s="1">
        <v>1</v>
      </c>
      <c r="AL2356" s="5">
        <v>2.6315789473684209E-2</v>
      </c>
      <c r="AM2356" s="1">
        <v>38</v>
      </c>
      <c r="AN2356" s="1">
        <v>45</v>
      </c>
      <c r="AO2356" s="1">
        <v>36</v>
      </c>
      <c r="AP2356" s="1">
        <v>38</v>
      </c>
      <c r="AQ2356" s="1">
        <v>38</v>
      </c>
      <c r="AR2356" s="2">
        <v>167.099976</v>
      </c>
      <c r="AS2356" s="1">
        <v>3</v>
      </c>
      <c r="AT2356" s="5">
        <v>4.6416659999999998</v>
      </c>
      <c r="AU2356" s="7">
        <v>5.2000999999999999</v>
      </c>
      <c r="AV2356" s="1">
        <v>0</v>
      </c>
      <c r="AW2356" s="2">
        <v>0</v>
      </c>
      <c r="AX2356">
        <v>3</v>
      </c>
      <c r="AY2356">
        <v>24.98</v>
      </c>
      <c r="AZ2356" s="19">
        <v>5</v>
      </c>
      <c r="BA2356">
        <f t="shared" si="37"/>
        <v>26.228999999999999</v>
      </c>
      <c r="BC2356" t="e">
        <v>#N/A</v>
      </c>
    </row>
    <row r="2357" spans="1:55" x14ac:dyDescent="0.3">
      <c r="A2357" t="s">
        <v>3409</v>
      </c>
      <c r="C2357" t="s">
        <v>50</v>
      </c>
      <c r="E2357" t="s">
        <v>189</v>
      </c>
      <c r="F2357" t="s">
        <v>954</v>
      </c>
      <c r="G2357" t="s">
        <v>388</v>
      </c>
      <c r="H2357" s="11" t="s">
        <v>5708</v>
      </c>
      <c r="I2357">
        <v>113738</v>
      </c>
      <c r="J2357" t="s">
        <v>4595</v>
      </c>
      <c r="K2357" t="s">
        <v>64</v>
      </c>
      <c r="L2357" t="s">
        <v>13</v>
      </c>
      <c r="M2357">
        <v>0</v>
      </c>
      <c r="N2357">
        <v>0</v>
      </c>
      <c r="O2357" t="s">
        <v>70</v>
      </c>
      <c r="P2357" t="s">
        <v>59</v>
      </c>
      <c r="Q2357" t="s">
        <v>956</v>
      </c>
      <c r="R2357" t="s">
        <v>957</v>
      </c>
      <c r="S2357" t="s">
        <v>958</v>
      </c>
      <c r="T2357" t="s">
        <v>63</v>
      </c>
      <c r="U2357" s="4">
        <v>43283</v>
      </c>
      <c r="V2357" s="4">
        <v>40847</v>
      </c>
      <c r="W2357" s="4">
        <v>44469</v>
      </c>
      <c r="X2357" t="s">
        <v>64</v>
      </c>
      <c r="Y2357" t="s">
        <v>65</v>
      </c>
      <c r="Z2357" t="s">
        <v>89</v>
      </c>
      <c r="AA2357" s="1">
        <v>21</v>
      </c>
      <c r="AB2357" s="2">
        <v>155.59998300000001</v>
      </c>
      <c r="AC2357" s="1">
        <v>5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s="1">
        <v>73</v>
      </c>
      <c r="AK2357" s="1">
        <v>1</v>
      </c>
      <c r="AL2357" s="5">
        <v>9.5238095238095247E-3</v>
      </c>
      <c r="AM2357" s="1">
        <v>105</v>
      </c>
      <c r="AN2357" s="1">
        <v>106</v>
      </c>
      <c r="AO2357" s="1">
        <v>99</v>
      </c>
      <c r="AP2357" s="1">
        <v>99</v>
      </c>
      <c r="AQ2357" s="1">
        <v>104</v>
      </c>
      <c r="AR2357" s="2">
        <v>733.542777</v>
      </c>
      <c r="AS2357" s="1">
        <v>6</v>
      </c>
      <c r="AT2357" s="5">
        <v>7.4095230000000001</v>
      </c>
      <c r="AU2357" s="7">
        <v>8.7326999999999995</v>
      </c>
      <c r="AV2357" s="1">
        <v>0</v>
      </c>
      <c r="AW2357" s="2">
        <v>0</v>
      </c>
      <c r="AX2357">
        <v>3</v>
      </c>
      <c r="AY2357">
        <v>34.659999999999997</v>
      </c>
      <c r="AZ2357" s="19">
        <v>5</v>
      </c>
      <c r="BA2357">
        <f t="shared" si="37"/>
        <v>36.393000000000001</v>
      </c>
      <c r="BC2357" t="e">
        <v>#N/A</v>
      </c>
    </row>
    <row r="2358" spans="1:55" x14ac:dyDescent="0.3">
      <c r="A2358" t="s">
        <v>3409</v>
      </c>
      <c r="C2358" t="s">
        <v>50</v>
      </c>
      <c r="E2358" t="s">
        <v>189</v>
      </c>
      <c r="F2358" t="s">
        <v>954</v>
      </c>
      <c r="G2358" t="s">
        <v>388</v>
      </c>
      <c r="H2358" s="11" t="s">
        <v>5708</v>
      </c>
      <c r="I2358">
        <v>113739</v>
      </c>
      <c r="J2358" t="s">
        <v>4596</v>
      </c>
      <c r="K2358" t="s">
        <v>64</v>
      </c>
      <c r="L2358" t="s">
        <v>13</v>
      </c>
      <c r="M2358">
        <v>0</v>
      </c>
      <c r="N2358">
        <v>0</v>
      </c>
      <c r="O2358" t="s">
        <v>70</v>
      </c>
      <c r="P2358" t="s">
        <v>59</v>
      </c>
      <c r="Q2358" t="s">
        <v>956</v>
      </c>
      <c r="R2358" t="s">
        <v>957</v>
      </c>
      <c r="S2358" t="s">
        <v>958</v>
      </c>
      <c r="T2358" t="s">
        <v>63</v>
      </c>
      <c r="U2358" s="4">
        <v>43283</v>
      </c>
      <c r="V2358" s="4">
        <v>40847</v>
      </c>
      <c r="W2358" s="4">
        <v>44511</v>
      </c>
      <c r="X2358" t="s">
        <v>71</v>
      </c>
      <c r="Y2358" t="s">
        <v>65</v>
      </c>
      <c r="Z2358" t="s">
        <v>72</v>
      </c>
      <c r="AA2358" s="1">
        <v>2</v>
      </c>
      <c r="AB2358" s="2">
        <v>28.64</v>
      </c>
      <c r="AC2358" s="1">
        <v>0</v>
      </c>
      <c r="AD2358" s="1">
        <v>0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s="8">
        <v>730</v>
      </c>
      <c r="AK2358" s="1">
        <v>1</v>
      </c>
      <c r="AL2358" s="5">
        <v>1</v>
      </c>
      <c r="AM2358" s="1">
        <v>1</v>
      </c>
      <c r="AN2358" s="1">
        <v>1</v>
      </c>
      <c r="AO2358" s="1">
        <v>1</v>
      </c>
      <c r="AP2358" s="1">
        <v>1</v>
      </c>
      <c r="AQ2358" s="1">
        <v>1</v>
      </c>
      <c r="AR2358" s="2">
        <v>14.32</v>
      </c>
      <c r="AS2358" s="1">
        <v>1</v>
      </c>
      <c r="AT2358" s="5">
        <v>14.32</v>
      </c>
      <c r="AU2358" s="7">
        <v>16.0014</v>
      </c>
      <c r="AV2358" s="1">
        <v>0</v>
      </c>
      <c r="AW2358" s="2">
        <v>0</v>
      </c>
      <c r="AX2358">
        <v>3</v>
      </c>
      <c r="AY2358">
        <v>67.92</v>
      </c>
      <c r="AZ2358" s="19">
        <v>5</v>
      </c>
      <c r="BA2358">
        <f t="shared" si="37"/>
        <v>71.316000000000003</v>
      </c>
      <c r="BC2358" t="e">
        <v>#N/A</v>
      </c>
    </row>
    <row r="2359" spans="1:55" x14ac:dyDescent="0.3">
      <c r="A2359" t="s">
        <v>3409</v>
      </c>
      <c r="C2359" t="s">
        <v>50</v>
      </c>
      <c r="E2359" t="s">
        <v>189</v>
      </c>
      <c r="F2359" t="s">
        <v>954</v>
      </c>
      <c r="G2359" t="s">
        <v>388</v>
      </c>
      <c r="H2359" s="11" t="s">
        <v>5708</v>
      </c>
      <c r="I2359">
        <v>113740</v>
      </c>
      <c r="J2359" t="s">
        <v>4597</v>
      </c>
      <c r="K2359" t="s">
        <v>64</v>
      </c>
      <c r="L2359" t="s">
        <v>85</v>
      </c>
      <c r="M2359">
        <v>0</v>
      </c>
      <c r="N2359">
        <v>0</v>
      </c>
      <c r="O2359" t="s">
        <v>70</v>
      </c>
      <c r="P2359" t="s">
        <v>59</v>
      </c>
      <c r="Q2359" t="s">
        <v>2419</v>
      </c>
      <c r="R2359" t="s">
        <v>2420</v>
      </c>
      <c r="S2359" t="s">
        <v>86</v>
      </c>
      <c r="T2359" t="s">
        <v>87</v>
      </c>
      <c r="U2359" s="4">
        <v>43283</v>
      </c>
      <c r="V2359" s="4">
        <v>42724</v>
      </c>
      <c r="W2359" s="4">
        <v>44326</v>
      </c>
      <c r="X2359" t="s">
        <v>88</v>
      </c>
      <c r="Y2359" t="s">
        <v>3410</v>
      </c>
      <c r="Z2359" t="s">
        <v>89</v>
      </c>
      <c r="AA2359" s="1">
        <v>152</v>
      </c>
      <c r="AB2359" s="2">
        <v>94.539895999999999</v>
      </c>
      <c r="AC2359" s="1">
        <v>0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s="1">
        <v>110.51761999999999</v>
      </c>
      <c r="AK2359" s="1">
        <v>0</v>
      </c>
      <c r="AL2359" s="5">
        <v>0</v>
      </c>
      <c r="AM2359" s="1">
        <v>502</v>
      </c>
      <c r="AN2359" s="1">
        <v>543</v>
      </c>
      <c r="AO2359" s="1">
        <v>502</v>
      </c>
      <c r="AP2359" s="1">
        <v>543</v>
      </c>
      <c r="AQ2359" s="1">
        <v>502</v>
      </c>
      <c r="AR2359" s="2">
        <v>312.23044599999997</v>
      </c>
      <c r="AS2359" s="1">
        <v>2</v>
      </c>
      <c r="AT2359" s="5">
        <v>0.621973</v>
      </c>
      <c r="AU2359" s="7">
        <v>0.62197000000000002</v>
      </c>
      <c r="AV2359" s="1">
        <v>152</v>
      </c>
      <c r="AW2359" s="2">
        <v>0</v>
      </c>
      <c r="AX2359">
        <v>3</v>
      </c>
      <c r="AY2359">
        <v>2.4900000000000002</v>
      </c>
      <c r="AZ2359" s="19">
        <v>0</v>
      </c>
      <c r="BA2359">
        <f t="shared" si="37"/>
        <v>2.4900000000000002</v>
      </c>
      <c r="BC2359" t="e">
        <v>#N/A</v>
      </c>
    </row>
    <row r="2360" spans="1:55" x14ac:dyDescent="0.3">
      <c r="A2360" t="s">
        <v>3409</v>
      </c>
      <c r="C2360" t="s">
        <v>50</v>
      </c>
      <c r="E2360" t="s">
        <v>189</v>
      </c>
      <c r="F2360" t="s">
        <v>954</v>
      </c>
      <c r="G2360" t="s">
        <v>388</v>
      </c>
      <c r="H2360" s="11" t="s">
        <v>5708</v>
      </c>
      <c r="I2360">
        <v>113741</v>
      </c>
      <c r="J2360" t="s">
        <v>4598</v>
      </c>
      <c r="K2360" t="s">
        <v>64</v>
      </c>
      <c r="L2360" t="s">
        <v>85</v>
      </c>
      <c r="M2360">
        <v>0</v>
      </c>
      <c r="N2360">
        <v>0</v>
      </c>
      <c r="O2360" t="s">
        <v>70</v>
      </c>
      <c r="P2360" t="s">
        <v>59</v>
      </c>
      <c r="Q2360" t="s">
        <v>2419</v>
      </c>
      <c r="R2360" t="s">
        <v>2420</v>
      </c>
      <c r="S2360" t="s">
        <v>86</v>
      </c>
      <c r="T2360" t="s">
        <v>87</v>
      </c>
      <c r="U2360" s="4">
        <v>43283</v>
      </c>
      <c r="V2360" s="4">
        <v>42796</v>
      </c>
      <c r="W2360" s="4">
        <v>44326</v>
      </c>
      <c r="X2360" t="s">
        <v>71</v>
      </c>
      <c r="Y2360" t="s">
        <v>3410</v>
      </c>
      <c r="Z2360" t="s">
        <v>72</v>
      </c>
      <c r="AA2360" s="1">
        <v>492</v>
      </c>
      <c r="AB2360" s="2">
        <v>462.48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s="8">
        <v>641.35682999999995</v>
      </c>
      <c r="AK2360" s="1">
        <v>0</v>
      </c>
      <c r="AL2360" s="5">
        <v>0</v>
      </c>
      <c r="AM2360" s="1">
        <v>280</v>
      </c>
      <c r="AN2360" s="1">
        <v>488</v>
      </c>
      <c r="AO2360" s="1">
        <v>280</v>
      </c>
      <c r="AP2360" s="1">
        <v>488</v>
      </c>
      <c r="AQ2360" s="1">
        <v>280</v>
      </c>
      <c r="AR2360" s="2">
        <v>263.2</v>
      </c>
      <c r="AS2360" s="1">
        <v>3</v>
      </c>
      <c r="AT2360" s="5">
        <v>0.94</v>
      </c>
      <c r="AU2360" s="7">
        <v>0.94</v>
      </c>
      <c r="AV2360" s="1">
        <v>492</v>
      </c>
      <c r="AW2360" s="2">
        <v>0</v>
      </c>
      <c r="AX2360">
        <v>3</v>
      </c>
      <c r="AY2360">
        <v>3.76</v>
      </c>
      <c r="AZ2360" s="19">
        <v>0</v>
      </c>
      <c r="BA2360">
        <f t="shared" si="37"/>
        <v>3.76</v>
      </c>
      <c r="BC2360" t="e">
        <v>#N/A</v>
      </c>
    </row>
    <row r="2361" spans="1:55" x14ac:dyDescent="0.3">
      <c r="A2361" t="s">
        <v>3409</v>
      </c>
      <c r="C2361" t="s">
        <v>50</v>
      </c>
      <c r="E2361" t="s">
        <v>189</v>
      </c>
      <c r="F2361" t="s">
        <v>954</v>
      </c>
      <c r="G2361" t="s">
        <v>388</v>
      </c>
      <c r="H2361" s="11" t="s">
        <v>5708</v>
      </c>
      <c r="I2361">
        <v>113742</v>
      </c>
      <c r="J2361" t="s">
        <v>4599</v>
      </c>
      <c r="K2361" t="s">
        <v>64</v>
      </c>
      <c r="L2361" t="s">
        <v>13</v>
      </c>
      <c r="M2361">
        <v>0</v>
      </c>
      <c r="N2361">
        <v>0</v>
      </c>
      <c r="O2361" t="s">
        <v>70</v>
      </c>
      <c r="P2361" t="s">
        <v>59</v>
      </c>
      <c r="Q2361" t="s">
        <v>2419</v>
      </c>
      <c r="R2361" t="s">
        <v>2420</v>
      </c>
      <c r="S2361" t="s">
        <v>2421</v>
      </c>
      <c r="T2361" t="s">
        <v>63</v>
      </c>
      <c r="U2361" s="4">
        <v>43283</v>
      </c>
      <c r="V2361" s="4">
        <v>42802</v>
      </c>
      <c r="W2361" s="4">
        <v>44578</v>
      </c>
      <c r="X2361" t="s">
        <v>93</v>
      </c>
      <c r="Y2361" t="s">
        <v>94</v>
      </c>
      <c r="Z2361" t="s">
        <v>109</v>
      </c>
      <c r="AA2361" s="1">
        <v>152</v>
      </c>
      <c r="AB2361" s="2">
        <v>319.2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2</v>
      </c>
      <c r="AJ2361" s="8">
        <v>853.53826500000002</v>
      </c>
      <c r="AK2361" s="1">
        <v>1</v>
      </c>
      <c r="AL2361" s="5">
        <v>1.5873015873015872E-2</v>
      </c>
      <c r="AM2361" s="1">
        <v>63</v>
      </c>
      <c r="AN2361" s="1">
        <v>168</v>
      </c>
      <c r="AO2361" s="1">
        <v>37</v>
      </c>
      <c r="AP2361" s="1">
        <v>99</v>
      </c>
      <c r="AQ2361" s="1">
        <v>63</v>
      </c>
      <c r="AR2361" s="2">
        <v>77.7</v>
      </c>
      <c r="AS2361" s="1">
        <v>3</v>
      </c>
      <c r="AT2361" s="5">
        <v>2.1</v>
      </c>
      <c r="AU2361" s="7">
        <v>2.1</v>
      </c>
      <c r="AV2361" s="1">
        <v>22</v>
      </c>
      <c r="AW2361" s="2">
        <v>0</v>
      </c>
      <c r="AX2361">
        <v>3</v>
      </c>
      <c r="AY2361">
        <v>9.18</v>
      </c>
      <c r="AZ2361" s="19">
        <v>5</v>
      </c>
      <c r="BA2361">
        <f t="shared" si="37"/>
        <v>9.6389999999999993</v>
      </c>
      <c r="BC2361" t="e">
        <v>#N/A</v>
      </c>
    </row>
    <row r="2362" spans="1:55" x14ac:dyDescent="0.3">
      <c r="A2362" t="s">
        <v>3409</v>
      </c>
      <c r="C2362" t="s">
        <v>50</v>
      </c>
      <c r="E2362" t="s">
        <v>189</v>
      </c>
      <c r="F2362" t="s">
        <v>954</v>
      </c>
      <c r="G2362" t="s">
        <v>388</v>
      </c>
      <c r="H2362" s="11" t="s">
        <v>5708</v>
      </c>
      <c r="I2362">
        <v>113743</v>
      </c>
      <c r="J2362" t="s">
        <v>4600</v>
      </c>
      <c r="K2362" t="s">
        <v>64</v>
      </c>
      <c r="L2362" t="s">
        <v>85</v>
      </c>
      <c r="M2362">
        <v>0</v>
      </c>
      <c r="N2362">
        <v>0</v>
      </c>
      <c r="O2362" t="s">
        <v>70</v>
      </c>
      <c r="P2362" t="s">
        <v>59</v>
      </c>
      <c r="Q2362" t="s">
        <v>2419</v>
      </c>
      <c r="R2362" t="s">
        <v>2420</v>
      </c>
      <c r="S2362" t="s">
        <v>86</v>
      </c>
      <c r="T2362" t="s">
        <v>63</v>
      </c>
      <c r="U2362" s="4">
        <v>43283</v>
      </c>
      <c r="V2362" s="4">
        <v>42724</v>
      </c>
      <c r="W2362" s="4">
        <v>44540</v>
      </c>
      <c r="X2362" t="s">
        <v>93</v>
      </c>
      <c r="Y2362" t="s">
        <v>3410</v>
      </c>
      <c r="Z2362" t="s">
        <v>95</v>
      </c>
      <c r="AA2362" s="1">
        <v>357</v>
      </c>
      <c r="AB2362" s="2">
        <v>1006.044564</v>
      </c>
      <c r="AC2362" s="1">
        <v>0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s="8">
        <v>2369.1817850000002</v>
      </c>
      <c r="AK2362" s="1">
        <v>0</v>
      </c>
      <c r="AL2362" s="5">
        <v>0</v>
      </c>
      <c r="AM2362" s="1">
        <v>55</v>
      </c>
      <c r="AN2362" s="1">
        <v>190</v>
      </c>
      <c r="AO2362" s="1">
        <v>52</v>
      </c>
      <c r="AP2362" s="1">
        <v>180</v>
      </c>
      <c r="AQ2362" s="1">
        <v>56</v>
      </c>
      <c r="AR2362" s="2">
        <v>146.538704</v>
      </c>
      <c r="AS2362" s="1">
        <v>2</v>
      </c>
      <c r="AT2362" s="5">
        <v>2.8180519999999998</v>
      </c>
      <c r="AU2362" s="7">
        <v>2.8180499999999999</v>
      </c>
      <c r="AV2362" s="1">
        <v>357</v>
      </c>
      <c r="AW2362" s="2">
        <v>0</v>
      </c>
      <c r="AX2362">
        <v>3</v>
      </c>
      <c r="AY2362">
        <v>11.32</v>
      </c>
      <c r="AZ2362" s="19">
        <v>0</v>
      </c>
      <c r="BA2362">
        <f t="shared" si="37"/>
        <v>11.32</v>
      </c>
      <c r="BC2362" t="e">
        <v>#N/A</v>
      </c>
    </row>
    <row r="2363" spans="1:55" x14ac:dyDescent="0.3">
      <c r="A2363" t="s">
        <v>3409</v>
      </c>
      <c r="C2363" t="s">
        <v>50</v>
      </c>
      <c r="E2363" t="s">
        <v>189</v>
      </c>
      <c r="F2363" t="s">
        <v>954</v>
      </c>
      <c r="G2363" t="s">
        <v>388</v>
      </c>
      <c r="H2363" s="11" t="s">
        <v>5708</v>
      </c>
      <c r="I2363">
        <v>113744</v>
      </c>
      <c r="J2363" t="s">
        <v>4601</v>
      </c>
      <c r="K2363" t="s">
        <v>64</v>
      </c>
      <c r="L2363" t="s">
        <v>13</v>
      </c>
      <c r="M2363">
        <v>0</v>
      </c>
      <c r="N2363">
        <v>0</v>
      </c>
      <c r="O2363" t="s">
        <v>70</v>
      </c>
      <c r="P2363" t="s">
        <v>59</v>
      </c>
      <c r="Q2363" t="s">
        <v>2419</v>
      </c>
      <c r="R2363" t="s">
        <v>2420</v>
      </c>
      <c r="S2363" t="s">
        <v>2421</v>
      </c>
      <c r="T2363" t="s">
        <v>63</v>
      </c>
      <c r="U2363" s="4">
        <v>43283</v>
      </c>
      <c r="V2363" s="4">
        <v>42796</v>
      </c>
      <c r="W2363" s="4">
        <v>44377</v>
      </c>
      <c r="X2363" t="s">
        <v>71</v>
      </c>
      <c r="Y2363" t="s">
        <v>65</v>
      </c>
      <c r="Z2363" t="s">
        <v>72</v>
      </c>
      <c r="AA2363" s="1">
        <v>79</v>
      </c>
      <c r="AB2363" s="2">
        <v>327.42118799999997</v>
      </c>
      <c r="AC2363" s="1">
        <v>0</v>
      </c>
      <c r="AD2363" s="1">
        <v>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s="8">
        <v>613.51061500000003</v>
      </c>
      <c r="AK2363" s="1">
        <v>1</v>
      </c>
      <c r="AL2363" s="5">
        <v>2.1276595744680851E-2</v>
      </c>
      <c r="AM2363" s="1">
        <v>47</v>
      </c>
      <c r="AN2363" s="1">
        <v>127</v>
      </c>
      <c r="AO2363" s="1">
        <v>45</v>
      </c>
      <c r="AP2363" s="1">
        <v>125</v>
      </c>
      <c r="AQ2363" s="1">
        <v>47</v>
      </c>
      <c r="AR2363" s="2">
        <v>186.50574</v>
      </c>
      <c r="AS2363" s="1">
        <v>2</v>
      </c>
      <c r="AT2363" s="5">
        <v>4.1445720000000001</v>
      </c>
      <c r="AU2363" s="7">
        <v>5.0999999999999996</v>
      </c>
      <c r="AV2363" s="1">
        <v>0</v>
      </c>
      <c r="AW2363" s="2">
        <v>0</v>
      </c>
      <c r="AX2363">
        <v>3</v>
      </c>
      <c r="AY2363">
        <v>18.190000000000001</v>
      </c>
      <c r="AZ2363" s="19">
        <v>5</v>
      </c>
      <c r="BA2363">
        <f t="shared" si="37"/>
        <v>19.100000000000001</v>
      </c>
      <c r="BC2363" t="e">
        <v>#N/A</v>
      </c>
    </row>
    <row r="2364" spans="1:55" x14ac:dyDescent="0.3">
      <c r="A2364" t="s">
        <v>3409</v>
      </c>
      <c r="C2364" t="s">
        <v>50</v>
      </c>
      <c r="E2364" t="s">
        <v>189</v>
      </c>
      <c r="F2364" t="s">
        <v>954</v>
      </c>
      <c r="G2364" t="s">
        <v>388</v>
      </c>
      <c r="H2364" s="11" t="s">
        <v>5708</v>
      </c>
      <c r="I2364">
        <v>113745</v>
      </c>
      <c r="J2364" t="s">
        <v>4602</v>
      </c>
      <c r="K2364" t="s">
        <v>64</v>
      </c>
      <c r="L2364" t="s">
        <v>85</v>
      </c>
      <c r="M2364">
        <v>0</v>
      </c>
      <c r="N2364">
        <v>0</v>
      </c>
      <c r="O2364" t="s">
        <v>70</v>
      </c>
      <c r="P2364" t="s">
        <v>59</v>
      </c>
      <c r="Q2364" t="s">
        <v>2419</v>
      </c>
      <c r="R2364" t="s">
        <v>2420</v>
      </c>
      <c r="S2364" t="s">
        <v>86</v>
      </c>
      <c r="T2364" t="s">
        <v>63</v>
      </c>
      <c r="U2364" s="4">
        <v>43283</v>
      </c>
      <c r="V2364" s="4">
        <v>42724</v>
      </c>
      <c r="W2364" s="4">
        <v>44578</v>
      </c>
      <c r="X2364" t="s">
        <v>93</v>
      </c>
      <c r="Y2364" t="s">
        <v>3410</v>
      </c>
      <c r="Z2364" t="s">
        <v>109</v>
      </c>
      <c r="AA2364" s="1">
        <v>717</v>
      </c>
      <c r="AB2364" s="2">
        <v>445.979736</v>
      </c>
      <c r="AC2364" s="1">
        <v>0</v>
      </c>
      <c r="AD2364" s="1">
        <v>0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s="8">
        <v>833.45523500000002</v>
      </c>
      <c r="AK2364" s="1">
        <v>0</v>
      </c>
      <c r="AL2364" s="5">
        <v>0</v>
      </c>
      <c r="AM2364" s="1">
        <v>314</v>
      </c>
      <c r="AN2364" s="1">
        <v>334</v>
      </c>
      <c r="AO2364" s="1">
        <v>254</v>
      </c>
      <c r="AP2364" s="1">
        <v>274</v>
      </c>
      <c r="AQ2364" s="1">
        <v>314</v>
      </c>
      <c r="AR2364" s="2">
        <v>157.99003200000001</v>
      </c>
      <c r="AS2364" s="1">
        <v>6</v>
      </c>
      <c r="AT2364" s="5">
        <v>0.62200800000000001</v>
      </c>
      <c r="AU2364" s="7">
        <v>0.62200999999999995</v>
      </c>
      <c r="AV2364" s="1">
        <v>717</v>
      </c>
      <c r="AW2364" s="2">
        <v>11.429397</v>
      </c>
      <c r="AX2364">
        <v>3</v>
      </c>
      <c r="AY2364">
        <v>2.4900000000000002</v>
      </c>
      <c r="AZ2364" s="19">
        <v>0</v>
      </c>
      <c r="BA2364">
        <f t="shared" si="37"/>
        <v>2.4900000000000002</v>
      </c>
      <c r="BC2364" t="e">
        <v>#N/A</v>
      </c>
    </row>
    <row r="2365" spans="1:55" x14ac:dyDescent="0.3">
      <c r="A2365" t="s">
        <v>3409</v>
      </c>
      <c r="C2365" t="s">
        <v>50</v>
      </c>
      <c r="E2365" t="s">
        <v>189</v>
      </c>
      <c r="F2365" t="s">
        <v>954</v>
      </c>
      <c r="G2365" t="s">
        <v>388</v>
      </c>
      <c r="H2365" s="11" t="s">
        <v>5708</v>
      </c>
      <c r="I2365">
        <v>113746</v>
      </c>
      <c r="J2365" t="s">
        <v>4603</v>
      </c>
      <c r="K2365" t="s">
        <v>64</v>
      </c>
      <c r="L2365" t="s">
        <v>85</v>
      </c>
      <c r="M2365">
        <v>0</v>
      </c>
      <c r="N2365">
        <v>0</v>
      </c>
      <c r="O2365" t="s">
        <v>70</v>
      </c>
      <c r="P2365" t="s">
        <v>59</v>
      </c>
      <c r="Q2365" t="s">
        <v>2419</v>
      </c>
      <c r="R2365" t="s">
        <v>2420</v>
      </c>
      <c r="S2365" t="s">
        <v>86</v>
      </c>
      <c r="T2365" t="s">
        <v>63</v>
      </c>
      <c r="U2365" s="4">
        <v>43283</v>
      </c>
      <c r="V2365" s="4">
        <v>42796</v>
      </c>
      <c r="W2365" s="4">
        <v>44539</v>
      </c>
      <c r="X2365" t="s">
        <v>93</v>
      </c>
      <c r="Y2365" t="s">
        <v>3410</v>
      </c>
      <c r="Z2365" t="s">
        <v>95</v>
      </c>
      <c r="AA2365" s="1">
        <v>1076</v>
      </c>
      <c r="AB2365" s="2">
        <v>1043.72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s="8">
        <v>2785.3898250000002</v>
      </c>
      <c r="AK2365" s="1">
        <v>0</v>
      </c>
      <c r="AL2365" s="5">
        <v>0</v>
      </c>
      <c r="AM2365" s="1">
        <v>141</v>
      </c>
      <c r="AN2365" s="1">
        <v>255</v>
      </c>
      <c r="AO2365" s="1">
        <v>126</v>
      </c>
      <c r="AP2365" s="1">
        <v>240</v>
      </c>
      <c r="AQ2365" s="1">
        <v>141</v>
      </c>
      <c r="AR2365" s="2">
        <v>122.22</v>
      </c>
      <c r="AS2365" s="1">
        <v>6</v>
      </c>
      <c r="AT2365" s="5">
        <v>0.97</v>
      </c>
      <c r="AU2365" s="7">
        <v>0.97</v>
      </c>
      <c r="AV2365" s="1">
        <v>1076</v>
      </c>
      <c r="AW2365" s="2">
        <v>365.38687499999997</v>
      </c>
      <c r="AX2365">
        <v>3</v>
      </c>
      <c r="AY2365">
        <v>3.63</v>
      </c>
      <c r="AZ2365" s="19">
        <v>0</v>
      </c>
      <c r="BA2365">
        <f t="shared" si="37"/>
        <v>3.63</v>
      </c>
      <c r="BC2365" t="e">
        <v>#N/A</v>
      </c>
    </row>
    <row r="2366" spans="1:55" x14ac:dyDescent="0.3">
      <c r="A2366" t="s">
        <v>3409</v>
      </c>
      <c r="C2366" t="s">
        <v>50</v>
      </c>
      <c r="E2366" t="s">
        <v>189</v>
      </c>
      <c r="F2366" t="s">
        <v>954</v>
      </c>
      <c r="G2366" t="s">
        <v>388</v>
      </c>
      <c r="H2366" s="11" t="s">
        <v>5708</v>
      </c>
      <c r="I2366">
        <v>113787</v>
      </c>
      <c r="J2366" t="s">
        <v>4604</v>
      </c>
      <c r="K2366" t="s">
        <v>64</v>
      </c>
      <c r="L2366" t="s">
        <v>13</v>
      </c>
      <c r="M2366">
        <v>0</v>
      </c>
      <c r="N2366">
        <v>0</v>
      </c>
      <c r="O2366" t="s">
        <v>70</v>
      </c>
      <c r="P2366" t="s">
        <v>59</v>
      </c>
      <c r="Q2366" t="s">
        <v>956</v>
      </c>
      <c r="R2366" t="s">
        <v>957</v>
      </c>
      <c r="S2366" t="s">
        <v>4605</v>
      </c>
      <c r="T2366" t="s">
        <v>63</v>
      </c>
      <c r="U2366" s="4">
        <v>43283</v>
      </c>
      <c r="V2366" s="4">
        <v>40847</v>
      </c>
      <c r="W2366" s="4">
        <v>44585</v>
      </c>
      <c r="X2366" t="s">
        <v>64</v>
      </c>
      <c r="Y2366" t="s">
        <v>65</v>
      </c>
      <c r="Z2366" t="s">
        <v>66</v>
      </c>
      <c r="AA2366" s="1">
        <v>1330</v>
      </c>
      <c r="AB2366" s="2">
        <v>1333.5098700000001</v>
      </c>
      <c r="AC2366" s="1">
        <v>186</v>
      </c>
      <c r="AD2366" s="1">
        <v>0</v>
      </c>
      <c r="AE2366" s="1">
        <v>0</v>
      </c>
      <c r="AF2366" s="1">
        <v>0</v>
      </c>
      <c r="AG2366" s="1">
        <v>0</v>
      </c>
      <c r="AH2366" s="1">
        <v>0</v>
      </c>
      <c r="AI2366" s="1">
        <v>360</v>
      </c>
      <c r="AJ2366" s="1">
        <v>294.74772000000002</v>
      </c>
      <c r="AK2366" s="1">
        <v>1</v>
      </c>
      <c r="AL2366" s="5">
        <v>7.2098053352559477E-4</v>
      </c>
      <c r="AM2366" s="1">
        <v>1387</v>
      </c>
      <c r="AN2366" s="1">
        <v>1639</v>
      </c>
      <c r="AO2366" s="1">
        <v>150</v>
      </c>
      <c r="AP2366" s="1">
        <v>150</v>
      </c>
      <c r="AQ2366" s="1">
        <v>1387</v>
      </c>
      <c r="AR2366" s="2">
        <v>150.39585</v>
      </c>
      <c r="AS2366" s="1">
        <v>5</v>
      </c>
      <c r="AT2366" s="5">
        <v>1.0026390000000001</v>
      </c>
      <c r="AU2366" s="7">
        <v>1.31</v>
      </c>
      <c r="AV2366" s="1">
        <v>0</v>
      </c>
      <c r="AW2366" s="2">
        <v>0</v>
      </c>
      <c r="AX2366">
        <v>3</v>
      </c>
      <c r="AY2366">
        <v>4.3109999999999999</v>
      </c>
      <c r="AZ2366" s="19">
        <v>5</v>
      </c>
      <c r="BA2366">
        <f t="shared" si="37"/>
        <v>4.5270000000000001</v>
      </c>
      <c r="BC2366" t="e">
        <v>#N/A</v>
      </c>
    </row>
    <row r="2367" spans="1:55" x14ac:dyDescent="0.3">
      <c r="A2367" t="s">
        <v>3409</v>
      </c>
      <c r="C2367" t="s">
        <v>50</v>
      </c>
      <c r="E2367" t="s">
        <v>189</v>
      </c>
      <c r="F2367" t="s">
        <v>954</v>
      </c>
      <c r="G2367" t="s">
        <v>388</v>
      </c>
      <c r="H2367" s="11" t="s">
        <v>5708</v>
      </c>
      <c r="I2367">
        <v>113814</v>
      </c>
      <c r="J2367" t="s">
        <v>4606</v>
      </c>
      <c r="K2367" t="s">
        <v>64</v>
      </c>
      <c r="L2367" t="s">
        <v>85</v>
      </c>
      <c r="M2367">
        <v>0</v>
      </c>
      <c r="N2367">
        <v>0</v>
      </c>
      <c r="O2367" t="s">
        <v>70</v>
      </c>
      <c r="P2367" t="s">
        <v>59</v>
      </c>
      <c r="Q2367" t="s">
        <v>956</v>
      </c>
      <c r="R2367" t="s">
        <v>957</v>
      </c>
      <c r="S2367" t="s">
        <v>86</v>
      </c>
      <c r="T2367" t="s">
        <v>87</v>
      </c>
      <c r="U2367" s="4">
        <v>43283</v>
      </c>
      <c r="V2367" s="4">
        <v>40847</v>
      </c>
      <c r="W2367" s="4">
        <v>44497</v>
      </c>
      <c r="X2367" t="s">
        <v>93</v>
      </c>
      <c r="Y2367" t="s">
        <v>665</v>
      </c>
      <c r="Z2367" t="s">
        <v>128</v>
      </c>
      <c r="AA2367" s="1">
        <v>2</v>
      </c>
      <c r="AB2367" s="2">
        <v>54.38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s="8">
        <v>9999999</v>
      </c>
      <c r="AK2367" s="1">
        <v>0</v>
      </c>
      <c r="AL2367" s="5">
        <v>9999999</v>
      </c>
      <c r="AM2367" s="1">
        <v>0</v>
      </c>
      <c r="AN2367" s="1">
        <v>4</v>
      </c>
      <c r="AO2367" s="1">
        <v>0</v>
      </c>
      <c r="AP2367" s="1">
        <v>4</v>
      </c>
      <c r="AQ2367" s="1">
        <v>0</v>
      </c>
      <c r="AR2367" s="2">
        <v>0</v>
      </c>
      <c r="AS2367" s="1">
        <v>0</v>
      </c>
      <c r="AT2367" s="5">
        <v>27.19</v>
      </c>
      <c r="AU2367" s="7">
        <v>1E-3</v>
      </c>
      <c r="AV2367" s="1">
        <v>2</v>
      </c>
      <c r="AW2367" s="2">
        <v>0</v>
      </c>
      <c r="AX2367">
        <v>3</v>
      </c>
      <c r="AY2367">
        <v>115.53400000000001</v>
      </c>
      <c r="AZ2367" s="19">
        <v>0</v>
      </c>
      <c r="BA2367">
        <f t="shared" si="37"/>
        <v>115.53400000000001</v>
      </c>
      <c r="BC2367" t="e">
        <v>#N/A</v>
      </c>
    </row>
    <row r="2368" spans="1:55" x14ac:dyDescent="0.3">
      <c r="A2368" t="s">
        <v>3409</v>
      </c>
      <c r="C2368" t="s">
        <v>50</v>
      </c>
      <c r="E2368" t="s">
        <v>189</v>
      </c>
      <c r="F2368" t="s">
        <v>954</v>
      </c>
      <c r="G2368" t="s">
        <v>388</v>
      </c>
      <c r="H2368" s="11" t="s">
        <v>5708</v>
      </c>
      <c r="I2368">
        <v>113909</v>
      </c>
      <c r="J2368" t="s">
        <v>4607</v>
      </c>
      <c r="K2368" t="s">
        <v>64</v>
      </c>
      <c r="L2368" t="s">
        <v>13</v>
      </c>
      <c r="M2368">
        <v>0</v>
      </c>
      <c r="N2368">
        <v>0</v>
      </c>
      <c r="O2368" t="s">
        <v>70</v>
      </c>
      <c r="P2368" t="s">
        <v>59</v>
      </c>
      <c r="Q2368" t="s">
        <v>956</v>
      </c>
      <c r="R2368" t="s">
        <v>957</v>
      </c>
      <c r="S2368" t="s">
        <v>958</v>
      </c>
      <c r="T2368" t="s">
        <v>87</v>
      </c>
      <c r="U2368" s="4">
        <v>43283</v>
      </c>
      <c r="V2368" s="4">
        <v>42025</v>
      </c>
      <c r="W2368" s="4">
        <v>44165</v>
      </c>
      <c r="X2368" t="s">
        <v>64</v>
      </c>
      <c r="Y2368" t="s">
        <v>143</v>
      </c>
      <c r="Z2368" t="s">
        <v>143</v>
      </c>
      <c r="AA2368" s="1">
        <v>0</v>
      </c>
      <c r="AB2368" s="2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s="1">
        <v>0</v>
      </c>
      <c r="AK2368" s="1">
        <v>1</v>
      </c>
      <c r="AL2368" s="5">
        <v>9999999</v>
      </c>
      <c r="AM2368" s="1">
        <v>0</v>
      </c>
      <c r="AN2368" s="1">
        <v>0</v>
      </c>
      <c r="AO2368" s="1">
        <v>0</v>
      </c>
      <c r="AP2368" s="1">
        <v>0</v>
      </c>
      <c r="AQ2368" s="1">
        <v>0</v>
      </c>
      <c r="AR2368" s="2">
        <v>0</v>
      </c>
      <c r="AS2368" s="1">
        <v>0</v>
      </c>
      <c r="AT2368" s="5">
        <v>0</v>
      </c>
      <c r="AU2368" s="7">
        <v>5.1798000000000002</v>
      </c>
      <c r="AV2368" s="1">
        <v>0</v>
      </c>
      <c r="AW2368" s="2">
        <v>0</v>
      </c>
      <c r="AX2368">
        <v>3</v>
      </c>
      <c r="AY2368">
        <v>14.805</v>
      </c>
      <c r="AZ2368" s="19">
        <v>5</v>
      </c>
      <c r="BA2368">
        <f t="shared" si="37"/>
        <v>15.545</v>
      </c>
      <c r="BC2368" t="e">
        <v>#N/A</v>
      </c>
    </row>
    <row r="2369" spans="1:55" x14ac:dyDescent="0.3">
      <c r="A2369" t="s">
        <v>3409</v>
      </c>
      <c r="C2369" t="s">
        <v>50</v>
      </c>
      <c r="E2369" t="s">
        <v>189</v>
      </c>
      <c r="F2369" t="s">
        <v>954</v>
      </c>
      <c r="G2369" t="s">
        <v>388</v>
      </c>
      <c r="H2369" s="11" t="s">
        <v>5708</v>
      </c>
      <c r="I2369">
        <v>113910</v>
      </c>
      <c r="J2369" t="s">
        <v>4608</v>
      </c>
      <c r="K2369" t="s">
        <v>64</v>
      </c>
      <c r="L2369" t="s">
        <v>13</v>
      </c>
      <c r="M2369">
        <v>0</v>
      </c>
      <c r="N2369">
        <v>0</v>
      </c>
      <c r="O2369" t="s">
        <v>70</v>
      </c>
      <c r="P2369" t="s">
        <v>59</v>
      </c>
      <c r="Q2369" t="s">
        <v>956</v>
      </c>
      <c r="R2369" t="s">
        <v>957</v>
      </c>
      <c r="S2369" t="s">
        <v>958</v>
      </c>
      <c r="T2369" t="s">
        <v>87</v>
      </c>
      <c r="U2369" s="4">
        <v>43283</v>
      </c>
      <c r="V2369" s="4">
        <v>42025</v>
      </c>
      <c r="W2369" s="4">
        <v>44315</v>
      </c>
      <c r="X2369" t="s">
        <v>64</v>
      </c>
      <c r="Y2369" t="s">
        <v>143</v>
      </c>
      <c r="Z2369" t="s">
        <v>143</v>
      </c>
      <c r="AA2369" s="1">
        <v>0</v>
      </c>
      <c r="AB2369" s="2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s="1">
        <v>0</v>
      </c>
      <c r="AK2369" s="1">
        <v>1</v>
      </c>
      <c r="AL2369" s="5">
        <v>9999999</v>
      </c>
      <c r="AM2369" s="1">
        <v>0</v>
      </c>
      <c r="AN2369" s="1">
        <v>0</v>
      </c>
      <c r="AO2369" s="1">
        <v>0</v>
      </c>
      <c r="AP2369" s="1">
        <v>0</v>
      </c>
      <c r="AQ2369" s="1">
        <v>0</v>
      </c>
      <c r="AR2369" s="2">
        <v>0</v>
      </c>
      <c r="AS2369" s="1">
        <v>0</v>
      </c>
      <c r="AT2369" s="5">
        <v>0</v>
      </c>
      <c r="AU2369" s="7">
        <v>9.0594000000000001</v>
      </c>
      <c r="AV2369" s="1">
        <v>0</v>
      </c>
      <c r="AW2369" s="2">
        <v>0</v>
      </c>
      <c r="AX2369">
        <v>3</v>
      </c>
      <c r="AY2369">
        <v>25.983000000000001</v>
      </c>
      <c r="AZ2369" s="19">
        <v>5</v>
      </c>
      <c r="BA2369">
        <f t="shared" si="37"/>
        <v>27.282</v>
      </c>
      <c r="BC2369" t="e">
        <v>#N/A</v>
      </c>
    </row>
    <row r="2370" spans="1:55" x14ac:dyDescent="0.3">
      <c r="A2370" t="s">
        <v>3409</v>
      </c>
      <c r="C2370" t="s">
        <v>50</v>
      </c>
      <c r="E2370" t="s">
        <v>189</v>
      </c>
      <c r="F2370" t="s">
        <v>954</v>
      </c>
      <c r="G2370" t="s">
        <v>388</v>
      </c>
      <c r="H2370" s="11" t="s">
        <v>5708</v>
      </c>
      <c r="I2370" t="s">
        <v>4609</v>
      </c>
      <c r="J2370" t="s">
        <v>4610</v>
      </c>
      <c r="K2370" t="s">
        <v>3230</v>
      </c>
      <c r="L2370" t="s">
        <v>13</v>
      </c>
      <c r="M2370">
        <v>0</v>
      </c>
      <c r="N2370">
        <v>1</v>
      </c>
      <c r="O2370" t="s">
        <v>70</v>
      </c>
      <c r="P2370" t="s">
        <v>1191</v>
      </c>
      <c r="Q2370" t="s">
        <v>64</v>
      </c>
      <c r="R2370" t="s">
        <v>64</v>
      </c>
      <c r="S2370" t="s">
        <v>64</v>
      </c>
      <c r="T2370" t="s">
        <v>87</v>
      </c>
      <c r="U2370" s="4">
        <v>42317</v>
      </c>
      <c r="V2370" s="4">
        <v>42495</v>
      </c>
      <c r="W2370" s="4">
        <v>44585</v>
      </c>
      <c r="X2370" t="s">
        <v>64</v>
      </c>
      <c r="Y2370" t="s">
        <v>65</v>
      </c>
      <c r="Z2370" t="s">
        <v>89</v>
      </c>
      <c r="AA2370" s="1">
        <v>250</v>
      </c>
      <c r="AB2370" s="2">
        <v>142.626</v>
      </c>
      <c r="AC2370" s="1">
        <v>74</v>
      </c>
      <c r="AD2370" s="1">
        <v>20</v>
      </c>
      <c r="AE2370" s="1">
        <v>0</v>
      </c>
      <c r="AF2370" s="1">
        <v>10</v>
      </c>
      <c r="AG2370" s="1">
        <v>0</v>
      </c>
      <c r="AH2370" s="1">
        <v>0</v>
      </c>
      <c r="AI2370" s="1">
        <v>0</v>
      </c>
      <c r="AJ2370" s="1">
        <v>123.31050500000001</v>
      </c>
      <c r="AK2370" s="1">
        <v>10</v>
      </c>
      <c r="AL2370" s="5">
        <v>1.3888888888888888E-2</v>
      </c>
      <c r="AM2370" s="1">
        <v>720</v>
      </c>
      <c r="AN2370" s="1">
        <v>1310</v>
      </c>
      <c r="AO2370" s="1">
        <v>720</v>
      </c>
      <c r="AP2370" s="1">
        <v>1310</v>
      </c>
      <c r="AQ2370" s="1">
        <v>720</v>
      </c>
      <c r="AR2370" s="2">
        <v>410.76288</v>
      </c>
      <c r="AS2370" s="1">
        <v>1</v>
      </c>
      <c r="AT2370" s="5">
        <v>0.57050400000000001</v>
      </c>
      <c r="AU2370" s="7">
        <v>0.73021999999999998</v>
      </c>
      <c r="AV2370" s="1">
        <v>0</v>
      </c>
      <c r="AW2370" s="2">
        <v>0</v>
      </c>
      <c r="AX2370">
        <v>3</v>
      </c>
      <c r="AY2370">
        <v>3.4609999999999999</v>
      </c>
      <c r="AZ2370" s="19">
        <v>5</v>
      </c>
      <c r="BA2370">
        <f t="shared" si="37"/>
        <v>3.6339999999999999</v>
      </c>
      <c r="BC2370" t="e">
        <v>#N/A</v>
      </c>
    </row>
    <row r="2371" spans="1:55" x14ac:dyDescent="0.3">
      <c r="A2371" t="s">
        <v>3409</v>
      </c>
      <c r="C2371" t="s">
        <v>50</v>
      </c>
      <c r="E2371" t="s">
        <v>189</v>
      </c>
      <c r="F2371" t="s">
        <v>954</v>
      </c>
      <c r="G2371" t="s">
        <v>388</v>
      </c>
      <c r="H2371" s="11" t="s">
        <v>5708</v>
      </c>
      <c r="I2371" t="s">
        <v>4611</v>
      </c>
      <c r="J2371" t="s">
        <v>4612</v>
      </c>
      <c r="K2371" t="s">
        <v>3235</v>
      </c>
      <c r="L2371" t="s">
        <v>13</v>
      </c>
      <c r="M2371">
        <v>0</v>
      </c>
      <c r="N2371">
        <v>1</v>
      </c>
      <c r="O2371" t="s">
        <v>70</v>
      </c>
      <c r="P2371" t="s">
        <v>1191</v>
      </c>
      <c r="Q2371" t="s">
        <v>64</v>
      </c>
      <c r="R2371" t="s">
        <v>64</v>
      </c>
      <c r="S2371" t="s">
        <v>64</v>
      </c>
      <c r="T2371" t="s">
        <v>87</v>
      </c>
      <c r="U2371" s="4">
        <v>42317</v>
      </c>
      <c r="V2371" s="4">
        <v>42492</v>
      </c>
      <c r="W2371" s="4">
        <v>44585</v>
      </c>
      <c r="X2371" t="s">
        <v>64</v>
      </c>
      <c r="Y2371" t="s">
        <v>65</v>
      </c>
      <c r="Z2371" t="s">
        <v>89</v>
      </c>
      <c r="AA2371" s="1">
        <v>141</v>
      </c>
      <c r="AB2371" s="2">
        <v>190.70193599999999</v>
      </c>
      <c r="AC2371" s="1">
        <v>40</v>
      </c>
      <c r="AD2371" s="1">
        <v>0</v>
      </c>
      <c r="AE2371" s="1">
        <v>0</v>
      </c>
      <c r="AF2371" s="1">
        <v>10</v>
      </c>
      <c r="AG2371" s="1">
        <v>0</v>
      </c>
      <c r="AH2371" s="1">
        <v>0</v>
      </c>
      <c r="AI2371" s="1">
        <v>0</v>
      </c>
      <c r="AJ2371" s="1">
        <v>151.36732499999999</v>
      </c>
      <c r="AK2371" s="1">
        <v>5</v>
      </c>
      <c r="AL2371" s="5">
        <v>1.4705882352941176E-2</v>
      </c>
      <c r="AM2371" s="1">
        <v>340</v>
      </c>
      <c r="AN2371" s="1">
        <v>570</v>
      </c>
      <c r="AO2371" s="1">
        <v>340</v>
      </c>
      <c r="AP2371" s="1">
        <v>570</v>
      </c>
      <c r="AQ2371" s="1">
        <v>340</v>
      </c>
      <c r="AR2371" s="2">
        <v>459.84863999999999</v>
      </c>
      <c r="AS2371" s="1">
        <v>1</v>
      </c>
      <c r="AT2371" s="5">
        <v>1.3524959999999999</v>
      </c>
      <c r="AU2371" s="7">
        <v>1.4902200000000001</v>
      </c>
      <c r="AV2371" s="1">
        <v>0</v>
      </c>
      <c r="AW2371" s="2">
        <v>0</v>
      </c>
      <c r="AX2371">
        <v>3</v>
      </c>
      <c r="AY2371">
        <v>5.7990000000000004</v>
      </c>
      <c r="AZ2371" s="19">
        <v>5</v>
      </c>
      <c r="BA2371">
        <f t="shared" si="37"/>
        <v>6.0890000000000004</v>
      </c>
      <c r="BC2371" t="e">
        <v>#N/A</v>
      </c>
    </row>
    <row r="2372" spans="1:55" x14ac:dyDescent="0.3">
      <c r="A2372" t="s">
        <v>3409</v>
      </c>
      <c r="C2372" t="s">
        <v>50</v>
      </c>
      <c r="E2372" t="s">
        <v>189</v>
      </c>
      <c r="F2372" t="s">
        <v>954</v>
      </c>
      <c r="G2372" t="s">
        <v>388</v>
      </c>
      <c r="H2372" s="11" t="s">
        <v>5708</v>
      </c>
      <c r="I2372" t="s">
        <v>4613</v>
      </c>
      <c r="J2372" t="s">
        <v>4614</v>
      </c>
      <c r="K2372" t="s">
        <v>1066</v>
      </c>
      <c r="L2372" t="s">
        <v>13</v>
      </c>
      <c r="M2372">
        <v>0</v>
      </c>
      <c r="N2372">
        <v>1</v>
      </c>
      <c r="O2372" t="s">
        <v>70</v>
      </c>
      <c r="P2372" t="s">
        <v>1191</v>
      </c>
      <c r="Q2372" t="s">
        <v>64</v>
      </c>
      <c r="R2372" t="s">
        <v>64</v>
      </c>
      <c r="S2372" t="s">
        <v>64</v>
      </c>
      <c r="T2372" t="s">
        <v>87</v>
      </c>
      <c r="U2372" s="4">
        <v>42317</v>
      </c>
      <c r="V2372" s="4">
        <v>42496</v>
      </c>
      <c r="W2372" s="4">
        <v>44585</v>
      </c>
      <c r="X2372" t="s">
        <v>64</v>
      </c>
      <c r="Y2372" t="s">
        <v>65</v>
      </c>
      <c r="Z2372" t="s">
        <v>66</v>
      </c>
      <c r="AA2372" s="1">
        <v>448</v>
      </c>
      <c r="AB2372" s="2">
        <v>146.42969600000001</v>
      </c>
      <c r="AC2372" s="1">
        <v>70</v>
      </c>
      <c r="AD2372" s="1">
        <v>10</v>
      </c>
      <c r="AE2372" s="1">
        <v>0</v>
      </c>
      <c r="AF2372" s="1">
        <v>10</v>
      </c>
      <c r="AG2372" s="1">
        <v>0</v>
      </c>
      <c r="AH2372" s="1">
        <v>0</v>
      </c>
      <c r="AI2372" s="1">
        <v>0</v>
      </c>
      <c r="AJ2372" s="1">
        <v>220.972825</v>
      </c>
      <c r="AK2372" s="1">
        <v>10</v>
      </c>
      <c r="AL2372" s="5">
        <v>1.3698630136986301E-2</v>
      </c>
      <c r="AM2372" s="1">
        <v>730</v>
      </c>
      <c r="AN2372" s="1">
        <v>1360</v>
      </c>
      <c r="AO2372" s="1">
        <v>730</v>
      </c>
      <c r="AP2372" s="1">
        <v>1360</v>
      </c>
      <c r="AQ2372" s="1">
        <v>730</v>
      </c>
      <c r="AR2372" s="2">
        <v>238.60195999999999</v>
      </c>
      <c r="AS2372" s="1">
        <v>1</v>
      </c>
      <c r="AT2372" s="5">
        <v>0.32685199999999998</v>
      </c>
      <c r="AU2372" s="7">
        <v>0.42021999999999998</v>
      </c>
      <c r="AV2372" s="1">
        <v>0</v>
      </c>
      <c r="AW2372" s="2">
        <v>0</v>
      </c>
      <c r="AX2372">
        <v>3</v>
      </c>
      <c r="AY2372">
        <v>1.6539999999999999</v>
      </c>
      <c r="AZ2372" s="19">
        <v>5</v>
      </c>
      <c r="BA2372">
        <f t="shared" si="37"/>
        <v>1.7370000000000001</v>
      </c>
      <c r="BC2372" t="e">
        <v>#N/A</v>
      </c>
    </row>
    <row r="2373" spans="1:55" x14ac:dyDescent="0.3">
      <c r="A2373" t="s">
        <v>3409</v>
      </c>
      <c r="C2373" t="s">
        <v>50</v>
      </c>
      <c r="E2373" t="s">
        <v>189</v>
      </c>
      <c r="F2373" t="s">
        <v>954</v>
      </c>
      <c r="G2373" t="s">
        <v>388</v>
      </c>
      <c r="H2373" s="11" t="s">
        <v>5708</v>
      </c>
      <c r="I2373" t="s">
        <v>4615</v>
      </c>
      <c r="J2373" t="s">
        <v>4616</v>
      </c>
      <c r="K2373" t="s">
        <v>1064</v>
      </c>
      <c r="L2373" t="s">
        <v>13</v>
      </c>
      <c r="M2373">
        <v>0</v>
      </c>
      <c r="N2373">
        <v>1</v>
      </c>
      <c r="O2373" t="s">
        <v>70</v>
      </c>
      <c r="P2373" t="s">
        <v>1191</v>
      </c>
      <c r="Q2373" t="s">
        <v>64</v>
      </c>
      <c r="R2373" t="s">
        <v>64</v>
      </c>
      <c r="S2373" t="s">
        <v>64</v>
      </c>
      <c r="T2373" t="s">
        <v>87</v>
      </c>
      <c r="U2373" s="4">
        <v>42317</v>
      </c>
      <c r="V2373" s="4">
        <v>42492</v>
      </c>
      <c r="W2373" s="4">
        <v>44585</v>
      </c>
      <c r="X2373" t="s">
        <v>64</v>
      </c>
      <c r="Y2373" t="s">
        <v>65</v>
      </c>
      <c r="Z2373" t="s">
        <v>66</v>
      </c>
      <c r="AA2373" s="1">
        <v>565</v>
      </c>
      <c r="AB2373" s="2">
        <v>142.53198499999999</v>
      </c>
      <c r="AC2373" s="1">
        <v>94</v>
      </c>
      <c r="AD2373" s="1">
        <v>10</v>
      </c>
      <c r="AE2373" s="1">
        <v>0</v>
      </c>
      <c r="AF2373" s="1">
        <v>10</v>
      </c>
      <c r="AG2373" s="1">
        <v>0</v>
      </c>
      <c r="AH2373" s="1">
        <v>0</v>
      </c>
      <c r="AI2373" s="1">
        <v>0</v>
      </c>
      <c r="AJ2373" s="1">
        <v>217.07864000000001</v>
      </c>
      <c r="AK2373" s="1">
        <v>10</v>
      </c>
      <c r="AL2373" s="5">
        <v>1.0638297872340425E-2</v>
      </c>
      <c r="AM2373" s="1">
        <v>940</v>
      </c>
      <c r="AN2373" s="1">
        <v>1760</v>
      </c>
      <c r="AO2373" s="1">
        <v>940</v>
      </c>
      <c r="AP2373" s="1">
        <v>1760</v>
      </c>
      <c r="AQ2373" s="1">
        <v>940</v>
      </c>
      <c r="AR2373" s="2">
        <v>237.13286000000002</v>
      </c>
      <c r="AS2373" s="1">
        <v>1</v>
      </c>
      <c r="AT2373" s="5">
        <v>0.25226900000000002</v>
      </c>
      <c r="AU2373" s="7">
        <v>0.30021999999999999</v>
      </c>
      <c r="AV2373" s="1">
        <v>0</v>
      </c>
      <c r="AW2373" s="2">
        <v>0</v>
      </c>
      <c r="AX2373">
        <v>3</v>
      </c>
      <c r="AY2373">
        <v>1.323</v>
      </c>
      <c r="AZ2373" s="19">
        <v>5</v>
      </c>
      <c r="BA2373">
        <f t="shared" si="37"/>
        <v>1.389</v>
      </c>
      <c r="BC2373" t="e">
        <v>#N/A</v>
      </c>
    </row>
    <row r="2374" spans="1:55" x14ac:dyDescent="0.3">
      <c r="A2374" t="s">
        <v>3409</v>
      </c>
      <c r="C2374" t="s">
        <v>50</v>
      </c>
      <c r="E2374" t="s">
        <v>189</v>
      </c>
      <c r="F2374" t="s">
        <v>954</v>
      </c>
      <c r="G2374" t="s">
        <v>388</v>
      </c>
      <c r="H2374" s="11" t="s">
        <v>5708</v>
      </c>
      <c r="I2374" t="s">
        <v>4617</v>
      </c>
      <c r="J2374" t="s">
        <v>4618</v>
      </c>
      <c r="K2374" t="s">
        <v>3241</v>
      </c>
      <c r="L2374" t="s">
        <v>13</v>
      </c>
      <c r="M2374">
        <v>0</v>
      </c>
      <c r="N2374">
        <v>1</v>
      </c>
      <c r="O2374" t="s">
        <v>70</v>
      </c>
      <c r="P2374" t="s">
        <v>1191</v>
      </c>
      <c r="Q2374" t="s">
        <v>64</v>
      </c>
      <c r="R2374" t="s">
        <v>64</v>
      </c>
      <c r="S2374" t="s">
        <v>64</v>
      </c>
      <c r="T2374" t="s">
        <v>87</v>
      </c>
      <c r="U2374" s="4">
        <v>42317</v>
      </c>
      <c r="V2374" s="4">
        <v>42492</v>
      </c>
      <c r="W2374" s="4">
        <v>44585</v>
      </c>
      <c r="X2374" t="s">
        <v>64</v>
      </c>
      <c r="Y2374" t="s">
        <v>65</v>
      </c>
      <c r="Z2374" t="s">
        <v>66</v>
      </c>
      <c r="AA2374" s="1">
        <v>457</v>
      </c>
      <c r="AB2374" s="2">
        <v>165.20595700000001</v>
      </c>
      <c r="AC2374" s="1">
        <v>90</v>
      </c>
      <c r="AD2374" s="1">
        <v>20</v>
      </c>
      <c r="AE2374" s="1">
        <v>0</v>
      </c>
      <c r="AF2374" s="1">
        <v>10</v>
      </c>
      <c r="AG2374" s="1">
        <v>0</v>
      </c>
      <c r="AH2374" s="1">
        <v>0</v>
      </c>
      <c r="AI2374" s="1">
        <v>0</v>
      </c>
      <c r="AJ2374" s="1">
        <v>191.28993</v>
      </c>
      <c r="AK2374" s="1">
        <v>10</v>
      </c>
      <c r="AL2374" s="5">
        <v>1.1737089201877934E-2</v>
      </c>
      <c r="AM2374" s="1">
        <v>852</v>
      </c>
      <c r="AN2374" s="1">
        <v>1562</v>
      </c>
      <c r="AO2374" s="1">
        <v>852</v>
      </c>
      <c r="AP2374" s="1">
        <v>1562</v>
      </c>
      <c r="AQ2374" s="1">
        <v>852</v>
      </c>
      <c r="AR2374" s="2">
        <v>307.998852</v>
      </c>
      <c r="AS2374" s="1">
        <v>2</v>
      </c>
      <c r="AT2374" s="5">
        <v>0.36150100000000002</v>
      </c>
      <c r="AU2374" s="7">
        <v>0.55022000000000004</v>
      </c>
      <c r="AV2374" s="1">
        <v>0</v>
      </c>
      <c r="AW2374" s="2">
        <v>0</v>
      </c>
      <c r="AX2374">
        <v>3</v>
      </c>
      <c r="AY2374">
        <v>2.91</v>
      </c>
      <c r="AZ2374" s="19">
        <v>5</v>
      </c>
      <c r="BA2374">
        <f t="shared" si="37"/>
        <v>3.056</v>
      </c>
      <c r="BC2374" t="e">
        <v>#N/A</v>
      </c>
    </row>
    <row r="2375" spans="1:55" x14ac:dyDescent="0.3">
      <c r="A2375" t="s">
        <v>3409</v>
      </c>
      <c r="C2375" t="s">
        <v>50</v>
      </c>
      <c r="E2375" t="s">
        <v>189</v>
      </c>
      <c r="F2375" t="s">
        <v>954</v>
      </c>
      <c r="G2375" t="s">
        <v>388</v>
      </c>
      <c r="H2375" s="11" t="s">
        <v>5708</v>
      </c>
      <c r="I2375" t="s">
        <v>4619</v>
      </c>
      <c r="J2375" t="s">
        <v>4620</v>
      </c>
      <c r="K2375" t="s">
        <v>3239</v>
      </c>
      <c r="L2375" t="s">
        <v>13</v>
      </c>
      <c r="M2375">
        <v>0</v>
      </c>
      <c r="N2375">
        <v>1</v>
      </c>
      <c r="O2375" t="s">
        <v>70</v>
      </c>
      <c r="P2375" t="s">
        <v>1191</v>
      </c>
      <c r="Q2375" t="s">
        <v>64</v>
      </c>
      <c r="R2375" t="s">
        <v>64</v>
      </c>
      <c r="S2375" t="s">
        <v>64</v>
      </c>
      <c r="T2375" t="s">
        <v>87</v>
      </c>
      <c r="U2375" s="4">
        <v>42317</v>
      </c>
      <c r="V2375" s="4">
        <v>42492</v>
      </c>
      <c r="W2375" s="4">
        <v>44585</v>
      </c>
      <c r="X2375" t="s">
        <v>64</v>
      </c>
      <c r="Y2375" t="s">
        <v>65</v>
      </c>
      <c r="Z2375" t="s">
        <v>66</v>
      </c>
      <c r="AA2375" s="1">
        <v>359</v>
      </c>
      <c r="AB2375" s="2">
        <v>212.19556600000001</v>
      </c>
      <c r="AC2375" s="1">
        <v>51</v>
      </c>
      <c r="AD2375" s="1">
        <v>0</v>
      </c>
      <c r="AE2375" s="1">
        <v>0</v>
      </c>
      <c r="AF2375" s="1">
        <v>10</v>
      </c>
      <c r="AG2375" s="1">
        <v>0</v>
      </c>
      <c r="AH2375" s="1">
        <v>0</v>
      </c>
      <c r="AI2375" s="1">
        <v>0</v>
      </c>
      <c r="AJ2375" s="1">
        <v>284.85840999999999</v>
      </c>
      <c r="AK2375" s="1">
        <v>10</v>
      </c>
      <c r="AL2375" s="5">
        <v>2.1739130434782608E-2</v>
      </c>
      <c r="AM2375" s="1">
        <v>460</v>
      </c>
      <c r="AN2375" s="1">
        <v>880</v>
      </c>
      <c r="AO2375" s="1">
        <v>460</v>
      </c>
      <c r="AP2375" s="1">
        <v>880</v>
      </c>
      <c r="AQ2375" s="1">
        <v>460</v>
      </c>
      <c r="AR2375" s="2">
        <v>271.89404000000002</v>
      </c>
      <c r="AS2375" s="1">
        <v>1</v>
      </c>
      <c r="AT2375" s="5">
        <v>0.59107399999999999</v>
      </c>
      <c r="AU2375" s="7">
        <v>0.70021999999999995</v>
      </c>
      <c r="AV2375" s="1">
        <v>0</v>
      </c>
      <c r="AW2375" s="2">
        <v>0</v>
      </c>
      <c r="AX2375">
        <v>3</v>
      </c>
      <c r="AY2375">
        <v>3.9249999999999998</v>
      </c>
      <c r="AZ2375" s="19">
        <v>5</v>
      </c>
      <c r="BA2375">
        <f t="shared" si="37"/>
        <v>4.1210000000000004</v>
      </c>
      <c r="BC2375" t="e">
        <v>#N/A</v>
      </c>
    </row>
    <row r="2376" spans="1:55" x14ac:dyDescent="0.3">
      <c r="A2376" t="s">
        <v>3409</v>
      </c>
      <c r="C2376" t="s">
        <v>50</v>
      </c>
      <c r="E2376" t="s">
        <v>189</v>
      </c>
      <c r="F2376" t="s">
        <v>954</v>
      </c>
      <c r="G2376" t="s">
        <v>388</v>
      </c>
      <c r="H2376" s="11" t="s">
        <v>5708</v>
      </c>
      <c r="I2376" t="s">
        <v>4621</v>
      </c>
      <c r="J2376" t="s">
        <v>4622</v>
      </c>
      <c r="K2376" t="s">
        <v>1096</v>
      </c>
      <c r="L2376" t="s">
        <v>13</v>
      </c>
      <c r="M2376">
        <v>0</v>
      </c>
      <c r="N2376">
        <v>1</v>
      </c>
      <c r="O2376" t="s">
        <v>70</v>
      </c>
      <c r="P2376" t="s">
        <v>1191</v>
      </c>
      <c r="Q2376" t="s">
        <v>64</v>
      </c>
      <c r="R2376" t="s">
        <v>64</v>
      </c>
      <c r="S2376" t="s">
        <v>64</v>
      </c>
      <c r="T2376" t="s">
        <v>87</v>
      </c>
      <c r="U2376" s="4">
        <v>42317</v>
      </c>
      <c r="V2376" s="4">
        <v>42492</v>
      </c>
      <c r="W2376" s="4">
        <v>44585</v>
      </c>
      <c r="X2376" t="s">
        <v>64</v>
      </c>
      <c r="Y2376" t="s">
        <v>65</v>
      </c>
      <c r="Z2376" t="s">
        <v>89</v>
      </c>
      <c r="AA2376" s="1">
        <v>411</v>
      </c>
      <c r="AB2376" s="2">
        <v>395.082381</v>
      </c>
      <c r="AC2376" s="1">
        <v>149</v>
      </c>
      <c r="AD2376" s="1">
        <v>10</v>
      </c>
      <c r="AE2376" s="1">
        <v>0</v>
      </c>
      <c r="AF2376" s="1">
        <v>10</v>
      </c>
      <c r="AG2376" s="1">
        <v>0</v>
      </c>
      <c r="AH2376" s="1">
        <v>0</v>
      </c>
      <c r="AI2376" s="1">
        <v>0</v>
      </c>
      <c r="AJ2376" s="1">
        <v>90.917850000000001</v>
      </c>
      <c r="AK2376" s="1">
        <v>25</v>
      </c>
      <c r="AL2376" s="5">
        <v>1.524390243902439E-2</v>
      </c>
      <c r="AM2376" s="1">
        <v>1640</v>
      </c>
      <c r="AN2376" s="1">
        <v>3049</v>
      </c>
      <c r="AO2376" s="1">
        <v>1640</v>
      </c>
      <c r="AP2376" s="1">
        <v>3049</v>
      </c>
      <c r="AQ2376" s="1">
        <v>1640</v>
      </c>
      <c r="AR2376" s="2">
        <v>1576.4844399999999</v>
      </c>
      <c r="AS2376" s="1">
        <v>1</v>
      </c>
      <c r="AT2376" s="5">
        <v>0.96127099999999999</v>
      </c>
      <c r="AU2376" s="7">
        <v>1.0583499999999999</v>
      </c>
      <c r="AV2376" s="1">
        <v>0</v>
      </c>
      <c r="AW2376" s="2">
        <v>0</v>
      </c>
      <c r="AX2376">
        <v>3</v>
      </c>
      <c r="AY2376">
        <v>4.6079999999999997</v>
      </c>
      <c r="AZ2376" s="19">
        <v>5</v>
      </c>
      <c r="BA2376">
        <f t="shared" si="37"/>
        <v>4.8380000000000001</v>
      </c>
      <c r="BC2376" t="e">
        <v>#N/A</v>
      </c>
    </row>
    <row r="2377" spans="1:55" x14ac:dyDescent="0.3">
      <c r="A2377" t="s">
        <v>3409</v>
      </c>
      <c r="C2377" t="s">
        <v>50</v>
      </c>
      <c r="E2377" t="s">
        <v>189</v>
      </c>
      <c r="F2377" t="s">
        <v>954</v>
      </c>
      <c r="G2377" t="s">
        <v>388</v>
      </c>
      <c r="H2377" s="11" t="s">
        <v>5708</v>
      </c>
      <c r="I2377" t="s">
        <v>4623</v>
      </c>
      <c r="J2377" t="s">
        <v>4624</v>
      </c>
      <c r="K2377" t="s">
        <v>1094</v>
      </c>
      <c r="L2377" t="s">
        <v>13</v>
      </c>
      <c r="M2377">
        <v>0</v>
      </c>
      <c r="N2377">
        <v>1</v>
      </c>
      <c r="O2377" t="s">
        <v>70</v>
      </c>
      <c r="P2377" t="s">
        <v>1191</v>
      </c>
      <c r="Q2377" t="s">
        <v>64</v>
      </c>
      <c r="R2377" t="s">
        <v>64</v>
      </c>
      <c r="S2377" t="s">
        <v>64</v>
      </c>
      <c r="T2377" t="s">
        <v>87</v>
      </c>
      <c r="U2377" s="4">
        <v>42317</v>
      </c>
      <c r="V2377" s="4">
        <v>42495</v>
      </c>
      <c r="W2377" s="4">
        <v>44585</v>
      </c>
      <c r="X2377" t="s">
        <v>64</v>
      </c>
      <c r="Y2377" t="s">
        <v>65</v>
      </c>
      <c r="Z2377" t="s">
        <v>89</v>
      </c>
      <c r="AA2377" s="1">
        <v>206</v>
      </c>
      <c r="AB2377" s="2">
        <v>77.911466000000004</v>
      </c>
      <c r="AC2377" s="1">
        <v>137</v>
      </c>
      <c r="AD2377" s="1">
        <v>54</v>
      </c>
      <c r="AE2377" s="1">
        <v>0</v>
      </c>
      <c r="AF2377" s="1">
        <v>10</v>
      </c>
      <c r="AG2377" s="1">
        <v>0</v>
      </c>
      <c r="AH2377" s="1">
        <v>325</v>
      </c>
      <c r="AI2377" s="1">
        <v>0</v>
      </c>
      <c r="AJ2377" s="1">
        <v>57.222144999999998</v>
      </c>
      <c r="AK2377" s="1">
        <v>25</v>
      </c>
      <c r="AL2377" s="5">
        <v>1.984126984126984E-2</v>
      </c>
      <c r="AM2377" s="1">
        <v>1260</v>
      </c>
      <c r="AN2377" s="1">
        <v>2270</v>
      </c>
      <c r="AO2377" s="1">
        <v>1260</v>
      </c>
      <c r="AP2377" s="1">
        <v>2270</v>
      </c>
      <c r="AQ2377" s="1">
        <v>1260</v>
      </c>
      <c r="AR2377" s="2">
        <v>476.54586</v>
      </c>
      <c r="AS2377" s="1">
        <v>1</v>
      </c>
      <c r="AT2377" s="5">
        <v>0.37821100000000002</v>
      </c>
      <c r="AU2377" s="7">
        <v>0.42742000000000002</v>
      </c>
      <c r="AV2377" s="1">
        <v>0</v>
      </c>
      <c r="AW2377" s="2">
        <v>0</v>
      </c>
      <c r="AX2377">
        <v>3</v>
      </c>
      <c r="AY2377">
        <v>1.367</v>
      </c>
      <c r="AZ2377" s="19">
        <v>5</v>
      </c>
      <c r="BA2377">
        <f t="shared" si="37"/>
        <v>1.4350000000000001</v>
      </c>
      <c r="BC2377" t="e">
        <v>#N/A</v>
      </c>
    </row>
    <row r="2378" spans="1:55" x14ac:dyDescent="0.3">
      <c r="A2378" t="s">
        <v>3409</v>
      </c>
      <c r="C2378" t="s">
        <v>50</v>
      </c>
      <c r="E2378" t="s">
        <v>189</v>
      </c>
      <c r="F2378" t="s">
        <v>954</v>
      </c>
      <c r="G2378" t="s">
        <v>388</v>
      </c>
      <c r="H2378" s="11" t="s">
        <v>5708</v>
      </c>
      <c r="I2378" t="s">
        <v>4625</v>
      </c>
      <c r="J2378" t="s">
        <v>4626</v>
      </c>
      <c r="K2378" t="s">
        <v>1098</v>
      </c>
      <c r="L2378" t="s">
        <v>13</v>
      </c>
      <c r="M2378">
        <v>0</v>
      </c>
      <c r="N2378">
        <v>1</v>
      </c>
      <c r="O2378" t="s">
        <v>70</v>
      </c>
      <c r="P2378" t="s">
        <v>1191</v>
      </c>
      <c r="Q2378" t="s">
        <v>64</v>
      </c>
      <c r="R2378" t="s">
        <v>64</v>
      </c>
      <c r="S2378" t="s">
        <v>64</v>
      </c>
      <c r="T2378" t="s">
        <v>87</v>
      </c>
      <c r="U2378" s="4">
        <v>42317</v>
      </c>
      <c r="V2378" s="4">
        <v>42495</v>
      </c>
      <c r="W2378" s="4">
        <v>44585</v>
      </c>
      <c r="X2378" t="s">
        <v>64</v>
      </c>
      <c r="Y2378" t="s">
        <v>65</v>
      </c>
      <c r="Z2378" t="s">
        <v>89</v>
      </c>
      <c r="AA2378" s="1">
        <v>326</v>
      </c>
      <c r="AB2378" s="2">
        <v>209.59289799999999</v>
      </c>
      <c r="AC2378" s="1">
        <v>131</v>
      </c>
      <c r="AD2378" s="1">
        <v>0</v>
      </c>
      <c r="AE2378" s="1">
        <v>0</v>
      </c>
      <c r="AF2378" s="1">
        <v>10</v>
      </c>
      <c r="AG2378" s="1">
        <v>0</v>
      </c>
      <c r="AH2378" s="1">
        <v>0</v>
      </c>
      <c r="AI2378" s="1">
        <v>0</v>
      </c>
      <c r="AJ2378" s="1">
        <v>88.140564999999995</v>
      </c>
      <c r="AK2378" s="1">
        <v>25</v>
      </c>
      <c r="AL2378" s="5">
        <v>1.8518518518518517E-2</v>
      </c>
      <c r="AM2378" s="1">
        <v>1350</v>
      </c>
      <c r="AN2378" s="1">
        <v>2380</v>
      </c>
      <c r="AO2378" s="1">
        <v>1350</v>
      </c>
      <c r="AP2378" s="1">
        <v>2380</v>
      </c>
      <c r="AQ2378" s="1">
        <v>1350</v>
      </c>
      <c r="AR2378" s="2">
        <v>867.94605000000001</v>
      </c>
      <c r="AS2378" s="1">
        <v>1</v>
      </c>
      <c r="AT2378" s="5">
        <v>0.64292300000000002</v>
      </c>
      <c r="AU2378" s="7">
        <v>0.61462000000000006</v>
      </c>
      <c r="AV2378" s="1">
        <v>0</v>
      </c>
      <c r="AW2378" s="2">
        <v>0</v>
      </c>
      <c r="AX2378">
        <v>3</v>
      </c>
      <c r="AY2378">
        <v>2.569</v>
      </c>
      <c r="AZ2378" s="19">
        <v>5</v>
      </c>
      <c r="BA2378">
        <f t="shared" si="37"/>
        <v>2.6970000000000001</v>
      </c>
      <c r="BC2378" t="e">
        <v>#N/A</v>
      </c>
    </row>
    <row r="2379" spans="1:55" x14ac:dyDescent="0.3">
      <c r="A2379" t="s">
        <v>3409</v>
      </c>
      <c r="C2379" t="s">
        <v>50</v>
      </c>
      <c r="E2379" t="s">
        <v>189</v>
      </c>
      <c r="F2379" t="s">
        <v>954</v>
      </c>
      <c r="G2379" t="s">
        <v>388</v>
      </c>
      <c r="H2379" s="11" t="s">
        <v>5708</v>
      </c>
      <c r="I2379" t="s">
        <v>4627</v>
      </c>
      <c r="J2379" t="s">
        <v>4628</v>
      </c>
      <c r="K2379" t="s">
        <v>971</v>
      </c>
      <c r="L2379" t="s">
        <v>13</v>
      </c>
      <c r="M2379">
        <v>0</v>
      </c>
      <c r="N2379">
        <v>1</v>
      </c>
      <c r="O2379" t="s">
        <v>70</v>
      </c>
      <c r="P2379" t="s">
        <v>1191</v>
      </c>
      <c r="Q2379" t="s">
        <v>64</v>
      </c>
      <c r="R2379" t="s">
        <v>64</v>
      </c>
      <c r="S2379" t="s">
        <v>64</v>
      </c>
      <c r="T2379" t="s">
        <v>87</v>
      </c>
      <c r="U2379" s="4">
        <v>42317</v>
      </c>
      <c r="V2379" s="4">
        <v>42492</v>
      </c>
      <c r="W2379" s="4">
        <v>44578</v>
      </c>
      <c r="X2379" t="s">
        <v>64</v>
      </c>
      <c r="Y2379" t="s">
        <v>65</v>
      </c>
      <c r="Z2379" t="s">
        <v>89</v>
      </c>
      <c r="AA2379" s="1">
        <v>59</v>
      </c>
      <c r="AB2379" s="2">
        <v>28.999974999999999</v>
      </c>
      <c r="AC2379" s="1">
        <v>23</v>
      </c>
      <c r="AD2379" s="1">
        <v>0</v>
      </c>
      <c r="AE2379" s="1">
        <v>0</v>
      </c>
      <c r="AF2379" s="1">
        <v>10</v>
      </c>
      <c r="AG2379" s="1">
        <v>0</v>
      </c>
      <c r="AH2379" s="1">
        <v>0</v>
      </c>
      <c r="AI2379" s="1">
        <v>0</v>
      </c>
      <c r="AJ2379" s="1">
        <v>107.675</v>
      </c>
      <c r="AK2379" s="1">
        <v>10</v>
      </c>
      <c r="AL2379" s="5">
        <v>0.05</v>
      </c>
      <c r="AM2379" s="1">
        <v>200</v>
      </c>
      <c r="AN2379" s="1">
        <v>390</v>
      </c>
      <c r="AO2379" s="1">
        <v>200</v>
      </c>
      <c r="AP2379" s="1">
        <v>390</v>
      </c>
      <c r="AQ2379" s="1">
        <v>200</v>
      </c>
      <c r="AR2379" s="2">
        <v>98.304999999999993</v>
      </c>
      <c r="AS2379" s="1">
        <v>1</v>
      </c>
      <c r="AT2379" s="5">
        <v>0.49152499999999999</v>
      </c>
      <c r="AU2379" s="7">
        <v>0.60531999999999997</v>
      </c>
      <c r="AV2379" s="1">
        <v>0</v>
      </c>
      <c r="AW2379" s="2">
        <v>0</v>
      </c>
      <c r="AX2379">
        <v>3</v>
      </c>
      <c r="AY2379">
        <v>2.4369999999999998</v>
      </c>
      <c r="AZ2379" s="19">
        <v>5</v>
      </c>
      <c r="BA2379">
        <f t="shared" si="37"/>
        <v>2.5590000000000002</v>
      </c>
      <c r="BC2379" t="e">
        <v>#N/A</v>
      </c>
    </row>
    <row r="2380" spans="1:55" x14ac:dyDescent="0.3">
      <c r="A2380" t="s">
        <v>3409</v>
      </c>
      <c r="C2380" t="s">
        <v>50</v>
      </c>
      <c r="E2380" t="s">
        <v>189</v>
      </c>
      <c r="F2380" t="s">
        <v>954</v>
      </c>
      <c r="G2380" t="s">
        <v>388</v>
      </c>
      <c r="H2380" s="11" t="s">
        <v>5708</v>
      </c>
      <c r="I2380" t="s">
        <v>4629</v>
      </c>
      <c r="J2380" t="s">
        <v>4630</v>
      </c>
      <c r="K2380" t="s">
        <v>1152</v>
      </c>
      <c r="L2380" t="s">
        <v>13</v>
      </c>
      <c r="M2380">
        <v>0</v>
      </c>
      <c r="N2380">
        <v>1</v>
      </c>
      <c r="O2380" t="s">
        <v>70</v>
      </c>
      <c r="P2380" t="s">
        <v>1191</v>
      </c>
      <c r="Q2380" t="s">
        <v>64</v>
      </c>
      <c r="R2380" t="s">
        <v>64</v>
      </c>
      <c r="S2380" t="s">
        <v>64</v>
      </c>
      <c r="T2380" t="s">
        <v>87</v>
      </c>
      <c r="U2380" s="4">
        <v>42317</v>
      </c>
      <c r="V2380" s="4">
        <v>42493</v>
      </c>
      <c r="W2380" s="4">
        <v>44585</v>
      </c>
      <c r="X2380" t="s">
        <v>64</v>
      </c>
      <c r="Y2380" t="s">
        <v>65</v>
      </c>
      <c r="Z2380" t="s">
        <v>89</v>
      </c>
      <c r="AA2380" s="1">
        <v>222</v>
      </c>
      <c r="AB2380" s="2">
        <v>91.425815999999998</v>
      </c>
      <c r="AC2380" s="1">
        <v>72</v>
      </c>
      <c r="AD2380" s="1">
        <v>20</v>
      </c>
      <c r="AE2380" s="1">
        <v>0</v>
      </c>
      <c r="AF2380" s="1">
        <v>10</v>
      </c>
      <c r="AG2380" s="1">
        <v>0</v>
      </c>
      <c r="AH2380" s="1">
        <v>0</v>
      </c>
      <c r="AI2380" s="1">
        <v>0</v>
      </c>
      <c r="AJ2380" s="1">
        <v>132.83591000000001</v>
      </c>
      <c r="AK2380" s="1">
        <v>10</v>
      </c>
      <c r="AL2380" s="5">
        <v>1.6949152542372881E-2</v>
      </c>
      <c r="AM2380" s="1">
        <v>590</v>
      </c>
      <c r="AN2380" s="1">
        <v>1110</v>
      </c>
      <c r="AO2380" s="1">
        <v>590</v>
      </c>
      <c r="AP2380" s="1">
        <v>1110</v>
      </c>
      <c r="AQ2380" s="1">
        <v>590</v>
      </c>
      <c r="AR2380" s="2">
        <v>242.97852</v>
      </c>
      <c r="AS2380" s="1">
        <v>2</v>
      </c>
      <c r="AT2380" s="5">
        <v>0.41182800000000003</v>
      </c>
      <c r="AU2380" s="7">
        <v>0.52551999999999999</v>
      </c>
      <c r="AV2380" s="1">
        <v>0</v>
      </c>
      <c r="AW2380" s="2">
        <v>0</v>
      </c>
      <c r="AX2380">
        <v>3</v>
      </c>
      <c r="AY2380">
        <v>2.9209999999999998</v>
      </c>
      <c r="AZ2380" s="19">
        <v>5</v>
      </c>
      <c r="BA2380">
        <f t="shared" si="37"/>
        <v>3.0670000000000002</v>
      </c>
      <c r="BC2380" t="e">
        <v>#N/A</v>
      </c>
    </row>
    <row r="2381" spans="1:55" x14ac:dyDescent="0.3">
      <c r="A2381" t="s">
        <v>3409</v>
      </c>
      <c r="C2381" t="s">
        <v>50</v>
      </c>
      <c r="E2381" t="s">
        <v>189</v>
      </c>
      <c r="F2381" t="s">
        <v>954</v>
      </c>
      <c r="G2381" t="s">
        <v>388</v>
      </c>
      <c r="H2381" s="11" t="s">
        <v>5708</v>
      </c>
      <c r="I2381" t="s">
        <v>4631</v>
      </c>
      <c r="J2381" t="s">
        <v>4632</v>
      </c>
      <c r="K2381" t="s">
        <v>1159</v>
      </c>
      <c r="L2381" t="s">
        <v>13</v>
      </c>
      <c r="M2381">
        <v>0</v>
      </c>
      <c r="N2381">
        <v>1</v>
      </c>
      <c r="O2381" t="s">
        <v>70</v>
      </c>
      <c r="P2381" t="s">
        <v>1191</v>
      </c>
      <c r="Q2381" t="s">
        <v>64</v>
      </c>
      <c r="R2381" t="s">
        <v>64</v>
      </c>
      <c r="S2381" t="s">
        <v>64</v>
      </c>
      <c r="T2381" t="s">
        <v>87</v>
      </c>
      <c r="U2381" s="4">
        <v>42317</v>
      </c>
      <c r="V2381" s="4">
        <v>42495</v>
      </c>
      <c r="W2381" s="4">
        <v>44529</v>
      </c>
      <c r="X2381" t="s">
        <v>64</v>
      </c>
      <c r="Y2381" t="s">
        <v>65</v>
      </c>
      <c r="Z2381" t="s">
        <v>66</v>
      </c>
      <c r="AA2381" s="1">
        <v>158</v>
      </c>
      <c r="AB2381" s="2">
        <v>149.41491199999999</v>
      </c>
      <c r="AC2381" s="1">
        <v>18</v>
      </c>
      <c r="AD2381" s="1">
        <v>0</v>
      </c>
      <c r="AE2381" s="1">
        <v>0</v>
      </c>
      <c r="AF2381" s="1">
        <v>10</v>
      </c>
      <c r="AG2381" s="1">
        <v>0</v>
      </c>
      <c r="AH2381" s="1">
        <v>0</v>
      </c>
      <c r="AI2381" s="1">
        <v>0</v>
      </c>
      <c r="AJ2381" s="1">
        <v>339.23501499999998</v>
      </c>
      <c r="AK2381" s="1">
        <v>10</v>
      </c>
      <c r="AL2381" s="5">
        <v>5.8823529411764705E-2</v>
      </c>
      <c r="AM2381" s="1">
        <v>170</v>
      </c>
      <c r="AN2381" s="1">
        <v>280</v>
      </c>
      <c r="AO2381" s="1">
        <v>170</v>
      </c>
      <c r="AP2381" s="1">
        <v>280</v>
      </c>
      <c r="AQ2381" s="1">
        <v>170</v>
      </c>
      <c r="AR2381" s="2">
        <v>160.76288</v>
      </c>
      <c r="AS2381" s="1">
        <v>1</v>
      </c>
      <c r="AT2381" s="5">
        <v>0.94566399999999995</v>
      </c>
      <c r="AU2381" s="7">
        <v>0.92871999999999999</v>
      </c>
      <c r="AV2381" s="1">
        <v>0</v>
      </c>
      <c r="AW2381" s="2">
        <v>0</v>
      </c>
      <c r="AX2381">
        <v>3</v>
      </c>
      <c r="AY2381">
        <v>4.508</v>
      </c>
      <c r="AZ2381" s="19">
        <v>5</v>
      </c>
      <c r="BA2381">
        <f t="shared" si="37"/>
        <v>4.7329999999999997</v>
      </c>
      <c r="BC2381" t="e">
        <v>#N/A</v>
      </c>
    </row>
    <row r="2382" spans="1:55" x14ac:dyDescent="0.3">
      <c r="A2382" t="s">
        <v>3409</v>
      </c>
      <c r="C2382" t="s">
        <v>50</v>
      </c>
      <c r="E2382" t="s">
        <v>189</v>
      </c>
      <c r="F2382" t="s">
        <v>954</v>
      </c>
      <c r="G2382" t="s">
        <v>388</v>
      </c>
      <c r="H2382" s="11" t="s">
        <v>5708</v>
      </c>
      <c r="I2382" t="s">
        <v>4633</v>
      </c>
      <c r="J2382" t="s">
        <v>4634</v>
      </c>
      <c r="K2382" t="s">
        <v>1163</v>
      </c>
      <c r="L2382" t="s">
        <v>13</v>
      </c>
      <c r="M2382">
        <v>0</v>
      </c>
      <c r="N2382">
        <v>1</v>
      </c>
      <c r="O2382" t="s">
        <v>70</v>
      </c>
      <c r="P2382" t="s">
        <v>1191</v>
      </c>
      <c r="Q2382" t="s">
        <v>64</v>
      </c>
      <c r="R2382" t="s">
        <v>64</v>
      </c>
      <c r="S2382" t="s">
        <v>64</v>
      </c>
      <c r="T2382" t="s">
        <v>87</v>
      </c>
      <c r="U2382" s="4">
        <v>42317</v>
      </c>
      <c r="V2382" s="4">
        <v>42493</v>
      </c>
      <c r="W2382" s="4">
        <v>44585</v>
      </c>
      <c r="X2382" t="s">
        <v>64</v>
      </c>
      <c r="Y2382" t="s">
        <v>65</v>
      </c>
      <c r="Z2382" t="s">
        <v>66</v>
      </c>
      <c r="AA2382" s="1">
        <v>243</v>
      </c>
      <c r="AB2382" s="2">
        <v>153.38986199999999</v>
      </c>
      <c r="AC2382" s="1">
        <v>40</v>
      </c>
      <c r="AD2382" s="1">
        <v>0</v>
      </c>
      <c r="AE2382" s="1">
        <v>0</v>
      </c>
      <c r="AF2382" s="1">
        <v>10</v>
      </c>
      <c r="AG2382" s="1">
        <v>0</v>
      </c>
      <c r="AH2382" s="1">
        <v>0</v>
      </c>
      <c r="AI2382" s="1">
        <v>0</v>
      </c>
      <c r="AJ2382" s="1">
        <v>197.1</v>
      </c>
      <c r="AK2382" s="1">
        <v>25</v>
      </c>
      <c r="AL2382" s="5">
        <v>5.5555555555555552E-2</v>
      </c>
      <c r="AM2382" s="1">
        <v>450</v>
      </c>
      <c r="AN2382" s="1">
        <v>871</v>
      </c>
      <c r="AO2382" s="1">
        <v>450</v>
      </c>
      <c r="AP2382" s="1">
        <v>871</v>
      </c>
      <c r="AQ2382" s="1">
        <v>450</v>
      </c>
      <c r="AR2382" s="2">
        <v>284.05529999999999</v>
      </c>
      <c r="AS2382" s="1">
        <v>1</v>
      </c>
      <c r="AT2382" s="5">
        <v>0.63123399999999996</v>
      </c>
      <c r="AU2382" s="7">
        <v>0.71962000000000004</v>
      </c>
      <c r="AV2382" s="1">
        <v>0</v>
      </c>
      <c r="AW2382" s="2">
        <v>0</v>
      </c>
      <c r="AX2382">
        <v>3</v>
      </c>
      <c r="AY2382">
        <v>3.0430000000000001</v>
      </c>
      <c r="AZ2382" s="19">
        <v>5</v>
      </c>
      <c r="BA2382">
        <f t="shared" si="37"/>
        <v>3.1949999999999998</v>
      </c>
      <c r="BC2382" t="e">
        <v>#N/A</v>
      </c>
    </row>
    <row r="2383" spans="1:55" x14ac:dyDescent="0.3">
      <c r="A2383" t="s">
        <v>3409</v>
      </c>
      <c r="C2383" t="s">
        <v>50</v>
      </c>
      <c r="E2383" t="s">
        <v>189</v>
      </c>
      <c r="F2383" t="s">
        <v>954</v>
      </c>
      <c r="G2383" t="s">
        <v>388</v>
      </c>
      <c r="H2383" s="11" t="s">
        <v>5708</v>
      </c>
      <c r="I2383" t="s">
        <v>4635</v>
      </c>
      <c r="J2383" t="s">
        <v>4636</v>
      </c>
      <c r="K2383" t="s">
        <v>1192</v>
      </c>
      <c r="L2383" t="s">
        <v>13</v>
      </c>
      <c r="M2383">
        <v>0</v>
      </c>
      <c r="N2383">
        <v>1</v>
      </c>
      <c r="O2383" t="s">
        <v>70</v>
      </c>
      <c r="P2383" t="s">
        <v>1191</v>
      </c>
      <c r="Q2383" t="s">
        <v>64</v>
      </c>
      <c r="R2383" t="s">
        <v>64</v>
      </c>
      <c r="S2383" t="s">
        <v>64</v>
      </c>
      <c r="T2383" t="s">
        <v>87</v>
      </c>
      <c r="U2383" s="4">
        <v>42317</v>
      </c>
      <c r="V2383" s="4">
        <v>42493</v>
      </c>
      <c r="W2383" s="4">
        <v>44585</v>
      </c>
      <c r="X2383" t="s">
        <v>64</v>
      </c>
      <c r="Y2383" t="s">
        <v>65</v>
      </c>
      <c r="Z2383" t="s">
        <v>89</v>
      </c>
      <c r="AA2383" s="1">
        <v>190</v>
      </c>
      <c r="AB2383" s="2">
        <v>61.417879999999997</v>
      </c>
      <c r="AC2383" s="1">
        <v>51</v>
      </c>
      <c r="AD2383" s="1">
        <v>0</v>
      </c>
      <c r="AE2383" s="1">
        <v>0</v>
      </c>
      <c r="AF2383" s="1">
        <v>10</v>
      </c>
      <c r="AG2383" s="1">
        <v>0</v>
      </c>
      <c r="AH2383" s="1">
        <v>0</v>
      </c>
      <c r="AI2383" s="1">
        <v>0</v>
      </c>
      <c r="AJ2383" s="1">
        <v>138.69999999999999</v>
      </c>
      <c r="AK2383" s="1">
        <v>10</v>
      </c>
      <c r="AL2383" s="5">
        <v>0.02</v>
      </c>
      <c r="AM2383" s="1">
        <v>500</v>
      </c>
      <c r="AN2383" s="1">
        <v>760</v>
      </c>
      <c r="AO2383" s="1">
        <v>500</v>
      </c>
      <c r="AP2383" s="1">
        <v>760</v>
      </c>
      <c r="AQ2383" s="1">
        <v>500</v>
      </c>
      <c r="AR2383" s="2">
        <v>161.626</v>
      </c>
      <c r="AS2383" s="1">
        <v>1</v>
      </c>
      <c r="AT2383" s="5">
        <v>0.32325199999999998</v>
      </c>
      <c r="AU2383" s="7">
        <v>0.33022000000000001</v>
      </c>
      <c r="AV2383" s="1">
        <v>0</v>
      </c>
      <c r="AW2383" s="2">
        <v>0</v>
      </c>
      <c r="AX2383">
        <v>3</v>
      </c>
      <c r="AY2383">
        <v>1.6539999999999999</v>
      </c>
      <c r="AZ2383" s="19">
        <v>5</v>
      </c>
      <c r="BA2383">
        <f t="shared" si="37"/>
        <v>1.7370000000000001</v>
      </c>
      <c r="BC2383" t="e">
        <v>#N/A</v>
      </c>
    </row>
    <row r="2384" spans="1:55" x14ac:dyDescent="0.3">
      <c r="A2384" t="s">
        <v>3409</v>
      </c>
      <c r="C2384" t="s">
        <v>50</v>
      </c>
      <c r="E2384" t="s">
        <v>189</v>
      </c>
      <c r="F2384" t="s">
        <v>954</v>
      </c>
      <c r="G2384" t="s">
        <v>388</v>
      </c>
      <c r="H2384" s="11" t="s">
        <v>5708</v>
      </c>
      <c r="I2384" t="s">
        <v>4637</v>
      </c>
      <c r="J2384" t="s">
        <v>4638</v>
      </c>
      <c r="K2384" t="s">
        <v>1196</v>
      </c>
      <c r="L2384" t="s">
        <v>13</v>
      </c>
      <c r="M2384">
        <v>0</v>
      </c>
      <c r="N2384">
        <v>1</v>
      </c>
      <c r="O2384" t="s">
        <v>70</v>
      </c>
      <c r="P2384" t="s">
        <v>1191</v>
      </c>
      <c r="Q2384" t="s">
        <v>64</v>
      </c>
      <c r="R2384" t="s">
        <v>64</v>
      </c>
      <c r="S2384" t="s">
        <v>64</v>
      </c>
      <c r="T2384" t="s">
        <v>87</v>
      </c>
      <c r="U2384" s="4">
        <v>42317</v>
      </c>
      <c r="V2384" s="4">
        <v>42495</v>
      </c>
      <c r="W2384" s="4">
        <v>44585</v>
      </c>
      <c r="X2384" t="s">
        <v>64</v>
      </c>
      <c r="Y2384" t="s">
        <v>65</v>
      </c>
      <c r="Z2384" t="s">
        <v>89</v>
      </c>
      <c r="AA2384" s="1">
        <v>409</v>
      </c>
      <c r="AB2384" s="2">
        <v>257.86713800000001</v>
      </c>
      <c r="AC2384" s="1">
        <v>145</v>
      </c>
      <c r="AD2384" s="1">
        <v>50</v>
      </c>
      <c r="AE2384" s="1">
        <v>0</v>
      </c>
      <c r="AF2384" s="1">
        <v>1</v>
      </c>
      <c r="AG2384" s="1">
        <v>0</v>
      </c>
      <c r="AH2384" s="1">
        <v>0</v>
      </c>
      <c r="AI2384" s="1">
        <v>0</v>
      </c>
      <c r="AJ2384" s="1">
        <v>101.554315</v>
      </c>
      <c r="AK2384" s="1">
        <v>5</v>
      </c>
      <c r="AL2384" s="5">
        <v>3.5211267605633804E-3</v>
      </c>
      <c r="AM2384" s="1">
        <v>1420</v>
      </c>
      <c r="AN2384" s="1">
        <v>2350</v>
      </c>
      <c r="AO2384" s="1">
        <v>1420</v>
      </c>
      <c r="AP2384" s="1">
        <v>2350</v>
      </c>
      <c r="AQ2384" s="1">
        <v>1420</v>
      </c>
      <c r="AR2384" s="2">
        <v>895.28444000000002</v>
      </c>
      <c r="AS2384" s="1">
        <v>1</v>
      </c>
      <c r="AT2384" s="5">
        <v>0.63048199999999999</v>
      </c>
      <c r="AU2384" s="7">
        <v>0.79174999999999995</v>
      </c>
      <c r="AV2384" s="1">
        <v>0</v>
      </c>
      <c r="AW2384" s="2">
        <v>0</v>
      </c>
      <c r="AX2384">
        <v>3</v>
      </c>
      <c r="AY2384">
        <v>3.1970000000000001</v>
      </c>
      <c r="AZ2384" s="19">
        <v>5</v>
      </c>
      <c r="BA2384">
        <f t="shared" si="37"/>
        <v>3.3570000000000002</v>
      </c>
      <c r="BC2384" t="e">
        <v>#N/A</v>
      </c>
    </row>
    <row r="2385" spans="1:55" x14ac:dyDescent="0.3">
      <c r="A2385" t="s">
        <v>3409</v>
      </c>
      <c r="C2385" t="s">
        <v>50</v>
      </c>
      <c r="E2385" t="s">
        <v>189</v>
      </c>
      <c r="F2385" t="s">
        <v>954</v>
      </c>
      <c r="G2385" t="s">
        <v>388</v>
      </c>
      <c r="H2385" s="11" t="s">
        <v>5708</v>
      </c>
      <c r="I2385" t="s">
        <v>4639</v>
      </c>
      <c r="J2385" t="s">
        <v>4640</v>
      </c>
      <c r="K2385" t="s">
        <v>1198</v>
      </c>
      <c r="L2385" t="s">
        <v>13</v>
      </c>
      <c r="M2385">
        <v>0</v>
      </c>
      <c r="N2385">
        <v>1</v>
      </c>
      <c r="O2385" t="s">
        <v>70</v>
      </c>
      <c r="P2385" t="s">
        <v>1191</v>
      </c>
      <c r="Q2385" t="s">
        <v>64</v>
      </c>
      <c r="R2385" t="s">
        <v>64</v>
      </c>
      <c r="S2385" t="s">
        <v>64</v>
      </c>
      <c r="T2385" t="s">
        <v>87</v>
      </c>
      <c r="U2385" s="4">
        <v>42317</v>
      </c>
      <c r="V2385" s="4">
        <v>42493</v>
      </c>
      <c r="W2385" s="4">
        <v>44585</v>
      </c>
      <c r="X2385" t="s">
        <v>64</v>
      </c>
      <c r="Y2385" t="s">
        <v>65</v>
      </c>
      <c r="Z2385" t="s">
        <v>66</v>
      </c>
      <c r="AA2385" s="1">
        <v>722</v>
      </c>
      <c r="AB2385" s="2">
        <v>217.10828799999999</v>
      </c>
      <c r="AC2385" s="1">
        <v>133</v>
      </c>
      <c r="AD2385" s="1">
        <v>20</v>
      </c>
      <c r="AE2385" s="1">
        <v>0</v>
      </c>
      <c r="AF2385" s="1">
        <v>10</v>
      </c>
      <c r="AG2385" s="1">
        <v>0</v>
      </c>
      <c r="AH2385" s="1">
        <v>0</v>
      </c>
      <c r="AI2385" s="1">
        <v>0</v>
      </c>
      <c r="AJ2385" s="1">
        <v>244.00907000000001</v>
      </c>
      <c r="AK2385" s="1">
        <v>10</v>
      </c>
      <c r="AL2385" s="5">
        <v>9.433962264150943E-3</v>
      </c>
      <c r="AM2385" s="1">
        <v>1060</v>
      </c>
      <c r="AN2385" s="1">
        <v>1690</v>
      </c>
      <c r="AO2385" s="1">
        <v>1060</v>
      </c>
      <c r="AP2385" s="1">
        <v>1690</v>
      </c>
      <c r="AQ2385" s="1">
        <v>1060</v>
      </c>
      <c r="AR2385" s="2">
        <v>318.74624</v>
      </c>
      <c r="AS2385" s="1">
        <v>1</v>
      </c>
      <c r="AT2385" s="5">
        <v>0.30070400000000003</v>
      </c>
      <c r="AU2385" s="7">
        <v>0.38732</v>
      </c>
      <c r="AV2385" s="1">
        <v>0</v>
      </c>
      <c r="AW2385" s="2">
        <v>0</v>
      </c>
      <c r="AX2385">
        <v>3</v>
      </c>
      <c r="AY2385">
        <v>1.984</v>
      </c>
      <c r="AZ2385" s="19">
        <v>5</v>
      </c>
      <c r="BA2385">
        <f t="shared" si="37"/>
        <v>2.0830000000000002</v>
      </c>
      <c r="BC2385" t="e">
        <v>#N/A</v>
      </c>
    </row>
    <row r="2386" spans="1:55" x14ac:dyDescent="0.3">
      <c r="A2386" t="s">
        <v>3409</v>
      </c>
      <c r="C2386" t="s">
        <v>50</v>
      </c>
      <c r="E2386" t="s">
        <v>189</v>
      </c>
      <c r="F2386" t="s">
        <v>954</v>
      </c>
      <c r="G2386" t="s">
        <v>388</v>
      </c>
      <c r="H2386" s="11" t="s">
        <v>5708</v>
      </c>
      <c r="I2386" t="s">
        <v>4641</v>
      </c>
      <c r="J2386" t="s">
        <v>4642</v>
      </c>
      <c r="K2386" t="s">
        <v>1200</v>
      </c>
      <c r="L2386" t="s">
        <v>13</v>
      </c>
      <c r="M2386">
        <v>0</v>
      </c>
      <c r="N2386">
        <v>1</v>
      </c>
      <c r="O2386" t="s">
        <v>70</v>
      </c>
      <c r="P2386" t="s">
        <v>1191</v>
      </c>
      <c r="Q2386" t="s">
        <v>64</v>
      </c>
      <c r="R2386" t="s">
        <v>64</v>
      </c>
      <c r="S2386" t="s">
        <v>64</v>
      </c>
      <c r="T2386" t="s">
        <v>87</v>
      </c>
      <c r="U2386" s="4">
        <v>42317</v>
      </c>
      <c r="V2386" s="4">
        <v>42493</v>
      </c>
      <c r="W2386" s="4">
        <v>44585</v>
      </c>
      <c r="X2386" t="s">
        <v>64</v>
      </c>
      <c r="Y2386" t="s">
        <v>65</v>
      </c>
      <c r="Z2386" t="s">
        <v>89</v>
      </c>
      <c r="AA2386" s="1">
        <v>149</v>
      </c>
      <c r="AB2386" s="2">
        <v>69.956692000000004</v>
      </c>
      <c r="AC2386" s="1">
        <v>38</v>
      </c>
      <c r="AD2386" s="1">
        <v>20</v>
      </c>
      <c r="AE2386" s="1">
        <v>0</v>
      </c>
      <c r="AF2386" s="1">
        <v>10</v>
      </c>
      <c r="AG2386" s="1">
        <v>0</v>
      </c>
      <c r="AH2386" s="1">
        <v>0</v>
      </c>
      <c r="AI2386" s="1">
        <v>0</v>
      </c>
      <c r="AJ2386" s="1">
        <v>123.60214000000001</v>
      </c>
      <c r="AK2386" s="1">
        <v>10</v>
      </c>
      <c r="AL2386" s="5">
        <v>2.3809523809523808E-2</v>
      </c>
      <c r="AM2386" s="1">
        <v>420</v>
      </c>
      <c r="AN2386" s="1">
        <v>600</v>
      </c>
      <c r="AO2386" s="1">
        <v>420</v>
      </c>
      <c r="AP2386" s="1">
        <v>600</v>
      </c>
      <c r="AQ2386" s="1">
        <v>420</v>
      </c>
      <c r="AR2386" s="2">
        <v>197.19335999999998</v>
      </c>
      <c r="AS2386" s="1">
        <v>1</v>
      </c>
      <c r="AT2386" s="5">
        <v>0.46950799999999998</v>
      </c>
      <c r="AU2386" s="7">
        <v>0.55112000000000005</v>
      </c>
      <c r="AV2386" s="1">
        <v>0</v>
      </c>
      <c r="AW2386" s="2">
        <v>0</v>
      </c>
      <c r="AX2386">
        <v>3</v>
      </c>
      <c r="AY2386">
        <v>2.37</v>
      </c>
      <c r="AZ2386" s="19">
        <v>5</v>
      </c>
      <c r="BA2386">
        <f t="shared" ref="BA2386:BA2444" si="38">ROUND(+AY2386*AZ2386%+AY2386,AX2386)</f>
        <v>2.4889999999999999</v>
      </c>
      <c r="BC2386" t="e">
        <v>#N/A</v>
      </c>
    </row>
    <row r="2387" spans="1:55" x14ac:dyDescent="0.3">
      <c r="A2387" t="s">
        <v>3409</v>
      </c>
      <c r="C2387" t="s">
        <v>50</v>
      </c>
      <c r="E2387" t="s">
        <v>189</v>
      </c>
      <c r="F2387" t="s">
        <v>954</v>
      </c>
      <c r="G2387" t="s">
        <v>388</v>
      </c>
      <c r="H2387" s="11" t="s">
        <v>5708</v>
      </c>
      <c r="I2387" t="s">
        <v>4643</v>
      </c>
      <c r="J2387" t="s">
        <v>4644</v>
      </c>
      <c r="K2387" t="s">
        <v>1204</v>
      </c>
      <c r="L2387" t="s">
        <v>13</v>
      </c>
      <c r="M2387">
        <v>0</v>
      </c>
      <c r="N2387">
        <v>1</v>
      </c>
      <c r="O2387" t="s">
        <v>70</v>
      </c>
      <c r="P2387" t="s">
        <v>1191</v>
      </c>
      <c r="Q2387" t="s">
        <v>64</v>
      </c>
      <c r="R2387" t="s">
        <v>64</v>
      </c>
      <c r="S2387" t="s">
        <v>64</v>
      </c>
      <c r="T2387" t="s">
        <v>87</v>
      </c>
      <c r="U2387" s="4">
        <v>42317</v>
      </c>
      <c r="V2387" s="4">
        <v>42493</v>
      </c>
      <c r="W2387" s="4">
        <v>44585</v>
      </c>
      <c r="X2387" t="s">
        <v>64</v>
      </c>
      <c r="Y2387" t="s">
        <v>65</v>
      </c>
      <c r="Z2387" t="s">
        <v>66</v>
      </c>
      <c r="AA2387" s="1">
        <v>427</v>
      </c>
      <c r="AB2387" s="2">
        <v>183.07624999999999</v>
      </c>
      <c r="AC2387" s="1">
        <v>60</v>
      </c>
      <c r="AD2387" s="1">
        <v>0</v>
      </c>
      <c r="AE2387" s="1">
        <v>0</v>
      </c>
      <c r="AF2387" s="1">
        <v>10</v>
      </c>
      <c r="AG2387" s="1">
        <v>0</v>
      </c>
      <c r="AH2387" s="1">
        <v>0</v>
      </c>
      <c r="AI2387" s="1">
        <v>0</v>
      </c>
      <c r="AJ2387" s="1">
        <v>222.65</v>
      </c>
      <c r="AK2387" s="1">
        <v>10</v>
      </c>
      <c r="AL2387" s="5">
        <v>1.4285714285714285E-2</v>
      </c>
      <c r="AM2387" s="1">
        <v>700</v>
      </c>
      <c r="AN2387" s="1">
        <v>1080</v>
      </c>
      <c r="AO2387" s="1">
        <v>700</v>
      </c>
      <c r="AP2387" s="1">
        <v>1080</v>
      </c>
      <c r="AQ2387" s="1">
        <v>700</v>
      </c>
      <c r="AR2387" s="2">
        <v>300.125</v>
      </c>
      <c r="AS2387" s="1">
        <v>1</v>
      </c>
      <c r="AT2387" s="5">
        <v>0.42875000000000002</v>
      </c>
      <c r="AU2387" s="7">
        <v>0.56322000000000005</v>
      </c>
      <c r="AV2387" s="1">
        <v>0</v>
      </c>
      <c r="AW2387" s="2">
        <v>0</v>
      </c>
      <c r="AX2387">
        <v>3</v>
      </c>
      <c r="AY2387">
        <v>2.7559999999999998</v>
      </c>
      <c r="AZ2387" s="19">
        <v>5</v>
      </c>
      <c r="BA2387">
        <f t="shared" si="38"/>
        <v>2.8940000000000001</v>
      </c>
      <c r="BC2387" t="e">
        <v>#N/A</v>
      </c>
    </row>
    <row r="2388" spans="1:55" x14ac:dyDescent="0.3">
      <c r="A2388" t="s">
        <v>3409</v>
      </c>
      <c r="C2388" t="s">
        <v>50</v>
      </c>
      <c r="E2388" t="s">
        <v>189</v>
      </c>
      <c r="F2388" t="s">
        <v>954</v>
      </c>
      <c r="G2388" t="s">
        <v>388</v>
      </c>
      <c r="H2388" s="11" t="s">
        <v>5708</v>
      </c>
      <c r="I2388" t="s">
        <v>4645</v>
      </c>
      <c r="J2388" t="s">
        <v>4646</v>
      </c>
      <c r="K2388" t="s">
        <v>1214</v>
      </c>
      <c r="L2388" t="s">
        <v>13</v>
      </c>
      <c r="M2388">
        <v>0</v>
      </c>
      <c r="N2388">
        <v>1</v>
      </c>
      <c r="O2388" t="s">
        <v>70</v>
      </c>
      <c r="P2388" t="s">
        <v>1191</v>
      </c>
      <c r="Q2388" t="s">
        <v>64</v>
      </c>
      <c r="R2388" t="s">
        <v>64</v>
      </c>
      <c r="S2388" t="s">
        <v>64</v>
      </c>
      <c r="T2388" t="s">
        <v>87</v>
      </c>
      <c r="U2388" s="4">
        <v>42317</v>
      </c>
      <c r="V2388" s="4">
        <v>42495</v>
      </c>
      <c r="W2388" s="4">
        <v>44585</v>
      </c>
      <c r="X2388" t="s">
        <v>64</v>
      </c>
      <c r="Y2388" t="s">
        <v>65</v>
      </c>
      <c r="Z2388" t="s">
        <v>89</v>
      </c>
      <c r="AA2388" s="1">
        <v>389</v>
      </c>
      <c r="AB2388" s="2">
        <v>256.40740499999998</v>
      </c>
      <c r="AC2388" s="1">
        <v>133</v>
      </c>
      <c r="AD2388" s="1">
        <v>60</v>
      </c>
      <c r="AE2388" s="1">
        <v>0</v>
      </c>
      <c r="AF2388" s="1">
        <v>10</v>
      </c>
      <c r="AG2388" s="1">
        <v>0</v>
      </c>
      <c r="AH2388" s="1">
        <v>0</v>
      </c>
      <c r="AI2388" s="1">
        <v>0</v>
      </c>
      <c r="AJ2388" s="1">
        <v>102.14744</v>
      </c>
      <c r="AK2388" s="1">
        <v>5</v>
      </c>
      <c r="AL2388" s="5">
        <v>3.7593984962406013E-3</v>
      </c>
      <c r="AM2388" s="1">
        <v>1330</v>
      </c>
      <c r="AN2388" s="1">
        <v>2410</v>
      </c>
      <c r="AO2388" s="1">
        <v>1330</v>
      </c>
      <c r="AP2388" s="1">
        <v>2410</v>
      </c>
      <c r="AQ2388" s="1">
        <v>1330</v>
      </c>
      <c r="AR2388" s="2">
        <v>876.66284999999993</v>
      </c>
      <c r="AS2388" s="1">
        <v>1</v>
      </c>
      <c r="AT2388" s="5">
        <v>0.65914499999999998</v>
      </c>
      <c r="AU2388" s="7">
        <v>0.76134999999999997</v>
      </c>
      <c r="AV2388" s="1">
        <v>0</v>
      </c>
      <c r="AW2388" s="2">
        <v>0</v>
      </c>
      <c r="AX2388">
        <v>3</v>
      </c>
      <c r="AY2388">
        <v>4.2560000000000002</v>
      </c>
      <c r="AZ2388" s="19">
        <v>5</v>
      </c>
      <c r="BA2388">
        <f t="shared" si="38"/>
        <v>4.4690000000000003</v>
      </c>
      <c r="BC2388" t="e">
        <v>#N/A</v>
      </c>
    </row>
    <row r="2389" spans="1:55" x14ac:dyDescent="0.3">
      <c r="A2389" t="s">
        <v>3409</v>
      </c>
      <c r="C2389" t="s">
        <v>50</v>
      </c>
      <c r="E2389" t="s">
        <v>189</v>
      </c>
      <c r="F2389" t="s">
        <v>954</v>
      </c>
      <c r="G2389" t="s">
        <v>388</v>
      </c>
      <c r="H2389" s="11" t="s">
        <v>5708</v>
      </c>
      <c r="I2389" t="s">
        <v>4647</v>
      </c>
      <c r="J2389" t="s">
        <v>4648</v>
      </c>
      <c r="K2389" t="s">
        <v>1216</v>
      </c>
      <c r="L2389" t="s">
        <v>13</v>
      </c>
      <c r="M2389">
        <v>0</v>
      </c>
      <c r="N2389">
        <v>1</v>
      </c>
      <c r="O2389" t="s">
        <v>70</v>
      </c>
      <c r="P2389" t="s">
        <v>1191</v>
      </c>
      <c r="Q2389" t="s">
        <v>64</v>
      </c>
      <c r="R2389" t="s">
        <v>64</v>
      </c>
      <c r="S2389" t="s">
        <v>64</v>
      </c>
      <c r="T2389" t="s">
        <v>87</v>
      </c>
      <c r="U2389" s="4">
        <v>42317</v>
      </c>
      <c r="V2389" s="4">
        <v>42493</v>
      </c>
      <c r="W2389" s="4">
        <v>44585</v>
      </c>
      <c r="X2389" t="s">
        <v>64</v>
      </c>
      <c r="Y2389" t="s">
        <v>65</v>
      </c>
      <c r="Z2389" t="s">
        <v>89</v>
      </c>
      <c r="AA2389" s="1">
        <v>189</v>
      </c>
      <c r="AB2389" s="2">
        <v>117.838476</v>
      </c>
      <c r="AC2389" s="1">
        <v>60</v>
      </c>
      <c r="AD2389" s="1">
        <v>20</v>
      </c>
      <c r="AE2389" s="1">
        <v>0</v>
      </c>
      <c r="AF2389" s="1">
        <v>10</v>
      </c>
      <c r="AG2389" s="1">
        <v>0</v>
      </c>
      <c r="AH2389" s="1">
        <v>400</v>
      </c>
      <c r="AI2389" s="1">
        <v>0</v>
      </c>
      <c r="AJ2389" s="1">
        <v>91.98</v>
      </c>
      <c r="AK2389" s="1">
        <v>5</v>
      </c>
      <c r="AL2389" s="5">
        <v>6.8493150684931503E-3</v>
      </c>
      <c r="AM2389" s="1">
        <v>730</v>
      </c>
      <c r="AN2389" s="1">
        <v>1200</v>
      </c>
      <c r="AO2389" s="1">
        <v>730</v>
      </c>
      <c r="AP2389" s="1">
        <v>1200</v>
      </c>
      <c r="AQ2389" s="1">
        <v>730</v>
      </c>
      <c r="AR2389" s="2">
        <v>455.14332000000002</v>
      </c>
      <c r="AS2389" s="1">
        <v>1</v>
      </c>
      <c r="AT2389" s="5">
        <v>0.62348400000000004</v>
      </c>
      <c r="AU2389" s="7">
        <v>0.76134999999999997</v>
      </c>
      <c r="AV2389" s="1">
        <v>0</v>
      </c>
      <c r="AW2389" s="2">
        <v>0</v>
      </c>
      <c r="AX2389">
        <v>3</v>
      </c>
      <c r="AY2389">
        <v>5.1479999999999997</v>
      </c>
      <c r="AZ2389" s="19">
        <v>5</v>
      </c>
      <c r="BA2389">
        <f t="shared" si="38"/>
        <v>5.4050000000000002</v>
      </c>
      <c r="BC2389" t="e">
        <v>#N/A</v>
      </c>
    </row>
    <row r="2390" spans="1:55" x14ac:dyDescent="0.3">
      <c r="A2390" t="s">
        <v>3409</v>
      </c>
      <c r="C2390" t="s">
        <v>50</v>
      </c>
      <c r="E2390" t="s">
        <v>189</v>
      </c>
      <c r="F2390" t="s">
        <v>954</v>
      </c>
      <c r="G2390" t="s">
        <v>388</v>
      </c>
      <c r="H2390" s="11" t="s">
        <v>5708</v>
      </c>
      <c r="I2390" t="s">
        <v>4649</v>
      </c>
      <c r="J2390" t="s">
        <v>4650</v>
      </c>
      <c r="K2390" t="s">
        <v>1173</v>
      </c>
      <c r="L2390" t="s">
        <v>13</v>
      </c>
      <c r="M2390">
        <v>0</v>
      </c>
      <c r="N2390">
        <v>1</v>
      </c>
      <c r="O2390" t="s">
        <v>70</v>
      </c>
      <c r="P2390" t="s">
        <v>1191</v>
      </c>
      <c r="Q2390" t="s">
        <v>64</v>
      </c>
      <c r="R2390" t="s">
        <v>64</v>
      </c>
      <c r="S2390" t="s">
        <v>64</v>
      </c>
      <c r="T2390" t="s">
        <v>87</v>
      </c>
      <c r="U2390" s="4">
        <v>42317</v>
      </c>
      <c r="V2390" s="4">
        <v>42493</v>
      </c>
      <c r="W2390" s="4">
        <v>44585</v>
      </c>
      <c r="X2390" t="s">
        <v>64</v>
      </c>
      <c r="Y2390" t="s">
        <v>65</v>
      </c>
      <c r="Z2390" t="s">
        <v>66</v>
      </c>
      <c r="AA2390" s="1">
        <v>180</v>
      </c>
      <c r="AB2390" s="2">
        <v>141.38496000000001</v>
      </c>
      <c r="AC2390" s="1">
        <v>22</v>
      </c>
      <c r="AD2390" s="1">
        <v>21</v>
      </c>
      <c r="AE2390" s="1">
        <v>0</v>
      </c>
      <c r="AF2390" s="1">
        <v>10</v>
      </c>
      <c r="AG2390" s="1">
        <v>0</v>
      </c>
      <c r="AH2390" s="1">
        <v>0</v>
      </c>
      <c r="AI2390" s="1">
        <v>0</v>
      </c>
      <c r="AJ2390" s="1">
        <v>261.752815</v>
      </c>
      <c r="AK2390" s="1">
        <v>25</v>
      </c>
      <c r="AL2390" s="5">
        <v>0.10869565217391304</v>
      </c>
      <c r="AM2390" s="1">
        <v>230</v>
      </c>
      <c r="AN2390" s="1">
        <v>440</v>
      </c>
      <c r="AO2390" s="1">
        <v>230</v>
      </c>
      <c r="AP2390" s="1">
        <v>440</v>
      </c>
      <c r="AQ2390" s="1">
        <v>230</v>
      </c>
      <c r="AR2390" s="2">
        <v>180.65855999999999</v>
      </c>
      <c r="AS2390" s="1">
        <v>1</v>
      </c>
      <c r="AT2390" s="5">
        <v>0.78547199999999995</v>
      </c>
      <c r="AU2390" s="7">
        <v>0.74582000000000004</v>
      </c>
      <c r="AV2390" s="1">
        <v>0</v>
      </c>
      <c r="AW2390" s="2">
        <v>0</v>
      </c>
      <c r="AX2390">
        <v>3</v>
      </c>
      <c r="AY2390">
        <v>3.4510000000000001</v>
      </c>
      <c r="AZ2390" s="19">
        <v>5</v>
      </c>
      <c r="BA2390">
        <f t="shared" si="38"/>
        <v>3.6240000000000001</v>
      </c>
      <c r="BC2390" t="e">
        <v>#N/A</v>
      </c>
    </row>
    <row r="2391" spans="1:55" x14ac:dyDescent="0.3">
      <c r="A2391" t="s">
        <v>3409</v>
      </c>
      <c r="C2391" t="s">
        <v>50</v>
      </c>
      <c r="E2391" t="s">
        <v>189</v>
      </c>
      <c r="F2391" t="s">
        <v>954</v>
      </c>
      <c r="G2391" t="s">
        <v>388</v>
      </c>
      <c r="H2391" s="11" t="s">
        <v>5708</v>
      </c>
      <c r="I2391" t="s">
        <v>4651</v>
      </c>
      <c r="J2391" t="s">
        <v>4652</v>
      </c>
      <c r="K2391" t="s">
        <v>1177</v>
      </c>
      <c r="L2391" t="s">
        <v>13</v>
      </c>
      <c r="M2391">
        <v>0</v>
      </c>
      <c r="N2391">
        <v>1</v>
      </c>
      <c r="O2391" t="s">
        <v>70</v>
      </c>
      <c r="P2391" t="s">
        <v>1191</v>
      </c>
      <c r="Q2391" t="s">
        <v>64</v>
      </c>
      <c r="R2391" t="s">
        <v>64</v>
      </c>
      <c r="S2391" t="s">
        <v>64</v>
      </c>
      <c r="T2391" t="s">
        <v>87</v>
      </c>
      <c r="U2391" s="4">
        <v>42317</v>
      </c>
      <c r="V2391" s="4">
        <v>42496</v>
      </c>
      <c r="W2391" s="4">
        <v>44585</v>
      </c>
      <c r="X2391" t="s">
        <v>64</v>
      </c>
      <c r="Y2391" t="s">
        <v>65</v>
      </c>
      <c r="Z2391" t="s">
        <v>89</v>
      </c>
      <c r="AA2391" s="1">
        <v>262</v>
      </c>
      <c r="AB2391" s="2">
        <v>268.93749800000001</v>
      </c>
      <c r="AC2391" s="1">
        <v>44</v>
      </c>
      <c r="AD2391" s="1">
        <v>10</v>
      </c>
      <c r="AE2391" s="1">
        <v>0</v>
      </c>
      <c r="AF2391" s="1">
        <v>10</v>
      </c>
      <c r="AG2391" s="1">
        <v>0</v>
      </c>
      <c r="AH2391" s="1">
        <v>0</v>
      </c>
      <c r="AI2391" s="1">
        <v>0</v>
      </c>
      <c r="AJ2391" s="1">
        <v>147.12273999999999</v>
      </c>
      <c r="AK2391" s="1">
        <v>10</v>
      </c>
      <c r="AL2391" s="5">
        <v>1.5625E-2</v>
      </c>
      <c r="AM2391" s="1">
        <v>640</v>
      </c>
      <c r="AN2391" s="1">
        <v>1080</v>
      </c>
      <c r="AO2391" s="1">
        <v>640</v>
      </c>
      <c r="AP2391" s="1">
        <v>1080</v>
      </c>
      <c r="AQ2391" s="1">
        <v>640</v>
      </c>
      <c r="AR2391" s="2">
        <v>656.94655999999998</v>
      </c>
      <c r="AS2391" s="1">
        <v>1</v>
      </c>
      <c r="AT2391" s="5">
        <v>1.0264789999999999</v>
      </c>
      <c r="AU2391" s="7">
        <v>0.98292000000000002</v>
      </c>
      <c r="AV2391" s="1">
        <v>0</v>
      </c>
      <c r="AW2391" s="2">
        <v>0</v>
      </c>
      <c r="AX2391">
        <v>3</v>
      </c>
      <c r="AY2391">
        <v>6.7130000000000001</v>
      </c>
      <c r="AZ2391" s="19">
        <v>5</v>
      </c>
      <c r="BA2391">
        <f t="shared" si="38"/>
        <v>7.0490000000000004</v>
      </c>
      <c r="BC2391" t="e">
        <v>#N/A</v>
      </c>
    </row>
    <row r="2392" spans="1:55" x14ac:dyDescent="0.3">
      <c r="A2392" t="s">
        <v>3409</v>
      </c>
      <c r="C2392" t="s">
        <v>50</v>
      </c>
      <c r="E2392" t="s">
        <v>189</v>
      </c>
      <c r="F2392" t="s">
        <v>954</v>
      </c>
      <c r="G2392" t="s">
        <v>388</v>
      </c>
      <c r="H2392" s="11" t="s">
        <v>5708</v>
      </c>
      <c r="I2392" t="s">
        <v>4653</v>
      </c>
      <c r="J2392" t="s">
        <v>4654</v>
      </c>
      <c r="K2392" t="s">
        <v>1043</v>
      </c>
      <c r="L2392" t="s">
        <v>13</v>
      </c>
      <c r="M2392">
        <v>0</v>
      </c>
      <c r="N2392">
        <v>1</v>
      </c>
      <c r="O2392" t="s">
        <v>70</v>
      </c>
      <c r="P2392" t="s">
        <v>1191</v>
      </c>
      <c r="Q2392" t="s">
        <v>64</v>
      </c>
      <c r="R2392" t="s">
        <v>64</v>
      </c>
      <c r="S2392" t="s">
        <v>64</v>
      </c>
      <c r="T2392" t="s">
        <v>87</v>
      </c>
      <c r="U2392" s="4">
        <v>43130</v>
      </c>
      <c r="V2392" s="4">
        <v>43145</v>
      </c>
      <c r="W2392" s="4">
        <v>44585</v>
      </c>
      <c r="X2392" t="s">
        <v>64</v>
      </c>
      <c r="Y2392" t="s">
        <v>65</v>
      </c>
      <c r="Z2392" t="s">
        <v>66</v>
      </c>
      <c r="AA2392" s="1">
        <v>591</v>
      </c>
      <c r="AB2392" s="2">
        <v>173.729769</v>
      </c>
      <c r="AC2392" s="1">
        <v>127</v>
      </c>
      <c r="AD2392" s="1">
        <v>10</v>
      </c>
      <c r="AE2392" s="1">
        <v>0</v>
      </c>
      <c r="AF2392" s="1">
        <v>10</v>
      </c>
      <c r="AG2392" s="1">
        <v>0</v>
      </c>
      <c r="AH2392" s="1">
        <v>0</v>
      </c>
      <c r="AI2392" s="1">
        <v>0</v>
      </c>
      <c r="AJ2392" s="1">
        <v>217.893685</v>
      </c>
      <c r="AK2392" s="1">
        <v>10</v>
      </c>
      <c r="AL2392" s="5">
        <v>1.020408163265306E-2</v>
      </c>
      <c r="AM2392" s="1">
        <v>980</v>
      </c>
      <c r="AN2392" s="1">
        <v>1550</v>
      </c>
      <c r="AO2392" s="1">
        <v>980</v>
      </c>
      <c r="AP2392" s="1">
        <v>1550</v>
      </c>
      <c r="AQ2392" s="1">
        <v>980</v>
      </c>
      <c r="AR2392" s="2">
        <v>288.07982000000004</v>
      </c>
      <c r="AS2392" s="1">
        <v>1</v>
      </c>
      <c r="AT2392" s="5">
        <v>0.29395900000000003</v>
      </c>
      <c r="AU2392" s="7">
        <v>0.33022000000000001</v>
      </c>
      <c r="AV2392" s="1">
        <v>0</v>
      </c>
      <c r="AW2392" s="2">
        <v>0</v>
      </c>
      <c r="AX2392">
        <v>3</v>
      </c>
      <c r="AY2392">
        <v>1.3779999999999999</v>
      </c>
      <c r="AZ2392" s="19">
        <v>5</v>
      </c>
      <c r="BA2392">
        <f t="shared" si="38"/>
        <v>1.4470000000000001</v>
      </c>
      <c r="BC2392" t="e">
        <v>#N/A</v>
      </c>
    </row>
    <row r="2393" spans="1:55" x14ac:dyDescent="0.3">
      <c r="A2393" t="s">
        <v>3409</v>
      </c>
      <c r="C2393" t="s">
        <v>50</v>
      </c>
      <c r="E2393" t="s">
        <v>189</v>
      </c>
      <c r="F2393" t="s">
        <v>954</v>
      </c>
      <c r="G2393" t="s">
        <v>388</v>
      </c>
      <c r="H2393" s="11" t="s">
        <v>5708</v>
      </c>
      <c r="I2393" t="s">
        <v>4655</v>
      </c>
      <c r="J2393" t="s">
        <v>4656</v>
      </c>
      <c r="K2393" t="s">
        <v>1045</v>
      </c>
      <c r="L2393" t="s">
        <v>13</v>
      </c>
      <c r="M2393">
        <v>0</v>
      </c>
      <c r="N2393">
        <v>1</v>
      </c>
      <c r="O2393" t="s">
        <v>70</v>
      </c>
      <c r="P2393" t="s">
        <v>1191</v>
      </c>
      <c r="Q2393" t="s">
        <v>64</v>
      </c>
      <c r="R2393" t="s">
        <v>64</v>
      </c>
      <c r="S2393" t="s">
        <v>64</v>
      </c>
      <c r="T2393" t="s">
        <v>87</v>
      </c>
      <c r="U2393" s="4">
        <v>43130</v>
      </c>
      <c r="V2393" s="4">
        <v>43147</v>
      </c>
      <c r="W2393" s="4">
        <v>44585</v>
      </c>
      <c r="X2393" t="s">
        <v>64</v>
      </c>
      <c r="Y2393" t="s">
        <v>65</v>
      </c>
      <c r="Z2393" t="s">
        <v>89</v>
      </c>
      <c r="AA2393" s="1">
        <v>535</v>
      </c>
      <c r="AB2393" s="2">
        <v>354.0095</v>
      </c>
      <c r="AC2393" s="1">
        <v>249</v>
      </c>
      <c r="AD2393" s="1">
        <v>10</v>
      </c>
      <c r="AE2393" s="1">
        <v>0</v>
      </c>
      <c r="AF2393" s="1">
        <v>1</v>
      </c>
      <c r="AG2393" s="1">
        <v>0</v>
      </c>
      <c r="AH2393" s="1">
        <v>0</v>
      </c>
      <c r="AI2393" s="1">
        <v>0</v>
      </c>
      <c r="AJ2393" s="1">
        <v>85.646884999999997</v>
      </c>
      <c r="AK2393" s="1">
        <v>10</v>
      </c>
      <c r="AL2393" s="5">
        <v>4.4052863436123352E-3</v>
      </c>
      <c r="AM2393" s="1">
        <v>2270</v>
      </c>
      <c r="AN2393" s="1">
        <v>4050</v>
      </c>
      <c r="AO2393" s="1">
        <v>2270</v>
      </c>
      <c r="AP2393" s="1">
        <v>4050</v>
      </c>
      <c r="AQ2393" s="1">
        <v>2270</v>
      </c>
      <c r="AR2393" s="2">
        <v>1502.059</v>
      </c>
      <c r="AS2393" s="1">
        <v>1</v>
      </c>
      <c r="AT2393" s="5">
        <v>0.66169999999999995</v>
      </c>
      <c r="AU2393" s="7">
        <v>0.72135000000000005</v>
      </c>
      <c r="AV2393" s="1">
        <v>0</v>
      </c>
      <c r="AW2393" s="2">
        <v>0</v>
      </c>
      <c r="AX2393">
        <v>3</v>
      </c>
      <c r="AY2393">
        <v>2.7120000000000002</v>
      </c>
      <c r="AZ2393" s="19">
        <v>5</v>
      </c>
      <c r="BA2393">
        <f t="shared" si="38"/>
        <v>2.8479999999999999</v>
      </c>
      <c r="BC2393" t="e">
        <v>#N/A</v>
      </c>
    </row>
    <row r="2394" spans="1:55" x14ac:dyDescent="0.3">
      <c r="A2394" t="s">
        <v>3409</v>
      </c>
      <c r="C2394" t="s">
        <v>50</v>
      </c>
      <c r="E2394" t="s">
        <v>189</v>
      </c>
      <c r="F2394" t="s">
        <v>954</v>
      </c>
      <c r="G2394" t="s">
        <v>388</v>
      </c>
      <c r="H2394" s="11" t="s">
        <v>5708</v>
      </c>
      <c r="I2394" t="s">
        <v>4657</v>
      </c>
      <c r="J2394" t="s">
        <v>4658</v>
      </c>
      <c r="K2394" t="s">
        <v>1047</v>
      </c>
      <c r="L2394" t="s">
        <v>13</v>
      </c>
      <c r="M2394">
        <v>0</v>
      </c>
      <c r="N2394">
        <v>1</v>
      </c>
      <c r="O2394" t="s">
        <v>70</v>
      </c>
      <c r="P2394" t="s">
        <v>1191</v>
      </c>
      <c r="Q2394" t="s">
        <v>64</v>
      </c>
      <c r="R2394" t="s">
        <v>64</v>
      </c>
      <c r="S2394" t="s">
        <v>64</v>
      </c>
      <c r="T2394" t="s">
        <v>87</v>
      </c>
      <c r="U2394" s="4">
        <v>43130</v>
      </c>
      <c r="V2394" s="4">
        <v>43147</v>
      </c>
      <c r="W2394" s="4">
        <v>44585</v>
      </c>
      <c r="X2394" t="s">
        <v>64</v>
      </c>
      <c r="Y2394" t="s">
        <v>65</v>
      </c>
      <c r="Z2394" t="s">
        <v>89</v>
      </c>
      <c r="AA2394" s="1">
        <v>250</v>
      </c>
      <c r="AB2394" s="2">
        <v>120.37350000000001</v>
      </c>
      <c r="AC2394" s="1">
        <v>80</v>
      </c>
      <c r="AD2394" s="1">
        <v>0</v>
      </c>
      <c r="AE2394" s="1">
        <v>0</v>
      </c>
      <c r="AF2394" s="1">
        <v>10</v>
      </c>
      <c r="AG2394" s="1">
        <v>0</v>
      </c>
      <c r="AH2394" s="1">
        <v>0</v>
      </c>
      <c r="AI2394" s="1">
        <v>0</v>
      </c>
      <c r="AJ2394" s="1">
        <v>107.352705</v>
      </c>
      <c r="AK2394" s="1">
        <v>10</v>
      </c>
      <c r="AL2394" s="5">
        <v>1.1764705882352941E-2</v>
      </c>
      <c r="AM2394" s="1">
        <v>850</v>
      </c>
      <c r="AN2394" s="1">
        <v>1319</v>
      </c>
      <c r="AO2394" s="1">
        <v>850</v>
      </c>
      <c r="AP2394" s="1">
        <v>1319</v>
      </c>
      <c r="AQ2394" s="1">
        <v>850</v>
      </c>
      <c r="AR2394" s="2">
        <v>409.26990000000001</v>
      </c>
      <c r="AS2394" s="1">
        <v>1</v>
      </c>
      <c r="AT2394" s="5">
        <v>0.48149399999999998</v>
      </c>
      <c r="AU2394" s="7">
        <v>0.54022000000000003</v>
      </c>
      <c r="AV2394" s="1">
        <v>0</v>
      </c>
      <c r="AW2394" s="2">
        <v>0</v>
      </c>
      <c r="AX2394">
        <v>3</v>
      </c>
      <c r="AY2394">
        <v>2.4590000000000001</v>
      </c>
      <c r="AZ2394" s="19">
        <v>5</v>
      </c>
      <c r="BA2394">
        <f t="shared" si="38"/>
        <v>2.5819999999999999</v>
      </c>
      <c r="BC2394" t="e">
        <v>#N/A</v>
      </c>
    </row>
    <row r="2395" spans="1:55" x14ac:dyDescent="0.3">
      <c r="A2395" t="s">
        <v>3409</v>
      </c>
      <c r="C2395" t="s">
        <v>50</v>
      </c>
      <c r="E2395" t="s">
        <v>189</v>
      </c>
      <c r="F2395" t="s">
        <v>954</v>
      </c>
      <c r="G2395" t="s">
        <v>388</v>
      </c>
      <c r="H2395" s="11" t="s">
        <v>5708</v>
      </c>
      <c r="I2395" t="s">
        <v>4659</v>
      </c>
      <c r="J2395" t="s">
        <v>4660</v>
      </c>
      <c r="K2395" t="s">
        <v>4661</v>
      </c>
      <c r="L2395" t="s">
        <v>13</v>
      </c>
      <c r="M2395">
        <v>0</v>
      </c>
      <c r="N2395">
        <v>1</v>
      </c>
      <c r="O2395" t="s">
        <v>70</v>
      </c>
      <c r="P2395" t="s">
        <v>1191</v>
      </c>
      <c r="Q2395" t="s">
        <v>64</v>
      </c>
      <c r="R2395" t="s">
        <v>64</v>
      </c>
      <c r="S2395" t="s">
        <v>64</v>
      </c>
      <c r="T2395" t="s">
        <v>87</v>
      </c>
      <c r="U2395" s="4">
        <v>43130</v>
      </c>
      <c r="V2395" s="4">
        <v>43181</v>
      </c>
      <c r="W2395" s="4">
        <v>44585</v>
      </c>
      <c r="X2395" t="s">
        <v>64</v>
      </c>
      <c r="Y2395" t="s">
        <v>65</v>
      </c>
      <c r="Z2395" t="s">
        <v>89</v>
      </c>
      <c r="AA2395" s="1">
        <v>85</v>
      </c>
      <c r="AB2395" s="2">
        <v>28.14996</v>
      </c>
      <c r="AC2395" s="1">
        <v>137</v>
      </c>
      <c r="AD2395" s="1">
        <v>0</v>
      </c>
      <c r="AE2395" s="1">
        <v>0</v>
      </c>
      <c r="AF2395" s="1">
        <v>10</v>
      </c>
      <c r="AG2395" s="1">
        <v>0</v>
      </c>
      <c r="AH2395" s="1">
        <v>370</v>
      </c>
      <c r="AI2395" s="1">
        <v>0</v>
      </c>
      <c r="AJ2395" s="1">
        <v>25.223324999999999</v>
      </c>
      <c r="AK2395" s="1">
        <v>10</v>
      </c>
      <c r="AL2395" s="5">
        <v>8.130081300813009E-3</v>
      </c>
      <c r="AM2395" s="1">
        <v>1230</v>
      </c>
      <c r="AN2395" s="1">
        <v>2370</v>
      </c>
      <c r="AO2395" s="1">
        <v>1230</v>
      </c>
      <c r="AP2395" s="1">
        <v>2370</v>
      </c>
      <c r="AQ2395" s="1">
        <v>1230</v>
      </c>
      <c r="AR2395" s="2">
        <v>407.34648000000004</v>
      </c>
      <c r="AS2395" s="1">
        <v>1</v>
      </c>
      <c r="AT2395" s="5">
        <v>0.33117600000000003</v>
      </c>
      <c r="AU2395" s="7">
        <v>0.37262000000000001</v>
      </c>
      <c r="AV2395" s="1">
        <v>0</v>
      </c>
      <c r="AW2395" s="2">
        <v>0</v>
      </c>
      <c r="AX2395">
        <v>3</v>
      </c>
      <c r="AY2395">
        <v>1.367</v>
      </c>
      <c r="AZ2395" s="19">
        <v>5</v>
      </c>
      <c r="BA2395">
        <f t="shared" si="38"/>
        <v>1.4350000000000001</v>
      </c>
      <c r="BC2395" t="e">
        <v>#N/A</v>
      </c>
    </row>
    <row r="2396" spans="1:55" x14ac:dyDescent="0.3">
      <c r="A2396" t="s">
        <v>3409</v>
      </c>
      <c r="C2396" t="s">
        <v>50</v>
      </c>
      <c r="E2396" t="s">
        <v>189</v>
      </c>
      <c r="F2396" t="s">
        <v>954</v>
      </c>
      <c r="G2396" t="s">
        <v>388</v>
      </c>
      <c r="H2396" s="11" t="s">
        <v>5708</v>
      </c>
      <c r="I2396" t="s">
        <v>4662</v>
      </c>
      <c r="J2396" t="s">
        <v>4663</v>
      </c>
      <c r="K2396" t="s">
        <v>4664</v>
      </c>
      <c r="L2396" t="s">
        <v>13</v>
      </c>
      <c r="M2396">
        <v>0</v>
      </c>
      <c r="N2396">
        <v>1</v>
      </c>
      <c r="O2396" t="s">
        <v>70</v>
      </c>
      <c r="P2396" t="s">
        <v>1191</v>
      </c>
      <c r="Q2396" t="s">
        <v>64</v>
      </c>
      <c r="R2396" t="s">
        <v>64</v>
      </c>
      <c r="S2396" t="s">
        <v>64</v>
      </c>
      <c r="T2396" t="s">
        <v>87</v>
      </c>
      <c r="U2396" s="4">
        <v>43130</v>
      </c>
      <c r="V2396" s="4">
        <v>43174</v>
      </c>
      <c r="W2396" s="4">
        <v>44585</v>
      </c>
      <c r="X2396" t="s">
        <v>64</v>
      </c>
      <c r="Y2396" t="s">
        <v>65</v>
      </c>
      <c r="Z2396" t="s">
        <v>89</v>
      </c>
      <c r="AA2396" s="1">
        <v>398</v>
      </c>
      <c r="AB2396" s="2">
        <v>175.63978800000001</v>
      </c>
      <c r="AC2396" s="1">
        <v>92</v>
      </c>
      <c r="AD2396" s="1">
        <v>10</v>
      </c>
      <c r="AE2396" s="1">
        <v>0</v>
      </c>
      <c r="AF2396" s="1">
        <v>10</v>
      </c>
      <c r="AG2396" s="1">
        <v>0</v>
      </c>
      <c r="AH2396" s="1">
        <v>0</v>
      </c>
      <c r="AI2396" s="1">
        <v>0</v>
      </c>
      <c r="AJ2396" s="1">
        <v>175.02406999999999</v>
      </c>
      <c r="AK2396" s="1">
        <v>10</v>
      </c>
      <c r="AL2396" s="5">
        <v>1.2195121951219513E-2</v>
      </c>
      <c r="AM2396" s="1">
        <v>820</v>
      </c>
      <c r="AN2396" s="1">
        <v>1460</v>
      </c>
      <c r="AO2396" s="1">
        <v>820</v>
      </c>
      <c r="AP2396" s="1">
        <v>1460</v>
      </c>
      <c r="AQ2396" s="1">
        <v>820</v>
      </c>
      <c r="AR2396" s="2">
        <v>361.87091999999996</v>
      </c>
      <c r="AS2396" s="1">
        <v>2</v>
      </c>
      <c r="AT2396" s="5">
        <v>0.44130599999999998</v>
      </c>
      <c r="AU2396" s="7">
        <v>0.55732000000000004</v>
      </c>
      <c r="AV2396" s="1">
        <v>0</v>
      </c>
      <c r="AW2396" s="2">
        <v>0</v>
      </c>
      <c r="AX2396">
        <v>3</v>
      </c>
      <c r="AY2396">
        <v>2.073</v>
      </c>
      <c r="AZ2396" s="19">
        <v>5</v>
      </c>
      <c r="BA2396">
        <f t="shared" si="38"/>
        <v>2.177</v>
      </c>
      <c r="BC2396" t="e">
        <v>#N/A</v>
      </c>
    </row>
    <row r="2397" spans="1:55" x14ac:dyDescent="0.3">
      <c r="A2397" t="s">
        <v>3409</v>
      </c>
      <c r="C2397" t="s">
        <v>50</v>
      </c>
      <c r="E2397" t="s">
        <v>189</v>
      </c>
      <c r="F2397" t="s">
        <v>954</v>
      </c>
      <c r="G2397" t="s">
        <v>388</v>
      </c>
      <c r="H2397" s="11" t="s">
        <v>5708</v>
      </c>
      <c r="I2397" t="s">
        <v>4665</v>
      </c>
      <c r="J2397" t="s">
        <v>4666</v>
      </c>
      <c r="K2397" t="s">
        <v>4667</v>
      </c>
      <c r="L2397" t="s">
        <v>13</v>
      </c>
      <c r="M2397">
        <v>0</v>
      </c>
      <c r="N2397">
        <v>1</v>
      </c>
      <c r="O2397" t="s">
        <v>70</v>
      </c>
      <c r="P2397" t="s">
        <v>1191</v>
      </c>
      <c r="Q2397" t="s">
        <v>64</v>
      </c>
      <c r="R2397" t="s">
        <v>64</v>
      </c>
      <c r="S2397" t="s">
        <v>64</v>
      </c>
      <c r="T2397" t="s">
        <v>87</v>
      </c>
      <c r="U2397" s="4">
        <v>43130</v>
      </c>
      <c r="V2397" s="4">
        <v>43186</v>
      </c>
      <c r="W2397" s="4">
        <v>44585</v>
      </c>
      <c r="X2397" t="s">
        <v>64</v>
      </c>
      <c r="Y2397" t="s">
        <v>65</v>
      </c>
      <c r="Z2397" t="s">
        <v>66</v>
      </c>
      <c r="AA2397" s="1">
        <v>439</v>
      </c>
      <c r="AB2397" s="2">
        <v>400.04972500000002</v>
      </c>
      <c r="AC2397" s="1">
        <v>80</v>
      </c>
      <c r="AD2397" s="1">
        <v>0</v>
      </c>
      <c r="AE2397" s="1">
        <v>0</v>
      </c>
      <c r="AF2397" s="1">
        <v>10</v>
      </c>
      <c r="AG2397" s="1">
        <v>0</v>
      </c>
      <c r="AH2397" s="1">
        <v>0</v>
      </c>
      <c r="AI2397" s="1">
        <v>0</v>
      </c>
      <c r="AJ2397" s="1">
        <v>190.75593499999999</v>
      </c>
      <c r="AK2397" s="1">
        <v>10</v>
      </c>
      <c r="AL2397" s="5">
        <v>1.1904761904761904E-2</v>
      </c>
      <c r="AM2397" s="1">
        <v>840</v>
      </c>
      <c r="AN2397" s="1">
        <v>1601</v>
      </c>
      <c r="AO2397" s="1">
        <v>840</v>
      </c>
      <c r="AP2397" s="1">
        <v>1601</v>
      </c>
      <c r="AQ2397" s="1">
        <v>840</v>
      </c>
      <c r="AR2397" s="2">
        <v>765.471</v>
      </c>
      <c r="AS2397" s="1">
        <v>1</v>
      </c>
      <c r="AT2397" s="5">
        <v>0.91127499999999995</v>
      </c>
      <c r="AU2397" s="7">
        <v>0.99872000000000005</v>
      </c>
      <c r="AV2397" s="1">
        <v>0</v>
      </c>
      <c r="AW2397" s="2">
        <v>0</v>
      </c>
      <c r="AX2397">
        <v>3</v>
      </c>
      <c r="AY2397">
        <v>3.9689999999999999</v>
      </c>
      <c r="AZ2397" s="19">
        <v>5</v>
      </c>
      <c r="BA2397">
        <f t="shared" si="38"/>
        <v>4.1669999999999998</v>
      </c>
      <c r="BC2397" t="e">
        <v>#N/A</v>
      </c>
    </row>
    <row r="2398" spans="1:55" x14ac:dyDescent="0.3">
      <c r="A2398" t="s">
        <v>3409</v>
      </c>
      <c r="C2398" t="s">
        <v>50</v>
      </c>
      <c r="E2398" t="s">
        <v>189</v>
      </c>
      <c r="F2398" t="s">
        <v>954</v>
      </c>
      <c r="G2398" t="s">
        <v>388</v>
      </c>
      <c r="H2398" s="11" t="s">
        <v>5708</v>
      </c>
      <c r="I2398" t="s">
        <v>4668</v>
      </c>
      <c r="J2398" t="s">
        <v>4669</v>
      </c>
      <c r="K2398" t="s">
        <v>64</v>
      </c>
      <c r="L2398" t="s">
        <v>13</v>
      </c>
      <c r="M2398">
        <v>0</v>
      </c>
      <c r="N2398">
        <v>1</v>
      </c>
      <c r="O2398" t="s">
        <v>70</v>
      </c>
      <c r="P2398" t="s">
        <v>1191</v>
      </c>
      <c r="Q2398" t="s">
        <v>64</v>
      </c>
      <c r="R2398" t="s">
        <v>64</v>
      </c>
      <c r="S2398" t="s">
        <v>64</v>
      </c>
      <c r="T2398" t="s">
        <v>87</v>
      </c>
      <c r="U2398" s="4">
        <v>43130</v>
      </c>
      <c r="V2398" s="4">
        <v>43147</v>
      </c>
      <c r="W2398" s="4">
        <v>44585</v>
      </c>
      <c r="X2398" t="s">
        <v>64</v>
      </c>
      <c r="Y2398" t="s">
        <v>65</v>
      </c>
      <c r="Z2398" t="s">
        <v>89</v>
      </c>
      <c r="AA2398" s="1">
        <v>140</v>
      </c>
      <c r="AB2398" s="2">
        <v>77.989940000000004</v>
      </c>
      <c r="AC2398" s="1">
        <v>44</v>
      </c>
      <c r="AD2398" s="1">
        <v>20</v>
      </c>
      <c r="AE2398" s="1">
        <v>0</v>
      </c>
      <c r="AF2398" s="1">
        <v>10</v>
      </c>
      <c r="AG2398" s="1">
        <v>0</v>
      </c>
      <c r="AH2398" s="1">
        <v>250</v>
      </c>
      <c r="AI2398" s="1">
        <v>0</v>
      </c>
      <c r="AJ2398" s="1">
        <v>116.136065</v>
      </c>
      <c r="AK2398" s="1">
        <v>5</v>
      </c>
      <c r="AL2398" s="5">
        <v>1.1904761904761904E-2</v>
      </c>
      <c r="AM2398" s="1">
        <v>420</v>
      </c>
      <c r="AN2398" s="1">
        <v>690</v>
      </c>
      <c r="AO2398" s="1">
        <v>420</v>
      </c>
      <c r="AP2398" s="1">
        <v>690</v>
      </c>
      <c r="AQ2398" s="1">
        <v>420</v>
      </c>
      <c r="AR2398" s="2">
        <v>233.96982</v>
      </c>
      <c r="AS2398" s="1">
        <v>1</v>
      </c>
      <c r="AT2398" s="5">
        <v>0.55707099999999998</v>
      </c>
      <c r="AU2398" s="7">
        <v>0.61861999999999995</v>
      </c>
      <c r="AV2398" s="1">
        <v>0</v>
      </c>
      <c r="AW2398" s="2">
        <v>0</v>
      </c>
      <c r="AX2398">
        <v>3</v>
      </c>
      <c r="AY2398">
        <v>4.4530000000000003</v>
      </c>
      <c r="AZ2398" s="19">
        <v>5</v>
      </c>
      <c r="BA2398">
        <f t="shared" si="38"/>
        <v>4.6760000000000002</v>
      </c>
      <c r="BC2398" t="e">
        <v>#N/A</v>
      </c>
    </row>
    <row r="2399" spans="1:55" x14ac:dyDescent="0.3">
      <c r="A2399" t="s">
        <v>3409</v>
      </c>
      <c r="C2399" t="s">
        <v>50</v>
      </c>
      <c r="E2399" t="s">
        <v>189</v>
      </c>
      <c r="F2399" t="s">
        <v>954</v>
      </c>
      <c r="G2399" t="s">
        <v>388</v>
      </c>
      <c r="H2399" s="11" t="s">
        <v>5708</v>
      </c>
      <c r="I2399" t="s">
        <v>4670</v>
      </c>
      <c r="J2399" t="s">
        <v>4671</v>
      </c>
      <c r="K2399" t="s">
        <v>4672</v>
      </c>
      <c r="L2399" t="s">
        <v>13</v>
      </c>
      <c r="M2399">
        <v>0</v>
      </c>
      <c r="N2399">
        <v>1</v>
      </c>
      <c r="O2399" t="s">
        <v>70</v>
      </c>
      <c r="P2399" t="s">
        <v>1191</v>
      </c>
      <c r="Q2399" t="s">
        <v>64</v>
      </c>
      <c r="R2399" t="s">
        <v>64</v>
      </c>
      <c r="S2399" t="s">
        <v>64</v>
      </c>
      <c r="T2399" t="s">
        <v>87</v>
      </c>
      <c r="U2399" s="4">
        <v>43130</v>
      </c>
      <c r="V2399" s="4">
        <v>43186</v>
      </c>
      <c r="W2399" s="4">
        <v>44585</v>
      </c>
      <c r="X2399" t="s">
        <v>64</v>
      </c>
      <c r="Y2399" t="s">
        <v>65</v>
      </c>
      <c r="Z2399" t="s">
        <v>89</v>
      </c>
      <c r="AA2399" s="1">
        <v>60</v>
      </c>
      <c r="AB2399" s="2">
        <v>38.25</v>
      </c>
      <c r="AC2399" s="1">
        <v>20</v>
      </c>
      <c r="AD2399" s="1">
        <v>31</v>
      </c>
      <c r="AE2399" s="1">
        <v>0</v>
      </c>
      <c r="AF2399" s="1">
        <v>10</v>
      </c>
      <c r="AG2399" s="1">
        <v>0</v>
      </c>
      <c r="AH2399" s="1">
        <v>0</v>
      </c>
      <c r="AI2399" s="1">
        <v>0</v>
      </c>
      <c r="AJ2399" s="1">
        <v>68.223974999999996</v>
      </c>
      <c r="AK2399" s="1">
        <v>10</v>
      </c>
      <c r="AL2399" s="5">
        <v>3.4482758620689655E-2</v>
      </c>
      <c r="AM2399" s="1">
        <v>290</v>
      </c>
      <c r="AN2399" s="1">
        <v>640</v>
      </c>
      <c r="AO2399" s="1">
        <v>290</v>
      </c>
      <c r="AP2399" s="1">
        <v>640</v>
      </c>
      <c r="AQ2399" s="1">
        <v>290</v>
      </c>
      <c r="AR2399" s="2">
        <v>184.875</v>
      </c>
      <c r="AS2399" s="1">
        <v>1</v>
      </c>
      <c r="AT2399" s="5">
        <v>0.63749999999999996</v>
      </c>
      <c r="AU2399" s="7">
        <v>0.81981999999999999</v>
      </c>
      <c r="AV2399" s="1">
        <v>0</v>
      </c>
      <c r="AW2399" s="2">
        <v>0</v>
      </c>
      <c r="AX2399">
        <v>3</v>
      </c>
      <c r="AY2399">
        <v>3.2080000000000002</v>
      </c>
      <c r="AZ2399" s="19">
        <v>5</v>
      </c>
      <c r="BA2399">
        <f t="shared" si="38"/>
        <v>3.3679999999999999</v>
      </c>
      <c r="BC2399" t="e">
        <v>#N/A</v>
      </c>
    </row>
    <row r="2400" spans="1:55" x14ac:dyDescent="0.3">
      <c r="A2400" t="s">
        <v>3409</v>
      </c>
      <c r="C2400" t="s">
        <v>50</v>
      </c>
      <c r="E2400" t="s">
        <v>189</v>
      </c>
      <c r="F2400" t="s">
        <v>954</v>
      </c>
      <c r="G2400" t="s">
        <v>388</v>
      </c>
      <c r="H2400" s="11" t="s">
        <v>5708</v>
      </c>
      <c r="I2400" t="s">
        <v>4673</v>
      </c>
      <c r="J2400" t="s">
        <v>4674</v>
      </c>
      <c r="K2400" t="s">
        <v>984</v>
      </c>
      <c r="L2400" t="s">
        <v>13</v>
      </c>
      <c r="M2400">
        <v>0</v>
      </c>
      <c r="N2400">
        <v>1</v>
      </c>
      <c r="O2400" t="s">
        <v>70</v>
      </c>
      <c r="P2400" t="s">
        <v>1191</v>
      </c>
      <c r="Q2400" t="s">
        <v>64</v>
      </c>
      <c r="R2400" t="s">
        <v>64</v>
      </c>
      <c r="S2400" t="s">
        <v>64</v>
      </c>
      <c r="T2400" t="s">
        <v>87</v>
      </c>
      <c r="U2400" s="4">
        <v>43130</v>
      </c>
      <c r="V2400" s="4">
        <v>43147</v>
      </c>
      <c r="W2400" s="4">
        <v>44585</v>
      </c>
      <c r="X2400" t="s">
        <v>64</v>
      </c>
      <c r="Y2400" t="s">
        <v>65</v>
      </c>
      <c r="Z2400" t="s">
        <v>89</v>
      </c>
      <c r="AA2400" s="1">
        <v>350</v>
      </c>
      <c r="AB2400" s="2">
        <v>154.25970000000001</v>
      </c>
      <c r="AC2400" s="1">
        <v>84</v>
      </c>
      <c r="AD2400" s="1">
        <v>10</v>
      </c>
      <c r="AE2400" s="1">
        <v>0</v>
      </c>
      <c r="AF2400" s="1">
        <v>1</v>
      </c>
      <c r="AG2400" s="1">
        <v>0</v>
      </c>
      <c r="AH2400" s="1">
        <v>0</v>
      </c>
      <c r="AI2400" s="1">
        <v>0</v>
      </c>
      <c r="AJ2400" s="1">
        <v>171.47627</v>
      </c>
      <c r="AK2400" s="1">
        <v>0</v>
      </c>
      <c r="AL2400" s="5">
        <v>0</v>
      </c>
      <c r="AM2400" s="1">
        <v>735</v>
      </c>
      <c r="AN2400" s="1">
        <v>1436</v>
      </c>
      <c r="AO2400" s="1">
        <v>735</v>
      </c>
      <c r="AP2400" s="1">
        <v>1436</v>
      </c>
      <c r="AQ2400" s="1">
        <v>730</v>
      </c>
      <c r="AR2400" s="2">
        <v>323.94537000000003</v>
      </c>
      <c r="AS2400" s="1">
        <v>1</v>
      </c>
      <c r="AT2400" s="5">
        <v>0.44074200000000002</v>
      </c>
      <c r="AU2400" s="7">
        <v>0.48852000000000001</v>
      </c>
      <c r="AV2400" s="1">
        <v>0</v>
      </c>
      <c r="AW2400" s="2">
        <v>0</v>
      </c>
      <c r="AX2400">
        <v>3</v>
      </c>
      <c r="AY2400">
        <v>2.6419999999999999</v>
      </c>
      <c r="AZ2400" s="19">
        <v>5</v>
      </c>
      <c r="BA2400">
        <f t="shared" si="38"/>
        <v>2.774</v>
      </c>
      <c r="BC2400" t="e">
        <v>#N/A</v>
      </c>
    </row>
    <row r="2401" spans="1:55" x14ac:dyDescent="0.3">
      <c r="A2401" t="s">
        <v>3409</v>
      </c>
      <c r="C2401" t="s">
        <v>50</v>
      </c>
      <c r="E2401" t="s">
        <v>189</v>
      </c>
      <c r="F2401" t="s">
        <v>954</v>
      </c>
      <c r="G2401" t="s">
        <v>388</v>
      </c>
      <c r="H2401" s="11" t="s">
        <v>5708</v>
      </c>
      <c r="I2401" t="s">
        <v>4675</v>
      </c>
      <c r="J2401" t="s">
        <v>4676</v>
      </c>
      <c r="K2401" t="s">
        <v>4677</v>
      </c>
      <c r="L2401" t="s">
        <v>13</v>
      </c>
      <c r="M2401">
        <v>0</v>
      </c>
      <c r="N2401">
        <v>1</v>
      </c>
      <c r="O2401" t="s">
        <v>70</v>
      </c>
      <c r="P2401" t="s">
        <v>1191</v>
      </c>
      <c r="Q2401" t="s">
        <v>64</v>
      </c>
      <c r="R2401" t="s">
        <v>64</v>
      </c>
      <c r="S2401" t="s">
        <v>64</v>
      </c>
      <c r="T2401" t="s">
        <v>87</v>
      </c>
      <c r="U2401" s="4">
        <v>43130</v>
      </c>
      <c r="V2401" s="4">
        <v>43186</v>
      </c>
      <c r="W2401" s="4">
        <v>44585</v>
      </c>
      <c r="X2401" t="s">
        <v>64</v>
      </c>
      <c r="Y2401" t="s">
        <v>65</v>
      </c>
      <c r="Z2401" t="s">
        <v>89</v>
      </c>
      <c r="AA2401" s="1">
        <v>353</v>
      </c>
      <c r="AB2401" s="2">
        <v>251.90256500000001</v>
      </c>
      <c r="AC2401" s="1">
        <v>84</v>
      </c>
      <c r="AD2401" s="1">
        <v>20</v>
      </c>
      <c r="AE2401" s="1">
        <v>0</v>
      </c>
      <c r="AF2401" s="1">
        <v>10</v>
      </c>
      <c r="AG2401" s="1">
        <v>0</v>
      </c>
      <c r="AH2401" s="1">
        <v>0</v>
      </c>
      <c r="AI2401" s="1">
        <v>0</v>
      </c>
      <c r="AJ2401" s="1">
        <v>141.58788000000001</v>
      </c>
      <c r="AK2401" s="1">
        <v>10</v>
      </c>
      <c r="AL2401" s="5">
        <v>1.1235955056179775E-2</v>
      </c>
      <c r="AM2401" s="1">
        <v>890</v>
      </c>
      <c r="AN2401" s="1">
        <v>1469</v>
      </c>
      <c r="AO2401" s="1">
        <v>890</v>
      </c>
      <c r="AP2401" s="1">
        <v>1469</v>
      </c>
      <c r="AQ2401" s="1">
        <v>890</v>
      </c>
      <c r="AR2401" s="2">
        <v>635.10845000000006</v>
      </c>
      <c r="AS2401" s="1">
        <v>1</v>
      </c>
      <c r="AT2401" s="5">
        <v>0.71360500000000004</v>
      </c>
      <c r="AU2401" s="7">
        <v>0.80081999999999998</v>
      </c>
      <c r="AV2401" s="1">
        <v>0</v>
      </c>
      <c r="AW2401" s="2">
        <v>0</v>
      </c>
      <c r="AX2401">
        <v>3</v>
      </c>
      <c r="AY2401">
        <v>3.1640000000000001</v>
      </c>
      <c r="AZ2401" s="19">
        <v>5</v>
      </c>
      <c r="BA2401">
        <f t="shared" si="38"/>
        <v>3.3220000000000001</v>
      </c>
      <c r="BC2401" t="e">
        <v>#N/A</v>
      </c>
    </row>
    <row r="2402" spans="1:55" x14ac:dyDescent="0.3">
      <c r="A2402" t="s">
        <v>3409</v>
      </c>
      <c r="C2402" t="s">
        <v>50</v>
      </c>
      <c r="E2402" t="s">
        <v>189</v>
      </c>
      <c r="F2402" t="s">
        <v>954</v>
      </c>
      <c r="G2402" t="s">
        <v>388</v>
      </c>
      <c r="H2402" s="11" t="s">
        <v>5708</v>
      </c>
      <c r="I2402" t="s">
        <v>4678</v>
      </c>
      <c r="J2402" t="s">
        <v>4679</v>
      </c>
      <c r="K2402" t="s">
        <v>64</v>
      </c>
      <c r="L2402" t="s">
        <v>85</v>
      </c>
      <c r="M2402">
        <v>0</v>
      </c>
      <c r="N2402">
        <v>0</v>
      </c>
      <c r="O2402" t="s">
        <v>70</v>
      </c>
      <c r="P2402" t="s">
        <v>59</v>
      </c>
      <c r="Q2402" t="s">
        <v>859</v>
      </c>
      <c r="R2402" t="s">
        <v>860</v>
      </c>
      <c r="S2402" t="s">
        <v>86</v>
      </c>
      <c r="T2402" t="s">
        <v>63</v>
      </c>
      <c r="U2402" s="4">
        <v>37987</v>
      </c>
      <c r="V2402" s="4">
        <v>38443</v>
      </c>
      <c r="W2402" s="4">
        <v>44358</v>
      </c>
      <c r="X2402" t="s">
        <v>71</v>
      </c>
      <c r="Y2402" t="s">
        <v>3410</v>
      </c>
      <c r="Z2402" t="s">
        <v>72</v>
      </c>
      <c r="AA2402" s="1">
        <v>11</v>
      </c>
      <c r="AB2402" s="2">
        <v>12.012737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8">
        <v>573.57122000000004</v>
      </c>
      <c r="AK2402" s="1">
        <v>0</v>
      </c>
      <c r="AL2402" s="5">
        <v>0</v>
      </c>
      <c r="AM2402" s="1">
        <v>7</v>
      </c>
      <c r="AN2402" s="1">
        <v>82</v>
      </c>
      <c r="AO2402" s="1">
        <v>7</v>
      </c>
      <c r="AP2402" s="1">
        <v>82</v>
      </c>
      <c r="AQ2402" s="1">
        <v>7</v>
      </c>
      <c r="AR2402" s="2">
        <v>7.6444689999999991</v>
      </c>
      <c r="AS2402" s="1">
        <v>1</v>
      </c>
      <c r="AT2402" s="5">
        <v>1.0920669999999999</v>
      </c>
      <c r="AU2402" s="7">
        <v>1.4054</v>
      </c>
      <c r="AV2402" s="1">
        <v>11</v>
      </c>
      <c r="AW2402" s="2">
        <v>0</v>
      </c>
      <c r="AX2402">
        <v>3</v>
      </c>
      <c r="AY2402">
        <v>6.04</v>
      </c>
      <c r="AZ2402" s="19">
        <v>0</v>
      </c>
      <c r="BA2402">
        <f t="shared" si="38"/>
        <v>6.04</v>
      </c>
      <c r="BC2402" t="e">
        <v>#N/A</v>
      </c>
    </row>
    <row r="2403" spans="1:55" x14ac:dyDescent="0.3">
      <c r="A2403" t="s">
        <v>3409</v>
      </c>
      <c r="C2403" t="s">
        <v>50</v>
      </c>
      <c r="E2403" t="s">
        <v>189</v>
      </c>
      <c r="F2403" t="s">
        <v>954</v>
      </c>
      <c r="G2403" t="s">
        <v>388</v>
      </c>
      <c r="H2403" s="11" t="s">
        <v>5708</v>
      </c>
      <c r="I2403" t="s">
        <v>4680</v>
      </c>
      <c r="J2403" t="s">
        <v>4681</v>
      </c>
      <c r="K2403" t="s">
        <v>1167</v>
      </c>
      <c r="L2403" t="s">
        <v>85</v>
      </c>
      <c r="M2403">
        <v>0</v>
      </c>
      <c r="N2403">
        <v>0</v>
      </c>
      <c r="O2403" t="s">
        <v>70</v>
      </c>
      <c r="P2403" t="s">
        <v>1191</v>
      </c>
      <c r="Q2403" t="s">
        <v>64</v>
      </c>
      <c r="R2403" t="s">
        <v>64</v>
      </c>
      <c r="S2403" t="s">
        <v>64</v>
      </c>
      <c r="T2403" t="s">
        <v>87</v>
      </c>
      <c r="U2403" s="4">
        <v>37987</v>
      </c>
      <c r="V2403" s="4">
        <v>40346</v>
      </c>
      <c r="W2403" s="4">
        <v>44519</v>
      </c>
      <c r="X2403" t="s">
        <v>88</v>
      </c>
      <c r="Y2403" t="s">
        <v>3410</v>
      </c>
      <c r="Z2403" t="s">
        <v>89</v>
      </c>
      <c r="AA2403" s="1">
        <v>4</v>
      </c>
      <c r="AB2403" s="2">
        <v>2.2503799999999998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0.62305500000000003</v>
      </c>
      <c r="AK2403" s="1">
        <v>0</v>
      </c>
      <c r="AL2403" s="5">
        <v>0</v>
      </c>
      <c r="AM2403" s="1">
        <v>2343</v>
      </c>
      <c r="AN2403" s="1">
        <v>4836</v>
      </c>
      <c r="AO2403" s="1">
        <v>2343</v>
      </c>
      <c r="AP2403" s="1">
        <v>4836</v>
      </c>
      <c r="AQ2403" s="1">
        <v>2343</v>
      </c>
      <c r="AR2403" s="2">
        <v>1318.160085</v>
      </c>
      <c r="AS2403" s="1">
        <v>5</v>
      </c>
      <c r="AT2403" s="5">
        <v>0.56259499999999996</v>
      </c>
      <c r="AU2403" s="7">
        <v>0.72806999999999999</v>
      </c>
      <c r="AV2403" s="1">
        <v>4</v>
      </c>
      <c r="AW2403" s="2">
        <v>0</v>
      </c>
      <c r="AX2403">
        <v>3</v>
      </c>
      <c r="AY2403">
        <v>4.82</v>
      </c>
      <c r="AZ2403" s="19">
        <v>0</v>
      </c>
      <c r="BA2403">
        <f t="shared" si="38"/>
        <v>4.82</v>
      </c>
      <c r="BC2403" t="e">
        <v>#N/A</v>
      </c>
    </row>
    <row r="2404" spans="1:55" x14ac:dyDescent="0.3">
      <c r="A2404" t="s">
        <v>3409</v>
      </c>
      <c r="C2404" t="s">
        <v>50</v>
      </c>
      <c r="E2404" t="s">
        <v>189</v>
      </c>
      <c r="F2404" t="s">
        <v>954</v>
      </c>
      <c r="G2404" t="s">
        <v>388</v>
      </c>
      <c r="H2404" s="11" t="s">
        <v>5708</v>
      </c>
      <c r="I2404" t="s">
        <v>4682</v>
      </c>
      <c r="J2404" t="s">
        <v>4683</v>
      </c>
      <c r="K2404" t="s">
        <v>1200</v>
      </c>
      <c r="L2404" t="s">
        <v>85</v>
      </c>
      <c r="M2404">
        <v>0</v>
      </c>
      <c r="N2404">
        <v>0</v>
      </c>
      <c r="O2404" t="s">
        <v>70</v>
      </c>
      <c r="P2404" t="s">
        <v>1191</v>
      </c>
      <c r="Q2404" t="s">
        <v>64</v>
      </c>
      <c r="R2404" t="s">
        <v>64</v>
      </c>
      <c r="S2404" t="s">
        <v>64</v>
      </c>
      <c r="T2404" t="s">
        <v>87</v>
      </c>
      <c r="U2404" s="4">
        <v>37987</v>
      </c>
      <c r="V2404" s="4">
        <v>40357</v>
      </c>
      <c r="W2404" s="4">
        <v>44489</v>
      </c>
      <c r="X2404" t="s">
        <v>88</v>
      </c>
      <c r="Y2404" t="s">
        <v>3410</v>
      </c>
      <c r="Z2404" t="s">
        <v>89</v>
      </c>
      <c r="AA2404" s="1">
        <v>6</v>
      </c>
      <c r="AB2404" s="2">
        <v>2.7898860000000001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1.20377</v>
      </c>
      <c r="AK2404" s="1">
        <v>0</v>
      </c>
      <c r="AL2404" s="5">
        <v>0</v>
      </c>
      <c r="AM2404" s="1">
        <v>1819</v>
      </c>
      <c r="AN2404" s="1">
        <v>3620</v>
      </c>
      <c r="AO2404" s="1">
        <v>1819</v>
      </c>
      <c r="AP2404" s="1">
        <v>3620</v>
      </c>
      <c r="AQ2404" s="1">
        <v>1819</v>
      </c>
      <c r="AR2404" s="2">
        <v>845.80043899999998</v>
      </c>
      <c r="AS2404" s="1">
        <v>1</v>
      </c>
      <c r="AT2404" s="5">
        <v>0.46498099999999998</v>
      </c>
      <c r="AU2404" s="7">
        <v>0.57896999999999998</v>
      </c>
      <c r="AV2404" s="1">
        <v>6</v>
      </c>
      <c r="AW2404" s="2">
        <v>0</v>
      </c>
      <c r="AX2404">
        <v>3</v>
      </c>
      <c r="AY2404">
        <v>2.2789999999999999</v>
      </c>
      <c r="AZ2404" s="19">
        <v>0</v>
      </c>
      <c r="BA2404">
        <f t="shared" si="38"/>
        <v>2.2789999999999999</v>
      </c>
      <c r="BC2404" t="e">
        <v>#N/A</v>
      </c>
    </row>
    <row r="2405" spans="1:55" x14ac:dyDescent="0.3">
      <c r="A2405" t="s">
        <v>3409</v>
      </c>
      <c r="C2405" t="s">
        <v>50</v>
      </c>
      <c r="E2405" t="s">
        <v>189</v>
      </c>
      <c r="F2405" t="s">
        <v>954</v>
      </c>
      <c r="G2405" t="s">
        <v>388</v>
      </c>
      <c r="H2405" s="11" t="s">
        <v>5708</v>
      </c>
      <c r="I2405" t="s">
        <v>4684</v>
      </c>
      <c r="J2405" t="s">
        <v>4685</v>
      </c>
      <c r="K2405" t="s">
        <v>1161</v>
      </c>
      <c r="L2405" t="s">
        <v>85</v>
      </c>
      <c r="M2405">
        <v>0</v>
      </c>
      <c r="N2405">
        <v>1</v>
      </c>
      <c r="O2405" t="s">
        <v>70</v>
      </c>
      <c r="P2405" t="s">
        <v>1191</v>
      </c>
      <c r="Q2405" t="s">
        <v>64</v>
      </c>
      <c r="R2405" t="s">
        <v>64</v>
      </c>
      <c r="S2405" t="s">
        <v>64</v>
      </c>
      <c r="T2405" t="s">
        <v>87</v>
      </c>
      <c r="U2405" s="4">
        <v>37987</v>
      </c>
      <c r="V2405" s="4">
        <v>40347</v>
      </c>
      <c r="W2405" s="4">
        <v>44585</v>
      </c>
      <c r="X2405" t="s">
        <v>88</v>
      </c>
      <c r="Y2405" t="s">
        <v>3410</v>
      </c>
      <c r="Z2405" t="s">
        <v>89</v>
      </c>
      <c r="AA2405" s="1">
        <v>5</v>
      </c>
      <c r="AB2405" s="2">
        <v>5.9219900000000001</v>
      </c>
      <c r="AC2405" s="1">
        <v>0</v>
      </c>
      <c r="AD2405" s="1">
        <v>5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1.3388199999999999</v>
      </c>
      <c r="AK2405" s="1">
        <v>0</v>
      </c>
      <c r="AL2405" s="5">
        <v>0</v>
      </c>
      <c r="AM2405" s="1">
        <v>1358</v>
      </c>
      <c r="AN2405" s="1">
        <v>2139</v>
      </c>
      <c r="AO2405" s="1">
        <v>1358</v>
      </c>
      <c r="AP2405" s="1">
        <v>2139</v>
      </c>
      <c r="AQ2405" s="1">
        <v>1358</v>
      </c>
      <c r="AR2405" s="2">
        <v>1608.4124840000002</v>
      </c>
      <c r="AS2405" s="1">
        <v>3</v>
      </c>
      <c r="AT2405" s="5">
        <v>1.1843980000000001</v>
      </c>
      <c r="AU2405" s="7">
        <v>1.3824700000000001</v>
      </c>
      <c r="AV2405" s="1">
        <v>5</v>
      </c>
      <c r="AW2405" s="2">
        <v>0</v>
      </c>
      <c r="AX2405">
        <v>3</v>
      </c>
      <c r="AY2405">
        <v>6.5949999999999998</v>
      </c>
      <c r="AZ2405" s="19">
        <v>0</v>
      </c>
      <c r="BA2405">
        <f t="shared" si="38"/>
        <v>6.5949999999999998</v>
      </c>
      <c r="BC2405" t="e">
        <v>#N/A</v>
      </c>
    </row>
    <row r="2406" spans="1:55" x14ac:dyDescent="0.3">
      <c r="A2406" t="s">
        <v>3409</v>
      </c>
      <c r="C2406" t="s">
        <v>50</v>
      </c>
      <c r="E2406" t="s">
        <v>189</v>
      </c>
      <c r="F2406" t="s">
        <v>954</v>
      </c>
      <c r="G2406" t="s">
        <v>388</v>
      </c>
      <c r="H2406" s="11" t="s">
        <v>5708</v>
      </c>
      <c r="I2406" t="s">
        <v>4686</v>
      </c>
      <c r="J2406" t="s">
        <v>4687</v>
      </c>
      <c r="K2406" t="s">
        <v>1204</v>
      </c>
      <c r="L2406" t="s">
        <v>85</v>
      </c>
      <c r="M2406">
        <v>0</v>
      </c>
      <c r="N2406">
        <v>0</v>
      </c>
      <c r="O2406" t="s">
        <v>70</v>
      </c>
      <c r="P2406" t="s">
        <v>1191</v>
      </c>
      <c r="Q2406" t="s">
        <v>64</v>
      </c>
      <c r="R2406" t="s">
        <v>64</v>
      </c>
      <c r="S2406" t="s">
        <v>64</v>
      </c>
      <c r="T2406" t="s">
        <v>87</v>
      </c>
      <c r="U2406" s="4">
        <v>37987</v>
      </c>
      <c r="V2406" s="4">
        <v>40346</v>
      </c>
      <c r="W2406" s="4">
        <v>44476</v>
      </c>
      <c r="X2406" t="s">
        <v>88</v>
      </c>
      <c r="Y2406" t="s">
        <v>3410</v>
      </c>
      <c r="Z2406" t="s">
        <v>89</v>
      </c>
      <c r="AA2406" s="1">
        <v>7</v>
      </c>
      <c r="AB2406" s="2">
        <v>3.025687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18.64931</v>
      </c>
      <c r="AK2406" s="1">
        <v>0</v>
      </c>
      <c r="AL2406" s="5">
        <v>0</v>
      </c>
      <c r="AM2406" s="1">
        <v>137</v>
      </c>
      <c r="AN2406" s="1">
        <v>2349</v>
      </c>
      <c r="AO2406" s="1">
        <v>137</v>
      </c>
      <c r="AP2406" s="1">
        <v>2349</v>
      </c>
      <c r="AQ2406" s="1">
        <v>137</v>
      </c>
      <c r="AR2406" s="2">
        <v>59.217016999999998</v>
      </c>
      <c r="AS2406" s="1">
        <v>3</v>
      </c>
      <c r="AT2406" s="5">
        <v>0.43224099999999999</v>
      </c>
      <c r="AU2406" s="7">
        <v>0.59106999999999998</v>
      </c>
      <c r="AV2406" s="1">
        <v>7</v>
      </c>
      <c r="AW2406" s="2">
        <v>0</v>
      </c>
      <c r="AX2406">
        <v>3</v>
      </c>
      <c r="AY2406">
        <v>2.4900000000000002</v>
      </c>
      <c r="AZ2406" s="19">
        <v>0</v>
      </c>
      <c r="BA2406">
        <f t="shared" si="38"/>
        <v>2.4900000000000002</v>
      </c>
      <c r="BC2406" t="e">
        <v>#N/A</v>
      </c>
    </row>
    <row r="2407" spans="1:55" x14ac:dyDescent="0.3">
      <c r="A2407" t="s">
        <v>3409</v>
      </c>
      <c r="C2407" t="s">
        <v>50</v>
      </c>
      <c r="E2407" t="s">
        <v>189</v>
      </c>
      <c r="F2407" t="s">
        <v>954</v>
      </c>
      <c r="G2407" t="s">
        <v>388</v>
      </c>
      <c r="H2407" s="11" t="s">
        <v>5708</v>
      </c>
      <c r="I2407" t="s">
        <v>4688</v>
      </c>
      <c r="J2407" t="s">
        <v>4689</v>
      </c>
      <c r="K2407" t="s">
        <v>1218</v>
      </c>
      <c r="L2407" t="s">
        <v>85</v>
      </c>
      <c r="M2407">
        <v>0</v>
      </c>
      <c r="N2407">
        <v>0</v>
      </c>
      <c r="O2407" t="s">
        <v>70</v>
      </c>
      <c r="P2407" t="s">
        <v>1191</v>
      </c>
      <c r="Q2407" t="s">
        <v>64</v>
      </c>
      <c r="R2407" t="s">
        <v>64</v>
      </c>
      <c r="S2407" t="s">
        <v>64</v>
      </c>
      <c r="T2407" t="s">
        <v>87</v>
      </c>
      <c r="U2407" s="4">
        <v>37987</v>
      </c>
      <c r="V2407" s="4">
        <v>40346</v>
      </c>
      <c r="W2407" s="4">
        <v>44560</v>
      </c>
      <c r="X2407" t="s">
        <v>88</v>
      </c>
      <c r="Y2407" t="s">
        <v>3410</v>
      </c>
      <c r="Z2407" t="s">
        <v>89</v>
      </c>
      <c r="AA2407" s="1">
        <v>8</v>
      </c>
      <c r="AB2407" s="2">
        <v>4.1644880000000004</v>
      </c>
      <c r="AC2407" s="1">
        <v>0</v>
      </c>
      <c r="AD2407" s="1">
        <v>0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1.70455</v>
      </c>
      <c r="AK2407" s="1">
        <v>0</v>
      </c>
      <c r="AL2407" s="5">
        <v>0</v>
      </c>
      <c r="AM2407" s="1">
        <v>1713</v>
      </c>
      <c r="AN2407" s="1">
        <v>3911</v>
      </c>
      <c r="AO2407" s="1">
        <v>1713</v>
      </c>
      <c r="AP2407" s="1">
        <v>3911</v>
      </c>
      <c r="AQ2407" s="1">
        <v>1713</v>
      </c>
      <c r="AR2407" s="2">
        <v>891.72099300000013</v>
      </c>
      <c r="AS2407" s="1">
        <v>1</v>
      </c>
      <c r="AT2407" s="5">
        <v>0.52056100000000005</v>
      </c>
      <c r="AU2407" s="7">
        <v>0.66807000000000005</v>
      </c>
      <c r="AV2407" s="1">
        <v>8</v>
      </c>
      <c r="AW2407" s="2">
        <v>0</v>
      </c>
      <c r="AX2407">
        <v>3</v>
      </c>
      <c r="AY2407">
        <v>2.798</v>
      </c>
      <c r="AZ2407" s="19">
        <v>0</v>
      </c>
      <c r="BA2407">
        <f t="shared" si="38"/>
        <v>2.798</v>
      </c>
      <c r="BC2407" t="e">
        <v>#N/A</v>
      </c>
    </row>
    <row r="2408" spans="1:55" x14ac:dyDescent="0.3">
      <c r="A2408" t="s">
        <v>3409</v>
      </c>
      <c r="C2408" t="s">
        <v>50</v>
      </c>
      <c r="E2408" t="s">
        <v>189</v>
      </c>
      <c r="F2408" t="s">
        <v>954</v>
      </c>
      <c r="G2408" t="s">
        <v>388</v>
      </c>
      <c r="H2408" s="11" t="s">
        <v>5708</v>
      </c>
      <c r="I2408" t="s">
        <v>4690</v>
      </c>
      <c r="J2408" t="s">
        <v>4691</v>
      </c>
      <c r="K2408" t="s">
        <v>1165</v>
      </c>
      <c r="L2408" t="s">
        <v>85</v>
      </c>
      <c r="M2408">
        <v>0</v>
      </c>
      <c r="N2408">
        <v>0</v>
      </c>
      <c r="O2408" t="s">
        <v>70</v>
      </c>
      <c r="P2408" t="s">
        <v>1191</v>
      </c>
      <c r="Q2408" t="s">
        <v>64</v>
      </c>
      <c r="R2408" t="s">
        <v>64</v>
      </c>
      <c r="S2408" t="s">
        <v>64</v>
      </c>
      <c r="T2408" t="s">
        <v>87</v>
      </c>
      <c r="U2408" s="4">
        <v>37987</v>
      </c>
      <c r="V2408" s="4">
        <v>40365</v>
      </c>
      <c r="W2408" s="4">
        <v>44557</v>
      </c>
      <c r="X2408" t="s">
        <v>93</v>
      </c>
      <c r="Y2408" t="s">
        <v>3410</v>
      </c>
      <c r="Z2408" t="s">
        <v>95</v>
      </c>
      <c r="AA2408" s="1">
        <v>369</v>
      </c>
      <c r="AB2408" s="2">
        <v>249.24732299999999</v>
      </c>
      <c r="AC2408" s="1">
        <v>0</v>
      </c>
      <c r="AD2408" s="1">
        <v>0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8">
        <v>3285</v>
      </c>
      <c r="AK2408" s="1">
        <v>0</v>
      </c>
      <c r="AL2408" s="5">
        <v>0</v>
      </c>
      <c r="AM2408" s="1">
        <v>41</v>
      </c>
      <c r="AN2408" s="1">
        <v>88</v>
      </c>
      <c r="AO2408" s="1">
        <v>41</v>
      </c>
      <c r="AP2408" s="1">
        <v>88</v>
      </c>
      <c r="AQ2408" s="1">
        <v>41</v>
      </c>
      <c r="AR2408" s="2">
        <v>27.694147000000001</v>
      </c>
      <c r="AS2408" s="1">
        <v>6</v>
      </c>
      <c r="AT2408" s="5">
        <v>0.67546700000000004</v>
      </c>
      <c r="AU2408" s="7">
        <v>0.71226999999999996</v>
      </c>
      <c r="AV2408" s="1">
        <v>369</v>
      </c>
      <c r="AW2408" s="2">
        <v>86.628642999999997</v>
      </c>
      <c r="AX2408">
        <v>3</v>
      </c>
      <c r="AY2408">
        <v>3.1920000000000002</v>
      </c>
      <c r="AZ2408" s="19">
        <v>0</v>
      </c>
      <c r="BA2408">
        <f t="shared" si="38"/>
        <v>3.1920000000000002</v>
      </c>
      <c r="BC2408" t="e">
        <v>#N/A</v>
      </c>
    </row>
    <row r="2409" spans="1:55" x14ac:dyDescent="0.3">
      <c r="A2409" t="s">
        <v>3409</v>
      </c>
      <c r="C2409" t="s">
        <v>50</v>
      </c>
      <c r="E2409" t="s">
        <v>189</v>
      </c>
      <c r="F2409" t="s">
        <v>954</v>
      </c>
      <c r="G2409" t="s">
        <v>388</v>
      </c>
      <c r="H2409" s="11" t="s">
        <v>5708</v>
      </c>
      <c r="I2409" t="s">
        <v>4692</v>
      </c>
      <c r="J2409" t="s">
        <v>4693</v>
      </c>
      <c r="K2409" t="s">
        <v>1155</v>
      </c>
      <c r="L2409" t="s">
        <v>85</v>
      </c>
      <c r="M2409">
        <v>0</v>
      </c>
      <c r="N2409">
        <v>0</v>
      </c>
      <c r="O2409" t="s">
        <v>70</v>
      </c>
      <c r="P2409" t="s">
        <v>1191</v>
      </c>
      <c r="Q2409" t="s">
        <v>64</v>
      </c>
      <c r="R2409" t="s">
        <v>64</v>
      </c>
      <c r="S2409" t="s">
        <v>64</v>
      </c>
      <c r="T2409" t="s">
        <v>87</v>
      </c>
      <c r="U2409" s="4">
        <v>37987</v>
      </c>
      <c r="V2409" s="4">
        <v>40347</v>
      </c>
      <c r="W2409" s="4">
        <v>44557</v>
      </c>
      <c r="X2409" t="s">
        <v>71</v>
      </c>
      <c r="Y2409" t="s">
        <v>3410</v>
      </c>
      <c r="Z2409" t="s">
        <v>72</v>
      </c>
      <c r="AA2409" s="1">
        <v>325</v>
      </c>
      <c r="AB2409" s="2">
        <v>147.96275</v>
      </c>
      <c r="AC2409" s="1">
        <v>0</v>
      </c>
      <c r="AD2409" s="1">
        <v>0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s="8">
        <v>644.70096000000001</v>
      </c>
      <c r="AK2409" s="1">
        <v>0</v>
      </c>
      <c r="AL2409" s="5">
        <v>0</v>
      </c>
      <c r="AM2409" s="1">
        <v>184</v>
      </c>
      <c r="AN2409" s="1">
        <v>408</v>
      </c>
      <c r="AO2409" s="1">
        <v>184</v>
      </c>
      <c r="AP2409" s="1">
        <v>408</v>
      </c>
      <c r="AQ2409" s="1">
        <v>184</v>
      </c>
      <c r="AR2409" s="2">
        <v>83.769680000000008</v>
      </c>
      <c r="AS2409" s="1">
        <v>9</v>
      </c>
      <c r="AT2409" s="5">
        <v>0.45527000000000001</v>
      </c>
      <c r="AU2409" s="7">
        <v>0.59806999999999999</v>
      </c>
      <c r="AV2409" s="1">
        <v>325</v>
      </c>
      <c r="AW2409" s="2">
        <v>0</v>
      </c>
      <c r="AX2409">
        <v>3</v>
      </c>
      <c r="AY2409">
        <v>2.3490000000000002</v>
      </c>
      <c r="AZ2409" s="19">
        <v>0</v>
      </c>
      <c r="BA2409">
        <f t="shared" si="38"/>
        <v>2.3490000000000002</v>
      </c>
      <c r="BC2409" t="e">
        <v>#N/A</v>
      </c>
    </row>
    <row r="2410" spans="1:55" x14ac:dyDescent="0.3">
      <c r="A2410" t="s">
        <v>3409</v>
      </c>
      <c r="C2410" t="s">
        <v>50</v>
      </c>
      <c r="E2410" t="s">
        <v>189</v>
      </c>
      <c r="F2410" t="s">
        <v>954</v>
      </c>
      <c r="G2410" t="s">
        <v>388</v>
      </c>
      <c r="H2410" s="11" t="s">
        <v>5708</v>
      </c>
      <c r="I2410" t="s">
        <v>4694</v>
      </c>
      <c r="J2410" t="s">
        <v>4695</v>
      </c>
      <c r="K2410" t="s">
        <v>1196</v>
      </c>
      <c r="L2410" t="s">
        <v>85</v>
      </c>
      <c r="M2410">
        <v>0</v>
      </c>
      <c r="N2410">
        <v>0</v>
      </c>
      <c r="O2410" t="s">
        <v>70</v>
      </c>
      <c r="P2410" t="s">
        <v>1191</v>
      </c>
      <c r="Q2410" t="s">
        <v>64</v>
      </c>
      <c r="R2410" t="s">
        <v>64</v>
      </c>
      <c r="S2410" t="s">
        <v>64</v>
      </c>
      <c r="T2410" t="s">
        <v>87</v>
      </c>
      <c r="U2410" s="4">
        <v>37987</v>
      </c>
      <c r="V2410" s="4">
        <v>40347</v>
      </c>
      <c r="W2410" s="4">
        <v>44561</v>
      </c>
      <c r="X2410" t="s">
        <v>88</v>
      </c>
      <c r="Y2410" t="s">
        <v>3410</v>
      </c>
      <c r="Z2410" t="s">
        <v>89</v>
      </c>
      <c r="AA2410" s="1">
        <v>1</v>
      </c>
      <c r="AB2410" s="2">
        <v>0.36770000000000003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7.0189500000000002</v>
      </c>
      <c r="AK2410" s="1">
        <v>0</v>
      </c>
      <c r="AL2410" s="5">
        <v>0</v>
      </c>
      <c r="AM2410" s="1">
        <v>52</v>
      </c>
      <c r="AN2410" s="1">
        <v>185</v>
      </c>
      <c r="AO2410" s="1">
        <v>52</v>
      </c>
      <c r="AP2410" s="1">
        <v>185</v>
      </c>
      <c r="AQ2410" s="1">
        <v>52</v>
      </c>
      <c r="AR2410" s="2">
        <v>19.1204</v>
      </c>
      <c r="AS2410" s="1">
        <v>5</v>
      </c>
      <c r="AT2410" s="5">
        <v>0.36770000000000003</v>
      </c>
      <c r="AU2410" s="7">
        <v>0.43326999999999999</v>
      </c>
      <c r="AV2410" s="1">
        <v>1</v>
      </c>
      <c r="AW2410" s="2">
        <v>0</v>
      </c>
      <c r="AX2410">
        <v>3</v>
      </c>
      <c r="AY2410">
        <v>1.45</v>
      </c>
      <c r="AZ2410" s="19">
        <v>0</v>
      </c>
      <c r="BA2410">
        <f t="shared" si="38"/>
        <v>1.45</v>
      </c>
      <c r="BC2410" t="e">
        <v>#N/A</v>
      </c>
    </row>
    <row r="2411" spans="1:55" x14ac:dyDescent="0.3">
      <c r="A2411" t="s">
        <v>3409</v>
      </c>
      <c r="C2411" t="s">
        <v>50</v>
      </c>
      <c r="E2411" t="s">
        <v>189</v>
      </c>
      <c r="F2411" t="s">
        <v>954</v>
      </c>
      <c r="G2411" t="s">
        <v>388</v>
      </c>
      <c r="H2411" s="11" t="s">
        <v>5708</v>
      </c>
      <c r="I2411" t="s">
        <v>4696</v>
      </c>
      <c r="J2411" t="s">
        <v>4697</v>
      </c>
      <c r="K2411" t="s">
        <v>1175</v>
      </c>
      <c r="L2411" t="s">
        <v>85</v>
      </c>
      <c r="M2411">
        <v>0</v>
      </c>
      <c r="N2411">
        <v>0</v>
      </c>
      <c r="O2411" t="s">
        <v>70</v>
      </c>
      <c r="P2411" t="s">
        <v>1191</v>
      </c>
      <c r="Q2411" t="s">
        <v>64</v>
      </c>
      <c r="R2411" t="s">
        <v>64</v>
      </c>
      <c r="S2411" t="s">
        <v>64</v>
      </c>
      <c r="T2411" t="s">
        <v>87</v>
      </c>
      <c r="U2411" s="4">
        <v>37987</v>
      </c>
      <c r="V2411" s="4">
        <v>40347</v>
      </c>
      <c r="W2411" s="4">
        <v>44557</v>
      </c>
      <c r="X2411" t="s">
        <v>88</v>
      </c>
      <c r="Y2411" t="s">
        <v>3410</v>
      </c>
      <c r="Z2411" t="s">
        <v>89</v>
      </c>
      <c r="AA2411" s="1">
        <v>118</v>
      </c>
      <c r="AB2411" s="2">
        <v>83.674154000000001</v>
      </c>
      <c r="AC2411" s="1">
        <v>0</v>
      </c>
      <c r="AD2411" s="1">
        <v>0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175.79568</v>
      </c>
      <c r="AK2411" s="1">
        <v>0</v>
      </c>
      <c r="AL2411" s="5">
        <v>0</v>
      </c>
      <c r="AM2411" s="1">
        <v>245</v>
      </c>
      <c r="AN2411" s="1">
        <v>410</v>
      </c>
      <c r="AO2411" s="1">
        <v>245</v>
      </c>
      <c r="AP2411" s="1">
        <v>410</v>
      </c>
      <c r="AQ2411" s="1">
        <v>245</v>
      </c>
      <c r="AR2411" s="2">
        <v>173.73023500000002</v>
      </c>
      <c r="AS2411" s="1">
        <v>8</v>
      </c>
      <c r="AT2411" s="5">
        <v>0.70910300000000004</v>
      </c>
      <c r="AU2411" s="7">
        <v>0.91737000000000002</v>
      </c>
      <c r="AV2411" s="1">
        <v>118</v>
      </c>
      <c r="AW2411" s="2">
        <v>0</v>
      </c>
      <c r="AX2411">
        <v>3</v>
      </c>
      <c r="AY2411">
        <v>3.468</v>
      </c>
      <c r="AZ2411" s="19">
        <v>0</v>
      </c>
      <c r="BA2411">
        <f t="shared" si="38"/>
        <v>3.468</v>
      </c>
      <c r="BC2411" t="e">
        <v>#N/A</v>
      </c>
    </row>
    <row r="2412" spans="1:55" x14ac:dyDescent="0.3">
      <c r="A2412" t="s">
        <v>3409</v>
      </c>
      <c r="C2412" t="s">
        <v>50</v>
      </c>
      <c r="E2412" t="s">
        <v>189</v>
      </c>
      <c r="F2412" t="s">
        <v>954</v>
      </c>
      <c r="G2412" t="s">
        <v>388</v>
      </c>
      <c r="H2412" s="11" t="s">
        <v>5708</v>
      </c>
      <c r="I2412" t="s">
        <v>4698</v>
      </c>
      <c r="J2412" t="s">
        <v>4699</v>
      </c>
      <c r="K2412" t="s">
        <v>1157</v>
      </c>
      <c r="L2412" t="s">
        <v>85</v>
      </c>
      <c r="M2412">
        <v>0</v>
      </c>
      <c r="N2412">
        <v>0</v>
      </c>
      <c r="O2412" t="s">
        <v>70</v>
      </c>
      <c r="P2412" t="s">
        <v>1191</v>
      </c>
      <c r="Q2412" t="s">
        <v>64</v>
      </c>
      <c r="R2412" t="s">
        <v>64</v>
      </c>
      <c r="S2412" t="s">
        <v>64</v>
      </c>
      <c r="T2412" t="s">
        <v>87</v>
      </c>
      <c r="U2412" s="4">
        <v>37987</v>
      </c>
      <c r="V2412" s="4">
        <v>40347</v>
      </c>
      <c r="W2412" s="4">
        <v>44557</v>
      </c>
      <c r="X2412" t="s">
        <v>71</v>
      </c>
      <c r="Y2412" t="s">
        <v>3410</v>
      </c>
      <c r="Z2412" t="s">
        <v>72</v>
      </c>
      <c r="AA2412" s="1">
        <v>193</v>
      </c>
      <c r="AB2412" s="2">
        <v>102.527969</v>
      </c>
      <c r="AC2412" s="1">
        <v>0</v>
      </c>
      <c r="AD2412" s="1">
        <v>0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s="8">
        <v>652.268505</v>
      </c>
      <c r="AK2412" s="1">
        <v>0</v>
      </c>
      <c r="AL2412" s="5">
        <v>0</v>
      </c>
      <c r="AM2412" s="1">
        <v>108</v>
      </c>
      <c r="AN2412" s="1">
        <v>261</v>
      </c>
      <c r="AO2412" s="1">
        <v>108</v>
      </c>
      <c r="AP2412" s="1">
        <v>261</v>
      </c>
      <c r="AQ2412" s="1">
        <v>108</v>
      </c>
      <c r="AR2412" s="2">
        <v>57.373163999999996</v>
      </c>
      <c r="AS2412" s="1">
        <v>7</v>
      </c>
      <c r="AT2412" s="5">
        <v>0.53123299999999996</v>
      </c>
      <c r="AU2412" s="7">
        <v>0.69806999999999997</v>
      </c>
      <c r="AV2412" s="1">
        <v>193</v>
      </c>
      <c r="AW2412" s="2">
        <v>0</v>
      </c>
      <c r="AX2412">
        <v>3</v>
      </c>
      <c r="AY2412">
        <v>3.4790000000000001</v>
      </c>
      <c r="AZ2412" s="19">
        <v>0</v>
      </c>
      <c r="BA2412">
        <f t="shared" si="38"/>
        <v>3.4790000000000001</v>
      </c>
      <c r="BC2412" t="e">
        <v>#N/A</v>
      </c>
    </row>
    <row r="2413" spans="1:55" x14ac:dyDescent="0.3">
      <c r="A2413" t="s">
        <v>3409</v>
      </c>
      <c r="C2413" t="s">
        <v>50</v>
      </c>
      <c r="E2413" t="s">
        <v>189</v>
      </c>
      <c r="F2413" t="s">
        <v>954</v>
      </c>
      <c r="G2413" t="s">
        <v>388</v>
      </c>
      <c r="H2413" s="11" t="s">
        <v>5708</v>
      </c>
      <c r="I2413" t="s">
        <v>4700</v>
      </c>
      <c r="J2413" t="s">
        <v>4701</v>
      </c>
      <c r="K2413" t="s">
        <v>1134</v>
      </c>
      <c r="L2413" t="s">
        <v>85</v>
      </c>
      <c r="M2413">
        <v>0</v>
      </c>
      <c r="N2413">
        <v>0</v>
      </c>
      <c r="O2413" t="s">
        <v>70</v>
      </c>
      <c r="P2413" t="s">
        <v>1191</v>
      </c>
      <c r="Q2413" t="s">
        <v>64</v>
      </c>
      <c r="R2413" t="s">
        <v>64</v>
      </c>
      <c r="S2413" t="s">
        <v>64</v>
      </c>
      <c r="T2413" t="s">
        <v>87</v>
      </c>
      <c r="U2413" s="4">
        <v>37987</v>
      </c>
      <c r="V2413" s="4">
        <v>40347</v>
      </c>
      <c r="W2413" s="4">
        <v>44578</v>
      </c>
      <c r="X2413" t="s">
        <v>88</v>
      </c>
      <c r="Y2413" t="s">
        <v>3410</v>
      </c>
      <c r="Z2413" t="s">
        <v>66</v>
      </c>
      <c r="AA2413" s="1">
        <v>155</v>
      </c>
      <c r="AB2413" s="2">
        <v>48.449435000000001</v>
      </c>
      <c r="AC2413" s="1">
        <v>0</v>
      </c>
      <c r="AD2413" s="1">
        <v>0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s="1">
        <v>242.81113999999999</v>
      </c>
      <c r="AK2413" s="1">
        <v>0</v>
      </c>
      <c r="AL2413" s="5">
        <v>0</v>
      </c>
      <c r="AM2413" s="1">
        <v>233</v>
      </c>
      <c r="AN2413" s="1">
        <v>471</v>
      </c>
      <c r="AO2413" s="1">
        <v>233</v>
      </c>
      <c r="AP2413" s="1">
        <v>471</v>
      </c>
      <c r="AQ2413" s="1">
        <v>233</v>
      </c>
      <c r="AR2413" s="2">
        <v>72.830440999999993</v>
      </c>
      <c r="AS2413" s="1">
        <v>11</v>
      </c>
      <c r="AT2413" s="5">
        <v>0.31257699999999999</v>
      </c>
      <c r="AU2413" s="7">
        <v>0.38396999999999998</v>
      </c>
      <c r="AV2413" s="1">
        <v>155</v>
      </c>
      <c r="AW2413" s="2">
        <v>0</v>
      </c>
      <c r="AX2413">
        <v>3</v>
      </c>
      <c r="AY2413">
        <v>1.341</v>
      </c>
      <c r="AZ2413" s="19">
        <v>0</v>
      </c>
      <c r="BA2413">
        <f t="shared" si="38"/>
        <v>1.341</v>
      </c>
      <c r="BC2413" t="e">
        <v>#N/A</v>
      </c>
    </row>
    <row r="2414" spans="1:55" x14ac:dyDescent="0.3">
      <c r="A2414" t="s">
        <v>3409</v>
      </c>
      <c r="C2414" t="s">
        <v>50</v>
      </c>
      <c r="E2414" t="s">
        <v>189</v>
      </c>
      <c r="F2414" t="s">
        <v>954</v>
      </c>
      <c r="G2414" t="s">
        <v>388</v>
      </c>
      <c r="H2414" s="11" t="s">
        <v>5708</v>
      </c>
      <c r="I2414" t="s">
        <v>4702</v>
      </c>
      <c r="J2414" t="s">
        <v>4703</v>
      </c>
      <c r="K2414" t="s">
        <v>1136</v>
      </c>
      <c r="L2414" t="s">
        <v>85</v>
      </c>
      <c r="M2414">
        <v>0</v>
      </c>
      <c r="N2414">
        <v>0</v>
      </c>
      <c r="O2414" t="s">
        <v>70</v>
      </c>
      <c r="P2414" t="s">
        <v>1191</v>
      </c>
      <c r="Q2414" t="s">
        <v>64</v>
      </c>
      <c r="R2414" t="s">
        <v>64</v>
      </c>
      <c r="S2414" t="s">
        <v>64</v>
      </c>
      <c r="T2414" t="s">
        <v>87</v>
      </c>
      <c r="U2414" s="4">
        <v>37987</v>
      </c>
      <c r="V2414" s="4">
        <v>40354</v>
      </c>
      <c r="W2414" s="4">
        <v>44557</v>
      </c>
      <c r="X2414" t="s">
        <v>71</v>
      </c>
      <c r="Y2414" t="s">
        <v>3410</v>
      </c>
      <c r="Z2414" t="s">
        <v>72</v>
      </c>
      <c r="AA2414" s="1">
        <v>110</v>
      </c>
      <c r="AB2414" s="2">
        <v>56.446280000000002</v>
      </c>
      <c r="AC2414" s="1">
        <v>0</v>
      </c>
      <c r="AD2414" s="1">
        <v>0</v>
      </c>
      <c r="AE2414" s="1">
        <v>0</v>
      </c>
      <c r="AF2414" s="1">
        <v>0</v>
      </c>
      <c r="AG2414" s="1">
        <v>0</v>
      </c>
      <c r="AH2414" s="1">
        <v>0</v>
      </c>
      <c r="AI2414" s="1">
        <v>0</v>
      </c>
      <c r="AJ2414" s="8">
        <v>441.20871499999998</v>
      </c>
      <c r="AK2414" s="1">
        <v>0</v>
      </c>
      <c r="AL2414" s="5">
        <v>0</v>
      </c>
      <c r="AM2414" s="1">
        <v>91</v>
      </c>
      <c r="AN2414" s="1">
        <v>134</v>
      </c>
      <c r="AO2414" s="1">
        <v>91</v>
      </c>
      <c r="AP2414" s="1">
        <v>134</v>
      </c>
      <c r="AQ2414" s="1">
        <v>91</v>
      </c>
      <c r="AR2414" s="2">
        <v>46.696468000000003</v>
      </c>
      <c r="AS2414" s="1">
        <v>7</v>
      </c>
      <c r="AT2414" s="5">
        <v>0.51314800000000005</v>
      </c>
      <c r="AU2414" s="7">
        <v>0.58177000000000001</v>
      </c>
      <c r="AV2414" s="1">
        <v>110</v>
      </c>
      <c r="AW2414" s="2">
        <v>0</v>
      </c>
      <c r="AX2414">
        <v>3</v>
      </c>
      <c r="AY2414">
        <v>2.2130000000000001</v>
      </c>
      <c r="AZ2414" s="19">
        <v>0</v>
      </c>
      <c r="BA2414">
        <f t="shared" si="38"/>
        <v>2.2130000000000001</v>
      </c>
      <c r="BC2414" t="e">
        <v>#N/A</v>
      </c>
    </row>
    <row r="2415" spans="1:55" x14ac:dyDescent="0.3">
      <c r="A2415" t="s">
        <v>3409</v>
      </c>
      <c r="C2415" t="s">
        <v>50</v>
      </c>
      <c r="E2415" t="s">
        <v>189</v>
      </c>
      <c r="F2415" t="s">
        <v>954</v>
      </c>
      <c r="G2415" t="s">
        <v>388</v>
      </c>
      <c r="H2415" s="11" t="s">
        <v>5708</v>
      </c>
      <c r="I2415" t="s">
        <v>4704</v>
      </c>
      <c r="J2415" t="s">
        <v>4705</v>
      </c>
      <c r="K2415" t="s">
        <v>977</v>
      </c>
      <c r="L2415" t="s">
        <v>85</v>
      </c>
      <c r="M2415">
        <v>0</v>
      </c>
      <c r="N2415">
        <v>0</v>
      </c>
      <c r="O2415" t="s">
        <v>70</v>
      </c>
      <c r="P2415" t="s">
        <v>1191</v>
      </c>
      <c r="Q2415" t="s">
        <v>64</v>
      </c>
      <c r="R2415" t="s">
        <v>64</v>
      </c>
      <c r="S2415" t="s">
        <v>64</v>
      </c>
      <c r="T2415" t="s">
        <v>87</v>
      </c>
      <c r="U2415" s="4">
        <v>37987</v>
      </c>
      <c r="V2415" s="4">
        <v>40359</v>
      </c>
      <c r="W2415" s="4">
        <v>44316</v>
      </c>
      <c r="X2415" t="s">
        <v>93</v>
      </c>
      <c r="Y2415" t="s">
        <v>3410</v>
      </c>
      <c r="Z2415" t="s">
        <v>109</v>
      </c>
      <c r="AA2415" s="1">
        <v>52</v>
      </c>
      <c r="AB2415" s="2">
        <v>76.778363999999996</v>
      </c>
      <c r="AC2415" s="1">
        <v>0</v>
      </c>
      <c r="AD2415" s="1">
        <v>0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s="8">
        <v>949</v>
      </c>
      <c r="AK2415" s="1">
        <v>0</v>
      </c>
      <c r="AL2415" s="5">
        <v>0</v>
      </c>
      <c r="AM2415" s="1">
        <v>20</v>
      </c>
      <c r="AN2415" s="1">
        <v>70</v>
      </c>
      <c r="AO2415" s="1">
        <v>20</v>
      </c>
      <c r="AP2415" s="1">
        <v>70</v>
      </c>
      <c r="AQ2415" s="1">
        <v>20</v>
      </c>
      <c r="AR2415" s="2">
        <v>29.530139999999999</v>
      </c>
      <c r="AS2415" s="1">
        <v>4</v>
      </c>
      <c r="AT2415" s="5">
        <v>1.476507</v>
      </c>
      <c r="AU2415" s="7">
        <v>2.0093899999999998</v>
      </c>
      <c r="AV2415" s="1">
        <v>52</v>
      </c>
      <c r="AW2415" s="2">
        <v>0</v>
      </c>
      <c r="AX2415">
        <v>3</v>
      </c>
      <c r="AY2415">
        <v>8.2110000000000003</v>
      </c>
      <c r="AZ2415" s="19">
        <v>0</v>
      </c>
      <c r="BA2415">
        <f t="shared" si="38"/>
        <v>8.2110000000000003</v>
      </c>
      <c r="BC2415" t="e">
        <v>#N/A</v>
      </c>
    </row>
    <row r="2416" spans="1:55" x14ac:dyDescent="0.3">
      <c r="A2416" t="s">
        <v>3409</v>
      </c>
      <c r="C2416" t="s">
        <v>50</v>
      </c>
      <c r="E2416" t="s">
        <v>189</v>
      </c>
      <c r="F2416" t="s">
        <v>954</v>
      </c>
      <c r="G2416" t="s">
        <v>388</v>
      </c>
      <c r="H2416" s="11" t="s">
        <v>5708</v>
      </c>
      <c r="I2416" t="s">
        <v>4706</v>
      </c>
      <c r="J2416" t="s">
        <v>4707</v>
      </c>
      <c r="K2416" t="s">
        <v>991</v>
      </c>
      <c r="L2416" t="s">
        <v>85</v>
      </c>
      <c r="M2416">
        <v>0</v>
      </c>
      <c r="N2416">
        <v>0</v>
      </c>
      <c r="O2416" t="s">
        <v>70</v>
      </c>
      <c r="P2416" t="s">
        <v>1191</v>
      </c>
      <c r="Q2416" t="s">
        <v>64</v>
      </c>
      <c r="R2416" t="s">
        <v>64</v>
      </c>
      <c r="S2416" t="s">
        <v>64</v>
      </c>
      <c r="T2416" t="s">
        <v>87</v>
      </c>
      <c r="U2416" s="4">
        <v>37987</v>
      </c>
      <c r="V2416" s="4">
        <v>40347</v>
      </c>
      <c r="W2416" s="4">
        <v>44382</v>
      </c>
      <c r="X2416" t="s">
        <v>71</v>
      </c>
      <c r="Y2416" t="s">
        <v>3410</v>
      </c>
      <c r="Z2416" t="s">
        <v>72</v>
      </c>
      <c r="AA2416" s="1">
        <v>49</v>
      </c>
      <c r="AB2416" s="2">
        <v>66.986969000000002</v>
      </c>
      <c r="AC2416" s="1">
        <v>0</v>
      </c>
      <c r="AD2416" s="1">
        <v>0</v>
      </c>
      <c r="AE2416" s="1">
        <v>0</v>
      </c>
      <c r="AF2416" s="1">
        <v>0</v>
      </c>
      <c r="AG2416" s="1">
        <v>0</v>
      </c>
      <c r="AH2416" s="1">
        <v>0</v>
      </c>
      <c r="AI2416" s="1">
        <v>0</v>
      </c>
      <c r="AJ2416" s="8">
        <v>687.88447499999995</v>
      </c>
      <c r="AK2416" s="1">
        <v>0</v>
      </c>
      <c r="AL2416" s="5">
        <v>0</v>
      </c>
      <c r="AM2416" s="1">
        <v>26</v>
      </c>
      <c r="AN2416" s="1">
        <v>62</v>
      </c>
      <c r="AO2416" s="1">
        <v>26</v>
      </c>
      <c r="AP2416" s="1">
        <v>62</v>
      </c>
      <c r="AQ2416" s="1">
        <v>26</v>
      </c>
      <c r="AR2416" s="2">
        <v>35.544105999999999</v>
      </c>
      <c r="AS2416" s="1">
        <v>5</v>
      </c>
      <c r="AT2416" s="5">
        <v>1.367081</v>
      </c>
      <c r="AU2416" s="7">
        <v>1.7831900000000001</v>
      </c>
      <c r="AV2416" s="1">
        <v>49</v>
      </c>
      <c r="AW2416" s="2">
        <v>0</v>
      </c>
      <c r="AX2416">
        <v>3</v>
      </c>
      <c r="AY2416">
        <v>8.5640000000000001</v>
      </c>
      <c r="AZ2416" s="19">
        <v>0</v>
      </c>
      <c r="BA2416">
        <f t="shared" si="38"/>
        <v>8.5640000000000001</v>
      </c>
      <c r="BC2416" t="e">
        <v>#N/A</v>
      </c>
    </row>
    <row r="2417" spans="1:55" x14ac:dyDescent="0.3">
      <c r="A2417" t="s">
        <v>3409</v>
      </c>
      <c r="C2417" t="s">
        <v>50</v>
      </c>
      <c r="E2417" t="s">
        <v>189</v>
      </c>
      <c r="F2417" t="s">
        <v>954</v>
      </c>
      <c r="G2417" t="s">
        <v>388</v>
      </c>
      <c r="H2417" s="11" t="s">
        <v>5708</v>
      </c>
      <c r="I2417" t="s">
        <v>4708</v>
      </c>
      <c r="J2417" t="s">
        <v>4709</v>
      </c>
      <c r="K2417" t="s">
        <v>1041</v>
      </c>
      <c r="L2417" t="s">
        <v>85</v>
      </c>
      <c r="M2417">
        <v>0</v>
      </c>
      <c r="N2417">
        <v>0</v>
      </c>
      <c r="O2417" t="s">
        <v>70</v>
      </c>
      <c r="P2417" t="s">
        <v>1191</v>
      </c>
      <c r="Q2417" t="s">
        <v>64</v>
      </c>
      <c r="R2417" t="s">
        <v>64</v>
      </c>
      <c r="S2417" t="s">
        <v>64</v>
      </c>
      <c r="T2417" t="s">
        <v>87</v>
      </c>
      <c r="U2417" s="4">
        <v>37987</v>
      </c>
      <c r="V2417" s="4">
        <v>40346</v>
      </c>
      <c r="W2417" s="4">
        <v>44438</v>
      </c>
      <c r="X2417" t="s">
        <v>88</v>
      </c>
      <c r="Y2417" t="s">
        <v>3410</v>
      </c>
      <c r="Z2417" t="s">
        <v>89</v>
      </c>
      <c r="AA2417" s="1">
        <v>14</v>
      </c>
      <c r="AB2417" s="2">
        <v>19.850992000000002</v>
      </c>
      <c r="AC2417" s="1">
        <v>0</v>
      </c>
      <c r="AD2417" s="1">
        <v>0</v>
      </c>
      <c r="AE2417" s="1">
        <v>0</v>
      </c>
      <c r="AF2417" s="1">
        <v>0</v>
      </c>
      <c r="AG2417" s="1">
        <v>0</v>
      </c>
      <c r="AH2417" s="1">
        <v>0</v>
      </c>
      <c r="AI2417" s="1">
        <v>0</v>
      </c>
      <c r="AJ2417" s="1">
        <v>138.10796999999999</v>
      </c>
      <c r="AK2417" s="1">
        <v>0</v>
      </c>
      <c r="AL2417" s="5">
        <v>0</v>
      </c>
      <c r="AM2417" s="1">
        <v>37</v>
      </c>
      <c r="AN2417" s="1">
        <v>116</v>
      </c>
      <c r="AO2417" s="1">
        <v>37</v>
      </c>
      <c r="AP2417" s="1">
        <v>116</v>
      </c>
      <c r="AQ2417" s="1">
        <v>37</v>
      </c>
      <c r="AR2417" s="2">
        <v>52.463336000000005</v>
      </c>
      <c r="AS2417" s="1">
        <v>6</v>
      </c>
      <c r="AT2417" s="5">
        <v>1.4179280000000001</v>
      </c>
      <c r="AU2417" s="7">
        <v>2.1749700000000001</v>
      </c>
      <c r="AV2417" s="1">
        <v>14</v>
      </c>
      <c r="AW2417" s="2">
        <v>0</v>
      </c>
      <c r="AX2417">
        <v>3</v>
      </c>
      <c r="AY2417">
        <v>5.7919999999999998</v>
      </c>
      <c r="AZ2417" s="19">
        <v>0</v>
      </c>
      <c r="BA2417">
        <f t="shared" si="38"/>
        <v>5.7919999999999998</v>
      </c>
      <c r="BC2417" t="e">
        <v>#N/A</v>
      </c>
    </row>
    <row r="2418" spans="1:55" x14ac:dyDescent="0.3">
      <c r="A2418" t="s">
        <v>3409</v>
      </c>
      <c r="C2418" t="s">
        <v>50</v>
      </c>
      <c r="E2418" t="s">
        <v>189</v>
      </c>
      <c r="F2418" t="s">
        <v>954</v>
      </c>
      <c r="G2418" t="s">
        <v>388</v>
      </c>
      <c r="H2418" s="11" t="s">
        <v>5708</v>
      </c>
      <c r="I2418" t="s">
        <v>4710</v>
      </c>
      <c r="J2418" t="s">
        <v>4711</v>
      </c>
      <c r="K2418" t="s">
        <v>999</v>
      </c>
      <c r="L2418" t="s">
        <v>85</v>
      </c>
      <c r="M2418">
        <v>0</v>
      </c>
      <c r="N2418">
        <v>0</v>
      </c>
      <c r="O2418" t="s">
        <v>70</v>
      </c>
      <c r="P2418" t="s">
        <v>1191</v>
      </c>
      <c r="Q2418" t="s">
        <v>64</v>
      </c>
      <c r="R2418" t="s">
        <v>64</v>
      </c>
      <c r="S2418" t="s">
        <v>64</v>
      </c>
      <c r="T2418" t="s">
        <v>87</v>
      </c>
      <c r="U2418" s="4">
        <v>37987</v>
      </c>
      <c r="V2418" s="4">
        <v>40359</v>
      </c>
      <c r="W2418" s="4">
        <v>44403</v>
      </c>
      <c r="X2418" t="s">
        <v>88</v>
      </c>
      <c r="Y2418" t="s">
        <v>3410</v>
      </c>
      <c r="Z2418" t="s">
        <v>66</v>
      </c>
      <c r="AA2418" s="1">
        <v>21</v>
      </c>
      <c r="AB2418" s="2">
        <v>38.294991000000003</v>
      </c>
      <c r="AC2418" s="1">
        <v>0</v>
      </c>
      <c r="AD2418" s="1">
        <v>0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s="1">
        <v>333.260695</v>
      </c>
      <c r="AK2418" s="1">
        <v>0</v>
      </c>
      <c r="AL2418" s="5">
        <v>0</v>
      </c>
      <c r="AM2418" s="1">
        <v>23</v>
      </c>
      <c r="AN2418" s="1">
        <v>64</v>
      </c>
      <c r="AO2418" s="1">
        <v>23</v>
      </c>
      <c r="AP2418" s="1">
        <v>64</v>
      </c>
      <c r="AQ2418" s="1">
        <v>23</v>
      </c>
      <c r="AR2418" s="2">
        <v>41.942132999999998</v>
      </c>
      <c r="AS2418" s="1">
        <v>5</v>
      </c>
      <c r="AT2418" s="5">
        <v>1.8235710000000001</v>
      </c>
      <c r="AU2418" s="7">
        <v>2.3634900000000001</v>
      </c>
      <c r="AV2418" s="1">
        <v>21</v>
      </c>
      <c r="AW2418" s="2">
        <v>0</v>
      </c>
      <c r="AX2418">
        <v>3</v>
      </c>
      <c r="AY2418">
        <v>10.11</v>
      </c>
      <c r="AZ2418" s="19">
        <v>0</v>
      </c>
      <c r="BA2418">
        <f t="shared" si="38"/>
        <v>10.11</v>
      </c>
      <c r="BC2418" t="e">
        <v>#N/A</v>
      </c>
    </row>
    <row r="2419" spans="1:55" x14ac:dyDescent="0.3">
      <c r="A2419" t="s">
        <v>3409</v>
      </c>
      <c r="C2419" t="s">
        <v>50</v>
      </c>
      <c r="E2419" t="s">
        <v>189</v>
      </c>
      <c r="F2419" t="s">
        <v>954</v>
      </c>
      <c r="G2419" t="s">
        <v>388</v>
      </c>
      <c r="H2419" s="11" t="s">
        <v>5708</v>
      </c>
      <c r="I2419" t="s">
        <v>4712</v>
      </c>
      <c r="J2419" t="s">
        <v>4713</v>
      </c>
      <c r="K2419" t="s">
        <v>973</v>
      </c>
      <c r="L2419" t="s">
        <v>85</v>
      </c>
      <c r="M2419">
        <v>0</v>
      </c>
      <c r="N2419">
        <v>0</v>
      </c>
      <c r="O2419" t="s">
        <v>70</v>
      </c>
      <c r="P2419" t="s">
        <v>1191</v>
      </c>
      <c r="Q2419" t="s">
        <v>64</v>
      </c>
      <c r="R2419" t="s">
        <v>64</v>
      </c>
      <c r="S2419" t="s">
        <v>64</v>
      </c>
      <c r="T2419" t="s">
        <v>87</v>
      </c>
      <c r="U2419" s="4">
        <v>37987</v>
      </c>
      <c r="V2419" s="4">
        <v>40346</v>
      </c>
      <c r="W2419" s="4">
        <v>44413</v>
      </c>
      <c r="X2419" t="s">
        <v>93</v>
      </c>
      <c r="Y2419" t="s">
        <v>3410</v>
      </c>
      <c r="Z2419" t="s">
        <v>395</v>
      </c>
      <c r="AA2419" s="1">
        <v>304</v>
      </c>
      <c r="AB2419" s="2">
        <v>182.293296</v>
      </c>
      <c r="AC2419" s="1">
        <v>0</v>
      </c>
      <c r="AD2419" s="1">
        <v>0</v>
      </c>
      <c r="AE2419" s="1">
        <v>0</v>
      </c>
      <c r="AF2419" s="1">
        <v>0</v>
      </c>
      <c r="AG2419" s="1">
        <v>0</v>
      </c>
      <c r="AH2419" s="1">
        <v>0</v>
      </c>
      <c r="AI2419" s="1">
        <v>0</v>
      </c>
      <c r="AJ2419" s="8">
        <v>1681.2119</v>
      </c>
      <c r="AK2419" s="1">
        <v>0</v>
      </c>
      <c r="AL2419" s="5">
        <v>0</v>
      </c>
      <c r="AM2419" s="1">
        <v>66</v>
      </c>
      <c r="AN2419" s="1">
        <v>216</v>
      </c>
      <c r="AO2419" s="1">
        <v>66</v>
      </c>
      <c r="AP2419" s="1">
        <v>216</v>
      </c>
      <c r="AQ2419" s="1">
        <v>66</v>
      </c>
      <c r="AR2419" s="2">
        <v>39.576833999999998</v>
      </c>
      <c r="AS2419" s="1">
        <v>8</v>
      </c>
      <c r="AT2419" s="5">
        <v>0.59964899999999999</v>
      </c>
      <c r="AU2419" s="7">
        <v>0.75887000000000004</v>
      </c>
      <c r="AV2419" s="1">
        <v>304</v>
      </c>
      <c r="AW2419" s="2">
        <v>0</v>
      </c>
      <c r="AX2419">
        <v>3</v>
      </c>
      <c r="AY2419">
        <v>3.081</v>
      </c>
      <c r="AZ2419" s="19">
        <v>0</v>
      </c>
      <c r="BA2419">
        <f t="shared" si="38"/>
        <v>3.081</v>
      </c>
      <c r="BC2419" t="e">
        <v>#N/A</v>
      </c>
    </row>
    <row r="2420" spans="1:55" x14ac:dyDescent="0.3">
      <c r="A2420" t="s">
        <v>3409</v>
      </c>
      <c r="C2420" t="s">
        <v>50</v>
      </c>
      <c r="E2420" t="s">
        <v>189</v>
      </c>
      <c r="F2420" t="s">
        <v>954</v>
      </c>
      <c r="G2420" t="s">
        <v>388</v>
      </c>
      <c r="H2420" s="11" t="s">
        <v>5708</v>
      </c>
      <c r="I2420" t="s">
        <v>4714</v>
      </c>
      <c r="J2420" t="s">
        <v>4715</v>
      </c>
      <c r="K2420" t="s">
        <v>1132</v>
      </c>
      <c r="L2420" t="s">
        <v>85</v>
      </c>
      <c r="M2420">
        <v>0</v>
      </c>
      <c r="N2420">
        <v>0</v>
      </c>
      <c r="O2420" t="s">
        <v>58</v>
      </c>
      <c r="P2420" t="s">
        <v>1191</v>
      </c>
      <c r="Q2420" t="s">
        <v>64</v>
      </c>
      <c r="R2420" t="s">
        <v>64</v>
      </c>
      <c r="S2420" t="s">
        <v>64</v>
      </c>
      <c r="T2420" t="s">
        <v>87</v>
      </c>
      <c r="U2420" s="4">
        <v>37987</v>
      </c>
      <c r="V2420" s="4">
        <v>40346</v>
      </c>
      <c r="W2420" s="4">
        <v>44557</v>
      </c>
      <c r="X2420" t="s">
        <v>88</v>
      </c>
      <c r="Y2420" t="s">
        <v>3410</v>
      </c>
      <c r="Z2420" t="s">
        <v>89</v>
      </c>
      <c r="AA2420" s="1">
        <v>103</v>
      </c>
      <c r="AB2420" s="2">
        <v>23.59009</v>
      </c>
      <c r="AC2420" s="1">
        <v>0</v>
      </c>
      <c r="AD2420" s="1">
        <v>0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s="1">
        <v>135.23359500000001</v>
      </c>
      <c r="AK2420" s="1">
        <v>0</v>
      </c>
      <c r="AL2420" s="5">
        <v>0</v>
      </c>
      <c r="AM2420" s="1">
        <v>278</v>
      </c>
      <c r="AN2420" s="1">
        <v>527</v>
      </c>
      <c r="AO2420" s="1">
        <v>278</v>
      </c>
      <c r="AP2420" s="1">
        <v>527</v>
      </c>
      <c r="AQ2420" s="1">
        <v>278</v>
      </c>
      <c r="AR2420" s="2">
        <v>63.670340000000003</v>
      </c>
      <c r="AS2420" s="1">
        <v>13</v>
      </c>
      <c r="AT2420" s="5">
        <v>0.22903000000000001</v>
      </c>
      <c r="AU2420" s="7">
        <v>0.26546999999999998</v>
      </c>
      <c r="AV2420" s="1">
        <v>103</v>
      </c>
      <c r="AW2420" s="2">
        <v>0</v>
      </c>
      <c r="AX2420">
        <v>3</v>
      </c>
      <c r="AY2420">
        <v>0.81899999999999995</v>
      </c>
      <c r="AZ2420" s="19">
        <v>0</v>
      </c>
      <c r="BA2420">
        <f t="shared" si="38"/>
        <v>0.81899999999999995</v>
      </c>
      <c r="BC2420" t="e">
        <v>#N/A</v>
      </c>
    </row>
    <row r="2421" spans="1:55" x14ac:dyDescent="0.3">
      <c r="A2421" t="s">
        <v>3409</v>
      </c>
      <c r="C2421" t="s">
        <v>50</v>
      </c>
      <c r="E2421" t="s">
        <v>189</v>
      </c>
      <c r="F2421" t="s">
        <v>954</v>
      </c>
      <c r="G2421" t="s">
        <v>388</v>
      </c>
      <c r="H2421" s="11" t="s">
        <v>5708</v>
      </c>
      <c r="I2421" t="s">
        <v>4716</v>
      </c>
      <c r="J2421" t="s">
        <v>4717</v>
      </c>
      <c r="K2421" t="s">
        <v>975</v>
      </c>
      <c r="L2421" t="s">
        <v>85</v>
      </c>
      <c r="M2421">
        <v>0</v>
      </c>
      <c r="N2421">
        <v>0</v>
      </c>
      <c r="O2421" t="s">
        <v>70</v>
      </c>
      <c r="P2421" t="s">
        <v>1191</v>
      </c>
      <c r="Q2421" t="s">
        <v>64</v>
      </c>
      <c r="R2421" t="s">
        <v>64</v>
      </c>
      <c r="S2421" t="s">
        <v>64</v>
      </c>
      <c r="T2421" t="s">
        <v>87</v>
      </c>
      <c r="U2421" s="4">
        <v>37987</v>
      </c>
      <c r="V2421" s="4">
        <v>40357</v>
      </c>
      <c r="W2421" s="4">
        <v>44445</v>
      </c>
      <c r="X2421" t="s">
        <v>93</v>
      </c>
      <c r="Y2421" t="s">
        <v>3410</v>
      </c>
      <c r="Z2421" t="s">
        <v>395</v>
      </c>
      <c r="AA2421" s="1">
        <v>147</v>
      </c>
      <c r="AB2421" s="2">
        <v>129.13832400000001</v>
      </c>
      <c r="AC2421" s="1">
        <v>0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s="8">
        <v>1788.5</v>
      </c>
      <c r="AK2421" s="1">
        <v>0</v>
      </c>
      <c r="AL2421" s="5">
        <v>0</v>
      </c>
      <c r="AM2421" s="1">
        <v>30</v>
      </c>
      <c r="AN2421" s="1">
        <v>323</v>
      </c>
      <c r="AO2421" s="1">
        <v>30</v>
      </c>
      <c r="AP2421" s="1">
        <v>323</v>
      </c>
      <c r="AQ2421" s="1">
        <v>680</v>
      </c>
      <c r="AR2421" s="2">
        <v>26.354760000000002</v>
      </c>
      <c r="AS2421" s="1">
        <v>21</v>
      </c>
      <c r="AT2421" s="5">
        <v>0.87849200000000005</v>
      </c>
      <c r="AU2421" s="7">
        <v>1.17807</v>
      </c>
      <c r="AV2421" s="1">
        <v>147</v>
      </c>
      <c r="AW2421" s="2">
        <v>0</v>
      </c>
      <c r="AX2421">
        <v>3</v>
      </c>
      <c r="AY2421">
        <v>4.3390000000000004</v>
      </c>
      <c r="AZ2421" s="19">
        <v>0</v>
      </c>
      <c r="BA2421">
        <f t="shared" si="38"/>
        <v>4.3390000000000004</v>
      </c>
      <c r="BC2421" t="e">
        <v>#N/A</v>
      </c>
    </row>
    <row r="2422" spans="1:55" x14ac:dyDescent="0.3">
      <c r="A2422" t="s">
        <v>3409</v>
      </c>
      <c r="C2422" t="s">
        <v>50</v>
      </c>
      <c r="E2422" t="s">
        <v>189</v>
      </c>
      <c r="F2422" t="s">
        <v>954</v>
      </c>
      <c r="G2422" t="s">
        <v>388</v>
      </c>
      <c r="H2422" s="11" t="s">
        <v>5708</v>
      </c>
      <c r="I2422" t="s">
        <v>4718</v>
      </c>
      <c r="J2422" t="s">
        <v>4719</v>
      </c>
      <c r="K2422" t="s">
        <v>989</v>
      </c>
      <c r="L2422" t="s">
        <v>85</v>
      </c>
      <c r="M2422">
        <v>0</v>
      </c>
      <c r="N2422">
        <v>0</v>
      </c>
      <c r="O2422" t="s">
        <v>70</v>
      </c>
      <c r="P2422" t="s">
        <v>1191</v>
      </c>
      <c r="Q2422" t="s">
        <v>64</v>
      </c>
      <c r="R2422" t="s">
        <v>64</v>
      </c>
      <c r="S2422" t="s">
        <v>64</v>
      </c>
      <c r="T2422" t="s">
        <v>87</v>
      </c>
      <c r="U2422" s="4">
        <v>37987</v>
      </c>
      <c r="V2422" s="4">
        <v>40346</v>
      </c>
      <c r="W2422" s="4">
        <v>44550</v>
      </c>
      <c r="X2422" t="s">
        <v>88</v>
      </c>
      <c r="Y2422" t="s">
        <v>3410</v>
      </c>
      <c r="Z2422" t="s">
        <v>89</v>
      </c>
      <c r="AA2422" s="1">
        <v>25</v>
      </c>
      <c r="AB2422" s="2">
        <v>25.308499999999999</v>
      </c>
      <c r="AC2422" s="1">
        <v>0</v>
      </c>
      <c r="AD2422" s="1">
        <v>0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s="1">
        <v>149.59013999999999</v>
      </c>
      <c r="AK2422" s="1">
        <v>0</v>
      </c>
      <c r="AL2422" s="5">
        <v>0</v>
      </c>
      <c r="AM2422" s="1">
        <v>61</v>
      </c>
      <c r="AN2422" s="1">
        <v>118</v>
      </c>
      <c r="AO2422" s="1">
        <v>61</v>
      </c>
      <c r="AP2422" s="1">
        <v>118</v>
      </c>
      <c r="AQ2422" s="1">
        <v>61</v>
      </c>
      <c r="AR2422" s="2">
        <v>61.752740000000003</v>
      </c>
      <c r="AS2422" s="1">
        <v>6</v>
      </c>
      <c r="AT2422" s="5">
        <v>1.01234</v>
      </c>
      <c r="AU2422" s="7">
        <v>1.0954699999999999</v>
      </c>
      <c r="AV2422" s="1">
        <v>25</v>
      </c>
      <c r="AW2422" s="2">
        <v>0</v>
      </c>
      <c r="AX2422">
        <v>3</v>
      </c>
      <c r="AY2422">
        <v>5.0670000000000002</v>
      </c>
      <c r="AZ2422" s="19">
        <v>0</v>
      </c>
      <c r="BA2422">
        <f t="shared" si="38"/>
        <v>5.0670000000000002</v>
      </c>
      <c r="BC2422" t="e">
        <v>#N/A</v>
      </c>
    </row>
    <row r="2423" spans="1:55" x14ac:dyDescent="0.3">
      <c r="A2423" t="s">
        <v>3409</v>
      </c>
      <c r="C2423" t="s">
        <v>50</v>
      </c>
      <c r="E2423" t="s">
        <v>189</v>
      </c>
      <c r="F2423" t="s">
        <v>954</v>
      </c>
      <c r="G2423" t="s">
        <v>388</v>
      </c>
      <c r="H2423" s="11" t="s">
        <v>5708</v>
      </c>
      <c r="I2423" t="s">
        <v>4720</v>
      </c>
      <c r="J2423" t="s">
        <v>4721</v>
      </c>
      <c r="K2423" t="s">
        <v>1039</v>
      </c>
      <c r="L2423" t="s">
        <v>85</v>
      </c>
      <c r="M2423">
        <v>0</v>
      </c>
      <c r="N2423">
        <v>0</v>
      </c>
      <c r="O2423" t="s">
        <v>70</v>
      </c>
      <c r="P2423" t="s">
        <v>1191</v>
      </c>
      <c r="Q2423" t="s">
        <v>64</v>
      </c>
      <c r="R2423" t="s">
        <v>64</v>
      </c>
      <c r="S2423" t="s">
        <v>64</v>
      </c>
      <c r="T2423" t="s">
        <v>87</v>
      </c>
      <c r="U2423" s="4">
        <v>37987</v>
      </c>
      <c r="V2423" s="4">
        <v>40350</v>
      </c>
      <c r="W2423" s="4">
        <v>44494</v>
      </c>
      <c r="X2423" t="s">
        <v>71</v>
      </c>
      <c r="Y2423" t="s">
        <v>3410</v>
      </c>
      <c r="Z2423" t="s">
        <v>72</v>
      </c>
      <c r="AA2423" s="1">
        <v>130</v>
      </c>
      <c r="AB2423" s="2">
        <v>78.842269999999999</v>
      </c>
      <c r="AC2423" s="1">
        <v>0</v>
      </c>
      <c r="AD2423" s="1">
        <v>0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s="8">
        <v>545.40197999999998</v>
      </c>
      <c r="AK2423" s="1">
        <v>0</v>
      </c>
      <c r="AL2423" s="5">
        <v>0</v>
      </c>
      <c r="AM2423" s="1">
        <v>87</v>
      </c>
      <c r="AN2423" s="1">
        <v>207</v>
      </c>
      <c r="AO2423" s="1">
        <v>87</v>
      </c>
      <c r="AP2423" s="1">
        <v>207</v>
      </c>
      <c r="AQ2423" s="1">
        <v>87</v>
      </c>
      <c r="AR2423" s="2">
        <v>52.763672999999997</v>
      </c>
      <c r="AS2423" s="1">
        <v>9</v>
      </c>
      <c r="AT2423" s="5">
        <v>0.60647899999999999</v>
      </c>
      <c r="AU2423" s="7">
        <v>1.2149700000000001</v>
      </c>
      <c r="AV2423" s="1">
        <v>130</v>
      </c>
      <c r="AW2423" s="2">
        <v>0</v>
      </c>
      <c r="AX2423">
        <v>3</v>
      </c>
      <c r="AY2423">
        <v>3.47</v>
      </c>
      <c r="AZ2423" s="19">
        <v>0</v>
      </c>
      <c r="BA2423">
        <f t="shared" si="38"/>
        <v>3.47</v>
      </c>
      <c r="BC2423" t="e">
        <v>#N/A</v>
      </c>
    </row>
    <row r="2424" spans="1:55" x14ac:dyDescent="0.3">
      <c r="A2424" t="s">
        <v>3409</v>
      </c>
      <c r="C2424" t="s">
        <v>50</v>
      </c>
      <c r="E2424" t="s">
        <v>189</v>
      </c>
      <c r="F2424" t="s">
        <v>954</v>
      </c>
      <c r="G2424" t="s">
        <v>388</v>
      </c>
      <c r="H2424" s="11" t="s">
        <v>5708</v>
      </c>
      <c r="I2424" t="s">
        <v>4722</v>
      </c>
      <c r="J2424" t="s">
        <v>4723</v>
      </c>
      <c r="K2424" t="s">
        <v>1090</v>
      </c>
      <c r="L2424" t="s">
        <v>85</v>
      </c>
      <c r="M2424">
        <v>0</v>
      </c>
      <c r="N2424">
        <v>0</v>
      </c>
      <c r="O2424" t="s">
        <v>70</v>
      </c>
      <c r="P2424" t="s">
        <v>1191</v>
      </c>
      <c r="Q2424" t="s">
        <v>64</v>
      </c>
      <c r="R2424" t="s">
        <v>64</v>
      </c>
      <c r="S2424" t="s">
        <v>64</v>
      </c>
      <c r="T2424" t="s">
        <v>87</v>
      </c>
      <c r="U2424" s="4">
        <v>37987</v>
      </c>
      <c r="V2424" s="4">
        <v>40357</v>
      </c>
      <c r="W2424" s="4">
        <v>44526</v>
      </c>
      <c r="X2424" t="s">
        <v>71</v>
      </c>
      <c r="Y2424" t="s">
        <v>3410</v>
      </c>
      <c r="Z2424" t="s">
        <v>72</v>
      </c>
      <c r="AA2424" s="1">
        <v>167</v>
      </c>
      <c r="AB2424" s="2">
        <v>88.687687999999994</v>
      </c>
      <c r="AC2424" s="1">
        <v>0</v>
      </c>
      <c r="AD2424" s="1">
        <v>0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s="8">
        <v>621.98956499999997</v>
      </c>
      <c r="AK2424" s="1">
        <v>0</v>
      </c>
      <c r="AL2424" s="5">
        <v>0</v>
      </c>
      <c r="AM2424" s="1">
        <v>98</v>
      </c>
      <c r="AN2424" s="1">
        <v>180</v>
      </c>
      <c r="AO2424" s="1">
        <v>98</v>
      </c>
      <c r="AP2424" s="1">
        <v>180</v>
      </c>
      <c r="AQ2424" s="1">
        <v>98</v>
      </c>
      <c r="AR2424" s="2">
        <v>52.044271999999999</v>
      </c>
      <c r="AS2424" s="1">
        <v>9</v>
      </c>
      <c r="AT2424" s="5">
        <v>0.53106399999999998</v>
      </c>
      <c r="AU2424" s="7">
        <v>0.62807000000000002</v>
      </c>
      <c r="AV2424" s="1">
        <v>167</v>
      </c>
      <c r="AW2424" s="2">
        <v>0</v>
      </c>
      <c r="AX2424">
        <v>3</v>
      </c>
      <c r="AY2424">
        <v>2.2010000000000001</v>
      </c>
      <c r="AZ2424" s="19">
        <v>0</v>
      </c>
      <c r="BA2424">
        <f t="shared" si="38"/>
        <v>2.2010000000000001</v>
      </c>
      <c r="BC2424" t="e">
        <v>#N/A</v>
      </c>
    </row>
    <row r="2425" spans="1:55" x14ac:dyDescent="0.3">
      <c r="A2425" t="s">
        <v>3409</v>
      </c>
      <c r="C2425" t="s">
        <v>50</v>
      </c>
      <c r="E2425" t="s">
        <v>189</v>
      </c>
      <c r="F2425" t="s">
        <v>954</v>
      </c>
      <c r="G2425" t="s">
        <v>388</v>
      </c>
      <c r="H2425" s="11" t="s">
        <v>5708</v>
      </c>
      <c r="I2425" t="s">
        <v>4724</v>
      </c>
      <c r="J2425" t="s">
        <v>4725</v>
      </c>
      <c r="K2425" t="s">
        <v>1032</v>
      </c>
      <c r="L2425" t="s">
        <v>85</v>
      </c>
      <c r="M2425">
        <v>0</v>
      </c>
      <c r="N2425">
        <v>0</v>
      </c>
      <c r="O2425" t="s">
        <v>70</v>
      </c>
      <c r="P2425" t="s">
        <v>1191</v>
      </c>
      <c r="Q2425" t="s">
        <v>64</v>
      </c>
      <c r="R2425" t="s">
        <v>64</v>
      </c>
      <c r="S2425" t="s">
        <v>64</v>
      </c>
      <c r="T2425" t="s">
        <v>87</v>
      </c>
      <c r="U2425" s="4">
        <v>37987</v>
      </c>
      <c r="V2425" s="4">
        <v>40350</v>
      </c>
      <c r="W2425" s="4">
        <v>44557</v>
      </c>
      <c r="X2425" t="s">
        <v>93</v>
      </c>
      <c r="Y2425" t="s">
        <v>3410</v>
      </c>
      <c r="Z2425" t="s">
        <v>132</v>
      </c>
      <c r="AA2425" s="1">
        <v>57</v>
      </c>
      <c r="AB2425" s="2">
        <v>22.734393000000001</v>
      </c>
      <c r="AC2425" s="1">
        <v>0</v>
      </c>
      <c r="AD2425" s="1">
        <v>0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s="8">
        <v>1155.8330900000001</v>
      </c>
      <c r="AK2425" s="1">
        <v>0</v>
      </c>
      <c r="AL2425" s="5">
        <v>0</v>
      </c>
      <c r="AM2425" s="1">
        <v>18</v>
      </c>
      <c r="AN2425" s="1">
        <v>64</v>
      </c>
      <c r="AO2425" s="1">
        <v>18</v>
      </c>
      <c r="AP2425" s="1">
        <v>64</v>
      </c>
      <c r="AQ2425" s="1">
        <v>18</v>
      </c>
      <c r="AR2425" s="2">
        <v>7.1792820000000006</v>
      </c>
      <c r="AS2425" s="1">
        <v>3</v>
      </c>
      <c r="AT2425" s="5">
        <v>0.39884900000000001</v>
      </c>
      <c r="AU2425" s="7">
        <v>1.4666699999999999</v>
      </c>
      <c r="AV2425" s="1">
        <v>57</v>
      </c>
      <c r="AW2425" s="2">
        <v>0</v>
      </c>
      <c r="AX2425">
        <v>3</v>
      </c>
      <c r="AY2425">
        <v>1.647</v>
      </c>
      <c r="AZ2425" s="19">
        <v>0</v>
      </c>
      <c r="BA2425">
        <f t="shared" si="38"/>
        <v>1.647</v>
      </c>
      <c r="BC2425" t="e">
        <v>#N/A</v>
      </c>
    </row>
    <row r="2426" spans="1:55" x14ac:dyDescent="0.3">
      <c r="A2426" t="s">
        <v>3409</v>
      </c>
      <c r="C2426" t="s">
        <v>50</v>
      </c>
      <c r="E2426" t="s">
        <v>189</v>
      </c>
      <c r="F2426" t="s">
        <v>954</v>
      </c>
      <c r="G2426" t="s">
        <v>388</v>
      </c>
      <c r="H2426" s="11" t="s">
        <v>5708</v>
      </c>
      <c r="I2426" t="s">
        <v>4726</v>
      </c>
      <c r="J2426" t="s">
        <v>4727</v>
      </c>
      <c r="K2426" t="s">
        <v>1124</v>
      </c>
      <c r="L2426" t="s">
        <v>85</v>
      </c>
      <c r="M2426">
        <v>0</v>
      </c>
      <c r="N2426">
        <v>0</v>
      </c>
      <c r="O2426" t="s">
        <v>58</v>
      </c>
      <c r="P2426" t="s">
        <v>1191</v>
      </c>
      <c r="Q2426" t="s">
        <v>64</v>
      </c>
      <c r="R2426" t="s">
        <v>64</v>
      </c>
      <c r="S2426" t="s">
        <v>64</v>
      </c>
      <c r="T2426" t="s">
        <v>87</v>
      </c>
      <c r="U2426" s="4">
        <v>37987</v>
      </c>
      <c r="V2426" s="4">
        <v>40359</v>
      </c>
      <c r="W2426" s="4">
        <v>44578</v>
      </c>
      <c r="X2426" t="s">
        <v>88</v>
      </c>
      <c r="Y2426" t="s">
        <v>3410</v>
      </c>
      <c r="Z2426" t="s">
        <v>89</v>
      </c>
      <c r="AA2426" s="1">
        <v>454</v>
      </c>
      <c r="AB2426" s="2">
        <v>128.63000400000001</v>
      </c>
      <c r="AC2426" s="1">
        <v>0</v>
      </c>
      <c r="AD2426" s="1">
        <v>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s="1">
        <v>125.82353000000001</v>
      </c>
      <c r="AK2426" s="1">
        <v>0</v>
      </c>
      <c r="AL2426" s="5">
        <v>0</v>
      </c>
      <c r="AM2426" s="1">
        <v>1317</v>
      </c>
      <c r="AN2426" s="1">
        <v>2479</v>
      </c>
      <c r="AO2426" s="1">
        <v>1317</v>
      </c>
      <c r="AP2426" s="1">
        <v>2479</v>
      </c>
      <c r="AQ2426" s="1">
        <v>1317</v>
      </c>
      <c r="AR2426" s="2">
        <v>373.14034200000003</v>
      </c>
      <c r="AS2426" s="1">
        <v>15</v>
      </c>
      <c r="AT2426" s="5">
        <v>0.28332600000000002</v>
      </c>
      <c r="AU2426" s="7">
        <v>0.31807000000000002</v>
      </c>
      <c r="AV2426" s="1">
        <v>454</v>
      </c>
      <c r="AW2426" s="2">
        <v>0</v>
      </c>
      <c r="AX2426">
        <v>3</v>
      </c>
      <c r="AY2426">
        <v>1.054</v>
      </c>
      <c r="AZ2426" s="19">
        <v>0</v>
      </c>
      <c r="BA2426">
        <f t="shared" si="38"/>
        <v>1.054</v>
      </c>
      <c r="BC2426" t="e">
        <v>#N/A</v>
      </c>
    </row>
    <row r="2427" spans="1:55" x14ac:dyDescent="0.3">
      <c r="A2427" t="s">
        <v>3409</v>
      </c>
      <c r="C2427" t="s">
        <v>50</v>
      </c>
      <c r="E2427" t="s">
        <v>189</v>
      </c>
      <c r="F2427" t="s">
        <v>954</v>
      </c>
      <c r="G2427" t="s">
        <v>388</v>
      </c>
      <c r="H2427" s="11" t="s">
        <v>5708</v>
      </c>
      <c r="I2427" t="s">
        <v>4728</v>
      </c>
      <c r="J2427" t="s">
        <v>4729</v>
      </c>
      <c r="K2427" t="s">
        <v>1126</v>
      </c>
      <c r="L2427" t="s">
        <v>85</v>
      </c>
      <c r="M2427">
        <v>0</v>
      </c>
      <c r="N2427">
        <v>0</v>
      </c>
      <c r="O2427" t="s">
        <v>70</v>
      </c>
      <c r="P2427" t="s">
        <v>1191</v>
      </c>
      <c r="Q2427" t="s">
        <v>64</v>
      </c>
      <c r="R2427" t="s">
        <v>64</v>
      </c>
      <c r="S2427" t="s">
        <v>64</v>
      </c>
      <c r="T2427" t="s">
        <v>87</v>
      </c>
      <c r="U2427" s="4">
        <v>37987</v>
      </c>
      <c r="V2427" s="4">
        <v>40365</v>
      </c>
      <c r="W2427" s="4">
        <v>44557</v>
      </c>
      <c r="X2427" t="s">
        <v>71</v>
      </c>
      <c r="Y2427" t="s">
        <v>3410</v>
      </c>
      <c r="Z2427" t="s">
        <v>72</v>
      </c>
      <c r="AA2427" s="1">
        <v>186</v>
      </c>
      <c r="AB2427" s="2">
        <v>59.815553999999999</v>
      </c>
      <c r="AC2427" s="1">
        <v>0</v>
      </c>
      <c r="AD2427" s="1">
        <v>0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s="8">
        <v>659.126125</v>
      </c>
      <c r="AK2427" s="1">
        <v>0</v>
      </c>
      <c r="AL2427" s="5">
        <v>0</v>
      </c>
      <c r="AM2427" s="1">
        <v>103</v>
      </c>
      <c r="AN2427" s="1">
        <v>197</v>
      </c>
      <c r="AO2427" s="1">
        <v>103</v>
      </c>
      <c r="AP2427" s="1">
        <v>197</v>
      </c>
      <c r="AQ2427" s="1">
        <v>103</v>
      </c>
      <c r="AR2427" s="2">
        <v>33.123667000000005</v>
      </c>
      <c r="AS2427" s="1">
        <v>9</v>
      </c>
      <c r="AT2427" s="5">
        <v>0.32158900000000001</v>
      </c>
      <c r="AU2427" s="7">
        <v>0.41537000000000002</v>
      </c>
      <c r="AV2427" s="1">
        <v>186</v>
      </c>
      <c r="AW2427" s="2">
        <v>0</v>
      </c>
      <c r="AX2427">
        <v>3</v>
      </c>
      <c r="AY2427">
        <v>1.6859999999999999</v>
      </c>
      <c r="AZ2427" s="19">
        <v>0</v>
      </c>
      <c r="BA2427">
        <f t="shared" si="38"/>
        <v>1.6859999999999999</v>
      </c>
      <c r="BC2427" t="e">
        <v>#N/A</v>
      </c>
    </row>
    <row r="2428" spans="1:55" x14ac:dyDescent="0.3">
      <c r="A2428" t="s">
        <v>3409</v>
      </c>
      <c r="C2428" t="s">
        <v>50</v>
      </c>
      <c r="E2428" t="s">
        <v>189</v>
      </c>
      <c r="F2428" t="s">
        <v>954</v>
      </c>
      <c r="G2428" t="s">
        <v>388</v>
      </c>
      <c r="H2428" s="11" t="s">
        <v>5708</v>
      </c>
      <c r="I2428" t="s">
        <v>4730</v>
      </c>
      <c r="J2428" t="s">
        <v>4731</v>
      </c>
      <c r="K2428" t="s">
        <v>1130</v>
      </c>
      <c r="L2428" t="s">
        <v>85</v>
      </c>
      <c r="M2428">
        <v>0</v>
      </c>
      <c r="N2428">
        <v>0</v>
      </c>
      <c r="O2428" t="s">
        <v>70</v>
      </c>
      <c r="P2428" t="s">
        <v>1191</v>
      </c>
      <c r="Q2428" t="s">
        <v>64</v>
      </c>
      <c r="R2428" t="s">
        <v>64</v>
      </c>
      <c r="S2428" t="s">
        <v>64</v>
      </c>
      <c r="T2428" t="s">
        <v>87</v>
      </c>
      <c r="U2428" s="4">
        <v>37987</v>
      </c>
      <c r="V2428" s="4">
        <v>40359</v>
      </c>
      <c r="W2428" s="4">
        <v>44557</v>
      </c>
      <c r="X2428" t="s">
        <v>88</v>
      </c>
      <c r="Y2428" t="s">
        <v>3410</v>
      </c>
      <c r="Z2428" t="s">
        <v>89</v>
      </c>
      <c r="AA2428" s="1">
        <v>99</v>
      </c>
      <c r="AB2428" s="2">
        <v>17.627742000000001</v>
      </c>
      <c r="AC2428" s="1">
        <v>0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s="1">
        <v>145.12035</v>
      </c>
      <c r="AK2428" s="1">
        <v>0</v>
      </c>
      <c r="AL2428" s="5">
        <v>0</v>
      </c>
      <c r="AM2428" s="1">
        <v>249</v>
      </c>
      <c r="AN2428" s="1">
        <v>420</v>
      </c>
      <c r="AO2428" s="1">
        <v>249</v>
      </c>
      <c r="AP2428" s="1">
        <v>420</v>
      </c>
      <c r="AQ2428" s="1">
        <v>249</v>
      </c>
      <c r="AR2428" s="2">
        <v>44.336441999999998</v>
      </c>
      <c r="AS2428" s="1">
        <v>9</v>
      </c>
      <c r="AT2428" s="5">
        <v>0.17805799999999999</v>
      </c>
      <c r="AU2428" s="7">
        <v>0.21807000000000001</v>
      </c>
      <c r="AV2428" s="1">
        <v>99</v>
      </c>
      <c r="AW2428" s="2">
        <v>0</v>
      </c>
      <c r="AX2428">
        <v>3</v>
      </c>
      <c r="AY2428">
        <v>0.76500000000000001</v>
      </c>
      <c r="AZ2428" s="19">
        <v>0</v>
      </c>
      <c r="BA2428">
        <f t="shared" si="38"/>
        <v>0.76500000000000001</v>
      </c>
      <c r="BC2428" t="e">
        <v>#N/A</v>
      </c>
    </row>
    <row r="2429" spans="1:55" x14ac:dyDescent="0.3">
      <c r="A2429" t="s">
        <v>3409</v>
      </c>
      <c r="C2429" t="s">
        <v>50</v>
      </c>
      <c r="E2429" t="s">
        <v>189</v>
      </c>
      <c r="F2429" t="s">
        <v>954</v>
      </c>
      <c r="G2429" t="s">
        <v>388</v>
      </c>
      <c r="H2429" s="11" t="s">
        <v>5708</v>
      </c>
      <c r="I2429" t="s">
        <v>4732</v>
      </c>
      <c r="J2429" t="s">
        <v>4733</v>
      </c>
      <c r="K2429" t="s">
        <v>1122</v>
      </c>
      <c r="L2429" t="s">
        <v>85</v>
      </c>
      <c r="M2429">
        <v>0</v>
      </c>
      <c r="N2429">
        <v>0</v>
      </c>
      <c r="O2429" t="s">
        <v>70</v>
      </c>
      <c r="P2429" t="s">
        <v>1191</v>
      </c>
      <c r="Q2429" t="s">
        <v>64</v>
      </c>
      <c r="R2429" t="s">
        <v>64</v>
      </c>
      <c r="S2429" t="s">
        <v>64</v>
      </c>
      <c r="T2429" t="s">
        <v>87</v>
      </c>
      <c r="U2429" s="4">
        <v>37987</v>
      </c>
      <c r="V2429" s="4">
        <v>40365</v>
      </c>
      <c r="W2429" s="4">
        <v>44557</v>
      </c>
      <c r="X2429" t="s">
        <v>88</v>
      </c>
      <c r="Y2429" t="s">
        <v>3410</v>
      </c>
      <c r="Z2429" t="s">
        <v>66</v>
      </c>
      <c r="AA2429" s="1">
        <v>141</v>
      </c>
      <c r="AB2429" s="2">
        <v>21.736841999999999</v>
      </c>
      <c r="AC2429" s="1">
        <v>0</v>
      </c>
      <c r="AD2429" s="1">
        <v>0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s="1">
        <v>261.24364000000003</v>
      </c>
      <c r="AK2429" s="1">
        <v>0</v>
      </c>
      <c r="AL2429" s="5">
        <v>0</v>
      </c>
      <c r="AM2429" s="1">
        <v>197</v>
      </c>
      <c r="AN2429" s="1">
        <v>313</v>
      </c>
      <c r="AO2429" s="1">
        <v>197</v>
      </c>
      <c r="AP2429" s="1">
        <v>313</v>
      </c>
      <c r="AQ2429" s="1">
        <v>197</v>
      </c>
      <c r="AR2429" s="2">
        <v>30.369913999999998</v>
      </c>
      <c r="AS2429" s="1">
        <v>11</v>
      </c>
      <c r="AT2429" s="5">
        <v>0.15416199999999999</v>
      </c>
      <c r="AU2429" s="7">
        <v>0.23122000000000001</v>
      </c>
      <c r="AV2429" s="1">
        <v>141</v>
      </c>
      <c r="AW2429" s="2">
        <v>0</v>
      </c>
      <c r="AX2429">
        <v>3</v>
      </c>
      <c r="AY2429">
        <v>0.91800000000000004</v>
      </c>
      <c r="AZ2429" s="19">
        <v>0</v>
      </c>
      <c r="BA2429">
        <f t="shared" si="38"/>
        <v>0.91800000000000004</v>
      </c>
      <c r="BC2429" t="e">
        <v>#N/A</v>
      </c>
    </row>
    <row r="2430" spans="1:55" x14ac:dyDescent="0.3">
      <c r="A2430" t="s">
        <v>3409</v>
      </c>
      <c r="C2430" t="s">
        <v>50</v>
      </c>
      <c r="E2430" t="s">
        <v>189</v>
      </c>
      <c r="F2430" t="s">
        <v>954</v>
      </c>
      <c r="G2430" t="s">
        <v>388</v>
      </c>
      <c r="H2430" s="11" t="s">
        <v>5708</v>
      </c>
      <c r="I2430" t="s">
        <v>4734</v>
      </c>
      <c r="J2430" t="s">
        <v>4735</v>
      </c>
      <c r="K2430" t="s">
        <v>1030</v>
      </c>
      <c r="L2430" t="s">
        <v>85</v>
      </c>
      <c r="M2430">
        <v>0</v>
      </c>
      <c r="N2430">
        <v>0</v>
      </c>
      <c r="O2430" t="s">
        <v>70</v>
      </c>
      <c r="P2430" t="s">
        <v>1191</v>
      </c>
      <c r="Q2430" t="s">
        <v>64</v>
      </c>
      <c r="R2430" t="s">
        <v>64</v>
      </c>
      <c r="S2430" t="s">
        <v>64</v>
      </c>
      <c r="T2430" t="s">
        <v>87</v>
      </c>
      <c r="U2430" s="4">
        <v>37987</v>
      </c>
      <c r="V2430" s="4">
        <v>40347</v>
      </c>
      <c r="W2430" s="4">
        <v>44494</v>
      </c>
      <c r="X2430" t="s">
        <v>71</v>
      </c>
      <c r="Y2430" t="s">
        <v>3410</v>
      </c>
      <c r="Z2430" t="s">
        <v>72</v>
      </c>
      <c r="AA2430" s="1">
        <v>57</v>
      </c>
      <c r="AB2430" s="2">
        <v>33.349218</v>
      </c>
      <c r="AC2430" s="1">
        <v>0</v>
      </c>
      <c r="AD2430" s="1">
        <v>0</v>
      </c>
      <c r="AE2430" s="1">
        <v>0</v>
      </c>
      <c r="AF2430" s="1">
        <v>0</v>
      </c>
      <c r="AG2430" s="1">
        <v>0</v>
      </c>
      <c r="AH2430" s="1">
        <v>0</v>
      </c>
      <c r="AI2430" s="1">
        <v>0</v>
      </c>
      <c r="AJ2430" s="8">
        <v>483.837065</v>
      </c>
      <c r="AK2430" s="1">
        <v>0</v>
      </c>
      <c r="AL2430" s="5">
        <v>0</v>
      </c>
      <c r="AM2430" s="1">
        <v>43</v>
      </c>
      <c r="AN2430" s="1">
        <v>108</v>
      </c>
      <c r="AO2430" s="1">
        <v>43</v>
      </c>
      <c r="AP2430" s="1">
        <v>108</v>
      </c>
      <c r="AQ2430" s="1">
        <v>43</v>
      </c>
      <c r="AR2430" s="2">
        <v>25.158182</v>
      </c>
      <c r="AS2430" s="1">
        <v>6</v>
      </c>
      <c r="AT2430" s="5">
        <v>0.58507399999999998</v>
      </c>
      <c r="AU2430" s="7">
        <v>0.85807</v>
      </c>
      <c r="AV2430" s="1">
        <v>57</v>
      </c>
      <c r="AW2430" s="2">
        <v>0</v>
      </c>
      <c r="AX2430">
        <v>3</v>
      </c>
      <c r="AY2430">
        <v>4.1870000000000003</v>
      </c>
      <c r="AZ2430" s="19">
        <v>0</v>
      </c>
      <c r="BA2430">
        <f t="shared" si="38"/>
        <v>4.1870000000000003</v>
      </c>
      <c r="BC2430" t="e">
        <v>#N/A</v>
      </c>
    </row>
    <row r="2431" spans="1:55" x14ac:dyDescent="0.3">
      <c r="A2431" t="s">
        <v>3409</v>
      </c>
      <c r="C2431" t="s">
        <v>50</v>
      </c>
      <c r="E2431" t="s">
        <v>189</v>
      </c>
      <c r="F2431" t="s">
        <v>954</v>
      </c>
      <c r="G2431" t="s">
        <v>388</v>
      </c>
      <c r="H2431" s="11" t="s">
        <v>5708</v>
      </c>
      <c r="I2431" t="s">
        <v>4736</v>
      </c>
      <c r="J2431" t="s">
        <v>4737</v>
      </c>
      <c r="K2431" t="s">
        <v>1781</v>
      </c>
      <c r="L2431" t="s">
        <v>85</v>
      </c>
      <c r="M2431">
        <v>0</v>
      </c>
      <c r="N2431">
        <v>0</v>
      </c>
      <c r="O2431" t="s">
        <v>70</v>
      </c>
      <c r="P2431" t="s">
        <v>1191</v>
      </c>
      <c r="Q2431" t="s">
        <v>64</v>
      </c>
      <c r="R2431" t="s">
        <v>64</v>
      </c>
      <c r="S2431" t="s">
        <v>64</v>
      </c>
      <c r="T2431" t="s">
        <v>87</v>
      </c>
      <c r="U2431" s="4">
        <v>37987</v>
      </c>
      <c r="V2431" s="4">
        <v>40359</v>
      </c>
      <c r="W2431" s="4">
        <v>44452</v>
      </c>
      <c r="X2431" t="s">
        <v>71</v>
      </c>
      <c r="Y2431" t="s">
        <v>3410</v>
      </c>
      <c r="Z2431" t="s">
        <v>72</v>
      </c>
      <c r="AA2431" s="1">
        <v>109</v>
      </c>
      <c r="AB2431" s="2">
        <v>72.987380999999999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s="8">
        <v>663.08308999999997</v>
      </c>
      <c r="AK2431" s="1">
        <v>0</v>
      </c>
      <c r="AL2431" s="5">
        <v>0</v>
      </c>
      <c r="AM2431" s="1">
        <v>60</v>
      </c>
      <c r="AN2431" s="1">
        <v>175</v>
      </c>
      <c r="AO2431" s="1">
        <v>60</v>
      </c>
      <c r="AP2431" s="1">
        <v>175</v>
      </c>
      <c r="AQ2431" s="1">
        <v>60</v>
      </c>
      <c r="AR2431" s="2">
        <v>40.176540000000003</v>
      </c>
      <c r="AS2431" s="1">
        <v>6</v>
      </c>
      <c r="AT2431" s="5">
        <v>0.66960900000000001</v>
      </c>
      <c r="AU2431" s="7">
        <v>0.80889</v>
      </c>
      <c r="AV2431" s="1">
        <v>109</v>
      </c>
      <c r="AW2431" s="2">
        <v>0</v>
      </c>
      <c r="AX2431">
        <v>3</v>
      </c>
      <c r="AY2431">
        <v>3.6349999999999998</v>
      </c>
      <c r="AZ2431" s="19">
        <v>0</v>
      </c>
      <c r="BA2431">
        <f t="shared" si="38"/>
        <v>3.6349999999999998</v>
      </c>
      <c r="BC2431" t="e">
        <v>#N/A</v>
      </c>
    </row>
    <row r="2432" spans="1:55" x14ac:dyDescent="0.3">
      <c r="A2432" t="s">
        <v>3409</v>
      </c>
      <c r="C2432" t="s">
        <v>50</v>
      </c>
      <c r="E2432" t="s">
        <v>189</v>
      </c>
      <c r="F2432" t="s">
        <v>954</v>
      </c>
      <c r="G2432" t="s">
        <v>388</v>
      </c>
      <c r="H2432" s="11" t="s">
        <v>5708</v>
      </c>
      <c r="I2432" t="s">
        <v>4738</v>
      </c>
      <c r="J2432" t="s">
        <v>4739</v>
      </c>
      <c r="K2432" t="s">
        <v>986</v>
      </c>
      <c r="L2432" t="s">
        <v>85</v>
      </c>
      <c r="M2432">
        <v>0</v>
      </c>
      <c r="N2432">
        <v>0</v>
      </c>
      <c r="O2432" t="s">
        <v>70</v>
      </c>
      <c r="P2432" t="s">
        <v>1191</v>
      </c>
      <c r="Q2432" t="s">
        <v>64</v>
      </c>
      <c r="R2432" t="s">
        <v>64</v>
      </c>
      <c r="S2432" t="s">
        <v>64</v>
      </c>
      <c r="T2432" t="s">
        <v>87</v>
      </c>
      <c r="U2432" s="4">
        <v>37987</v>
      </c>
      <c r="V2432" s="4">
        <v>40365</v>
      </c>
      <c r="W2432" s="4">
        <v>44557</v>
      </c>
      <c r="X2432" t="s">
        <v>88</v>
      </c>
      <c r="Y2432" t="s">
        <v>3410</v>
      </c>
      <c r="Z2432" t="s">
        <v>66</v>
      </c>
      <c r="AA2432" s="1">
        <v>88</v>
      </c>
      <c r="AB2432" s="2">
        <v>49.990248000000001</v>
      </c>
      <c r="AC2432" s="1">
        <v>0</v>
      </c>
      <c r="AD2432" s="1">
        <v>0</v>
      </c>
      <c r="AE2432" s="1">
        <v>0</v>
      </c>
      <c r="AF2432" s="1">
        <v>0</v>
      </c>
      <c r="AG2432" s="1">
        <v>0</v>
      </c>
      <c r="AH2432" s="1">
        <v>0</v>
      </c>
      <c r="AI2432" s="1">
        <v>0</v>
      </c>
      <c r="AJ2432" s="1">
        <v>232.75356500000001</v>
      </c>
      <c r="AK2432" s="1">
        <v>0</v>
      </c>
      <c r="AL2432" s="5">
        <v>0</v>
      </c>
      <c r="AM2432" s="1">
        <v>138</v>
      </c>
      <c r="AN2432" s="1">
        <v>397</v>
      </c>
      <c r="AO2432" s="1">
        <v>138</v>
      </c>
      <c r="AP2432" s="1">
        <v>397</v>
      </c>
      <c r="AQ2432" s="1">
        <v>138</v>
      </c>
      <c r="AR2432" s="2">
        <v>78.393798000000004</v>
      </c>
      <c r="AS2432" s="1">
        <v>7</v>
      </c>
      <c r="AT2432" s="5">
        <v>0.56807099999999999</v>
      </c>
      <c r="AU2432" s="7">
        <v>0.73987000000000003</v>
      </c>
      <c r="AV2432" s="1">
        <v>88</v>
      </c>
      <c r="AW2432" s="2">
        <v>0</v>
      </c>
      <c r="AX2432">
        <v>3</v>
      </c>
      <c r="AY2432">
        <v>3.105</v>
      </c>
      <c r="AZ2432" s="19">
        <v>0</v>
      </c>
      <c r="BA2432">
        <f t="shared" si="38"/>
        <v>3.105</v>
      </c>
      <c r="BC2432" t="e">
        <v>#N/A</v>
      </c>
    </row>
    <row r="2433" spans="1:55" x14ac:dyDescent="0.3">
      <c r="A2433" t="s">
        <v>3409</v>
      </c>
      <c r="C2433" t="s">
        <v>50</v>
      </c>
      <c r="E2433" t="s">
        <v>189</v>
      </c>
      <c r="F2433" t="s">
        <v>954</v>
      </c>
      <c r="G2433" t="s">
        <v>388</v>
      </c>
      <c r="H2433" s="11" t="s">
        <v>5708</v>
      </c>
      <c r="I2433" t="s">
        <v>4740</v>
      </c>
      <c r="J2433" t="s">
        <v>4741</v>
      </c>
      <c r="K2433" t="s">
        <v>1037</v>
      </c>
      <c r="L2433" t="s">
        <v>85</v>
      </c>
      <c r="M2433">
        <v>0</v>
      </c>
      <c r="N2433">
        <v>0</v>
      </c>
      <c r="O2433" t="s">
        <v>70</v>
      </c>
      <c r="P2433" t="s">
        <v>1191</v>
      </c>
      <c r="Q2433" t="s">
        <v>64</v>
      </c>
      <c r="R2433" t="s">
        <v>64</v>
      </c>
      <c r="S2433" t="s">
        <v>64</v>
      </c>
      <c r="T2433" t="s">
        <v>87</v>
      </c>
      <c r="U2433" s="4">
        <v>37987</v>
      </c>
      <c r="V2433" s="4">
        <v>40365</v>
      </c>
      <c r="W2433" s="4">
        <v>44557</v>
      </c>
      <c r="X2433" t="s">
        <v>71</v>
      </c>
      <c r="Y2433" t="s">
        <v>3410</v>
      </c>
      <c r="Z2433" t="s">
        <v>72</v>
      </c>
      <c r="AA2433" s="1">
        <v>244</v>
      </c>
      <c r="AB2433" s="2">
        <v>117.43915200000001</v>
      </c>
      <c r="AC2433" s="1">
        <v>0</v>
      </c>
      <c r="AD2433" s="1">
        <v>0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s="8">
        <v>650.07266500000003</v>
      </c>
      <c r="AK2433" s="1">
        <v>0</v>
      </c>
      <c r="AL2433" s="5">
        <v>0</v>
      </c>
      <c r="AM2433" s="1">
        <v>137</v>
      </c>
      <c r="AN2433" s="1">
        <v>304</v>
      </c>
      <c r="AO2433" s="1">
        <v>137</v>
      </c>
      <c r="AP2433" s="1">
        <v>304</v>
      </c>
      <c r="AQ2433" s="1">
        <v>137</v>
      </c>
      <c r="AR2433" s="2">
        <v>65.939195999999995</v>
      </c>
      <c r="AS2433" s="1">
        <v>9</v>
      </c>
      <c r="AT2433" s="5">
        <v>0.48130800000000001</v>
      </c>
      <c r="AU2433" s="7">
        <v>0.93996999999999997</v>
      </c>
      <c r="AV2433" s="1">
        <v>244</v>
      </c>
      <c r="AW2433" s="2">
        <v>0</v>
      </c>
      <c r="AX2433">
        <v>3</v>
      </c>
      <c r="AY2433">
        <v>2.165</v>
      </c>
      <c r="AZ2433" s="19">
        <v>0</v>
      </c>
      <c r="BA2433">
        <f t="shared" si="38"/>
        <v>2.165</v>
      </c>
      <c r="BC2433" t="e">
        <v>#N/A</v>
      </c>
    </row>
    <row r="2434" spans="1:55" x14ac:dyDescent="0.3">
      <c r="A2434" t="s">
        <v>3409</v>
      </c>
      <c r="C2434" t="s">
        <v>50</v>
      </c>
      <c r="E2434" t="s">
        <v>189</v>
      </c>
      <c r="F2434" t="s">
        <v>954</v>
      </c>
      <c r="G2434" t="s">
        <v>388</v>
      </c>
      <c r="H2434" s="11" t="s">
        <v>5708</v>
      </c>
      <c r="I2434" t="s">
        <v>4742</v>
      </c>
      <c r="J2434" t="s">
        <v>4743</v>
      </c>
      <c r="K2434" t="s">
        <v>1026</v>
      </c>
      <c r="L2434" t="s">
        <v>85</v>
      </c>
      <c r="M2434">
        <v>0</v>
      </c>
      <c r="N2434">
        <v>0</v>
      </c>
      <c r="O2434" t="s">
        <v>58</v>
      </c>
      <c r="P2434" t="s">
        <v>1191</v>
      </c>
      <c r="Q2434" t="s">
        <v>64</v>
      </c>
      <c r="R2434" t="s">
        <v>64</v>
      </c>
      <c r="S2434" t="s">
        <v>64</v>
      </c>
      <c r="T2434" t="s">
        <v>87</v>
      </c>
      <c r="U2434" s="4">
        <v>37987</v>
      </c>
      <c r="V2434" s="4">
        <v>40347</v>
      </c>
      <c r="W2434" s="4">
        <v>44585</v>
      </c>
      <c r="X2434" t="s">
        <v>88</v>
      </c>
      <c r="Y2434" t="s">
        <v>3410</v>
      </c>
      <c r="Z2434" t="s">
        <v>89</v>
      </c>
      <c r="AA2434" s="1">
        <v>156</v>
      </c>
      <c r="AB2434" s="2">
        <v>45.152639999999998</v>
      </c>
      <c r="AC2434" s="1">
        <v>0</v>
      </c>
      <c r="AD2434" s="1">
        <v>0</v>
      </c>
      <c r="AE2434" s="1">
        <v>0</v>
      </c>
      <c r="AF2434" s="1">
        <v>0</v>
      </c>
      <c r="AG2434" s="1">
        <v>0</v>
      </c>
      <c r="AH2434" s="1">
        <v>0</v>
      </c>
      <c r="AI2434" s="1">
        <v>0</v>
      </c>
      <c r="AJ2434" s="1">
        <v>68.934264999999996</v>
      </c>
      <c r="AK2434" s="1">
        <v>0</v>
      </c>
      <c r="AL2434" s="5">
        <v>0</v>
      </c>
      <c r="AM2434" s="1">
        <v>826</v>
      </c>
      <c r="AN2434" s="1">
        <v>1554</v>
      </c>
      <c r="AO2434" s="1">
        <v>826</v>
      </c>
      <c r="AP2434" s="1">
        <v>1554</v>
      </c>
      <c r="AQ2434" s="1">
        <v>826</v>
      </c>
      <c r="AR2434" s="2">
        <v>239.07743999999997</v>
      </c>
      <c r="AS2434" s="1">
        <v>16</v>
      </c>
      <c r="AT2434" s="5">
        <v>0.28943999999999998</v>
      </c>
      <c r="AU2434" s="7">
        <v>0.36807000000000001</v>
      </c>
      <c r="AV2434" s="1">
        <v>156</v>
      </c>
      <c r="AW2434" s="2">
        <v>0</v>
      </c>
      <c r="AX2434">
        <v>3</v>
      </c>
      <c r="AY2434">
        <v>1.2569999999999999</v>
      </c>
      <c r="AZ2434" s="19">
        <v>0</v>
      </c>
      <c r="BA2434">
        <f t="shared" si="38"/>
        <v>1.2569999999999999</v>
      </c>
      <c r="BC2434" t="e">
        <v>#N/A</v>
      </c>
    </row>
    <row r="2435" spans="1:55" x14ac:dyDescent="0.3">
      <c r="A2435" t="s">
        <v>3409</v>
      </c>
      <c r="C2435" t="s">
        <v>50</v>
      </c>
      <c r="E2435" t="s">
        <v>189</v>
      </c>
      <c r="F2435" t="s">
        <v>954</v>
      </c>
      <c r="G2435" t="s">
        <v>388</v>
      </c>
      <c r="H2435" s="11" t="s">
        <v>5708</v>
      </c>
      <c r="I2435" t="s">
        <v>4744</v>
      </c>
      <c r="J2435" t="s">
        <v>4745</v>
      </c>
      <c r="K2435" t="s">
        <v>1088</v>
      </c>
      <c r="L2435" t="s">
        <v>85</v>
      </c>
      <c r="M2435">
        <v>0</v>
      </c>
      <c r="N2435">
        <v>0</v>
      </c>
      <c r="O2435" t="s">
        <v>70</v>
      </c>
      <c r="P2435" t="s">
        <v>1191</v>
      </c>
      <c r="Q2435" t="s">
        <v>64</v>
      </c>
      <c r="R2435" t="s">
        <v>64</v>
      </c>
      <c r="S2435" t="s">
        <v>64</v>
      </c>
      <c r="T2435" t="s">
        <v>87</v>
      </c>
      <c r="U2435" s="4">
        <v>37987</v>
      </c>
      <c r="V2435" s="4">
        <v>40359</v>
      </c>
      <c r="W2435" s="4">
        <v>44557</v>
      </c>
      <c r="X2435" t="s">
        <v>88</v>
      </c>
      <c r="Y2435" t="s">
        <v>3410</v>
      </c>
      <c r="Z2435" t="s">
        <v>89</v>
      </c>
      <c r="AA2435" s="1">
        <v>208</v>
      </c>
      <c r="AB2435" s="2">
        <v>66.857647999999998</v>
      </c>
      <c r="AC2435" s="1">
        <v>0</v>
      </c>
      <c r="AD2435" s="1">
        <v>0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s="1">
        <v>166.85683</v>
      </c>
      <c r="AK2435" s="1">
        <v>0</v>
      </c>
      <c r="AL2435" s="5">
        <v>0</v>
      </c>
      <c r="AM2435" s="1">
        <v>455</v>
      </c>
      <c r="AN2435" s="1">
        <v>833</v>
      </c>
      <c r="AO2435" s="1">
        <v>455</v>
      </c>
      <c r="AP2435" s="1">
        <v>833</v>
      </c>
      <c r="AQ2435" s="1">
        <v>455</v>
      </c>
      <c r="AR2435" s="2">
        <v>146.25110500000002</v>
      </c>
      <c r="AS2435" s="1">
        <v>14</v>
      </c>
      <c r="AT2435" s="5">
        <v>0.32143100000000002</v>
      </c>
      <c r="AU2435" s="7">
        <v>0.40087</v>
      </c>
      <c r="AV2435" s="1">
        <v>208</v>
      </c>
      <c r="AW2435" s="2">
        <v>0</v>
      </c>
      <c r="AX2435">
        <v>3</v>
      </c>
      <c r="AY2435">
        <v>1.4339999999999999</v>
      </c>
      <c r="AZ2435" s="19">
        <v>0</v>
      </c>
      <c r="BA2435">
        <f t="shared" si="38"/>
        <v>1.4339999999999999</v>
      </c>
      <c r="BC2435" t="e">
        <v>#N/A</v>
      </c>
    </row>
    <row r="2436" spans="1:55" x14ac:dyDescent="0.3">
      <c r="A2436" t="s">
        <v>3409</v>
      </c>
      <c r="C2436" t="s">
        <v>50</v>
      </c>
      <c r="E2436" t="s">
        <v>189</v>
      </c>
      <c r="F2436" t="s">
        <v>954</v>
      </c>
      <c r="G2436" t="s">
        <v>388</v>
      </c>
      <c r="H2436" s="11" t="s">
        <v>5708</v>
      </c>
      <c r="I2436" t="s">
        <v>4746</v>
      </c>
      <c r="J2436" t="s">
        <v>4747</v>
      </c>
      <c r="K2436" t="s">
        <v>995</v>
      </c>
      <c r="L2436" t="s">
        <v>85</v>
      </c>
      <c r="M2436">
        <v>0</v>
      </c>
      <c r="N2436">
        <v>0</v>
      </c>
      <c r="O2436" t="s">
        <v>70</v>
      </c>
      <c r="P2436" t="s">
        <v>1191</v>
      </c>
      <c r="Q2436" t="s">
        <v>64</v>
      </c>
      <c r="R2436" t="s">
        <v>64</v>
      </c>
      <c r="S2436" t="s">
        <v>64</v>
      </c>
      <c r="T2436" t="s">
        <v>87</v>
      </c>
      <c r="U2436" s="4">
        <v>37987</v>
      </c>
      <c r="V2436" s="4">
        <v>40365</v>
      </c>
      <c r="W2436" s="4">
        <v>44585</v>
      </c>
      <c r="X2436" t="s">
        <v>71</v>
      </c>
      <c r="Y2436" t="s">
        <v>3410</v>
      </c>
      <c r="Z2436" t="s">
        <v>72</v>
      </c>
      <c r="AA2436" s="1">
        <v>93</v>
      </c>
      <c r="AB2436" s="2">
        <v>65.229641999999998</v>
      </c>
      <c r="AC2436" s="1">
        <v>0</v>
      </c>
      <c r="AD2436" s="1">
        <v>0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s="8">
        <v>419.07402000000002</v>
      </c>
      <c r="AK2436" s="1">
        <v>0</v>
      </c>
      <c r="AL2436" s="5">
        <v>0</v>
      </c>
      <c r="AM2436" s="1">
        <v>81</v>
      </c>
      <c r="AN2436" s="1">
        <v>252</v>
      </c>
      <c r="AO2436" s="1">
        <v>81</v>
      </c>
      <c r="AP2436" s="1">
        <v>252</v>
      </c>
      <c r="AQ2436" s="1">
        <v>81</v>
      </c>
      <c r="AR2436" s="2">
        <v>56.812913999999999</v>
      </c>
      <c r="AS2436" s="1">
        <v>7</v>
      </c>
      <c r="AT2436" s="5">
        <v>0.70139399999999996</v>
      </c>
      <c r="AU2436" s="7">
        <v>0.89207000000000003</v>
      </c>
      <c r="AV2436" s="1">
        <v>93</v>
      </c>
      <c r="AW2436" s="2">
        <v>0</v>
      </c>
      <c r="AX2436">
        <v>3</v>
      </c>
      <c r="AY2436">
        <v>4.0990000000000002</v>
      </c>
      <c r="AZ2436" s="19">
        <v>0</v>
      </c>
      <c r="BA2436">
        <f t="shared" si="38"/>
        <v>4.0990000000000002</v>
      </c>
      <c r="BC2436" t="e">
        <v>#N/A</v>
      </c>
    </row>
    <row r="2437" spans="1:55" x14ac:dyDescent="0.3">
      <c r="A2437" t="s">
        <v>3409</v>
      </c>
      <c r="C2437" t="s">
        <v>50</v>
      </c>
      <c r="E2437" t="s">
        <v>189</v>
      </c>
      <c r="F2437" t="s">
        <v>954</v>
      </c>
      <c r="G2437" t="s">
        <v>388</v>
      </c>
      <c r="H2437" s="11" t="s">
        <v>5708</v>
      </c>
      <c r="I2437" t="s">
        <v>4748</v>
      </c>
      <c r="J2437" t="s">
        <v>4749</v>
      </c>
      <c r="K2437" t="s">
        <v>1775</v>
      </c>
      <c r="L2437" t="s">
        <v>85</v>
      </c>
      <c r="M2437">
        <v>0</v>
      </c>
      <c r="N2437">
        <v>0</v>
      </c>
      <c r="O2437" t="s">
        <v>58</v>
      </c>
      <c r="P2437" t="s">
        <v>1191</v>
      </c>
      <c r="Q2437" t="s">
        <v>64</v>
      </c>
      <c r="R2437" t="s">
        <v>64</v>
      </c>
      <c r="S2437" t="s">
        <v>64</v>
      </c>
      <c r="T2437" t="s">
        <v>87</v>
      </c>
      <c r="U2437" s="4">
        <v>37987</v>
      </c>
      <c r="V2437" s="4">
        <v>40359</v>
      </c>
      <c r="W2437" s="4">
        <v>44557</v>
      </c>
      <c r="X2437" t="s">
        <v>88</v>
      </c>
      <c r="Y2437" t="s">
        <v>3410</v>
      </c>
      <c r="Z2437" t="s">
        <v>66</v>
      </c>
      <c r="AA2437" s="1">
        <v>178</v>
      </c>
      <c r="AB2437" s="2">
        <v>49.608600000000003</v>
      </c>
      <c r="AC2437" s="1">
        <v>0</v>
      </c>
      <c r="AD2437" s="1">
        <v>30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s="1">
        <v>183.01392000000001</v>
      </c>
      <c r="AK2437" s="1">
        <v>0</v>
      </c>
      <c r="AL2437" s="5">
        <v>0</v>
      </c>
      <c r="AM2437" s="1">
        <v>325</v>
      </c>
      <c r="AN2437" s="1">
        <v>518</v>
      </c>
      <c r="AO2437" s="1">
        <v>325</v>
      </c>
      <c r="AP2437" s="1">
        <v>518</v>
      </c>
      <c r="AQ2437" s="1">
        <v>325</v>
      </c>
      <c r="AR2437" s="2">
        <v>90.577500000000001</v>
      </c>
      <c r="AS2437" s="1">
        <v>11</v>
      </c>
      <c r="AT2437" s="5">
        <v>0.2787</v>
      </c>
      <c r="AU2437" s="7">
        <v>0.34806999999999999</v>
      </c>
      <c r="AV2437" s="1">
        <v>178</v>
      </c>
      <c r="AW2437" s="2">
        <v>0</v>
      </c>
      <c r="AX2437">
        <v>3</v>
      </c>
      <c r="AY2437">
        <v>1.383</v>
      </c>
      <c r="AZ2437" s="19">
        <v>0</v>
      </c>
      <c r="BA2437">
        <f t="shared" si="38"/>
        <v>1.383</v>
      </c>
      <c r="BC2437" t="e">
        <v>#N/A</v>
      </c>
    </row>
    <row r="2438" spans="1:55" x14ac:dyDescent="0.3">
      <c r="A2438" t="s">
        <v>3409</v>
      </c>
      <c r="C2438" t="s">
        <v>50</v>
      </c>
      <c r="E2438" t="s">
        <v>189</v>
      </c>
      <c r="F2438" t="s">
        <v>954</v>
      </c>
      <c r="G2438" t="s">
        <v>388</v>
      </c>
      <c r="H2438" s="11" t="s">
        <v>5708</v>
      </c>
      <c r="I2438" t="s">
        <v>4750</v>
      </c>
      <c r="J2438" t="s">
        <v>4751</v>
      </c>
      <c r="K2438" t="s">
        <v>1778</v>
      </c>
      <c r="L2438" t="s">
        <v>85</v>
      </c>
      <c r="M2438">
        <v>0</v>
      </c>
      <c r="N2438">
        <v>0</v>
      </c>
      <c r="O2438" t="s">
        <v>70</v>
      </c>
      <c r="P2438" t="s">
        <v>1191</v>
      </c>
      <c r="Q2438" t="s">
        <v>64</v>
      </c>
      <c r="R2438" t="s">
        <v>64</v>
      </c>
      <c r="S2438" t="s">
        <v>64</v>
      </c>
      <c r="T2438" t="s">
        <v>87</v>
      </c>
      <c r="U2438" s="4">
        <v>37987</v>
      </c>
      <c r="V2438" s="4">
        <v>40347</v>
      </c>
      <c r="W2438" s="4">
        <v>44557</v>
      </c>
      <c r="X2438" t="s">
        <v>88</v>
      </c>
      <c r="Y2438" t="s">
        <v>3410</v>
      </c>
      <c r="Z2438" t="s">
        <v>66</v>
      </c>
      <c r="AA2438" s="1">
        <v>153</v>
      </c>
      <c r="AB2438" s="2">
        <v>65.135925</v>
      </c>
      <c r="AC2438" s="1">
        <v>0</v>
      </c>
      <c r="AD2438" s="1">
        <v>0</v>
      </c>
      <c r="AE2438" s="1">
        <v>0</v>
      </c>
      <c r="AF2438" s="1">
        <v>0</v>
      </c>
      <c r="AG2438" s="1">
        <v>0</v>
      </c>
      <c r="AH2438" s="1">
        <v>0</v>
      </c>
      <c r="AI2438" s="1">
        <v>0</v>
      </c>
      <c r="AJ2438" s="1">
        <v>254.99995000000001</v>
      </c>
      <c r="AK2438" s="1">
        <v>0</v>
      </c>
      <c r="AL2438" s="5">
        <v>0</v>
      </c>
      <c r="AM2438" s="1">
        <v>219</v>
      </c>
      <c r="AN2438" s="1">
        <v>514</v>
      </c>
      <c r="AO2438" s="1">
        <v>219</v>
      </c>
      <c r="AP2438" s="1">
        <v>514</v>
      </c>
      <c r="AQ2438" s="1">
        <v>219</v>
      </c>
      <c r="AR2438" s="2">
        <v>93.233775000000009</v>
      </c>
      <c r="AS2438" s="1">
        <v>14</v>
      </c>
      <c r="AT2438" s="5">
        <v>0.42572500000000002</v>
      </c>
      <c r="AU2438" s="7">
        <v>0.50807000000000002</v>
      </c>
      <c r="AV2438" s="1">
        <v>153</v>
      </c>
      <c r="AW2438" s="2">
        <v>0</v>
      </c>
      <c r="AX2438">
        <v>3</v>
      </c>
      <c r="AY2438">
        <v>2.113</v>
      </c>
      <c r="AZ2438" s="19">
        <v>0</v>
      </c>
      <c r="BA2438">
        <f t="shared" si="38"/>
        <v>2.113</v>
      </c>
      <c r="BC2438" t="e">
        <v>#N/A</v>
      </c>
    </row>
    <row r="2439" spans="1:55" x14ac:dyDescent="0.3">
      <c r="A2439" t="s">
        <v>3409</v>
      </c>
      <c r="C2439" t="s">
        <v>50</v>
      </c>
      <c r="E2439" t="s">
        <v>189</v>
      </c>
      <c r="F2439" t="s">
        <v>954</v>
      </c>
      <c r="G2439" t="s">
        <v>388</v>
      </c>
      <c r="H2439" s="11" t="s">
        <v>5708</v>
      </c>
      <c r="I2439" t="s">
        <v>4752</v>
      </c>
      <c r="J2439" t="s">
        <v>4753</v>
      </c>
      <c r="K2439" t="s">
        <v>1787</v>
      </c>
      <c r="L2439" t="s">
        <v>85</v>
      </c>
      <c r="M2439">
        <v>0</v>
      </c>
      <c r="N2439">
        <v>0</v>
      </c>
      <c r="O2439" t="s">
        <v>70</v>
      </c>
      <c r="P2439" t="s">
        <v>1191</v>
      </c>
      <c r="Q2439" t="s">
        <v>64</v>
      </c>
      <c r="R2439" t="s">
        <v>64</v>
      </c>
      <c r="S2439" t="s">
        <v>64</v>
      </c>
      <c r="T2439" t="s">
        <v>87</v>
      </c>
      <c r="U2439" s="4">
        <v>37987</v>
      </c>
      <c r="V2439" s="4">
        <v>40347</v>
      </c>
      <c r="W2439" s="4">
        <v>44561</v>
      </c>
      <c r="X2439" t="s">
        <v>88</v>
      </c>
      <c r="Y2439" t="s">
        <v>3410</v>
      </c>
      <c r="Z2439" t="s">
        <v>89</v>
      </c>
      <c r="AA2439" s="1">
        <v>131</v>
      </c>
      <c r="AB2439" s="2">
        <v>40.370007999999999</v>
      </c>
      <c r="AC2439" s="1">
        <v>0</v>
      </c>
      <c r="AD2439" s="1">
        <v>10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s="1">
        <v>171.99639500000001</v>
      </c>
      <c r="AK2439" s="1">
        <v>0</v>
      </c>
      <c r="AL2439" s="5">
        <v>0</v>
      </c>
      <c r="AM2439" s="1">
        <v>268</v>
      </c>
      <c r="AN2439" s="1">
        <v>511</v>
      </c>
      <c r="AO2439" s="1">
        <v>268</v>
      </c>
      <c r="AP2439" s="1">
        <v>511</v>
      </c>
      <c r="AQ2439" s="1">
        <v>268</v>
      </c>
      <c r="AR2439" s="2">
        <v>82.589023999999995</v>
      </c>
      <c r="AS2439" s="1">
        <v>11</v>
      </c>
      <c r="AT2439" s="5">
        <v>0.308168</v>
      </c>
      <c r="AU2439" s="7">
        <v>0.40806999999999999</v>
      </c>
      <c r="AV2439" s="1">
        <v>131</v>
      </c>
      <c r="AW2439" s="2">
        <v>0</v>
      </c>
      <c r="AX2439">
        <v>3</v>
      </c>
      <c r="AY2439">
        <v>1.8979999999999999</v>
      </c>
      <c r="AZ2439" s="19">
        <v>0</v>
      </c>
      <c r="BA2439">
        <f t="shared" si="38"/>
        <v>1.8979999999999999</v>
      </c>
      <c r="BC2439" t="e">
        <v>#N/A</v>
      </c>
    </row>
    <row r="2440" spans="1:55" x14ac:dyDescent="0.3">
      <c r="A2440" t="s">
        <v>3409</v>
      </c>
      <c r="C2440" t="s">
        <v>50</v>
      </c>
      <c r="E2440" t="s">
        <v>189</v>
      </c>
      <c r="F2440" t="s">
        <v>954</v>
      </c>
      <c r="G2440" t="s">
        <v>388</v>
      </c>
      <c r="H2440" s="11" t="s">
        <v>5708</v>
      </c>
      <c r="I2440" t="s">
        <v>4754</v>
      </c>
      <c r="J2440" t="s">
        <v>4755</v>
      </c>
      <c r="K2440" t="s">
        <v>1028</v>
      </c>
      <c r="L2440" t="s">
        <v>85</v>
      </c>
      <c r="M2440">
        <v>0</v>
      </c>
      <c r="N2440">
        <v>0</v>
      </c>
      <c r="O2440" t="s">
        <v>70</v>
      </c>
      <c r="P2440" t="s">
        <v>1191</v>
      </c>
      <c r="Q2440" t="s">
        <v>64</v>
      </c>
      <c r="R2440" t="s">
        <v>64</v>
      </c>
      <c r="S2440" t="s">
        <v>64</v>
      </c>
      <c r="T2440" t="s">
        <v>87</v>
      </c>
      <c r="U2440" s="4">
        <v>37987</v>
      </c>
      <c r="V2440" s="4">
        <v>40347</v>
      </c>
      <c r="W2440" s="4">
        <v>44557</v>
      </c>
      <c r="X2440" t="s">
        <v>88</v>
      </c>
      <c r="Y2440" t="s">
        <v>3410</v>
      </c>
      <c r="Z2440" t="s">
        <v>89</v>
      </c>
      <c r="AA2440" s="1">
        <v>100</v>
      </c>
      <c r="AB2440" s="2">
        <v>40.251100000000001</v>
      </c>
      <c r="AC2440" s="1">
        <v>0</v>
      </c>
      <c r="AD2440" s="1">
        <v>0</v>
      </c>
      <c r="AE2440" s="1">
        <v>0</v>
      </c>
      <c r="AF2440" s="1">
        <v>0</v>
      </c>
      <c r="AG2440" s="1">
        <v>0</v>
      </c>
      <c r="AH2440" s="1">
        <v>0</v>
      </c>
      <c r="AI2440" s="1">
        <v>0</v>
      </c>
      <c r="AJ2440" s="1">
        <v>130.35683</v>
      </c>
      <c r="AK2440" s="1">
        <v>0</v>
      </c>
      <c r="AL2440" s="5">
        <v>0</v>
      </c>
      <c r="AM2440" s="1">
        <v>280</v>
      </c>
      <c r="AN2440" s="1">
        <v>570</v>
      </c>
      <c r="AO2440" s="1">
        <v>280</v>
      </c>
      <c r="AP2440" s="1">
        <v>570</v>
      </c>
      <c r="AQ2440" s="1">
        <v>280</v>
      </c>
      <c r="AR2440" s="2">
        <v>112.70308</v>
      </c>
      <c r="AS2440" s="1">
        <v>14</v>
      </c>
      <c r="AT2440" s="5">
        <v>0.40251100000000001</v>
      </c>
      <c r="AU2440" s="7">
        <v>0.51807000000000003</v>
      </c>
      <c r="AV2440" s="1">
        <v>100</v>
      </c>
      <c r="AW2440" s="2">
        <v>0</v>
      </c>
      <c r="AX2440">
        <v>3</v>
      </c>
      <c r="AY2440">
        <v>2.2989999999999999</v>
      </c>
      <c r="AZ2440" s="19">
        <v>0</v>
      </c>
      <c r="BA2440">
        <f t="shared" si="38"/>
        <v>2.2989999999999999</v>
      </c>
      <c r="BC2440" t="e">
        <v>#N/A</v>
      </c>
    </row>
    <row r="2441" spans="1:55" x14ac:dyDescent="0.3">
      <c r="A2441" t="s">
        <v>3409</v>
      </c>
      <c r="C2441" t="s">
        <v>50</v>
      </c>
      <c r="E2441" t="s">
        <v>189</v>
      </c>
      <c r="F2441" t="s">
        <v>954</v>
      </c>
      <c r="G2441" t="s">
        <v>388</v>
      </c>
      <c r="H2441" s="11" t="s">
        <v>5708</v>
      </c>
      <c r="I2441" t="s">
        <v>4756</v>
      </c>
      <c r="J2441" t="s">
        <v>4757</v>
      </c>
      <c r="K2441" t="s">
        <v>997</v>
      </c>
      <c r="L2441" t="s">
        <v>85</v>
      </c>
      <c r="M2441">
        <v>0</v>
      </c>
      <c r="N2441">
        <v>0</v>
      </c>
      <c r="O2441" t="s">
        <v>70</v>
      </c>
      <c r="P2441" t="s">
        <v>1191</v>
      </c>
      <c r="Q2441" t="s">
        <v>64</v>
      </c>
      <c r="R2441" t="s">
        <v>64</v>
      </c>
      <c r="S2441" t="s">
        <v>64</v>
      </c>
      <c r="T2441" t="s">
        <v>87</v>
      </c>
      <c r="U2441" s="4">
        <v>37987</v>
      </c>
      <c r="V2441" s="4">
        <v>40347</v>
      </c>
      <c r="W2441" s="4">
        <v>44494</v>
      </c>
      <c r="X2441" t="s">
        <v>71</v>
      </c>
      <c r="Y2441" t="s">
        <v>3410</v>
      </c>
      <c r="Z2441" t="s">
        <v>72</v>
      </c>
      <c r="AA2441" s="1">
        <v>74</v>
      </c>
      <c r="AB2441" s="2">
        <v>79.254295999999997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s="8">
        <v>450.16654499999999</v>
      </c>
      <c r="AK2441" s="1">
        <v>0</v>
      </c>
      <c r="AL2441" s="5">
        <v>0</v>
      </c>
      <c r="AM2441" s="1">
        <v>60</v>
      </c>
      <c r="AN2441" s="1">
        <v>110</v>
      </c>
      <c r="AO2441" s="1">
        <v>60</v>
      </c>
      <c r="AP2441" s="1">
        <v>110</v>
      </c>
      <c r="AQ2441" s="1">
        <v>60</v>
      </c>
      <c r="AR2441" s="2">
        <v>64.26024000000001</v>
      </c>
      <c r="AS2441" s="1">
        <v>7</v>
      </c>
      <c r="AT2441" s="5">
        <v>1.0710040000000001</v>
      </c>
      <c r="AU2441" s="7">
        <v>1.3992899999999999</v>
      </c>
      <c r="AV2441" s="1">
        <v>74</v>
      </c>
      <c r="AW2441" s="2">
        <v>0</v>
      </c>
      <c r="AX2441">
        <v>3</v>
      </c>
      <c r="AY2441">
        <v>5.5590000000000002</v>
      </c>
      <c r="AZ2441" s="19">
        <v>0</v>
      </c>
      <c r="BA2441">
        <f t="shared" si="38"/>
        <v>5.5590000000000002</v>
      </c>
      <c r="BC2441" t="e">
        <v>#N/A</v>
      </c>
    </row>
    <row r="2442" spans="1:55" x14ac:dyDescent="0.3">
      <c r="A2442" t="s">
        <v>3409</v>
      </c>
      <c r="C2442" t="s">
        <v>50</v>
      </c>
      <c r="E2442" t="s">
        <v>189</v>
      </c>
      <c r="F2442" t="s">
        <v>954</v>
      </c>
      <c r="G2442" t="s">
        <v>388</v>
      </c>
      <c r="H2442" s="11" t="s">
        <v>5708</v>
      </c>
      <c r="I2442" t="s">
        <v>4758</v>
      </c>
      <c r="J2442" t="s">
        <v>4759</v>
      </c>
      <c r="K2442" t="s">
        <v>1024</v>
      </c>
      <c r="L2442" t="s">
        <v>85</v>
      </c>
      <c r="M2442">
        <v>0</v>
      </c>
      <c r="N2442">
        <v>0</v>
      </c>
      <c r="O2442" t="s">
        <v>70</v>
      </c>
      <c r="P2442" t="s">
        <v>1191</v>
      </c>
      <c r="Q2442" t="s">
        <v>64</v>
      </c>
      <c r="R2442" t="s">
        <v>64</v>
      </c>
      <c r="S2442" t="s">
        <v>64</v>
      </c>
      <c r="T2442" t="s">
        <v>87</v>
      </c>
      <c r="U2442" s="4">
        <v>37987</v>
      </c>
      <c r="V2442" s="4">
        <v>40347</v>
      </c>
      <c r="W2442" s="4">
        <v>44557</v>
      </c>
      <c r="X2442" t="s">
        <v>88</v>
      </c>
      <c r="Y2442" t="s">
        <v>3410</v>
      </c>
      <c r="Z2442" t="s">
        <v>89</v>
      </c>
      <c r="AA2442" s="1">
        <v>88</v>
      </c>
      <c r="AB2442" s="2">
        <v>22.464639999999999</v>
      </c>
      <c r="AC2442" s="1">
        <v>0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174.56489999999999</v>
      </c>
      <c r="AK2442" s="1">
        <v>0</v>
      </c>
      <c r="AL2442" s="5">
        <v>0</v>
      </c>
      <c r="AM2442" s="1">
        <v>184</v>
      </c>
      <c r="AN2442" s="1">
        <v>467</v>
      </c>
      <c r="AO2442" s="1">
        <v>184</v>
      </c>
      <c r="AP2442" s="1">
        <v>467</v>
      </c>
      <c r="AQ2442" s="1">
        <v>184</v>
      </c>
      <c r="AR2442" s="2">
        <v>46.971519999999998</v>
      </c>
      <c r="AS2442" s="1">
        <v>10</v>
      </c>
      <c r="AT2442" s="5">
        <v>0.25528000000000001</v>
      </c>
      <c r="AU2442" s="7">
        <v>0.32806999999999997</v>
      </c>
      <c r="AV2442" s="1">
        <v>88</v>
      </c>
      <c r="AW2442" s="2">
        <v>0</v>
      </c>
      <c r="AX2442">
        <v>3</v>
      </c>
      <c r="AY2442">
        <v>1.169</v>
      </c>
      <c r="AZ2442" s="19">
        <v>0</v>
      </c>
      <c r="BA2442">
        <f t="shared" si="38"/>
        <v>1.169</v>
      </c>
      <c r="BC2442" t="e">
        <v>#N/A</v>
      </c>
    </row>
    <row r="2443" spans="1:55" x14ac:dyDescent="0.3">
      <c r="A2443" t="s">
        <v>3409</v>
      </c>
      <c r="C2443" t="s">
        <v>50</v>
      </c>
      <c r="E2443" t="s">
        <v>189</v>
      </c>
      <c r="F2443" t="s">
        <v>954</v>
      </c>
      <c r="G2443" t="s">
        <v>388</v>
      </c>
      <c r="H2443" s="11" t="s">
        <v>5708</v>
      </c>
      <c r="I2443" t="s">
        <v>4760</v>
      </c>
      <c r="J2443" t="s">
        <v>4761</v>
      </c>
      <c r="K2443" t="s">
        <v>1086</v>
      </c>
      <c r="L2443" t="s">
        <v>85</v>
      </c>
      <c r="M2443">
        <v>0</v>
      </c>
      <c r="N2443">
        <v>0</v>
      </c>
      <c r="O2443" t="s">
        <v>70</v>
      </c>
      <c r="P2443" t="s">
        <v>1191</v>
      </c>
      <c r="Q2443" t="s">
        <v>64</v>
      </c>
      <c r="R2443" t="s">
        <v>64</v>
      </c>
      <c r="S2443" t="s">
        <v>64</v>
      </c>
      <c r="T2443" t="s">
        <v>87</v>
      </c>
      <c r="U2443" s="4">
        <v>37987</v>
      </c>
      <c r="V2443" s="4">
        <v>40347</v>
      </c>
      <c r="W2443" s="4">
        <v>44459</v>
      </c>
      <c r="X2443" t="s">
        <v>88</v>
      </c>
      <c r="Y2443" t="s">
        <v>3410</v>
      </c>
      <c r="Z2443" t="s">
        <v>66</v>
      </c>
      <c r="AA2443" s="1">
        <v>42</v>
      </c>
      <c r="AB2443" s="2">
        <v>11.880204000000001</v>
      </c>
      <c r="AC2443" s="1">
        <v>0</v>
      </c>
      <c r="AD2443" s="1">
        <v>0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273.75</v>
      </c>
      <c r="AK2443" s="1">
        <v>0</v>
      </c>
      <c r="AL2443" s="5">
        <v>0</v>
      </c>
      <c r="AM2443" s="1">
        <v>56</v>
      </c>
      <c r="AN2443" s="1">
        <v>88</v>
      </c>
      <c r="AO2443" s="1">
        <v>56</v>
      </c>
      <c r="AP2443" s="1">
        <v>88</v>
      </c>
      <c r="AQ2443" s="1">
        <v>56</v>
      </c>
      <c r="AR2443" s="2">
        <v>15.840272000000001</v>
      </c>
      <c r="AS2443" s="1">
        <v>6</v>
      </c>
      <c r="AT2443" s="5">
        <v>0.282862</v>
      </c>
      <c r="AU2443" s="7">
        <v>0.32696999999999998</v>
      </c>
      <c r="AV2443" s="1">
        <v>42</v>
      </c>
      <c r="AW2443" s="2">
        <v>0</v>
      </c>
      <c r="AX2443">
        <v>3</v>
      </c>
      <c r="AY2443">
        <v>1.107</v>
      </c>
      <c r="AZ2443" s="19">
        <v>0</v>
      </c>
      <c r="BA2443">
        <f t="shared" si="38"/>
        <v>1.107</v>
      </c>
      <c r="BC2443" t="e">
        <v>#N/A</v>
      </c>
    </row>
    <row r="2444" spans="1:55" x14ac:dyDescent="0.3">
      <c r="A2444" t="s">
        <v>3409</v>
      </c>
      <c r="C2444" t="s">
        <v>50</v>
      </c>
      <c r="E2444" t="s">
        <v>189</v>
      </c>
      <c r="F2444" t="s">
        <v>954</v>
      </c>
      <c r="G2444" t="s">
        <v>388</v>
      </c>
      <c r="H2444" s="11" t="s">
        <v>5708</v>
      </c>
      <c r="I2444" t="s">
        <v>4762</v>
      </c>
      <c r="J2444" t="s">
        <v>4763</v>
      </c>
      <c r="K2444" t="s">
        <v>993</v>
      </c>
      <c r="L2444" t="s">
        <v>85</v>
      </c>
      <c r="M2444">
        <v>0</v>
      </c>
      <c r="N2444">
        <v>0</v>
      </c>
      <c r="O2444" t="s">
        <v>70</v>
      </c>
      <c r="P2444" t="s">
        <v>1191</v>
      </c>
      <c r="Q2444" t="s">
        <v>64</v>
      </c>
      <c r="R2444" t="s">
        <v>64</v>
      </c>
      <c r="S2444" t="s">
        <v>64</v>
      </c>
      <c r="T2444" t="s">
        <v>87</v>
      </c>
      <c r="U2444" s="4">
        <v>37987</v>
      </c>
      <c r="V2444" s="4">
        <v>40347</v>
      </c>
      <c r="W2444" s="4">
        <v>44500</v>
      </c>
      <c r="X2444" t="s">
        <v>93</v>
      </c>
      <c r="Y2444" t="s">
        <v>3410</v>
      </c>
      <c r="Z2444" t="s">
        <v>109</v>
      </c>
      <c r="AA2444" s="1">
        <v>50</v>
      </c>
      <c r="AB2444" s="2">
        <v>29.908100000000001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8">
        <v>869.04747999999995</v>
      </c>
      <c r="AK2444" s="1">
        <v>0</v>
      </c>
      <c r="AL2444" s="5">
        <v>0</v>
      </c>
      <c r="AM2444" s="1">
        <v>21</v>
      </c>
      <c r="AN2444" s="1">
        <v>51</v>
      </c>
      <c r="AO2444" s="1">
        <v>21</v>
      </c>
      <c r="AP2444" s="1">
        <v>51</v>
      </c>
      <c r="AQ2444" s="1">
        <v>21</v>
      </c>
      <c r="AR2444" s="2">
        <v>12.561401999999999</v>
      </c>
      <c r="AS2444" s="1">
        <v>4</v>
      </c>
      <c r="AT2444" s="5">
        <v>0.59816199999999997</v>
      </c>
      <c r="AU2444" s="7">
        <v>0.75766999999999995</v>
      </c>
      <c r="AV2444" s="1">
        <v>50</v>
      </c>
      <c r="AW2444" s="2">
        <v>0</v>
      </c>
      <c r="AX2444">
        <v>3</v>
      </c>
      <c r="AY2444">
        <v>2.9550000000000001</v>
      </c>
      <c r="AZ2444" s="19">
        <v>0</v>
      </c>
      <c r="BA2444">
        <f t="shared" si="38"/>
        <v>2.9550000000000001</v>
      </c>
      <c r="BC2444" t="e">
        <v>#N/A</v>
      </c>
    </row>
    <row r="2445" spans="1:55" x14ac:dyDescent="0.3">
      <c r="A2445" t="s">
        <v>3409</v>
      </c>
      <c r="C2445" t="s">
        <v>50</v>
      </c>
      <c r="E2445" t="s">
        <v>189</v>
      </c>
      <c r="F2445" t="s">
        <v>954</v>
      </c>
      <c r="G2445" t="s">
        <v>388</v>
      </c>
      <c r="H2445" s="11" t="s">
        <v>5708</v>
      </c>
      <c r="I2445" t="s">
        <v>4764</v>
      </c>
      <c r="J2445" t="s">
        <v>4765</v>
      </c>
      <c r="K2445" t="s">
        <v>1784</v>
      </c>
      <c r="L2445" t="s">
        <v>85</v>
      </c>
      <c r="M2445">
        <v>0</v>
      </c>
      <c r="N2445">
        <v>0</v>
      </c>
      <c r="O2445" t="s">
        <v>70</v>
      </c>
      <c r="P2445" t="s">
        <v>1191</v>
      </c>
      <c r="Q2445" t="s">
        <v>64</v>
      </c>
      <c r="R2445" t="s">
        <v>64</v>
      </c>
      <c r="S2445" t="s">
        <v>64</v>
      </c>
      <c r="T2445" t="s">
        <v>87</v>
      </c>
      <c r="U2445" s="4">
        <v>40952</v>
      </c>
      <c r="V2445" s="4">
        <v>41110</v>
      </c>
      <c r="W2445" s="4">
        <v>44585</v>
      </c>
      <c r="X2445" t="s">
        <v>88</v>
      </c>
      <c r="Y2445" t="s">
        <v>3410</v>
      </c>
      <c r="Z2445" t="s">
        <v>89</v>
      </c>
      <c r="AA2445" s="1">
        <v>89</v>
      </c>
      <c r="AB2445" s="2">
        <v>21.831522</v>
      </c>
      <c r="AC2445" s="1">
        <v>0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129.94</v>
      </c>
      <c r="AK2445" s="1">
        <v>0</v>
      </c>
      <c r="AL2445" s="5">
        <v>0</v>
      </c>
      <c r="AM2445" s="1">
        <v>250</v>
      </c>
      <c r="AN2445" s="1">
        <v>396</v>
      </c>
      <c r="AO2445" s="1">
        <v>250</v>
      </c>
      <c r="AP2445" s="1">
        <v>396</v>
      </c>
      <c r="AQ2445" s="1">
        <v>250</v>
      </c>
      <c r="AR2445" s="2">
        <v>61.3245</v>
      </c>
      <c r="AS2445" s="1">
        <v>12</v>
      </c>
      <c r="AT2445" s="5">
        <v>0.24529799999999999</v>
      </c>
      <c r="AU2445" s="7">
        <v>0.30807000000000001</v>
      </c>
      <c r="AV2445" s="1">
        <v>89</v>
      </c>
      <c r="AW2445" s="2">
        <v>0</v>
      </c>
      <c r="AX2445">
        <v>3</v>
      </c>
      <c r="AY2445">
        <v>1.3580000000000001</v>
      </c>
      <c r="AZ2445" s="19">
        <v>0</v>
      </c>
      <c r="BA2445">
        <f t="shared" ref="BA2445:BA2496" si="39">ROUND(+AY2445*AZ2445%+AY2445,AX2445)</f>
        <v>1.3580000000000001</v>
      </c>
      <c r="BC2445" t="e">
        <v>#N/A</v>
      </c>
    </row>
    <row r="2446" spans="1:55" x14ac:dyDescent="0.3">
      <c r="A2446" t="s">
        <v>3409</v>
      </c>
      <c r="C2446" t="s">
        <v>50</v>
      </c>
      <c r="E2446" t="s">
        <v>189</v>
      </c>
      <c r="F2446" t="s">
        <v>954</v>
      </c>
      <c r="G2446" t="s">
        <v>388</v>
      </c>
      <c r="H2446" s="11" t="s">
        <v>5708</v>
      </c>
      <c r="I2446" t="s">
        <v>4766</v>
      </c>
      <c r="J2446" t="s">
        <v>4767</v>
      </c>
      <c r="K2446" t="s">
        <v>1185</v>
      </c>
      <c r="L2446" t="s">
        <v>195</v>
      </c>
      <c r="M2446">
        <v>0</v>
      </c>
      <c r="N2446">
        <v>1</v>
      </c>
      <c r="O2446" t="s">
        <v>70</v>
      </c>
      <c r="P2446" t="s">
        <v>1191</v>
      </c>
      <c r="Q2446" t="s">
        <v>64</v>
      </c>
      <c r="R2446" t="s">
        <v>64</v>
      </c>
      <c r="S2446" t="s">
        <v>64</v>
      </c>
      <c r="T2446" t="s">
        <v>87</v>
      </c>
      <c r="U2446" s="4">
        <v>44127</v>
      </c>
      <c r="V2446" s="4">
        <v>44165</v>
      </c>
      <c r="W2446" s="4">
        <v>44558</v>
      </c>
      <c r="X2446" t="s">
        <v>64</v>
      </c>
      <c r="Y2446" t="s">
        <v>65</v>
      </c>
      <c r="Z2446" t="s">
        <v>89</v>
      </c>
      <c r="AA2446" s="1">
        <v>125</v>
      </c>
      <c r="AB2446" s="2">
        <v>66.400000000000006</v>
      </c>
      <c r="AC2446" s="1">
        <v>17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24.398060000000001</v>
      </c>
      <c r="AK2446" s="1">
        <v>25</v>
      </c>
      <c r="AL2446" s="5">
        <v>1.3368983957219251E-2</v>
      </c>
      <c r="AM2446" s="1">
        <v>1870</v>
      </c>
      <c r="AN2446" s="1">
        <v>2110</v>
      </c>
      <c r="AO2446" s="1">
        <v>1870</v>
      </c>
      <c r="AP2446" s="1">
        <v>2110</v>
      </c>
      <c r="AQ2446" s="1">
        <v>1870</v>
      </c>
      <c r="AR2446" s="2">
        <v>993.34400000000005</v>
      </c>
      <c r="AS2446" s="1">
        <v>1</v>
      </c>
      <c r="AT2446" s="5">
        <v>0.53120000000000001</v>
      </c>
      <c r="AU2446" s="7">
        <v>0.59601999999999999</v>
      </c>
      <c r="AV2446" s="1">
        <v>0</v>
      </c>
      <c r="AW2446" s="2">
        <v>0</v>
      </c>
      <c r="AX2446">
        <v>3</v>
      </c>
      <c r="AY2446">
        <v>2.0459999999999998</v>
      </c>
      <c r="AZ2446" s="19">
        <v>5</v>
      </c>
      <c r="BA2446">
        <f t="shared" si="39"/>
        <v>2.1480000000000001</v>
      </c>
      <c r="BC2446" t="e">
        <v>#N/A</v>
      </c>
    </row>
    <row r="2447" spans="1:55" x14ac:dyDescent="0.3">
      <c r="A2447" t="s">
        <v>3409</v>
      </c>
      <c r="C2447" t="s">
        <v>50</v>
      </c>
      <c r="E2447" t="s">
        <v>189</v>
      </c>
      <c r="F2447" t="s">
        <v>1225</v>
      </c>
      <c r="G2447" t="s">
        <v>191</v>
      </c>
      <c r="H2447" s="11" t="s">
        <v>5709</v>
      </c>
      <c r="I2447" t="s">
        <v>4768</v>
      </c>
      <c r="J2447" t="s">
        <v>4769</v>
      </c>
      <c r="K2447" t="s">
        <v>64</v>
      </c>
      <c r="L2447" t="s">
        <v>85</v>
      </c>
      <c r="M2447">
        <v>0</v>
      </c>
      <c r="N2447">
        <v>0</v>
      </c>
      <c r="O2447" t="s">
        <v>70</v>
      </c>
      <c r="P2447" t="s">
        <v>59</v>
      </c>
      <c r="Q2447" t="s">
        <v>1228</v>
      </c>
      <c r="R2447" t="s">
        <v>1229</v>
      </c>
      <c r="S2447" t="s">
        <v>86</v>
      </c>
      <c r="T2447" t="s">
        <v>87</v>
      </c>
      <c r="U2447" s="4">
        <v>41530</v>
      </c>
      <c r="V2447" s="4">
        <v>41565</v>
      </c>
      <c r="W2447" s="4">
        <v>44529</v>
      </c>
      <c r="X2447" t="s">
        <v>88</v>
      </c>
      <c r="Y2447" t="s">
        <v>3410</v>
      </c>
      <c r="Z2447" t="s">
        <v>89</v>
      </c>
      <c r="AA2447" s="1">
        <v>31</v>
      </c>
      <c r="AB2447" s="2">
        <v>24.215495000000001</v>
      </c>
      <c r="AC2447" s="1">
        <v>0</v>
      </c>
      <c r="AD2447" s="1">
        <v>5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73</v>
      </c>
      <c r="AK2447" s="1">
        <v>0</v>
      </c>
      <c r="AL2447" s="5">
        <v>0</v>
      </c>
      <c r="AM2447" s="1">
        <v>150</v>
      </c>
      <c r="AN2447" s="1">
        <v>17954</v>
      </c>
      <c r="AO2447" s="1">
        <v>150</v>
      </c>
      <c r="AP2447" s="1">
        <v>17954</v>
      </c>
      <c r="AQ2447" s="1">
        <v>150</v>
      </c>
      <c r="AR2447" s="2">
        <v>117.17175</v>
      </c>
      <c r="AS2447" s="1">
        <v>8</v>
      </c>
      <c r="AT2447" s="5">
        <v>0.78114499999999998</v>
      </c>
      <c r="AU2447" s="7">
        <v>2.2000000000000002</v>
      </c>
      <c r="AV2447" s="1">
        <v>31</v>
      </c>
      <c r="AW2447" s="2">
        <v>0</v>
      </c>
      <c r="AX2447">
        <v>2</v>
      </c>
      <c r="AY2447">
        <v>17.61</v>
      </c>
      <c r="AZ2447" s="19">
        <v>0</v>
      </c>
      <c r="BA2447">
        <f t="shared" si="39"/>
        <v>17.61</v>
      </c>
      <c r="BC2447" t="e">
        <v>#N/A</v>
      </c>
    </row>
    <row r="2448" spans="1:55" x14ac:dyDescent="0.3">
      <c r="A2448" t="s">
        <v>3409</v>
      </c>
      <c r="C2448" t="s">
        <v>50</v>
      </c>
      <c r="E2448" t="s">
        <v>189</v>
      </c>
      <c r="F2448" t="s">
        <v>1225</v>
      </c>
      <c r="G2448" t="s">
        <v>191</v>
      </c>
      <c r="H2448" s="11" t="s">
        <v>5709</v>
      </c>
      <c r="I2448" t="s">
        <v>4770</v>
      </c>
      <c r="J2448" t="s">
        <v>4771</v>
      </c>
      <c r="K2448" t="s">
        <v>64</v>
      </c>
      <c r="L2448" t="s">
        <v>85</v>
      </c>
      <c r="M2448">
        <v>0</v>
      </c>
      <c r="N2448">
        <v>0</v>
      </c>
      <c r="O2448" t="s">
        <v>70</v>
      </c>
      <c r="P2448" t="s">
        <v>59</v>
      </c>
      <c r="Q2448" t="s">
        <v>1228</v>
      </c>
      <c r="R2448" t="s">
        <v>1229</v>
      </c>
      <c r="S2448" t="s">
        <v>86</v>
      </c>
      <c r="T2448" t="s">
        <v>87</v>
      </c>
      <c r="U2448" s="4">
        <v>41530</v>
      </c>
      <c r="V2448" s="4">
        <v>41565</v>
      </c>
      <c r="W2448" s="4">
        <v>44529</v>
      </c>
      <c r="X2448" t="s">
        <v>88</v>
      </c>
      <c r="Y2448" t="s">
        <v>3410</v>
      </c>
      <c r="Z2448" t="s">
        <v>66</v>
      </c>
      <c r="AA2448" s="1">
        <v>325</v>
      </c>
      <c r="AB2448" s="2">
        <v>1527.422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254.55976000000001</v>
      </c>
      <c r="AK2448" s="1">
        <v>0</v>
      </c>
      <c r="AL2448" s="5">
        <v>0</v>
      </c>
      <c r="AM2448" s="1">
        <v>466</v>
      </c>
      <c r="AN2448" s="1">
        <v>2573</v>
      </c>
      <c r="AO2448" s="1">
        <v>466</v>
      </c>
      <c r="AP2448" s="1">
        <v>2573</v>
      </c>
      <c r="AQ2448" s="1">
        <v>466</v>
      </c>
      <c r="AR2448" s="2">
        <v>2190.0881600000002</v>
      </c>
      <c r="AS2448" s="1">
        <v>7</v>
      </c>
      <c r="AT2448" s="5">
        <v>4.6997600000000004</v>
      </c>
      <c r="AU2448" s="7">
        <v>4.75</v>
      </c>
      <c r="AV2448" s="1">
        <v>325</v>
      </c>
      <c r="AW2448" s="2">
        <v>0</v>
      </c>
      <c r="AX2448">
        <v>2</v>
      </c>
      <c r="AY2448">
        <v>41.23</v>
      </c>
      <c r="AZ2448" s="19">
        <v>0</v>
      </c>
      <c r="BA2448">
        <f t="shared" si="39"/>
        <v>41.23</v>
      </c>
      <c r="BC2448" t="e">
        <v>#N/A</v>
      </c>
    </row>
    <row r="2449" spans="1:55" x14ac:dyDescent="0.3">
      <c r="A2449" t="s">
        <v>3409</v>
      </c>
      <c r="C2449" t="s">
        <v>1237</v>
      </c>
      <c r="E2449" t="s">
        <v>1238</v>
      </c>
      <c r="F2449" t="s">
        <v>1239</v>
      </c>
      <c r="G2449" t="s">
        <v>3419</v>
      </c>
      <c r="H2449" s="11" t="s">
        <v>5710</v>
      </c>
      <c r="I2449" t="s">
        <v>4772</v>
      </c>
      <c r="J2449" t="s">
        <v>4773</v>
      </c>
      <c r="K2449" t="s">
        <v>64</v>
      </c>
      <c r="L2449" t="s">
        <v>85</v>
      </c>
      <c r="M2449">
        <v>0</v>
      </c>
      <c r="N2449">
        <v>0</v>
      </c>
      <c r="O2449" t="s">
        <v>70</v>
      </c>
      <c r="P2449" t="s">
        <v>59</v>
      </c>
      <c r="Q2449" t="s">
        <v>859</v>
      </c>
      <c r="R2449" t="s">
        <v>860</v>
      </c>
      <c r="S2449" t="s">
        <v>86</v>
      </c>
      <c r="T2449" t="s">
        <v>87</v>
      </c>
      <c r="U2449" s="4">
        <v>43402</v>
      </c>
      <c r="V2449" s="4">
        <v>43875</v>
      </c>
      <c r="W2449" s="4">
        <v>44508</v>
      </c>
      <c r="X2449" t="s">
        <v>71</v>
      </c>
      <c r="Y2449" t="s">
        <v>3410</v>
      </c>
      <c r="Z2449" t="s">
        <v>72</v>
      </c>
      <c r="AA2449" s="1">
        <v>3</v>
      </c>
      <c r="AB2449" s="2">
        <v>9.0474990000000002</v>
      </c>
      <c r="AC2449" s="1">
        <v>0</v>
      </c>
      <c r="AD2449" s="1">
        <v>0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8">
        <v>547.5</v>
      </c>
      <c r="AK2449" s="1">
        <v>0</v>
      </c>
      <c r="AL2449" s="5">
        <v>0</v>
      </c>
      <c r="AM2449" s="1">
        <v>2</v>
      </c>
      <c r="AN2449" s="1">
        <v>24</v>
      </c>
      <c r="AO2449" s="1">
        <v>2</v>
      </c>
      <c r="AP2449" s="1">
        <v>24</v>
      </c>
      <c r="AQ2449" s="1">
        <v>2</v>
      </c>
      <c r="AR2449" s="2">
        <v>6.0316660000000004</v>
      </c>
      <c r="AS2449" s="1">
        <v>3</v>
      </c>
      <c r="AT2449" s="5">
        <v>3.0158330000000002</v>
      </c>
      <c r="AU2449" s="7">
        <v>3.5636000000000001</v>
      </c>
      <c r="AV2449" s="1">
        <v>3</v>
      </c>
      <c r="AW2449" s="2">
        <v>0</v>
      </c>
      <c r="AX2449">
        <v>2</v>
      </c>
      <c r="AY2449">
        <v>17.73</v>
      </c>
      <c r="AZ2449" s="19">
        <v>0</v>
      </c>
      <c r="BA2449">
        <f t="shared" si="39"/>
        <v>17.73</v>
      </c>
      <c r="BC2449" t="e">
        <v>#N/A</v>
      </c>
    </row>
    <row r="2450" spans="1:55" x14ac:dyDescent="0.3">
      <c r="A2450" t="s">
        <v>3409</v>
      </c>
      <c r="C2450" t="s">
        <v>1237</v>
      </c>
      <c r="E2450" t="s">
        <v>1238</v>
      </c>
      <c r="F2450" t="s">
        <v>1239</v>
      </c>
      <c r="G2450" t="s">
        <v>1240</v>
      </c>
      <c r="H2450" s="11" t="s">
        <v>5711</v>
      </c>
      <c r="I2450" t="s">
        <v>4774</v>
      </c>
      <c r="J2450" t="s">
        <v>4775</v>
      </c>
      <c r="K2450" t="s">
        <v>64</v>
      </c>
      <c r="L2450" t="s">
        <v>183</v>
      </c>
      <c r="M2450">
        <v>0</v>
      </c>
      <c r="N2450">
        <v>1</v>
      </c>
      <c r="O2450" t="s">
        <v>58</v>
      </c>
      <c r="P2450" t="s">
        <v>59</v>
      </c>
      <c r="Q2450" t="s">
        <v>817</v>
      </c>
      <c r="R2450" t="s">
        <v>818</v>
      </c>
      <c r="S2450" t="s">
        <v>198</v>
      </c>
      <c r="T2450" t="s">
        <v>87</v>
      </c>
      <c r="U2450" s="4">
        <v>44104</v>
      </c>
      <c r="V2450" s="4">
        <v>44236</v>
      </c>
      <c r="W2450" s="4">
        <v>44585</v>
      </c>
      <c r="X2450" t="s">
        <v>64</v>
      </c>
      <c r="Y2450" t="s">
        <v>65</v>
      </c>
      <c r="Z2450" t="s">
        <v>95</v>
      </c>
      <c r="AA2450" s="1">
        <v>7690</v>
      </c>
      <c r="AB2450" s="2">
        <v>13258.33669</v>
      </c>
      <c r="AC2450" s="1">
        <v>1500</v>
      </c>
      <c r="AD2450" s="1">
        <v>10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8">
        <v>2019.3165100000001</v>
      </c>
      <c r="AK2450" s="1">
        <v>2000</v>
      </c>
      <c r="AL2450" s="5">
        <v>1.4492753623188406</v>
      </c>
      <c r="AM2450" s="1">
        <v>1380</v>
      </c>
      <c r="AN2450" s="1">
        <v>1380</v>
      </c>
      <c r="AO2450" s="1">
        <v>1380</v>
      </c>
      <c r="AP2450" s="1">
        <v>1380</v>
      </c>
      <c r="AQ2450" s="1">
        <v>3792</v>
      </c>
      <c r="AR2450" s="2">
        <v>2379.25938</v>
      </c>
      <c r="AS2450" s="1">
        <v>2</v>
      </c>
      <c r="AT2450" s="5">
        <v>1.7241010000000001</v>
      </c>
      <c r="AU2450" s="7">
        <v>1.8431838</v>
      </c>
      <c r="AV2450" s="1">
        <v>0</v>
      </c>
      <c r="AW2450" s="2">
        <v>0</v>
      </c>
      <c r="AX2450">
        <v>2</v>
      </c>
      <c r="AY2450">
        <v>13.83</v>
      </c>
      <c r="AZ2450" s="19">
        <v>0</v>
      </c>
      <c r="BA2450">
        <f t="shared" si="39"/>
        <v>13.83</v>
      </c>
      <c r="BC2450" t="e">
        <v>#N/A</v>
      </c>
    </row>
    <row r="2451" spans="1:55" x14ac:dyDescent="0.3">
      <c r="A2451" t="s">
        <v>3409</v>
      </c>
      <c r="C2451" t="s">
        <v>1237</v>
      </c>
      <c r="E2451" t="s">
        <v>1238</v>
      </c>
      <c r="F2451" t="s">
        <v>1278</v>
      </c>
      <c r="G2451" t="s">
        <v>1851</v>
      </c>
      <c r="H2451" s="11" t="s">
        <v>5712</v>
      </c>
      <c r="I2451" t="s">
        <v>4778</v>
      </c>
      <c r="J2451" t="s">
        <v>4779</v>
      </c>
      <c r="K2451" t="s">
        <v>64</v>
      </c>
      <c r="L2451" t="s">
        <v>85</v>
      </c>
      <c r="M2451">
        <v>0</v>
      </c>
      <c r="N2451">
        <v>0</v>
      </c>
      <c r="O2451" t="s">
        <v>70</v>
      </c>
      <c r="P2451" t="s">
        <v>59</v>
      </c>
      <c r="Q2451" t="s">
        <v>2689</v>
      </c>
      <c r="R2451" t="s">
        <v>2690</v>
      </c>
      <c r="S2451" t="s">
        <v>86</v>
      </c>
      <c r="T2451" t="s">
        <v>63</v>
      </c>
      <c r="U2451" s="4">
        <v>37987</v>
      </c>
      <c r="V2451" s="4">
        <v>38443</v>
      </c>
      <c r="W2451" s="4">
        <v>44578</v>
      </c>
      <c r="X2451" t="s">
        <v>71</v>
      </c>
      <c r="Y2451" t="s">
        <v>3410</v>
      </c>
      <c r="Z2451" t="s">
        <v>72</v>
      </c>
      <c r="AA2451" s="1">
        <v>36</v>
      </c>
      <c r="AB2451" s="2">
        <v>146.61000000000001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8">
        <v>438</v>
      </c>
      <c r="AK2451" s="1">
        <v>0</v>
      </c>
      <c r="AL2451" s="5">
        <v>0</v>
      </c>
      <c r="AM2451" s="1">
        <v>30</v>
      </c>
      <c r="AN2451" s="1">
        <v>93</v>
      </c>
      <c r="AO2451" s="1">
        <v>30</v>
      </c>
      <c r="AP2451" s="1">
        <v>93</v>
      </c>
      <c r="AQ2451" s="1">
        <v>30</v>
      </c>
      <c r="AR2451" s="2">
        <v>122.175</v>
      </c>
      <c r="AS2451" s="1">
        <v>5</v>
      </c>
      <c r="AT2451" s="5">
        <v>4.0724999999999998</v>
      </c>
      <c r="AU2451" s="7">
        <v>11.7438</v>
      </c>
      <c r="AV2451" s="1">
        <v>36</v>
      </c>
      <c r="AW2451" s="2">
        <v>0</v>
      </c>
      <c r="AX2451">
        <v>2</v>
      </c>
      <c r="AY2451">
        <v>35.700000000000003</v>
      </c>
      <c r="AZ2451" s="19">
        <v>0</v>
      </c>
      <c r="BA2451">
        <f t="shared" si="39"/>
        <v>35.700000000000003</v>
      </c>
      <c r="BC2451" t="e">
        <v>#N/A</v>
      </c>
    </row>
    <row r="2452" spans="1:55" x14ac:dyDescent="0.3">
      <c r="A2452" t="s">
        <v>3409</v>
      </c>
      <c r="C2452" t="s">
        <v>1237</v>
      </c>
      <c r="E2452" t="s">
        <v>1238</v>
      </c>
      <c r="F2452" t="s">
        <v>1278</v>
      </c>
      <c r="G2452" t="s">
        <v>1851</v>
      </c>
      <c r="H2452" s="11" t="s">
        <v>5712</v>
      </c>
      <c r="I2452" t="s">
        <v>4780</v>
      </c>
      <c r="J2452" t="s">
        <v>4781</v>
      </c>
      <c r="K2452" t="s">
        <v>64</v>
      </c>
      <c r="L2452" t="s">
        <v>13</v>
      </c>
      <c r="M2452">
        <v>0</v>
      </c>
      <c r="N2452">
        <v>0</v>
      </c>
      <c r="O2452" t="s">
        <v>70</v>
      </c>
      <c r="P2452" t="s">
        <v>59</v>
      </c>
      <c r="Q2452" t="s">
        <v>817</v>
      </c>
      <c r="R2452" t="s">
        <v>818</v>
      </c>
      <c r="S2452" t="s">
        <v>198</v>
      </c>
      <c r="T2452" t="s">
        <v>63</v>
      </c>
      <c r="U2452" s="4">
        <v>37987</v>
      </c>
      <c r="V2452" s="4">
        <v>38443</v>
      </c>
      <c r="W2452" s="4">
        <v>44530</v>
      </c>
      <c r="X2452" t="s">
        <v>93</v>
      </c>
      <c r="Y2452" t="s">
        <v>94</v>
      </c>
      <c r="Z2452" t="s">
        <v>95</v>
      </c>
      <c r="AA2452" s="1">
        <v>175</v>
      </c>
      <c r="AB2452" s="2">
        <v>974.57534999999996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8">
        <v>2555</v>
      </c>
      <c r="AK2452" s="1">
        <v>1000</v>
      </c>
      <c r="AL2452" s="5">
        <v>40</v>
      </c>
      <c r="AM2452" s="1">
        <v>25</v>
      </c>
      <c r="AN2452" s="1">
        <v>25</v>
      </c>
      <c r="AO2452" s="1">
        <v>25</v>
      </c>
      <c r="AP2452" s="1">
        <v>25</v>
      </c>
      <c r="AQ2452" s="1">
        <v>25</v>
      </c>
      <c r="AR2452" s="2">
        <v>139.22505000000001</v>
      </c>
      <c r="AS2452" s="1">
        <v>2</v>
      </c>
      <c r="AT2452" s="5">
        <v>5.5690020000000002</v>
      </c>
      <c r="AU2452" s="7">
        <v>6.1969203999999998</v>
      </c>
      <c r="AV2452" s="1">
        <v>125</v>
      </c>
      <c r="AW2452" s="2">
        <v>0</v>
      </c>
      <c r="AX2452">
        <v>2</v>
      </c>
      <c r="AY2452">
        <v>21.41</v>
      </c>
      <c r="AZ2452" s="19">
        <v>9</v>
      </c>
      <c r="BA2452">
        <f t="shared" si="39"/>
        <v>23.34</v>
      </c>
      <c r="BC2452" t="s">
        <v>5572</v>
      </c>
    </row>
    <row r="2453" spans="1:55" x14ac:dyDescent="0.3">
      <c r="A2453" t="s">
        <v>3409</v>
      </c>
      <c r="C2453" t="s">
        <v>1237</v>
      </c>
      <c r="E2453" t="s">
        <v>1238</v>
      </c>
      <c r="F2453" t="s">
        <v>1278</v>
      </c>
      <c r="G2453" t="s">
        <v>1851</v>
      </c>
      <c r="H2453" s="11" t="s">
        <v>5712</v>
      </c>
      <c r="I2453" t="s">
        <v>4782</v>
      </c>
      <c r="J2453" t="s">
        <v>4783</v>
      </c>
      <c r="K2453" t="s">
        <v>64</v>
      </c>
      <c r="L2453" t="s">
        <v>13</v>
      </c>
      <c r="M2453">
        <v>0</v>
      </c>
      <c r="N2453">
        <v>0</v>
      </c>
      <c r="O2453" t="s">
        <v>70</v>
      </c>
      <c r="P2453" t="s">
        <v>59</v>
      </c>
      <c r="Q2453" t="s">
        <v>817</v>
      </c>
      <c r="R2453" t="s">
        <v>818</v>
      </c>
      <c r="S2453" t="s">
        <v>198</v>
      </c>
      <c r="T2453" t="s">
        <v>63</v>
      </c>
      <c r="U2453" s="4">
        <v>37987</v>
      </c>
      <c r="V2453" s="4">
        <v>38443</v>
      </c>
      <c r="W2453" s="4">
        <v>44530</v>
      </c>
      <c r="X2453" t="s">
        <v>93</v>
      </c>
      <c r="Y2453" t="s">
        <v>94</v>
      </c>
      <c r="Z2453" t="s">
        <v>95</v>
      </c>
      <c r="AA2453" s="1">
        <v>175</v>
      </c>
      <c r="AB2453" s="2">
        <v>1391.1495500000001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8">
        <v>2555</v>
      </c>
      <c r="AK2453" s="1">
        <v>1000</v>
      </c>
      <c r="AL2453" s="5">
        <v>40</v>
      </c>
      <c r="AM2453" s="1">
        <v>25</v>
      </c>
      <c r="AN2453" s="1">
        <v>25</v>
      </c>
      <c r="AO2453" s="1">
        <v>25</v>
      </c>
      <c r="AP2453" s="1">
        <v>25</v>
      </c>
      <c r="AQ2453" s="1">
        <v>25</v>
      </c>
      <c r="AR2453" s="2">
        <v>198.73564999999999</v>
      </c>
      <c r="AS2453" s="1">
        <v>2</v>
      </c>
      <c r="AT2453" s="5">
        <v>7.9494259999999999</v>
      </c>
      <c r="AU2453" s="7">
        <v>8.8825099000000005</v>
      </c>
      <c r="AV2453" s="1">
        <v>125</v>
      </c>
      <c r="AW2453" s="2">
        <v>0</v>
      </c>
      <c r="AX2453">
        <v>2</v>
      </c>
      <c r="AY2453">
        <v>30.42</v>
      </c>
      <c r="AZ2453" s="19">
        <v>9</v>
      </c>
      <c r="BA2453">
        <f t="shared" si="39"/>
        <v>33.159999999999997</v>
      </c>
      <c r="BC2453" t="s">
        <v>5572</v>
      </c>
    </row>
    <row r="2454" spans="1:55" x14ac:dyDescent="0.3">
      <c r="A2454" t="s">
        <v>3409</v>
      </c>
      <c r="C2454" t="s">
        <v>1237</v>
      </c>
      <c r="E2454" t="s">
        <v>1238</v>
      </c>
      <c r="F2454" t="s">
        <v>1278</v>
      </c>
      <c r="G2454" t="s">
        <v>1851</v>
      </c>
      <c r="H2454" s="11" t="s">
        <v>5712</v>
      </c>
      <c r="I2454" t="s">
        <v>4784</v>
      </c>
      <c r="J2454" t="s">
        <v>4785</v>
      </c>
      <c r="K2454" t="s">
        <v>3368</v>
      </c>
      <c r="L2454" t="s">
        <v>13</v>
      </c>
      <c r="M2454">
        <v>0</v>
      </c>
      <c r="N2454">
        <v>1</v>
      </c>
      <c r="O2454" t="s">
        <v>70</v>
      </c>
      <c r="P2454" t="s">
        <v>1191</v>
      </c>
      <c r="Q2454" t="s">
        <v>64</v>
      </c>
      <c r="R2454" t="s">
        <v>64</v>
      </c>
      <c r="S2454" t="s">
        <v>64</v>
      </c>
      <c r="T2454" t="s">
        <v>87</v>
      </c>
      <c r="U2454" s="4">
        <v>42894</v>
      </c>
      <c r="V2454" s="4">
        <v>42909</v>
      </c>
      <c r="W2454" s="4">
        <v>44557</v>
      </c>
      <c r="X2454" t="s">
        <v>64</v>
      </c>
      <c r="Y2454" t="s">
        <v>143</v>
      </c>
      <c r="Z2454" t="s">
        <v>143</v>
      </c>
      <c r="AA2454" s="1">
        <v>0</v>
      </c>
      <c r="AB2454" s="2">
        <v>0</v>
      </c>
      <c r="AC2454" s="1">
        <v>6</v>
      </c>
      <c r="AD2454" s="1">
        <v>0</v>
      </c>
      <c r="AE2454" s="1">
        <v>0</v>
      </c>
      <c r="AF2454" s="1">
        <v>0</v>
      </c>
      <c r="AG2454" s="1">
        <v>0</v>
      </c>
      <c r="AH2454" s="1">
        <v>6</v>
      </c>
      <c r="AI2454" s="1">
        <v>0</v>
      </c>
      <c r="AJ2454" s="1">
        <v>0</v>
      </c>
      <c r="AK2454" s="1">
        <v>1</v>
      </c>
      <c r="AL2454" s="5">
        <v>2.8571428571428571E-2</v>
      </c>
      <c r="AM2454" s="1">
        <v>35</v>
      </c>
      <c r="AN2454" s="1">
        <v>124</v>
      </c>
      <c r="AO2454" s="1">
        <v>35</v>
      </c>
      <c r="AP2454" s="1">
        <v>124</v>
      </c>
      <c r="AQ2454" s="1">
        <v>35</v>
      </c>
      <c r="AR2454" s="2">
        <v>101.33725</v>
      </c>
      <c r="AS2454" s="1">
        <v>1</v>
      </c>
      <c r="AT2454" s="5">
        <v>0</v>
      </c>
      <c r="AU2454" s="7">
        <v>2.8953500000000001</v>
      </c>
      <c r="AV2454" s="1">
        <v>0</v>
      </c>
      <c r="AW2454" s="2">
        <v>0</v>
      </c>
      <c r="AX2454">
        <v>2</v>
      </c>
      <c r="AY2454">
        <v>12.91</v>
      </c>
      <c r="AZ2454" s="19">
        <v>9</v>
      </c>
      <c r="BA2454">
        <f t="shared" si="39"/>
        <v>14.07</v>
      </c>
      <c r="BC2454" t="e">
        <v>#N/A</v>
      </c>
    </row>
    <row r="2455" spans="1:55" x14ac:dyDescent="0.3">
      <c r="A2455" t="s">
        <v>3409</v>
      </c>
      <c r="C2455" t="s">
        <v>1237</v>
      </c>
      <c r="E2455" t="s">
        <v>1238</v>
      </c>
      <c r="F2455" t="s">
        <v>1278</v>
      </c>
      <c r="G2455" t="s">
        <v>1851</v>
      </c>
      <c r="H2455" s="11" t="s">
        <v>5712</v>
      </c>
      <c r="I2455" t="s">
        <v>4786</v>
      </c>
      <c r="J2455" t="s">
        <v>4787</v>
      </c>
      <c r="K2455" t="s">
        <v>3370</v>
      </c>
      <c r="L2455" t="s">
        <v>13</v>
      </c>
      <c r="M2455">
        <v>0</v>
      </c>
      <c r="N2455">
        <v>1</v>
      </c>
      <c r="O2455" t="s">
        <v>70</v>
      </c>
      <c r="P2455" t="s">
        <v>1191</v>
      </c>
      <c r="Q2455" t="s">
        <v>64</v>
      </c>
      <c r="R2455" t="s">
        <v>64</v>
      </c>
      <c r="S2455" t="s">
        <v>64</v>
      </c>
      <c r="T2455" t="s">
        <v>87</v>
      </c>
      <c r="U2455" s="4">
        <v>43362</v>
      </c>
      <c r="V2455" s="4">
        <v>43510</v>
      </c>
      <c r="W2455" s="4">
        <v>44578</v>
      </c>
      <c r="X2455" t="s">
        <v>64</v>
      </c>
      <c r="Y2455" t="s">
        <v>65</v>
      </c>
      <c r="Z2455" t="s">
        <v>66</v>
      </c>
      <c r="AA2455" s="1">
        <v>233</v>
      </c>
      <c r="AB2455" s="2">
        <v>831.00521800000001</v>
      </c>
      <c r="AC2455" s="1">
        <v>15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305.91708499999999</v>
      </c>
      <c r="AK2455" s="1">
        <v>50</v>
      </c>
      <c r="AL2455" s="5">
        <v>0.17985611510791366</v>
      </c>
      <c r="AM2455" s="1">
        <v>278</v>
      </c>
      <c r="AN2455" s="1">
        <v>641</v>
      </c>
      <c r="AO2455" s="1">
        <v>278</v>
      </c>
      <c r="AP2455" s="1">
        <v>641</v>
      </c>
      <c r="AQ2455" s="1">
        <v>278</v>
      </c>
      <c r="AR2455" s="2">
        <v>991.49978800000008</v>
      </c>
      <c r="AS2455" s="1">
        <v>1</v>
      </c>
      <c r="AT2455" s="5">
        <v>3.5665460000000002</v>
      </c>
      <c r="AU2455" s="7">
        <v>3.3820299999999999</v>
      </c>
      <c r="AV2455" s="1">
        <v>0</v>
      </c>
      <c r="AW2455" s="2">
        <v>0</v>
      </c>
      <c r="AX2455">
        <v>2</v>
      </c>
      <c r="AY2455">
        <v>13.56</v>
      </c>
      <c r="AZ2455" s="19">
        <v>9</v>
      </c>
      <c r="BA2455">
        <f t="shared" si="39"/>
        <v>14.78</v>
      </c>
      <c r="BC2455" t="e">
        <v>#N/A</v>
      </c>
    </row>
    <row r="2456" spans="1:55" x14ac:dyDescent="0.3">
      <c r="A2456" t="s">
        <v>3409</v>
      </c>
      <c r="C2456" t="s">
        <v>1237</v>
      </c>
      <c r="E2456" t="s">
        <v>1238</v>
      </c>
      <c r="F2456" t="s">
        <v>1278</v>
      </c>
      <c r="G2456" t="s">
        <v>191</v>
      </c>
      <c r="H2456" s="11" t="s">
        <v>5713</v>
      </c>
      <c r="I2456">
        <v>38261</v>
      </c>
      <c r="J2456" t="s">
        <v>4788</v>
      </c>
      <c r="K2456" t="s">
        <v>64</v>
      </c>
      <c r="L2456" t="s">
        <v>85</v>
      </c>
      <c r="M2456">
        <v>0</v>
      </c>
      <c r="N2456">
        <v>0</v>
      </c>
      <c r="O2456" t="s">
        <v>70</v>
      </c>
      <c r="P2456" t="s">
        <v>59</v>
      </c>
      <c r="Q2456" t="s">
        <v>1528</v>
      </c>
      <c r="R2456" t="s">
        <v>1529</v>
      </c>
      <c r="S2456" t="s">
        <v>86</v>
      </c>
      <c r="T2456" t="s">
        <v>87</v>
      </c>
      <c r="U2456" s="4">
        <v>39090</v>
      </c>
      <c r="V2456" s="4">
        <v>39174</v>
      </c>
      <c r="W2456" s="4">
        <v>44585</v>
      </c>
      <c r="X2456" t="s">
        <v>71</v>
      </c>
      <c r="Y2456" t="s">
        <v>3410</v>
      </c>
      <c r="Z2456" t="s">
        <v>72</v>
      </c>
      <c r="AA2456" s="1">
        <v>4</v>
      </c>
      <c r="AB2456" s="2">
        <v>16.591899999999999</v>
      </c>
      <c r="AC2456" s="1">
        <v>0</v>
      </c>
      <c r="AD2456" s="1">
        <v>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8">
        <v>486.66654499999999</v>
      </c>
      <c r="AK2456" s="1">
        <v>0</v>
      </c>
      <c r="AL2456" s="5">
        <v>0</v>
      </c>
      <c r="AM2456" s="1">
        <v>3</v>
      </c>
      <c r="AN2456" s="1">
        <v>23</v>
      </c>
      <c r="AO2456" s="1">
        <v>3</v>
      </c>
      <c r="AP2456" s="1">
        <v>23</v>
      </c>
      <c r="AQ2456" s="1">
        <v>3</v>
      </c>
      <c r="AR2456" s="2">
        <v>12.443925</v>
      </c>
      <c r="AS2456" s="1">
        <v>1</v>
      </c>
      <c r="AT2456" s="5">
        <v>4.1479749999999997</v>
      </c>
      <c r="AU2456" s="7">
        <v>3.49953</v>
      </c>
      <c r="AV2456" s="1">
        <v>4</v>
      </c>
      <c r="AW2456" s="2">
        <v>0</v>
      </c>
      <c r="AX2456">
        <v>2</v>
      </c>
      <c r="AY2456">
        <v>18.440000000000001</v>
      </c>
      <c r="AZ2456" s="19">
        <v>0</v>
      </c>
      <c r="BA2456">
        <f t="shared" si="39"/>
        <v>18.440000000000001</v>
      </c>
      <c r="BC2456" t="e">
        <v>#N/A</v>
      </c>
    </row>
    <row r="2457" spans="1:55" x14ac:dyDescent="0.3">
      <c r="A2457" t="s">
        <v>3409</v>
      </c>
      <c r="C2457" t="s">
        <v>1237</v>
      </c>
      <c r="E2457" t="s">
        <v>1238</v>
      </c>
      <c r="F2457" t="s">
        <v>1278</v>
      </c>
      <c r="G2457" t="s">
        <v>191</v>
      </c>
      <c r="H2457" s="11" t="s">
        <v>5713</v>
      </c>
      <c r="I2457">
        <v>38262</v>
      </c>
      <c r="J2457" t="s">
        <v>4789</v>
      </c>
      <c r="K2457" t="s">
        <v>64</v>
      </c>
      <c r="L2457" t="s">
        <v>85</v>
      </c>
      <c r="M2457">
        <v>0</v>
      </c>
      <c r="N2457">
        <v>0</v>
      </c>
      <c r="O2457" t="s">
        <v>70</v>
      </c>
      <c r="P2457" t="s">
        <v>59</v>
      </c>
      <c r="Q2457" t="s">
        <v>1528</v>
      </c>
      <c r="R2457" t="s">
        <v>1529</v>
      </c>
      <c r="S2457" t="s">
        <v>86</v>
      </c>
      <c r="T2457" t="s">
        <v>87</v>
      </c>
      <c r="U2457" s="4">
        <v>39090</v>
      </c>
      <c r="V2457" s="4">
        <v>39174</v>
      </c>
      <c r="W2457" s="4">
        <v>44585</v>
      </c>
      <c r="X2457" t="s">
        <v>93</v>
      </c>
      <c r="Y2457" t="s">
        <v>3410</v>
      </c>
      <c r="Z2457" t="s">
        <v>128</v>
      </c>
      <c r="AA2457" s="1">
        <v>72</v>
      </c>
      <c r="AB2457" s="2">
        <v>346.91997600000002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8">
        <v>6570</v>
      </c>
      <c r="AK2457" s="1">
        <v>0</v>
      </c>
      <c r="AL2457" s="5">
        <v>0</v>
      </c>
      <c r="AM2457" s="1">
        <v>4</v>
      </c>
      <c r="AN2457" s="1">
        <v>10</v>
      </c>
      <c r="AO2457" s="1">
        <v>4</v>
      </c>
      <c r="AP2457" s="1">
        <v>10</v>
      </c>
      <c r="AQ2457" s="1">
        <v>4</v>
      </c>
      <c r="AR2457" s="2">
        <v>19.273332</v>
      </c>
      <c r="AS2457" s="1">
        <v>1</v>
      </c>
      <c r="AT2457" s="5">
        <v>4.818333</v>
      </c>
      <c r="AU2457" s="7">
        <v>4.5153499999999998</v>
      </c>
      <c r="AV2457" s="1">
        <v>72</v>
      </c>
      <c r="AW2457" s="2">
        <v>178.88061300000001</v>
      </c>
      <c r="AX2457">
        <v>2</v>
      </c>
      <c r="AY2457">
        <v>23.84</v>
      </c>
      <c r="AZ2457" s="19">
        <v>0</v>
      </c>
      <c r="BA2457">
        <f t="shared" si="39"/>
        <v>23.84</v>
      </c>
      <c r="BC2457" t="e">
        <v>#N/A</v>
      </c>
    </row>
    <row r="2458" spans="1:55" x14ac:dyDescent="0.3">
      <c r="A2458" t="s">
        <v>3409</v>
      </c>
      <c r="C2458" t="s">
        <v>1237</v>
      </c>
      <c r="E2458" t="s">
        <v>1238</v>
      </c>
      <c r="F2458" t="s">
        <v>1278</v>
      </c>
      <c r="G2458" t="s">
        <v>191</v>
      </c>
      <c r="H2458" s="11" t="s">
        <v>5713</v>
      </c>
      <c r="I2458">
        <v>38270</v>
      </c>
      <c r="J2458" t="s">
        <v>4790</v>
      </c>
      <c r="K2458" t="s">
        <v>64</v>
      </c>
      <c r="L2458" t="s">
        <v>85</v>
      </c>
      <c r="M2458">
        <v>0</v>
      </c>
      <c r="N2458">
        <v>0</v>
      </c>
      <c r="O2458" t="s">
        <v>70</v>
      </c>
      <c r="P2458" t="s">
        <v>59</v>
      </c>
      <c r="Q2458" t="s">
        <v>1528</v>
      </c>
      <c r="R2458" t="s">
        <v>1529</v>
      </c>
      <c r="S2458" t="s">
        <v>86</v>
      </c>
      <c r="T2458" t="s">
        <v>63</v>
      </c>
      <c r="U2458" s="4">
        <v>39114</v>
      </c>
      <c r="V2458" s="4">
        <v>39344</v>
      </c>
      <c r="W2458" s="4">
        <v>44585</v>
      </c>
      <c r="X2458" t="s">
        <v>93</v>
      </c>
      <c r="Y2458" t="s">
        <v>3410</v>
      </c>
      <c r="Z2458" t="s">
        <v>395</v>
      </c>
      <c r="AA2458" s="1">
        <v>20</v>
      </c>
      <c r="AB2458" s="2">
        <v>102.16638</v>
      </c>
      <c r="AC2458" s="1">
        <v>0</v>
      </c>
      <c r="AD2458" s="1">
        <v>0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8">
        <v>1825</v>
      </c>
      <c r="AK2458" s="1">
        <v>0</v>
      </c>
      <c r="AL2458" s="5">
        <v>0</v>
      </c>
      <c r="AM2458" s="1">
        <v>4</v>
      </c>
      <c r="AN2458" s="1">
        <v>4</v>
      </c>
      <c r="AO2458" s="1">
        <v>4</v>
      </c>
      <c r="AP2458" s="1">
        <v>4</v>
      </c>
      <c r="AQ2458" s="1">
        <v>4</v>
      </c>
      <c r="AR2458" s="2">
        <v>20.433275999999999</v>
      </c>
      <c r="AS2458" s="1">
        <v>2</v>
      </c>
      <c r="AT2458" s="5">
        <v>5.1083189999999998</v>
      </c>
      <c r="AU2458" s="7">
        <v>4.63584</v>
      </c>
      <c r="AV2458" s="1">
        <v>20</v>
      </c>
      <c r="AW2458" s="2">
        <v>42.143631999999997</v>
      </c>
      <c r="AX2458">
        <v>2</v>
      </c>
      <c r="AY2458">
        <v>21.6</v>
      </c>
      <c r="AZ2458" s="19">
        <v>0</v>
      </c>
      <c r="BA2458">
        <f t="shared" si="39"/>
        <v>21.6</v>
      </c>
      <c r="BC2458" t="e">
        <v>#N/A</v>
      </c>
    </row>
    <row r="2459" spans="1:55" x14ac:dyDescent="0.3">
      <c r="A2459" t="s">
        <v>3409</v>
      </c>
      <c r="C2459" t="s">
        <v>1237</v>
      </c>
      <c r="E2459" t="s">
        <v>1238</v>
      </c>
      <c r="F2459" t="s">
        <v>1278</v>
      </c>
      <c r="G2459" t="s">
        <v>191</v>
      </c>
      <c r="H2459" s="11" t="s">
        <v>5713</v>
      </c>
      <c r="I2459">
        <v>38272</v>
      </c>
      <c r="J2459" t="s">
        <v>4791</v>
      </c>
      <c r="K2459" t="s">
        <v>64</v>
      </c>
      <c r="L2459" t="s">
        <v>85</v>
      </c>
      <c r="M2459">
        <v>0</v>
      </c>
      <c r="N2459">
        <v>0</v>
      </c>
      <c r="O2459" t="s">
        <v>70</v>
      </c>
      <c r="P2459" t="s">
        <v>59</v>
      </c>
      <c r="Q2459" t="s">
        <v>1528</v>
      </c>
      <c r="R2459" t="s">
        <v>1529</v>
      </c>
      <c r="S2459" t="s">
        <v>86</v>
      </c>
      <c r="T2459" t="s">
        <v>63</v>
      </c>
      <c r="U2459" s="4">
        <v>39114</v>
      </c>
      <c r="V2459" s="4">
        <v>39343</v>
      </c>
      <c r="W2459" s="4">
        <v>44585</v>
      </c>
      <c r="X2459" t="s">
        <v>93</v>
      </c>
      <c r="Y2459" t="s">
        <v>3410</v>
      </c>
      <c r="Z2459" t="s">
        <v>128</v>
      </c>
      <c r="AA2459" s="1">
        <v>203</v>
      </c>
      <c r="AB2459" s="2">
        <v>1827.952679</v>
      </c>
      <c r="AC2459" s="1">
        <v>0</v>
      </c>
      <c r="AD2459" s="1">
        <v>0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8">
        <v>37047.5</v>
      </c>
      <c r="AK2459" s="1">
        <v>0</v>
      </c>
      <c r="AL2459" s="5">
        <v>0</v>
      </c>
      <c r="AM2459" s="1">
        <v>2</v>
      </c>
      <c r="AN2459" s="1">
        <v>10</v>
      </c>
      <c r="AO2459" s="1">
        <v>2</v>
      </c>
      <c r="AP2459" s="1">
        <v>10</v>
      </c>
      <c r="AQ2459" s="1">
        <v>2</v>
      </c>
      <c r="AR2459" s="2">
        <v>18.009385999999999</v>
      </c>
      <c r="AS2459" s="1">
        <v>1</v>
      </c>
      <c r="AT2459" s="5">
        <v>9.0046929999999996</v>
      </c>
      <c r="AU2459" s="7">
        <v>8.8000000000000003E-4</v>
      </c>
      <c r="AV2459" s="1">
        <v>203</v>
      </c>
      <c r="AW2459" s="2">
        <v>1219.010315</v>
      </c>
      <c r="AX2459">
        <v>2</v>
      </c>
      <c r="AY2459">
        <v>40.29</v>
      </c>
      <c r="AZ2459" s="19">
        <v>0</v>
      </c>
      <c r="BA2459">
        <f t="shared" si="39"/>
        <v>40.29</v>
      </c>
      <c r="BC2459" t="e">
        <v>#N/A</v>
      </c>
    </row>
    <row r="2460" spans="1:55" x14ac:dyDescent="0.3">
      <c r="A2460" t="s">
        <v>3409</v>
      </c>
      <c r="C2460" t="s">
        <v>1237</v>
      </c>
      <c r="E2460" t="s">
        <v>1238</v>
      </c>
      <c r="F2460" t="s">
        <v>1225</v>
      </c>
      <c r="G2460" t="s">
        <v>191</v>
      </c>
      <c r="H2460" s="11" t="s">
        <v>5714</v>
      </c>
      <c r="I2460">
        <v>38391</v>
      </c>
      <c r="J2460" t="s">
        <v>4794</v>
      </c>
      <c r="K2460" t="s">
        <v>64</v>
      </c>
      <c r="L2460" t="s">
        <v>85</v>
      </c>
      <c r="M2460">
        <v>0</v>
      </c>
      <c r="N2460">
        <v>0</v>
      </c>
      <c r="O2460" t="s">
        <v>70</v>
      </c>
      <c r="P2460" t="s">
        <v>59</v>
      </c>
      <c r="Q2460" t="s">
        <v>4792</v>
      </c>
      <c r="R2460" t="s">
        <v>4793</v>
      </c>
      <c r="S2460" t="s">
        <v>86</v>
      </c>
      <c r="T2460" t="s">
        <v>87</v>
      </c>
      <c r="U2460" s="4">
        <v>38805</v>
      </c>
      <c r="V2460" s="4">
        <v>38805</v>
      </c>
      <c r="W2460" s="4">
        <v>44389</v>
      </c>
      <c r="X2460" t="s">
        <v>88</v>
      </c>
      <c r="Y2460" t="s">
        <v>3410</v>
      </c>
      <c r="Z2460" t="s">
        <v>66</v>
      </c>
      <c r="AA2460" s="1">
        <v>2</v>
      </c>
      <c r="AB2460" s="2">
        <v>70.507018000000002</v>
      </c>
      <c r="AC2460" s="1">
        <v>0</v>
      </c>
      <c r="AD2460" s="1">
        <v>0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182.5</v>
      </c>
      <c r="AK2460" s="1">
        <v>0</v>
      </c>
      <c r="AL2460" s="5">
        <v>0</v>
      </c>
      <c r="AM2460" s="1">
        <v>4</v>
      </c>
      <c r="AN2460" s="1">
        <v>9</v>
      </c>
      <c r="AO2460" s="1">
        <v>4</v>
      </c>
      <c r="AP2460" s="1">
        <v>9</v>
      </c>
      <c r="AQ2460" s="1">
        <v>4</v>
      </c>
      <c r="AR2460" s="2">
        <v>141.014036</v>
      </c>
      <c r="AS2460" s="1">
        <v>2</v>
      </c>
      <c r="AT2460" s="5">
        <v>35.253509000000001</v>
      </c>
      <c r="AU2460" s="7">
        <v>34.594999999999999</v>
      </c>
      <c r="AV2460" s="1">
        <v>2</v>
      </c>
      <c r="AW2460" s="2">
        <v>0</v>
      </c>
      <c r="AX2460">
        <v>2</v>
      </c>
      <c r="AY2460">
        <v>157.24</v>
      </c>
      <c r="AZ2460" s="19">
        <v>0</v>
      </c>
      <c r="BA2460">
        <f t="shared" si="39"/>
        <v>157.24</v>
      </c>
      <c r="BC2460" t="e">
        <v>#N/A</v>
      </c>
    </row>
    <row r="2461" spans="1:55" x14ac:dyDescent="0.3">
      <c r="A2461" t="s">
        <v>3409</v>
      </c>
      <c r="C2461" t="s">
        <v>1237</v>
      </c>
      <c r="E2461" t="s">
        <v>1238</v>
      </c>
      <c r="F2461" t="s">
        <v>1225</v>
      </c>
      <c r="G2461" t="s">
        <v>191</v>
      </c>
      <c r="H2461" s="11" t="s">
        <v>5714</v>
      </c>
      <c r="I2461">
        <v>38394</v>
      </c>
      <c r="J2461" t="s">
        <v>4795</v>
      </c>
      <c r="K2461" t="s">
        <v>64</v>
      </c>
      <c r="L2461" t="s">
        <v>85</v>
      </c>
      <c r="M2461">
        <v>0</v>
      </c>
      <c r="N2461">
        <v>0</v>
      </c>
      <c r="O2461" t="s">
        <v>70</v>
      </c>
      <c r="P2461" t="s">
        <v>59</v>
      </c>
      <c r="Q2461" t="s">
        <v>4792</v>
      </c>
      <c r="R2461" t="s">
        <v>4793</v>
      </c>
      <c r="S2461" t="s">
        <v>86</v>
      </c>
      <c r="T2461" t="s">
        <v>87</v>
      </c>
      <c r="U2461" s="4">
        <v>38805</v>
      </c>
      <c r="V2461" s="4">
        <v>38805</v>
      </c>
      <c r="W2461" s="4">
        <v>44561</v>
      </c>
      <c r="X2461" t="s">
        <v>88</v>
      </c>
      <c r="Y2461" t="s">
        <v>3410</v>
      </c>
      <c r="Z2461" t="s">
        <v>66</v>
      </c>
      <c r="AA2461" s="1">
        <v>4</v>
      </c>
      <c r="AB2461" s="2">
        <v>157.30297999999999</v>
      </c>
      <c r="AC2461" s="1">
        <v>0</v>
      </c>
      <c r="AD2461" s="1">
        <v>0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365</v>
      </c>
      <c r="AK2461" s="1">
        <v>0</v>
      </c>
      <c r="AL2461" s="5">
        <v>0</v>
      </c>
      <c r="AM2461" s="1">
        <v>4</v>
      </c>
      <c r="AN2461" s="1">
        <v>16</v>
      </c>
      <c r="AO2461" s="1">
        <v>4</v>
      </c>
      <c r="AP2461" s="1">
        <v>16</v>
      </c>
      <c r="AQ2461" s="1">
        <v>4</v>
      </c>
      <c r="AR2461" s="2">
        <v>157.30297999999999</v>
      </c>
      <c r="AS2461" s="1">
        <v>2</v>
      </c>
      <c r="AT2461" s="5">
        <v>39.325744999999998</v>
      </c>
      <c r="AU2461" s="7">
        <v>37.700000000000003</v>
      </c>
      <c r="AV2461" s="1">
        <v>4</v>
      </c>
      <c r="AW2461" s="2">
        <v>0</v>
      </c>
      <c r="AX2461">
        <v>2</v>
      </c>
      <c r="AY2461">
        <v>157.74</v>
      </c>
      <c r="AZ2461" s="19">
        <v>0</v>
      </c>
      <c r="BA2461">
        <f t="shared" si="39"/>
        <v>157.74</v>
      </c>
      <c r="BC2461" t="e">
        <v>#N/A</v>
      </c>
    </row>
    <row r="2462" spans="1:55" x14ac:dyDescent="0.3">
      <c r="A2462" t="s">
        <v>3409</v>
      </c>
      <c r="C2462" t="s">
        <v>1237</v>
      </c>
      <c r="E2462" t="s">
        <v>1238</v>
      </c>
      <c r="F2462" t="s">
        <v>1249</v>
      </c>
      <c r="G2462" t="s">
        <v>3419</v>
      </c>
      <c r="H2462" s="11" t="s">
        <v>5715</v>
      </c>
      <c r="I2462" t="s">
        <v>4797</v>
      </c>
      <c r="J2462" t="s">
        <v>4799</v>
      </c>
      <c r="K2462" t="s">
        <v>64</v>
      </c>
      <c r="L2462" t="s">
        <v>85</v>
      </c>
      <c r="M2462">
        <v>0</v>
      </c>
      <c r="N2462">
        <v>0</v>
      </c>
      <c r="O2462" t="s">
        <v>70</v>
      </c>
      <c r="P2462" t="s">
        <v>59</v>
      </c>
      <c r="Q2462" t="s">
        <v>859</v>
      </c>
      <c r="R2462" t="s">
        <v>860</v>
      </c>
      <c r="S2462" t="s">
        <v>86</v>
      </c>
      <c r="T2462" t="s">
        <v>63</v>
      </c>
      <c r="U2462" s="4">
        <v>37987</v>
      </c>
      <c r="V2462" s="4">
        <v>40298</v>
      </c>
      <c r="W2462" s="4">
        <v>44578</v>
      </c>
      <c r="X2462" t="s">
        <v>88</v>
      </c>
      <c r="Y2462" t="s">
        <v>3410</v>
      </c>
      <c r="Z2462" t="s">
        <v>89</v>
      </c>
      <c r="AA2462" s="1">
        <v>4</v>
      </c>
      <c r="AB2462" s="2">
        <v>3.8085</v>
      </c>
      <c r="AC2462" s="1">
        <v>0</v>
      </c>
      <c r="AD2462" s="1">
        <v>904</v>
      </c>
      <c r="AE2462" s="1">
        <v>0</v>
      </c>
      <c r="AF2462" s="1">
        <v>0</v>
      </c>
      <c r="AG2462" s="1">
        <v>900</v>
      </c>
      <c r="AH2462" s="1">
        <v>0</v>
      </c>
      <c r="AI2462" s="1">
        <v>0</v>
      </c>
      <c r="AJ2462" s="1">
        <v>1.2329699999999999</v>
      </c>
      <c r="AK2462" s="1">
        <v>0</v>
      </c>
      <c r="AL2462" s="5">
        <v>0</v>
      </c>
      <c r="AM2462" s="1">
        <v>280</v>
      </c>
      <c r="AN2462" s="1">
        <v>334</v>
      </c>
      <c r="AO2462" s="1">
        <v>280</v>
      </c>
      <c r="AP2462" s="1">
        <v>334</v>
      </c>
      <c r="AQ2462" s="1">
        <v>280</v>
      </c>
      <c r="AR2462" s="2">
        <v>266.59500000000003</v>
      </c>
      <c r="AS2462" s="1">
        <v>9</v>
      </c>
      <c r="AT2462" s="5">
        <v>0.952125</v>
      </c>
      <c r="AU2462" s="7">
        <v>1.226</v>
      </c>
      <c r="AV2462" s="1">
        <v>4</v>
      </c>
      <c r="AW2462" s="2">
        <v>0</v>
      </c>
      <c r="AX2462">
        <v>2</v>
      </c>
      <c r="AY2462">
        <v>3.95</v>
      </c>
      <c r="AZ2462" s="19">
        <v>0</v>
      </c>
      <c r="BA2462">
        <f t="shared" si="39"/>
        <v>3.95</v>
      </c>
      <c r="BC2462" t="e">
        <v>#N/A</v>
      </c>
    </row>
    <row r="2463" spans="1:55" x14ac:dyDescent="0.3">
      <c r="A2463" t="s">
        <v>3409</v>
      </c>
      <c r="C2463" t="s">
        <v>1237</v>
      </c>
      <c r="E2463" t="s">
        <v>1238</v>
      </c>
      <c r="F2463" t="s">
        <v>1249</v>
      </c>
      <c r="G2463" t="s">
        <v>3419</v>
      </c>
      <c r="H2463" s="11" t="s">
        <v>5715</v>
      </c>
      <c r="I2463" t="s">
        <v>4798</v>
      </c>
      <c r="J2463" t="s">
        <v>4800</v>
      </c>
      <c r="K2463" t="s">
        <v>64</v>
      </c>
      <c r="L2463" t="s">
        <v>85</v>
      </c>
      <c r="M2463">
        <v>0</v>
      </c>
      <c r="N2463">
        <v>0</v>
      </c>
      <c r="O2463" t="s">
        <v>70</v>
      </c>
      <c r="P2463" t="s">
        <v>59</v>
      </c>
      <c r="Q2463" t="s">
        <v>859</v>
      </c>
      <c r="R2463" t="s">
        <v>860</v>
      </c>
      <c r="S2463" t="s">
        <v>86</v>
      </c>
      <c r="T2463" t="s">
        <v>63</v>
      </c>
      <c r="U2463" s="4">
        <v>37987</v>
      </c>
      <c r="V2463" s="4">
        <v>40298</v>
      </c>
      <c r="W2463" s="4">
        <v>44529</v>
      </c>
      <c r="X2463" t="s">
        <v>93</v>
      </c>
      <c r="Y2463" t="s">
        <v>3410</v>
      </c>
      <c r="Z2463" t="s">
        <v>128</v>
      </c>
      <c r="AA2463" s="1">
        <v>902</v>
      </c>
      <c r="AB2463" s="2">
        <v>687.75966600000004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8">
        <v>6584.6</v>
      </c>
      <c r="AK2463" s="1">
        <v>0</v>
      </c>
      <c r="AL2463" s="5">
        <v>0</v>
      </c>
      <c r="AM2463" s="1">
        <v>50</v>
      </c>
      <c r="AN2463" s="1">
        <v>90</v>
      </c>
      <c r="AO2463" s="1">
        <v>50</v>
      </c>
      <c r="AP2463" s="1">
        <v>90</v>
      </c>
      <c r="AQ2463" s="1">
        <v>50</v>
      </c>
      <c r="AR2463" s="2">
        <v>38.12415</v>
      </c>
      <c r="AS2463" s="1">
        <v>2</v>
      </c>
      <c r="AT2463" s="5">
        <v>0.76248300000000002</v>
      </c>
      <c r="AU2463" s="7">
        <v>0.92259999999999998</v>
      </c>
      <c r="AV2463" s="1">
        <v>902</v>
      </c>
      <c r="AW2463" s="2">
        <v>400.01764400000002</v>
      </c>
      <c r="AX2463">
        <v>2</v>
      </c>
      <c r="AY2463">
        <v>2.0699999999999998</v>
      </c>
      <c r="AZ2463" s="19">
        <v>0</v>
      </c>
      <c r="BA2463">
        <f t="shared" si="39"/>
        <v>2.0699999999999998</v>
      </c>
      <c r="BC2463" t="e">
        <v>#N/A</v>
      </c>
    </row>
    <row r="2464" spans="1:55" x14ac:dyDescent="0.3">
      <c r="A2464" t="s">
        <v>3409</v>
      </c>
      <c r="C2464" t="s">
        <v>1237</v>
      </c>
      <c r="E2464" t="s">
        <v>1238</v>
      </c>
      <c r="F2464" t="s">
        <v>1249</v>
      </c>
      <c r="G2464" t="s">
        <v>191</v>
      </c>
      <c r="H2464" s="11" t="s">
        <v>5716</v>
      </c>
      <c r="I2464">
        <v>33383</v>
      </c>
      <c r="J2464" t="s">
        <v>4801</v>
      </c>
      <c r="K2464" t="s">
        <v>4802</v>
      </c>
      <c r="L2464" t="s">
        <v>85</v>
      </c>
      <c r="M2464">
        <v>0</v>
      </c>
      <c r="N2464">
        <v>0</v>
      </c>
      <c r="O2464" t="s">
        <v>70</v>
      </c>
      <c r="P2464" t="s">
        <v>1191</v>
      </c>
      <c r="Q2464" t="s">
        <v>64</v>
      </c>
      <c r="R2464" t="s">
        <v>64</v>
      </c>
      <c r="S2464" t="s">
        <v>64</v>
      </c>
      <c r="T2464" t="s">
        <v>87</v>
      </c>
      <c r="U2464" s="4">
        <v>41817</v>
      </c>
      <c r="V2464" s="4">
        <v>41831</v>
      </c>
      <c r="W2464" s="4">
        <v>44469</v>
      </c>
      <c r="X2464" t="s">
        <v>88</v>
      </c>
      <c r="Y2464" t="s">
        <v>3410</v>
      </c>
      <c r="Z2464" t="s">
        <v>89</v>
      </c>
      <c r="AA2464" s="1">
        <v>7</v>
      </c>
      <c r="AB2464" s="2">
        <v>2.670528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4.4124850000000002</v>
      </c>
      <c r="AK2464" s="1">
        <v>0</v>
      </c>
      <c r="AL2464" s="5">
        <v>0</v>
      </c>
      <c r="AM2464" s="1">
        <v>579</v>
      </c>
      <c r="AN2464" s="1">
        <v>3202</v>
      </c>
      <c r="AO2464" s="1">
        <v>579</v>
      </c>
      <c r="AP2464" s="1">
        <v>3202</v>
      </c>
      <c r="AQ2464" s="1">
        <v>579</v>
      </c>
      <c r="AR2464" s="2">
        <v>220.890816</v>
      </c>
      <c r="AS2464" s="1">
        <v>3</v>
      </c>
      <c r="AT2464" s="5">
        <v>0.38150400000000001</v>
      </c>
      <c r="AU2464" s="7">
        <v>8.5930000000000006E-2</v>
      </c>
      <c r="AV2464" s="1">
        <v>7</v>
      </c>
      <c r="AW2464" s="2">
        <v>0</v>
      </c>
      <c r="AX2464">
        <v>2</v>
      </c>
      <c r="AY2464">
        <v>2.44</v>
      </c>
      <c r="AZ2464" s="19">
        <v>0</v>
      </c>
      <c r="BA2464">
        <f t="shared" si="39"/>
        <v>2.44</v>
      </c>
      <c r="BC2464" t="e">
        <v>#N/A</v>
      </c>
    </row>
    <row r="2465" spans="1:55" x14ac:dyDescent="0.3">
      <c r="A2465" t="s">
        <v>3409</v>
      </c>
      <c r="C2465" t="s">
        <v>1237</v>
      </c>
      <c r="E2465" t="s">
        <v>1238</v>
      </c>
      <c r="F2465" t="s">
        <v>1249</v>
      </c>
      <c r="G2465" t="s">
        <v>191</v>
      </c>
      <c r="H2465" s="11" t="s">
        <v>5716</v>
      </c>
      <c r="I2465">
        <v>38231</v>
      </c>
      <c r="J2465" t="s">
        <v>4803</v>
      </c>
      <c r="K2465" t="s">
        <v>64</v>
      </c>
      <c r="L2465" t="s">
        <v>85</v>
      </c>
      <c r="M2465">
        <v>0</v>
      </c>
      <c r="N2465">
        <v>0</v>
      </c>
      <c r="O2465" t="s">
        <v>70</v>
      </c>
      <c r="P2465" t="s">
        <v>59</v>
      </c>
      <c r="Q2465" t="s">
        <v>859</v>
      </c>
      <c r="R2465" t="s">
        <v>860</v>
      </c>
      <c r="S2465" t="s">
        <v>86</v>
      </c>
      <c r="T2465" t="s">
        <v>87</v>
      </c>
      <c r="U2465" s="4">
        <v>37987</v>
      </c>
      <c r="V2465" s="4">
        <v>38443</v>
      </c>
      <c r="W2465" s="4">
        <v>44522</v>
      </c>
      <c r="X2465" t="s">
        <v>88</v>
      </c>
      <c r="Y2465" t="s">
        <v>3410</v>
      </c>
      <c r="Z2465" t="s">
        <v>66</v>
      </c>
      <c r="AA2465" s="1">
        <v>48</v>
      </c>
      <c r="AB2465" s="2">
        <v>73.012799999999999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350.4</v>
      </c>
      <c r="AK2465" s="1">
        <v>0</v>
      </c>
      <c r="AL2465" s="5">
        <v>0</v>
      </c>
      <c r="AM2465" s="1">
        <v>50</v>
      </c>
      <c r="AN2465" s="1">
        <v>50</v>
      </c>
      <c r="AO2465" s="1">
        <v>50</v>
      </c>
      <c r="AP2465" s="1">
        <v>50</v>
      </c>
      <c r="AQ2465" s="1">
        <v>50</v>
      </c>
      <c r="AR2465" s="2">
        <v>76.054999999999993</v>
      </c>
      <c r="AS2465" s="1">
        <v>3</v>
      </c>
      <c r="AT2465" s="5">
        <v>1.5210999999999999</v>
      </c>
      <c r="AU2465" s="7">
        <v>1.8402000000000001</v>
      </c>
      <c r="AV2465" s="1">
        <v>48</v>
      </c>
      <c r="AW2465" s="2">
        <v>0</v>
      </c>
      <c r="AX2465">
        <v>2</v>
      </c>
      <c r="AY2465">
        <v>5.65</v>
      </c>
      <c r="AZ2465" s="19">
        <v>0</v>
      </c>
      <c r="BA2465">
        <f t="shared" si="39"/>
        <v>5.65</v>
      </c>
      <c r="BC2465" t="e">
        <v>#N/A</v>
      </c>
    </row>
    <row r="2466" spans="1:55" x14ac:dyDescent="0.3">
      <c r="A2466" t="s">
        <v>3409</v>
      </c>
      <c r="C2466" t="s">
        <v>1237</v>
      </c>
      <c r="E2466" t="s">
        <v>1238</v>
      </c>
      <c r="F2466" t="s">
        <v>1249</v>
      </c>
      <c r="G2466" t="s">
        <v>191</v>
      </c>
      <c r="H2466" s="11" t="s">
        <v>5716</v>
      </c>
      <c r="I2466">
        <v>38236</v>
      </c>
      <c r="J2466" t="s">
        <v>4804</v>
      </c>
      <c r="K2466" t="s">
        <v>64</v>
      </c>
      <c r="L2466" t="s">
        <v>85</v>
      </c>
      <c r="M2466">
        <v>0</v>
      </c>
      <c r="N2466">
        <v>0</v>
      </c>
      <c r="O2466" t="s">
        <v>70</v>
      </c>
      <c r="P2466" t="s">
        <v>59</v>
      </c>
      <c r="Q2466" t="s">
        <v>859</v>
      </c>
      <c r="R2466" t="s">
        <v>860</v>
      </c>
      <c r="S2466" t="s">
        <v>86</v>
      </c>
      <c r="T2466" t="s">
        <v>63</v>
      </c>
      <c r="U2466" s="4">
        <v>37987</v>
      </c>
      <c r="V2466" s="4">
        <v>38443</v>
      </c>
      <c r="W2466" s="4">
        <v>44480</v>
      </c>
      <c r="X2466" t="s">
        <v>93</v>
      </c>
      <c r="Y2466" t="s">
        <v>3410</v>
      </c>
      <c r="Z2466" t="s">
        <v>132</v>
      </c>
      <c r="AA2466" s="1">
        <v>587</v>
      </c>
      <c r="AB2466" s="2">
        <v>337.84608900000001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8">
        <v>1428.3665450000001</v>
      </c>
      <c r="AK2466" s="1">
        <v>0</v>
      </c>
      <c r="AL2466" s="5">
        <v>0</v>
      </c>
      <c r="AM2466" s="1">
        <v>150</v>
      </c>
      <c r="AN2466" s="1">
        <v>490</v>
      </c>
      <c r="AO2466" s="1">
        <v>150</v>
      </c>
      <c r="AP2466" s="1">
        <v>490</v>
      </c>
      <c r="AQ2466" s="1">
        <v>150</v>
      </c>
      <c r="AR2466" s="2">
        <v>86.33205000000001</v>
      </c>
      <c r="AS2466" s="1">
        <v>1</v>
      </c>
      <c r="AT2466" s="5">
        <v>0.57554700000000003</v>
      </c>
      <c r="AU2466" s="7">
        <v>1.4639</v>
      </c>
      <c r="AV2466" s="1">
        <v>587</v>
      </c>
      <c r="AW2466" s="2">
        <v>0</v>
      </c>
      <c r="AX2466">
        <v>2</v>
      </c>
      <c r="AY2466">
        <v>4.1500000000000004</v>
      </c>
      <c r="AZ2466" s="19">
        <v>0</v>
      </c>
      <c r="BA2466">
        <f t="shared" si="39"/>
        <v>4.1500000000000004</v>
      </c>
      <c r="BC2466" t="e">
        <v>#N/A</v>
      </c>
    </row>
    <row r="2467" spans="1:55" x14ac:dyDescent="0.3">
      <c r="A2467" t="s">
        <v>3409</v>
      </c>
      <c r="C2467" t="s">
        <v>1237</v>
      </c>
      <c r="E2467" t="s">
        <v>1238</v>
      </c>
      <c r="F2467" t="s">
        <v>1249</v>
      </c>
      <c r="G2467" t="s">
        <v>191</v>
      </c>
      <c r="H2467" s="11" t="s">
        <v>5716</v>
      </c>
      <c r="I2467">
        <v>38494</v>
      </c>
      <c r="J2467" t="s">
        <v>4805</v>
      </c>
      <c r="K2467" t="s">
        <v>64</v>
      </c>
      <c r="L2467" t="s">
        <v>85</v>
      </c>
      <c r="M2467">
        <v>0</v>
      </c>
      <c r="N2467">
        <v>1</v>
      </c>
      <c r="O2467" t="s">
        <v>203</v>
      </c>
      <c r="P2467" t="s">
        <v>59</v>
      </c>
      <c r="Q2467" t="s">
        <v>817</v>
      </c>
      <c r="R2467" t="s">
        <v>818</v>
      </c>
      <c r="S2467" t="s">
        <v>86</v>
      </c>
      <c r="T2467" t="s">
        <v>63</v>
      </c>
      <c r="U2467" s="4">
        <v>41330</v>
      </c>
      <c r="V2467" s="4">
        <v>41824</v>
      </c>
      <c r="W2467" s="4">
        <v>44578</v>
      </c>
      <c r="X2467" t="s">
        <v>88</v>
      </c>
      <c r="Y2467" t="s">
        <v>3410</v>
      </c>
      <c r="Z2467" t="s">
        <v>66</v>
      </c>
      <c r="AA2467" s="1">
        <v>1498</v>
      </c>
      <c r="AB2467" s="2">
        <v>465.04810800000001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205.78444500000001</v>
      </c>
      <c r="AK2467" s="1">
        <v>0</v>
      </c>
      <c r="AL2467" s="5">
        <v>0</v>
      </c>
      <c r="AM2467" s="1">
        <v>2657</v>
      </c>
      <c r="AN2467" s="1">
        <v>27088</v>
      </c>
      <c r="AO2467" s="1">
        <v>1930</v>
      </c>
      <c r="AP2467" s="1">
        <v>23560</v>
      </c>
      <c r="AQ2467" s="1">
        <v>2529</v>
      </c>
      <c r="AR2467" s="2">
        <v>599.16078000000005</v>
      </c>
      <c r="AS2467" s="1">
        <v>19</v>
      </c>
      <c r="AT2467" s="5">
        <v>0.310446</v>
      </c>
      <c r="AU2467" s="7">
        <v>1.78554E-2</v>
      </c>
      <c r="AV2467" s="1">
        <v>1498</v>
      </c>
      <c r="AW2467" s="2">
        <v>0</v>
      </c>
      <c r="AX2467">
        <v>2</v>
      </c>
      <c r="AY2467">
        <v>1.81</v>
      </c>
      <c r="AZ2467" s="19">
        <v>0</v>
      </c>
      <c r="BA2467">
        <f t="shared" si="39"/>
        <v>1.81</v>
      </c>
      <c r="BC2467" t="e">
        <v>#N/A</v>
      </c>
    </row>
    <row r="2468" spans="1:55" x14ac:dyDescent="0.3">
      <c r="A2468" t="s">
        <v>3409</v>
      </c>
      <c r="C2468" t="s">
        <v>1237</v>
      </c>
      <c r="E2468" t="s">
        <v>1238</v>
      </c>
      <c r="F2468" t="s">
        <v>1249</v>
      </c>
      <c r="G2468" t="s">
        <v>191</v>
      </c>
      <c r="H2468" s="11" t="s">
        <v>5716</v>
      </c>
      <c r="I2468">
        <v>38495</v>
      </c>
      <c r="J2468" t="s">
        <v>4806</v>
      </c>
      <c r="K2468" t="s">
        <v>64</v>
      </c>
      <c r="L2468" t="s">
        <v>85</v>
      </c>
      <c r="M2468">
        <v>0</v>
      </c>
      <c r="N2468">
        <v>0</v>
      </c>
      <c r="O2468" t="s">
        <v>70</v>
      </c>
      <c r="P2468" t="s">
        <v>59</v>
      </c>
      <c r="Q2468" t="s">
        <v>817</v>
      </c>
      <c r="R2468" t="s">
        <v>818</v>
      </c>
      <c r="S2468" t="s">
        <v>86</v>
      </c>
      <c r="T2468" t="s">
        <v>63</v>
      </c>
      <c r="U2468" s="4">
        <v>41330</v>
      </c>
      <c r="V2468" s="4">
        <v>41772</v>
      </c>
      <c r="W2468" s="4">
        <v>44469</v>
      </c>
      <c r="X2468" t="s">
        <v>93</v>
      </c>
      <c r="Y2468" t="s">
        <v>3410</v>
      </c>
      <c r="Z2468" t="s">
        <v>109</v>
      </c>
      <c r="AA2468" s="1">
        <v>153</v>
      </c>
      <c r="AB2468" s="2">
        <v>114.04818899999999</v>
      </c>
      <c r="AC2468" s="1">
        <v>0</v>
      </c>
      <c r="AD2468" s="1">
        <v>0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8">
        <v>797.78561000000002</v>
      </c>
      <c r="AK2468" s="1">
        <v>0</v>
      </c>
      <c r="AL2468" s="5">
        <v>0</v>
      </c>
      <c r="AM2468" s="1">
        <v>70</v>
      </c>
      <c r="AN2468" s="1">
        <v>710</v>
      </c>
      <c r="AO2468" s="1">
        <v>70</v>
      </c>
      <c r="AP2468" s="1">
        <v>486</v>
      </c>
      <c r="AQ2468" s="1">
        <v>70</v>
      </c>
      <c r="AR2468" s="2">
        <v>52.178910000000002</v>
      </c>
      <c r="AS2468" s="1">
        <v>2</v>
      </c>
      <c r="AT2468" s="5">
        <v>0.74541299999999999</v>
      </c>
      <c r="AU2468" s="7">
        <v>1.78554E-2</v>
      </c>
      <c r="AV2468" s="1">
        <v>153</v>
      </c>
      <c r="AW2468" s="2">
        <v>0</v>
      </c>
      <c r="AX2468">
        <v>2</v>
      </c>
      <c r="AY2468">
        <v>3.05</v>
      </c>
      <c r="AZ2468" s="19">
        <v>0</v>
      </c>
      <c r="BA2468">
        <f t="shared" si="39"/>
        <v>3.05</v>
      </c>
      <c r="BC2468" t="e">
        <v>#N/A</v>
      </c>
    </row>
    <row r="2469" spans="1:55" x14ac:dyDescent="0.3">
      <c r="A2469" t="s">
        <v>3409</v>
      </c>
      <c r="C2469" t="s">
        <v>1237</v>
      </c>
      <c r="E2469" t="s">
        <v>1238</v>
      </c>
      <c r="F2469" t="s">
        <v>1249</v>
      </c>
      <c r="G2469" t="s">
        <v>191</v>
      </c>
      <c r="H2469" s="11" t="s">
        <v>5716</v>
      </c>
      <c r="I2469" t="s">
        <v>4807</v>
      </c>
      <c r="J2469" t="s">
        <v>4808</v>
      </c>
      <c r="K2469" t="s">
        <v>3279</v>
      </c>
      <c r="L2469" t="s">
        <v>202</v>
      </c>
      <c r="M2469">
        <v>0</v>
      </c>
      <c r="N2469">
        <v>1</v>
      </c>
      <c r="O2469" t="s">
        <v>203</v>
      </c>
      <c r="P2469" t="s">
        <v>59</v>
      </c>
      <c r="Q2469" t="s">
        <v>817</v>
      </c>
      <c r="R2469" t="s">
        <v>818</v>
      </c>
      <c r="S2469" t="s">
        <v>198</v>
      </c>
      <c r="T2469" t="s">
        <v>87</v>
      </c>
      <c r="U2469" s="4">
        <v>43641</v>
      </c>
      <c r="V2469" s="4">
        <v>43899</v>
      </c>
      <c r="W2469" s="4">
        <v>44585</v>
      </c>
      <c r="X2469" t="s">
        <v>64</v>
      </c>
      <c r="Y2469" t="s">
        <v>65</v>
      </c>
      <c r="Z2469" t="s">
        <v>66</v>
      </c>
      <c r="AA2469" s="1">
        <v>22581</v>
      </c>
      <c r="AB2469" s="2">
        <v>16065.907299</v>
      </c>
      <c r="AC2469" s="1">
        <v>15231</v>
      </c>
      <c r="AD2469" s="1">
        <v>80</v>
      </c>
      <c r="AE2469" s="1">
        <v>0</v>
      </c>
      <c r="AF2469" s="1">
        <v>0</v>
      </c>
      <c r="AG2469" s="1">
        <v>7500</v>
      </c>
      <c r="AH2469" s="1">
        <v>0</v>
      </c>
      <c r="AI2469" s="1">
        <v>6000</v>
      </c>
      <c r="AJ2469" s="1">
        <v>287.36997500000001</v>
      </c>
      <c r="AK2469" s="1">
        <v>2000</v>
      </c>
      <c r="AL2469" s="5">
        <v>8.8491659661076943E-2</v>
      </c>
      <c r="AM2469" s="1">
        <v>22601</v>
      </c>
      <c r="AN2469" s="1">
        <v>33824</v>
      </c>
      <c r="AO2469" s="1">
        <v>22601</v>
      </c>
      <c r="AP2469" s="1">
        <v>33824</v>
      </c>
      <c r="AQ2469" s="1">
        <v>22601</v>
      </c>
      <c r="AR2469" s="2">
        <v>16080.136879</v>
      </c>
      <c r="AS2469" s="1">
        <v>1</v>
      </c>
      <c r="AT2469" s="5">
        <v>0.71147899999999997</v>
      </c>
      <c r="AU2469" s="7">
        <v>0.78100259999999999</v>
      </c>
      <c r="AV2469" s="1">
        <v>0</v>
      </c>
      <c r="AW2469" s="2">
        <v>0</v>
      </c>
      <c r="AX2469">
        <v>2</v>
      </c>
      <c r="AY2469">
        <v>2.5299999999999998</v>
      </c>
      <c r="AZ2469" s="19">
        <v>4</v>
      </c>
      <c r="BA2469">
        <f t="shared" si="39"/>
        <v>2.63</v>
      </c>
      <c r="BC2469" t="e">
        <v>#N/A</v>
      </c>
    </row>
    <row r="2470" spans="1:55" x14ac:dyDescent="0.3">
      <c r="A2470" t="s">
        <v>3409</v>
      </c>
      <c r="C2470" t="s">
        <v>1237</v>
      </c>
      <c r="E2470" t="s">
        <v>1238</v>
      </c>
      <c r="F2470" t="s">
        <v>1249</v>
      </c>
      <c r="G2470" t="s">
        <v>191</v>
      </c>
      <c r="H2470" s="11" t="s">
        <v>5716</v>
      </c>
      <c r="I2470" t="s">
        <v>4809</v>
      </c>
      <c r="J2470" t="s">
        <v>4810</v>
      </c>
      <c r="K2470" t="s">
        <v>3281</v>
      </c>
      <c r="L2470" t="s">
        <v>202</v>
      </c>
      <c r="M2470">
        <v>0</v>
      </c>
      <c r="N2470">
        <v>1</v>
      </c>
      <c r="O2470" t="s">
        <v>58</v>
      </c>
      <c r="P2470" t="s">
        <v>59</v>
      </c>
      <c r="Q2470" t="s">
        <v>817</v>
      </c>
      <c r="R2470" t="s">
        <v>818</v>
      </c>
      <c r="S2470" t="s">
        <v>198</v>
      </c>
      <c r="T2470" t="s">
        <v>63</v>
      </c>
      <c r="U2470" s="4">
        <v>43641</v>
      </c>
      <c r="V2470" s="4">
        <v>43899</v>
      </c>
      <c r="W2470" s="4">
        <v>44585</v>
      </c>
      <c r="X2470" t="s">
        <v>64</v>
      </c>
      <c r="Y2470" t="s">
        <v>65</v>
      </c>
      <c r="Z2470" t="s">
        <v>66</v>
      </c>
      <c r="AA2470" s="1">
        <v>4297</v>
      </c>
      <c r="AB2470" s="2">
        <v>2558.2834050000001</v>
      </c>
      <c r="AC2470" s="1">
        <v>4085</v>
      </c>
      <c r="AD2470" s="1">
        <v>0</v>
      </c>
      <c r="AE2470" s="1">
        <v>0</v>
      </c>
      <c r="AF2470" s="1">
        <v>0</v>
      </c>
      <c r="AG2470" s="1">
        <v>1000</v>
      </c>
      <c r="AH2470" s="1">
        <v>0</v>
      </c>
      <c r="AI2470" s="1">
        <v>0</v>
      </c>
      <c r="AJ2470" s="1">
        <v>331.37619999999998</v>
      </c>
      <c r="AK2470" s="1">
        <v>1000</v>
      </c>
      <c r="AL2470" s="5">
        <v>0.21128248468201985</v>
      </c>
      <c r="AM2470" s="1">
        <v>4733</v>
      </c>
      <c r="AN2470" s="1">
        <v>9363</v>
      </c>
      <c r="AO2470" s="1">
        <v>3873</v>
      </c>
      <c r="AP2470" s="1">
        <v>6603</v>
      </c>
      <c r="AQ2470" s="1">
        <v>4723</v>
      </c>
      <c r="AR2470" s="2">
        <v>2305.848645</v>
      </c>
      <c r="AS2470" s="1">
        <v>3</v>
      </c>
      <c r="AT2470" s="5">
        <v>0.59536500000000003</v>
      </c>
      <c r="AU2470" s="7">
        <v>0.76944749999999995</v>
      </c>
      <c r="AV2470" s="1">
        <v>0</v>
      </c>
      <c r="AW2470" s="2">
        <v>0</v>
      </c>
      <c r="AX2470">
        <v>2</v>
      </c>
      <c r="AY2470">
        <v>3.66</v>
      </c>
      <c r="AZ2470" s="19">
        <v>4</v>
      </c>
      <c r="BA2470">
        <f t="shared" si="39"/>
        <v>3.81</v>
      </c>
      <c r="BC2470" t="e">
        <v>#N/A</v>
      </c>
    </row>
    <row r="2471" spans="1:55" x14ac:dyDescent="0.3">
      <c r="A2471" t="s">
        <v>3409</v>
      </c>
      <c r="C2471" t="s">
        <v>1237</v>
      </c>
      <c r="E2471" t="s">
        <v>1238</v>
      </c>
      <c r="F2471" t="s">
        <v>1249</v>
      </c>
      <c r="G2471" t="s">
        <v>191</v>
      </c>
      <c r="H2471" s="11" t="s">
        <v>5716</v>
      </c>
      <c r="I2471" t="s">
        <v>4811</v>
      </c>
      <c r="J2471" t="s">
        <v>4812</v>
      </c>
      <c r="K2471" t="s">
        <v>3273</v>
      </c>
      <c r="L2471" t="s">
        <v>202</v>
      </c>
      <c r="M2471">
        <v>0</v>
      </c>
      <c r="N2471">
        <v>1</v>
      </c>
      <c r="O2471" t="s">
        <v>58</v>
      </c>
      <c r="P2471" t="s">
        <v>59</v>
      </c>
      <c r="Q2471" t="s">
        <v>817</v>
      </c>
      <c r="R2471" t="s">
        <v>818</v>
      </c>
      <c r="S2471" t="s">
        <v>198</v>
      </c>
      <c r="T2471" t="s">
        <v>87</v>
      </c>
      <c r="U2471" s="4">
        <v>43641</v>
      </c>
      <c r="V2471" s="4">
        <v>43899</v>
      </c>
      <c r="W2471" s="4">
        <v>44585</v>
      </c>
      <c r="X2471" t="s">
        <v>64</v>
      </c>
      <c r="Y2471" t="s">
        <v>65</v>
      </c>
      <c r="Z2471" t="s">
        <v>72</v>
      </c>
      <c r="AA2471" s="1">
        <v>17303</v>
      </c>
      <c r="AB2471" s="2">
        <v>6240.3269499999997</v>
      </c>
      <c r="AC2471" s="1">
        <v>11283</v>
      </c>
      <c r="AD2471" s="1">
        <v>0</v>
      </c>
      <c r="AE2471" s="1">
        <v>0</v>
      </c>
      <c r="AF2471" s="1">
        <v>0</v>
      </c>
      <c r="AG2471" s="1">
        <v>5425</v>
      </c>
      <c r="AH2471" s="1">
        <v>0</v>
      </c>
      <c r="AI2471" s="1">
        <v>0</v>
      </c>
      <c r="AJ2471" s="8">
        <v>477.33312999999998</v>
      </c>
      <c r="AK2471" s="1">
        <v>2000</v>
      </c>
      <c r="AL2471" s="5">
        <v>0.15116015418335726</v>
      </c>
      <c r="AM2471" s="1">
        <v>13231</v>
      </c>
      <c r="AN2471" s="1">
        <v>23451</v>
      </c>
      <c r="AO2471" s="1">
        <v>13231</v>
      </c>
      <c r="AP2471" s="1">
        <v>23451</v>
      </c>
      <c r="AQ2471" s="1">
        <v>13231</v>
      </c>
      <c r="AR2471" s="2">
        <v>4771.7601500000001</v>
      </c>
      <c r="AS2471" s="1">
        <v>1</v>
      </c>
      <c r="AT2471" s="5">
        <v>0.36065000000000003</v>
      </c>
      <c r="AU2471" s="7">
        <v>0.40193760000000001</v>
      </c>
      <c r="AV2471" s="1">
        <v>0</v>
      </c>
      <c r="AW2471" s="2">
        <v>0</v>
      </c>
      <c r="AX2471">
        <v>2</v>
      </c>
      <c r="AY2471">
        <v>2.0099999999999998</v>
      </c>
      <c r="AZ2471" s="19">
        <v>4</v>
      </c>
      <c r="BA2471">
        <f t="shared" si="39"/>
        <v>2.09</v>
      </c>
      <c r="BC2471" t="e">
        <v>#N/A</v>
      </c>
    </row>
    <row r="2472" spans="1:55" x14ac:dyDescent="0.3">
      <c r="A2472" t="s">
        <v>3409</v>
      </c>
      <c r="C2472" t="s">
        <v>1237</v>
      </c>
      <c r="E2472" t="s">
        <v>1238</v>
      </c>
      <c r="F2472" t="s">
        <v>1249</v>
      </c>
      <c r="G2472" t="s">
        <v>191</v>
      </c>
      <c r="H2472" s="11" t="s">
        <v>5716</v>
      </c>
      <c r="I2472" t="s">
        <v>4813</v>
      </c>
      <c r="J2472" t="s">
        <v>4814</v>
      </c>
      <c r="K2472" t="s">
        <v>3275</v>
      </c>
      <c r="L2472" t="s">
        <v>202</v>
      </c>
      <c r="M2472">
        <v>0</v>
      </c>
      <c r="N2472">
        <v>1</v>
      </c>
      <c r="O2472" t="s">
        <v>203</v>
      </c>
      <c r="P2472" t="s">
        <v>59</v>
      </c>
      <c r="Q2472" t="s">
        <v>817</v>
      </c>
      <c r="R2472" t="s">
        <v>818</v>
      </c>
      <c r="S2472" t="s">
        <v>198</v>
      </c>
      <c r="T2472" t="s">
        <v>87</v>
      </c>
      <c r="U2472" s="4">
        <v>43641</v>
      </c>
      <c r="V2472" s="4">
        <v>43899</v>
      </c>
      <c r="W2472" s="4">
        <v>44585</v>
      </c>
      <c r="X2472" t="s">
        <v>64</v>
      </c>
      <c r="Y2472" t="s">
        <v>65</v>
      </c>
      <c r="Z2472" t="s">
        <v>72</v>
      </c>
      <c r="AA2472" s="1">
        <v>23924</v>
      </c>
      <c r="AB2472" s="2">
        <v>9459.7888399999993</v>
      </c>
      <c r="AC2472" s="1">
        <v>16715</v>
      </c>
      <c r="AD2472" s="1">
        <v>35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8">
        <v>432.37571500000001</v>
      </c>
      <c r="AK2472" s="1">
        <v>2000</v>
      </c>
      <c r="AL2472" s="5">
        <v>9.9201428500570413E-2</v>
      </c>
      <c r="AM2472" s="1">
        <v>20161</v>
      </c>
      <c r="AN2472" s="1">
        <v>32286</v>
      </c>
      <c r="AO2472" s="1">
        <v>20161</v>
      </c>
      <c r="AP2472" s="1">
        <v>32286</v>
      </c>
      <c r="AQ2472" s="1">
        <v>20161</v>
      </c>
      <c r="AR2472" s="2">
        <v>7971.8610099999996</v>
      </c>
      <c r="AS2472" s="1">
        <v>1</v>
      </c>
      <c r="AT2472" s="5">
        <v>0.39540999999999998</v>
      </c>
      <c r="AU2472" s="7">
        <v>0.42852210000000002</v>
      </c>
      <c r="AV2472" s="1">
        <v>0</v>
      </c>
      <c r="AW2472" s="2">
        <v>0</v>
      </c>
      <c r="AX2472">
        <v>2</v>
      </c>
      <c r="AY2472">
        <v>2.0099999999999998</v>
      </c>
      <c r="AZ2472" s="19">
        <v>4</v>
      </c>
      <c r="BA2472">
        <f t="shared" si="39"/>
        <v>2.09</v>
      </c>
      <c r="BC2472" t="e">
        <v>#N/A</v>
      </c>
    </row>
    <row r="2473" spans="1:55" x14ac:dyDescent="0.3">
      <c r="A2473" t="s">
        <v>3409</v>
      </c>
      <c r="C2473" t="s">
        <v>1237</v>
      </c>
      <c r="E2473" t="s">
        <v>1238</v>
      </c>
      <c r="F2473" t="s">
        <v>1249</v>
      </c>
      <c r="G2473" t="s">
        <v>191</v>
      </c>
      <c r="H2473" s="11" t="s">
        <v>5716</v>
      </c>
      <c r="I2473" t="s">
        <v>4815</v>
      </c>
      <c r="J2473" t="s">
        <v>4816</v>
      </c>
      <c r="K2473" t="s">
        <v>3277</v>
      </c>
      <c r="L2473" t="s">
        <v>202</v>
      </c>
      <c r="M2473">
        <v>0</v>
      </c>
      <c r="N2473">
        <v>1</v>
      </c>
      <c r="O2473" t="s">
        <v>70</v>
      </c>
      <c r="P2473" t="s">
        <v>59</v>
      </c>
      <c r="Q2473" t="s">
        <v>817</v>
      </c>
      <c r="R2473" t="s">
        <v>818</v>
      </c>
      <c r="S2473" t="s">
        <v>198</v>
      </c>
      <c r="T2473" t="s">
        <v>63</v>
      </c>
      <c r="U2473" s="4">
        <v>43641</v>
      </c>
      <c r="V2473" s="4">
        <v>43899</v>
      </c>
      <c r="W2473" s="4">
        <v>44585</v>
      </c>
      <c r="X2473" t="s">
        <v>64</v>
      </c>
      <c r="Y2473" t="s">
        <v>65</v>
      </c>
      <c r="Z2473" t="s">
        <v>72</v>
      </c>
      <c r="AA2473" s="1">
        <v>4230</v>
      </c>
      <c r="AB2473" s="2">
        <v>1484.02782</v>
      </c>
      <c r="AC2473" s="1">
        <v>1830</v>
      </c>
      <c r="AD2473" s="1">
        <v>60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8">
        <v>473.60428999999999</v>
      </c>
      <c r="AK2473" s="1">
        <v>1000</v>
      </c>
      <c r="AL2473" s="5">
        <v>0.3125</v>
      </c>
      <c r="AM2473" s="1">
        <v>3200</v>
      </c>
      <c r="AN2473" s="1">
        <v>4899</v>
      </c>
      <c r="AO2473" s="1">
        <v>2460</v>
      </c>
      <c r="AP2473" s="1">
        <v>4159</v>
      </c>
      <c r="AQ2473" s="1">
        <v>3138</v>
      </c>
      <c r="AR2473" s="2">
        <v>863.05163999999991</v>
      </c>
      <c r="AS2473" s="1">
        <v>1</v>
      </c>
      <c r="AT2473" s="5">
        <v>0.35083399999999998</v>
      </c>
      <c r="AU2473" s="7">
        <v>0.53042009999999995</v>
      </c>
      <c r="AV2473" s="1">
        <v>0</v>
      </c>
      <c r="AW2473" s="2">
        <v>0</v>
      </c>
      <c r="AX2473">
        <v>2</v>
      </c>
      <c r="AY2473">
        <v>2.74</v>
      </c>
      <c r="AZ2473" s="19">
        <v>4</v>
      </c>
      <c r="BA2473">
        <f t="shared" si="39"/>
        <v>2.85</v>
      </c>
      <c r="BC2473" t="e">
        <v>#N/A</v>
      </c>
    </row>
    <row r="2474" spans="1:55" x14ac:dyDescent="0.3">
      <c r="A2474" t="s">
        <v>3409</v>
      </c>
      <c r="C2474" t="s">
        <v>1237</v>
      </c>
      <c r="E2474" t="s">
        <v>1238</v>
      </c>
      <c r="F2474" t="s">
        <v>1249</v>
      </c>
      <c r="G2474" t="s">
        <v>191</v>
      </c>
      <c r="H2474" s="11" t="s">
        <v>5716</v>
      </c>
      <c r="I2474">
        <v>38831</v>
      </c>
      <c r="J2474" t="s">
        <v>3278</v>
      </c>
      <c r="K2474" t="s">
        <v>64</v>
      </c>
      <c r="L2474" t="s">
        <v>142</v>
      </c>
      <c r="M2474">
        <v>0</v>
      </c>
      <c r="N2474">
        <v>0</v>
      </c>
      <c r="O2474" t="s">
        <v>70</v>
      </c>
      <c r="P2474" t="s">
        <v>59</v>
      </c>
      <c r="Q2474" t="s">
        <v>817</v>
      </c>
      <c r="R2474" t="s">
        <v>818</v>
      </c>
      <c r="S2474" t="s">
        <v>198</v>
      </c>
      <c r="T2474" t="s">
        <v>87</v>
      </c>
      <c r="U2474" s="4">
        <v>44547</v>
      </c>
      <c r="V2474" s="4">
        <v>1</v>
      </c>
      <c r="W2474" s="4">
        <v>1</v>
      </c>
      <c r="X2474" t="s">
        <v>64</v>
      </c>
      <c r="Y2474" t="s">
        <v>143</v>
      </c>
      <c r="Z2474" t="s">
        <v>143</v>
      </c>
      <c r="AA2474" s="1">
        <v>0</v>
      </c>
      <c r="AB2474" s="2">
        <v>0</v>
      </c>
      <c r="AC2474" s="1">
        <v>250</v>
      </c>
      <c r="AD2474" s="1">
        <v>0</v>
      </c>
      <c r="AE2474" s="1">
        <v>0</v>
      </c>
      <c r="AF2474" s="1">
        <v>0</v>
      </c>
      <c r="AG2474" s="1">
        <v>1000</v>
      </c>
      <c r="AH2474" s="1">
        <v>0</v>
      </c>
      <c r="AI2474" s="1">
        <v>0</v>
      </c>
      <c r="AJ2474" s="1">
        <v>0</v>
      </c>
      <c r="AK2474" s="1">
        <v>1000</v>
      </c>
      <c r="AL2474" s="5">
        <v>9999999</v>
      </c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2">
        <v>0</v>
      </c>
      <c r="AS2474" s="1">
        <v>0</v>
      </c>
      <c r="AT2474" s="5">
        <v>0</v>
      </c>
      <c r="AU2474" s="7">
        <v>0.61290420000000001</v>
      </c>
      <c r="AV2474" s="1">
        <v>0</v>
      </c>
      <c r="AW2474" s="2">
        <v>0</v>
      </c>
      <c r="AX2474">
        <v>2</v>
      </c>
      <c r="AY2474">
        <v>2.95</v>
      </c>
      <c r="AZ2474" s="19">
        <v>4</v>
      </c>
      <c r="BA2474">
        <f t="shared" si="39"/>
        <v>3.07</v>
      </c>
      <c r="BC2474" t="e">
        <v>#N/A</v>
      </c>
    </row>
    <row r="2475" spans="1:55" x14ac:dyDescent="0.3">
      <c r="A2475" t="s">
        <v>3409</v>
      </c>
      <c r="C2475" t="s">
        <v>1237</v>
      </c>
      <c r="E2475" t="s">
        <v>1238</v>
      </c>
      <c r="F2475" t="s">
        <v>3334</v>
      </c>
      <c r="H2475" s="11" t="s">
        <v>5717</v>
      </c>
      <c r="I2475" t="s">
        <v>4817</v>
      </c>
      <c r="J2475" t="s">
        <v>4818</v>
      </c>
      <c r="K2475" t="s">
        <v>64</v>
      </c>
      <c r="L2475" t="s">
        <v>85</v>
      </c>
      <c r="M2475">
        <v>0</v>
      </c>
      <c r="N2475">
        <v>1</v>
      </c>
      <c r="O2475" t="s">
        <v>58</v>
      </c>
      <c r="P2475" t="s">
        <v>59</v>
      </c>
      <c r="Q2475" t="s">
        <v>817</v>
      </c>
      <c r="R2475" t="s">
        <v>818</v>
      </c>
      <c r="S2475" t="s">
        <v>86</v>
      </c>
      <c r="T2475" t="s">
        <v>87</v>
      </c>
      <c r="U2475" s="4">
        <v>43340</v>
      </c>
      <c r="V2475" s="4">
        <v>43899</v>
      </c>
      <c r="W2475" s="4">
        <v>44585</v>
      </c>
      <c r="X2475" t="s">
        <v>88</v>
      </c>
      <c r="Y2475" t="s">
        <v>3410</v>
      </c>
      <c r="Z2475" t="s">
        <v>89</v>
      </c>
      <c r="AA2475" s="1">
        <v>1700</v>
      </c>
      <c r="AB2475" s="2">
        <v>1177.6274000000001</v>
      </c>
      <c r="AC2475" s="1">
        <v>0</v>
      </c>
      <c r="AD2475" s="1">
        <v>60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60.898789999999998</v>
      </c>
      <c r="AK2475" s="1">
        <v>0</v>
      </c>
      <c r="AL2475" s="5">
        <v>0</v>
      </c>
      <c r="AM2475" s="1">
        <v>10129</v>
      </c>
      <c r="AN2475" s="1">
        <v>16629</v>
      </c>
      <c r="AO2475" s="1">
        <v>10129</v>
      </c>
      <c r="AP2475" s="1">
        <v>16629</v>
      </c>
      <c r="AQ2475" s="1">
        <v>10129</v>
      </c>
      <c r="AR2475" s="2">
        <v>7016.5811379999996</v>
      </c>
      <c r="AS2475" s="1">
        <v>6</v>
      </c>
      <c r="AT2475" s="5">
        <v>0.69272199999999995</v>
      </c>
      <c r="AU2475" s="7">
        <v>1.78554E-2</v>
      </c>
      <c r="AV2475" s="1">
        <v>1700</v>
      </c>
      <c r="AW2475" s="2">
        <v>0</v>
      </c>
      <c r="AX2475">
        <v>2</v>
      </c>
      <c r="AY2475">
        <v>2.46</v>
      </c>
      <c r="AZ2475" s="19">
        <v>0</v>
      </c>
      <c r="BA2475">
        <f t="shared" si="39"/>
        <v>2.46</v>
      </c>
      <c r="BC2475" t="e">
        <v>#N/A</v>
      </c>
    </row>
    <row r="2476" spans="1:55" x14ac:dyDescent="0.3">
      <c r="A2476" t="s">
        <v>3409</v>
      </c>
      <c r="C2476" t="s">
        <v>1237</v>
      </c>
      <c r="E2476" t="s">
        <v>1238</v>
      </c>
      <c r="F2476" t="s">
        <v>3334</v>
      </c>
      <c r="H2476" s="11" t="s">
        <v>5717</v>
      </c>
      <c r="I2476" t="s">
        <v>4819</v>
      </c>
      <c r="J2476" t="s">
        <v>4820</v>
      </c>
      <c r="K2476" t="s">
        <v>64</v>
      </c>
      <c r="L2476" t="s">
        <v>85</v>
      </c>
      <c r="M2476">
        <v>0</v>
      </c>
      <c r="N2476">
        <v>1</v>
      </c>
      <c r="O2476" t="s">
        <v>58</v>
      </c>
      <c r="P2476" t="s">
        <v>59</v>
      </c>
      <c r="Q2476" t="s">
        <v>817</v>
      </c>
      <c r="R2476" t="s">
        <v>818</v>
      </c>
      <c r="S2476" t="s">
        <v>86</v>
      </c>
      <c r="T2476" t="s">
        <v>87</v>
      </c>
      <c r="U2476" s="4">
        <v>43340</v>
      </c>
      <c r="V2476" s="4">
        <v>43899</v>
      </c>
      <c r="W2476" s="4">
        <v>44586</v>
      </c>
      <c r="X2476" t="s">
        <v>88</v>
      </c>
      <c r="Y2476" t="s">
        <v>3410</v>
      </c>
      <c r="Z2476" t="s">
        <v>89</v>
      </c>
      <c r="AA2476" s="1">
        <v>2373</v>
      </c>
      <c r="AB2476" s="2">
        <v>1417.138989</v>
      </c>
      <c r="AC2476" s="1">
        <v>0</v>
      </c>
      <c r="AD2476" s="1">
        <v>120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69.878519999999995</v>
      </c>
      <c r="AK2476" s="1">
        <v>0</v>
      </c>
      <c r="AL2476" s="5">
        <v>0</v>
      </c>
      <c r="AM2476" s="1">
        <v>12275</v>
      </c>
      <c r="AN2476" s="1">
        <v>19335</v>
      </c>
      <c r="AO2476" s="1">
        <v>12275</v>
      </c>
      <c r="AP2476" s="1">
        <v>19335</v>
      </c>
      <c r="AQ2476" s="1">
        <v>12275</v>
      </c>
      <c r="AR2476" s="2">
        <v>7330.5440749999998</v>
      </c>
      <c r="AS2476" s="1">
        <v>5</v>
      </c>
      <c r="AT2476" s="5">
        <v>0.59719299999999997</v>
      </c>
      <c r="AU2476" s="7">
        <v>1.78554E-2</v>
      </c>
      <c r="AV2476" s="1">
        <v>2373</v>
      </c>
      <c r="AW2476" s="2">
        <v>0</v>
      </c>
      <c r="AX2476">
        <v>2</v>
      </c>
      <c r="AY2476">
        <v>2.4900000000000002</v>
      </c>
      <c r="AZ2476" s="19">
        <v>0</v>
      </c>
      <c r="BA2476">
        <f t="shared" si="39"/>
        <v>2.4900000000000002</v>
      </c>
      <c r="BC2476" t="e">
        <v>#N/A</v>
      </c>
    </row>
    <row r="2477" spans="1:55" x14ac:dyDescent="0.3">
      <c r="A2477" t="s">
        <v>3409</v>
      </c>
      <c r="C2477" t="s">
        <v>1237</v>
      </c>
      <c r="E2477" t="s">
        <v>1238</v>
      </c>
      <c r="F2477" t="s">
        <v>3334</v>
      </c>
      <c r="H2477" s="11" t="s">
        <v>5717</v>
      </c>
      <c r="I2477" t="s">
        <v>4821</v>
      </c>
      <c r="J2477" t="s">
        <v>4822</v>
      </c>
      <c r="K2477" t="s">
        <v>64</v>
      </c>
      <c r="L2477" t="s">
        <v>85</v>
      </c>
      <c r="M2477">
        <v>0</v>
      </c>
      <c r="N2477">
        <v>1</v>
      </c>
      <c r="O2477" t="s">
        <v>203</v>
      </c>
      <c r="P2477" t="s">
        <v>59</v>
      </c>
      <c r="Q2477" t="s">
        <v>817</v>
      </c>
      <c r="R2477" t="s">
        <v>818</v>
      </c>
      <c r="S2477" t="s">
        <v>86</v>
      </c>
      <c r="T2477" t="s">
        <v>87</v>
      </c>
      <c r="U2477" s="4">
        <v>43340</v>
      </c>
      <c r="V2477" s="4">
        <v>43899</v>
      </c>
      <c r="W2477" s="4">
        <v>44550</v>
      </c>
      <c r="X2477" t="s">
        <v>88</v>
      </c>
      <c r="Y2477" t="s">
        <v>3410</v>
      </c>
      <c r="Z2477" t="s">
        <v>89</v>
      </c>
      <c r="AA2477" s="1">
        <v>9</v>
      </c>
      <c r="AB2477" s="2">
        <v>1.975473</v>
      </c>
      <c r="AC2477" s="1">
        <v>0</v>
      </c>
      <c r="AD2477" s="1">
        <v>0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0.185055</v>
      </c>
      <c r="AK2477" s="1">
        <v>0</v>
      </c>
      <c r="AL2477" s="5">
        <v>0</v>
      </c>
      <c r="AM2477" s="1">
        <v>17721</v>
      </c>
      <c r="AN2477" s="1">
        <v>29521</v>
      </c>
      <c r="AO2477" s="1">
        <v>17721</v>
      </c>
      <c r="AP2477" s="1">
        <v>29521</v>
      </c>
      <c r="AQ2477" s="1">
        <v>17721</v>
      </c>
      <c r="AR2477" s="2">
        <v>3889.7063370000001</v>
      </c>
      <c r="AS2477" s="1">
        <v>8</v>
      </c>
      <c r="AT2477" s="5">
        <v>0.219497</v>
      </c>
      <c r="AU2477" s="7">
        <v>1.78554E-2</v>
      </c>
      <c r="AV2477" s="1">
        <v>9</v>
      </c>
      <c r="AW2477" s="2">
        <v>0</v>
      </c>
      <c r="AX2477">
        <v>2</v>
      </c>
      <c r="AY2477">
        <v>1.21</v>
      </c>
      <c r="AZ2477" s="19">
        <v>0</v>
      </c>
      <c r="BA2477">
        <f t="shared" si="39"/>
        <v>1.21</v>
      </c>
      <c r="BC2477" t="e">
        <v>#N/A</v>
      </c>
    </row>
    <row r="2478" spans="1:55" x14ac:dyDescent="0.3">
      <c r="A2478" t="s">
        <v>3409</v>
      </c>
      <c r="C2478" t="s">
        <v>1237</v>
      </c>
      <c r="E2478" t="s">
        <v>1238</v>
      </c>
      <c r="F2478" t="s">
        <v>3334</v>
      </c>
      <c r="H2478" s="11" t="s">
        <v>5717</v>
      </c>
      <c r="I2478" t="s">
        <v>4823</v>
      </c>
      <c r="J2478" t="s">
        <v>4824</v>
      </c>
      <c r="K2478" t="s">
        <v>64</v>
      </c>
      <c r="L2478" t="s">
        <v>85</v>
      </c>
      <c r="M2478">
        <v>0</v>
      </c>
      <c r="N2478">
        <v>1</v>
      </c>
      <c r="O2478" t="s">
        <v>203</v>
      </c>
      <c r="P2478" t="s">
        <v>59</v>
      </c>
      <c r="Q2478" t="s">
        <v>817</v>
      </c>
      <c r="R2478" t="s">
        <v>818</v>
      </c>
      <c r="S2478" t="s">
        <v>86</v>
      </c>
      <c r="T2478" t="s">
        <v>87</v>
      </c>
      <c r="U2478" s="4">
        <v>43340</v>
      </c>
      <c r="V2478" s="4">
        <v>43899</v>
      </c>
      <c r="W2478" s="4">
        <v>44536</v>
      </c>
      <c r="X2478" t="s">
        <v>88</v>
      </c>
      <c r="Y2478" t="s">
        <v>3410</v>
      </c>
      <c r="Z2478" t="s">
        <v>89</v>
      </c>
      <c r="AA2478" s="1">
        <v>19</v>
      </c>
      <c r="AB2478" s="2">
        <v>4.1706709999999996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0.399675</v>
      </c>
      <c r="AK2478" s="1">
        <v>0</v>
      </c>
      <c r="AL2478" s="5">
        <v>0</v>
      </c>
      <c r="AM2478" s="1">
        <v>17341</v>
      </c>
      <c r="AN2478" s="1">
        <v>28261</v>
      </c>
      <c r="AO2478" s="1">
        <v>17341</v>
      </c>
      <c r="AP2478" s="1">
        <v>28261</v>
      </c>
      <c r="AQ2478" s="1">
        <v>17341</v>
      </c>
      <c r="AR2478" s="2">
        <v>3806.5055690000004</v>
      </c>
      <c r="AS2478" s="1">
        <v>6</v>
      </c>
      <c r="AT2478" s="5">
        <v>0.21950900000000001</v>
      </c>
      <c r="AU2478" s="7">
        <v>1.78554E-2</v>
      </c>
      <c r="AV2478" s="1">
        <v>19</v>
      </c>
      <c r="AW2478" s="2">
        <v>0</v>
      </c>
      <c r="AX2478">
        <v>2</v>
      </c>
      <c r="AY2478">
        <v>1.21</v>
      </c>
      <c r="AZ2478" s="19">
        <v>0</v>
      </c>
      <c r="BA2478">
        <f t="shared" si="39"/>
        <v>1.21</v>
      </c>
      <c r="BC2478" t="e">
        <v>#N/A</v>
      </c>
    </row>
    <row r="2479" spans="1:55" x14ac:dyDescent="0.3">
      <c r="A2479" t="s">
        <v>3409</v>
      </c>
      <c r="C2479" t="s">
        <v>1237</v>
      </c>
      <c r="E2479" t="s">
        <v>1238</v>
      </c>
      <c r="F2479" t="s">
        <v>3334</v>
      </c>
      <c r="H2479" s="11" t="s">
        <v>5717</v>
      </c>
      <c r="I2479" t="s">
        <v>4825</v>
      </c>
      <c r="J2479" t="s">
        <v>4826</v>
      </c>
      <c r="K2479" t="s">
        <v>64</v>
      </c>
      <c r="L2479" t="s">
        <v>85</v>
      </c>
      <c r="M2479">
        <v>0</v>
      </c>
      <c r="N2479">
        <v>1</v>
      </c>
      <c r="O2479" t="s">
        <v>58</v>
      </c>
      <c r="P2479" t="s">
        <v>59</v>
      </c>
      <c r="Q2479" t="s">
        <v>817</v>
      </c>
      <c r="R2479" t="s">
        <v>818</v>
      </c>
      <c r="S2479" t="s">
        <v>86</v>
      </c>
      <c r="T2479" t="s">
        <v>87</v>
      </c>
      <c r="U2479" s="4">
        <v>43340</v>
      </c>
      <c r="V2479" s="4">
        <v>43899</v>
      </c>
      <c r="W2479" s="4">
        <v>44585</v>
      </c>
      <c r="X2479" t="s">
        <v>88</v>
      </c>
      <c r="Y2479" t="s">
        <v>3410</v>
      </c>
      <c r="Z2479" t="s">
        <v>89</v>
      </c>
      <c r="AA2479" s="1">
        <v>219</v>
      </c>
      <c r="AB2479" s="2">
        <v>51.405431999999998</v>
      </c>
      <c r="AC2479" s="1">
        <v>0</v>
      </c>
      <c r="AD2479" s="1">
        <v>40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9.5374499999999998</v>
      </c>
      <c r="AK2479" s="1">
        <v>0</v>
      </c>
      <c r="AL2479" s="5">
        <v>0</v>
      </c>
      <c r="AM2479" s="1">
        <v>8341</v>
      </c>
      <c r="AN2479" s="1">
        <v>12443</v>
      </c>
      <c r="AO2479" s="1">
        <v>8341</v>
      </c>
      <c r="AP2479" s="1">
        <v>12443</v>
      </c>
      <c r="AQ2479" s="1">
        <v>8341</v>
      </c>
      <c r="AR2479" s="2">
        <v>1957.866248</v>
      </c>
      <c r="AS2479" s="1">
        <v>2</v>
      </c>
      <c r="AT2479" s="5">
        <v>0.23472799999999999</v>
      </c>
      <c r="AU2479" s="7">
        <v>1.78554E-2</v>
      </c>
      <c r="AV2479" s="1">
        <v>219</v>
      </c>
      <c r="AW2479" s="2">
        <v>0</v>
      </c>
      <c r="AX2479">
        <v>2</v>
      </c>
      <c r="AY2479">
        <v>1.1599999999999999</v>
      </c>
      <c r="AZ2479" s="19">
        <v>0</v>
      </c>
      <c r="BA2479">
        <f t="shared" si="39"/>
        <v>1.1599999999999999</v>
      </c>
      <c r="BC2479" t="e">
        <v>#N/A</v>
      </c>
    </row>
    <row r="2480" spans="1:55" x14ac:dyDescent="0.3">
      <c r="A2480" t="s">
        <v>3409</v>
      </c>
      <c r="C2480" t="s">
        <v>1237</v>
      </c>
      <c r="E2480" t="s">
        <v>1238</v>
      </c>
      <c r="F2480" t="s">
        <v>3334</v>
      </c>
      <c r="H2480" s="11" t="s">
        <v>5717</v>
      </c>
      <c r="I2480" t="s">
        <v>4827</v>
      </c>
      <c r="J2480" t="s">
        <v>4828</v>
      </c>
      <c r="K2480" t="s">
        <v>64</v>
      </c>
      <c r="L2480" t="s">
        <v>85</v>
      </c>
      <c r="M2480">
        <v>0</v>
      </c>
      <c r="N2480">
        <v>1</v>
      </c>
      <c r="O2480" t="s">
        <v>58</v>
      </c>
      <c r="P2480" t="s">
        <v>59</v>
      </c>
      <c r="Q2480" t="s">
        <v>817</v>
      </c>
      <c r="R2480" t="s">
        <v>818</v>
      </c>
      <c r="S2480" t="s">
        <v>86</v>
      </c>
      <c r="T2480" t="s">
        <v>87</v>
      </c>
      <c r="U2480" s="4">
        <v>43340</v>
      </c>
      <c r="V2480" s="4">
        <v>43899</v>
      </c>
      <c r="W2480" s="4">
        <v>44557</v>
      </c>
      <c r="X2480" t="s">
        <v>88</v>
      </c>
      <c r="Y2480" t="s">
        <v>3410</v>
      </c>
      <c r="Z2480" t="s">
        <v>89</v>
      </c>
      <c r="AA2480" s="1">
        <v>9</v>
      </c>
      <c r="AB2480" s="2">
        <v>2.1455190000000002</v>
      </c>
      <c r="AC2480" s="1">
        <v>0</v>
      </c>
      <c r="AD2480" s="1">
        <v>0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0.19636999999999999</v>
      </c>
      <c r="AK2480" s="1">
        <v>0</v>
      </c>
      <c r="AL2480" s="5">
        <v>0</v>
      </c>
      <c r="AM2480" s="1">
        <v>16701</v>
      </c>
      <c r="AN2480" s="1">
        <v>27781</v>
      </c>
      <c r="AO2480" s="1">
        <v>16701</v>
      </c>
      <c r="AP2480" s="1">
        <v>27781</v>
      </c>
      <c r="AQ2480" s="1">
        <v>16701</v>
      </c>
      <c r="AR2480" s="2">
        <v>3981.3680909999998</v>
      </c>
      <c r="AS2480" s="1">
        <v>8</v>
      </c>
      <c r="AT2480" s="5">
        <v>0.23839099999999999</v>
      </c>
      <c r="AU2480" s="7">
        <v>1.78554E-2</v>
      </c>
      <c r="AV2480" s="1">
        <v>9</v>
      </c>
      <c r="AW2480" s="2">
        <v>0</v>
      </c>
      <c r="AX2480">
        <v>2</v>
      </c>
      <c r="AY2480">
        <v>1.36</v>
      </c>
      <c r="AZ2480" s="19">
        <v>0</v>
      </c>
      <c r="BA2480">
        <f t="shared" si="39"/>
        <v>1.36</v>
      </c>
      <c r="BC2480" t="e">
        <v>#N/A</v>
      </c>
    </row>
    <row r="2481" spans="1:55" x14ac:dyDescent="0.3">
      <c r="A2481" t="s">
        <v>3409</v>
      </c>
      <c r="C2481" t="s">
        <v>1237</v>
      </c>
      <c r="E2481" t="s">
        <v>1238</v>
      </c>
      <c r="F2481" t="s">
        <v>3334</v>
      </c>
      <c r="H2481" s="11" t="s">
        <v>5717</v>
      </c>
      <c r="I2481" t="s">
        <v>4829</v>
      </c>
      <c r="J2481" t="s">
        <v>4830</v>
      </c>
      <c r="K2481" t="s">
        <v>64</v>
      </c>
      <c r="L2481" t="s">
        <v>85</v>
      </c>
      <c r="M2481">
        <v>0</v>
      </c>
      <c r="N2481">
        <v>1</v>
      </c>
      <c r="O2481" t="s">
        <v>203</v>
      </c>
      <c r="P2481" t="s">
        <v>59</v>
      </c>
      <c r="Q2481" t="s">
        <v>817</v>
      </c>
      <c r="R2481" t="s">
        <v>818</v>
      </c>
      <c r="S2481" t="s">
        <v>86</v>
      </c>
      <c r="T2481" t="s">
        <v>87</v>
      </c>
      <c r="U2481" s="4">
        <v>43340</v>
      </c>
      <c r="V2481" s="4">
        <v>43899</v>
      </c>
      <c r="W2481" s="4">
        <v>44585</v>
      </c>
      <c r="X2481" t="s">
        <v>88</v>
      </c>
      <c r="Y2481" t="s">
        <v>3410</v>
      </c>
      <c r="Z2481" t="s">
        <v>89</v>
      </c>
      <c r="AA2481" s="1">
        <v>9419</v>
      </c>
      <c r="AB2481" s="2">
        <v>396.39861500000001</v>
      </c>
      <c r="AC2481" s="1">
        <v>0</v>
      </c>
      <c r="AD2481" s="1">
        <v>120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165.595755</v>
      </c>
      <c r="AK2481" s="1">
        <v>0</v>
      </c>
      <c r="AL2481" s="5">
        <v>0</v>
      </c>
      <c r="AM2481" s="1">
        <v>20641</v>
      </c>
      <c r="AN2481" s="1">
        <v>33899</v>
      </c>
      <c r="AO2481" s="1">
        <v>20641</v>
      </c>
      <c r="AP2481" s="1">
        <v>33899</v>
      </c>
      <c r="AQ2481" s="1">
        <v>20641</v>
      </c>
      <c r="AR2481" s="2">
        <v>868.67648499999996</v>
      </c>
      <c r="AS2481" s="1">
        <v>5</v>
      </c>
      <c r="AT2481" s="5">
        <v>4.2084999999999997E-2</v>
      </c>
      <c r="AU2481" s="7">
        <v>1.78554E-2</v>
      </c>
      <c r="AV2481" s="1">
        <v>9419</v>
      </c>
      <c r="AW2481" s="2">
        <v>0</v>
      </c>
      <c r="AX2481">
        <v>2</v>
      </c>
      <c r="AY2481">
        <v>0.38</v>
      </c>
      <c r="AZ2481" s="19">
        <v>0</v>
      </c>
      <c r="BA2481">
        <f t="shared" si="39"/>
        <v>0.38</v>
      </c>
      <c r="BC2481" t="e">
        <v>#N/A</v>
      </c>
    </row>
    <row r="2482" spans="1:55" x14ac:dyDescent="0.3">
      <c r="A2482" t="s">
        <v>3409</v>
      </c>
      <c r="C2482" t="s">
        <v>1237</v>
      </c>
      <c r="E2482" t="s">
        <v>1238</v>
      </c>
      <c r="F2482" t="s">
        <v>3334</v>
      </c>
      <c r="H2482" s="11" t="s">
        <v>5717</v>
      </c>
      <c r="I2482" t="s">
        <v>4831</v>
      </c>
      <c r="J2482" t="s">
        <v>4832</v>
      </c>
      <c r="K2482" t="s">
        <v>64</v>
      </c>
      <c r="L2482" t="s">
        <v>202</v>
      </c>
      <c r="M2482">
        <v>0</v>
      </c>
      <c r="N2482">
        <v>0</v>
      </c>
      <c r="O2482" t="s">
        <v>70</v>
      </c>
      <c r="P2482" t="s">
        <v>59</v>
      </c>
      <c r="Q2482" t="s">
        <v>817</v>
      </c>
      <c r="R2482" t="s">
        <v>818</v>
      </c>
      <c r="S2482" t="s">
        <v>198</v>
      </c>
      <c r="T2482" t="s">
        <v>63</v>
      </c>
      <c r="U2482" s="4">
        <v>43747</v>
      </c>
      <c r="V2482" s="4">
        <v>43906</v>
      </c>
      <c r="W2482" s="4">
        <v>44524</v>
      </c>
      <c r="X2482" t="s">
        <v>93</v>
      </c>
      <c r="Y2482" t="s">
        <v>65</v>
      </c>
      <c r="Z2482" t="s">
        <v>109</v>
      </c>
      <c r="AA2482" s="1">
        <v>453</v>
      </c>
      <c r="AB2482" s="2">
        <v>244.689762</v>
      </c>
      <c r="AC2482" s="1">
        <v>0</v>
      </c>
      <c r="AD2482" s="1">
        <v>0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8">
        <v>810.11749999999995</v>
      </c>
      <c r="AK2482" s="1">
        <v>1000</v>
      </c>
      <c r="AL2482" s="5">
        <v>4.8995590396864284</v>
      </c>
      <c r="AM2482" s="1">
        <v>204.1</v>
      </c>
      <c r="AN2482" s="1">
        <v>537.1</v>
      </c>
      <c r="AO2482" s="1">
        <v>-1</v>
      </c>
      <c r="AP2482" s="1">
        <v>0</v>
      </c>
      <c r="AQ2482" s="1">
        <v>204.1</v>
      </c>
      <c r="AR2482" s="2">
        <v>-0.54015400000000002</v>
      </c>
      <c r="AS2482" s="1">
        <v>1</v>
      </c>
      <c r="AT2482" s="5">
        <v>0.54015400000000002</v>
      </c>
      <c r="AU2482" s="7">
        <v>0.62516970000000005</v>
      </c>
      <c r="AV2482" s="1">
        <v>0</v>
      </c>
      <c r="AW2482" s="2">
        <v>0</v>
      </c>
      <c r="AX2482">
        <v>2</v>
      </c>
      <c r="AY2482">
        <v>2.61</v>
      </c>
      <c r="AZ2482" s="19">
        <v>0</v>
      </c>
      <c r="BA2482">
        <f t="shared" si="39"/>
        <v>2.61</v>
      </c>
      <c r="BC2482" t="e">
        <v>#N/A</v>
      </c>
    </row>
    <row r="2483" spans="1:55" x14ac:dyDescent="0.3">
      <c r="A2483" t="s">
        <v>3409</v>
      </c>
      <c r="C2483" t="s">
        <v>1237</v>
      </c>
      <c r="E2483" t="s">
        <v>1238</v>
      </c>
      <c r="F2483" t="s">
        <v>3334</v>
      </c>
      <c r="H2483" s="11" t="s">
        <v>5717</v>
      </c>
      <c r="I2483" t="s">
        <v>4833</v>
      </c>
      <c r="J2483" t="s">
        <v>4834</v>
      </c>
      <c r="K2483" t="s">
        <v>64</v>
      </c>
      <c r="L2483" t="s">
        <v>202</v>
      </c>
      <c r="M2483">
        <v>0</v>
      </c>
      <c r="N2483">
        <v>0</v>
      </c>
      <c r="O2483" t="s">
        <v>70</v>
      </c>
      <c r="P2483" t="s">
        <v>59</v>
      </c>
      <c r="Q2483" t="s">
        <v>817</v>
      </c>
      <c r="R2483" t="s">
        <v>818</v>
      </c>
      <c r="S2483" t="s">
        <v>198</v>
      </c>
      <c r="T2483" t="s">
        <v>87</v>
      </c>
      <c r="U2483" s="4">
        <v>43747</v>
      </c>
      <c r="V2483" s="4">
        <v>44027</v>
      </c>
      <c r="W2483" s="4">
        <v>44524</v>
      </c>
      <c r="X2483" t="s">
        <v>93</v>
      </c>
      <c r="Y2483" t="s">
        <v>65</v>
      </c>
      <c r="Z2483" t="s">
        <v>128</v>
      </c>
      <c r="AA2483" s="1">
        <v>2060</v>
      </c>
      <c r="AB2483" s="2">
        <v>895.86310000000003</v>
      </c>
      <c r="AC2483" s="1">
        <v>0</v>
      </c>
      <c r="AD2483" s="1">
        <v>0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  <c r="AJ2483" s="8">
        <v>9999999</v>
      </c>
      <c r="AK2483" s="1">
        <v>1000</v>
      </c>
      <c r="AL2483" s="5">
        <v>-1000</v>
      </c>
      <c r="AM2483" s="1">
        <v>-1</v>
      </c>
      <c r="AN2483" s="1">
        <v>0</v>
      </c>
      <c r="AO2483" s="1">
        <v>-1</v>
      </c>
      <c r="AP2483" s="1">
        <v>0</v>
      </c>
      <c r="AQ2483" s="1">
        <v>-1</v>
      </c>
      <c r="AR2483" s="2">
        <v>-0.43488500000000002</v>
      </c>
      <c r="AS2483" s="1">
        <v>1</v>
      </c>
      <c r="AT2483" s="5">
        <v>0.43488500000000002</v>
      </c>
      <c r="AU2483" s="7">
        <v>0.52392660000000002</v>
      </c>
      <c r="AV2483" s="1">
        <v>0</v>
      </c>
      <c r="AW2483" s="2">
        <v>0</v>
      </c>
      <c r="AX2483">
        <v>2</v>
      </c>
      <c r="AY2483">
        <v>2.16</v>
      </c>
      <c r="AZ2483" s="19">
        <v>0</v>
      </c>
      <c r="BA2483">
        <f t="shared" si="39"/>
        <v>2.16</v>
      </c>
      <c r="BC2483" t="e">
        <v>#N/A</v>
      </c>
    </row>
    <row r="2484" spans="1:55" x14ac:dyDescent="0.3">
      <c r="A2484" t="s">
        <v>3409</v>
      </c>
      <c r="C2484" t="s">
        <v>1237</v>
      </c>
      <c r="E2484" t="s">
        <v>1238</v>
      </c>
      <c r="F2484" t="s">
        <v>1289</v>
      </c>
      <c r="G2484" t="s">
        <v>64</v>
      </c>
      <c r="H2484" s="11" t="s">
        <v>5718</v>
      </c>
      <c r="I2484" t="s">
        <v>4835</v>
      </c>
      <c r="J2484" t="s">
        <v>4836</v>
      </c>
      <c r="K2484" t="s">
        <v>64</v>
      </c>
      <c r="L2484" t="s">
        <v>85</v>
      </c>
      <c r="M2484">
        <v>0</v>
      </c>
      <c r="N2484">
        <v>1</v>
      </c>
      <c r="O2484" t="s">
        <v>58</v>
      </c>
      <c r="P2484" t="s">
        <v>59</v>
      </c>
      <c r="Q2484" t="s">
        <v>817</v>
      </c>
      <c r="R2484" t="s">
        <v>818</v>
      </c>
      <c r="S2484" t="s">
        <v>86</v>
      </c>
      <c r="T2484" t="s">
        <v>87</v>
      </c>
      <c r="U2484" s="4">
        <v>43340</v>
      </c>
      <c r="V2484" s="4">
        <v>43899</v>
      </c>
      <c r="W2484" s="4">
        <v>44553</v>
      </c>
      <c r="X2484" t="s">
        <v>88</v>
      </c>
      <c r="Y2484" t="s">
        <v>3410</v>
      </c>
      <c r="Z2484" t="s">
        <v>89</v>
      </c>
      <c r="AA2484" s="1">
        <v>16</v>
      </c>
      <c r="AB2484" s="2">
        <v>3.7010399999999999</v>
      </c>
      <c r="AC2484" s="1">
        <v>0</v>
      </c>
      <c r="AD2484" s="1">
        <v>0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0.76795999999999998</v>
      </c>
      <c r="AK2484" s="1">
        <v>0</v>
      </c>
      <c r="AL2484" s="5">
        <v>0</v>
      </c>
      <c r="AM2484" s="1">
        <v>7601</v>
      </c>
      <c r="AN2484" s="1">
        <v>11389</v>
      </c>
      <c r="AO2484" s="1">
        <v>7601</v>
      </c>
      <c r="AP2484" s="1">
        <v>11389</v>
      </c>
      <c r="AQ2484" s="1">
        <v>7601</v>
      </c>
      <c r="AR2484" s="2">
        <v>1758.2253149999999</v>
      </c>
      <c r="AS2484" s="1">
        <v>2</v>
      </c>
      <c r="AT2484" s="5">
        <v>0.23131499999999999</v>
      </c>
      <c r="AU2484" s="7">
        <v>1.78554E-2</v>
      </c>
      <c r="AV2484" s="1">
        <v>16</v>
      </c>
      <c r="AW2484" s="2">
        <v>0</v>
      </c>
      <c r="AX2484">
        <v>2</v>
      </c>
      <c r="AY2484">
        <v>1.1599999999999999</v>
      </c>
      <c r="AZ2484" s="19">
        <v>0</v>
      </c>
      <c r="BA2484">
        <f t="shared" si="39"/>
        <v>1.1599999999999999</v>
      </c>
      <c r="BC2484" t="e">
        <v>#N/A</v>
      </c>
    </row>
    <row r="2485" spans="1:55" x14ac:dyDescent="0.3">
      <c r="A2485" t="s">
        <v>3409</v>
      </c>
      <c r="C2485" t="s">
        <v>1237</v>
      </c>
      <c r="E2485" t="s">
        <v>1238</v>
      </c>
      <c r="F2485" t="s">
        <v>1289</v>
      </c>
      <c r="G2485" t="s">
        <v>191</v>
      </c>
      <c r="H2485" s="11" t="s">
        <v>5719</v>
      </c>
      <c r="I2485">
        <v>33336</v>
      </c>
      <c r="J2485" t="s">
        <v>4837</v>
      </c>
      <c r="K2485" t="s">
        <v>3093</v>
      </c>
      <c r="L2485" t="s">
        <v>85</v>
      </c>
      <c r="M2485">
        <v>0</v>
      </c>
      <c r="N2485">
        <v>0</v>
      </c>
      <c r="O2485" t="s">
        <v>58</v>
      </c>
      <c r="P2485" t="s">
        <v>1191</v>
      </c>
      <c r="Q2485" t="s">
        <v>64</v>
      </c>
      <c r="R2485" t="s">
        <v>64</v>
      </c>
      <c r="S2485" t="s">
        <v>64</v>
      </c>
      <c r="T2485" t="s">
        <v>87</v>
      </c>
      <c r="U2485" s="4">
        <v>40952</v>
      </c>
      <c r="V2485" s="4">
        <v>40980</v>
      </c>
      <c r="W2485" s="4">
        <v>44575</v>
      </c>
      <c r="X2485" t="s">
        <v>88</v>
      </c>
      <c r="Y2485" t="s">
        <v>3410</v>
      </c>
      <c r="Z2485" t="s">
        <v>66</v>
      </c>
      <c r="AA2485" s="1">
        <v>126</v>
      </c>
      <c r="AB2485" s="2">
        <v>218.86237800000001</v>
      </c>
      <c r="AC2485" s="1">
        <v>0</v>
      </c>
      <c r="AD2485" s="1">
        <v>10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202.42352500000001</v>
      </c>
      <c r="AK2485" s="1">
        <v>0</v>
      </c>
      <c r="AL2485" s="5">
        <v>0</v>
      </c>
      <c r="AM2485" s="1">
        <v>219</v>
      </c>
      <c r="AN2485" s="1">
        <v>375</v>
      </c>
      <c r="AO2485" s="1">
        <v>219</v>
      </c>
      <c r="AP2485" s="1">
        <v>375</v>
      </c>
      <c r="AQ2485" s="1">
        <v>219</v>
      </c>
      <c r="AR2485" s="2">
        <v>380.40365700000001</v>
      </c>
      <c r="AS2485" s="1">
        <v>4</v>
      </c>
      <c r="AT2485" s="5">
        <v>1.7370030000000001</v>
      </c>
      <c r="AU2485" s="7">
        <v>2.1653899999999999</v>
      </c>
      <c r="AV2485" s="1">
        <v>127</v>
      </c>
      <c r="AW2485" s="2">
        <v>0</v>
      </c>
      <c r="AX2485">
        <v>2</v>
      </c>
      <c r="AY2485">
        <v>18.39</v>
      </c>
      <c r="AZ2485" s="19">
        <v>0</v>
      </c>
      <c r="BA2485">
        <f t="shared" si="39"/>
        <v>18.39</v>
      </c>
      <c r="BC2485" t="e">
        <v>#N/A</v>
      </c>
    </row>
    <row r="2486" spans="1:55" x14ac:dyDescent="0.3">
      <c r="A2486" t="s">
        <v>3409</v>
      </c>
      <c r="C2486" t="s">
        <v>1237</v>
      </c>
      <c r="E2486" t="s">
        <v>1238</v>
      </c>
      <c r="F2486" t="s">
        <v>4838</v>
      </c>
      <c r="G2486" t="s">
        <v>3419</v>
      </c>
      <c r="H2486" s="11" t="s">
        <v>5720</v>
      </c>
      <c r="I2486" t="s">
        <v>4839</v>
      </c>
      <c r="J2486" t="s">
        <v>4840</v>
      </c>
      <c r="K2486" t="s">
        <v>64</v>
      </c>
      <c r="L2486" t="s">
        <v>85</v>
      </c>
      <c r="M2486">
        <v>0</v>
      </c>
      <c r="N2486">
        <v>0</v>
      </c>
      <c r="O2486" t="s">
        <v>70</v>
      </c>
      <c r="P2486" t="s">
        <v>59</v>
      </c>
      <c r="Q2486" t="s">
        <v>859</v>
      </c>
      <c r="R2486" t="s">
        <v>860</v>
      </c>
      <c r="S2486" t="s">
        <v>86</v>
      </c>
      <c r="T2486" t="s">
        <v>63</v>
      </c>
      <c r="U2486" s="4">
        <v>37987</v>
      </c>
      <c r="V2486" s="4">
        <v>40298</v>
      </c>
      <c r="W2486" s="4">
        <v>44336</v>
      </c>
      <c r="X2486" t="s">
        <v>93</v>
      </c>
      <c r="Y2486" t="s">
        <v>3410</v>
      </c>
      <c r="Z2486" t="s">
        <v>109</v>
      </c>
      <c r="AA2486" s="1">
        <v>151</v>
      </c>
      <c r="AB2486" s="2">
        <v>530.79353900000001</v>
      </c>
      <c r="AC2486" s="1">
        <v>0</v>
      </c>
      <c r="AD2486" s="1">
        <v>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8">
        <v>1020.64804</v>
      </c>
      <c r="AK2486" s="1">
        <v>0</v>
      </c>
      <c r="AL2486" s="5">
        <v>0</v>
      </c>
      <c r="AM2486" s="1">
        <v>54</v>
      </c>
      <c r="AN2486" s="1">
        <v>223</v>
      </c>
      <c r="AO2486" s="1">
        <v>50</v>
      </c>
      <c r="AP2486" s="1">
        <v>80</v>
      </c>
      <c r="AQ2486" s="1">
        <v>54</v>
      </c>
      <c r="AR2486" s="2">
        <v>175.75944999999999</v>
      </c>
      <c r="AS2486" s="1">
        <v>3</v>
      </c>
      <c r="AT2486" s="5">
        <v>3.5151889999999999</v>
      </c>
      <c r="AU2486" s="7">
        <v>4.1494999999999997</v>
      </c>
      <c r="AV2486" s="1">
        <v>151</v>
      </c>
      <c r="AW2486" s="2">
        <v>0</v>
      </c>
      <c r="AX2486">
        <v>2</v>
      </c>
      <c r="AY2486">
        <v>14.98</v>
      </c>
      <c r="AZ2486">
        <v>0</v>
      </c>
      <c r="BA2486">
        <f t="shared" si="39"/>
        <v>14.98</v>
      </c>
      <c r="BC2486" t="e">
        <v>#N/A</v>
      </c>
    </row>
    <row r="2487" spans="1:55" x14ac:dyDescent="0.3">
      <c r="A2487" t="s">
        <v>3409</v>
      </c>
      <c r="C2487" t="s">
        <v>1237</v>
      </c>
      <c r="E2487" t="s">
        <v>1238</v>
      </c>
      <c r="F2487" t="s">
        <v>4838</v>
      </c>
      <c r="G2487" t="s">
        <v>3419</v>
      </c>
      <c r="H2487" s="11" t="s">
        <v>5720</v>
      </c>
      <c r="I2487" t="s">
        <v>4841</v>
      </c>
      <c r="J2487" t="s">
        <v>4842</v>
      </c>
      <c r="K2487" t="s">
        <v>64</v>
      </c>
      <c r="L2487" t="s">
        <v>85</v>
      </c>
      <c r="M2487">
        <v>0</v>
      </c>
      <c r="N2487">
        <v>0</v>
      </c>
      <c r="O2487" t="s">
        <v>70</v>
      </c>
      <c r="P2487" t="s">
        <v>59</v>
      </c>
      <c r="Q2487" t="s">
        <v>859</v>
      </c>
      <c r="R2487" t="s">
        <v>860</v>
      </c>
      <c r="S2487" t="s">
        <v>86</v>
      </c>
      <c r="T2487" t="s">
        <v>87</v>
      </c>
      <c r="U2487" s="4">
        <v>37987</v>
      </c>
      <c r="V2487" s="4">
        <v>40298</v>
      </c>
      <c r="W2487" s="4">
        <v>44067</v>
      </c>
      <c r="X2487" t="s">
        <v>93</v>
      </c>
      <c r="Y2487" t="s">
        <v>665</v>
      </c>
      <c r="Z2487" t="s">
        <v>128</v>
      </c>
      <c r="AA2487" s="1">
        <v>21</v>
      </c>
      <c r="AB2487" s="2">
        <v>71.400000000000006</v>
      </c>
      <c r="AC2487" s="1">
        <v>0</v>
      </c>
      <c r="AD2487" s="1">
        <v>0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8">
        <v>9999999</v>
      </c>
      <c r="AK2487" s="1">
        <v>0</v>
      </c>
      <c r="AL2487" s="5">
        <v>9999999</v>
      </c>
      <c r="AM2487" s="1">
        <v>0</v>
      </c>
      <c r="AN2487" s="1">
        <v>30</v>
      </c>
      <c r="AO2487" s="1">
        <v>0</v>
      </c>
      <c r="AP2487" s="1">
        <v>30</v>
      </c>
      <c r="AQ2487" s="1">
        <v>0</v>
      </c>
      <c r="AR2487" s="2">
        <v>0</v>
      </c>
      <c r="AS2487" s="1">
        <v>0</v>
      </c>
      <c r="AT2487" s="5">
        <v>3.4</v>
      </c>
      <c r="AU2487" s="7">
        <v>4.1132999999999997</v>
      </c>
      <c r="AV2487" s="1">
        <v>21</v>
      </c>
      <c r="AW2487" s="2">
        <v>0</v>
      </c>
      <c r="AX2487">
        <v>2</v>
      </c>
      <c r="AY2487">
        <v>16.32</v>
      </c>
      <c r="AZ2487">
        <v>0</v>
      </c>
      <c r="BA2487">
        <f t="shared" si="39"/>
        <v>16.32</v>
      </c>
      <c r="BC2487" t="e">
        <v>#N/A</v>
      </c>
    </row>
    <row r="2488" spans="1:55" x14ac:dyDescent="0.3">
      <c r="A2488" t="s">
        <v>3409</v>
      </c>
      <c r="C2488" t="s">
        <v>1237</v>
      </c>
      <c r="E2488" t="s">
        <v>1238</v>
      </c>
      <c r="F2488" t="s">
        <v>4838</v>
      </c>
      <c r="G2488" t="s">
        <v>3419</v>
      </c>
      <c r="H2488" s="11" t="s">
        <v>5720</v>
      </c>
      <c r="I2488" t="s">
        <v>4843</v>
      </c>
      <c r="J2488" t="s">
        <v>4844</v>
      </c>
      <c r="K2488" t="s">
        <v>64</v>
      </c>
      <c r="L2488" t="s">
        <v>85</v>
      </c>
      <c r="M2488">
        <v>0</v>
      </c>
      <c r="N2488">
        <v>0</v>
      </c>
      <c r="O2488" t="s">
        <v>70</v>
      </c>
      <c r="P2488" t="s">
        <v>59</v>
      </c>
      <c r="Q2488" t="s">
        <v>859</v>
      </c>
      <c r="R2488" t="s">
        <v>860</v>
      </c>
      <c r="S2488" t="s">
        <v>86</v>
      </c>
      <c r="T2488" t="s">
        <v>87</v>
      </c>
      <c r="U2488" s="4">
        <v>37987</v>
      </c>
      <c r="V2488" s="4">
        <v>40298</v>
      </c>
      <c r="W2488" s="4">
        <v>44144</v>
      </c>
      <c r="X2488" t="s">
        <v>93</v>
      </c>
      <c r="Y2488" t="s">
        <v>665</v>
      </c>
      <c r="Z2488" t="s">
        <v>128</v>
      </c>
      <c r="AA2488" s="1">
        <v>15</v>
      </c>
      <c r="AB2488" s="2">
        <v>49.65</v>
      </c>
      <c r="AC2488" s="1">
        <v>0</v>
      </c>
      <c r="AD2488" s="1">
        <v>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8">
        <v>9999999</v>
      </c>
      <c r="AK2488" s="1">
        <v>0</v>
      </c>
      <c r="AL2488" s="5">
        <v>9999999</v>
      </c>
      <c r="AM2488" s="1">
        <v>0</v>
      </c>
      <c r="AN2488" s="1">
        <v>60</v>
      </c>
      <c r="AO2488" s="1">
        <v>0</v>
      </c>
      <c r="AP2488" s="1">
        <v>60</v>
      </c>
      <c r="AQ2488" s="1">
        <v>0</v>
      </c>
      <c r="AR2488" s="2">
        <v>0</v>
      </c>
      <c r="AS2488" s="1">
        <v>0</v>
      </c>
      <c r="AT2488" s="5">
        <v>3.31</v>
      </c>
      <c r="AU2488" s="7">
        <v>3.9152</v>
      </c>
      <c r="AV2488" s="1">
        <v>15</v>
      </c>
      <c r="AW2488" s="2">
        <v>0</v>
      </c>
      <c r="AX2488">
        <v>2</v>
      </c>
      <c r="AY2488">
        <v>14.8</v>
      </c>
      <c r="AZ2488">
        <v>0</v>
      </c>
      <c r="BA2488">
        <f t="shared" si="39"/>
        <v>14.8</v>
      </c>
      <c r="BC2488" t="e">
        <v>#N/A</v>
      </c>
    </row>
    <row r="2489" spans="1:55" x14ac:dyDescent="0.3">
      <c r="A2489" t="s">
        <v>3409</v>
      </c>
      <c r="C2489" t="s">
        <v>1237</v>
      </c>
      <c r="E2489" t="s">
        <v>1238</v>
      </c>
      <c r="F2489" t="s">
        <v>1246</v>
      </c>
      <c r="G2489" t="s">
        <v>1240</v>
      </c>
      <c r="H2489" s="11" t="s">
        <v>5721</v>
      </c>
      <c r="I2489">
        <v>33375</v>
      </c>
      <c r="J2489" t="s">
        <v>4845</v>
      </c>
      <c r="K2489" t="s">
        <v>4846</v>
      </c>
      <c r="L2489" t="s">
        <v>85</v>
      </c>
      <c r="M2489">
        <v>0</v>
      </c>
      <c r="N2489">
        <v>0</v>
      </c>
      <c r="O2489" t="s">
        <v>70</v>
      </c>
      <c r="P2489" t="s">
        <v>1191</v>
      </c>
      <c r="Q2489" t="s">
        <v>64</v>
      </c>
      <c r="R2489" t="s">
        <v>64</v>
      </c>
      <c r="S2489" t="s">
        <v>64</v>
      </c>
      <c r="T2489" t="s">
        <v>87</v>
      </c>
      <c r="U2489" s="4">
        <v>41817</v>
      </c>
      <c r="V2489" s="4">
        <v>41836</v>
      </c>
      <c r="W2489" s="4">
        <v>44203</v>
      </c>
      <c r="X2489" t="s">
        <v>93</v>
      </c>
      <c r="Y2489" t="s">
        <v>665</v>
      </c>
      <c r="Z2489" t="s">
        <v>128</v>
      </c>
      <c r="AA2489" s="1">
        <v>297</v>
      </c>
      <c r="AB2489" s="2">
        <v>664.15258800000004</v>
      </c>
      <c r="AC2489" s="1">
        <v>0</v>
      </c>
      <c r="AD2489" s="1">
        <v>0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8">
        <v>9999999</v>
      </c>
      <c r="AK2489" s="1">
        <v>0</v>
      </c>
      <c r="AL2489" s="5">
        <v>9999999</v>
      </c>
      <c r="AM2489" s="1">
        <v>0</v>
      </c>
      <c r="AN2489" s="1">
        <v>-117</v>
      </c>
      <c r="AO2489" s="1">
        <v>0</v>
      </c>
      <c r="AP2489" s="1">
        <v>-117</v>
      </c>
      <c r="AQ2489" s="1">
        <v>0</v>
      </c>
      <c r="AR2489" s="2">
        <v>0</v>
      </c>
      <c r="AS2489" s="1">
        <v>0</v>
      </c>
      <c r="AT2489" s="5">
        <v>2.2362039999999999</v>
      </c>
      <c r="AU2489" s="7">
        <v>0.17551</v>
      </c>
      <c r="AV2489" s="1">
        <v>297</v>
      </c>
      <c r="AW2489" s="2">
        <v>0</v>
      </c>
      <c r="AX2489">
        <v>2</v>
      </c>
      <c r="AY2489">
        <v>9.84</v>
      </c>
      <c r="AZ2489">
        <v>0</v>
      </c>
      <c r="BA2489">
        <f t="shared" si="39"/>
        <v>9.84</v>
      </c>
      <c r="BC2489" t="e">
        <v>#N/A</v>
      </c>
    </row>
    <row r="2490" spans="1:55" x14ac:dyDescent="0.3">
      <c r="A2490" t="s">
        <v>3409</v>
      </c>
      <c r="C2490" t="s">
        <v>1237</v>
      </c>
      <c r="E2490" t="s">
        <v>1238</v>
      </c>
      <c r="F2490" t="s">
        <v>1246</v>
      </c>
      <c r="G2490" t="s">
        <v>1240</v>
      </c>
      <c r="H2490" s="11" t="s">
        <v>5721</v>
      </c>
      <c r="I2490">
        <v>33378</v>
      </c>
      <c r="J2490" t="s">
        <v>4847</v>
      </c>
      <c r="K2490" t="s">
        <v>4848</v>
      </c>
      <c r="L2490" t="s">
        <v>85</v>
      </c>
      <c r="M2490">
        <v>0</v>
      </c>
      <c r="N2490">
        <v>0</v>
      </c>
      <c r="O2490" t="s">
        <v>70</v>
      </c>
      <c r="P2490" t="s">
        <v>1191</v>
      </c>
      <c r="Q2490" t="s">
        <v>64</v>
      </c>
      <c r="R2490" t="s">
        <v>64</v>
      </c>
      <c r="S2490" t="s">
        <v>64</v>
      </c>
      <c r="T2490" t="s">
        <v>87</v>
      </c>
      <c r="U2490" s="4">
        <v>41817</v>
      </c>
      <c r="V2490" s="4">
        <v>41834</v>
      </c>
      <c r="W2490" s="4">
        <v>44480</v>
      </c>
      <c r="X2490" t="s">
        <v>93</v>
      </c>
      <c r="Y2490" t="s">
        <v>3410</v>
      </c>
      <c r="Z2490" t="s">
        <v>132</v>
      </c>
      <c r="AA2490" s="1">
        <v>862</v>
      </c>
      <c r="AB2490" s="2">
        <v>1541.8412980000001</v>
      </c>
      <c r="AC2490" s="1">
        <v>0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8">
        <v>1367.95649</v>
      </c>
      <c r="AK2490" s="1">
        <v>0</v>
      </c>
      <c r="AL2490" s="5">
        <v>0</v>
      </c>
      <c r="AM2490" s="1">
        <v>230</v>
      </c>
      <c r="AN2490" s="1">
        <v>715</v>
      </c>
      <c r="AO2490" s="1">
        <v>230</v>
      </c>
      <c r="AP2490" s="1">
        <v>715</v>
      </c>
      <c r="AQ2490" s="1">
        <v>230</v>
      </c>
      <c r="AR2490" s="2">
        <v>411.39616999999998</v>
      </c>
      <c r="AS2490" s="1">
        <v>4</v>
      </c>
      <c r="AT2490" s="5">
        <v>1.7886789999999999</v>
      </c>
      <c r="AU2490" s="7">
        <v>0.17551</v>
      </c>
      <c r="AV2490" s="1">
        <v>862</v>
      </c>
      <c r="AW2490" s="2">
        <v>0</v>
      </c>
      <c r="AX2490">
        <v>2</v>
      </c>
      <c r="AY2490">
        <v>9.11</v>
      </c>
      <c r="AZ2490">
        <v>0</v>
      </c>
      <c r="BA2490">
        <f t="shared" si="39"/>
        <v>9.11</v>
      </c>
      <c r="BC2490" t="e">
        <v>#N/A</v>
      </c>
    </row>
    <row r="2491" spans="1:55" x14ac:dyDescent="0.3">
      <c r="A2491" t="s">
        <v>3409</v>
      </c>
      <c r="C2491" t="s">
        <v>1237</v>
      </c>
      <c r="E2491" t="s">
        <v>1238</v>
      </c>
      <c r="F2491" t="s">
        <v>1246</v>
      </c>
      <c r="G2491" t="s">
        <v>1240</v>
      </c>
      <c r="H2491" s="11" t="s">
        <v>5721</v>
      </c>
      <c r="I2491">
        <v>33379</v>
      </c>
      <c r="J2491" t="s">
        <v>4849</v>
      </c>
      <c r="K2491" t="s">
        <v>4850</v>
      </c>
      <c r="L2491" t="s">
        <v>85</v>
      </c>
      <c r="M2491">
        <v>0</v>
      </c>
      <c r="N2491">
        <v>0</v>
      </c>
      <c r="O2491" t="s">
        <v>70</v>
      </c>
      <c r="P2491" t="s">
        <v>1191</v>
      </c>
      <c r="Q2491" t="s">
        <v>64</v>
      </c>
      <c r="R2491" t="s">
        <v>64</v>
      </c>
      <c r="S2491" t="s">
        <v>64</v>
      </c>
      <c r="T2491" t="s">
        <v>87</v>
      </c>
      <c r="U2491" s="4">
        <v>41817</v>
      </c>
      <c r="V2491" s="4">
        <v>41834</v>
      </c>
      <c r="W2491" s="4">
        <v>44445</v>
      </c>
      <c r="X2491" t="s">
        <v>93</v>
      </c>
      <c r="Y2491" t="s">
        <v>665</v>
      </c>
      <c r="Z2491" t="s">
        <v>128</v>
      </c>
      <c r="AA2491" s="1">
        <v>860</v>
      </c>
      <c r="AB2491" s="2">
        <v>1288.5233800000001</v>
      </c>
      <c r="AC2491" s="1">
        <v>0</v>
      </c>
      <c r="AD2491" s="1">
        <v>0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8">
        <v>9999999</v>
      </c>
      <c r="AK2491" s="1">
        <v>0</v>
      </c>
      <c r="AL2491" s="5">
        <v>9999999</v>
      </c>
      <c r="AM2491" s="1">
        <v>0</v>
      </c>
      <c r="AN2491" s="1">
        <v>-298</v>
      </c>
      <c r="AO2491" s="1">
        <v>0</v>
      </c>
      <c r="AP2491" s="1">
        <v>-298</v>
      </c>
      <c r="AQ2491" s="1">
        <v>0</v>
      </c>
      <c r="AR2491" s="2">
        <v>0</v>
      </c>
      <c r="AS2491" s="1">
        <v>0</v>
      </c>
      <c r="AT2491" s="5">
        <v>1.498283</v>
      </c>
      <c r="AU2491" s="7">
        <v>0.17551</v>
      </c>
      <c r="AV2491" s="1">
        <v>860</v>
      </c>
      <c r="AW2491" s="2">
        <v>0</v>
      </c>
      <c r="AX2491">
        <v>2</v>
      </c>
      <c r="AY2491">
        <v>7.08</v>
      </c>
      <c r="AZ2491">
        <v>0</v>
      </c>
      <c r="BA2491">
        <f t="shared" si="39"/>
        <v>7.08</v>
      </c>
      <c r="BC2491" t="e">
        <v>#N/A</v>
      </c>
    </row>
    <row r="2492" spans="1:55" x14ac:dyDescent="0.3">
      <c r="A2492" t="s">
        <v>3409</v>
      </c>
      <c r="C2492" t="s">
        <v>1237</v>
      </c>
      <c r="E2492" t="s">
        <v>1238</v>
      </c>
      <c r="F2492" t="s">
        <v>1246</v>
      </c>
      <c r="G2492" t="s">
        <v>1240</v>
      </c>
      <c r="H2492" s="11" t="s">
        <v>5721</v>
      </c>
      <c r="I2492">
        <v>33380</v>
      </c>
      <c r="J2492" t="s">
        <v>4851</v>
      </c>
      <c r="K2492" t="s">
        <v>4852</v>
      </c>
      <c r="L2492" t="s">
        <v>85</v>
      </c>
      <c r="M2492">
        <v>0</v>
      </c>
      <c r="N2492">
        <v>0</v>
      </c>
      <c r="O2492" t="s">
        <v>70</v>
      </c>
      <c r="P2492" t="s">
        <v>59</v>
      </c>
      <c r="Q2492" t="s">
        <v>817</v>
      </c>
      <c r="R2492" t="s">
        <v>818</v>
      </c>
      <c r="S2492" t="s">
        <v>86</v>
      </c>
      <c r="T2492" t="s">
        <v>63</v>
      </c>
      <c r="U2492" s="4">
        <v>41817</v>
      </c>
      <c r="V2492" s="4">
        <v>41834</v>
      </c>
      <c r="W2492" s="4">
        <v>44445</v>
      </c>
      <c r="X2492" t="s">
        <v>71</v>
      </c>
      <c r="Y2492" t="s">
        <v>3410</v>
      </c>
      <c r="Z2492" t="s">
        <v>72</v>
      </c>
      <c r="AA2492" s="1">
        <v>470</v>
      </c>
      <c r="AB2492" s="2">
        <v>724.84528</v>
      </c>
      <c r="AC2492" s="1">
        <v>0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8">
        <v>428.875</v>
      </c>
      <c r="AK2492" s="1">
        <v>0</v>
      </c>
      <c r="AL2492" s="5">
        <v>0</v>
      </c>
      <c r="AM2492" s="1">
        <v>400</v>
      </c>
      <c r="AN2492" s="1">
        <v>955</v>
      </c>
      <c r="AO2492" s="1">
        <v>44</v>
      </c>
      <c r="AP2492" s="1">
        <v>302</v>
      </c>
      <c r="AQ2492" s="1">
        <v>400</v>
      </c>
      <c r="AR2492" s="2">
        <v>67.857855999999998</v>
      </c>
      <c r="AS2492" s="1">
        <v>1</v>
      </c>
      <c r="AT2492" s="5">
        <v>1.542224</v>
      </c>
      <c r="AU2492" s="7">
        <v>1.3999999999999999E-4</v>
      </c>
      <c r="AV2492" s="1">
        <v>470</v>
      </c>
      <c r="AW2492" s="2">
        <v>0</v>
      </c>
      <c r="AX2492">
        <v>2</v>
      </c>
      <c r="AY2492">
        <v>7.08</v>
      </c>
      <c r="AZ2492">
        <v>0</v>
      </c>
      <c r="BA2492">
        <f t="shared" si="39"/>
        <v>7.08</v>
      </c>
      <c r="BC2492" t="e">
        <v>#N/A</v>
      </c>
    </row>
    <row r="2493" spans="1:55" x14ac:dyDescent="0.3">
      <c r="A2493" t="s">
        <v>3409</v>
      </c>
      <c r="C2493" t="s">
        <v>1237</v>
      </c>
      <c r="E2493" t="s">
        <v>1238</v>
      </c>
      <c r="F2493" t="s">
        <v>1246</v>
      </c>
      <c r="G2493" t="s">
        <v>1240</v>
      </c>
      <c r="H2493" s="11" t="s">
        <v>5721</v>
      </c>
      <c r="I2493">
        <v>33390</v>
      </c>
      <c r="J2493" t="s">
        <v>4853</v>
      </c>
      <c r="K2493" t="s">
        <v>64</v>
      </c>
      <c r="L2493" t="s">
        <v>85</v>
      </c>
      <c r="M2493">
        <v>0</v>
      </c>
      <c r="N2493">
        <v>0</v>
      </c>
      <c r="O2493" t="s">
        <v>70</v>
      </c>
      <c r="P2493" t="s">
        <v>1191</v>
      </c>
      <c r="Q2493" t="s">
        <v>64</v>
      </c>
      <c r="R2493" t="s">
        <v>64</v>
      </c>
      <c r="S2493" t="s">
        <v>64</v>
      </c>
      <c r="T2493" t="s">
        <v>87</v>
      </c>
      <c r="U2493" s="4">
        <v>42108</v>
      </c>
      <c r="V2493" s="4">
        <v>42130</v>
      </c>
      <c r="W2493" s="4">
        <v>44500</v>
      </c>
      <c r="X2493" t="s">
        <v>93</v>
      </c>
      <c r="Y2493" t="s">
        <v>3410</v>
      </c>
      <c r="Z2493" t="s">
        <v>184</v>
      </c>
      <c r="AA2493" s="1">
        <v>106</v>
      </c>
      <c r="AB2493" s="2">
        <v>571.74672199999998</v>
      </c>
      <c r="AC2493" s="1">
        <v>0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8">
        <v>3869</v>
      </c>
      <c r="AK2493" s="1">
        <v>0</v>
      </c>
      <c r="AL2493" s="5">
        <v>0</v>
      </c>
      <c r="AM2493" s="1">
        <v>10</v>
      </c>
      <c r="AN2493" s="1">
        <v>-11</v>
      </c>
      <c r="AO2493" s="1">
        <v>10</v>
      </c>
      <c r="AP2493" s="1">
        <v>-11</v>
      </c>
      <c r="AQ2493" s="1">
        <v>10</v>
      </c>
      <c r="AR2493" s="2">
        <v>53.938370000000006</v>
      </c>
      <c r="AS2493" s="1">
        <v>1</v>
      </c>
      <c r="AT2493" s="5">
        <v>5.3938370000000004</v>
      </c>
      <c r="AU2493" s="7">
        <v>0.25503999999999999</v>
      </c>
      <c r="AV2493" s="1">
        <v>106</v>
      </c>
      <c r="AW2493" s="2">
        <v>0</v>
      </c>
      <c r="AX2493">
        <v>2</v>
      </c>
      <c r="AY2493">
        <v>26.88</v>
      </c>
      <c r="AZ2493">
        <v>0</v>
      </c>
      <c r="BA2493">
        <f t="shared" si="39"/>
        <v>26.88</v>
      </c>
      <c r="BC2493" t="e">
        <v>#N/A</v>
      </c>
    </row>
    <row r="2494" spans="1:55" x14ac:dyDescent="0.3">
      <c r="A2494" t="s">
        <v>3409</v>
      </c>
      <c r="C2494" t="s">
        <v>1237</v>
      </c>
      <c r="E2494" t="s">
        <v>1238</v>
      </c>
      <c r="F2494" t="s">
        <v>1246</v>
      </c>
      <c r="G2494" t="s">
        <v>1240</v>
      </c>
      <c r="H2494" s="11" t="s">
        <v>5721</v>
      </c>
      <c r="I2494">
        <v>33391</v>
      </c>
      <c r="J2494" t="s">
        <v>4854</v>
      </c>
      <c r="K2494" t="s">
        <v>64</v>
      </c>
      <c r="L2494" t="s">
        <v>85</v>
      </c>
      <c r="M2494">
        <v>0</v>
      </c>
      <c r="N2494">
        <v>0</v>
      </c>
      <c r="O2494" t="s">
        <v>70</v>
      </c>
      <c r="P2494" t="s">
        <v>1191</v>
      </c>
      <c r="Q2494" t="s">
        <v>64</v>
      </c>
      <c r="R2494" t="s">
        <v>64</v>
      </c>
      <c r="S2494" t="s">
        <v>64</v>
      </c>
      <c r="T2494" t="s">
        <v>87</v>
      </c>
      <c r="U2494" s="4">
        <v>42108</v>
      </c>
      <c r="V2494" s="4">
        <v>42130</v>
      </c>
      <c r="W2494" s="4">
        <v>44135</v>
      </c>
      <c r="X2494" t="s">
        <v>93</v>
      </c>
      <c r="Y2494" t="s">
        <v>665</v>
      </c>
      <c r="Z2494" t="s">
        <v>128</v>
      </c>
      <c r="AA2494" s="1">
        <v>10</v>
      </c>
      <c r="AB2494" s="2">
        <v>51.685000000000002</v>
      </c>
      <c r="AC2494" s="1">
        <v>0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8">
        <v>9999999</v>
      </c>
      <c r="AK2494" s="1">
        <v>0</v>
      </c>
      <c r="AL2494" s="5">
        <v>9999999</v>
      </c>
      <c r="AM2494" s="1">
        <v>0</v>
      </c>
      <c r="AN2494" s="1">
        <v>-15</v>
      </c>
      <c r="AO2494" s="1">
        <v>0</v>
      </c>
      <c r="AP2494" s="1">
        <v>-15</v>
      </c>
      <c r="AQ2494" s="1">
        <v>0</v>
      </c>
      <c r="AR2494" s="2">
        <v>0</v>
      </c>
      <c r="AS2494" s="1">
        <v>0</v>
      </c>
      <c r="AT2494" s="5">
        <v>5.1684999999999999</v>
      </c>
      <c r="AU2494" s="7">
        <v>0.25503999999999999</v>
      </c>
      <c r="AV2494" s="1">
        <v>10</v>
      </c>
      <c r="AW2494" s="2">
        <v>0</v>
      </c>
      <c r="AX2494">
        <v>2</v>
      </c>
      <c r="AY2494">
        <v>27.05</v>
      </c>
      <c r="AZ2494">
        <v>0</v>
      </c>
      <c r="BA2494">
        <f t="shared" si="39"/>
        <v>27.05</v>
      </c>
      <c r="BC2494" t="e">
        <v>#N/A</v>
      </c>
    </row>
    <row r="2495" spans="1:55" x14ac:dyDescent="0.3">
      <c r="A2495" t="s">
        <v>3409</v>
      </c>
      <c r="C2495" t="s">
        <v>1237</v>
      </c>
      <c r="E2495" t="s">
        <v>1238</v>
      </c>
      <c r="F2495" t="s">
        <v>1246</v>
      </c>
      <c r="G2495" t="s">
        <v>1240</v>
      </c>
      <c r="H2495" s="11" t="s">
        <v>5721</v>
      </c>
      <c r="I2495">
        <v>33399</v>
      </c>
      <c r="J2495" t="s">
        <v>4855</v>
      </c>
      <c r="K2495" t="s">
        <v>64</v>
      </c>
      <c r="L2495" t="s">
        <v>85</v>
      </c>
      <c r="M2495">
        <v>0</v>
      </c>
      <c r="N2495">
        <v>0</v>
      </c>
      <c r="O2495" t="s">
        <v>70</v>
      </c>
      <c r="P2495" t="s">
        <v>1191</v>
      </c>
      <c r="Q2495" t="s">
        <v>64</v>
      </c>
      <c r="R2495" t="s">
        <v>64</v>
      </c>
      <c r="S2495" t="s">
        <v>64</v>
      </c>
      <c r="T2495" t="s">
        <v>87</v>
      </c>
      <c r="U2495" s="4">
        <v>42146</v>
      </c>
      <c r="V2495" s="4">
        <v>42209</v>
      </c>
      <c r="W2495" s="4">
        <v>44560</v>
      </c>
      <c r="X2495" t="s">
        <v>93</v>
      </c>
      <c r="Y2495" t="s">
        <v>3410</v>
      </c>
      <c r="Z2495" t="s">
        <v>95</v>
      </c>
      <c r="AA2495" s="1">
        <v>150</v>
      </c>
      <c r="AB2495" s="2">
        <v>313.27440000000001</v>
      </c>
      <c r="AC2495" s="1">
        <v>0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8">
        <v>1887.9307449999999</v>
      </c>
      <c r="AK2495" s="1">
        <v>0</v>
      </c>
      <c r="AL2495" s="5">
        <v>0</v>
      </c>
      <c r="AM2495" s="1">
        <v>29</v>
      </c>
      <c r="AN2495" s="1">
        <v>157</v>
      </c>
      <c r="AO2495" s="1">
        <v>29</v>
      </c>
      <c r="AP2495" s="1">
        <v>157</v>
      </c>
      <c r="AQ2495" s="1">
        <v>29</v>
      </c>
      <c r="AR2495" s="2">
        <v>60.566384000000006</v>
      </c>
      <c r="AS2495" s="1">
        <v>5</v>
      </c>
      <c r="AT2495" s="5">
        <v>2.0884960000000001</v>
      </c>
      <c r="AU2495" s="7">
        <v>2.3964099999999999</v>
      </c>
      <c r="AV2495" s="1">
        <v>150</v>
      </c>
      <c r="AW2495" s="2">
        <v>0</v>
      </c>
      <c r="AX2495">
        <v>2</v>
      </c>
      <c r="AY2495">
        <v>11.59</v>
      </c>
      <c r="AZ2495">
        <v>0</v>
      </c>
      <c r="BA2495">
        <f t="shared" si="39"/>
        <v>11.59</v>
      </c>
      <c r="BC2495" t="e">
        <v>#N/A</v>
      </c>
    </row>
    <row r="2496" spans="1:55" x14ac:dyDescent="0.3">
      <c r="A2496" t="s">
        <v>3409</v>
      </c>
      <c r="C2496" t="s">
        <v>1237</v>
      </c>
      <c r="E2496" t="s">
        <v>1238</v>
      </c>
      <c r="F2496" t="s">
        <v>1246</v>
      </c>
      <c r="G2496" t="s">
        <v>1240</v>
      </c>
      <c r="H2496" s="11" t="s">
        <v>5721</v>
      </c>
      <c r="I2496">
        <v>33400</v>
      </c>
      <c r="J2496" t="s">
        <v>4856</v>
      </c>
      <c r="K2496" t="s">
        <v>64</v>
      </c>
      <c r="L2496" t="s">
        <v>85</v>
      </c>
      <c r="M2496">
        <v>0</v>
      </c>
      <c r="N2496">
        <v>0</v>
      </c>
      <c r="O2496" t="s">
        <v>70</v>
      </c>
      <c r="P2496" t="s">
        <v>1191</v>
      </c>
      <c r="Q2496" t="s">
        <v>64</v>
      </c>
      <c r="R2496" t="s">
        <v>64</v>
      </c>
      <c r="S2496" t="s">
        <v>64</v>
      </c>
      <c r="T2496" t="s">
        <v>87</v>
      </c>
      <c r="U2496" s="4">
        <v>42146</v>
      </c>
      <c r="V2496" s="4">
        <v>42209</v>
      </c>
      <c r="W2496" s="4">
        <v>44396</v>
      </c>
      <c r="X2496" t="s">
        <v>93</v>
      </c>
      <c r="Y2496" t="s">
        <v>3410</v>
      </c>
      <c r="Z2496" t="s">
        <v>184</v>
      </c>
      <c r="AA2496" s="1">
        <v>170</v>
      </c>
      <c r="AB2496" s="2">
        <v>357.98021999999997</v>
      </c>
      <c r="AC2496" s="1">
        <v>0</v>
      </c>
      <c r="AD2496" s="1">
        <v>0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8">
        <v>4773.0768950000001</v>
      </c>
      <c r="AK2496" s="1">
        <v>0</v>
      </c>
      <c r="AL2496" s="5">
        <v>0</v>
      </c>
      <c r="AM2496" s="1">
        <v>13</v>
      </c>
      <c r="AN2496" s="1">
        <v>145</v>
      </c>
      <c r="AO2496" s="1">
        <v>13</v>
      </c>
      <c r="AP2496" s="1">
        <v>145</v>
      </c>
      <c r="AQ2496" s="1">
        <v>13</v>
      </c>
      <c r="AR2496" s="2">
        <v>27.374957999999999</v>
      </c>
      <c r="AS2496" s="1">
        <v>3</v>
      </c>
      <c r="AT2496" s="5">
        <v>2.105766</v>
      </c>
      <c r="AU2496" s="7">
        <v>3.1595599999999999</v>
      </c>
      <c r="AV2496" s="1">
        <v>170</v>
      </c>
      <c r="AW2496" s="2">
        <v>0</v>
      </c>
      <c r="AX2496">
        <v>2</v>
      </c>
      <c r="AY2496">
        <v>11.67</v>
      </c>
      <c r="AZ2496">
        <v>0</v>
      </c>
      <c r="BA2496">
        <f t="shared" si="39"/>
        <v>11.67</v>
      </c>
      <c r="BC2496" t="e">
        <v>#N/A</v>
      </c>
    </row>
    <row r="2497" spans="1:55" x14ac:dyDescent="0.3">
      <c r="A2497" t="s">
        <v>3409</v>
      </c>
      <c r="C2497" t="s">
        <v>1237</v>
      </c>
      <c r="E2497" t="s">
        <v>1238</v>
      </c>
      <c r="F2497" t="s">
        <v>1246</v>
      </c>
      <c r="G2497" t="s">
        <v>1240</v>
      </c>
      <c r="H2497" s="11" t="s">
        <v>5721</v>
      </c>
      <c r="I2497">
        <v>33401</v>
      </c>
      <c r="J2497" t="s">
        <v>4857</v>
      </c>
      <c r="K2497" t="s">
        <v>64</v>
      </c>
      <c r="L2497" t="s">
        <v>85</v>
      </c>
      <c r="M2497">
        <v>0</v>
      </c>
      <c r="N2497">
        <v>0</v>
      </c>
      <c r="O2497" t="s">
        <v>70</v>
      </c>
      <c r="P2497" t="s">
        <v>1191</v>
      </c>
      <c r="Q2497" t="s">
        <v>64</v>
      </c>
      <c r="R2497" t="s">
        <v>64</v>
      </c>
      <c r="S2497" t="s">
        <v>64</v>
      </c>
      <c r="T2497" t="s">
        <v>87</v>
      </c>
      <c r="U2497" s="4">
        <v>42146</v>
      </c>
      <c r="V2497" s="4">
        <v>42209</v>
      </c>
      <c r="W2497" s="4">
        <v>44480</v>
      </c>
      <c r="X2497" t="s">
        <v>88</v>
      </c>
      <c r="Y2497" t="s">
        <v>3410</v>
      </c>
      <c r="Z2497" t="s">
        <v>89</v>
      </c>
      <c r="AA2497" s="1">
        <v>3</v>
      </c>
      <c r="AB2497" s="2">
        <v>5.4617880000000003</v>
      </c>
      <c r="AC2497" s="1">
        <v>0</v>
      </c>
      <c r="AD2497" s="1">
        <v>0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2.477255</v>
      </c>
      <c r="AK2497" s="1">
        <v>0</v>
      </c>
      <c r="AL2497" s="5">
        <v>0</v>
      </c>
      <c r="AM2497" s="1">
        <v>442</v>
      </c>
      <c r="AN2497" s="1">
        <v>442</v>
      </c>
      <c r="AO2497" s="1">
        <v>442</v>
      </c>
      <c r="AP2497" s="1">
        <v>442</v>
      </c>
      <c r="AQ2497" s="1">
        <v>442</v>
      </c>
      <c r="AR2497" s="2">
        <v>804.70343200000002</v>
      </c>
      <c r="AS2497" s="1">
        <v>4</v>
      </c>
      <c r="AT2497" s="5">
        <v>1.8205960000000001</v>
      </c>
      <c r="AU2497" s="7">
        <v>1.94174</v>
      </c>
      <c r="AV2497" s="1">
        <v>3</v>
      </c>
      <c r="AW2497" s="2">
        <v>0</v>
      </c>
      <c r="AX2497">
        <v>2</v>
      </c>
      <c r="AY2497">
        <v>9.43</v>
      </c>
      <c r="AZ2497">
        <v>0</v>
      </c>
      <c r="BA2497">
        <f t="shared" ref="BA2497:BA2553" si="40">ROUND(+AY2497*AZ2497%+AY2497,AX2497)</f>
        <v>9.43</v>
      </c>
      <c r="BC2497" t="e">
        <v>#N/A</v>
      </c>
    </row>
    <row r="2498" spans="1:55" x14ac:dyDescent="0.3">
      <c r="A2498" t="s">
        <v>3409</v>
      </c>
      <c r="C2498" t="s">
        <v>1237</v>
      </c>
      <c r="E2498" t="s">
        <v>1238</v>
      </c>
      <c r="F2498" t="s">
        <v>1246</v>
      </c>
      <c r="G2498" t="s">
        <v>1240</v>
      </c>
      <c r="H2498" s="11" t="s">
        <v>5721</v>
      </c>
      <c r="I2498">
        <v>33402</v>
      </c>
      <c r="J2498" t="s">
        <v>4858</v>
      </c>
      <c r="K2498" t="s">
        <v>64</v>
      </c>
      <c r="L2498" t="s">
        <v>85</v>
      </c>
      <c r="M2498">
        <v>0</v>
      </c>
      <c r="N2498">
        <v>0</v>
      </c>
      <c r="O2498" t="s">
        <v>70</v>
      </c>
      <c r="P2498" t="s">
        <v>1191</v>
      </c>
      <c r="Q2498" t="s">
        <v>64</v>
      </c>
      <c r="R2498" t="s">
        <v>64</v>
      </c>
      <c r="S2498" t="s">
        <v>64</v>
      </c>
      <c r="T2498" t="s">
        <v>87</v>
      </c>
      <c r="U2498" s="4">
        <v>42146</v>
      </c>
      <c r="V2498" s="4">
        <v>42209</v>
      </c>
      <c r="W2498" s="4">
        <v>44557</v>
      </c>
      <c r="X2498" t="s">
        <v>88</v>
      </c>
      <c r="Y2498" t="s">
        <v>3410</v>
      </c>
      <c r="Z2498" t="s">
        <v>66</v>
      </c>
      <c r="AA2498" s="1">
        <v>236</v>
      </c>
      <c r="AB2498" s="2">
        <v>432.70930399999997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344.56</v>
      </c>
      <c r="AK2498" s="1">
        <v>0</v>
      </c>
      <c r="AL2498" s="5">
        <v>0</v>
      </c>
      <c r="AM2498" s="1">
        <v>250</v>
      </c>
      <c r="AN2498" s="1">
        <v>315</v>
      </c>
      <c r="AO2498" s="1">
        <v>250</v>
      </c>
      <c r="AP2498" s="1">
        <v>315</v>
      </c>
      <c r="AQ2498" s="1">
        <v>250</v>
      </c>
      <c r="AR2498" s="2">
        <v>458.37850000000003</v>
      </c>
      <c r="AS2498" s="1">
        <v>6</v>
      </c>
      <c r="AT2498" s="5">
        <v>1.8335140000000001</v>
      </c>
      <c r="AU2498" s="7">
        <v>2.7048899999999998</v>
      </c>
      <c r="AV2498" s="1">
        <v>236</v>
      </c>
      <c r="AW2498" s="2">
        <v>0</v>
      </c>
      <c r="AX2498">
        <v>2</v>
      </c>
      <c r="AY2498">
        <v>10</v>
      </c>
      <c r="AZ2498">
        <v>0</v>
      </c>
      <c r="BA2498">
        <f t="shared" si="40"/>
        <v>10</v>
      </c>
      <c r="BC2498" t="e">
        <v>#N/A</v>
      </c>
    </row>
    <row r="2499" spans="1:55" x14ac:dyDescent="0.3">
      <c r="A2499" t="s">
        <v>3409</v>
      </c>
      <c r="C2499" t="s">
        <v>1237</v>
      </c>
      <c r="E2499" t="s">
        <v>1238</v>
      </c>
      <c r="F2499" t="s">
        <v>1246</v>
      </c>
      <c r="G2499" t="s">
        <v>1240</v>
      </c>
      <c r="H2499" s="11" t="s">
        <v>5721</v>
      </c>
      <c r="I2499">
        <v>33423</v>
      </c>
      <c r="J2499" t="s">
        <v>4859</v>
      </c>
      <c r="K2499" t="s">
        <v>64</v>
      </c>
      <c r="L2499" t="s">
        <v>85</v>
      </c>
      <c r="M2499">
        <v>0</v>
      </c>
      <c r="N2499">
        <v>0</v>
      </c>
      <c r="O2499" t="s">
        <v>70</v>
      </c>
      <c r="P2499" t="s">
        <v>1191</v>
      </c>
      <c r="Q2499" t="s">
        <v>64</v>
      </c>
      <c r="R2499" t="s">
        <v>64</v>
      </c>
      <c r="S2499" t="s">
        <v>64</v>
      </c>
      <c r="T2499" t="s">
        <v>87</v>
      </c>
      <c r="U2499" s="4">
        <v>42292</v>
      </c>
      <c r="V2499" s="4">
        <v>42298</v>
      </c>
      <c r="W2499" s="4">
        <v>44165</v>
      </c>
      <c r="X2499" t="s">
        <v>93</v>
      </c>
      <c r="Y2499" t="s">
        <v>665</v>
      </c>
      <c r="Z2499" t="s">
        <v>128</v>
      </c>
      <c r="AA2499" s="1">
        <v>72</v>
      </c>
      <c r="AB2499" s="2">
        <v>320.471496</v>
      </c>
      <c r="AC2499" s="1">
        <v>0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8">
        <v>9999999</v>
      </c>
      <c r="AK2499" s="1">
        <v>0</v>
      </c>
      <c r="AL2499" s="5">
        <v>9999999</v>
      </c>
      <c r="AM2499" s="1">
        <v>0</v>
      </c>
      <c r="AN2499" s="1">
        <v>-35</v>
      </c>
      <c r="AO2499" s="1">
        <v>0</v>
      </c>
      <c r="AP2499" s="1">
        <v>-35</v>
      </c>
      <c r="AQ2499" s="1">
        <v>0</v>
      </c>
      <c r="AR2499" s="2">
        <v>0</v>
      </c>
      <c r="AS2499" s="1">
        <v>0</v>
      </c>
      <c r="AT2499" s="5">
        <v>4.4509930000000004</v>
      </c>
      <c r="AU2499" s="7">
        <v>2.8358400000000001</v>
      </c>
      <c r="AV2499" s="1">
        <v>72</v>
      </c>
      <c r="AW2499" s="2">
        <v>0</v>
      </c>
      <c r="AX2499">
        <v>2</v>
      </c>
      <c r="AY2499">
        <v>24.31</v>
      </c>
      <c r="AZ2499">
        <v>0</v>
      </c>
      <c r="BA2499">
        <f t="shared" si="40"/>
        <v>24.31</v>
      </c>
      <c r="BC2499" t="e">
        <v>#N/A</v>
      </c>
    </row>
    <row r="2500" spans="1:55" x14ac:dyDescent="0.3">
      <c r="A2500" t="s">
        <v>3409</v>
      </c>
      <c r="C2500" t="s">
        <v>1237</v>
      </c>
      <c r="E2500" t="s">
        <v>1238</v>
      </c>
      <c r="F2500" t="s">
        <v>1246</v>
      </c>
      <c r="G2500" t="s">
        <v>1240</v>
      </c>
      <c r="H2500" s="11" t="s">
        <v>5721</v>
      </c>
      <c r="I2500">
        <v>33425</v>
      </c>
      <c r="J2500" t="s">
        <v>4860</v>
      </c>
      <c r="K2500" t="s">
        <v>64</v>
      </c>
      <c r="L2500" t="s">
        <v>85</v>
      </c>
      <c r="M2500">
        <v>0</v>
      </c>
      <c r="N2500">
        <v>0</v>
      </c>
      <c r="O2500" t="s">
        <v>70</v>
      </c>
      <c r="P2500" t="s">
        <v>1191</v>
      </c>
      <c r="Q2500" t="s">
        <v>64</v>
      </c>
      <c r="R2500" t="s">
        <v>64</v>
      </c>
      <c r="S2500" t="s">
        <v>64</v>
      </c>
      <c r="T2500" t="s">
        <v>87</v>
      </c>
      <c r="U2500" s="4">
        <v>42292</v>
      </c>
      <c r="V2500" s="4">
        <v>42305</v>
      </c>
      <c r="W2500" s="4">
        <v>44165</v>
      </c>
      <c r="X2500" t="s">
        <v>93</v>
      </c>
      <c r="Y2500" t="s">
        <v>665</v>
      </c>
      <c r="Z2500" t="s">
        <v>128</v>
      </c>
      <c r="AA2500" s="1">
        <v>229</v>
      </c>
      <c r="AB2500" s="2">
        <v>456.91202099999998</v>
      </c>
      <c r="AC2500" s="1">
        <v>0</v>
      </c>
      <c r="AD2500" s="1">
        <v>0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8">
        <v>9999999</v>
      </c>
      <c r="AK2500" s="1">
        <v>0</v>
      </c>
      <c r="AL2500" s="5">
        <v>9999999</v>
      </c>
      <c r="AM2500" s="1">
        <v>0</v>
      </c>
      <c r="AN2500" s="1">
        <v>-62</v>
      </c>
      <c r="AO2500" s="1">
        <v>0</v>
      </c>
      <c r="AP2500" s="1">
        <v>-62</v>
      </c>
      <c r="AQ2500" s="1">
        <v>0</v>
      </c>
      <c r="AR2500" s="2">
        <v>0</v>
      </c>
      <c r="AS2500" s="1">
        <v>0</v>
      </c>
      <c r="AT2500" s="5">
        <v>1.9952490000000001</v>
      </c>
      <c r="AU2500" s="7">
        <v>2.2063600000000001</v>
      </c>
      <c r="AV2500" s="1">
        <v>229</v>
      </c>
      <c r="AW2500" s="2">
        <v>0</v>
      </c>
      <c r="AX2500">
        <v>2</v>
      </c>
      <c r="AY2500">
        <v>11.58</v>
      </c>
      <c r="AZ2500">
        <v>0</v>
      </c>
      <c r="BA2500">
        <f t="shared" si="40"/>
        <v>11.58</v>
      </c>
      <c r="BC2500" t="e">
        <v>#N/A</v>
      </c>
    </row>
    <row r="2501" spans="1:55" x14ac:dyDescent="0.3">
      <c r="A2501" t="s">
        <v>3409</v>
      </c>
      <c r="C2501" t="s">
        <v>1237</v>
      </c>
      <c r="E2501" t="s">
        <v>1238</v>
      </c>
      <c r="F2501" t="s">
        <v>1246</v>
      </c>
      <c r="G2501" t="s">
        <v>1240</v>
      </c>
      <c r="H2501" s="11" t="s">
        <v>5721</v>
      </c>
      <c r="I2501">
        <v>33426</v>
      </c>
      <c r="J2501" t="s">
        <v>4861</v>
      </c>
      <c r="K2501" t="s">
        <v>64</v>
      </c>
      <c r="L2501" t="s">
        <v>85</v>
      </c>
      <c r="M2501">
        <v>0</v>
      </c>
      <c r="N2501">
        <v>0</v>
      </c>
      <c r="O2501" t="s">
        <v>70</v>
      </c>
      <c r="P2501" t="s">
        <v>1191</v>
      </c>
      <c r="Q2501" t="s">
        <v>64</v>
      </c>
      <c r="R2501" t="s">
        <v>64</v>
      </c>
      <c r="S2501" t="s">
        <v>64</v>
      </c>
      <c r="T2501" t="s">
        <v>87</v>
      </c>
      <c r="U2501" s="4">
        <v>42292</v>
      </c>
      <c r="V2501" s="4">
        <v>42305</v>
      </c>
      <c r="W2501" s="4">
        <v>44221</v>
      </c>
      <c r="X2501" t="s">
        <v>93</v>
      </c>
      <c r="Y2501" t="s">
        <v>665</v>
      </c>
      <c r="Z2501" t="s">
        <v>128</v>
      </c>
      <c r="AA2501" s="1">
        <v>208</v>
      </c>
      <c r="AB2501" s="2">
        <v>525.28361600000005</v>
      </c>
      <c r="AC2501" s="1">
        <v>0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8">
        <v>9999999</v>
      </c>
      <c r="AK2501" s="1">
        <v>0</v>
      </c>
      <c r="AL2501" s="5">
        <v>9999999</v>
      </c>
      <c r="AM2501" s="1">
        <v>0</v>
      </c>
      <c r="AN2501" s="1">
        <v>-8</v>
      </c>
      <c r="AO2501" s="1">
        <v>0</v>
      </c>
      <c r="AP2501" s="1">
        <v>-8</v>
      </c>
      <c r="AQ2501" s="1">
        <v>0</v>
      </c>
      <c r="AR2501" s="2">
        <v>0</v>
      </c>
      <c r="AS2501" s="1">
        <v>0</v>
      </c>
      <c r="AT2501" s="5">
        <v>2.5254020000000001</v>
      </c>
      <c r="AU2501" s="7">
        <v>3.21454</v>
      </c>
      <c r="AV2501" s="1">
        <v>208</v>
      </c>
      <c r="AW2501" s="2">
        <v>0</v>
      </c>
      <c r="AX2501">
        <v>2</v>
      </c>
      <c r="AY2501">
        <v>13.3</v>
      </c>
      <c r="AZ2501">
        <v>0</v>
      </c>
      <c r="BA2501">
        <f t="shared" si="40"/>
        <v>13.3</v>
      </c>
      <c r="BC2501" t="e">
        <v>#N/A</v>
      </c>
    </row>
    <row r="2502" spans="1:55" x14ac:dyDescent="0.3">
      <c r="A2502" t="s">
        <v>3409</v>
      </c>
      <c r="C2502" t="s">
        <v>1237</v>
      </c>
      <c r="E2502" t="s">
        <v>1238</v>
      </c>
      <c r="F2502" t="s">
        <v>1246</v>
      </c>
      <c r="G2502" t="s">
        <v>1240</v>
      </c>
      <c r="H2502" s="11" t="s">
        <v>5721</v>
      </c>
      <c r="I2502">
        <v>33427</v>
      </c>
      <c r="J2502" t="s">
        <v>4862</v>
      </c>
      <c r="K2502" t="s">
        <v>64</v>
      </c>
      <c r="L2502" t="s">
        <v>85</v>
      </c>
      <c r="M2502">
        <v>0</v>
      </c>
      <c r="N2502">
        <v>0</v>
      </c>
      <c r="O2502" t="s">
        <v>70</v>
      </c>
      <c r="P2502" t="s">
        <v>1191</v>
      </c>
      <c r="Q2502" t="s">
        <v>64</v>
      </c>
      <c r="R2502" t="s">
        <v>64</v>
      </c>
      <c r="S2502" t="s">
        <v>64</v>
      </c>
      <c r="T2502" t="s">
        <v>87</v>
      </c>
      <c r="U2502" s="4">
        <v>42292</v>
      </c>
      <c r="V2502" s="4">
        <v>42305</v>
      </c>
      <c r="W2502" s="4">
        <v>44221</v>
      </c>
      <c r="X2502" t="s">
        <v>93</v>
      </c>
      <c r="Y2502" t="s">
        <v>665</v>
      </c>
      <c r="Z2502" t="s">
        <v>128</v>
      </c>
      <c r="AA2502" s="1">
        <v>268</v>
      </c>
      <c r="AB2502" s="2">
        <v>607.22528799999998</v>
      </c>
      <c r="AC2502" s="1">
        <v>0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8">
        <v>9999999</v>
      </c>
      <c r="AK2502" s="1">
        <v>0</v>
      </c>
      <c r="AL2502" s="5">
        <v>9999999</v>
      </c>
      <c r="AM2502" s="1">
        <v>0</v>
      </c>
      <c r="AN2502" s="1">
        <v>-32</v>
      </c>
      <c r="AO2502" s="1">
        <v>0</v>
      </c>
      <c r="AP2502" s="1">
        <v>-32</v>
      </c>
      <c r="AQ2502" s="1">
        <v>0</v>
      </c>
      <c r="AR2502" s="2">
        <v>0</v>
      </c>
      <c r="AS2502" s="1">
        <v>0</v>
      </c>
      <c r="AT2502" s="5">
        <v>2.2657660000000002</v>
      </c>
      <c r="AU2502" s="7">
        <v>2.7598699999999998</v>
      </c>
      <c r="AV2502" s="1">
        <v>268</v>
      </c>
      <c r="AW2502" s="2">
        <v>0</v>
      </c>
      <c r="AX2502">
        <v>2</v>
      </c>
      <c r="AY2502">
        <v>11.17</v>
      </c>
      <c r="AZ2502">
        <v>0</v>
      </c>
      <c r="BA2502">
        <f t="shared" si="40"/>
        <v>11.17</v>
      </c>
      <c r="BC2502" t="e">
        <v>#N/A</v>
      </c>
    </row>
    <row r="2503" spans="1:55" x14ac:dyDescent="0.3">
      <c r="A2503" t="s">
        <v>3409</v>
      </c>
      <c r="C2503" t="s">
        <v>1237</v>
      </c>
      <c r="E2503" t="s">
        <v>1238</v>
      </c>
      <c r="F2503" t="s">
        <v>1246</v>
      </c>
      <c r="G2503" t="s">
        <v>1240</v>
      </c>
      <c r="H2503" s="11" t="s">
        <v>5721</v>
      </c>
      <c r="I2503">
        <v>33428</v>
      </c>
      <c r="J2503" t="s">
        <v>4863</v>
      </c>
      <c r="K2503" t="s">
        <v>64</v>
      </c>
      <c r="L2503" t="s">
        <v>85</v>
      </c>
      <c r="M2503">
        <v>0</v>
      </c>
      <c r="N2503">
        <v>0</v>
      </c>
      <c r="O2503" t="s">
        <v>70</v>
      </c>
      <c r="P2503" t="s">
        <v>1191</v>
      </c>
      <c r="Q2503" t="s">
        <v>64</v>
      </c>
      <c r="R2503" t="s">
        <v>64</v>
      </c>
      <c r="S2503" t="s">
        <v>64</v>
      </c>
      <c r="T2503" t="s">
        <v>87</v>
      </c>
      <c r="U2503" s="4">
        <v>42292</v>
      </c>
      <c r="V2503" s="4">
        <v>42298</v>
      </c>
      <c r="W2503" s="4">
        <v>44135</v>
      </c>
      <c r="X2503" t="s">
        <v>93</v>
      </c>
      <c r="Y2503" t="s">
        <v>665</v>
      </c>
      <c r="Z2503" t="s">
        <v>128</v>
      </c>
      <c r="AA2503" s="1">
        <v>101</v>
      </c>
      <c r="AB2503" s="2">
        <v>476.34276499999999</v>
      </c>
      <c r="AC2503" s="1">
        <v>0</v>
      </c>
      <c r="AD2503" s="1">
        <v>0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s="8">
        <v>9999999</v>
      </c>
      <c r="AK2503" s="1">
        <v>0</v>
      </c>
      <c r="AL2503" s="5">
        <v>9999999</v>
      </c>
      <c r="AM2503" s="1">
        <v>0</v>
      </c>
      <c r="AN2503" s="1">
        <v>-4</v>
      </c>
      <c r="AO2503" s="1">
        <v>0</v>
      </c>
      <c r="AP2503" s="1">
        <v>-4</v>
      </c>
      <c r="AQ2503" s="1">
        <v>0</v>
      </c>
      <c r="AR2503" s="2">
        <v>0</v>
      </c>
      <c r="AS2503" s="1">
        <v>0</v>
      </c>
      <c r="AT2503" s="5">
        <v>4.7162649999999999</v>
      </c>
      <c r="AU2503" s="7">
        <v>2.7958400000000001</v>
      </c>
      <c r="AV2503" s="1">
        <v>101</v>
      </c>
      <c r="AW2503" s="2">
        <v>0</v>
      </c>
      <c r="AX2503">
        <v>2</v>
      </c>
      <c r="AY2503">
        <v>24.83</v>
      </c>
      <c r="AZ2503">
        <v>0</v>
      </c>
      <c r="BA2503">
        <f t="shared" si="40"/>
        <v>24.83</v>
      </c>
      <c r="BC2503" t="e">
        <v>#N/A</v>
      </c>
    </row>
    <row r="2504" spans="1:55" x14ac:dyDescent="0.3">
      <c r="A2504" t="s">
        <v>3409</v>
      </c>
      <c r="C2504" t="s">
        <v>1237</v>
      </c>
      <c r="E2504" t="s">
        <v>1238</v>
      </c>
      <c r="F2504" t="s">
        <v>1246</v>
      </c>
      <c r="G2504" t="s">
        <v>1240</v>
      </c>
      <c r="H2504" s="11" t="s">
        <v>5721</v>
      </c>
      <c r="I2504">
        <v>33429</v>
      </c>
      <c r="J2504" t="s">
        <v>4864</v>
      </c>
      <c r="K2504" t="s">
        <v>64</v>
      </c>
      <c r="L2504" t="s">
        <v>85</v>
      </c>
      <c r="M2504">
        <v>0</v>
      </c>
      <c r="N2504">
        <v>0</v>
      </c>
      <c r="O2504" t="s">
        <v>70</v>
      </c>
      <c r="P2504" t="s">
        <v>1191</v>
      </c>
      <c r="Q2504" t="s">
        <v>64</v>
      </c>
      <c r="R2504" t="s">
        <v>64</v>
      </c>
      <c r="S2504" t="s">
        <v>64</v>
      </c>
      <c r="T2504" t="s">
        <v>87</v>
      </c>
      <c r="U2504" s="4">
        <v>42292</v>
      </c>
      <c r="V2504" s="4">
        <v>42305</v>
      </c>
      <c r="W2504" s="4">
        <v>44263</v>
      </c>
      <c r="X2504" t="s">
        <v>88</v>
      </c>
      <c r="Y2504" t="s">
        <v>3410</v>
      </c>
      <c r="Z2504" t="s">
        <v>66</v>
      </c>
      <c r="AA2504" s="1">
        <v>4</v>
      </c>
      <c r="AB2504" s="2">
        <v>7.8291680000000001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s="1">
        <v>243.33309</v>
      </c>
      <c r="AK2504" s="1">
        <v>0</v>
      </c>
      <c r="AL2504" s="5">
        <v>0</v>
      </c>
      <c r="AM2504" s="1">
        <v>6</v>
      </c>
      <c r="AN2504" s="1">
        <v>6</v>
      </c>
      <c r="AO2504" s="1">
        <v>6</v>
      </c>
      <c r="AP2504" s="1">
        <v>6</v>
      </c>
      <c r="AQ2504" s="1">
        <v>6</v>
      </c>
      <c r="AR2504" s="2">
        <v>11.743752000000001</v>
      </c>
      <c r="AS2504" s="1">
        <v>1</v>
      </c>
      <c r="AT2504" s="5">
        <v>1.957292</v>
      </c>
      <c r="AU2504" s="7">
        <v>2.9695</v>
      </c>
      <c r="AV2504" s="1">
        <v>4</v>
      </c>
      <c r="AW2504" s="2">
        <v>0</v>
      </c>
      <c r="AX2504">
        <v>2</v>
      </c>
      <c r="AY2504">
        <v>12.14</v>
      </c>
      <c r="AZ2504">
        <v>0</v>
      </c>
      <c r="BA2504">
        <f t="shared" si="40"/>
        <v>12.14</v>
      </c>
      <c r="BC2504" t="e">
        <v>#N/A</v>
      </c>
    </row>
    <row r="2505" spans="1:55" x14ac:dyDescent="0.3">
      <c r="A2505" t="s">
        <v>3409</v>
      </c>
      <c r="C2505" t="s">
        <v>1237</v>
      </c>
      <c r="E2505" t="s">
        <v>1238</v>
      </c>
      <c r="F2505" t="s">
        <v>1246</v>
      </c>
      <c r="G2505" t="s">
        <v>1240</v>
      </c>
      <c r="H2505" s="11" t="s">
        <v>5721</v>
      </c>
      <c r="I2505">
        <v>33430</v>
      </c>
      <c r="J2505" t="s">
        <v>4865</v>
      </c>
      <c r="K2505" t="s">
        <v>64</v>
      </c>
      <c r="L2505" t="s">
        <v>85</v>
      </c>
      <c r="M2505">
        <v>0</v>
      </c>
      <c r="N2505">
        <v>0</v>
      </c>
      <c r="O2505" t="s">
        <v>70</v>
      </c>
      <c r="P2505" t="s">
        <v>1191</v>
      </c>
      <c r="Q2505" t="s">
        <v>64</v>
      </c>
      <c r="R2505" t="s">
        <v>64</v>
      </c>
      <c r="S2505" t="s">
        <v>64</v>
      </c>
      <c r="T2505" t="s">
        <v>87</v>
      </c>
      <c r="U2505" s="4">
        <v>42292</v>
      </c>
      <c r="V2505" s="4">
        <v>42305</v>
      </c>
      <c r="W2505" s="4">
        <v>44162</v>
      </c>
      <c r="X2505" t="s">
        <v>93</v>
      </c>
      <c r="Y2505" t="s">
        <v>665</v>
      </c>
      <c r="Z2505" t="s">
        <v>128</v>
      </c>
      <c r="AA2505" s="1">
        <v>12</v>
      </c>
      <c r="AB2505" s="2">
        <v>18.937452</v>
      </c>
      <c r="AC2505" s="1">
        <v>0</v>
      </c>
      <c r="AD2505" s="1">
        <v>0</v>
      </c>
      <c r="AE2505" s="1">
        <v>0</v>
      </c>
      <c r="AF2505" s="1">
        <v>0</v>
      </c>
      <c r="AG2505" s="1">
        <v>0</v>
      </c>
      <c r="AH2505" s="1">
        <v>0</v>
      </c>
      <c r="AI2505" s="1">
        <v>0</v>
      </c>
      <c r="AJ2505" s="8">
        <v>9999999</v>
      </c>
      <c r="AK2505" s="1">
        <v>0</v>
      </c>
      <c r="AL2505" s="5">
        <v>9999999</v>
      </c>
      <c r="AM2505" s="1">
        <v>0</v>
      </c>
      <c r="AN2505" s="1">
        <v>30</v>
      </c>
      <c r="AO2505" s="1">
        <v>0</v>
      </c>
      <c r="AP2505" s="1">
        <v>30</v>
      </c>
      <c r="AQ2505" s="1">
        <v>0</v>
      </c>
      <c r="AR2505" s="2">
        <v>0</v>
      </c>
      <c r="AS2505" s="1">
        <v>0</v>
      </c>
      <c r="AT2505" s="5">
        <v>1.5781210000000001</v>
      </c>
      <c r="AU2505" s="7">
        <v>2.53098</v>
      </c>
      <c r="AV2505" s="1">
        <v>12</v>
      </c>
      <c r="AW2505" s="2">
        <v>0</v>
      </c>
      <c r="AX2505">
        <v>2</v>
      </c>
      <c r="AY2505">
        <v>10</v>
      </c>
      <c r="AZ2505">
        <v>0</v>
      </c>
      <c r="BA2505">
        <f t="shared" si="40"/>
        <v>10</v>
      </c>
      <c r="BC2505" t="e">
        <v>#N/A</v>
      </c>
    </row>
    <row r="2506" spans="1:55" x14ac:dyDescent="0.3">
      <c r="A2506" t="s">
        <v>3409</v>
      </c>
      <c r="C2506" t="s">
        <v>1237</v>
      </c>
      <c r="E2506" t="s">
        <v>1238</v>
      </c>
      <c r="F2506" t="s">
        <v>1246</v>
      </c>
      <c r="G2506" t="s">
        <v>1240</v>
      </c>
      <c r="H2506" s="11" t="s">
        <v>5721</v>
      </c>
      <c r="I2506">
        <v>33431</v>
      </c>
      <c r="J2506" t="s">
        <v>4866</v>
      </c>
      <c r="K2506" t="s">
        <v>64</v>
      </c>
      <c r="L2506" t="s">
        <v>85</v>
      </c>
      <c r="M2506">
        <v>0</v>
      </c>
      <c r="N2506">
        <v>0</v>
      </c>
      <c r="O2506" t="s">
        <v>70</v>
      </c>
      <c r="P2506" t="s">
        <v>1191</v>
      </c>
      <c r="Q2506" t="s">
        <v>64</v>
      </c>
      <c r="R2506" t="s">
        <v>64</v>
      </c>
      <c r="S2506" t="s">
        <v>64</v>
      </c>
      <c r="T2506" t="s">
        <v>87</v>
      </c>
      <c r="U2506" s="4">
        <v>42296</v>
      </c>
      <c r="V2506" s="4">
        <v>42305</v>
      </c>
      <c r="W2506" s="4">
        <v>44257</v>
      </c>
      <c r="X2506" t="s">
        <v>93</v>
      </c>
      <c r="Y2506" t="s">
        <v>665</v>
      </c>
      <c r="Z2506" t="s">
        <v>128</v>
      </c>
      <c r="AA2506" s="1">
        <v>67</v>
      </c>
      <c r="AB2506" s="2">
        <v>120.26660800000001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s="8">
        <v>9999999</v>
      </c>
      <c r="AK2506" s="1">
        <v>0</v>
      </c>
      <c r="AL2506" s="5">
        <v>9999999</v>
      </c>
      <c r="AM2506" s="1">
        <v>0</v>
      </c>
      <c r="AN2506" s="1">
        <v>-51</v>
      </c>
      <c r="AO2506" s="1">
        <v>0</v>
      </c>
      <c r="AP2506" s="1">
        <v>-51</v>
      </c>
      <c r="AQ2506" s="1">
        <v>0</v>
      </c>
      <c r="AR2506" s="2">
        <v>0</v>
      </c>
      <c r="AS2506" s="1">
        <v>0</v>
      </c>
      <c r="AT2506" s="5">
        <v>1.795024</v>
      </c>
      <c r="AU2506" s="7">
        <v>1.76783</v>
      </c>
      <c r="AV2506" s="1">
        <v>67</v>
      </c>
      <c r="AW2506" s="2">
        <v>0</v>
      </c>
      <c r="AX2506">
        <v>2</v>
      </c>
      <c r="AY2506">
        <v>9.42</v>
      </c>
      <c r="AZ2506">
        <v>0</v>
      </c>
      <c r="BA2506">
        <f t="shared" si="40"/>
        <v>9.42</v>
      </c>
      <c r="BC2506" t="e">
        <v>#N/A</v>
      </c>
    </row>
    <row r="2507" spans="1:55" x14ac:dyDescent="0.3">
      <c r="A2507" t="s">
        <v>3409</v>
      </c>
      <c r="C2507" t="s">
        <v>1237</v>
      </c>
      <c r="E2507" t="s">
        <v>1238</v>
      </c>
      <c r="F2507" t="s">
        <v>1246</v>
      </c>
      <c r="G2507" t="s">
        <v>1240</v>
      </c>
      <c r="H2507" s="11" t="s">
        <v>5721</v>
      </c>
      <c r="I2507">
        <v>33432</v>
      </c>
      <c r="J2507" t="s">
        <v>4867</v>
      </c>
      <c r="K2507" t="s">
        <v>64</v>
      </c>
      <c r="L2507" t="s">
        <v>85</v>
      </c>
      <c r="M2507">
        <v>0</v>
      </c>
      <c r="N2507">
        <v>0</v>
      </c>
      <c r="O2507" t="s">
        <v>70</v>
      </c>
      <c r="P2507" t="s">
        <v>1191</v>
      </c>
      <c r="Q2507" t="s">
        <v>64</v>
      </c>
      <c r="R2507" t="s">
        <v>64</v>
      </c>
      <c r="S2507" t="s">
        <v>64</v>
      </c>
      <c r="T2507" t="s">
        <v>87</v>
      </c>
      <c r="U2507" s="4">
        <v>42296</v>
      </c>
      <c r="V2507" s="4">
        <v>42299</v>
      </c>
      <c r="W2507" s="4">
        <v>44135</v>
      </c>
      <c r="X2507" t="s">
        <v>93</v>
      </c>
      <c r="Y2507" t="s">
        <v>665</v>
      </c>
      <c r="Z2507" t="s">
        <v>128</v>
      </c>
      <c r="AA2507" s="1">
        <v>82</v>
      </c>
      <c r="AB2507" s="2">
        <v>615.75800800000002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s="8">
        <v>9999999</v>
      </c>
      <c r="AK2507" s="1">
        <v>0</v>
      </c>
      <c r="AL2507" s="5">
        <v>9999999</v>
      </c>
      <c r="AM2507" s="1">
        <v>0</v>
      </c>
      <c r="AN2507" s="1">
        <v>-10</v>
      </c>
      <c r="AO2507" s="1">
        <v>0</v>
      </c>
      <c r="AP2507" s="1">
        <v>-10</v>
      </c>
      <c r="AQ2507" s="1">
        <v>0</v>
      </c>
      <c r="AR2507" s="2">
        <v>0</v>
      </c>
      <c r="AS2507" s="1">
        <v>0</v>
      </c>
      <c r="AT2507" s="5">
        <v>7.5092439999999998</v>
      </c>
      <c r="AU2507" s="7">
        <v>2.8136999999999999</v>
      </c>
      <c r="AV2507" s="1">
        <v>82</v>
      </c>
      <c r="AW2507" s="2">
        <v>0</v>
      </c>
      <c r="AX2507">
        <v>2</v>
      </c>
      <c r="AY2507">
        <v>48.08</v>
      </c>
      <c r="AZ2507">
        <v>0</v>
      </c>
      <c r="BA2507">
        <f t="shared" si="40"/>
        <v>48.08</v>
      </c>
      <c r="BC2507" t="e">
        <v>#N/A</v>
      </c>
    </row>
    <row r="2508" spans="1:55" x14ac:dyDescent="0.3">
      <c r="A2508" t="s">
        <v>3409</v>
      </c>
      <c r="C2508" t="s">
        <v>1237</v>
      </c>
      <c r="E2508" t="s">
        <v>1238</v>
      </c>
      <c r="F2508" t="s">
        <v>1246</v>
      </c>
      <c r="G2508" t="s">
        <v>1240</v>
      </c>
      <c r="H2508" s="11" t="s">
        <v>5721</v>
      </c>
      <c r="I2508">
        <v>33436</v>
      </c>
      <c r="J2508" t="s">
        <v>4868</v>
      </c>
      <c r="K2508" t="s">
        <v>64</v>
      </c>
      <c r="L2508" t="s">
        <v>85</v>
      </c>
      <c r="M2508">
        <v>0</v>
      </c>
      <c r="N2508">
        <v>0</v>
      </c>
      <c r="O2508" t="s">
        <v>70</v>
      </c>
      <c r="P2508" t="s">
        <v>1191</v>
      </c>
      <c r="Q2508" t="s">
        <v>64</v>
      </c>
      <c r="R2508" t="s">
        <v>64</v>
      </c>
      <c r="S2508" t="s">
        <v>64</v>
      </c>
      <c r="T2508" t="s">
        <v>87</v>
      </c>
      <c r="U2508" s="4">
        <v>42298</v>
      </c>
      <c r="V2508" s="4">
        <v>42305</v>
      </c>
      <c r="W2508" s="4">
        <v>44135</v>
      </c>
      <c r="X2508" t="s">
        <v>93</v>
      </c>
      <c r="Y2508" t="s">
        <v>665</v>
      </c>
      <c r="Z2508" t="s">
        <v>128</v>
      </c>
      <c r="AA2508" s="1">
        <v>40</v>
      </c>
      <c r="AB2508" s="2">
        <v>89.49324</v>
      </c>
      <c r="AC2508" s="1">
        <v>0</v>
      </c>
      <c r="AD2508" s="1">
        <v>0</v>
      </c>
      <c r="AE2508" s="1">
        <v>0</v>
      </c>
      <c r="AF2508" s="1">
        <v>0</v>
      </c>
      <c r="AG2508" s="1">
        <v>0</v>
      </c>
      <c r="AH2508" s="1">
        <v>0</v>
      </c>
      <c r="AI2508" s="1">
        <v>0</v>
      </c>
      <c r="AJ2508" s="8">
        <v>9999999</v>
      </c>
      <c r="AK2508" s="1">
        <v>0</v>
      </c>
      <c r="AL2508" s="5">
        <v>9999999</v>
      </c>
      <c r="AM2508" s="1">
        <v>0</v>
      </c>
      <c r="AN2508" s="1">
        <v>-7</v>
      </c>
      <c r="AO2508" s="1">
        <v>0</v>
      </c>
      <c r="AP2508" s="1">
        <v>-7</v>
      </c>
      <c r="AQ2508" s="1">
        <v>0</v>
      </c>
      <c r="AR2508" s="2">
        <v>0</v>
      </c>
      <c r="AS2508" s="1">
        <v>0</v>
      </c>
      <c r="AT2508" s="5">
        <v>2.2373310000000002</v>
      </c>
      <c r="AU2508" s="7">
        <v>2.58595</v>
      </c>
      <c r="AV2508" s="1">
        <v>40</v>
      </c>
      <c r="AW2508" s="2">
        <v>0</v>
      </c>
      <c r="AX2508">
        <v>2</v>
      </c>
      <c r="AY2508">
        <v>11.17</v>
      </c>
      <c r="AZ2508">
        <v>0</v>
      </c>
      <c r="BA2508">
        <f t="shared" si="40"/>
        <v>11.17</v>
      </c>
      <c r="BC2508" t="e">
        <v>#N/A</v>
      </c>
    </row>
    <row r="2509" spans="1:55" x14ac:dyDescent="0.3">
      <c r="A2509" t="s">
        <v>3409</v>
      </c>
      <c r="C2509" t="s">
        <v>1237</v>
      </c>
      <c r="E2509" t="s">
        <v>1238</v>
      </c>
      <c r="F2509" t="s">
        <v>1246</v>
      </c>
      <c r="G2509" t="s">
        <v>1240</v>
      </c>
      <c r="H2509" s="11" t="s">
        <v>5721</v>
      </c>
      <c r="I2509">
        <v>33438</v>
      </c>
      <c r="J2509" t="s">
        <v>4869</v>
      </c>
      <c r="K2509" t="s">
        <v>64</v>
      </c>
      <c r="L2509" t="s">
        <v>85</v>
      </c>
      <c r="M2509">
        <v>0</v>
      </c>
      <c r="N2509">
        <v>0</v>
      </c>
      <c r="O2509" t="s">
        <v>70</v>
      </c>
      <c r="P2509" t="s">
        <v>1191</v>
      </c>
      <c r="Q2509" t="s">
        <v>64</v>
      </c>
      <c r="R2509" t="s">
        <v>64</v>
      </c>
      <c r="S2509" t="s">
        <v>64</v>
      </c>
      <c r="T2509" t="s">
        <v>87</v>
      </c>
      <c r="U2509" s="4">
        <v>42298</v>
      </c>
      <c r="V2509" s="4">
        <v>42305</v>
      </c>
      <c r="W2509" s="4">
        <v>44135</v>
      </c>
      <c r="X2509" t="s">
        <v>93</v>
      </c>
      <c r="Y2509" t="s">
        <v>665</v>
      </c>
      <c r="Z2509" t="s">
        <v>128</v>
      </c>
      <c r="AA2509" s="1">
        <v>28</v>
      </c>
      <c r="AB2509" s="2">
        <v>57.712339999999998</v>
      </c>
      <c r="AC2509" s="1">
        <v>0</v>
      </c>
      <c r="AD2509" s="1">
        <v>0</v>
      </c>
      <c r="AE2509" s="1">
        <v>0</v>
      </c>
      <c r="AF2509" s="1">
        <v>0</v>
      </c>
      <c r="AG2509" s="1">
        <v>0</v>
      </c>
      <c r="AH2509" s="1">
        <v>0</v>
      </c>
      <c r="AI2509" s="1">
        <v>0</v>
      </c>
      <c r="AJ2509" s="8">
        <v>9999999</v>
      </c>
      <c r="AK2509" s="1">
        <v>0</v>
      </c>
      <c r="AL2509" s="5">
        <v>9999999</v>
      </c>
      <c r="AM2509" s="1">
        <v>0</v>
      </c>
      <c r="AN2509" s="1">
        <v>16</v>
      </c>
      <c r="AO2509" s="1">
        <v>0</v>
      </c>
      <c r="AP2509" s="1">
        <v>16</v>
      </c>
      <c r="AQ2509" s="1">
        <v>0</v>
      </c>
      <c r="AR2509" s="2">
        <v>0</v>
      </c>
      <c r="AS2509" s="1">
        <v>0</v>
      </c>
      <c r="AT2509" s="5">
        <v>2.0611549999999998</v>
      </c>
      <c r="AU2509" s="7">
        <v>2.3964099999999999</v>
      </c>
      <c r="AV2509" s="1">
        <v>28</v>
      </c>
      <c r="AW2509" s="2">
        <v>0</v>
      </c>
      <c r="AX2509">
        <v>2</v>
      </c>
      <c r="AY2509">
        <v>11.58</v>
      </c>
      <c r="AZ2509">
        <v>0</v>
      </c>
      <c r="BA2509">
        <f t="shared" si="40"/>
        <v>11.58</v>
      </c>
      <c r="BC2509" t="e">
        <v>#N/A</v>
      </c>
    </row>
    <row r="2510" spans="1:55" x14ac:dyDescent="0.3">
      <c r="A2510" t="s">
        <v>3409</v>
      </c>
      <c r="C2510" t="s">
        <v>1237</v>
      </c>
      <c r="E2510" t="s">
        <v>1238</v>
      </c>
      <c r="F2510" t="s">
        <v>1246</v>
      </c>
      <c r="G2510" t="s">
        <v>1240</v>
      </c>
      <c r="H2510" s="11" t="s">
        <v>5721</v>
      </c>
      <c r="I2510">
        <v>33439</v>
      </c>
      <c r="J2510" t="s">
        <v>4870</v>
      </c>
      <c r="K2510" t="s">
        <v>64</v>
      </c>
      <c r="L2510" t="s">
        <v>85</v>
      </c>
      <c r="M2510">
        <v>0</v>
      </c>
      <c r="N2510">
        <v>0</v>
      </c>
      <c r="O2510" t="s">
        <v>70</v>
      </c>
      <c r="P2510" t="s">
        <v>1191</v>
      </c>
      <c r="Q2510" t="s">
        <v>64</v>
      </c>
      <c r="R2510" t="s">
        <v>64</v>
      </c>
      <c r="S2510" t="s">
        <v>64</v>
      </c>
      <c r="T2510" t="s">
        <v>87</v>
      </c>
      <c r="U2510" s="4">
        <v>42298</v>
      </c>
      <c r="V2510" s="4">
        <v>42305</v>
      </c>
      <c r="W2510" s="4">
        <v>44522</v>
      </c>
      <c r="X2510" t="s">
        <v>93</v>
      </c>
      <c r="Y2510" t="s">
        <v>3410</v>
      </c>
      <c r="Z2510" t="s">
        <v>109</v>
      </c>
      <c r="AA2510" s="1">
        <v>30</v>
      </c>
      <c r="AB2510" s="2">
        <v>55.158990000000003</v>
      </c>
      <c r="AC2510" s="1">
        <v>0</v>
      </c>
      <c r="AD2510" s="1">
        <v>0</v>
      </c>
      <c r="AE2510" s="1">
        <v>0</v>
      </c>
      <c r="AF2510" s="1">
        <v>0</v>
      </c>
      <c r="AG2510" s="1">
        <v>0</v>
      </c>
      <c r="AH2510" s="1">
        <v>0</v>
      </c>
      <c r="AI2510" s="1">
        <v>0</v>
      </c>
      <c r="AJ2510" s="8">
        <v>1095</v>
      </c>
      <c r="AK2510" s="1">
        <v>0</v>
      </c>
      <c r="AL2510" s="5">
        <v>0</v>
      </c>
      <c r="AM2510" s="1">
        <v>10</v>
      </c>
      <c r="AN2510" s="1">
        <v>26</v>
      </c>
      <c r="AO2510" s="1">
        <v>10</v>
      </c>
      <c r="AP2510" s="1">
        <v>26</v>
      </c>
      <c r="AQ2510" s="1">
        <v>10</v>
      </c>
      <c r="AR2510" s="2">
        <v>18.386330000000001</v>
      </c>
      <c r="AS2510" s="1">
        <v>1</v>
      </c>
      <c r="AT2510" s="5">
        <v>1.838633</v>
      </c>
      <c r="AU2510" s="7">
        <v>1.94174</v>
      </c>
      <c r="AV2510" s="1">
        <v>30</v>
      </c>
      <c r="AW2510" s="2">
        <v>0</v>
      </c>
      <c r="AX2510">
        <v>2</v>
      </c>
      <c r="AY2510">
        <v>9.42</v>
      </c>
      <c r="AZ2510">
        <v>0</v>
      </c>
      <c r="BA2510">
        <f t="shared" si="40"/>
        <v>9.42</v>
      </c>
      <c r="BC2510" t="e">
        <v>#N/A</v>
      </c>
    </row>
    <row r="2511" spans="1:55" x14ac:dyDescent="0.3">
      <c r="A2511" t="s">
        <v>3409</v>
      </c>
      <c r="C2511" t="s">
        <v>1237</v>
      </c>
      <c r="E2511" t="s">
        <v>1238</v>
      </c>
      <c r="F2511" t="s">
        <v>1246</v>
      </c>
      <c r="G2511" t="s">
        <v>1240</v>
      </c>
      <c r="H2511" s="11" t="s">
        <v>5721</v>
      </c>
      <c r="I2511">
        <v>33441</v>
      </c>
      <c r="J2511" t="s">
        <v>4871</v>
      </c>
      <c r="K2511" t="s">
        <v>64</v>
      </c>
      <c r="L2511" t="s">
        <v>85</v>
      </c>
      <c r="M2511">
        <v>0</v>
      </c>
      <c r="N2511">
        <v>0</v>
      </c>
      <c r="O2511" t="s">
        <v>70</v>
      </c>
      <c r="P2511" t="s">
        <v>1191</v>
      </c>
      <c r="Q2511" t="s">
        <v>64</v>
      </c>
      <c r="R2511" t="s">
        <v>64</v>
      </c>
      <c r="S2511" t="s">
        <v>64</v>
      </c>
      <c r="T2511" t="s">
        <v>87</v>
      </c>
      <c r="U2511" s="4">
        <v>42298</v>
      </c>
      <c r="V2511" s="4">
        <v>42305</v>
      </c>
      <c r="W2511" s="4">
        <v>44135</v>
      </c>
      <c r="X2511" t="s">
        <v>93</v>
      </c>
      <c r="Y2511" t="s">
        <v>665</v>
      </c>
      <c r="Z2511" t="s">
        <v>128</v>
      </c>
      <c r="AA2511" s="1">
        <v>10</v>
      </c>
      <c r="AB2511" s="2">
        <v>19.739999999999998</v>
      </c>
      <c r="AC2511" s="1">
        <v>0</v>
      </c>
      <c r="AD2511" s="1">
        <v>0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s="8">
        <v>9999999</v>
      </c>
      <c r="AK2511" s="1">
        <v>0</v>
      </c>
      <c r="AL2511" s="5">
        <v>9999999</v>
      </c>
      <c r="AM2511" s="1">
        <v>0</v>
      </c>
      <c r="AN2511" s="1">
        <v>-25</v>
      </c>
      <c r="AO2511" s="1">
        <v>0</v>
      </c>
      <c r="AP2511" s="1">
        <v>-25</v>
      </c>
      <c r="AQ2511" s="1">
        <v>0</v>
      </c>
      <c r="AR2511" s="2">
        <v>0</v>
      </c>
      <c r="AS2511" s="1">
        <v>0</v>
      </c>
      <c r="AT2511" s="5">
        <v>1.974</v>
      </c>
      <c r="AU2511" s="7">
        <v>0.25479000000000002</v>
      </c>
      <c r="AV2511" s="1">
        <v>10</v>
      </c>
      <c r="AW2511" s="2">
        <v>0</v>
      </c>
      <c r="AX2511">
        <v>2</v>
      </c>
      <c r="AY2511">
        <v>11.59</v>
      </c>
      <c r="AZ2511">
        <v>0</v>
      </c>
      <c r="BA2511">
        <f t="shared" si="40"/>
        <v>11.59</v>
      </c>
      <c r="BC2511" t="e">
        <v>#N/A</v>
      </c>
    </row>
    <row r="2512" spans="1:55" x14ac:dyDescent="0.3">
      <c r="A2512" t="s">
        <v>3409</v>
      </c>
      <c r="C2512" t="s">
        <v>1237</v>
      </c>
      <c r="E2512" t="s">
        <v>1238</v>
      </c>
      <c r="F2512" t="s">
        <v>1246</v>
      </c>
      <c r="G2512" t="s">
        <v>1240</v>
      </c>
      <c r="H2512" s="11" t="s">
        <v>5721</v>
      </c>
      <c r="I2512">
        <v>38114</v>
      </c>
      <c r="J2512" t="s">
        <v>4872</v>
      </c>
      <c r="K2512" t="s">
        <v>64</v>
      </c>
      <c r="L2512" t="s">
        <v>85</v>
      </c>
      <c r="M2512">
        <v>0</v>
      </c>
      <c r="N2512">
        <v>0</v>
      </c>
      <c r="O2512" t="s">
        <v>70</v>
      </c>
      <c r="P2512" t="s">
        <v>59</v>
      </c>
      <c r="Q2512" t="s">
        <v>817</v>
      </c>
      <c r="R2512" t="s">
        <v>818</v>
      </c>
      <c r="S2512" t="s">
        <v>86</v>
      </c>
      <c r="T2512" t="s">
        <v>63</v>
      </c>
      <c r="U2512" s="4">
        <v>42460</v>
      </c>
      <c r="V2512" s="4">
        <v>42878</v>
      </c>
      <c r="W2512" s="4">
        <v>44255</v>
      </c>
      <c r="X2512" t="s">
        <v>93</v>
      </c>
      <c r="Y2512" t="s">
        <v>3410</v>
      </c>
      <c r="Z2512" t="s">
        <v>128</v>
      </c>
      <c r="AA2512" s="1">
        <v>685</v>
      </c>
      <c r="AB2512" s="2">
        <v>3115.9485500000001</v>
      </c>
      <c r="AC2512" s="1">
        <v>0</v>
      </c>
      <c r="AD2512" s="1">
        <v>0</v>
      </c>
      <c r="AE2512" s="1">
        <v>0</v>
      </c>
      <c r="AF2512" s="1">
        <v>0</v>
      </c>
      <c r="AG2512" s="1">
        <v>0</v>
      </c>
      <c r="AH2512" s="1">
        <v>0</v>
      </c>
      <c r="AI2512" s="1">
        <v>0</v>
      </c>
      <c r="AJ2512" s="8">
        <v>12501.25</v>
      </c>
      <c r="AK2512" s="1">
        <v>0</v>
      </c>
      <c r="AL2512" s="5">
        <v>0</v>
      </c>
      <c r="AM2512" s="1">
        <v>20</v>
      </c>
      <c r="AN2512" s="1">
        <v>193</v>
      </c>
      <c r="AO2512" s="1">
        <v>10</v>
      </c>
      <c r="AP2512" s="1">
        <v>162</v>
      </c>
      <c r="AQ2512" s="1">
        <v>20</v>
      </c>
      <c r="AR2512" s="2">
        <v>45.488299999999995</v>
      </c>
      <c r="AS2512" s="1">
        <v>1</v>
      </c>
      <c r="AT2512" s="5">
        <v>4.5488299999999997</v>
      </c>
      <c r="AU2512" s="7">
        <v>1.78554E-2</v>
      </c>
      <c r="AV2512" s="1">
        <v>685</v>
      </c>
      <c r="AW2512" s="2">
        <v>855.46434199999999</v>
      </c>
      <c r="AX2512">
        <v>2</v>
      </c>
      <c r="AY2512">
        <v>20.79</v>
      </c>
      <c r="AZ2512">
        <v>0</v>
      </c>
      <c r="BA2512">
        <f t="shared" si="40"/>
        <v>20.79</v>
      </c>
      <c r="BC2512" t="e">
        <v>#N/A</v>
      </c>
    </row>
    <row r="2513" spans="1:55" x14ac:dyDescent="0.3">
      <c r="A2513" t="s">
        <v>3409</v>
      </c>
      <c r="C2513" t="s">
        <v>1237</v>
      </c>
      <c r="E2513" t="s">
        <v>1238</v>
      </c>
      <c r="F2513" t="s">
        <v>1246</v>
      </c>
      <c r="G2513" t="s">
        <v>1240</v>
      </c>
      <c r="H2513" s="11" t="s">
        <v>5721</v>
      </c>
      <c r="I2513">
        <v>38711</v>
      </c>
      <c r="J2513" t="s">
        <v>4873</v>
      </c>
      <c r="K2513" t="s">
        <v>64</v>
      </c>
      <c r="L2513" t="s">
        <v>85</v>
      </c>
      <c r="M2513">
        <v>0</v>
      </c>
      <c r="N2513">
        <v>0</v>
      </c>
      <c r="O2513" t="s">
        <v>70</v>
      </c>
      <c r="P2513" t="s">
        <v>59</v>
      </c>
      <c r="Q2513" t="s">
        <v>817</v>
      </c>
      <c r="R2513" t="s">
        <v>818</v>
      </c>
      <c r="S2513" t="s">
        <v>86</v>
      </c>
      <c r="T2513" t="s">
        <v>63</v>
      </c>
      <c r="U2513" s="4">
        <v>41565</v>
      </c>
      <c r="V2513" s="4">
        <v>41780</v>
      </c>
      <c r="W2513" s="4">
        <v>44560</v>
      </c>
      <c r="X2513" t="s">
        <v>88</v>
      </c>
      <c r="Y2513" t="s">
        <v>3410</v>
      </c>
      <c r="Z2513" t="s">
        <v>89</v>
      </c>
      <c r="AA2513" s="1">
        <v>95</v>
      </c>
      <c r="AB2513" s="2">
        <v>157.564055</v>
      </c>
      <c r="AC2513" s="1">
        <v>0</v>
      </c>
      <c r="AD2513" s="1">
        <v>66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s="1">
        <v>35.609400000000001</v>
      </c>
      <c r="AK2513" s="1">
        <v>0</v>
      </c>
      <c r="AL2513" s="5">
        <v>0</v>
      </c>
      <c r="AM2513" s="1">
        <v>918</v>
      </c>
      <c r="AN2513" s="1">
        <v>10085</v>
      </c>
      <c r="AO2513" s="1">
        <v>623</v>
      </c>
      <c r="AP2513" s="1">
        <v>7175</v>
      </c>
      <c r="AQ2513" s="1">
        <v>918</v>
      </c>
      <c r="AR2513" s="2">
        <v>1033.288487</v>
      </c>
      <c r="AS2513" s="1">
        <v>11</v>
      </c>
      <c r="AT2513" s="5">
        <v>1.658569</v>
      </c>
      <c r="AU2513" s="7">
        <v>1.78554E-2</v>
      </c>
      <c r="AV2513" s="1">
        <v>96</v>
      </c>
      <c r="AW2513" s="2">
        <v>0</v>
      </c>
      <c r="AX2513">
        <v>2</v>
      </c>
      <c r="AY2513">
        <v>8.1999999999999993</v>
      </c>
      <c r="AZ2513">
        <v>0</v>
      </c>
      <c r="BA2513">
        <f t="shared" si="40"/>
        <v>8.1999999999999993</v>
      </c>
      <c r="BC2513" t="e">
        <v>#N/A</v>
      </c>
    </row>
    <row r="2514" spans="1:55" x14ac:dyDescent="0.3">
      <c r="A2514" t="s">
        <v>3409</v>
      </c>
      <c r="C2514" t="s">
        <v>1237</v>
      </c>
      <c r="E2514" t="s">
        <v>1238</v>
      </c>
      <c r="F2514" t="s">
        <v>1246</v>
      </c>
      <c r="G2514" t="s">
        <v>1240</v>
      </c>
      <c r="H2514" s="11" t="s">
        <v>5721</v>
      </c>
      <c r="I2514">
        <v>38715</v>
      </c>
      <c r="J2514" t="s">
        <v>4874</v>
      </c>
      <c r="K2514" t="s">
        <v>64</v>
      </c>
      <c r="L2514" t="s">
        <v>85</v>
      </c>
      <c r="M2514">
        <v>0</v>
      </c>
      <c r="N2514">
        <v>0</v>
      </c>
      <c r="O2514" t="s">
        <v>70</v>
      </c>
      <c r="P2514" t="s">
        <v>59</v>
      </c>
      <c r="Q2514" t="s">
        <v>1528</v>
      </c>
      <c r="R2514" t="s">
        <v>1529</v>
      </c>
      <c r="S2514" t="s">
        <v>86</v>
      </c>
      <c r="T2514" t="s">
        <v>87</v>
      </c>
      <c r="U2514" s="4">
        <v>37987</v>
      </c>
      <c r="V2514" s="4">
        <v>41837</v>
      </c>
      <c r="W2514" s="4">
        <v>44500</v>
      </c>
      <c r="X2514" t="s">
        <v>93</v>
      </c>
      <c r="Y2514" t="s">
        <v>3410</v>
      </c>
      <c r="Z2514" t="s">
        <v>128</v>
      </c>
      <c r="AA2514" s="1">
        <v>705</v>
      </c>
      <c r="AB2514" s="2">
        <v>2283.4872449999998</v>
      </c>
      <c r="AC2514" s="1">
        <v>0</v>
      </c>
      <c r="AD2514" s="1">
        <v>0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s="8">
        <v>17155</v>
      </c>
      <c r="AK2514" s="1">
        <v>0</v>
      </c>
      <c r="AL2514" s="5">
        <v>0</v>
      </c>
      <c r="AM2514" s="1">
        <v>15</v>
      </c>
      <c r="AN2514" s="1">
        <v>280</v>
      </c>
      <c r="AO2514" s="1">
        <v>15</v>
      </c>
      <c r="AP2514" s="1">
        <v>280</v>
      </c>
      <c r="AQ2514" s="1">
        <v>15</v>
      </c>
      <c r="AR2514" s="2">
        <v>48.584834999999998</v>
      </c>
      <c r="AS2514" s="1">
        <v>1</v>
      </c>
      <c r="AT2514" s="5">
        <v>3.2389890000000001</v>
      </c>
      <c r="AU2514" s="7">
        <v>3.2154500000000001</v>
      </c>
      <c r="AV2514" s="1">
        <v>705</v>
      </c>
      <c r="AW2514" s="2">
        <v>182.19313099999999</v>
      </c>
      <c r="AX2514">
        <v>2</v>
      </c>
      <c r="AY2514">
        <v>15.09</v>
      </c>
      <c r="AZ2514">
        <v>0</v>
      </c>
      <c r="BA2514">
        <f t="shared" si="40"/>
        <v>15.09</v>
      </c>
      <c r="BC2514" t="e">
        <v>#N/A</v>
      </c>
    </row>
    <row r="2515" spans="1:55" x14ac:dyDescent="0.3">
      <c r="A2515" t="s">
        <v>3409</v>
      </c>
      <c r="C2515" t="s">
        <v>1237</v>
      </c>
      <c r="E2515" t="s">
        <v>1238</v>
      </c>
      <c r="F2515" t="s">
        <v>1246</v>
      </c>
      <c r="G2515" t="s">
        <v>1240</v>
      </c>
      <c r="H2515" s="11" t="s">
        <v>5721</v>
      </c>
      <c r="I2515">
        <v>38720</v>
      </c>
      <c r="J2515" t="s">
        <v>4875</v>
      </c>
      <c r="K2515" t="s">
        <v>64</v>
      </c>
      <c r="L2515" t="s">
        <v>85</v>
      </c>
      <c r="M2515">
        <v>0</v>
      </c>
      <c r="N2515">
        <v>0</v>
      </c>
      <c r="O2515" t="s">
        <v>70</v>
      </c>
      <c r="P2515" t="s">
        <v>59</v>
      </c>
      <c r="Q2515" t="s">
        <v>817</v>
      </c>
      <c r="R2515" t="s">
        <v>818</v>
      </c>
      <c r="S2515" t="s">
        <v>86</v>
      </c>
      <c r="T2515" t="s">
        <v>63</v>
      </c>
      <c r="U2515" s="4">
        <v>41565</v>
      </c>
      <c r="V2515" s="4">
        <v>41767</v>
      </c>
      <c r="W2515" s="4">
        <v>44585</v>
      </c>
      <c r="X2515" t="s">
        <v>93</v>
      </c>
      <c r="Y2515" t="s">
        <v>3410</v>
      </c>
      <c r="Z2515" t="s">
        <v>95</v>
      </c>
      <c r="AA2515" s="1">
        <v>656</v>
      </c>
      <c r="AB2515" s="2">
        <v>877.88740800000005</v>
      </c>
      <c r="AC2515" s="1">
        <v>0</v>
      </c>
      <c r="AD2515" s="1">
        <v>0</v>
      </c>
      <c r="AE2515" s="1">
        <v>0</v>
      </c>
      <c r="AF2515" s="1">
        <v>0</v>
      </c>
      <c r="AG2515" s="1">
        <v>0</v>
      </c>
      <c r="AH2515" s="1">
        <v>0</v>
      </c>
      <c r="AI2515" s="1">
        <v>0</v>
      </c>
      <c r="AJ2515" s="8">
        <v>2993</v>
      </c>
      <c r="AK2515" s="1">
        <v>0</v>
      </c>
      <c r="AL2515" s="5">
        <v>0</v>
      </c>
      <c r="AM2515" s="1">
        <v>80</v>
      </c>
      <c r="AN2515" s="1">
        <v>920</v>
      </c>
      <c r="AO2515" s="1">
        <v>80</v>
      </c>
      <c r="AP2515" s="1">
        <v>715</v>
      </c>
      <c r="AQ2515" s="1">
        <v>80</v>
      </c>
      <c r="AR2515" s="2">
        <v>107.05944000000001</v>
      </c>
      <c r="AS2515" s="1">
        <v>3</v>
      </c>
      <c r="AT2515" s="5">
        <v>1.3382430000000001</v>
      </c>
      <c r="AU2515" s="7">
        <v>1.78554E-2</v>
      </c>
      <c r="AV2515" s="1">
        <v>656</v>
      </c>
      <c r="AW2515" s="2">
        <v>0</v>
      </c>
      <c r="AX2515">
        <v>2</v>
      </c>
      <c r="AY2515">
        <v>6.39</v>
      </c>
      <c r="AZ2515">
        <v>0</v>
      </c>
      <c r="BA2515">
        <f t="shared" si="40"/>
        <v>6.39</v>
      </c>
      <c r="BC2515" t="e">
        <v>#N/A</v>
      </c>
    </row>
    <row r="2516" spans="1:55" x14ac:dyDescent="0.3">
      <c r="A2516" t="s">
        <v>3409</v>
      </c>
      <c r="C2516" t="s">
        <v>1237</v>
      </c>
      <c r="E2516" t="s">
        <v>1238</v>
      </c>
      <c r="F2516" t="s">
        <v>1246</v>
      </c>
      <c r="G2516" t="s">
        <v>1240</v>
      </c>
      <c r="H2516" s="11" t="s">
        <v>5721</v>
      </c>
      <c r="I2516">
        <v>38725</v>
      </c>
      <c r="J2516" t="s">
        <v>4876</v>
      </c>
      <c r="K2516" t="s">
        <v>64</v>
      </c>
      <c r="L2516" t="s">
        <v>85</v>
      </c>
      <c r="M2516">
        <v>0</v>
      </c>
      <c r="N2516">
        <v>0</v>
      </c>
      <c r="O2516" t="s">
        <v>70</v>
      </c>
      <c r="P2516" t="s">
        <v>59</v>
      </c>
      <c r="Q2516" t="s">
        <v>1528</v>
      </c>
      <c r="R2516" t="s">
        <v>1529</v>
      </c>
      <c r="S2516" t="s">
        <v>86</v>
      </c>
      <c r="T2516" t="s">
        <v>87</v>
      </c>
      <c r="U2516" s="4">
        <v>37987</v>
      </c>
      <c r="V2516" s="4">
        <v>41824</v>
      </c>
      <c r="W2516" s="4">
        <v>44375</v>
      </c>
      <c r="X2516" t="s">
        <v>93</v>
      </c>
      <c r="Y2516" t="s">
        <v>3410</v>
      </c>
      <c r="Z2516" t="s">
        <v>128</v>
      </c>
      <c r="AA2516" s="1">
        <v>616</v>
      </c>
      <c r="AB2516" s="2">
        <v>1620.2056640000001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s="8">
        <v>7494.666545</v>
      </c>
      <c r="AK2516" s="1">
        <v>0</v>
      </c>
      <c r="AL2516" s="5">
        <v>0</v>
      </c>
      <c r="AM2516" s="1">
        <v>30</v>
      </c>
      <c r="AN2516" s="1">
        <v>280</v>
      </c>
      <c r="AO2516" s="1">
        <v>30</v>
      </c>
      <c r="AP2516" s="1">
        <v>280</v>
      </c>
      <c r="AQ2516" s="1">
        <v>30</v>
      </c>
      <c r="AR2516" s="2">
        <v>78.906120000000001</v>
      </c>
      <c r="AS2516" s="1">
        <v>1</v>
      </c>
      <c r="AT2516" s="5">
        <v>2.630204</v>
      </c>
      <c r="AU2516" s="7">
        <v>2.5998000000000001</v>
      </c>
      <c r="AV2516" s="1">
        <v>616</v>
      </c>
      <c r="AW2516" s="2">
        <v>55.234284000000002</v>
      </c>
      <c r="AX2516">
        <v>2</v>
      </c>
      <c r="AY2516">
        <v>12.21</v>
      </c>
      <c r="AZ2516">
        <v>0</v>
      </c>
      <c r="BA2516">
        <f t="shared" si="40"/>
        <v>12.21</v>
      </c>
      <c r="BC2516" t="e">
        <v>#N/A</v>
      </c>
    </row>
    <row r="2517" spans="1:55" x14ac:dyDescent="0.3">
      <c r="A2517" t="s">
        <v>3409</v>
      </c>
      <c r="C2517" t="s">
        <v>1237</v>
      </c>
      <c r="E2517" t="s">
        <v>1238</v>
      </c>
      <c r="F2517" t="s">
        <v>1246</v>
      </c>
      <c r="G2517" t="s">
        <v>1240</v>
      </c>
      <c r="H2517" s="11" t="s">
        <v>5721</v>
      </c>
      <c r="I2517">
        <v>38730</v>
      </c>
      <c r="J2517" t="s">
        <v>4877</v>
      </c>
      <c r="K2517" t="s">
        <v>64</v>
      </c>
      <c r="L2517" t="s">
        <v>85</v>
      </c>
      <c r="M2517">
        <v>0</v>
      </c>
      <c r="N2517">
        <v>0</v>
      </c>
      <c r="O2517" t="s">
        <v>70</v>
      </c>
      <c r="P2517" t="s">
        <v>59</v>
      </c>
      <c r="Q2517" t="s">
        <v>817</v>
      </c>
      <c r="R2517" t="s">
        <v>818</v>
      </c>
      <c r="S2517" t="s">
        <v>86</v>
      </c>
      <c r="T2517" t="s">
        <v>63</v>
      </c>
      <c r="U2517" s="4">
        <v>37987</v>
      </c>
      <c r="V2517" s="4">
        <v>41845</v>
      </c>
      <c r="W2517" s="4">
        <v>44375</v>
      </c>
      <c r="X2517" t="s">
        <v>93</v>
      </c>
      <c r="Y2517" t="s">
        <v>3410</v>
      </c>
      <c r="Z2517" t="s">
        <v>128</v>
      </c>
      <c r="AA2517" s="1">
        <v>926</v>
      </c>
      <c r="AB2517" s="2">
        <v>1938.881024</v>
      </c>
      <c r="AC2517" s="1">
        <v>0</v>
      </c>
      <c r="AD2517" s="1">
        <v>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s="8">
        <v>22532.666545</v>
      </c>
      <c r="AK2517" s="1">
        <v>0</v>
      </c>
      <c r="AL2517" s="5">
        <v>0</v>
      </c>
      <c r="AM2517" s="1">
        <v>15</v>
      </c>
      <c r="AN2517" s="1">
        <v>472</v>
      </c>
      <c r="AO2517" s="1">
        <v>15</v>
      </c>
      <c r="AP2517" s="1">
        <v>260</v>
      </c>
      <c r="AQ2517" s="1">
        <v>15</v>
      </c>
      <c r="AR2517" s="2">
        <v>31.407360000000001</v>
      </c>
      <c r="AS2517" s="1">
        <v>1</v>
      </c>
      <c r="AT2517" s="5">
        <v>2.0938240000000001</v>
      </c>
      <c r="AU2517" s="7">
        <v>1.78554E-2</v>
      </c>
      <c r="AV2517" s="1">
        <v>926</v>
      </c>
      <c r="AW2517" s="2">
        <v>0</v>
      </c>
      <c r="AX2517">
        <v>2</v>
      </c>
      <c r="AY2517">
        <v>8.86</v>
      </c>
      <c r="AZ2517">
        <v>0</v>
      </c>
      <c r="BA2517">
        <f t="shared" si="40"/>
        <v>8.86</v>
      </c>
      <c r="BC2517" t="e">
        <v>#N/A</v>
      </c>
    </row>
    <row r="2518" spans="1:55" x14ac:dyDescent="0.3">
      <c r="A2518" t="s">
        <v>3409</v>
      </c>
      <c r="C2518" t="s">
        <v>1237</v>
      </c>
      <c r="E2518" t="s">
        <v>1238</v>
      </c>
      <c r="F2518" t="s">
        <v>1246</v>
      </c>
      <c r="G2518" t="s">
        <v>1240</v>
      </c>
      <c r="H2518" s="11" t="s">
        <v>5721</v>
      </c>
      <c r="I2518" t="s">
        <v>4878</v>
      </c>
      <c r="J2518" t="s">
        <v>4879</v>
      </c>
      <c r="K2518" t="s">
        <v>2963</v>
      </c>
      <c r="L2518" t="s">
        <v>202</v>
      </c>
      <c r="M2518">
        <v>0</v>
      </c>
      <c r="N2518">
        <v>1</v>
      </c>
      <c r="O2518" t="s">
        <v>70</v>
      </c>
      <c r="P2518" t="s">
        <v>59</v>
      </c>
      <c r="Q2518" t="s">
        <v>817</v>
      </c>
      <c r="R2518" t="s">
        <v>818</v>
      </c>
      <c r="S2518" t="s">
        <v>198</v>
      </c>
      <c r="T2518" t="s">
        <v>87</v>
      </c>
      <c r="U2518" s="4">
        <v>43637</v>
      </c>
      <c r="V2518" s="4">
        <v>43899</v>
      </c>
      <c r="W2518" s="4">
        <v>44585</v>
      </c>
      <c r="X2518" t="s">
        <v>64</v>
      </c>
      <c r="Y2518" t="s">
        <v>65</v>
      </c>
      <c r="Z2518" t="s">
        <v>72</v>
      </c>
      <c r="AA2518" s="1">
        <v>3435</v>
      </c>
      <c r="AB2518" s="2">
        <v>6435.8537850000002</v>
      </c>
      <c r="AC2518" s="1">
        <v>1276</v>
      </c>
      <c r="AD2518" s="1">
        <v>12</v>
      </c>
      <c r="AE2518" s="1">
        <v>0</v>
      </c>
      <c r="AF2518" s="1">
        <v>0</v>
      </c>
      <c r="AG2518" s="1">
        <v>1008</v>
      </c>
      <c r="AH2518" s="1">
        <v>0</v>
      </c>
      <c r="AI2518" s="1">
        <v>0</v>
      </c>
      <c r="AJ2518" s="8">
        <v>594.76968999999997</v>
      </c>
      <c r="AK2518" s="1">
        <v>1000</v>
      </c>
      <c r="AL2518" s="5">
        <v>0.47709923664122139</v>
      </c>
      <c r="AM2518" s="1">
        <v>2096</v>
      </c>
      <c r="AN2518" s="1">
        <v>3680</v>
      </c>
      <c r="AO2518" s="1">
        <v>2096</v>
      </c>
      <c r="AP2518" s="1">
        <v>3680</v>
      </c>
      <c r="AQ2518" s="1">
        <v>2096</v>
      </c>
      <c r="AR2518" s="2">
        <v>3927.0886559999999</v>
      </c>
      <c r="AS2518" s="1">
        <v>1</v>
      </c>
      <c r="AT2518" s="5">
        <v>1.8736109999999999</v>
      </c>
      <c r="AU2518" s="7">
        <v>2.3975178000000001</v>
      </c>
      <c r="AV2518" s="1">
        <v>0</v>
      </c>
      <c r="AW2518" s="2">
        <v>0</v>
      </c>
      <c r="AX2518">
        <v>2</v>
      </c>
      <c r="AY2518">
        <v>11.04</v>
      </c>
      <c r="BA2518">
        <f t="shared" si="40"/>
        <v>11.04</v>
      </c>
      <c r="BC2518" t="e">
        <v>#N/A</v>
      </c>
    </row>
    <row r="2519" spans="1:55" x14ac:dyDescent="0.3">
      <c r="A2519" t="s">
        <v>3409</v>
      </c>
      <c r="C2519" t="s">
        <v>1237</v>
      </c>
      <c r="E2519" t="s">
        <v>1238</v>
      </c>
      <c r="F2519" t="s">
        <v>1246</v>
      </c>
      <c r="G2519" t="s">
        <v>1240</v>
      </c>
      <c r="H2519" s="11" t="s">
        <v>5721</v>
      </c>
      <c r="I2519" t="s">
        <v>4880</v>
      </c>
      <c r="J2519" t="s">
        <v>4881</v>
      </c>
      <c r="K2519" t="s">
        <v>2965</v>
      </c>
      <c r="L2519" t="s">
        <v>202</v>
      </c>
      <c r="M2519">
        <v>0</v>
      </c>
      <c r="N2519">
        <v>1</v>
      </c>
      <c r="O2519" t="s">
        <v>58</v>
      </c>
      <c r="P2519" t="s">
        <v>59</v>
      </c>
      <c r="Q2519" t="s">
        <v>817</v>
      </c>
      <c r="R2519" t="s">
        <v>818</v>
      </c>
      <c r="S2519" t="s">
        <v>198</v>
      </c>
      <c r="T2519" t="s">
        <v>87</v>
      </c>
      <c r="U2519" s="4">
        <v>43637</v>
      </c>
      <c r="V2519" s="4">
        <v>43899</v>
      </c>
      <c r="W2519" s="4">
        <v>44585</v>
      </c>
      <c r="X2519" t="s">
        <v>64</v>
      </c>
      <c r="Y2519" t="s">
        <v>65</v>
      </c>
      <c r="Z2519" t="s">
        <v>72</v>
      </c>
      <c r="AA2519" s="1">
        <v>11551</v>
      </c>
      <c r="AB2519" s="2">
        <v>27346.414949999998</v>
      </c>
      <c r="AC2519" s="1">
        <v>6131</v>
      </c>
      <c r="AD2519" s="1">
        <v>24</v>
      </c>
      <c r="AE2519" s="1">
        <v>0</v>
      </c>
      <c r="AF2519" s="1">
        <v>0</v>
      </c>
      <c r="AG2519" s="1">
        <v>2004</v>
      </c>
      <c r="AH2519" s="1">
        <v>0</v>
      </c>
      <c r="AI2519" s="1">
        <v>1500</v>
      </c>
      <c r="AJ2519" s="8">
        <v>463.46203500000001</v>
      </c>
      <c r="AK2519" s="1">
        <v>2000</v>
      </c>
      <c r="AL2519" s="5">
        <v>0.264096130991681</v>
      </c>
      <c r="AM2519" s="1">
        <v>7573</v>
      </c>
      <c r="AN2519" s="1">
        <v>13252</v>
      </c>
      <c r="AO2519" s="1">
        <v>7573</v>
      </c>
      <c r="AP2519" s="1">
        <v>13252</v>
      </c>
      <c r="AQ2519" s="1">
        <v>7573</v>
      </c>
      <c r="AR2519" s="2">
        <v>17928.698849999997</v>
      </c>
      <c r="AS2519" s="1">
        <v>1</v>
      </c>
      <c r="AT2519" s="5">
        <v>2.3674499999999998</v>
      </c>
      <c r="AU2519" s="7">
        <v>2.7349910999999998</v>
      </c>
      <c r="AV2519" s="1">
        <v>0</v>
      </c>
      <c r="AW2519" s="2">
        <v>0</v>
      </c>
      <c r="AX2519">
        <v>2</v>
      </c>
      <c r="AY2519">
        <v>11.04</v>
      </c>
      <c r="BA2519">
        <f t="shared" si="40"/>
        <v>11.04</v>
      </c>
      <c r="BC2519" t="e">
        <v>#N/A</v>
      </c>
    </row>
    <row r="2520" spans="1:55" x14ac:dyDescent="0.3">
      <c r="A2520" t="s">
        <v>3409</v>
      </c>
      <c r="C2520" t="s">
        <v>1237</v>
      </c>
      <c r="E2520" t="s">
        <v>1238</v>
      </c>
      <c r="F2520" t="s">
        <v>1246</v>
      </c>
      <c r="G2520" t="s">
        <v>1240</v>
      </c>
      <c r="H2520" s="11" t="s">
        <v>5721</v>
      </c>
      <c r="I2520" t="s">
        <v>4882</v>
      </c>
      <c r="J2520" t="s">
        <v>4883</v>
      </c>
      <c r="K2520" t="s">
        <v>3184</v>
      </c>
      <c r="L2520" t="s">
        <v>202</v>
      </c>
      <c r="M2520">
        <v>0</v>
      </c>
      <c r="N2520">
        <v>1</v>
      </c>
      <c r="O2520" t="s">
        <v>58</v>
      </c>
      <c r="P2520" t="s">
        <v>59</v>
      </c>
      <c r="Q2520" t="s">
        <v>817</v>
      </c>
      <c r="R2520" t="s">
        <v>818</v>
      </c>
      <c r="S2520" t="s">
        <v>198</v>
      </c>
      <c r="T2520" t="s">
        <v>87</v>
      </c>
      <c r="U2520" s="4">
        <v>43637</v>
      </c>
      <c r="V2520" s="4">
        <v>43899</v>
      </c>
      <c r="W2520" s="4">
        <v>44585</v>
      </c>
      <c r="X2520" t="s">
        <v>64</v>
      </c>
      <c r="Y2520" t="s">
        <v>65</v>
      </c>
      <c r="Z2520" t="s">
        <v>72</v>
      </c>
      <c r="AA2520" s="1">
        <v>9593</v>
      </c>
      <c r="AB2520" s="2">
        <v>17126.191040000002</v>
      </c>
      <c r="AC2520" s="1">
        <v>4815</v>
      </c>
      <c r="AD2520" s="1">
        <v>40</v>
      </c>
      <c r="AE2520" s="1">
        <v>0</v>
      </c>
      <c r="AF2520" s="1">
        <v>0</v>
      </c>
      <c r="AG2520" s="1">
        <v>2000</v>
      </c>
      <c r="AH2520" s="1">
        <v>0</v>
      </c>
      <c r="AI2520" s="1">
        <v>0</v>
      </c>
      <c r="AJ2520" s="8">
        <v>561.03894500000001</v>
      </c>
      <c r="AK2520" s="1">
        <v>2000</v>
      </c>
      <c r="AL2520" s="5">
        <v>0.32252862441541685</v>
      </c>
      <c r="AM2520" s="1">
        <v>6201</v>
      </c>
      <c r="AN2520" s="1">
        <v>10803</v>
      </c>
      <c r="AO2520" s="1">
        <v>6201</v>
      </c>
      <c r="AP2520" s="1">
        <v>10803</v>
      </c>
      <c r="AQ2520" s="1">
        <v>6201</v>
      </c>
      <c r="AR2520" s="2">
        <v>11070.521279999999</v>
      </c>
      <c r="AS2520" s="1">
        <v>1</v>
      </c>
      <c r="AT2520" s="5">
        <v>1.78528</v>
      </c>
      <c r="AU2520" s="7">
        <v>2.0308514999999998</v>
      </c>
      <c r="AV2520" s="1">
        <v>0</v>
      </c>
      <c r="AW2520" s="2">
        <v>0</v>
      </c>
      <c r="AX2520">
        <v>2</v>
      </c>
      <c r="AY2520">
        <v>10.23</v>
      </c>
      <c r="BA2520">
        <f t="shared" si="40"/>
        <v>10.23</v>
      </c>
      <c r="BC2520" t="e">
        <v>#N/A</v>
      </c>
    </row>
    <row r="2521" spans="1:55" x14ac:dyDescent="0.3">
      <c r="A2521" t="s">
        <v>3409</v>
      </c>
      <c r="C2521" t="s">
        <v>1237</v>
      </c>
      <c r="E2521" t="s">
        <v>1238</v>
      </c>
      <c r="F2521" t="s">
        <v>1246</v>
      </c>
      <c r="G2521" t="s">
        <v>1240</v>
      </c>
      <c r="H2521" s="11" t="s">
        <v>5721</v>
      </c>
      <c r="I2521" t="s">
        <v>4884</v>
      </c>
      <c r="J2521" t="s">
        <v>4885</v>
      </c>
      <c r="K2521" t="s">
        <v>3186</v>
      </c>
      <c r="L2521" t="s">
        <v>202</v>
      </c>
      <c r="M2521">
        <v>0</v>
      </c>
      <c r="N2521">
        <v>1</v>
      </c>
      <c r="O2521" t="s">
        <v>203</v>
      </c>
      <c r="P2521" t="s">
        <v>59</v>
      </c>
      <c r="Q2521" t="s">
        <v>817</v>
      </c>
      <c r="R2521" t="s">
        <v>818</v>
      </c>
      <c r="S2521" t="s">
        <v>198</v>
      </c>
      <c r="T2521" t="s">
        <v>87</v>
      </c>
      <c r="U2521" s="4">
        <v>43637</v>
      </c>
      <c r="V2521" s="4">
        <v>43899</v>
      </c>
      <c r="W2521" s="4">
        <v>44585</v>
      </c>
      <c r="X2521" t="s">
        <v>64</v>
      </c>
      <c r="Y2521" t="s">
        <v>65</v>
      </c>
      <c r="Z2521" t="s">
        <v>66</v>
      </c>
      <c r="AA2521" s="1">
        <v>14428</v>
      </c>
      <c r="AB2521" s="2">
        <v>29004.262127999998</v>
      </c>
      <c r="AC2521" s="1">
        <v>15600</v>
      </c>
      <c r="AD2521" s="1">
        <v>72</v>
      </c>
      <c r="AE2521" s="1">
        <v>0</v>
      </c>
      <c r="AF2521" s="1">
        <v>0</v>
      </c>
      <c r="AG2521" s="1">
        <v>7650</v>
      </c>
      <c r="AH2521" s="1">
        <v>0</v>
      </c>
      <c r="AI2521" s="1">
        <v>3704</v>
      </c>
      <c r="AJ2521" s="1">
        <v>244.65584999999999</v>
      </c>
      <c r="AK2521" s="1">
        <v>2000</v>
      </c>
      <c r="AL2521" s="5">
        <v>0.11268240464251507</v>
      </c>
      <c r="AM2521" s="1">
        <v>17749</v>
      </c>
      <c r="AN2521" s="1">
        <v>27379</v>
      </c>
      <c r="AO2521" s="1">
        <v>17749</v>
      </c>
      <c r="AP2521" s="1">
        <v>27379</v>
      </c>
      <c r="AQ2521" s="1">
        <v>17749</v>
      </c>
      <c r="AR2521" s="2">
        <v>35680.388724000004</v>
      </c>
      <c r="AS2521" s="1">
        <v>1</v>
      </c>
      <c r="AT2521" s="5">
        <v>2.0102760000000002</v>
      </c>
      <c r="AU2521" s="7">
        <v>2.2209056999999999</v>
      </c>
      <c r="AV2521" s="1">
        <v>0</v>
      </c>
      <c r="AW2521" s="2">
        <v>0</v>
      </c>
      <c r="AX2521">
        <v>2</v>
      </c>
      <c r="AY2521">
        <v>10.23</v>
      </c>
      <c r="BA2521">
        <f t="shared" si="40"/>
        <v>10.23</v>
      </c>
      <c r="BC2521" t="e">
        <v>#N/A</v>
      </c>
    </row>
    <row r="2522" spans="1:55" x14ac:dyDescent="0.3">
      <c r="A2522" t="s">
        <v>3409</v>
      </c>
      <c r="C2522" t="s">
        <v>1237</v>
      </c>
      <c r="E2522" t="s">
        <v>1238</v>
      </c>
      <c r="F2522" t="s">
        <v>1246</v>
      </c>
      <c r="G2522" t="s">
        <v>1240</v>
      </c>
      <c r="H2522" s="11" t="s">
        <v>5721</v>
      </c>
      <c r="I2522" t="s">
        <v>4886</v>
      </c>
      <c r="J2522" t="s">
        <v>4887</v>
      </c>
      <c r="K2522" t="s">
        <v>2954</v>
      </c>
      <c r="L2522" t="s">
        <v>202</v>
      </c>
      <c r="M2522">
        <v>0</v>
      </c>
      <c r="N2522">
        <v>1</v>
      </c>
      <c r="O2522" t="s">
        <v>70</v>
      </c>
      <c r="P2522" t="s">
        <v>59</v>
      </c>
      <c r="Q2522" t="s">
        <v>817</v>
      </c>
      <c r="R2522" t="s">
        <v>818</v>
      </c>
      <c r="S2522" t="s">
        <v>198</v>
      </c>
      <c r="T2522" t="s">
        <v>87</v>
      </c>
      <c r="U2522" s="4">
        <v>43637</v>
      </c>
      <c r="V2522" s="4">
        <v>43899</v>
      </c>
      <c r="W2522" s="4">
        <v>44585</v>
      </c>
      <c r="X2522" t="s">
        <v>93</v>
      </c>
      <c r="Y2522" t="s">
        <v>65</v>
      </c>
      <c r="Z2522" t="s">
        <v>109</v>
      </c>
      <c r="AA2522" s="1">
        <v>3999</v>
      </c>
      <c r="AB2522" s="2">
        <v>8045.4241410000004</v>
      </c>
      <c r="AC2522" s="1">
        <v>0</v>
      </c>
      <c r="AD2522" s="1">
        <v>24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8">
        <v>945.97195999999997</v>
      </c>
      <c r="AK2522" s="1">
        <v>1008</v>
      </c>
      <c r="AL2522" s="5">
        <v>0.66359447004608296</v>
      </c>
      <c r="AM2522" s="1">
        <v>1519</v>
      </c>
      <c r="AN2522" s="1">
        <v>2912</v>
      </c>
      <c r="AO2522" s="1">
        <v>1519</v>
      </c>
      <c r="AP2522" s="1">
        <v>2912</v>
      </c>
      <c r="AQ2522" s="1">
        <v>1519</v>
      </c>
      <c r="AR2522" s="2">
        <v>3056.0138209999996</v>
      </c>
      <c r="AS2522" s="1">
        <v>1</v>
      </c>
      <c r="AT2522" s="5">
        <v>2.0118589999999998</v>
      </c>
      <c r="AU2522" s="7">
        <v>2.3653944</v>
      </c>
      <c r="AV2522" s="1">
        <v>0</v>
      </c>
      <c r="AW2522" s="2">
        <v>0</v>
      </c>
      <c r="AX2522">
        <v>2</v>
      </c>
      <c r="AY2522">
        <v>10.44</v>
      </c>
      <c r="BA2522">
        <f t="shared" si="40"/>
        <v>10.44</v>
      </c>
      <c r="BC2522" t="e">
        <v>#N/A</v>
      </c>
    </row>
    <row r="2523" spans="1:55" x14ac:dyDescent="0.3">
      <c r="A2523" t="s">
        <v>3409</v>
      </c>
      <c r="C2523" t="s">
        <v>1237</v>
      </c>
      <c r="E2523" t="s">
        <v>1238</v>
      </c>
      <c r="F2523" t="s">
        <v>1246</v>
      </c>
      <c r="G2523" t="s">
        <v>1240</v>
      </c>
      <c r="H2523" s="11" t="s">
        <v>5721</v>
      </c>
      <c r="I2523" t="s">
        <v>4888</v>
      </c>
      <c r="J2523" t="s">
        <v>4889</v>
      </c>
      <c r="K2523" t="s">
        <v>2956</v>
      </c>
      <c r="L2523" t="s">
        <v>202</v>
      </c>
      <c r="M2523">
        <v>0</v>
      </c>
      <c r="N2523">
        <v>1</v>
      </c>
      <c r="O2523" t="s">
        <v>70</v>
      </c>
      <c r="P2523" t="s">
        <v>59</v>
      </c>
      <c r="Q2523" t="s">
        <v>817</v>
      </c>
      <c r="R2523" t="s">
        <v>818</v>
      </c>
      <c r="S2523" t="s">
        <v>198</v>
      </c>
      <c r="T2523" t="s">
        <v>87</v>
      </c>
      <c r="U2523" s="4">
        <v>43641</v>
      </c>
      <c r="V2523" s="4">
        <v>43899</v>
      </c>
      <c r="W2523" s="4">
        <v>44578</v>
      </c>
      <c r="X2523" t="s">
        <v>93</v>
      </c>
      <c r="Y2523" t="s">
        <v>65</v>
      </c>
      <c r="Z2523" t="s">
        <v>109</v>
      </c>
      <c r="AA2523" s="1">
        <v>4079</v>
      </c>
      <c r="AB2523" s="2">
        <v>10348.427078999999</v>
      </c>
      <c r="AC2523" s="1">
        <v>0</v>
      </c>
      <c r="AD2523" s="1">
        <v>66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8">
        <v>959.91934000000003</v>
      </c>
      <c r="AK2523" s="1">
        <v>1000</v>
      </c>
      <c r="AL2523" s="5">
        <v>0.67340067340067344</v>
      </c>
      <c r="AM2523" s="1">
        <v>1485</v>
      </c>
      <c r="AN2523" s="1">
        <v>2937</v>
      </c>
      <c r="AO2523" s="1">
        <v>1485</v>
      </c>
      <c r="AP2523" s="1">
        <v>2937</v>
      </c>
      <c r="AQ2523" s="1">
        <v>1485</v>
      </c>
      <c r="AR2523" s="2">
        <v>3767.4464849999999</v>
      </c>
      <c r="AS2523" s="1">
        <v>1</v>
      </c>
      <c r="AT2523" s="5">
        <v>2.5370010000000001</v>
      </c>
      <c r="AU2523" s="7">
        <v>2.8201725</v>
      </c>
      <c r="AV2523" s="1">
        <v>0</v>
      </c>
      <c r="AW2523" s="2">
        <v>0</v>
      </c>
      <c r="AX2523">
        <v>2</v>
      </c>
      <c r="AY2523">
        <v>12.18</v>
      </c>
      <c r="BA2523">
        <f t="shared" si="40"/>
        <v>12.18</v>
      </c>
      <c r="BC2523" t="e">
        <v>#N/A</v>
      </c>
    </row>
    <row r="2524" spans="1:55" x14ac:dyDescent="0.3">
      <c r="A2524" t="s">
        <v>3409</v>
      </c>
      <c r="C2524" t="s">
        <v>1237</v>
      </c>
      <c r="E2524" t="s">
        <v>1238</v>
      </c>
      <c r="F2524" t="s">
        <v>1246</v>
      </c>
      <c r="G2524" t="s">
        <v>1240</v>
      </c>
      <c r="H2524" s="11" t="s">
        <v>5721</v>
      </c>
      <c r="I2524" t="s">
        <v>4890</v>
      </c>
      <c r="J2524" t="s">
        <v>4891</v>
      </c>
      <c r="K2524" t="s">
        <v>3176</v>
      </c>
      <c r="L2524" t="s">
        <v>202</v>
      </c>
      <c r="M2524">
        <v>0</v>
      </c>
      <c r="N2524">
        <v>1</v>
      </c>
      <c r="O2524" t="s">
        <v>70</v>
      </c>
      <c r="P2524" t="s">
        <v>59</v>
      </c>
      <c r="Q2524" t="s">
        <v>817</v>
      </c>
      <c r="R2524" t="s">
        <v>818</v>
      </c>
      <c r="S2524" t="s">
        <v>198</v>
      </c>
      <c r="T2524" t="s">
        <v>87</v>
      </c>
      <c r="U2524" s="4">
        <v>43641</v>
      </c>
      <c r="V2524" s="4">
        <v>43899</v>
      </c>
      <c r="W2524" s="4">
        <v>44585</v>
      </c>
      <c r="X2524" t="s">
        <v>64</v>
      </c>
      <c r="Y2524" t="s">
        <v>65</v>
      </c>
      <c r="Z2524" t="s">
        <v>72</v>
      </c>
      <c r="AA2524" s="1">
        <v>3226</v>
      </c>
      <c r="AB2524" s="2">
        <v>5254.737846</v>
      </c>
      <c r="AC2524" s="1">
        <v>1340</v>
      </c>
      <c r="AD2524" s="1">
        <v>0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8">
        <v>568.01226999999994</v>
      </c>
      <c r="AK2524" s="1">
        <v>1000</v>
      </c>
      <c r="AL2524" s="5">
        <v>0.482392667631452</v>
      </c>
      <c r="AM2524" s="1">
        <v>2073</v>
      </c>
      <c r="AN2524" s="1">
        <v>3913</v>
      </c>
      <c r="AO2524" s="1">
        <v>2073</v>
      </c>
      <c r="AP2524" s="1">
        <v>3913</v>
      </c>
      <c r="AQ2524" s="1">
        <v>2073</v>
      </c>
      <c r="AR2524" s="2">
        <v>3376.6495829999999</v>
      </c>
      <c r="AS2524" s="1">
        <v>1</v>
      </c>
      <c r="AT2524" s="5">
        <v>1.628871</v>
      </c>
      <c r="AU2524" s="7">
        <v>1.9136133</v>
      </c>
      <c r="AV2524" s="1">
        <v>0</v>
      </c>
      <c r="AW2524" s="2">
        <v>0</v>
      </c>
      <c r="AX2524">
        <v>2</v>
      </c>
      <c r="AY2524">
        <v>10.1</v>
      </c>
      <c r="BA2524">
        <f t="shared" si="40"/>
        <v>10.1</v>
      </c>
      <c r="BC2524" t="e">
        <v>#N/A</v>
      </c>
    </row>
    <row r="2525" spans="1:55" x14ac:dyDescent="0.3">
      <c r="A2525" t="s">
        <v>3409</v>
      </c>
      <c r="C2525" t="s">
        <v>1237</v>
      </c>
      <c r="E2525" t="s">
        <v>1238</v>
      </c>
      <c r="F2525" t="s">
        <v>1246</v>
      </c>
      <c r="G2525" t="s">
        <v>1240</v>
      </c>
      <c r="H2525" s="11" t="s">
        <v>5721</v>
      </c>
      <c r="I2525" t="s">
        <v>4892</v>
      </c>
      <c r="J2525" t="s">
        <v>4893</v>
      </c>
      <c r="K2525" t="s">
        <v>3178</v>
      </c>
      <c r="L2525" t="s">
        <v>202</v>
      </c>
      <c r="M2525">
        <v>0</v>
      </c>
      <c r="N2525">
        <v>1</v>
      </c>
      <c r="O2525" t="s">
        <v>70</v>
      </c>
      <c r="P2525" t="s">
        <v>59</v>
      </c>
      <c r="Q2525" t="s">
        <v>817</v>
      </c>
      <c r="R2525" t="s">
        <v>818</v>
      </c>
      <c r="S2525" t="s">
        <v>198</v>
      </c>
      <c r="T2525" t="s">
        <v>87</v>
      </c>
      <c r="U2525" s="4">
        <v>43641</v>
      </c>
      <c r="V2525" s="4">
        <v>43899</v>
      </c>
      <c r="W2525" s="4">
        <v>44585</v>
      </c>
      <c r="X2525" t="s">
        <v>64</v>
      </c>
      <c r="Y2525" t="s">
        <v>65</v>
      </c>
      <c r="Z2525" t="s">
        <v>72</v>
      </c>
      <c r="AA2525" s="1">
        <v>4580</v>
      </c>
      <c r="AB2525" s="2">
        <v>8838.4015600000002</v>
      </c>
      <c r="AC2525" s="1">
        <v>2130</v>
      </c>
      <c r="AD2525" s="1">
        <v>60</v>
      </c>
      <c r="AE2525" s="1">
        <v>0</v>
      </c>
      <c r="AF2525" s="1">
        <v>0</v>
      </c>
      <c r="AG2525" s="1">
        <v>0</v>
      </c>
      <c r="AH2525" s="1">
        <v>0</v>
      </c>
      <c r="AI2525" s="1">
        <v>300</v>
      </c>
      <c r="AJ2525" s="8">
        <v>494.58558499999998</v>
      </c>
      <c r="AK2525" s="1">
        <v>2000</v>
      </c>
      <c r="AL2525" s="5">
        <v>0.66225165562913912</v>
      </c>
      <c r="AM2525" s="1">
        <v>3020</v>
      </c>
      <c r="AN2525" s="1">
        <v>5360</v>
      </c>
      <c r="AO2525" s="1">
        <v>3020</v>
      </c>
      <c r="AP2525" s="1">
        <v>5360</v>
      </c>
      <c r="AQ2525" s="1">
        <v>3020</v>
      </c>
      <c r="AR2525" s="2">
        <v>5827.94164</v>
      </c>
      <c r="AS2525" s="1">
        <v>1</v>
      </c>
      <c r="AT2525" s="5">
        <v>1.9297820000000001</v>
      </c>
      <c r="AU2525" s="7">
        <v>2.3772492000000001</v>
      </c>
      <c r="AV2525" s="1">
        <v>0</v>
      </c>
      <c r="AW2525" s="2">
        <v>0</v>
      </c>
      <c r="AX2525">
        <v>2</v>
      </c>
      <c r="AY2525">
        <v>11.5</v>
      </c>
      <c r="BA2525">
        <f t="shared" si="40"/>
        <v>11.5</v>
      </c>
      <c r="BC2525" t="e">
        <v>#N/A</v>
      </c>
    </row>
    <row r="2526" spans="1:55" x14ac:dyDescent="0.3">
      <c r="A2526" t="s">
        <v>3409</v>
      </c>
      <c r="C2526" t="s">
        <v>1237</v>
      </c>
      <c r="E2526" t="s">
        <v>1238</v>
      </c>
      <c r="F2526" t="s">
        <v>1246</v>
      </c>
      <c r="G2526" t="s">
        <v>1240</v>
      </c>
      <c r="H2526" s="11" t="s">
        <v>5721</v>
      </c>
      <c r="I2526" t="s">
        <v>4894</v>
      </c>
      <c r="J2526" t="s">
        <v>4895</v>
      </c>
      <c r="K2526" t="s">
        <v>2958</v>
      </c>
      <c r="L2526" t="s">
        <v>202</v>
      </c>
      <c r="M2526">
        <v>0</v>
      </c>
      <c r="N2526">
        <v>1</v>
      </c>
      <c r="O2526" t="s">
        <v>70</v>
      </c>
      <c r="P2526" t="s">
        <v>59</v>
      </c>
      <c r="Q2526" t="s">
        <v>817</v>
      </c>
      <c r="R2526" t="s">
        <v>818</v>
      </c>
      <c r="S2526" t="s">
        <v>198</v>
      </c>
      <c r="T2526" t="s">
        <v>87</v>
      </c>
      <c r="U2526" s="4">
        <v>43641</v>
      </c>
      <c r="V2526" s="4">
        <v>43899</v>
      </c>
      <c r="W2526" s="4">
        <v>44578</v>
      </c>
      <c r="X2526" t="s">
        <v>93</v>
      </c>
      <c r="Y2526" t="s">
        <v>65</v>
      </c>
      <c r="Z2526" t="s">
        <v>95</v>
      </c>
      <c r="AA2526" s="1">
        <v>3092</v>
      </c>
      <c r="AB2526" s="2">
        <v>6056.4178959999999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8">
        <v>3571.4556499999999</v>
      </c>
      <c r="AK2526" s="1">
        <v>1000</v>
      </c>
      <c r="AL2526" s="5">
        <v>3.1645569620253164</v>
      </c>
      <c r="AM2526" s="1">
        <v>316</v>
      </c>
      <c r="AN2526" s="1">
        <v>1191</v>
      </c>
      <c r="AO2526" s="1">
        <v>316</v>
      </c>
      <c r="AP2526" s="1">
        <v>1191</v>
      </c>
      <c r="AQ2526" s="1">
        <v>316</v>
      </c>
      <c r="AR2526" s="2">
        <v>618.96120800000006</v>
      </c>
      <c r="AS2526" s="1">
        <v>1</v>
      </c>
      <c r="AT2526" s="5">
        <v>1.9587380000000001</v>
      </c>
      <c r="AU2526" s="7">
        <v>2.2845420000000001</v>
      </c>
      <c r="AV2526" s="1">
        <v>0</v>
      </c>
      <c r="AW2526" s="2">
        <v>0</v>
      </c>
      <c r="AX2526">
        <v>2</v>
      </c>
      <c r="AY2526">
        <v>11.32</v>
      </c>
      <c r="BA2526">
        <f t="shared" si="40"/>
        <v>11.32</v>
      </c>
      <c r="BC2526" t="e">
        <v>#N/A</v>
      </c>
    </row>
    <row r="2527" spans="1:55" x14ac:dyDescent="0.3">
      <c r="A2527" t="s">
        <v>3409</v>
      </c>
      <c r="C2527" t="s">
        <v>1237</v>
      </c>
      <c r="E2527" t="s">
        <v>1238</v>
      </c>
      <c r="F2527" t="s">
        <v>1246</v>
      </c>
      <c r="G2527" t="s">
        <v>1240</v>
      </c>
      <c r="H2527" s="11" t="s">
        <v>5721</v>
      </c>
      <c r="I2527" t="s">
        <v>4896</v>
      </c>
      <c r="J2527" t="s">
        <v>4897</v>
      </c>
      <c r="K2527" t="s">
        <v>2960</v>
      </c>
      <c r="L2527" t="s">
        <v>202</v>
      </c>
      <c r="M2527">
        <v>0</v>
      </c>
      <c r="N2527">
        <v>1</v>
      </c>
      <c r="O2527" t="s">
        <v>58</v>
      </c>
      <c r="P2527" t="s">
        <v>59</v>
      </c>
      <c r="Q2527" t="s">
        <v>817</v>
      </c>
      <c r="R2527" t="s">
        <v>818</v>
      </c>
      <c r="S2527" t="s">
        <v>198</v>
      </c>
      <c r="T2527" t="s">
        <v>87</v>
      </c>
      <c r="U2527" s="4">
        <v>43641</v>
      </c>
      <c r="V2527" s="4">
        <v>43899</v>
      </c>
      <c r="W2527" s="4">
        <v>44585</v>
      </c>
      <c r="X2527" t="s">
        <v>93</v>
      </c>
      <c r="Y2527" t="s">
        <v>65</v>
      </c>
      <c r="Z2527" t="s">
        <v>95</v>
      </c>
      <c r="AA2527" s="1">
        <v>4198</v>
      </c>
      <c r="AB2527" s="2">
        <v>8574.4485839999998</v>
      </c>
      <c r="AC2527" s="1">
        <v>0</v>
      </c>
      <c r="AD2527" s="1">
        <v>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8">
        <v>2201.5372849999999</v>
      </c>
      <c r="AK2527" s="1">
        <v>1000</v>
      </c>
      <c r="AL2527" s="5">
        <v>1.4367816091954022</v>
      </c>
      <c r="AM2527" s="1">
        <v>696</v>
      </c>
      <c r="AN2527" s="1">
        <v>1800</v>
      </c>
      <c r="AO2527" s="1">
        <v>696</v>
      </c>
      <c r="AP2527" s="1">
        <v>1800</v>
      </c>
      <c r="AQ2527" s="1">
        <v>696</v>
      </c>
      <c r="AR2527" s="2">
        <v>1421.5855680000002</v>
      </c>
      <c r="AS2527" s="1">
        <v>1</v>
      </c>
      <c r="AT2527" s="5">
        <v>2.0425080000000002</v>
      </c>
      <c r="AU2527" s="7">
        <v>2.5521740999999998</v>
      </c>
      <c r="AV2527" s="1">
        <v>0</v>
      </c>
      <c r="AW2527" s="2">
        <v>0</v>
      </c>
      <c r="AX2527">
        <v>2</v>
      </c>
      <c r="AY2527">
        <v>11.32</v>
      </c>
      <c r="BA2527">
        <f t="shared" si="40"/>
        <v>11.32</v>
      </c>
      <c r="BC2527" t="e">
        <v>#N/A</v>
      </c>
    </row>
    <row r="2528" spans="1:55" x14ac:dyDescent="0.3">
      <c r="A2528" t="s">
        <v>3409</v>
      </c>
      <c r="C2528" t="s">
        <v>1237</v>
      </c>
      <c r="E2528" t="s">
        <v>1238</v>
      </c>
      <c r="F2528" t="s">
        <v>1246</v>
      </c>
      <c r="G2528" t="s">
        <v>1240</v>
      </c>
      <c r="H2528" s="11" t="s">
        <v>5721</v>
      </c>
      <c r="I2528" t="s">
        <v>4898</v>
      </c>
      <c r="J2528" t="s">
        <v>4899</v>
      </c>
      <c r="K2528" t="s">
        <v>3180</v>
      </c>
      <c r="L2528" t="s">
        <v>202</v>
      </c>
      <c r="M2528">
        <v>0</v>
      </c>
      <c r="N2528">
        <v>1</v>
      </c>
      <c r="O2528" t="s">
        <v>70</v>
      </c>
      <c r="P2528" t="s">
        <v>59</v>
      </c>
      <c r="Q2528" t="s">
        <v>817</v>
      </c>
      <c r="R2528" t="s">
        <v>818</v>
      </c>
      <c r="S2528" t="s">
        <v>198</v>
      </c>
      <c r="T2528" t="s">
        <v>87</v>
      </c>
      <c r="U2528" s="4">
        <v>43641</v>
      </c>
      <c r="V2528" s="4">
        <v>43899</v>
      </c>
      <c r="W2528" s="4">
        <v>44550</v>
      </c>
      <c r="X2528" t="s">
        <v>93</v>
      </c>
      <c r="Y2528" t="s">
        <v>65</v>
      </c>
      <c r="Z2528" t="s">
        <v>109</v>
      </c>
      <c r="AA2528" s="1">
        <v>2046</v>
      </c>
      <c r="AB2528" s="2">
        <v>3362.3309279999999</v>
      </c>
      <c r="AC2528" s="1">
        <v>0</v>
      </c>
      <c r="AD2528" s="1">
        <v>0</v>
      </c>
      <c r="AE2528" s="1">
        <v>0</v>
      </c>
      <c r="AF2528" s="1">
        <v>0</v>
      </c>
      <c r="AG2528" s="1">
        <v>1000</v>
      </c>
      <c r="AH2528" s="1">
        <v>0</v>
      </c>
      <c r="AI2528" s="1">
        <v>0</v>
      </c>
      <c r="AJ2528" s="8">
        <v>1037.2080900000001</v>
      </c>
      <c r="AK2528" s="1">
        <v>1000</v>
      </c>
      <c r="AL2528" s="5">
        <v>1.3888888888888888</v>
      </c>
      <c r="AM2528" s="1">
        <v>720</v>
      </c>
      <c r="AN2528" s="1">
        <v>1760</v>
      </c>
      <c r="AO2528" s="1">
        <v>720</v>
      </c>
      <c r="AP2528" s="1">
        <v>1760</v>
      </c>
      <c r="AQ2528" s="1">
        <v>720</v>
      </c>
      <c r="AR2528" s="2">
        <v>1183.22496</v>
      </c>
      <c r="AS2528" s="1">
        <v>1</v>
      </c>
      <c r="AT2528" s="5">
        <v>1.6433679999999999</v>
      </c>
      <c r="AU2528" s="7">
        <v>1.9257899999999999</v>
      </c>
      <c r="AV2528" s="1">
        <v>0</v>
      </c>
      <c r="AW2528" s="2">
        <v>0</v>
      </c>
      <c r="AX2528">
        <v>2</v>
      </c>
      <c r="AY2528">
        <v>10.39</v>
      </c>
      <c r="BA2528">
        <f t="shared" si="40"/>
        <v>10.39</v>
      </c>
      <c r="BC2528" t="e">
        <v>#N/A</v>
      </c>
    </row>
    <row r="2529" spans="1:55" x14ac:dyDescent="0.3">
      <c r="A2529" t="s">
        <v>3409</v>
      </c>
      <c r="C2529" t="s">
        <v>1237</v>
      </c>
      <c r="E2529" t="s">
        <v>1238</v>
      </c>
      <c r="F2529" t="s">
        <v>1246</v>
      </c>
      <c r="G2529" t="s">
        <v>1240</v>
      </c>
      <c r="H2529" s="11" t="s">
        <v>5721</v>
      </c>
      <c r="I2529" t="s">
        <v>4900</v>
      </c>
      <c r="J2529" t="s">
        <v>4901</v>
      </c>
      <c r="K2529" t="s">
        <v>3182</v>
      </c>
      <c r="L2529" t="s">
        <v>202</v>
      </c>
      <c r="M2529">
        <v>0</v>
      </c>
      <c r="N2529">
        <v>1</v>
      </c>
      <c r="O2529" t="s">
        <v>70</v>
      </c>
      <c r="P2529" t="s">
        <v>59</v>
      </c>
      <c r="Q2529" t="s">
        <v>817</v>
      </c>
      <c r="R2529" t="s">
        <v>818</v>
      </c>
      <c r="S2529" t="s">
        <v>198</v>
      </c>
      <c r="T2529" t="s">
        <v>87</v>
      </c>
      <c r="U2529" s="4">
        <v>43641</v>
      </c>
      <c r="V2529" s="4">
        <v>43899</v>
      </c>
      <c r="W2529" s="4">
        <v>44586</v>
      </c>
      <c r="X2529" t="s">
        <v>64</v>
      </c>
      <c r="Y2529" t="s">
        <v>65</v>
      </c>
      <c r="Z2529" t="s">
        <v>72</v>
      </c>
      <c r="AA2529" s="1">
        <v>4547</v>
      </c>
      <c r="AB2529" s="2">
        <v>8880.9775969999992</v>
      </c>
      <c r="AC2529" s="1">
        <v>1503</v>
      </c>
      <c r="AD2529" s="1">
        <v>40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8">
        <v>630.32835499999999</v>
      </c>
      <c r="AK2529" s="1">
        <v>1000</v>
      </c>
      <c r="AL2529" s="5">
        <v>0.38565368299267255</v>
      </c>
      <c r="AM2529" s="1">
        <v>2593</v>
      </c>
      <c r="AN2529" s="1">
        <v>4533</v>
      </c>
      <c r="AO2529" s="1">
        <v>2593</v>
      </c>
      <c r="AP2529" s="1">
        <v>4533</v>
      </c>
      <c r="AQ2529" s="1">
        <v>2593</v>
      </c>
      <c r="AR2529" s="2">
        <v>5064.5205430000005</v>
      </c>
      <c r="AS2529" s="1">
        <v>1</v>
      </c>
      <c r="AT2529" s="5">
        <v>1.9531510000000001</v>
      </c>
      <c r="AU2529" s="7">
        <v>2.3058318</v>
      </c>
      <c r="AV2529" s="1">
        <v>0</v>
      </c>
      <c r="AW2529" s="2">
        <v>0</v>
      </c>
      <c r="AX2529">
        <v>2</v>
      </c>
      <c r="AY2529">
        <v>11.46</v>
      </c>
      <c r="BA2529">
        <f t="shared" si="40"/>
        <v>11.46</v>
      </c>
      <c r="BC2529" t="e">
        <v>#N/A</v>
      </c>
    </row>
    <row r="2530" spans="1:55" x14ac:dyDescent="0.3">
      <c r="A2530" t="s">
        <v>3409</v>
      </c>
      <c r="C2530" t="s">
        <v>1237</v>
      </c>
      <c r="E2530" t="s">
        <v>1238</v>
      </c>
      <c r="F2530" t="s">
        <v>1246</v>
      </c>
      <c r="G2530" t="s">
        <v>1240</v>
      </c>
      <c r="H2530" s="11" t="s">
        <v>5721</v>
      </c>
      <c r="I2530" t="s">
        <v>4902</v>
      </c>
      <c r="J2530" t="s">
        <v>4903</v>
      </c>
      <c r="K2530" t="s">
        <v>3173</v>
      </c>
      <c r="L2530" t="s">
        <v>202</v>
      </c>
      <c r="M2530">
        <v>0</v>
      </c>
      <c r="N2530">
        <v>1</v>
      </c>
      <c r="O2530" t="s">
        <v>58</v>
      </c>
      <c r="P2530" t="s">
        <v>59</v>
      </c>
      <c r="Q2530" t="s">
        <v>817</v>
      </c>
      <c r="R2530" t="s">
        <v>818</v>
      </c>
      <c r="S2530" t="s">
        <v>198</v>
      </c>
      <c r="T2530" t="s">
        <v>63</v>
      </c>
      <c r="U2530" s="4">
        <v>43641</v>
      </c>
      <c r="V2530" s="4">
        <v>43899</v>
      </c>
      <c r="W2530" s="4">
        <v>44578</v>
      </c>
      <c r="X2530" t="s">
        <v>64</v>
      </c>
      <c r="Y2530" t="s">
        <v>65</v>
      </c>
      <c r="Z2530" t="s">
        <v>72</v>
      </c>
      <c r="AA2530" s="1">
        <v>2867</v>
      </c>
      <c r="AB2530" s="2">
        <v>14061.184298</v>
      </c>
      <c r="AC2530" s="1">
        <v>1349</v>
      </c>
      <c r="AD2530" s="1">
        <v>10</v>
      </c>
      <c r="AE2530" s="1">
        <v>0</v>
      </c>
      <c r="AF2530" s="1">
        <v>0</v>
      </c>
      <c r="AG2530" s="1">
        <v>1000</v>
      </c>
      <c r="AH2530" s="1">
        <v>0</v>
      </c>
      <c r="AI2530" s="1">
        <v>0</v>
      </c>
      <c r="AJ2530" s="8">
        <v>377.508915</v>
      </c>
      <c r="AK2530" s="1">
        <v>1000</v>
      </c>
      <c r="AL2530" s="5">
        <v>0.3620564808110065</v>
      </c>
      <c r="AM2530" s="1">
        <v>2762</v>
      </c>
      <c r="AN2530" s="1">
        <v>3606</v>
      </c>
      <c r="AO2530" s="1">
        <v>1840</v>
      </c>
      <c r="AP2530" s="1">
        <v>2473</v>
      </c>
      <c r="AQ2530" s="1">
        <v>2713</v>
      </c>
      <c r="AR2530" s="2">
        <v>9024.2689599999994</v>
      </c>
      <c r="AS2530" s="1">
        <v>3</v>
      </c>
      <c r="AT2530" s="5">
        <v>4.9044939999999997</v>
      </c>
      <c r="AU2530" s="7">
        <v>5.469576</v>
      </c>
      <c r="AV2530" s="1">
        <v>0</v>
      </c>
      <c r="AW2530" s="2">
        <v>0</v>
      </c>
      <c r="AX2530">
        <v>2</v>
      </c>
      <c r="AY2530">
        <v>25.67</v>
      </c>
      <c r="BA2530">
        <f t="shared" si="40"/>
        <v>25.67</v>
      </c>
      <c r="BC2530" t="e">
        <v>#N/A</v>
      </c>
    </row>
    <row r="2531" spans="1:55" x14ac:dyDescent="0.3">
      <c r="A2531" t="s">
        <v>3409</v>
      </c>
      <c r="C2531" t="s">
        <v>1237</v>
      </c>
      <c r="E2531" t="s">
        <v>1238</v>
      </c>
      <c r="F2531" t="s">
        <v>1246</v>
      </c>
      <c r="G2531" t="s">
        <v>1240</v>
      </c>
      <c r="H2531" s="11" t="s">
        <v>5721</v>
      </c>
      <c r="I2531" t="s">
        <v>4904</v>
      </c>
      <c r="J2531" t="s">
        <v>4905</v>
      </c>
      <c r="K2531" t="s">
        <v>3188</v>
      </c>
      <c r="L2531" t="s">
        <v>202</v>
      </c>
      <c r="M2531">
        <v>0</v>
      </c>
      <c r="N2531">
        <v>1</v>
      </c>
      <c r="O2531" t="s">
        <v>58</v>
      </c>
      <c r="P2531" t="s">
        <v>59</v>
      </c>
      <c r="Q2531" t="s">
        <v>817</v>
      </c>
      <c r="R2531" t="s">
        <v>818</v>
      </c>
      <c r="S2531" t="s">
        <v>198</v>
      </c>
      <c r="T2531" t="s">
        <v>87</v>
      </c>
      <c r="U2531" s="4">
        <v>43641</v>
      </c>
      <c r="V2531" s="4">
        <v>43899</v>
      </c>
      <c r="W2531" s="4">
        <v>44586</v>
      </c>
      <c r="X2531" t="s">
        <v>64</v>
      </c>
      <c r="Y2531" t="s">
        <v>65</v>
      </c>
      <c r="Z2531" t="s">
        <v>66</v>
      </c>
      <c r="AA2531" s="1">
        <v>3200</v>
      </c>
      <c r="AB2531" s="2">
        <v>15816.6368</v>
      </c>
      <c r="AC2531" s="1">
        <v>2905</v>
      </c>
      <c r="AD2531" s="1">
        <v>30</v>
      </c>
      <c r="AE2531" s="1">
        <v>0</v>
      </c>
      <c r="AF2531" s="1">
        <v>0</v>
      </c>
      <c r="AG2531" s="1">
        <v>1000</v>
      </c>
      <c r="AH2531" s="1">
        <v>0</v>
      </c>
      <c r="AI2531" s="1">
        <v>0</v>
      </c>
      <c r="AJ2531" s="1">
        <v>312.80098500000003</v>
      </c>
      <c r="AK2531" s="1">
        <v>1000</v>
      </c>
      <c r="AL2531" s="5">
        <v>0.26997840172786175</v>
      </c>
      <c r="AM2531" s="1">
        <v>3704</v>
      </c>
      <c r="AN2531" s="1">
        <v>4898</v>
      </c>
      <c r="AO2531" s="1">
        <v>3704</v>
      </c>
      <c r="AP2531" s="1">
        <v>4898</v>
      </c>
      <c r="AQ2531" s="1">
        <v>3704</v>
      </c>
      <c r="AR2531" s="2">
        <v>18307.757096000001</v>
      </c>
      <c r="AS2531" s="1">
        <v>1</v>
      </c>
      <c r="AT2531" s="5">
        <v>4.9426990000000002</v>
      </c>
      <c r="AU2531" s="7">
        <v>5.2770909000000001</v>
      </c>
      <c r="AV2531" s="1">
        <v>0</v>
      </c>
      <c r="AW2531" s="2">
        <v>0</v>
      </c>
      <c r="AX2531">
        <v>2</v>
      </c>
      <c r="AY2531">
        <v>22.13</v>
      </c>
      <c r="BA2531">
        <f t="shared" si="40"/>
        <v>22.13</v>
      </c>
      <c r="BC2531" t="e">
        <v>#N/A</v>
      </c>
    </row>
    <row r="2532" spans="1:55" x14ac:dyDescent="0.3">
      <c r="A2532" t="s">
        <v>3409</v>
      </c>
      <c r="C2532" t="s">
        <v>1237</v>
      </c>
      <c r="E2532" t="s">
        <v>1238</v>
      </c>
      <c r="F2532" t="s">
        <v>1246</v>
      </c>
      <c r="G2532" t="s">
        <v>1240</v>
      </c>
      <c r="H2532" s="11" t="s">
        <v>5721</v>
      </c>
      <c r="I2532" t="s">
        <v>4906</v>
      </c>
      <c r="J2532" t="s">
        <v>4907</v>
      </c>
      <c r="K2532" t="s">
        <v>3294</v>
      </c>
      <c r="L2532" t="s">
        <v>202</v>
      </c>
      <c r="M2532">
        <v>0</v>
      </c>
      <c r="N2532">
        <v>1</v>
      </c>
      <c r="O2532" t="s">
        <v>58</v>
      </c>
      <c r="P2532" t="s">
        <v>59</v>
      </c>
      <c r="Q2532" t="s">
        <v>817</v>
      </c>
      <c r="R2532" t="s">
        <v>818</v>
      </c>
      <c r="S2532" t="s">
        <v>198</v>
      </c>
      <c r="T2532" t="s">
        <v>87</v>
      </c>
      <c r="U2532" s="4">
        <v>43641</v>
      </c>
      <c r="V2532" s="4">
        <v>43899</v>
      </c>
      <c r="W2532" s="4">
        <v>44585</v>
      </c>
      <c r="X2532" t="s">
        <v>64</v>
      </c>
      <c r="Y2532" t="s">
        <v>65</v>
      </c>
      <c r="Z2532" t="s">
        <v>72</v>
      </c>
      <c r="AA2532" s="1">
        <v>8531</v>
      </c>
      <c r="AB2532" s="2">
        <v>11449.770747</v>
      </c>
      <c r="AC2532" s="1">
        <v>4045</v>
      </c>
      <c r="AD2532" s="1">
        <v>60</v>
      </c>
      <c r="AE2532" s="1">
        <v>0</v>
      </c>
      <c r="AF2532" s="1">
        <v>0</v>
      </c>
      <c r="AG2532" s="1">
        <v>3012</v>
      </c>
      <c r="AH2532" s="1">
        <v>0</v>
      </c>
      <c r="AI2532" s="1">
        <v>0</v>
      </c>
      <c r="AJ2532" s="8">
        <v>590.96857999999997</v>
      </c>
      <c r="AK2532" s="1">
        <v>1008</v>
      </c>
      <c r="AL2532" s="5">
        <v>0.19351123056248801</v>
      </c>
      <c r="AM2532" s="1">
        <v>5209</v>
      </c>
      <c r="AN2532" s="1">
        <v>10081</v>
      </c>
      <c r="AO2532" s="1">
        <v>5209</v>
      </c>
      <c r="AP2532" s="1">
        <v>10081</v>
      </c>
      <c r="AQ2532" s="1">
        <v>5209</v>
      </c>
      <c r="AR2532" s="2">
        <v>6991.1916329999995</v>
      </c>
      <c r="AS2532" s="1">
        <v>1</v>
      </c>
      <c r="AT2532" s="5">
        <v>1.3421369999999999</v>
      </c>
      <c r="AU2532" s="7">
        <v>1.5923238</v>
      </c>
      <c r="AV2532" s="1">
        <v>0</v>
      </c>
      <c r="AW2532" s="2">
        <v>0</v>
      </c>
      <c r="AX2532">
        <v>2</v>
      </c>
      <c r="AY2532">
        <v>8.02</v>
      </c>
      <c r="BA2532">
        <f t="shared" si="40"/>
        <v>8.02</v>
      </c>
      <c r="BC2532" t="e">
        <v>#N/A</v>
      </c>
    </row>
    <row r="2533" spans="1:55" x14ac:dyDescent="0.3">
      <c r="A2533" t="s">
        <v>3409</v>
      </c>
      <c r="C2533" t="s">
        <v>1237</v>
      </c>
      <c r="E2533" t="s">
        <v>1238</v>
      </c>
      <c r="F2533" t="s">
        <v>1246</v>
      </c>
      <c r="G2533" t="s">
        <v>1240</v>
      </c>
      <c r="H2533" s="11" t="s">
        <v>5721</v>
      </c>
      <c r="I2533" t="s">
        <v>4908</v>
      </c>
      <c r="J2533" t="s">
        <v>4909</v>
      </c>
      <c r="K2533" t="s">
        <v>3296</v>
      </c>
      <c r="L2533" t="s">
        <v>202</v>
      </c>
      <c r="M2533">
        <v>0</v>
      </c>
      <c r="N2533">
        <v>1</v>
      </c>
      <c r="O2533" t="s">
        <v>203</v>
      </c>
      <c r="P2533" t="s">
        <v>59</v>
      </c>
      <c r="Q2533" t="s">
        <v>817</v>
      </c>
      <c r="R2533" t="s">
        <v>818</v>
      </c>
      <c r="S2533" t="s">
        <v>198</v>
      </c>
      <c r="T2533" t="s">
        <v>87</v>
      </c>
      <c r="U2533" s="4">
        <v>43641</v>
      </c>
      <c r="V2533" s="4">
        <v>43899</v>
      </c>
      <c r="W2533" s="4">
        <v>44585</v>
      </c>
      <c r="X2533" t="s">
        <v>64</v>
      </c>
      <c r="Y2533" t="s">
        <v>65</v>
      </c>
      <c r="Z2533" t="s">
        <v>66</v>
      </c>
      <c r="AA2533" s="1">
        <v>11250</v>
      </c>
      <c r="AB2533" s="2">
        <v>17376.46875</v>
      </c>
      <c r="AC2533" s="1">
        <v>13530</v>
      </c>
      <c r="AD2533" s="1">
        <v>0</v>
      </c>
      <c r="AE2533" s="1">
        <v>0</v>
      </c>
      <c r="AF2533" s="1">
        <v>0</v>
      </c>
      <c r="AG2533" s="1">
        <v>9950</v>
      </c>
      <c r="AH2533" s="1">
        <v>0</v>
      </c>
      <c r="AI2533" s="1">
        <v>0</v>
      </c>
      <c r="AJ2533" s="1">
        <v>208.17482999999999</v>
      </c>
      <c r="AK2533" s="1">
        <v>2000</v>
      </c>
      <c r="AL2533" s="5">
        <v>0.10139416983523447</v>
      </c>
      <c r="AM2533" s="1">
        <v>19725</v>
      </c>
      <c r="AN2533" s="1">
        <v>30075</v>
      </c>
      <c r="AO2533" s="1">
        <v>19725</v>
      </c>
      <c r="AP2533" s="1">
        <v>30075</v>
      </c>
      <c r="AQ2533" s="1">
        <v>19725</v>
      </c>
      <c r="AR2533" s="2">
        <v>30466.741875</v>
      </c>
      <c r="AS2533" s="1">
        <v>2</v>
      </c>
      <c r="AT2533" s="5">
        <v>1.544575</v>
      </c>
      <c r="AU2533" s="7">
        <v>1.7662386000000001</v>
      </c>
      <c r="AV2533" s="1">
        <v>0</v>
      </c>
      <c r="AW2533" s="2">
        <v>0</v>
      </c>
      <c r="AX2533">
        <v>2</v>
      </c>
      <c r="AY2533">
        <v>8.02</v>
      </c>
      <c r="BA2533">
        <f t="shared" si="40"/>
        <v>8.02</v>
      </c>
      <c r="BC2533" t="e">
        <v>#N/A</v>
      </c>
    </row>
    <row r="2534" spans="1:55" x14ac:dyDescent="0.3">
      <c r="A2534" t="s">
        <v>3409</v>
      </c>
      <c r="C2534" t="s">
        <v>1237</v>
      </c>
      <c r="E2534" t="s">
        <v>1238</v>
      </c>
      <c r="F2534" t="s">
        <v>1246</v>
      </c>
      <c r="G2534" t="s">
        <v>1240</v>
      </c>
      <c r="H2534" s="11" t="s">
        <v>5721</v>
      </c>
      <c r="I2534" t="s">
        <v>4910</v>
      </c>
      <c r="J2534" t="s">
        <v>4911</v>
      </c>
      <c r="K2534" t="s">
        <v>3290</v>
      </c>
      <c r="L2534" t="s">
        <v>202</v>
      </c>
      <c r="M2534">
        <v>0</v>
      </c>
      <c r="N2534">
        <v>1</v>
      </c>
      <c r="O2534" t="s">
        <v>70</v>
      </c>
      <c r="P2534" t="s">
        <v>59</v>
      </c>
      <c r="Q2534" t="s">
        <v>817</v>
      </c>
      <c r="R2534" t="s">
        <v>818</v>
      </c>
      <c r="S2534" t="s">
        <v>198</v>
      </c>
      <c r="T2534" t="s">
        <v>63</v>
      </c>
      <c r="U2534" s="4">
        <v>43641</v>
      </c>
      <c r="V2534" s="4">
        <v>43899</v>
      </c>
      <c r="W2534" s="4">
        <v>44585</v>
      </c>
      <c r="X2534" t="s">
        <v>93</v>
      </c>
      <c r="Y2534" t="s">
        <v>65</v>
      </c>
      <c r="Z2534" t="s">
        <v>109</v>
      </c>
      <c r="AA2534" s="1">
        <v>3294</v>
      </c>
      <c r="AB2534" s="2">
        <v>3619.9511819999998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8">
        <v>1091.0251499999999</v>
      </c>
      <c r="AK2534" s="1">
        <v>1000</v>
      </c>
      <c r="AL2534" s="5">
        <v>0.90744101633393826</v>
      </c>
      <c r="AM2534" s="1">
        <v>1102</v>
      </c>
      <c r="AN2534" s="1">
        <v>2195</v>
      </c>
      <c r="AO2534" s="1">
        <v>974</v>
      </c>
      <c r="AP2534" s="1">
        <v>2067</v>
      </c>
      <c r="AQ2534" s="1">
        <v>1102</v>
      </c>
      <c r="AR2534" s="2">
        <v>1070.380222</v>
      </c>
      <c r="AS2534" s="1">
        <v>1</v>
      </c>
      <c r="AT2534" s="5">
        <v>1.0989530000000001</v>
      </c>
      <c r="AU2534" s="7">
        <v>1.3886499000000001</v>
      </c>
      <c r="AV2534" s="1">
        <v>0</v>
      </c>
      <c r="AW2534" s="2">
        <v>0</v>
      </c>
      <c r="AX2534">
        <v>2</v>
      </c>
      <c r="AY2534">
        <v>8.6</v>
      </c>
      <c r="BA2534">
        <f t="shared" si="40"/>
        <v>8.6</v>
      </c>
      <c r="BC2534" t="e">
        <v>#N/A</v>
      </c>
    </row>
    <row r="2535" spans="1:55" x14ac:dyDescent="0.3">
      <c r="A2535" t="s">
        <v>3409</v>
      </c>
      <c r="C2535" t="s">
        <v>1237</v>
      </c>
      <c r="E2535" t="s">
        <v>1238</v>
      </c>
      <c r="F2535" t="s">
        <v>1246</v>
      </c>
      <c r="G2535" t="s">
        <v>1240</v>
      </c>
      <c r="H2535" s="11" t="s">
        <v>5721</v>
      </c>
      <c r="I2535" t="s">
        <v>4912</v>
      </c>
      <c r="J2535" t="s">
        <v>4913</v>
      </c>
      <c r="K2535" t="s">
        <v>3292</v>
      </c>
      <c r="L2535" t="s">
        <v>202</v>
      </c>
      <c r="M2535">
        <v>0</v>
      </c>
      <c r="N2535">
        <v>1</v>
      </c>
      <c r="O2535" t="s">
        <v>58</v>
      </c>
      <c r="P2535" t="s">
        <v>59</v>
      </c>
      <c r="Q2535" t="s">
        <v>817</v>
      </c>
      <c r="R2535" t="s">
        <v>818</v>
      </c>
      <c r="S2535" t="s">
        <v>198</v>
      </c>
      <c r="T2535" t="s">
        <v>87</v>
      </c>
      <c r="U2535" s="4">
        <v>43641</v>
      </c>
      <c r="V2535" s="4">
        <v>43899</v>
      </c>
      <c r="W2535" s="4">
        <v>44585</v>
      </c>
      <c r="X2535" t="s">
        <v>93</v>
      </c>
      <c r="Y2535" t="s">
        <v>65</v>
      </c>
      <c r="Z2535" t="s">
        <v>109</v>
      </c>
      <c r="AA2535" s="1">
        <v>6158</v>
      </c>
      <c r="AB2535" s="2">
        <v>9793.6585680000007</v>
      </c>
      <c r="AC2535" s="1">
        <v>0</v>
      </c>
      <c r="AD2535" s="1">
        <v>24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8">
        <v>754.25133000000005</v>
      </c>
      <c r="AK2535" s="1">
        <v>1000</v>
      </c>
      <c r="AL2535" s="5">
        <v>0.33829499323410012</v>
      </c>
      <c r="AM2535" s="1">
        <v>2956</v>
      </c>
      <c r="AN2535" s="1">
        <v>5350</v>
      </c>
      <c r="AO2535" s="1">
        <v>2956</v>
      </c>
      <c r="AP2535" s="1">
        <v>5350</v>
      </c>
      <c r="AQ2535" s="1">
        <v>2956</v>
      </c>
      <c r="AR2535" s="2">
        <v>4701.2105759999995</v>
      </c>
      <c r="AS2535" s="1">
        <v>1</v>
      </c>
      <c r="AT2535" s="5">
        <v>1.5903959999999999</v>
      </c>
      <c r="AU2535" s="7">
        <v>1.7821560000000001</v>
      </c>
      <c r="AV2535" s="1">
        <v>0</v>
      </c>
      <c r="AW2535" s="2">
        <v>0</v>
      </c>
      <c r="AX2535">
        <v>2</v>
      </c>
      <c r="AY2535">
        <v>9.51</v>
      </c>
      <c r="BA2535">
        <f t="shared" si="40"/>
        <v>9.51</v>
      </c>
      <c r="BC2535" t="e">
        <v>#N/A</v>
      </c>
    </row>
    <row r="2536" spans="1:55" x14ac:dyDescent="0.3">
      <c r="A2536" t="s">
        <v>3409</v>
      </c>
      <c r="C2536" t="s">
        <v>1237</v>
      </c>
      <c r="E2536" t="s">
        <v>1238</v>
      </c>
      <c r="F2536" t="s">
        <v>1246</v>
      </c>
      <c r="G2536" t="s">
        <v>1240</v>
      </c>
      <c r="H2536" s="11" t="s">
        <v>5721</v>
      </c>
      <c r="I2536" t="s">
        <v>4914</v>
      </c>
      <c r="J2536" t="s">
        <v>4915</v>
      </c>
      <c r="K2536" t="s">
        <v>3286</v>
      </c>
      <c r="L2536" t="s">
        <v>195</v>
      </c>
      <c r="M2536">
        <v>0</v>
      </c>
      <c r="N2536">
        <v>1</v>
      </c>
      <c r="O2536" t="s">
        <v>70</v>
      </c>
      <c r="P2536" t="s">
        <v>59</v>
      </c>
      <c r="Q2536" t="s">
        <v>817</v>
      </c>
      <c r="R2536" t="s">
        <v>818</v>
      </c>
      <c r="S2536" t="s">
        <v>198</v>
      </c>
      <c r="T2536" t="s">
        <v>87</v>
      </c>
      <c r="U2536" s="4">
        <v>43985</v>
      </c>
      <c r="V2536" s="4">
        <v>44125</v>
      </c>
      <c r="W2536" s="4">
        <v>44586</v>
      </c>
      <c r="X2536" t="s">
        <v>64</v>
      </c>
      <c r="Y2536" t="s">
        <v>65</v>
      </c>
      <c r="Z2536" t="s">
        <v>66</v>
      </c>
      <c r="AA2536" s="1">
        <v>975</v>
      </c>
      <c r="AB2536" s="2">
        <v>1168.6857</v>
      </c>
      <c r="AC2536" s="1">
        <v>1477</v>
      </c>
      <c r="AD2536" s="1">
        <v>12</v>
      </c>
      <c r="AE2536" s="1">
        <v>0</v>
      </c>
      <c r="AF2536" s="1">
        <v>0</v>
      </c>
      <c r="AG2536" s="1">
        <v>2000</v>
      </c>
      <c r="AH2536" s="1">
        <v>0</v>
      </c>
      <c r="AI2536" s="1">
        <v>0</v>
      </c>
      <c r="AJ2536" s="1">
        <v>196.72441499999999</v>
      </c>
      <c r="AK2536" s="1">
        <v>1000</v>
      </c>
      <c r="AL2536" s="5">
        <v>0.5564830272676683</v>
      </c>
      <c r="AM2536" s="1">
        <v>1797</v>
      </c>
      <c r="AN2536" s="1">
        <v>2145</v>
      </c>
      <c r="AO2536" s="1">
        <v>1797</v>
      </c>
      <c r="AP2536" s="1">
        <v>2145</v>
      </c>
      <c r="AQ2536" s="1">
        <v>1797</v>
      </c>
      <c r="AR2536" s="2">
        <v>2153.9776440000001</v>
      </c>
      <c r="AS2536" s="1">
        <v>1</v>
      </c>
      <c r="AT2536" s="5">
        <v>1.1986520000000001</v>
      </c>
      <c r="AU2536" s="7">
        <v>1.4248247999999999</v>
      </c>
      <c r="AV2536" s="1">
        <v>0</v>
      </c>
      <c r="AW2536" s="2">
        <v>0</v>
      </c>
      <c r="AX2536">
        <v>2</v>
      </c>
      <c r="AY2536">
        <v>9.4600000000000009</v>
      </c>
      <c r="BA2536">
        <f t="shared" si="40"/>
        <v>9.4600000000000009</v>
      </c>
      <c r="BC2536" t="e">
        <v>#N/A</v>
      </c>
    </row>
    <row r="2537" spans="1:55" x14ac:dyDescent="0.3">
      <c r="A2537" t="s">
        <v>3409</v>
      </c>
      <c r="C2537" t="s">
        <v>1237</v>
      </c>
      <c r="E2537" t="s">
        <v>1238</v>
      </c>
      <c r="F2537" t="s">
        <v>1246</v>
      </c>
      <c r="G2537" t="s">
        <v>1240</v>
      </c>
      <c r="H2537" s="11" t="s">
        <v>5721</v>
      </c>
      <c r="I2537" t="s">
        <v>4916</v>
      </c>
      <c r="J2537" t="s">
        <v>4917</v>
      </c>
      <c r="K2537" t="s">
        <v>3288</v>
      </c>
      <c r="L2537" t="s">
        <v>195</v>
      </c>
      <c r="M2537">
        <v>0</v>
      </c>
      <c r="N2537">
        <v>1</v>
      </c>
      <c r="O2537" t="s">
        <v>70</v>
      </c>
      <c r="P2537" t="s">
        <v>59</v>
      </c>
      <c r="Q2537" t="s">
        <v>817</v>
      </c>
      <c r="R2537" t="s">
        <v>818</v>
      </c>
      <c r="S2537" t="s">
        <v>198</v>
      </c>
      <c r="T2537" t="s">
        <v>87</v>
      </c>
      <c r="U2537" s="4">
        <v>43985</v>
      </c>
      <c r="V2537" s="4">
        <v>44126</v>
      </c>
      <c r="W2537" s="4">
        <v>44586</v>
      </c>
      <c r="X2537" t="s">
        <v>64</v>
      </c>
      <c r="Y2537" t="s">
        <v>65</v>
      </c>
      <c r="Z2537" t="s">
        <v>89</v>
      </c>
      <c r="AA2537" s="1">
        <v>996</v>
      </c>
      <c r="AB2537" s="2">
        <v>1695.62526</v>
      </c>
      <c r="AC2537" s="1">
        <v>1726</v>
      </c>
      <c r="AD2537" s="1">
        <v>48</v>
      </c>
      <c r="AE2537" s="1">
        <v>0</v>
      </c>
      <c r="AF2537" s="1">
        <v>0</v>
      </c>
      <c r="AG2537" s="1">
        <v>3000</v>
      </c>
      <c r="AH2537" s="1">
        <v>0</v>
      </c>
      <c r="AI2537" s="1">
        <v>0</v>
      </c>
      <c r="AJ2537" s="1">
        <v>122.85899999999999</v>
      </c>
      <c r="AK2537" s="1">
        <v>1000</v>
      </c>
      <c r="AL2537" s="5">
        <v>0.34352456200618342</v>
      </c>
      <c r="AM2537" s="1">
        <v>2911</v>
      </c>
      <c r="AN2537" s="1">
        <v>3487</v>
      </c>
      <c r="AO2537" s="1">
        <v>2911</v>
      </c>
      <c r="AP2537" s="1">
        <v>3487</v>
      </c>
      <c r="AQ2537" s="1">
        <v>2911</v>
      </c>
      <c r="AR2537" s="2">
        <v>4955.7882849999996</v>
      </c>
      <c r="AS2537" s="1">
        <v>1</v>
      </c>
      <c r="AT2537" s="5">
        <v>1.7024349999999999</v>
      </c>
      <c r="AU2537" s="7">
        <v>1.9229817</v>
      </c>
      <c r="AV2537" s="1">
        <v>0</v>
      </c>
      <c r="AW2537" s="2">
        <v>0</v>
      </c>
      <c r="AX2537">
        <v>2</v>
      </c>
      <c r="AY2537">
        <v>10.91</v>
      </c>
      <c r="BA2537">
        <f t="shared" si="40"/>
        <v>10.91</v>
      </c>
      <c r="BC2537" t="e">
        <v>#N/A</v>
      </c>
    </row>
    <row r="2538" spans="1:55" x14ac:dyDescent="0.3">
      <c r="A2538" t="s">
        <v>3409</v>
      </c>
      <c r="C2538" t="s">
        <v>1237</v>
      </c>
      <c r="E2538" t="s">
        <v>1238</v>
      </c>
      <c r="F2538" t="s">
        <v>4918</v>
      </c>
      <c r="G2538" t="s">
        <v>4919</v>
      </c>
      <c r="H2538" s="11" t="s">
        <v>5722</v>
      </c>
      <c r="I2538" t="s">
        <v>4920</v>
      </c>
      <c r="J2538" t="s">
        <v>4921</v>
      </c>
      <c r="K2538" t="s">
        <v>64</v>
      </c>
      <c r="L2538" t="s">
        <v>85</v>
      </c>
      <c r="M2538">
        <v>0</v>
      </c>
      <c r="N2538">
        <v>0</v>
      </c>
      <c r="O2538" t="s">
        <v>70</v>
      </c>
      <c r="P2538" t="s">
        <v>59</v>
      </c>
      <c r="Q2538" t="s">
        <v>859</v>
      </c>
      <c r="R2538" t="s">
        <v>860</v>
      </c>
      <c r="S2538" t="s">
        <v>86</v>
      </c>
      <c r="T2538" t="s">
        <v>87</v>
      </c>
      <c r="U2538" s="4">
        <v>43390</v>
      </c>
      <c r="V2538" s="4">
        <v>44113</v>
      </c>
      <c r="W2538" s="4">
        <v>44217</v>
      </c>
      <c r="X2538" t="s">
        <v>93</v>
      </c>
      <c r="Y2538" t="s">
        <v>665</v>
      </c>
      <c r="Z2538" t="s">
        <v>128</v>
      </c>
      <c r="AA2538" s="1">
        <v>10</v>
      </c>
      <c r="AB2538" s="2">
        <v>107.84</v>
      </c>
      <c r="AC2538" s="1">
        <v>0</v>
      </c>
      <c r="AD2538" s="1">
        <v>0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8">
        <v>9999999</v>
      </c>
      <c r="AK2538" s="1">
        <v>0</v>
      </c>
      <c r="AL2538" s="5">
        <v>9999999</v>
      </c>
      <c r="AM2538" s="1">
        <v>0</v>
      </c>
      <c r="AN2538" s="1">
        <v>0</v>
      </c>
      <c r="AO2538" s="1">
        <v>0</v>
      </c>
      <c r="AP2538" s="1">
        <v>0</v>
      </c>
      <c r="AQ2538" s="1">
        <v>0</v>
      </c>
      <c r="AR2538" s="2">
        <v>0</v>
      </c>
      <c r="AS2538" s="1">
        <v>0</v>
      </c>
      <c r="AT2538" s="5">
        <v>10.784000000000001</v>
      </c>
      <c r="AU2538" s="7">
        <v>12.7216</v>
      </c>
      <c r="AV2538" s="1">
        <v>10</v>
      </c>
      <c r="AW2538" s="2">
        <v>0</v>
      </c>
      <c r="AX2538">
        <v>2</v>
      </c>
      <c r="AY2538">
        <v>45.23</v>
      </c>
      <c r="AZ2538">
        <v>0</v>
      </c>
      <c r="BA2538">
        <f t="shared" si="40"/>
        <v>45.23</v>
      </c>
      <c r="BC2538" t="e">
        <v>#N/A</v>
      </c>
    </row>
    <row r="2539" spans="1:55" x14ac:dyDescent="0.3">
      <c r="A2539" t="s">
        <v>3409</v>
      </c>
      <c r="C2539" t="s">
        <v>1237</v>
      </c>
      <c r="E2539" t="s">
        <v>1238</v>
      </c>
      <c r="F2539" t="s">
        <v>4918</v>
      </c>
      <c r="G2539" t="s">
        <v>4919</v>
      </c>
      <c r="H2539" s="11" t="s">
        <v>5722</v>
      </c>
      <c r="I2539" t="s">
        <v>4922</v>
      </c>
      <c r="J2539" t="s">
        <v>1251</v>
      </c>
      <c r="K2539" t="s">
        <v>64</v>
      </c>
      <c r="L2539" t="s">
        <v>85</v>
      </c>
      <c r="M2539">
        <v>0</v>
      </c>
      <c r="N2539">
        <v>0</v>
      </c>
      <c r="O2539" t="s">
        <v>70</v>
      </c>
      <c r="P2539" t="s">
        <v>59</v>
      </c>
      <c r="Q2539" t="s">
        <v>859</v>
      </c>
      <c r="R2539" t="s">
        <v>860</v>
      </c>
      <c r="S2539" t="s">
        <v>86</v>
      </c>
      <c r="T2539" t="s">
        <v>87</v>
      </c>
      <c r="U2539" s="4">
        <v>43390</v>
      </c>
      <c r="V2539" s="4">
        <v>43773</v>
      </c>
      <c r="W2539" s="4">
        <v>44295</v>
      </c>
      <c r="X2539" t="s">
        <v>93</v>
      </c>
      <c r="Y2539" t="s">
        <v>665</v>
      </c>
      <c r="Z2539" t="s">
        <v>128</v>
      </c>
      <c r="AA2539" s="1">
        <v>15</v>
      </c>
      <c r="AB2539" s="2">
        <v>162.36000000000001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s="8">
        <v>9999999</v>
      </c>
      <c r="AK2539" s="1">
        <v>0</v>
      </c>
      <c r="AL2539" s="5">
        <v>9999999</v>
      </c>
      <c r="AM2539" s="1">
        <v>0</v>
      </c>
      <c r="AN2539" s="1">
        <v>0</v>
      </c>
      <c r="AO2539" s="1">
        <v>0</v>
      </c>
      <c r="AP2539" s="1">
        <v>0</v>
      </c>
      <c r="AQ2539" s="1">
        <v>0</v>
      </c>
      <c r="AR2539" s="2">
        <v>0</v>
      </c>
      <c r="AS2539" s="1">
        <v>0</v>
      </c>
      <c r="AT2539" s="5">
        <v>10.824</v>
      </c>
      <c r="AU2539" s="7">
        <v>12.777799999999999</v>
      </c>
      <c r="AV2539" s="1">
        <v>15</v>
      </c>
      <c r="AW2539" s="2">
        <v>121.77</v>
      </c>
      <c r="AX2539">
        <v>2</v>
      </c>
      <c r="AY2539">
        <v>49.34</v>
      </c>
      <c r="AZ2539">
        <v>0</v>
      </c>
      <c r="BA2539">
        <f t="shared" si="40"/>
        <v>49.34</v>
      </c>
      <c r="BC2539" t="e">
        <v>#N/A</v>
      </c>
    </row>
    <row r="2540" spans="1:55" x14ac:dyDescent="0.3">
      <c r="A2540" t="s">
        <v>3409</v>
      </c>
      <c r="C2540" t="s">
        <v>1237</v>
      </c>
      <c r="E2540" t="s">
        <v>1238</v>
      </c>
      <c r="F2540" t="s">
        <v>4918</v>
      </c>
      <c r="G2540" t="s">
        <v>4919</v>
      </c>
      <c r="H2540" s="11" t="s">
        <v>5722</v>
      </c>
      <c r="I2540" t="s">
        <v>4923</v>
      </c>
      <c r="J2540" t="s">
        <v>4924</v>
      </c>
      <c r="K2540" t="s">
        <v>64</v>
      </c>
      <c r="L2540" t="s">
        <v>85</v>
      </c>
      <c r="M2540">
        <v>0</v>
      </c>
      <c r="N2540">
        <v>0</v>
      </c>
      <c r="O2540" t="s">
        <v>70</v>
      </c>
      <c r="P2540" t="s">
        <v>59</v>
      </c>
      <c r="Q2540" t="s">
        <v>859</v>
      </c>
      <c r="R2540" t="s">
        <v>860</v>
      </c>
      <c r="S2540" t="s">
        <v>86</v>
      </c>
      <c r="T2540" t="s">
        <v>87</v>
      </c>
      <c r="U2540" s="4">
        <v>43390</v>
      </c>
      <c r="V2540" s="4">
        <v>44113</v>
      </c>
      <c r="W2540" s="4">
        <v>44217</v>
      </c>
      <c r="X2540" t="s">
        <v>93</v>
      </c>
      <c r="Y2540" t="s">
        <v>665</v>
      </c>
      <c r="Z2540" t="s">
        <v>128</v>
      </c>
      <c r="AA2540" s="1">
        <v>10</v>
      </c>
      <c r="AB2540" s="2">
        <v>103.12</v>
      </c>
      <c r="AC2540" s="1">
        <v>0</v>
      </c>
      <c r="AD2540" s="1">
        <v>0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8">
        <v>9999999</v>
      </c>
      <c r="AK2540" s="1">
        <v>0</v>
      </c>
      <c r="AL2540" s="5">
        <v>9999999</v>
      </c>
      <c r="AM2540" s="1">
        <v>0</v>
      </c>
      <c r="AN2540" s="1">
        <v>0</v>
      </c>
      <c r="AO2540" s="1">
        <v>0</v>
      </c>
      <c r="AP2540" s="1">
        <v>0</v>
      </c>
      <c r="AQ2540" s="1">
        <v>0</v>
      </c>
      <c r="AR2540" s="2">
        <v>0</v>
      </c>
      <c r="AS2540" s="1">
        <v>0</v>
      </c>
      <c r="AT2540" s="5">
        <v>10.311999999999999</v>
      </c>
      <c r="AU2540" s="7">
        <v>12.1661</v>
      </c>
      <c r="AV2540" s="1">
        <v>10</v>
      </c>
      <c r="AW2540" s="2">
        <v>0</v>
      </c>
      <c r="AX2540">
        <v>2</v>
      </c>
      <c r="AY2540">
        <v>43.18</v>
      </c>
      <c r="AZ2540">
        <v>0</v>
      </c>
      <c r="BA2540">
        <f t="shared" si="40"/>
        <v>43.18</v>
      </c>
      <c r="BC2540" t="e">
        <v>#N/A</v>
      </c>
    </row>
    <row r="2541" spans="1:55" x14ac:dyDescent="0.3">
      <c r="A2541" t="s">
        <v>3409</v>
      </c>
      <c r="C2541" t="s">
        <v>1237</v>
      </c>
      <c r="E2541" t="s">
        <v>1238</v>
      </c>
      <c r="F2541" t="s">
        <v>4918</v>
      </c>
      <c r="G2541" t="s">
        <v>4919</v>
      </c>
      <c r="H2541" s="11" t="s">
        <v>5722</v>
      </c>
      <c r="I2541" t="s">
        <v>4925</v>
      </c>
      <c r="J2541" t="s">
        <v>1252</v>
      </c>
      <c r="K2541" t="s">
        <v>64</v>
      </c>
      <c r="L2541" t="s">
        <v>85</v>
      </c>
      <c r="M2541">
        <v>0</v>
      </c>
      <c r="N2541">
        <v>0</v>
      </c>
      <c r="O2541" t="s">
        <v>70</v>
      </c>
      <c r="P2541" t="s">
        <v>59</v>
      </c>
      <c r="Q2541" t="s">
        <v>859</v>
      </c>
      <c r="R2541" t="s">
        <v>860</v>
      </c>
      <c r="S2541" t="s">
        <v>86</v>
      </c>
      <c r="T2541" t="s">
        <v>87</v>
      </c>
      <c r="U2541" s="4">
        <v>43390</v>
      </c>
      <c r="V2541" s="4">
        <v>44113</v>
      </c>
      <c r="W2541" s="4">
        <v>44217</v>
      </c>
      <c r="X2541" t="s">
        <v>93</v>
      </c>
      <c r="Y2541" t="s">
        <v>665</v>
      </c>
      <c r="Z2541" t="s">
        <v>128</v>
      </c>
      <c r="AA2541" s="1">
        <v>10</v>
      </c>
      <c r="AB2541" s="2">
        <v>103.42</v>
      </c>
      <c r="AC2541" s="1">
        <v>0</v>
      </c>
      <c r="AD2541" s="1">
        <v>0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8">
        <v>9999999</v>
      </c>
      <c r="AK2541" s="1">
        <v>0</v>
      </c>
      <c r="AL2541" s="5">
        <v>9999999</v>
      </c>
      <c r="AM2541" s="1">
        <v>0</v>
      </c>
      <c r="AN2541" s="1">
        <v>0</v>
      </c>
      <c r="AO2541" s="1">
        <v>0</v>
      </c>
      <c r="AP2541" s="1">
        <v>0</v>
      </c>
      <c r="AQ2541" s="1">
        <v>0</v>
      </c>
      <c r="AR2541" s="2">
        <v>0</v>
      </c>
      <c r="AS2541" s="1">
        <v>0</v>
      </c>
      <c r="AT2541" s="5">
        <v>10.342000000000001</v>
      </c>
      <c r="AU2541" s="7">
        <v>12.209</v>
      </c>
      <c r="AV2541" s="1">
        <v>10</v>
      </c>
      <c r="AW2541" s="2">
        <v>0</v>
      </c>
      <c r="AX2541">
        <v>2</v>
      </c>
      <c r="AY2541">
        <v>47.29</v>
      </c>
      <c r="AZ2541">
        <v>0</v>
      </c>
      <c r="BA2541">
        <f t="shared" si="40"/>
        <v>47.29</v>
      </c>
      <c r="BC2541" t="e">
        <v>#N/A</v>
      </c>
    </row>
    <row r="2542" spans="1:55" x14ac:dyDescent="0.3">
      <c r="A2542" t="s">
        <v>3409</v>
      </c>
      <c r="C2542" t="s">
        <v>1237</v>
      </c>
      <c r="E2542" t="s">
        <v>1238</v>
      </c>
      <c r="F2542" t="s">
        <v>4918</v>
      </c>
      <c r="G2542" t="s">
        <v>4919</v>
      </c>
      <c r="H2542" s="11" t="s">
        <v>5722</v>
      </c>
      <c r="I2542" t="s">
        <v>4926</v>
      </c>
      <c r="J2542" t="s">
        <v>4927</v>
      </c>
      <c r="K2542" t="s">
        <v>64</v>
      </c>
      <c r="L2542" t="s">
        <v>85</v>
      </c>
      <c r="M2542">
        <v>0</v>
      </c>
      <c r="N2542">
        <v>0</v>
      </c>
      <c r="O2542" t="s">
        <v>70</v>
      </c>
      <c r="P2542" t="s">
        <v>59</v>
      </c>
      <c r="Q2542" t="s">
        <v>859</v>
      </c>
      <c r="R2542" t="s">
        <v>860</v>
      </c>
      <c r="S2542" t="s">
        <v>86</v>
      </c>
      <c r="T2542" t="s">
        <v>87</v>
      </c>
      <c r="U2542" s="4">
        <v>43390</v>
      </c>
      <c r="V2542" s="4">
        <v>44113</v>
      </c>
      <c r="W2542" s="4">
        <v>44217</v>
      </c>
      <c r="X2542" t="s">
        <v>93</v>
      </c>
      <c r="Y2542" t="s">
        <v>665</v>
      </c>
      <c r="Z2542" t="s">
        <v>128</v>
      </c>
      <c r="AA2542" s="1">
        <v>10</v>
      </c>
      <c r="AB2542" s="2">
        <v>94</v>
      </c>
      <c r="AC2542" s="1">
        <v>0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  <c r="AJ2542" s="8">
        <v>9999999</v>
      </c>
      <c r="AK2542" s="1">
        <v>0</v>
      </c>
      <c r="AL2542" s="5">
        <v>9999999</v>
      </c>
      <c r="AM2542" s="1">
        <v>0</v>
      </c>
      <c r="AN2542" s="1">
        <v>0</v>
      </c>
      <c r="AO2542" s="1">
        <v>0</v>
      </c>
      <c r="AP2542" s="1">
        <v>0</v>
      </c>
      <c r="AQ2542" s="1">
        <v>0</v>
      </c>
      <c r="AR2542" s="2">
        <v>0</v>
      </c>
      <c r="AS2542" s="1">
        <v>0</v>
      </c>
      <c r="AT2542" s="5">
        <v>9.4</v>
      </c>
      <c r="AU2542" s="7">
        <v>11.0885</v>
      </c>
      <c r="AV2542" s="1">
        <v>10</v>
      </c>
      <c r="AW2542" s="2">
        <v>0</v>
      </c>
      <c r="AX2542">
        <v>2</v>
      </c>
      <c r="AY2542">
        <v>41.12</v>
      </c>
      <c r="AZ2542">
        <v>0</v>
      </c>
      <c r="BA2542">
        <f t="shared" si="40"/>
        <v>41.12</v>
      </c>
      <c r="BC2542" t="e">
        <v>#N/A</v>
      </c>
    </row>
    <row r="2543" spans="1:55" x14ac:dyDescent="0.3">
      <c r="A2543" t="s">
        <v>3409</v>
      </c>
      <c r="C2543" t="s">
        <v>1237</v>
      </c>
      <c r="E2543" t="s">
        <v>1238</v>
      </c>
      <c r="F2543" t="s">
        <v>4918</v>
      </c>
      <c r="G2543" t="s">
        <v>4919</v>
      </c>
      <c r="H2543" s="11" t="s">
        <v>5722</v>
      </c>
      <c r="I2543" t="s">
        <v>4928</v>
      </c>
      <c r="J2543" t="s">
        <v>4929</v>
      </c>
      <c r="K2543" t="s">
        <v>64</v>
      </c>
      <c r="L2543" t="s">
        <v>85</v>
      </c>
      <c r="M2543">
        <v>0</v>
      </c>
      <c r="N2543">
        <v>0</v>
      </c>
      <c r="O2543" t="s">
        <v>70</v>
      </c>
      <c r="P2543" t="s">
        <v>59</v>
      </c>
      <c r="Q2543" t="s">
        <v>859</v>
      </c>
      <c r="R2543" t="s">
        <v>860</v>
      </c>
      <c r="S2543" t="s">
        <v>86</v>
      </c>
      <c r="T2543" t="s">
        <v>87</v>
      </c>
      <c r="U2543" s="4">
        <v>43390</v>
      </c>
      <c r="V2543" s="4">
        <v>43896</v>
      </c>
      <c r="W2543" s="4">
        <v>44217</v>
      </c>
      <c r="X2543" t="s">
        <v>93</v>
      </c>
      <c r="Y2543" t="s">
        <v>665</v>
      </c>
      <c r="Z2543" t="s">
        <v>128</v>
      </c>
      <c r="AA2543" s="1">
        <v>15</v>
      </c>
      <c r="AB2543" s="2">
        <v>150.36000000000001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8">
        <v>9999999</v>
      </c>
      <c r="AK2543" s="1">
        <v>0</v>
      </c>
      <c r="AL2543" s="5">
        <v>9999999</v>
      </c>
      <c r="AM2543" s="1">
        <v>0</v>
      </c>
      <c r="AN2543" s="1">
        <v>1</v>
      </c>
      <c r="AO2543" s="1">
        <v>0</v>
      </c>
      <c r="AP2543" s="1">
        <v>1</v>
      </c>
      <c r="AQ2543" s="1">
        <v>0</v>
      </c>
      <c r="AR2543" s="2">
        <v>0</v>
      </c>
      <c r="AS2543" s="1">
        <v>0</v>
      </c>
      <c r="AT2543" s="5">
        <v>10.023999999999999</v>
      </c>
      <c r="AU2543" s="7">
        <v>11.832000000000001</v>
      </c>
      <c r="AV2543" s="1">
        <v>15</v>
      </c>
      <c r="AW2543" s="2">
        <v>0</v>
      </c>
      <c r="AX2543">
        <v>2</v>
      </c>
      <c r="AY2543">
        <v>45.23</v>
      </c>
      <c r="AZ2543">
        <v>0</v>
      </c>
      <c r="BA2543">
        <f t="shared" si="40"/>
        <v>45.23</v>
      </c>
      <c r="BC2543" t="e">
        <v>#N/A</v>
      </c>
    </row>
    <row r="2544" spans="1:55" x14ac:dyDescent="0.3">
      <c r="A2544" t="s">
        <v>3409</v>
      </c>
      <c r="C2544" t="s">
        <v>1237</v>
      </c>
      <c r="E2544" t="s">
        <v>1436</v>
      </c>
      <c r="F2544" t="s">
        <v>4931</v>
      </c>
      <c r="G2544" t="s">
        <v>3419</v>
      </c>
      <c r="H2544" s="11" t="s">
        <v>5723</v>
      </c>
      <c r="I2544" t="s">
        <v>4932</v>
      </c>
      <c r="J2544" t="s">
        <v>4933</v>
      </c>
      <c r="K2544" t="s">
        <v>64</v>
      </c>
      <c r="L2544" t="s">
        <v>85</v>
      </c>
      <c r="M2544">
        <v>0</v>
      </c>
      <c r="N2544">
        <v>0</v>
      </c>
      <c r="O2544" t="s">
        <v>70</v>
      </c>
      <c r="P2544" t="s">
        <v>59</v>
      </c>
      <c r="Q2544" t="s">
        <v>2988</v>
      </c>
      <c r="R2544" t="s">
        <v>2989</v>
      </c>
      <c r="S2544" t="s">
        <v>86</v>
      </c>
      <c r="T2544" t="s">
        <v>87</v>
      </c>
      <c r="U2544" s="4">
        <v>37987</v>
      </c>
      <c r="V2544" s="4">
        <v>40298</v>
      </c>
      <c r="W2544" s="4">
        <v>44580</v>
      </c>
      <c r="X2544" t="s">
        <v>93</v>
      </c>
      <c r="Y2544" t="s">
        <v>3410</v>
      </c>
      <c r="Z2544" t="s">
        <v>132</v>
      </c>
      <c r="AA2544" s="1">
        <v>22</v>
      </c>
      <c r="AB2544" s="2">
        <v>195.57665600000001</v>
      </c>
      <c r="AC2544" s="1">
        <v>0</v>
      </c>
      <c r="AD2544" s="1">
        <v>0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  <c r="AJ2544" s="8">
        <v>1147.142805</v>
      </c>
      <c r="AK2544" s="1">
        <v>0</v>
      </c>
      <c r="AL2544" s="5">
        <v>0</v>
      </c>
      <c r="AM2544" s="1">
        <v>7</v>
      </c>
      <c r="AN2544" s="1">
        <v>13</v>
      </c>
      <c r="AO2544" s="1">
        <v>7</v>
      </c>
      <c r="AP2544" s="1">
        <v>13</v>
      </c>
      <c r="AQ2544" s="1">
        <v>7</v>
      </c>
      <c r="AR2544" s="2">
        <v>62.228936000000004</v>
      </c>
      <c r="AS2544" s="1">
        <v>2</v>
      </c>
      <c r="AT2544" s="5">
        <v>8.8898480000000006</v>
      </c>
      <c r="AU2544" s="7">
        <v>11.032999999999999</v>
      </c>
      <c r="AV2544" s="1">
        <v>22</v>
      </c>
      <c r="AW2544" s="2">
        <v>0</v>
      </c>
      <c r="AX2544">
        <v>2</v>
      </c>
      <c r="AY2544">
        <v>44.72</v>
      </c>
      <c r="AZ2544" s="19">
        <v>0</v>
      </c>
      <c r="BA2544">
        <f t="shared" si="40"/>
        <v>44.72</v>
      </c>
      <c r="BC2544" t="e">
        <v>#N/A</v>
      </c>
    </row>
    <row r="2545" spans="1:55" x14ac:dyDescent="0.3">
      <c r="A2545" t="s">
        <v>3409</v>
      </c>
      <c r="C2545" t="s">
        <v>1237</v>
      </c>
      <c r="E2545" t="s">
        <v>1436</v>
      </c>
      <c r="F2545" t="s">
        <v>2424</v>
      </c>
      <c r="G2545" t="s">
        <v>3323</v>
      </c>
      <c r="H2545" s="11" t="s">
        <v>5724</v>
      </c>
      <c r="I2545">
        <v>41043</v>
      </c>
      <c r="J2545" t="s">
        <v>4934</v>
      </c>
      <c r="K2545" t="s">
        <v>64</v>
      </c>
      <c r="L2545" t="s">
        <v>85</v>
      </c>
      <c r="M2545">
        <v>0</v>
      </c>
      <c r="N2545">
        <v>0</v>
      </c>
      <c r="O2545" t="s">
        <v>70</v>
      </c>
      <c r="P2545" t="s">
        <v>59</v>
      </c>
      <c r="Q2545" t="s">
        <v>2988</v>
      </c>
      <c r="R2545" t="s">
        <v>2989</v>
      </c>
      <c r="S2545" t="s">
        <v>86</v>
      </c>
      <c r="T2545" t="s">
        <v>87</v>
      </c>
      <c r="U2545" s="4">
        <v>40597</v>
      </c>
      <c r="V2545" s="4">
        <v>40875</v>
      </c>
      <c r="W2545" s="4">
        <v>44256</v>
      </c>
      <c r="X2545" t="s">
        <v>93</v>
      </c>
      <c r="Y2545" t="s">
        <v>665</v>
      </c>
      <c r="Z2545" t="s">
        <v>128</v>
      </c>
      <c r="AA2545" s="1">
        <v>2</v>
      </c>
      <c r="AB2545" s="2">
        <v>125.191</v>
      </c>
      <c r="AC2545" s="1">
        <v>0</v>
      </c>
      <c r="AD2545" s="1">
        <v>0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8">
        <v>9999999</v>
      </c>
      <c r="AK2545" s="1">
        <v>0</v>
      </c>
      <c r="AL2545" s="5">
        <v>9999999</v>
      </c>
      <c r="AM2545" s="1">
        <v>0</v>
      </c>
      <c r="AN2545" s="1">
        <v>0</v>
      </c>
      <c r="AO2545" s="1">
        <v>0</v>
      </c>
      <c r="AP2545" s="1">
        <v>0</v>
      </c>
      <c r="AQ2545" s="1">
        <v>0</v>
      </c>
      <c r="AR2545" s="2">
        <v>0</v>
      </c>
      <c r="AS2545" s="1">
        <v>0</v>
      </c>
      <c r="AT2545" s="5">
        <v>62.595500000000001</v>
      </c>
      <c r="AU2545" s="7">
        <v>1E-3</v>
      </c>
      <c r="AV2545" s="1">
        <v>2</v>
      </c>
      <c r="AW2545" s="2">
        <v>93.893249999999995</v>
      </c>
      <c r="AX2545">
        <v>2</v>
      </c>
      <c r="AY2545">
        <v>427.23</v>
      </c>
      <c r="AZ2545" s="19">
        <v>0</v>
      </c>
      <c r="BA2545">
        <f t="shared" si="40"/>
        <v>427.23</v>
      </c>
      <c r="BC2545" t="e">
        <v>#N/A</v>
      </c>
    </row>
    <row r="2546" spans="1:55" x14ac:dyDescent="0.3">
      <c r="A2546" t="s">
        <v>3409</v>
      </c>
      <c r="C2546" t="s">
        <v>1237</v>
      </c>
      <c r="E2546" t="s">
        <v>1436</v>
      </c>
      <c r="F2546" t="s">
        <v>2424</v>
      </c>
      <c r="G2546" t="s">
        <v>3323</v>
      </c>
      <c r="H2546" s="11" t="s">
        <v>5724</v>
      </c>
      <c r="I2546">
        <v>41091</v>
      </c>
      <c r="J2546" t="s">
        <v>4935</v>
      </c>
      <c r="K2546" t="s">
        <v>64</v>
      </c>
      <c r="L2546" t="s">
        <v>85</v>
      </c>
      <c r="M2546">
        <v>1</v>
      </c>
      <c r="N2546">
        <v>0</v>
      </c>
      <c r="O2546" t="s">
        <v>70</v>
      </c>
      <c r="P2546" t="s">
        <v>59</v>
      </c>
      <c r="Q2546" t="s">
        <v>2988</v>
      </c>
      <c r="R2546" t="s">
        <v>2989</v>
      </c>
      <c r="S2546" t="s">
        <v>86</v>
      </c>
      <c r="T2546" t="s">
        <v>87</v>
      </c>
      <c r="U2546" s="4">
        <v>40597</v>
      </c>
      <c r="V2546" s="4">
        <v>41926</v>
      </c>
      <c r="W2546" s="4">
        <v>44165</v>
      </c>
      <c r="X2546" t="s">
        <v>93</v>
      </c>
      <c r="Y2546" t="s">
        <v>665</v>
      </c>
      <c r="Z2546" t="s">
        <v>128</v>
      </c>
      <c r="AA2546" s="1">
        <v>13</v>
      </c>
      <c r="AB2546" s="2">
        <v>252.07</v>
      </c>
      <c r="AC2546" s="1">
        <v>0</v>
      </c>
      <c r="AD2546" s="1">
        <v>0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8">
        <v>9999999</v>
      </c>
      <c r="AK2546" s="1">
        <v>0</v>
      </c>
      <c r="AL2546" s="5">
        <v>9999999</v>
      </c>
      <c r="AM2546" s="1">
        <v>0</v>
      </c>
      <c r="AN2546" s="1">
        <v>1</v>
      </c>
      <c r="AO2546" s="1">
        <v>0</v>
      </c>
      <c r="AP2546" s="1">
        <v>1</v>
      </c>
      <c r="AQ2546" s="1">
        <v>0</v>
      </c>
      <c r="AR2546" s="2">
        <v>0</v>
      </c>
      <c r="AS2546" s="1">
        <v>0</v>
      </c>
      <c r="AT2546" s="5">
        <v>19.39</v>
      </c>
      <c r="AU2546" s="7">
        <v>1E-3</v>
      </c>
      <c r="AV2546" s="1">
        <v>13</v>
      </c>
      <c r="AW2546" s="2">
        <v>208.4425</v>
      </c>
      <c r="AX2546">
        <v>2</v>
      </c>
      <c r="AY2546">
        <v>75.22</v>
      </c>
      <c r="AZ2546" s="19">
        <v>0</v>
      </c>
      <c r="BA2546">
        <f t="shared" si="40"/>
        <v>75.22</v>
      </c>
      <c r="BC2546" t="e">
        <v>#N/A</v>
      </c>
    </row>
    <row r="2547" spans="1:55" x14ac:dyDescent="0.3">
      <c r="A2547" t="s">
        <v>3409</v>
      </c>
      <c r="C2547" t="s">
        <v>1237</v>
      </c>
      <c r="E2547" t="s">
        <v>1436</v>
      </c>
      <c r="F2547" t="s">
        <v>2424</v>
      </c>
      <c r="G2547" t="s">
        <v>191</v>
      </c>
      <c r="H2547" s="11" t="s">
        <v>5725</v>
      </c>
      <c r="I2547">
        <v>41090</v>
      </c>
      <c r="J2547" t="s">
        <v>4936</v>
      </c>
      <c r="K2547" t="s">
        <v>64</v>
      </c>
      <c r="L2547" t="s">
        <v>85</v>
      </c>
      <c r="M2547">
        <v>1</v>
      </c>
      <c r="N2547">
        <v>0</v>
      </c>
      <c r="O2547" t="s">
        <v>70</v>
      </c>
      <c r="P2547" t="s">
        <v>59</v>
      </c>
      <c r="Q2547" t="s">
        <v>3746</v>
      </c>
      <c r="R2547" t="s">
        <v>3747</v>
      </c>
      <c r="S2547" t="s">
        <v>86</v>
      </c>
      <c r="T2547" t="s">
        <v>87</v>
      </c>
      <c r="U2547" s="4">
        <v>40597</v>
      </c>
      <c r="V2547" s="4">
        <v>41620</v>
      </c>
      <c r="W2547" s="4">
        <v>42807</v>
      </c>
      <c r="X2547" t="s">
        <v>93</v>
      </c>
      <c r="Y2547" t="s">
        <v>665</v>
      </c>
      <c r="Z2547" t="s">
        <v>128</v>
      </c>
      <c r="AA2547" s="1">
        <v>11</v>
      </c>
      <c r="AB2547" s="2">
        <v>248.71</v>
      </c>
      <c r="AC2547" s="1">
        <v>0</v>
      </c>
      <c r="AD2547" s="1">
        <v>0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8">
        <v>9999999</v>
      </c>
      <c r="AK2547" s="1">
        <v>0</v>
      </c>
      <c r="AL2547" s="5">
        <v>9999999</v>
      </c>
      <c r="AM2547" s="1">
        <v>0</v>
      </c>
      <c r="AN2547" s="1">
        <v>0</v>
      </c>
      <c r="AO2547" s="1">
        <v>0</v>
      </c>
      <c r="AP2547" s="1">
        <v>0</v>
      </c>
      <c r="AQ2547" s="1">
        <v>0</v>
      </c>
      <c r="AR2547" s="2">
        <v>0</v>
      </c>
      <c r="AS2547" s="1">
        <v>0</v>
      </c>
      <c r="AT2547" s="5">
        <v>22.61</v>
      </c>
      <c r="AU2547" s="7">
        <v>20.16</v>
      </c>
      <c r="AV2547" s="1">
        <v>11</v>
      </c>
      <c r="AW2547" s="2">
        <v>248.71</v>
      </c>
      <c r="AX2547">
        <v>2</v>
      </c>
      <c r="AY2547">
        <v>87.99</v>
      </c>
      <c r="AZ2547" s="19">
        <v>0</v>
      </c>
      <c r="BA2547">
        <f t="shared" si="40"/>
        <v>87.99</v>
      </c>
      <c r="BC2547" t="e">
        <v>#N/A</v>
      </c>
    </row>
    <row r="2548" spans="1:55" x14ac:dyDescent="0.3">
      <c r="A2548" t="s">
        <v>3409</v>
      </c>
      <c r="C2548" t="s">
        <v>1237</v>
      </c>
      <c r="E2548" t="s">
        <v>1436</v>
      </c>
      <c r="F2548" t="s">
        <v>3745</v>
      </c>
      <c r="G2548" t="s">
        <v>191</v>
      </c>
      <c r="H2548" s="11" t="s">
        <v>5726</v>
      </c>
      <c r="I2548">
        <v>38587</v>
      </c>
      <c r="J2548" t="s">
        <v>4937</v>
      </c>
      <c r="K2548" t="s">
        <v>64</v>
      </c>
      <c r="L2548" t="s">
        <v>85</v>
      </c>
      <c r="M2548">
        <v>0</v>
      </c>
      <c r="N2548">
        <v>0</v>
      </c>
      <c r="O2548" t="s">
        <v>70</v>
      </c>
      <c r="P2548" t="s">
        <v>59</v>
      </c>
      <c r="Q2548" t="s">
        <v>3746</v>
      </c>
      <c r="R2548" t="s">
        <v>3747</v>
      </c>
      <c r="S2548" t="s">
        <v>86</v>
      </c>
      <c r="T2548" t="s">
        <v>87</v>
      </c>
      <c r="U2548" s="4">
        <v>43004</v>
      </c>
      <c r="V2548" s="4">
        <v>43269</v>
      </c>
      <c r="W2548" s="4">
        <v>43272</v>
      </c>
      <c r="X2548" t="s">
        <v>93</v>
      </c>
      <c r="Y2548" t="s">
        <v>665</v>
      </c>
      <c r="Z2548" t="s">
        <v>128</v>
      </c>
      <c r="AA2548" s="1">
        <v>1</v>
      </c>
      <c r="AB2548" s="2">
        <v>163.29</v>
      </c>
      <c r="AC2548" s="1">
        <v>0</v>
      </c>
      <c r="AD2548" s="1">
        <v>0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8">
        <v>9999999</v>
      </c>
      <c r="AK2548" s="1">
        <v>0</v>
      </c>
      <c r="AL2548" s="5">
        <v>9999999</v>
      </c>
      <c r="AM2548" s="1">
        <v>0</v>
      </c>
      <c r="AN2548" s="1">
        <v>0</v>
      </c>
      <c r="AO2548" s="1">
        <v>0</v>
      </c>
      <c r="AP2548" s="1">
        <v>0</v>
      </c>
      <c r="AQ2548" s="1">
        <v>0</v>
      </c>
      <c r="AR2548" s="2">
        <v>0</v>
      </c>
      <c r="AS2548" s="1">
        <v>0</v>
      </c>
      <c r="AT2548" s="5">
        <v>163.29</v>
      </c>
      <c r="AU2548" s="7">
        <v>163.16</v>
      </c>
      <c r="AV2548" s="1">
        <v>1</v>
      </c>
      <c r="AW2548" s="2">
        <v>122.4675</v>
      </c>
      <c r="AX2548">
        <v>2</v>
      </c>
      <c r="AY2548">
        <v>650</v>
      </c>
      <c r="AZ2548" s="19">
        <v>0</v>
      </c>
      <c r="BA2548">
        <f t="shared" si="40"/>
        <v>650</v>
      </c>
      <c r="BC2548" t="e">
        <v>#N/A</v>
      </c>
    </row>
    <row r="2549" spans="1:55" x14ac:dyDescent="0.3">
      <c r="A2549" t="s">
        <v>3409</v>
      </c>
      <c r="C2549" t="s">
        <v>1237</v>
      </c>
      <c r="E2549" t="s">
        <v>1436</v>
      </c>
      <c r="F2549" t="s">
        <v>3745</v>
      </c>
      <c r="G2549" t="s">
        <v>191</v>
      </c>
      <c r="H2549" s="11" t="s">
        <v>5726</v>
      </c>
      <c r="I2549">
        <v>38796</v>
      </c>
      <c r="J2549" t="s">
        <v>4938</v>
      </c>
      <c r="K2549" t="s">
        <v>64</v>
      </c>
      <c r="L2549" t="s">
        <v>85</v>
      </c>
      <c r="M2549">
        <v>0</v>
      </c>
      <c r="N2549">
        <v>0</v>
      </c>
      <c r="O2549" t="s">
        <v>70</v>
      </c>
      <c r="P2549" t="s">
        <v>59</v>
      </c>
      <c r="Q2549" t="s">
        <v>3746</v>
      </c>
      <c r="R2549" t="s">
        <v>3747</v>
      </c>
      <c r="S2549" t="s">
        <v>86</v>
      </c>
      <c r="T2549" t="s">
        <v>87</v>
      </c>
      <c r="U2549" s="4">
        <v>43004</v>
      </c>
      <c r="V2549" s="4">
        <v>43641</v>
      </c>
      <c r="W2549" s="4">
        <v>43657</v>
      </c>
      <c r="X2549" t="s">
        <v>93</v>
      </c>
      <c r="Y2549" t="s">
        <v>665</v>
      </c>
      <c r="Z2549" t="s">
        <v>128</v>
      </c>
      <c r="AA2549" s="1">
        <v>9</v>
      </c>
      <c r="AB2549" s="2">
        <v>26.982396000000001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8">
        <v>9999999</v>
      </c>
      <c r="AK2549" s="1">
        <v>0</v>
      </c>
      <c r="AL2549" s="5">
        <v>9999999</v>
      </c>
      <c r="AM2549" s="1">
        <v>0</v>
      </c>
      <c r="AN2549" s="1">
        <v>0</v>
      </c>
      <c r="AO2549" s="1">
        <v>0</v>
      </c>
      <c r="AP2549" s="1">
        <v>0</v>
      </c>
      <c r="AQ2549" s="1">
        <v>0</v>
      </c>
      <c r="AR2549" s="2">
        <v>0</v>
      </c>
      <c r="AS2549" s="1">
        <v>0</v>
      </c>
      <c r="AT2549" s="5">
        <v>2.9980440000000002</v>
      </c>
      <c r="AU2549" s="7">
        <v>2.75</v>
      </c>
      <c r="AV2549" s="1">
        <v>9</v>
      </c>
      <c r="AW2549" s="2">
        <v>26.982396000000001</v>
      </c>
      <c r="AX2549">
        <v>2</v>
      </c>
      <c r="AY2549">
        <v>14.27</v>
      </c>
      <c r="AZ2549" s="19">
        <v>0</v>
      </c>
      <c r="BA2549">
        <f t="shared" si="40"/>
        <v>14.27</v>
      </c>
      <c r="BC2549" t="e">
        <v>#N/A</v>
      </c>
    </row>
    <row r="2550" spans="1:55" x14ac:dyDescent="0.3">
      <c r="A2550" t="s">
        <v>3409</v>
      </c>
      <c r="C2550" t="s">
        <v>1237</v>
      </c>
      <c r="E2550" t="s">
        <v>1436</v>
      </c>
      <c r="F2550" t="s">
        <v>1475</v>
      </c>
      <c r="G2550" t="s">
        <v>4939</v>
      </c>
      <c r="H2550" s="11" t="s">
        <v>5727</v>
      </c>
      <c r="I2550" t="s">
        <v>4940</v>
      </c>
      <c r="J2550" t="s">
        <v>4941</v>
      </c>
      <c r="K2550" t="s">
        <v>64</v>
      </c>
      <c r="L2550" t="s">
        <v>85</v>
      </c>
      <c r="M2550">
        <v>0</v>
      </c>
      <c r="N2550">
        <v>0</v>
      </c>
      <c r="O2550" t="s">
        <v>70</v>
      </c>
      <c r="P2550" t="s">
        <v>59</v>
      </c>
      <c r="Q2550" t="s">
        <v>859</v>
      </c>
      <c r="R2550" t="s">
        <v>860</v>
      </c>
      <c r="S2550" t="s">
        <v>86</v>
      </c>
      <c r="T2550" t="s">
        <v>87</v>
      </c>
      <c r="U2550" s="4">
        <v>37987</v>
      </c>
      <c r="V2550" s="4">
        <v>40315</v>
      </c>
      <c r="W2550" s="4">
        <v>44221</v>
      </c>
      <c r="X2550" t="s">
        <v>93</v>
      </c>
      <c r="Y2550" t="s">
        <v>665</v>
      </c>
      <c r="Z2550" t="s">
        <v>128</v>
      </c>
      <c r="AA2550" s="1">
        <v>1</v>
      </c>
      <c r="AB2550" s="2">
        <v>85.498440000000002</v>
      </c>
      <c r="AC2550" s="1">
        <v>0</v>
      </c>
      <c r="AD2550" s="1">
        <v>0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8">
        <v>9999999</v>
      </c>
      <c r="AK2550" s="1">
        <v>0</v>
      </c>
      <c r="AL2550" s="5">
        <v>9999999</v>
      </c>
      <c r="AM2550" s="1">
        <v>0</v>
      </c>
      <c r="AN2550" s="1">
        <v>5</v>
      </c>
      <c r="AO2550" s="1">
        <v>0</v>
      </c>
      <c r="AP2550" s="1">
        <v>5</v>
      </c>
      <c r="AQ2550" s="1">
        <v>0</v>
      </c>
      <c r="AR2550" s="2">
        <v>0</v>
      </c>
      <c r="AS2550" s="1">
        <v>0</v>
      </c>
      <c r="AT2550" s="5">
        <v>85.498440000000002</v>
      </c>
      <c r="AU2550" s="7">
        <v>103.4295</v>
      </c>
      <c r="AV2550" s="1">
        <v>1</v>
      </c>
      <c r="AW2550" s="2">
        <v>0</v>
      </c>
      <c r="AX2550">
        <v>2</v>
      </c>
      <c r="AY2550">
        <v>379.94</v>
      </c>
      <c r="AZ2550" s="19">
        <v>0</v>
      </c>
      <c r="BA2550">
        <f t="shared" si="40"/>
        <v>379.94</v>
      </c>
      <c r="BC2550" t="e">
        <v>#N/A</v>
      </c>
    </row>
    <row r="2551" spans="1:55" x14ac:dyDescent="0.3">
      <c r="A2551" t="s">
        <v>3409</v>
      </c>
      <c r="C2551" t="s">
        <v>1237</v>
      </c>
      <c r="E2551" t="s">
        <v>1436</v>
      </c>
      <c r="F2551" t="s">
        <v>1475</v>
      </c>
      <c r="G2551" t="s">
        <v>4939</v>
      </c>
      <c r="H2551" s="11" t="s">
        <v>5727</v>
      </c>
      <c r="I2551" t="s">
        <v>4942</v>
      </c>
      <c r="J2551" t="s">
        <v>4943</v>
      </c>
      <c r="K2551" t="s">
        <v>64</v>
      </c>
      <c r="L2551" t="s">
        <v>85</v>
      </c>
      <c r="M2551">
        <v>0</v>
      </c>
      <c r="N2551">
        <v>0</v>
      </c>
      <c r="O2551" t="s">
        <v>70</v>
      </c>
      <c r="P2551" t="s">
        <v>59</v>
      </c>
      <c r="Q2551" t="s">
        <v>2988</v>
      </c>
      <c r="R2551" t="s">
        <v>2989</v>
      </c>
      <c r="S2551" t="s">
        <v>86</v>
      </c>
      <c r="T2551" t="s">
        <v>87</v>
      </c>
      <c r="U2551" s="4">
        <v>37987</v>
      </c>
      <c r="V2551" s="4">
        <v>41606</v>
      </c>
      <c r="W2551" s="4">
        <v>43724</v>
      </c>
      <c r="X2551" t="s">
        <v>93</v>
      </c>
      <c r="Y2551" t="s">
        <v>665</v>
      </c>
      <c r="Z2551" t="s">
        <v>128</v>
      </c>
      <c r="AA2551" s="1">
        <v>5</v>
      </c>
      <c r="AB2551" s="2">
        <v>139.53</v>
      </c>
      <c r="AC2551" s="1">
        <v>0</v>
      </c>
      <c r="AD2551" s="1">
        <v>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8">
        <v>9999999</v>
      </c>
      <c r="AK2551" s="1">
        <v>0</v>
      </c>
      <c r="AL2551" s="5">
        <v>9999999</v>
      </c>
      <c r="AM2551" s="1">
        <v>0</v>
      </c>
      <c r="AN2551" s="1">
        <v>0</v>
      </c>
      <c r="AO2551" s="1">
        <v>0</v>
      </c>
      <c r="AP2551" s="1">
        <v>0</v>
      </c>
      <c r="AQ2551" s="1">
        <v>0</v>
      </c>
      <c r="AR2551" s="2">
        <v>0</v>
      </c>
      <c r="AS2551" s="1">
        <v>0</v>
      </c>
      <c r="AT2551" s="5">
        <v>27.905999999999999</v>
      </c>
      <c r="AU2551" s="7">
        <v>34.2072</v>
      </c>
      <c r="AV2551" s="1">
        <v>5</v>
      </c>
      <c r="AW2551" s="2">
        <v>104.64749999999999</v>
      </c>
      <c r="AX2551">
        <v>2</v>
      </c>
      <c r="AY2551">
        <v>153.79</v>
      </c>
      <c r="AZ2551" s="19">
        <v>0</v>
      </c>
      <c r="BA2551">
        <f t="shared" si="40"/>
        <v>153.79</v>
      </c>
      <c r="BC2551" t="e">
        <v>#N/A</v>
      </c>
    </row>
    <row r="2552" spans="1:55" x14ac:dyDescent="0.3">
      <c r="A2552" t="s">
        <v>3409</v>
      </c>
      <c r="C2552" t="s">
        <v>1237</v>
      </c>
      <c r="E2552" t="s">
        <v>1436</v>
      </c>
      <c r="F2552" t="s">
        <v>1475</v>
      </c>
      <c r="G2552" t="s">
        <v>4939</v>
      </c>
      <c r="H2552" s="11" t="s">
        <v>5727</v>
      </c>
      <c r="I2552" t="s">
        <v>4944</v>
      </c>
      <c r="J2552" t="s">
        <v>4945</v>
      </c>
      <c r="K2552" t="s">
        <v>64</v>
      </c>
      <c r="L2552" t="s">
        <v>85</v>
      </c>
      <c r="M2552">
        <v>0</v>
      </c>
      <c r="N2552">
        <v>0</v>
      </c>
      <c r="O2552" t="s">
        <v>70</v>
      </c>
      <c r="P2552" t="s">
        <v>59</v>
      </c>
      <c r="Q2552" t="s">
        <v>2988</v>
      </c>
      <c r="R2552" t="s">
        <v>2989</v>
      </c>
      <c r="S2552" t="s">
        <v>86</v>
      </c>
      <c r="T2552" t="s">
        <v>63</v>
      </c>
      <c r="U2552" s="4">
        <v>37987</v>
      </c>
      <c r="V2552" s="4">
        <v>41129</v>
      </c>
      <c r="W2552" s="4">
        <v>43768</v>
      </c>
      <c r="X2552" t="s">
        <v>93</v>
      </c>
      <c r="Y2552" t="s">
        <v>665</v>
      </c>
      <c r="Z2552" t="s">
        <v>128</v>
      </c>
      <c r="AA2552" s="1">
        <v>7</v>
      </c>
      <c r="AB2552" s="2">
        <v>189.95480699999999</v>
      </c>
      <c r="AC2552" s="1">
        <v>0</v>
      </c>
      <c r="AD2552" s="1">
        <v>0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8">
        <v>9999999</v>
      </c>
      <c r="AK2552" s="1">
        <v>0</v>
      </c>
      <c r="AL2552" s="5">
        <v>9999999</v>
      </c>
      <c r="AM2552" s="1">
        <v>0</v>
      </c>
      <c r="AN2552" s="1">
        <v>1</v>
      </c>
      <c r="AO2552" s="1">
        <v>0</v>
      </c>
      <c r="AP2552" s="1">
        <v>0</v>
      </c>
      <c r="AQ2552" s="1">
        <v>0</v>
      </c>
      <c r="AR2552" s="2">
        <v>0</v>
      </c>
      <c r="AS2552" s="1">
        <v>0</v>
      </c>
      <c r="AT2552" s="5">
        <v>27.136400999999999</v>
      </c>
      <c r="AU2552" s="7">
        <v>31.782299999999999</v>
      </c>
      <c r="AV2552" s="1">
        <v>7</v>
      </c>
      <c r="AW2552" s="2">
        <v>96.673428999999999</v>
      </c>
      <c r="AX2552">
        <v>2</v>
      </c>
      <c r="AY2552">
        <v>153.79</v>
      </c>
      <c r="AZ2552" s="19">
        <v>0</v>
      </c>
      <c r="BA2552">
        <f t="shared" si="40"/>
        <v>153.79</v>
      </c>
      <c r="BC2552" t="e">
        <v>#N/A</v>
      </c>
    </row>
    <row r="2553" spans="1:55" x14ac:dyDescent="0.3">
      <c r="A2553" t="s">
        <v>3409</v>
      </c>
      <c r="C2553" t="s">
        <v>1237</v>
      </c>
      <c r="E2553" t="s">
        <v>1436</v>
      </c>
      <c r="F2553" t="s">
        <v>1475</v>
      </c>
      <c r="G2553" t="s">
        <v>4939</v>
      </c>
      <c r="H2553" s="11" t="s">
        <v>5727</v>
      </c>
      <c r="I2553" t="s">
        <v>4946</v>
      </c>
      <c r="J2553" t="s">
        <v>4947</v>
      </c>
      <c r="K2553" t="s">
        <v>64</v>
      </c>
      <c r="L2553" t="s">
        <v>85</v>
      </c>
      <c r="M2553">
        <v>0</v>
      </c>
      <c r="N2553">
        <v>0</v>
      </c>
      <c r="O2553" t="s">
        <v>70</v>
      </c>
      <c r="P2553" t="s">
        <v>59</v>
      </c>
      <c r="Q2553" t="s">
        <v>2988</v>
      </c>
      <c r="R2553" t="s">
        <v>2989</v>
      </c>
      <c r="S2553" t="s">
        <v>86</v>
      </c>
      <c r="T2553" t="s">
        <v>87</v>
      </c>
      <c r="U2553" s="4">
        <v>37987</v>
      </c>
      <c r="V2553" s="4">
        <v>41620</v>
      </c>
      <c r="W2553" s="4">
        <v>44130</v>
      </c>
      <c r="X2553" t="s">
        <v>93</v>
      </c>
      <c r="Y2553" t="s">
        <v>665</v>
      </c>
      <c r="Z2553" t="s">
        <v>128</v>
      </c>
      <c r="AA2553" s="1">
        <v>5</v>
      </c>
      <c r="AB2553" s="2">
        <v>52.42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8">
        <v>9999999</v>
      </c>
      <c r="AK2553" s="1">
        <v>0</v>
      </c>
      <c r="AL2553" s="5">
        <v>9999999</v>
      </c>
      <c r="AM2553" s="1">
        <v>0</v>
      </c>
      <c r="AN2553" s="1">
        <v>3</v>
      </c>
      <c r="AO2553" s="1">
        <v>0</v>
      </c>
      <c r="AP2553" s="1">
        <v>3</v>
      </c>
      <c r="AQ2553" s="1">
        <v>0</v>
      </c>
      <c r="AR2553" s="2">
        <v>0</v>
      </c>
      <c r="AS2553" s="1">
        <v>0</v>
      </c>
      <c r="AT2553" s="5">
        <v>10.484</v>
      </c>
      <c r="AU2553" s="7">
        <v>11.9961</v>
      </c>
      <c r="AV2553" s="1">
        <v>5</v>
      </c>
      <c r="AW2553" s="2">
        <v>0</v>
      </c>
      <c r="AX2553">
        <v>2</v>
      </c>
      <c r="AY2553">
        <v>50.24</v>
      </c>
      <c r="AZ2553" s="19">
        <v>0</v>
      </c>
      <c r="BA2553">
        <f t="shared" si="40"/>
        <v>50.24</v>
      </c>
      <c r="BC2553" t="e">
        <v>#N/A</v>
      </c>
    </row>
    <row r="2554" spans="1:55" x14ac:dyDescent="0.3">
      <c r="A2554" t="s">
        <v>3409</v>
      </c>
      <c r="C2554" t="s">
        <v>1237</v>
      </c>
      <c r="E2554" t="s">
        <v>1436</v>
      </c>
      <c r="F2554" t="s">
        <v>1475</v>
      </c>
      <c r="G2554" t="s">
        <v>4939</v>
      </c>
      <c r="H2554" s="11" t="s">
        <v>5727</v>
      </c>
      <c r="I2554" t="s">
        <v>4948</v>
      </c>
      <c r="J2554" t="s">
        <v>4949</v>
      </c>
      <c r="K2554" t="s">
        <v>64</v>
      </c>
      <c r="L2554" t="s">
        <v>85</v>
      </c>
      <c r="M2554">
        <v>0</v>
      </c>
      <c r="N2554">
        <v>0</v>
      </c>
      <c r="O2554" t="s">
        <v>70</v>
      </c>
      <c r="P2554" t="s">
        <v>1191</v>
      </c>
      <c r="Q2554" t="s">
        <v>64</v>
      </c>
      <c r="R2554" t="s">
        <v>64</v>
      </c>
      <c r="S2554" t="s">
        <v>958</v>
      </c>
      <c r="T2554" t="s">
        <v>87</v>
      </c>
      <c r="U2554" s="4">
        <v>37987</v>
      </c>
      <c r="V2554" s="4">
        <v>42397</v>
      </c>
      <c r="W2554" s="4">
        <v>44014</v>
      </c>
      <c r="X2554" t="s">
        <v>93</v>
      </c>
      <c r="Y2554" t="s">
        <v>665</v>
      </c>
      <c r="Z2554" t="s">
        <v>128</v>
      </c>
      <c r="AA2554" s="1">
        <v>8</v>
      </c>
      <c r="AB2554" s="2">
        <v>235.749088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8">
        <v>9999999</v>
      </c>
      <c r="AK2554" s="1">
        <v>0</v>
      </c>
      <c r="AL2554" s="5">
        <v>9999999</v>
      </c>
      <c r="AM2554" s="1">
        <v>0</v>
      </c>
      <c r="AN2554" s="1">
        <v>0</v>
      </c>
      <c r="AO2554" s="1">
        <v>0</v>
      </c>
      <c r="AP2554" s="1">
        <v>0</v>
      </c>
      <c r="AQ2554" s="1">
        <v>0</v>
      </c>
      <c r="AR2554" s="2">
        <v>0</v>
      </c>
      <c r="AS2554" s="1">
        <v>0</v>
      </c>
      <c r="AT2554" s="5">
        <v>29.468636</v>
      </c>
      <c r="AU2554" s="7">
        <v>24.583880000000001</v>
      </c>
      <c r="AV2554" s="1">
        <v>8</v>
      </c>
      <c r="AW2554" s="2">
        <v>235.749088</v>
      </c>
      <c r="AX2554">
        <v>2</v>
      </c>
      <c r="AY2554">
        <v>132.51</v>
      </c>
      <c r="AZ2554" s="19">
        <v>0</v>
      </c>
      <c r="BA2554">
        <f t="shared" ref="BA2554:BA2597" si="41">ROUND(+AY2554*AZ2554%+AY2554,AX2554)</f>
        <v>132.51</v>
      </c>
      <c r="BC2554" t="e">
        <v>#N/A</v>
      </c>
    </row>
    <row r="2555" spans="1:55" x14ac:dyDescent="0.3">
      <c r="A2555" t="s">
        <v>3409</v>
      </c>
      <c r="C2555" t="s">
        <v>1237</v>
      </c>
      <c r="E2555" t="s">
        <v>1436</v>
      </c>
      <c r="F2555" t="s">
        <v>1475</v>
      </c>
      <c r="G2555" t="s">
        <v>4939</v>
      </c>
      <c r="H2555" s="11" t="s">
        <v>5727</v>
      </c>
      <c r="I2555" t="s">
        <v>4950</v>
      </c>
      <c r="J2555" t="s">
        <v>4951</v>
      </c>
      <c r="K2555" t="s">
        <v>64</v>
      </c>
      <c r="L2555" t="s">
        <v>85</v>
      </c>
      <c r="M2555">
        <v>0</v>
      </c>
      <c r="N2555">
        <v>0</v>
      </c>
      <c r="O2555" t="s">
        <v>70</v>
      </c>
      <c r="P2555" t="s">
        <v>59</v>
      </c>
      <c r="Q2555" t="s">
        <v>2988</v>
      </c>
      <c r="R2555" t="s">
        <v>2989</v>
      </c>
      <c r="S2555" t="s">
        <v>86</v>
      </c>
      <c r="T2555" t="s">
        <v>87</v>
      </c>
      <c r="U2555" s="4">
        <v>37987</v>
      </c>
      <c r="V2555" s="4">
        <v>41781</v>
      </c>
      <c r="W2555" s="4">
        <v>44286</v>
      </c>
      <c r="X2555" t="s">
        <v>93</v>
      </c>
      <c r="Y2555" t="s">
        <v>3410</v>
      </c>
      <c r="Z2555" t="s">
        <v>132</v>
      </c>
      <c r="AA2555" s="1">
        <v>7</v>
      </c>
      <c r="AB2555" s="2">
        <v>542.15071399999999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8">
        <v>1277.5</v>
      </c>
      <c r="AK2555" s="1">
        <v>0</v>
      </c>
      <c r="AL2555" s="5">
        <v>0</v>
      </c>
      <c r="AM2555" s="1">
        <v>2</v>
      </c>
      <c r="AN2555" s="1">
        <v>4</v>
      </c>
      <c r="AO2555" s="1">
        <v>2</v>
      </c>
      <c r="AP2555" s="1">
        <v>4</v>
      </c>
      <c r="AQ2555" s="1">
        <v>2</v>
      </c>
      <c r="AR2555" s="2">
        <v>154.900204</v>
      </c>
      <c r="AS2555" s="1">
        <v>1</v>
      </c>
      <c r="AT2555" s="5">
        <v>77.450102000000001</v>
      </c>
      <c r="AU2555" s="7">
        <v>87.674800000000005</v>
      </c>
      <c r="AV2555" s="1">
        <v>7</v>
      </c>
      <c r="AW2555" s="2">
        <v>0</v>
      </c>
      <c r="AX2555">
        <v>2</v>
      </c>
      <c r="AY2555">
        <v>317.37</v>
      </c>
      <c r="AZ2555" s="19">
        <v>0</v>
      </c>
      <c r="BA2555">
        <f t="shared" si="41"/>
        <v>317.37</v>
      </c>
      <c r="BC2555" t="e">
        <v>#N/A</v>
      </c>
    </row>
    <row r="2556" spans="1:55" x14ac:dyDescent="0.3">
      <c r="A2556" t="s">
        <v>3409</v>
      </c>
      <c r="C2556" t="s">
        <v>1237</v>
      </c>
      <c r="E2556" t="s">
        <v>1436</v>
      </c>
      <c r="F2556" t="s">
        <v>1475</v>
      </c>
      <c r="G2556" t="s">
        <v>4939</v>
      </c>
      <c r="H2556" s="11" t="s">
        <v>5727</v>
      </c>
      <c r="I2556" t="s">
        <v>4952</v>
      </c>
      <c r="J2556" t="s">
        <v>4953</v>
      </c>
      <c r="K2556" t="s">
        <v>64</v>
      </c>
      <c r="L2556" t="s">
        <v>85</v>
      </c>
      <c r="M2556">
        <v>0</v>
      </c>
      <c r="N2556">
        <v>0</v>
      </c>
      <c r="O2556" t="s">
        <v>70</v>
      </c>
      <c r="P2556" t="s">
        <v>59</v>
      </c>
      <c r="Q2556" t="s">
        <v>2988</v>
      </c>
      <c r="R2556" t="s">
        <v>2989</v>
      </c>
      <c r="S2556" t="s">
        <v>86</v>
      </c>
      <c r="T2556" t="s">
        <v>87</v>
      </c>
      <c r="U2556" s="4">
        <v>42282</v>
      </c>
      <c r="V2556" s="4">
        <v>42664</v>
      </c>
      <c r="W2556" s="4">
        <v>43308</v>
      </c>
      <c r="X2556" t="s">
        <v>93</v>
      </c>
      <c r="Y2556" t="s">
        <v>665</v>
      </c>
      <c r="Z2556" t="s">
        <v>128</v>
      </c>
      <c r="AA2556" s="1">
        <v>21</v>
      </c>
      <c r="AB2556" s="2">
        <v>656.03407800000002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8">
        <v>9999999</v>
      </c>
      <c r="AK2556" s="1">
        <v>0</v>
      </c>
      <c r="AL2556" s="5">
        <v>9999999</v>
      </c>
      <c r="AM2556" s="1">
        <v>0</v>
      </c>
      <c r="AN2556" s="1">
        <v>0</v>
      </c>
      <c r="AO2556" s="1">
        <v>0</v>
      </c>
      <c r="AP2556" s="1">
        <v>0</v>
      </c>
      <c r="AQ2556" s="1">
        <v>0</v>
      </c>
      <c r="AR2556" s="2">
        <v>0</v>
      </c>
      <c r="AS2556" s="1">
        <v>0</v>
      </c>
      <c r="AT2556" s="5">
        <v>31.239718</v>
      </c>
      <c r="AU2556" s="7">
        <v>1E-3</v>
      </c>
      <c r="AV2556" s="1">
        <v>21</v>
      </c>
      <c r="AW2556" s="2">
        <v>492.02555799999999</v>
      </c>
      <c r="AX2556">
        <v>2</v>
      </c>
      <c r="AY2556">
        <v>138.32</v>
      </c>
      <c r="AZ2556" s="19">
        <v>0</v>
      </c>
      <c r="BA2556">
        <f t="shared" si="41"/>
        <v>138.32</v>
      </c>
      <c r="BC2556" t="e">
        <v>#N/A</v>
      </c>
    </row>
    <row r="2557" spans="1:55" x14ac:dyDescent="0.3">
      <c r="A2557" t="s">
        <v>3409</v>
      </c>
      <c r="C2557" t="s">
        <v>1237</v>
      </c>
      <c r="E2557" t="s">
        <v>1436</v>
      </c>
      <c r="F2557" t="s">
        <v>1475</v>
      </c>
      <c r="G2557" t="s">
        <v>4939</v>
      </c>
      <c r="H2557" s="11" t="s">
        <v>5727</v>
      </c>
      <c r="I2557" t="s">
        <v>4954</v>
      </c>
      <c r="J2557" t="s">
        <v>4955</v>
      </c>
      <c r="K2557" t="s">
        <v>64</v>
      </c>
      <c r="L2557" t="s">
        <v>85</v>
      </c>
      <c r="M2557">
        <v>0</v>
      </c>
      <c r="N2557">
        <v>0</v>
      </c>
      <c r="O2557" t="s">
        <v>70</v>
      </c>
      <c r="P2557" t="s">
        <v>59</v>
      </c>
      <c r="Q2557" t="s">
        <v>2988</v>
      </c>
      <c r="R2557" t="s">
        <v>2989</v>
      </c>
      <c r="S2557" t="s">
        <v>86</v>
      </c>
      <c r="T2557" t="s">
        <v>87</v>
      </c>
      <c r="U2557" s="4">
        <v>42282</v>
      </c>
      <c r="V2557" s="4">
        <v>42664</v>
      </c>
      <c r="W2557" s="4">
        <v>43465</v>
      </c>
      <c r="X2557" t="s">
        <v>93</v>
      </c>
      <c r="Y2557" t="s">
        <v>665</v>
      </c>
      <c r="Z2557" t="s">
        <v>128</v>
      </c>
      <c r="AA2557" s="1">
        <v>12</v>
      </c>
      <c r="AB2557" s="2">
        <v>441.18199199999998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8">
        <v>9999999</v>
      </c>
      <c r="AK2557" s="1">
        <v>0</v>
      </c>
      <c r="AL2557" s="5">
        <v>9999999</v>
      </c>
      <c r="AM2557" s="1">
        <v>0</v>
      </c>
      <c r="AN2557" s="1">
        <v>0</v>
      </c>
      <c r="AO2557" s="1">
        <v>0</v>
      </c>
      <c r="AP2557" s="1">
        <v>0</v>
      </c>
      <c r="AQ2557" s="1">
        <v>0</v>
      </c>
      <c r="AR2557" s="2">
        <v>0</v>
      </c>
      <c r="AS2557" s="1">
        <v>0</v>
      </c>
      <c r="AT2557" s="5">
        <v>36.765166000000001</v>
      </c>
      <c r="AU2557" s="7">
        <v>1E-3</v>
      </c>
      <c r="AV2557" s="1">
        <v>12</v>
      </c>
      <c r="AW2557" s="2">
        <v>330.88649400000003</v>
      </c>
      <c r="AX2557">
        <v>2</v>
      </c>
      <c r="AY2557">
        <v>161.05000000000001</v>
      </c>
      <c r="AZ2557" s="19">
        <v>0</v>
      </c>
      <c r="BA2557">
        <f t="shared" si="41"/>
        <v>161.05000000000001</v>
      </c>
      <c r="BC2557" t="e">
        <v>#N/A</v>
      </c>
    </row>
    <row r="2558" spans="1:55" x14ac:dyDescent="0.3">
      <c r="A2558" t="s">
        <v>3409</v>
      </c>
      <c r="C2558" t="s">
        <v>1237</v>
      </c>
      <c r="E2558" t="s">
        <v>1436</v>
      </c>
      <c r="F2558" t="s">
        <v>1475</v>
      </c>
      <c r="G2558" t="s">
        <v>191</v>
      </c>
      <c r="H2558" s="11" t="s">
        <v>5728</v>
      </c>
      <c r="I2558">
        <v>31424</v>
      </c>
      <c r="J2558" t="s">
        <v>4956</v>
      </c>
      <c r="K2558" t="s">
        <v>64</v>
      </c>
      <c r="L2558" t="s">
        <v>195</v>
      </c>
      <c r="M2558">
        <v>1</v>
      </c>
      <c r="N2558">
        <v>0</v>
      </c>
      <c r="O2558" t="s">
        <v>70</v>
      </c>
      <c r="P2558" t="s">
        <v>59</v>
      </c>
      <c r="Q2558" t="s">
        <v>1477</v>
      </c>
      <c r="R2558" t="s">
        <v>1478</v>
      </c>
      <c r="S2558" t="s">
        <v>958</v>
      </c>
      <c r="T2558" t="s">
        <v>87</v>
      </c>
      <c r="U2558" s="4">
        <v>44104</v>
      </c>
      <c r="V2558" s="4">
        <v>44117</v>
      </c>
      <c r="W2558" s="4">
        <v>44135</v>
      </c>
      <c r="X2558" t="s">
        <v>64</v>
      </c>
      <c r="Y2558" t="s">
        <v>143</v>
      </c>
      <c r="Z2558" t="s">
        <v>143</v>
      </c>
      <c r="AA2558" s="1">
        <v>0</v>
      </c>
      <c r="AB2558" s="2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1</v>
      </c>
      <c r="AL2558" s="5">
        <v>9999999</v>
      </c>
      <c r="AM2558" s="1">
        <v>0</v>
      </c>
      <c r="AN2558" s="1">
        <v>1</v>
      </c>
      <c r="AO2558" s="1">
        <v>0</v>
      </c>
      <c r="AP2558" s="1">
        <v>1</v>
      </c>
      <c r="AQ2558" s="1">
        <v>0</v>
      </c>
      <c r="AR2558" s="2">
        <v>0</v>
      </c>
      <c r="AS2558" s="1">
        <v>0</v>
      </c>
      <c r="AT2558" s="5">
        <v>0</v>
      </c>
      <c r="AU2558" s="7">
        <v>1119.8354999999999</v>
      </c>
      <c r="AV2558" s="1">
        <v>0</v>
      </c>
      <c r="AW2558" s="2">
        <v>0</v>
      </c>
      <c r="AX2558">
        <v>2</v>
      </c>
      <c r="AY2558">
        <v>3349.64</v>
      </c>
      <c r="BA2558">
        <f t="shared" si="41"/>
        <v>3349.64</v>
      </c>
      <c r="BC2558" t="e">
        <v>#N/A</v>
      </c>
    </row>
    <row r="2559" spans="1:55" x14ac:dyDescent="0.3">
      <c r="A2559" t="s">
        <v>3409</v>
      </c>
      <c r="C2559" t="s">
        <v>1237</v>
      </c>
      <c r="E2559" t="s">
        <v>1436</v>
      </c>
      <c r="F2559" t="s">
        <v>2968</v>
      </c>
      <c r="G2559" t="s">
        <v>191</v>
      </c>
      <c r="H2559" s="11" t="s">
        <v>5729</v>
      </c>
      <c r="I2559" t="s">
        <v>4957</v>
      </c>
      <c r="J2559" t="s">
        <v>4958</v>
      </c>
      <c r="K2559" t="s">
        <v>2969</v>
      </c>
      <c r="L2559" t="s">
        <v>13</v>
      </c>
      <c r="M2559">
        <v>0</v>
      </c>
      <c r="N2559">
        <v>1</v>
      </c>
      <c r="O2559" t="s">
        <v>70</v>
      </c>
      <c r="P2559" t="s">
        <v>1191</v>
      </c>
      <c r="Q2559" t="s">
        <v>64</v>
      </c>
      <c r="R2559" t="s">
        <v>64</v>
      </c>
      <c r="S2559" t="s">
        <v>64</v>
      </c>
      <c r="T2559" t="s">
        <v>87</v>
      </c>
      <c r="U2559" s="4">
        <v>42317</v>
      </c>
      <c r="V2559" s="4">
        <v>42492</v>
      </c>
      <c r="W2559" s="4">
        <v>44459</v>
      </c>
      <c r="X2559" t="s">
        <v>71</v>
      </c>
      <c r="Y2559" t="s">
        <v>65</v>
      </c>
      <c r="Z2559" t="s">
        <v>72</v>
      </c>
      <c r="AA2559" s="1">
        <v>128</v>
      </c>
      <c r="AB2559" s="2">
        <v>79.933952000000005</v>
      </c>
      <c r="AC2559" s="1">
        <v>3</v>
      </c>
      <c r="AD2559" s="1">
        <v>0</v>
      </c>
      <c r="AE2559" s="1">
        <v>0</v>
      </c>
      <c r="AF2559" s="1">
        <v>10</v>
      </c>
      <c r="AG2559" s="1">
        <v>0</v>
      </c>
      <c r="AH2559" s="1">
        <v>0</v>
      </c>
      <c r="AI2559" s="1">
        <v>0</v>
      </c>
      <c r="AJ2559" s="8">
        <v>584</v>
      </c>
      <c r="AK2559" s="1">
        <v>10</v>
      </c>
      <c r="AL2559" s="5">
        <v>0.125</v>
      </c>
      <c r="AM2559" s="1">
        <v>80</v>
      </c>
      <c r="AN2559" s="1">
        <v>320</v>
      </c>
      <c r="AO2559" s="1">
        <v>80</v>
      </c>
      <c r="AP2559" s="1">
        <v>320</v>
      </c>
      <c r="AQ2559" s="1">
        <v>80</v>
      </c>
      <c r="AR2559" s="2">
        <v>49.95872</v>
      </c>
      <c r="AS2559" s="1">
        <v>1</v>
      </c>
      <c r="AT2559" s="5">
        <v>0.62448400000000004</v>
      </c>
      <c r="AU2559" s="7">
        <v>0.78022000000000002</v>
      </c>
      <c r="AV2559" s="1">
        <v>0</v>
      </c>
      <c r="AW2559" s="2">
        <v>0</v>
      </c>
      <c r="AX2559">
        <v>2</v>
      </c>
      <c r="AY2559">
        <v>2.88</v>
      </c>
      <c r="AZ2559" s="19">
        <v>9</v>
      </c>
      <c r="BA2559">
        <f t="shared" si="41"/>
        <v>3.14</v>
      </c>
      <c r="BC2559" t="e">
        <v>#N/A</v>
      </c>
    </row>
    <row r="2560" spans="1:55" x14ac:dyDescent="0.3">
      <c r="A2560" t="s">
        <v>3409</v>
      </c>
      <c r="C2560" t="s">
        <v>1237</v>
      </c>
      <c r="E2560" t="s">
        <v>1436</v>
      </c>
      <c r="F2560" t="s">
        <v>2968</v>
      </c>
      <c r="G2560" t="s">
        <v>191</v>
      </c>
      <c r="H2560" s="11" t="s">
        <v>5729</v>
      </c>
      <c r="I2560" t="s">
        <v>4959</v>
      </c>
      <c r="J2560" t="s">
        <v>4960</v>
      </c>
      <c r="K2560" t="s">
        <v>2971</v>
      </c>
      <c r="L2560" t="s">
        <v>13</v>
      </c>
      <c r="M2560">
        <v>0</v>
      </c>
      <c r="N2560">
        <v>1</v>
      </c>
      <c r="O2560" t="s">
        <v>70</v>
      </c>
      <c r="P2560" t="s">
        <v>1191</v>
      </c>
      <c r="Q2560" t="s">
        <v>64</v>
      </c>
      <c r="R2560" t="s">
        <v>64</v>
      </c>
      <c r="S2560" t="s">
        <v>64</v>
      </c>
      <c r="T2560" t="s">
        <v>87</v>
      </c>
      <c r="U2560" s="4">
        <v>42317</v>
      </c>
      <c r="V2560" s="4">
        <v>42492</v>
      </c>
      <c r="W2560" s="4">
        <v>44265</v>
      </c>
      <c r="X2560" t="s">
        <v>93</v>
      </c>
      <c r="Y2560" t="s">
        <v>94</v>
      </c>
      <c r="Z2560" t="s">
        <v>95</v>
      </c>
      <c r="AA2560" s="1">
        <v>133</v>
      </c>
      <c r="AB2560" s="2">
        <v>109.215344</v>
      </c>
      <c r="AC2560" s="1">
        <v>0</v>
      </c>
      <c r="AD2560" s="1">
        <v>0</v>
      </c>
      <c r="AE2560" s="1">
        <v>0</v>
      </c>
      <c r="AF2560" s="1">
        <v>10</v>
      </c>
      <c r="AG2560" s="1">
        <v>0</v>
      </c>
      <c r="AH2560" s="1">
        <v>0</v>
      </c>
      <c r="AI2560" s="1">
        <v>0</v>
      </c>
      <c r="AJ2560" s="8">
        <v>2427.25</v>
      </c>
      <c r="AK2560" s="1">
        <v>50</v>
      </c>
      <c r="AL2560" s="5">
        <v>2.5</v>
      </c>
      <c r="AM2560" s="1">
        <v>20</v>
      </c>
      <c r="AN2560" s="1">
        <v>120</v>
      </c>
      <c r="AO2560" s="1">
        <v>20</v>
      </c>
      <c r="AP2560" s="1">
        <v>120</v>
      </c>
      <c r="AQ2560" s="1">
        <v>20</v>
      </c>
      <c r="AR2560" s="2">
        <v>16.423359999999999</v>
      </c>
      <c r="AS2560" s="1">
        <v>1</v>
      </c>
      <c r="AT2560" s="5">
        <v>0.82116800000000001</v>
      </c>
      <c r="AU2560" s="7">
        <v>1.0202199999999999</v>
      </c>
      <c r="AV2560" s="1">
        <v>93</v>
      </c>
      <c r="AW2560" s="2">
        <v>0</v>
      </c>
      <c r="AX2560">
        <v>2</v>
      </c>
      <c r="AY2560">
        <v>3.85</v>
      </c>
      <c r="AZ2560" s="19">
        <v>9</v>
      </c>
      <c r="BA2560">
        <f t="shared" si="41"/>
        <v>4.2</v>
      </c>
      <c r="BC2560" t="e">
        <v>#N/A</v>
      </c>
    </row>
    <row r="2561" spans="1:55" x14ac:dyDescent="0.3">
      <c r="A2561" t="s">
        <v>3409</v>
      </c>
      <c r="C2561" t="s">
        <v>1237</v>
      </c>
      <c r="E2561" t="s">
        <v>1436</v>
      </c>
      <c r="F2561" t="s">
        <v>2968</v>
      </c>
      <c r="G2561" t="s">
        <v>191</v>
      </c>
      <c r="H2561" s="11" t="s">
        <v>5729</v>
      </c>
      <c r="I2561" t="s">
        <v>4961</v>
      </c>
      <c r="J2561" t="s">
        <v>4962</v>
      </c>
      <c r="K2561" t="s">
        <v>2973</v>
      </c>
      <c r="L2561" t="s">
        <v>13</v>
      </c>
      <c r="M2561">
        <v>0</v>
      </c>
      <c r="N2561">
        <v>1</v>
      </c>
      <c r="O2561" t="s">
        <v>70</v>
      </c>
      <c r="P2561" t="s">
        <v>1191</v>
      </c>
      <c r="Q2561" t="s">
        <v>64</v>
      </c>
      <c r="R2561" t="s">
        <v>64</v>
      </c>
      <c r="S2561" t="s">
        <v>64</v>
      </c>
      <c r="T2561" t="s">
        <v>87</v>
      </c>
      <c r="U2561" s="4">
        <v>42317</v>
      </c>
      <c r="V2561" s="4">
        <v>42492</v>
      </c>
      <c r="W2561" s="4">
        <v>44508</v>
      </c>
      <c r="X2561" t="s">
        <v>93</v>
      </c>
      <c r="Y2561" t="s">
        <v>94</v>
      </c>
      <c r="Z2561" t="s">
        <v>395</v>
      </c>
      <c r="AA2561" s="1">
        <v>139</v>
      </c>
      <c r="AB2561" s="2">
        <v>159.09995599999999</v>
      </c>
      <c r="AC2561" s="1">
        <v>0</v>
      </c>
      <c r="AD2561" s="1">
        <v>0</v>
      </c>
      <c r="AE2561" s="1">
        <v>0</v>
      </c>
      <c r="AF2561" s="1">
        <v>10</v>
      </c>
      <c r="AG2561" s="1">
        <v>0</v>
      </c>
      <c r="AH2561" s="1">
        <v>0</v>
      </c>
      <c r="AI2561" s="1">
        <v>0</v>
      </c>
      <c r="AJ2561" s="8">
        <v>1691.166545</v>
      </c>
      <c r="AK2561" s="1">
        <v>25</v>
      </c>
      <c r="AL2561" s="5">
        <v>0.83333333333333337</v>
      </c>
      <c r="AM2561" s="1">
        <v>30</v>
      </c>
      <c r="AN2561" s="1">
        <v>60</v>
      </c>
      <c r="AO2561" s="1">
        <v>30</v>
      </c>
      <c r="AP2561" s="1">
        <v>60</v>
      </c>
      <c r="AQ2561" s="1">
        <v>30</v>
      </c>
      <c r="AR2561" s="2">
        <v>34.338119999999996</v>
      </c>
      <c r="AS2561" s="1">
        <v>1</v>
      </c>
      <c r="AT2561" s="5">
        <v>1.144604</v>
      </c>
      <c r="AU2561" s="7">
        <v>1.5702199999999999</v>
      </c>
      <c r="AV2561" s="1">
        <v>79</v>
      </c>
      <c r="AW2561" s="2">
        <v>10.873737999999999</v>
      </c>
      <c r="AX2561">
        <v>2</v>
      </c>
      <c r="AY2561">
        <v>5.91</v>
      </c>
      <c r="AZ2561" s="19">
        <v>9</v>
      </c>
      <c r="BA2561">
        <f t="shared" si="41"/>
        <v>6.44</v>
      </c>
      <c r="BC2561" t="e">
        <v>#N/A</v>
      </c>
    </row>
    <row r="2562" spans="1:55" x14ac:dyDescent="0.3">
      <c r="A2562" t="s">
        <v>3409</v>
      </c>
      <c r="C2562" t="s">
        <v>1237</v>
      </c>
      <c r="E2562" t="s">
        <v>1436</v>
      </c>
      <c r="F2562" t="s">
        <v>2968</v>
      </c>
      <c r="G2562" t="s">
        <v>191</v>
      </c>
      <c r="H2562" s="11" t="s">
        <v>5729</v>
      </c>
      <c r="I2562" t="s">
        <v>4963</v>
      </c>
      <c r="J2562" t="s">
        <v>4964</v>
      </c>
      <c r="K2562" t="s">
        <v>2981</v>
      </c>
      <c r="L2562" t="s">
        <v>13</v>
      </c>
      <c r="M2562">
        <v>0</v>
      </c>
      <c r="N2562">
        <v>1</v>
      </c>
      <c r="O2562" t="s">
        <v>58</v>
      </c>
      <c r="P2562" t="s">
        <v>1191</v>
      </c>
      <c r="Q2562" t="s">
        <v>64</v>
      </c>
      <c r="R2562" t="s">
        <v>64</v>
      </c>
      <c r="S2562" t="s">
        <v>64</v>
      </c>
      <c r="T2562" t="s">
        <v>87</v>
      </c>
      <c r="U2562" s="4">
        <v>42167</v>
      </c>
      <c r="V2562" s="4">
        <v>42199</v>
      </c>
      <c r="W2562" s="4">
        <v>44585</v>
      </c>
      <c r="X2562" t="s">
        <v>64</v>
      </c>
      <c r="Y2562" t="s">
        <v>65</v>
      </c>
      <c r="Z2562" t="s">
        <v>89</v>
      </c>
      <c r="AA2562" s="1">
        <v>178</v>
      </c>
      <c r="AB2562" s="2">
        <v>127.369146</v>
      </c>
      <c r="AC2562" s="1">
        <v>148</v>
      </c>
      <c r="AD2562" s="1">
        <v>85</v>
      </c>
      <c r="AE2562" s="1">
        <v>0</v>
      </c>
      <c r="AF2562" s="1">
        <v>10</v>
      </c>
      <c r="AG2562" s="1">
        <v>0</v>
      </c>
      <c r="AH2562" s="1">
        <v>315</v>
      </c>
      <c r="AI2562" s="1">
        <v>0</v>
      </c>
      <c r="AJ2562" s="1">
        <v>49.899880000000003</v>
      </c>
      <c r="AK2562" s="1">
        <v>25</v>
      </c>
      <c r="AL2562" s="5">
        <v>2.0542317173377157E-2</v>
      </c>
      <c r="AM2562" s="1">
        <v>1217</v>
      </c>
      <c r="AN2562" s="1">
        <v>1797</v>
      </c>
      <c r="AO2562" s="1">
        <v>1217</v>
      </c>
      <c r="AP2562" s="1">
        <v>1797</v>
      </c>
      <c r="AQ2562" s="1">
        <v>1217</v>
      </c>
      <c r="AR2562" s="2">
        <v>870.83286899999996</v>
      </c>
      <c r="AS2562" s="1">
        <v>2</v>
      </c>
      <c r="AT2562" s="5">
        <v>0.715557</v>
      </c>
      <c r="AU2562" s="7">
        <v>0.86021999999999998</v>
      </c>
      <c r="AV2562" s="1">
        <v>0</v>
      </c>
      <c r="AW2562" s="2">
        <v>0</v>
      </c>
      <c r="AX2562">
        <v>2</v>
      </c>
      <c r="AY2562">
        <v>1.25</v>
      </c>
      <c r="AZ2562" s="19">
        <v>9</v>
      </c>
      <c r="BA2562">
        <f t="shared" si="41"/>
        <v>1.36</v>
      </c>
      <c r="BC2562" t="e">
        <v>#N/A</v>
      </c>
    </row>
    <row r="2563" spans="1:55" x14ac:dyDescent="0.3">
      <c r="A2563" t="s">
        <v>3409</v>
      </c>
      <c r="C2563" t="s">
        <v>1237</v>
      </c>
      <c r="E2563" t="s">
        <v>1436</v>
      </c>
      <c r="F2563" t="s">
        <v>2968</v>
      </c>
      <c r="G2563" t="s">
        <v>191</v>
      </c>
      <c r="H2563" s="11" t="s">
        <v>5729</v>
      </c>
      <c r="I2563" t="s">
        <v>4965</v>
      </c>
      <c r="J2563" t="s">
        <v>4966</v>
      </c>
      <c r="K2563" t="s">
        <v>2983</v>
      </c>
      <c r="L2563" t="s">
        <v>13</v>
      </c>
      <c r="M2563">
        <v>0</v>
      </c>
      <c r="N2563">
        <v>1</v>
      </c>
      <c r="O2563" t="s">
        <v>70</v>
      </c>
      <c r="P2563" t="s">
        <v>1191</v>
      </c>
      <c r="Q2563" t="s">
        <v>64</v>
      </c>
      <c r="R2563" t="s">
        <v>64</v>
      </c>
      <c r="S2563" t="s">
        <v>64</v>
      </c>
      <c r="T2563" t="s">
        <v>87</v>
      </c>
      <c r="U2563" s="4">
        <v>42167</v>
      </c>
      <c r="V2563" s="4">
        <v>42199</v>
      </c>
      <c r="W2563" s="4">
        <v>44585</v>
      </c>
      <c r="X2563" t="s">
        <v>64</v>
      </c>
      <c r="Y2563" t="s">
        <v>65</v>
      </c>
      <c r="Z2563" t="s">
        <v>66</v>
      </c>
      <c r="AA2563" s="1">
        <v>131</v>
      </c>
      <c r="AB2563" s="2">
        <v>130.49696</v>
      </c>
      <c r="AC2563" s="1">
        <v>3</v>
      </c>
      <c r="AD2563" s="1">
        <v>0</v>
      </c>
      <c r="AE2563" s="1">
        <v>0</v>
      </c>
      <c r="AF2563" s="1">
        <v>10</v>
      </c>
      <c r="AG2563" s="1">
        <v>0</v>
      </c>
      <c r="AH2563" s="1">
        <v>0</v>
      </c>
      <c r="AI2563" s="1">
        <v>0</v>
      </c>
      <c r="AJ2563" s="1">
        <v>273.22841499999998</v>
      </c>
      <c r="AK2563" s="1">
        <v>25</v>
      </c>
      <c r="AL2563" s="5">
        <v>0.14285714285714285</v>
      </c>
      <c r="AM2563" s="1">
        <v>175</v>
      </c>
      <c r="AN2563" s="1">
        <v>320</v>
      </c>
      <c r="AO2563" s="1">
        <v>175</v>
      </c>
      <c r="AP2563" s="1">
        <v>320</v>
      </c>
      <c r="AQ2563" s="1">
        <v>175</v>
      </c>
      <c r="AR2563" s="2">
        <v>174.328</v>
      </c>
      <c r="AS2563" s="1">
        <v>1</v>
      </c>
      <c r="AT2563" s="5">
        <v>0.99616000000000005</v>
      </c>
      <c r="AU2563" s="7">
        <v>1.12022</v>
      </c>
      <c r="AV2563" s="1">
        <v>0</v>
      </c>
      <c r="AW2563" s="2">
        <v>0</v>
      </c>
      <c r="AX2563">
        <v>2</v>
      </c>
      <c r="AY2563">
        <v>1.36</v>
      </c>
      <c r="AZ2563" s="19">
        <v>9</v>
      </c>
      <c r="BA2563">
        <f t="shared" si="41"/>
        <v>1.48</v>
      </c>
      <c r="BC2563" t="e">
        <v>#N/A</v>
      </c>
    </row>
    <row r="2564" spans="1:55" x14ac:dyDescent="0.3">
      <c r="A2564" t="s">
        <v>3409</v>
      </c>
      <c r="C2564" t="s">
        <v>1237</v>
      </c>
      <c r="E2564" t="s">
        <v>1436</v>
      </c>
      <c r="F2564" t="s">
        <v>2968</v>
      </c>
      <c r="G2564" t="s">
        <v>191</v>
      </c>
      <c r="H2564" s="11" t="s">
        <v>5729</v>
      </c>
      <c r="I2564" t="s">
        <v>4967</v>
      </c>
      <c r="J2564" t="s">
        <v>4968</v>
      </c>
      <c r="K2564" t="s">
        <v>2969</v>
      </c>
      <c r="L2564" t="s">
        <v>13</v>
      </c>
      <c r="M2564">
        <v>0</v>
      </c>
      <c r="N2564">
        <v>1</v>
      </c>
      <c r="O2564" t="s">
        <v>58</v>
      </c>
      <c r="P2564" t="s">
        <v>1191</v>
      </c>
      <c r="Q2564" t="s">
        <v>64</v>
      </c>
      <c r="R2564" t="s">
        <v>64</v>
      </c>
      <c r="S2564" t="s">
        <v>64</v>
      </c>
      <c r="T2564" t="s">
        <v>87</v>
      </c>
      <c r="U2564" s="4">
        <v>42167</v>
      </c>
      <c r="V2564" s="4">
        <v>42199</v>
      </c>
      <c r="W2564" s="4">
        <v>44585</v>
      </c>
      <c r="X2564" t="s">
        <v>64</v>
      </c>
      <c r="Y2564" t="s">
        <v>65</v>
      </c>
      <c r="Z2564" t="s">
        <v>89</v>
      </c>
      <c r="AA2564" s="1">
        <v>729</v>
      </c>
      <c r="AB2564" s="2">
        <v>516.99003300000004</v>
      </c>
      <c r="AC2564" s="1">
        <v>796</v>
      </c>
      <c r="AD2564" s="1">
        <v>90</v>
      </c>
      <c r="AE2564" s="1">
        <v>0</v>
      </c>
      <c r="AF2564" s="1">
        <v>20</v>
      </c>
      <c r="AG2564" s="1">
        <v>0</v>
      </c>
      <c r="AH2564" s="1">
        <v>157</v>
      </c>
      <c r="AI2564" s="1">
        <v>0</v>
      </c>
      <c r="AJ2564" s="1">
        <v>42.986049999999999</v>
      </c>
      <c r="AK2564" s="1">
        <v>25</v>
      </c>
      <c r="AL2564" s="5">
        <v>4.0983606557377051E-3</v>
      </c>
      <c r="AM2564" s="1">
        <v>6100</v>
      </c>
      <c r="AN2564" s="1">
        <v>10630</v>
      </c>
      <c r="AO2564" s="1">
        <v>6100</v>
      </c>
      <c r="AP2564" s="1">
        <v>10630</v>
      </c>
      <c r="AQ2564" s="1">
        <v>6100</v>
      </c>
      <c r="AR2564" s="2">
        <v>4325.9796999999999</v>
      </c>
      <c r="AS2564" s="1">
        <v>2</v>
      </c>
      <c r="AT2564" s="5">
        <v>0.70917699999999995</v>
      </c>
      <c r="AU2564" s="7">
        <v>0.78022000000000002</v>
      </c>
      <c r="AV2564" s="1">
        <v>0</v>
      </c>
      <c r="AW2564" s="2">
        <v>0</v>
      </c>
      <c r="AX2564">
        <v>2</v>
      </c>
      <c r="AY2564">
        <v>2.87</v>
      </c>
      <c r="AZ2564" s="19">
        <v>9</v>
      </c>
      <c r="BA2564">
        <f t="shared" si="41"/>
        <v>3.13</v>
      </c>
      <c r="BC2564" t="e">
        <v>#N/A</v>
      </c>
    </row>
    <row r="2565" spans="1:55" x14ac:dyDescent="0.3">
      <c r="A2565" t="s">
        <v>3409</v>
      </c>
      <c r="C2565" t="s">
        <v>1237</v>
      </c>
      <c r="E2565" t="s">
        <v>1436</v>
      </c>
      <c r="F2565" t="s">
        <v>2968</v>
      </c>
      <c r="G2565" t="s">
        <v>191</v>
      </c>
      <c r="H2565" s="11" t="s">
        <v>5729</v>
      </c>
      <c r="I2565" t="s">
        <v>4969</v>
      </c>
      <c r="J2565" t="s">
        <v>4970</v>
      </c>
      <c r="K2565" t="s">
        <v>2971</v>
      </c>
      <c r="L2565" t="s">
        <v>13</v>
      </c>
      <c r="M2565">
        <v>0</v>
      </c>
      <c r="N2565">
        <v>1</v>
      </c>
      <c r="O2565" t="s">
        <v>58</v>
      </c>
      <c r="P2565" t="s">
        <v>1191</v>
      </c>
      <c r="Q2565" t="s">
        <v>64</v>
      </c>
      <c r="R2565" t="s">
        <v>64</v>
      </c>
      <c r="S2565" t="s">
        <v>64</v>
      </c>
      <c r="T2565" t="s">
        <v>87</v>
      </c>
      <c r="U2565" s="4">
        <v>42167</v>
      </c>
      <c r="V2565" s="4">
        <v>42199</v>
      </c>
      <c r="W2565" s="4">
        <v>44585</v>
      </c>
      <c r="X2565" t="s">
        <v>64</v>
      </c>
      <c r="Y2565" t="s">
        <v>65</v>
      </c>
      <c r="Z2565" t="s">
        <v>89</v>
      </c>
      <c r="AA2565" s="1">
        <v>1091</v>
      </c>
      <c r="AB2565" s="2">
        <v>961.7165</v>
      </c>
      <c r="AC2565" s="1">
        <v>309</v>
      </c>
      <c r="AD2565" s="1">
        <v>40</v>
      </c>
      <c r="AE2565" s="1">
        <v>0</v>
      </c>
      <c r="AF2565" s="1">
        <v>10</v>
      </c>
      <c r="AG2565" s="1">
        <v>0</v>
      </c>
      <c r="AH2565" s="1">
        <v>0</v>
      </c>
      <c r="AI2565" s="1">
        <v>0</v>
      </c>
      <c r="AJ2565" s="1">
        <v>139.23581999999999</v>
      </c>
      <c r="AK2565" s="1">
        <v>25</v>
      </c>
      <c r="AL2565" s="5">
        <v>8.8652482269503553E-3</v>
      </c>
      <c r="AM2565" s="1">
        <v>2820</v>
      </c>
      <c r="AN2565" s="1">
        <v>4989</v>
      </c>
      <c r="AO2565" s="1">
        <v>2820</v>
      </c>
      <c r="AP2565" s="1">
        <v>4989</v>
      </c>
      <c r="AQ2565" s="1">
        <v>2820</v>
      </c>
      <c r="AR2565" s="2">
        <v>2485.83</v>
      </c>
      <c r="AS2565" s="1">
        <v>1</v>
      </c>
      <c r="AT2565" s="5">
        <v>0.88149999999999995</v>
      </c>
      <c r="AU2565" s="7">
        <v>1.0202199999999999</v>
      </c>
      <c r="AV2565" s="1">
        <v>0</v>
      </c>
      <c r="AW2565" s="2">
        <v>0</v>
      </c>
      <c r="AX2565">
        <v>2</v>
      </c>
      <c r="AY2565">
        <v>3.85</v>
      </c>
      <c r="AZ2565" s="19">
        <v>9</v>
      </c>
      <c r="BA2565">
        <f t="shared" si="41"/>
        <v>4.2</v>
      </c>
      <c r="BC2565" t="e">
        <v>#N/A</v>
      </c>
    </row>
    <row r="2566" spans="1:55" x14ac:dyDescent="0.3">
      <c r="A2566" t="s">
        <v>3409</v>
      </c>
      <c r="C2566" t="s">
        <v>1237</v>
      </c>
      <c r="E2566" t="s">
        <v>1436</v>
      </c>
      <c r="F2566" t="s">
        <v>2968</v>
      </c>
      <c r="G2566" t="s">
        <v>191</v>
      </c>
      <c r="H2566" s="11" t="s">
        <v>5729</v>
      </c>
      <c r="I2566" t="s">
        <v>4971</v>
      </c>
      <c r="J2566" t="s">
        <v>4972</v>
      </c>
      <c r="K2566" t="s">
        <v>2973</v>
      </c>
      <c r="L2566" t="s">
        <v>13</v>
      </c>
      <c r="M2566">
        <v>0</v>
      </c>
      <c r="N2566">
        <v>1</v>
      </c>
      <c r="O2566" t="s">
        <v>58</v>
      </c>
      <c r="P2566" t="s">
        <v>1191</v>
      </c>
      <c r="Q2566" t="s">
        <v>64</v>
      </c>
      <c r="R2566" t="s">
        <v>64</v>
      </c>
      <c r="S2566" t="s">
        <v>64</v>
      </c>
      <c r="T2566" t="s">
        <v>87</v>
      </c>
      <c r="U2566" s="4">
        <v>42167</v>
      </c>
      <c r="V2566" s="4">
        <v>42199</v>
      </c>
      <c r="W2566" s="4">
        <v>44578</v>
      </c>
      <c r="X2566" t="s">
        <v>64</v>
      </c>
      <c r="Y2566" t="s">
        <v>65</v>
      </c>
      <c r="Z2566" t="s">
        <v>66</v>
      </c>
      <c r="AA2566" s="1">
        <v>471</v>
      </c>
      <c r="AB2566" s="2">
        <v>667.22802000000001</v>
      </c>
      <c r="AC2566" s="1">
        <v>72</v>
      </c>
      <c r="AD2566" s="1">
        <v>0</v>
      </c>
      <c r="AE2566" s="1">
        <v>0</v>
      </c>
      <c r="AF2566" s="1">
        <v>10</v>
      </c>
      <c r="AG2566" s="1">
        <v>0</v>
      </c>
      <c r="AH2566" s="1">
        <v>0</v>
      </c>
      <c r="AI2566" s="1">
        <v>0</v>
      </c>
      <c r="AJ2566" s="1">
        <v>237.124075</v>
      </c>
      <c r="AK2566" s="1">
        <v>10</v>
      </c>
      <c r="AL2566" s="5">
        <v>1.3793103448275862E-2</v>
      </c>
      <c r="AM2566" s="1">
        <v>725</v>
      </c>
      <c r="AN2566" s="1">
        <v>1149</v>
      </c>
      <c r="AO2566" s="1">
        <v>725</v>
      </c>
      <c r="AP2566" s="1">
        <v>1149</v>
      </c>
      <c r="AQ2566" s="1">
        <v>725</v>
      </c>
      <c r="AR2566" s="2">
        <v>1027.0495000000001</v>
      </c>
      <c r="AS2566" s="1">
        <v>1</v>
      </c>
      <c r="AT2566" s="5">
        <v>1.41662</v>
      </c>
      <c r="AU2566" s="7">
        <v>1.6375200000000001</v>
      </c>
      <c r="AV2566" s="1">
        <v>0</v>
      </c>
      <c r="AW2566" s="2">
        <v>0</v>
      </c>
      <c r="AX2566">
        <v>2</v>
      </c>
      <c r="AY2566">
        <v>5.91</v>
      </c>
      <c r="AZ2566" s="19">
        <v>9</v>
      </c>
      <c r="BA2566">
        <f t="shared" si="41"/>
        <v>6.44</v>
      </c>
      <c r="BC2566" t="e">
        <v>#N/A</v>
      </c>
    </row>
    <row r="2567" spans="1:55" x14ac:dyDescent="0.3">
      <c r="A2567" t="s">
        <v>3409</v>
      </c>
      <c r="C2567" t="s">
        <v>1237</v>
      </c>
      <c r="E2567" t="s">
        <v>1436</v>
      </c>
      <c r="F2567" t="s">
        <v>1437</v>
      </c>
      <c r="G2567" t="s">
        <v>3419</v>
      </c>
      <c r="H2567" s="11" t="s">
        <v>5730</v>
      </c>
      <c r="I2567">
        <v>33385</v>
      </c>
      <c r="J2567" t="s">
        <v>4973</v>
      </c>
      <c r="K2567" t="s">
        <v>1440</v>
      </c>
      <c r="L2567" t="s">
        <v>13</v>
      </c>
      <c r="M2567">
        <v>0</v>
      </c>
      <c r="N2567">
        <v>1</v>
      </c>
      <c r="O2567" t="s">
        <v>203</v>
      </c>
      <c r="P2567" t="s">
        <v>1191</v>
      </c>
      <c r="Q2567" t="s">
        <v>64</v>
      </c>
      <c r="R2567" t="s">
        <v>64</v>
      </c>
      <c r="S2567" t="s">
        <v>64</v>
      </c>
      <c r="T2567" t="s">
        <v>87</v>
      </c>
      <c r="U2567" s="4">
        <v>41922</v>
      </c>
      <c r="V2567" s="4">
        <v>41954</v>
      </c>
      <c r="W2567" s="4">
        <v>44585</v>
      </c>
      <c r="X2567" t="s">
        <v>64</v>
      </c>
      <c r="Y2567" t="s">
        <v>65</v>
      </c>
      <c r="Z2567" t="s">
        <v>89</v>
      </c>
      <c r="AA2567" s="1">
        <v>530</v>
      </c>
      <c r="AB2567" s="2">
        <v>1433.3235199999999</v>
      </c>
      <c r="AC2567" s="1">
        <v>393</v>
      </c>
      <c r="AD2567" s="1">
        <v>10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49.475385000000003</v>
      </c>
      <c r="AK2567" s="1">
        <v>0</v>
      </c>
      <c r="AL2567" s="5">
        <v>0</v>
      </c>
      <c r="AM2567" s="1">
        <v>3900</v>
      </c>
      <c r="AN2567" s="1">
        <v>5971</v>
      </c>
      <c r="AO2567" s="1">
        <v>3900</v>
      </c>
      <c r="AP2567" s="1">
        <v>5971</v>
      </c>
      <c r="AQ2567" s="1">
        <v>3900</v>
      </c>
      <c r="AR2567" s="2">
        <v>10547.097600000001</v>
      </c>
      <c r="AS2567" s="1">
        <v>2</v>
      </c>
      <c r="AT2567" s="5">
        <v>2.7043840000000001</v>
      </c>
      <c r="AU2567" s="7">
        <v>2.8887299999999998</v>
      </c>
      <c r="AV2567" s="1">
        <v>0</v>
      </c>
      <c r="AW2567" s="2">
        <v>0</v>
      </c>
      <c r="AX2567">
        <v>2</v>
      </c>
      <c r="AY2567">
        <v>12.32</v>
      </c>
      <c r="AZ2567" s="19">
        <v>0</v>
      </c>
      <c r="BA2567">
        <f t="shared" si="41"/>
        <v>12.32</v>
      </c>
      <c r="BC2567" t="e">
        <v>#N/A</v>
      </c>
    </row>
    <row r="2568" spans="1:55" x14ac:dyDescent="0.3">
      <c r="A2568" t="s">
        <v>3409</v>
      </c>
      <c r="C2568" t="s">
        <v>1237</v>
      </c>
      <c r="E2568" t="s">
        <v>1346</v>
      </c>
      <c r="G2568" t="s">
        <v>4796</v>
      </c>
      <c r="H2568" s="11" t="s">
        <v>5731</v>
      </c>
      <c r="I2568" t="s">
        <v>4974</v>
      </c>
      <c r="J2568" t="s">
        <v>4975</v>
      </c>
      <c r="K2568" t="s">
        <v>64</v>
      </c>
      <c r="L2568" t="s">
        <v>85</v>
      </c>
      <c r="M2568">
        <v>0</v>
      </c>
      <c r="N2568">
        <v>0</v>
      </c>
      <c r="O2568" t="s">
        <v>58</v>
      </c>
      <c r="P2568" t="s">
        <v>1191</v>
      </c>
      <c r="Q2568" t="s">
        <v>64</v>
      </c>
      <c r="R2568" t="s">
        <v>64</v>
      </c>
      <c r="S2568" t="s">
        <v>958</v>
      </c>
      <c r="T2568" t="s">
        <v>87</v>
      </c>
      <c r="U2568" s="4">
        <v>40429</v>
      </c>
      <c r="V2568" s="4">
        <v>40444</v>
      </c>
      <c r="W2568" s="4">
        <v>44585</v>
      </c>
      <c r="X2568" t="s">
        <v>88</v>
      </c>
      <c r="Y2568" t="s">
        <v>3410</v>
      </c>
      <c r="Z2568" t="s">
        <v>89</v>
      </c>
      <c r="AA2568" s="1">
        <v>8</v>
      </c>
      <c r="AB2568" s="2">
        <v>64.029167999999999</v>
      </c>
      <c r="AC2568" s="1">
        <v>0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36.961725000000001</v>
      </c>
      <c r="AK2568" s="1">
        <v>0</v>
      </c>
      <c r="AL2568" s="5">
        <v>0</v>
      </c>
      <c r="AM2568" s="1">
        <v>79</v>
      </c>
      <c r="AN2568" s="1">
        <v>406</v>
      </c>
      <c r="AO2568" s="1">
        <v>79</v>
      </c>
      <c r="AP2568" s="1">
        <v>406</v>
      </c>
      <c r="AQ2568" s="1">
        <v>79</v>
      </c>
      <c r="AR2568" s="2">
        <v>632.28803400000004</v>
      </c>
      <c r="AS2568" s="1">
        <v>13</v>
      </c>
      <c r="AT2568" s="5">
        <v>8.0036459999999998</v>
      </c>
      <c r="AU2568" s="7">
        <v>8.7537800000000008</v>
      </c>
      <c r="AV2568" s="1">
        <v>8</v>
      </c>
      <c r="AW2568" s="2">
        <v>0</v>
      </c>
      <c r="AX2568">
        <v>2</v>
      </c>
      <c r="AY2568">
        <v>42.1</v>
      </c>
      <c r="AZ2568">
        <v>0</v>
      </c>
      <c r="BA2568">
        <f t="shared" si="41"/>
        <v>42.1</v>
      </c>
      <c r="BC2568" t="e">
        <v>#N/A</v>
      </c>
    </row>
    <row r="2569" spans="1:55" x14ac:dyDescent="0.3">
      <c r="A2569" t="s">
        <v>3409</v>
      </c>
      <c r="C2569" t="s">
        <v>1237</v>
      </c>
      <c r="E2569" t="s">
        <v>1346</v>
      </c>
      <c r="G2569" t="s">
        <v>4796</v>
      </c>
      <c r="H2569" s="11" t="s">
        <v>5731</v>
      </c>
      <c r="I2569" t="s">
        <v>4976</v>
      </c>
      <c r="J2569" t="s">
        <v>4977</v>
      </c>
      <c r="K2569" t="s">
        <v>64</v>
      </c>
      <c r="L2569" t="s">
        <v>85</v>
      </c>
      <c r="M2569">
        <v>0</v>
      </c>
      <c r="N2569">
        <v>0</v>
      </c>
      <c r="O2569" t="s">
        <v>70</v>
      </c>
      <c r="P2569" t="s">
        <v>1191</v>
      </c>
      <c r="Q2569" t="s">
        <v>64</v>
      </c>
      <c r="R2569" t="s">
        <v>64</v>
      </c>
      <c r="S2569" t="s">
        <v>958</v>
      </c>
      <c r="T2569" t="s">
        <v>87</v>
      </c>
      <c r="U2569" s="4">
        <v>40528</v>
      </c>
      <c r="V2569" s="4">
        <v>40535</v>
      </c>
      <c r="W2569" s="4">
        <v>44014</v>
      </c>
      <c r="X2569" t="s">
        <v>93</v>
      </c>
      <c r="Y2569" t="s">
        <v>665</v>
      </c>
      <c r="Z2569" t="s">
        <v>128</v>
      </c>
      <c r="AA2569" s="1">
        <v>2</v>
      </c>
      <c r="AB2569" s="2">
        <v>17.956440000000001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8">
        <v>9999999</v>
      </c>
      <c r="AK2569" s="1">
        <v>0</v>
      </c>
      <c r="AL2569" s="5">
        <v>9999999</v>
      </c>
      <c r="AM2569" s="1">
        <v>0</v>
      </c>
      <c r="AN2569" s="1">
        <v>15</v>
      </c>
      <c r="AO2569" s="1">
        <v>0</v>
      </c>
      <c r="AP2569" s="1">
        <v>15</v>
      </c>
      <c r="AQ2569" s="1">
        <v>0</v>
      </c>
      <c r="AR2569" s="2">
        <v>0</v>
      </c>
      <c r="AS2569" s="1">
        <v>0</v>
      </c>
      <c r="AT2569" s="5">
        <v>8.9782200000000003</v>
      </c>
      <c r="AU2569" s="7">
        <v>8.7537800000000008</v>
      </c>
      <c r="AV2569" s="1">
        <v>2</v>
      </c>
      <c r="AW2569" s="2">
        <v>0</v>
      </c>
      <c r="AX2569">
        <v>2</v>
      </c>
      <c r="AY2569">
        <v>42.1</v>
      </c>
      <c r="AZ2569">
        <v>0</v>
      </c>
      <c r="BA2569">
        <f t="shared" si="41"/>
        <v>42.1</v>
      </c>
      <c r="BC2569" t="e">
        <v>#N/A</v>
      </c>
    </row>
    <row r="2570" spans="1:55" x14ac:dyDescent="0.3">
      <c r="A2570" t="s">
        <v>3409</v>
      </c>
      <c r="C2570" t="s">
        <v>1237</v>
      </c>
      <c r="E2570" t="s">
        <v>1346</v>
      </c>
      <c r="G2570" t="s">
        <v>191</v>
      </c>
      <c r="H2570" s="11" t="s">
        <v>5732</v>
      </c>
      <c r="I2570">
        <v>38444</v>
      </c>
      <c r="J2570" t="s">
        <v>4978</v>
      </c>
      <c r="K2570" t="s">
        <v>64</v>
      </c>
      <c r="L2570" t="s">
        <v>202</v>
      </c>
      <c r="M2570">
        <v>0</v>
      </c>
      <c r="N2570">
        <v>0</v>
      </c>
      <c r="O2570" t="s">
        <v>70</v>
      </c>
      <c r="P2570" t="s">
        <v>59</v>
      </c>
      <c r="Q2570" t="s">
        <v>4776</v>
      </c>
      <c r="R2570" t="s">
        <v>4777</v>
      </c>
      <c r="S2570" t="s">
        <v>64</v>
      </c>
      <c r="T2570" t="s">
        <v>87</v>
      </c>
      <c r="U2570" s="4">
        <v>43878</v>
      </c>
      <c r="V2570" s="4">
        <v>43910</v>
      </c>
      <c r="W2570" s="4">
        <v>44135</v>
      </c>
      <c r="X2570" t="s">
        <v>93</v>
      </c>
      <c r="Y2570" t="s">
        <v>65</v>
      </c>
      <c r="Z2570" t="s">
        <v>128</v>
      </c>
      <c r="AA2570" s="1">
        <v>7</v>
      </c>
      <c r="AB2570" s="2">
        <v>106.10999700000001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8">
        <v>9999999</v>
      </c>
      <c r="AK2570" s="1">
        <v>1</v>
      </c>
      <c r="AL2570" s="5">
        <v>9999999</v>
      </c>
      <c r="AM2570" s="1">
        <v>0</v>
      </c>
      <c r="AN2570" s="1">
        <v>13</v>
      </c>
      <c r="AO2570" s="1">
        <v>0</v>
      </c>
      <c r="AP2570" s="1">
        <v>13</v>
      </c>
      <c r="AQ2570" s="1">
        <v>0</v>
      </c>
      <c r="AR2570" s="2">
        <v>0</v>
      </c>
      <c r="AS2570" s="1">
        <v>0</v>
      </c>
      <c r="AT2570" s="5">
        <v>15.158571</v>
      </c>
      <c r="AU2570" s="7">
        <v>15.765750000000001</v>
      </c>
      <c r="AV2570" s="1">
        <v>0</v>
      </c>
      <c r="AW2570" s="2">
        <v>0</v>
      </c>
      <c r="AX2570">
        <v>2</v>
      </c>
      <c r="AY2570">
        <v>64.260000000000005</v>
      </c>
      <c r="BA2570">
        <f t="shared" si="41"/>
        <v>64.260000000000005</v>
      </c>
      <c r="BC2570" t="e">
        <v>#N/A</v>
      </c>
    </row>
    <row r="2571" spans="1:55" x14ac:dyDescent="0.3">
      <c r="A2571" t="s">
        <v>3409</v>
      </c>
      <c r="C2571" t="s">
        <v>1237</v>
      </c>
      <c r="E2571" t="s">
        <v>1346</v>
      </c>
      <c r="G2571" t="s">
        <v>191</v>
      </c>
      <c r="H2571" s="11" t="s">
        <v>5732</v>
      </c>
      <c r="I2571">
        <v>38473</v>
      </c>
      <c r="J2571" t="s">
        <v>4979</v>
      </c>
      <c r="K2571" t="s">
        <v>64</v>
      </c>
      <c r="L2571" t="s">
        <v>183</v>
      </c>
      <c r="M2571">
        <v>0</v>
      </c>
      <c r="N2571">
        <v>0</v>
      </c>
      <c r="O2571" t="s">
        <v>70</v>
      </c>
      <c r="P2571" t="s">
        <v>59</v>
      </c>
      <c r="Q2571" t="s">
        <v>1388</v>
      </c>
      <c r="R2571" t="s">
        <v>1389</v>
      </c>
      <c r="S2571" t="s">
        <v>1390</v>
      </c>
      <c r="T2571" t="s">
        <v>87</v>
      </c>
      <c r="U2571" s="4">
        <v>44237</v>
      </c>
      <c r="V2571" s="4">
        <v>44251</v>
      </c>
      <c r="W2571" s="4">
        <v>44263</v>
      </c>
      <c r="X2571" t="s">
        <v>64</v>
      </c>
      <c r="Y2571" t="s">
        <v>65</v>
      </c>
      <c r="Z2571" t="s">
        <v>109</v>
      </c>
      <c r="AA2571" s="1">
        <v>7</v>
      </c>
      <c r="AB2571" s="2">
        <v>104.749995</v>
      </c>
      <c r="AC2571" s="1">
        <v>3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s="8">
        <v>851.66654500000004</v>
      </c>
      <c r="AK2571" s="1">
        <v>1</v>
      </c>
      <c r="AL2571" s="5">
        <v>0.33333333333333331</v>
      </c>
      <c r="AM2571" s="1">
        <v>3</v>
      </c>
      <c r="AN2571" s="1">
        <v>3</v>
      </c>
      <c r="AO2571" s="1">
        <v>3</v>
      </c>
      <c r="AP2571" s="1">
        <v>3</v>
      </c>
      <c r="AQ2571" s="1">
        <v>3</v>
      </c>
      <c r="AR2571" s="2">
        <v>44.892854999999997</v>
      </c>
      <c r="AS2571" s="1">
        <v>2</v>
      </c>
      <c r="AT2571" s="5">
        <v>14.964285</v>
      </c>
      <c r="AU2571" s="7">
        <v>16.302</v>
      </c>
      <c r="AV2571" s="1">
        <v>0</v>
      </c>
      <c r="AW2571" s="2">
        <v>0</v>
      </c>
      <c r="AX2571">
        <v>2</v>
      </c>
      <c r="AY2571">
        <v>77.849999999999994</v>
      </c>
      <c r="BA2571">
        <f t="shared" si="41"/>
        <v>77.849999999999994</v>
      </c>
      <c r="BC2571" t="e">
        <v>#N/A</v>
      </c>
    </row>
    <row r="2572" spans="1:55" x14ac:dyDescent="0.3">
      <c r="A2572" t="s">
        <v>3409</v>
      </c>
      <c r="C2572" t="s">
        <v>1237</v>
      </c>
      <c r="E2572" t="s">
        <v>1346</v>
      </c>
      <c r="F2572" t="s">
        <v>1362</v>
      </c>
      <c r="G2572" t="s">
        <v>191</v>
      </c>
      <c r="H2572" s="11" t="s">
        <v>5733</v>
      </c>
      <c r="I2572">
        <v>38652</v>
      </c>
      <c r="J2572" t="s">
        <v>4980</v>
      </c>
      <c r="K2572" t="s">
        <v>64</v>
      </c>
      <c r="L2572" t="s">
        <v>85</v>
      </c>
      <c r="M2572">
        <v>0</v>
      </c>
      <c r="N2572">
        <v>1</v>
      </c>
      <c r="O2572" t="s">
        <v>58</v>
      </c>
      <c r="P2572" t="s">
        <v>59</v>
      </c>
      <c r="Q2572" t="s">
        <v>1364</v>
      </c>
      <c r="R2572" t="s">
        <v>1365</v>
      </c>
      <c r="S2572" t="s">
        <v>86</v>
      </c>
      <c r="T2572" t="s">
        <v>87</v>
      </c>
      <c r="U2572" s="4">
        <v>44014</v>
      </c>
      <c r="V2572" s="4">
        <v>44029</v>
      </c>
      <c r="W2572" s="4">
        <v>44585</v>
      </c>
      <c r="X2572" t="s">
        <v>88</v>
      </c>
      <c r="Y2572" t="s">
        <v>3410</v>
      </c>
      <c r="Z2572" t="s">
        <v>89</v>
      </c>
      <c r="AA2572" s="1">
        <v>357</v>
      </c>
      <c r="AB2572" s="2">
        <v>1286.014674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s="1">
        <v>114.90711</v>
      </c>
      <c r="AK2572" s="1">
        <v>0</v>
      </c>
      <c r="AL2572" s="5">
        <v>0</v>
      </c>
      <c r="AM2572" s="1">
        <v>1134</v>
      </c>
      <c r="AN2572" s="1">
        <v>2438</v>
      </c>
      <c r="AO2572" s="1">
        <v>1134</v>
      </c>
      <c r="AP2572" s="1">
        <v>2438</v>
      </c>
      <c r="AQ2572" s="1">
        <v>1134</v>
      </c>
      <c r="AR2572" s="2">
        <v>4084.9877880000004</v>
      </c>
      <c r="AS2572" s="1">
        <v>10</v>
      </c>
      <c r="AT2572" s="5">
        <v>3.6022820000000002</v>
      </c>
      <c r="AU2572" s="7">
        <v>1.2999999999999999E-3</v>
      </c>
      <c r="AV2572" s="1">
        <v>357</v>
      </c>
      <c r="AW2572" s="2">
        <v>0</v>
      </c>
      <c r="AX2572">
        <v>2</v>
      </c>
      <c r="AY2572">
        <v>20.440000000000001</v>
      </c>
      <c r="AZ2572" s="19">
        <v>0</v>
      </c>
      <c r="BA2572">
        <f t="shared" si="41"/>
        <v>20.440000000000001</v>
      </c>
      <c r="BC2572" t="e">
        <v>#N/A</v>
      </c>
    </row>
    <row r="2573" spans="1:55" x14ac:dyDescent="0.3">
      <c r="A2573" t="s">
        <v>4981</v>
      </c>
      <c r="C2573" t="s">
        <v>145</v>
      </c>
      <c r="E2573" t="s">
        <v>146</v>
      </c>
      <c r="F2573" t="s">
        <v>2159</v>
      </c>
      <c r="G2573" t="s">
        <v>2147</v>
      </c>
      <c r="H2573" s="11" t="s">
        <v>5734</v>
      </c>
      <c r="I2573">
        <v>70138</v>
      </c>
      <c r="J2573" t="s">
        <v>4982</v>
      </c>
      <c r="K2573" t="s">
        <v>64</v>
      </c>
      <c r="L2573" t="s">
        <v>13</v>
      </c>
      <c r="M2573">
        <v>0</v>
      </c>
      <c r="N2573">
        <v>0</v>
      </c>
      <c r="O2573" t="s">
        <v>70</v>
      </c>
      <c r="P2573" t="s">
        <v>59</v>
      </c>
      <c r="Q2573" t="s">
        <v>817</v>
      </c>
      <c r="R2573" t="s">
        <v>818</v>
      </c>
      <c r="S2573" t="s">
        <v>198</v>
      </c>
      <c r="T2573" t="s">
        <v>87</v>
      </c>
      <c r="U2573" s="4">
        <v>42216</v>
      </c>
      <c r="V2573" s="4">
        <v>42220</v>
      </c>
      <c r="W2573" s="4">
        <v>44088</v>
      </c>
      <c r="X2573" t="s">
        <v>64</v>
      </c>
      <c r="Y2573" t="s">
        <v>143</v>
      </c>
      <c r="Z2573" t="s">
        <v>143</v>
      </c>
      <c r="AA2573" s="1">
        <v>0</v>
      </c>
      <c r="AB2573" s="2">
        <v>0</v>
      </c>
      <c r="AC2573" s="1">
        <v>0</v>
      </c>
      <c r="AD2573" s="1">
        <v>0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s="1">
        <v>0</v>
      </c>
      <c r="AK2573" s="1">
        <v>2100</v>
      </c>
      <c r="AL2573" s="5">
        <v>9999999</v>
      </c>
      <c r="AM2573" s="1">
        <v>0</v>
      </c>
      <c r="AN2573" s="1">
        <v>96</v>
      </c>
      <c r="AO2573" s="1">
        <v>0</v>
      </c>
      <c r="AP2573" s="1">
        <v>96</v>
      </c>
      <c r="AQ2573" s="1">
        <v>0</v>
      </c>
      <c r="AR2573" s="2">
        <v>0</v>
      </c>
      <c r="AS2573" s="1">
        <v>0</v>
      </c>
      <c r="AT2573" s="5">
        <v>0</v>
      </c>
      <c r="AU2573" s="7">
        <v>1.9216443999999999</v>
      </c>
      <c r="AV2573" s="1">
        <v>0</v>
      </c>
      <c r="AW2573" s="2">
        <v>0</v>
      </c>
      <c r="AX2573">
        <v>2</v>
      </c>
      <c r="AY2573">
        <v>8.8800000000000008</v>
      </c>
      <c r="AZ2573" s="19">
        <v>5</v>
      </c>
      <c r="BA2573">
        <f t="shared" si="41"/>
        <v>9.32</v>
      </c>
      <c r="BC2573" t="e">
        <v>#N/A</v>
      </c>
    </row>
    <row r="2574" spans="1:55" x14ac:dyDescent="0.3">
      <c r="A2574" t="s">
        <v>4981</v>
      </c>
      <c r="C2574" t="s">
        <v>145</v>
      </c>
      <c r="E2574" t="s">
        <v>146</v>
      </c>
      <c r="F2574" t="s">
        <v>2159</v>
      </c>
      <c r="G2574" t="s">
        <v>2147</v>
      </c>
      <c r="H2574" s="11" t="s">
        <v>5734</v>
      </c>
      <c r="I2574">
        <v>70919</v>
      </c>
      <c r="J2574" t="s">
        <v>4983</v>
      </c>
      <c r="K2574" t="s">
        <v>64</v>
      </c>
      <c r="L2574" t="s">
        <v>13</v>
      </c>
      <c r="M2574">
        <v>0</v>
      </c>
      <c r="N2574">
        <v>0</v>
      </c>
      <c r="O2574" t="s">
        <v>70</v>
      </c>
      <c r="P2574" t="s">
        <v>59</v>
      </c>
      <c r="Q2574" t="s">
        <v>817</v>
      </c>
      <c r="R2574" t="s">
        <v>818</v>
      </c>
      <c r="S2574" t="s">
        <v>198</v>
      </c>
      <c r="T2574" t="s">
        <v>87</v>
      </c>
      <c r="U2574" s="4">
        <v>39890</v>
      </c>
      <c r="V2574" s="4">
        <v>39975</v>
      </c>
      <c r="W2574" s="4">
        <v>44552</v>
      </c>
      <c r="X2574" t="s">
        <v>64</v>
      </c>
      <c r="Y2574" t="s">
        <v>143</v>
      </c>
      <c r="Z2574" t="s">
        <v>143</v>
      </c>
      <c r="AA2574" s="1">
        <v>0</v>
      </c>
      <c r="AB2574" s="2">
        <v>0</v>
      </c>
      <c r="AC2574" s="1">
        <v>0</v>
      </c>
      <c r="AD2574" s="1">
        <v>4032</v>
      </c>
      <c r="AE2574" s="1">
        <v>0</v>
      </c>
      <c r="AF2574" s="1">
        <v>0</v>
      </c>
      <c r="AG2574" s="1">
        <v>4032</v>
      </c>
      <c r="AH2574" s="1">
        <v>0</v>
      </c>
      <c r="AI2574" s="1">
        <v>0</v>
      </c>
      <c r="AJ2574" s="1">
        <v>0</v>
      </c>
      <c r="AK2574" s="1">
        <v>2000</v>
      </c>
      <c r="AL2574" s="5">
        <v>0.19654088050314467</v>
      </c>
      <c r="AM2574" s="1">
        <v>10176</v>
      </c>
      <c r="AN2574" s="1">
        <v>14208</v>
      </c>
      <c r="AO2574" s="1">
        <v>10176</v>
      </c>
      <c r="AP2574" s="1">
        <v>14208</v>
      </c>
      <c r="AQ2574" s="1">
        <v>0</v>
      </c>
      <c r="AR2574" s="2">
        <v>11756.616710400001</v>
      </c>
      <c r="AS2574" s="1">
        <v>0</v>
      </c>
      <c r="AT2574" s="5">
        <v>0</v>
      </c>
      <c r="AU2574" s="7">
        <v>1.1553279000000001</v>
      </c>
      <c r="AV2574" s="1">
        <v>0</v>
      </c>
      <c r="AW2574" s="2">
        <v>0</v>
      </c>
      <c r="AX2574">
        <v>2</v>
      </c>
      <c r="AY2574">
        <v>5.47</v>
      </c>
      <c r="AZ2574" s="19">
        <v>5</v>
      </c>
      <c r="BA2574">
        <f t="shared" si="41"/>
        <v>5.74</v>
      </c>
      <c r="BC2574" t="e">
        <v>#N/A</v>
      </c>
    </row>
    <row r="2575" spans="1:55" x14ac:dyDescent="0.3">
      <c r="A2575" t="s">
        <v>4981</v>
      </c>
      <c r="C2575" t="s">
        <v>145</v>
      </c>
      <c r="E2575" t="s">
        <v>146</v>
      </c>
      <c r="F2575" t="s">
        <v>1599</v>
      </c>
      <c r="G2575" t="s">
        <v>2083</v>
      </c>
      <c r="H2575" s="11" t="s">
        <v>5735</v>
      </c>
      <c r="I2575">
        <v>34123</v>
      </c>
      <c r="J2575" t="s">
        <v>4984</v>
      </c>
      <c r="K2575" t="s">
        <v>64</v>
      </c>
      <c r="L2575" t="s">
        <v>13</v>
      </c>
      <c r="M2575">
        <v>0</v>
      </c>
      <c r="N2575">
        <v>0</v>
      </c>
      <c r="O2575" t="s">
        <v>70</v>
      </c>
      <c r="P2575" t="s">
        <v>59</v>
      </c>
      <c r="Q2575" t="s">
        <v>817</v>
      </c>
      <c r="R2575" t="s">
        <v>818</v>
      </c>
      <c r="S2575" t="s">
        <v>198</v>
      </c>
      <c r="T2575" t="s">
        <v>63</v>
      </c>
      <c r="U2575" s="4">
        <v>39357</v>
      </c>
      <c r="V2575" s="4">
        <v>39374</v>
      </c>
      <c r="W2575" s="4">
        <v>44482</v>
      </c>
      <c r="X2575" t="s">
        <v>64</v>
      </c>
      <c r="Y2575" t="s">
        <v>65</v>
      </c>
      <c r="Z2575" t="s">
        <v>66</v>
      </c>
      <c r="AA2575" s="1">
        <v>401</v>
      </c>
      <c r="AB2575" s="2">
        <v>142.65494799999999</v>
      </c>
      <c r="AC2575" s="1">
        <v>0</v>
      </c>
      <c r="AD2575" s="1">
        <v>0</v>
      </c>
      <c r="AE2575" s="1">
        <v>0</v>
      </c>
      <c r="AF2575" s="1">
        <v>0</v>
      </c>
      <c r="AG2575" s="1">
        <v>500</v>
      </c>
      <c r="AH2575" s="1">
        <v>0</v>
      </c>
      <c r="AI2575" s="1">
        <v>300</v>
      </c>
      <c r="AJ2575" s="1">
        <v>195.15308999999999</v>
      </c>
      <c r="AK2575" s="1">
        <v>100</v>
      </c>
      <c r="AL2575" s="5">
        <v>0.22222222222222221</v>
      </c>
      <c r="AM2575" s="1">
        <v>450</v>
      </c>
      <c r="AN2575" s="1">
        <v>805</v>
      </c>
      <c r="AO2575" s="1">
        <v>0</v>
      </c>
      <c r="AP2575" s="1">
        <v>0</v>
      </c>
      <c r="AQ2575" s="1">
        <v>0</v>
      </c>
      <c r="AR2575" s="2">
        <v>0</v>
      </c>
      <c r="AS2575" s="1">
        <v>0</v>
      </c>
      <c r="AT2575" s="5">
        <v>0.35574800000000001</v>
      </c>
      <c r="AU2575" s="7">
        <v>0.28815730000000001</v>
      </c>
      <c r="AV2575" s="1">
        <v>0</v>
      </c>
      <c r="AW2575" s="2">
        <v>0</v>
      </c>
      <c r="AX2575">
        <v>2</v>
      </c>
      <c r="AY2575">
        <v>2.82</v>
      </c>
      <c r="AZ2575" s="19">
        <v>4</v>
      </c>
      <c r="BA2575">
        <f t="shared" si="41"/>
        <v>2.93</v>
      </c>
      <c r="BC2575" t="e">
        <v>#N/A</v>
      </c>
    </row>
    <row r="2576" spans="1:55" x14ac:dyDescent="0.3">
      <c r="A2576" t="s">
        <v>4981</v>
      </c>
      <c r="C2576" t="s">
        <v>145</v>
      </c>
      <c r="E2576" t="s">
        <v>146</v>
      </c>
      <c r="F2576" t="s">
        <v>1599</v>
      </c>
      <c r="G2576" t="s">
        <v>2240</v>
      </c>
      <c r="H2576" s="11" t="s">
        <v>5736</v>
      </c>
      <c r="I2576">
        <v>30025</v>
      </c>
      <c r="J2576" t="s">
        <v>4985</v>
      </c>
      <c r="K2576" t="s">
        <v>3812</v>
      </c>
      <c r="L2576" t="s">
        <v>13</v>
      </c>
      <c r="M2576">
        <v>0</v>
      </c>
      <c r="N2576">
        <v>0</v>
      </c>
      <c r="O2576" t="s">
        <v>70</v>
      </c>
      <c r="P2576" t="s">
        <v>2835</v>
      </c>
      <c r="Q2576" t="s">
        <v>64</v>
      </c>
      <c r="R2576" t="s">
        <v>64</v>
      </c>
      <c r="S2576" t="s">
        <v>748</v>
      </c>
      <c r="T2576" t="s">
        <v>87</v>
      </c>
      <c r="U2576" s="4">
        <v>39762</v>
      </c>
      <c r="V2576" s="4">
        <v>39779</v>
      </c>
      <c r="W2576" s="4">
        <v>44523</v>
      </c>
      <c r="X2576" t="s">
        <v>64</v>
      </c>
      <c r="Y2576" t="s">
        <v>65</v>
      </c>
      <c r="Z2576" t="s">
        <v>89</v>
      </c>
      <c r="AA2576" s="1">
        <v>96</v>
      </c>
      <c r="AB2576" s="2">
        <v>26.589984000000001</v>
      </c>
      <c r="AC2576" s="1">
        <v>0</v>
      </c>
      <c r="AD2576" s="1">
        <v>96</v>
      </c>
      <c r="AE2576" s="1">
        <v>0</v>
      </c>
      <c r="AF2576" s="1">
        <v>0</v>
      </c>
      <c r="AG2576" s="1">
        <v>0</v>
      </c>
      <c r="AH2576" s="1">
        <v>0</v>
      </c>
      <c r="AI2576" s="1">
        <v>0</v>
      </c>
      <c r="AJ2576" s="1">
        <v>91.25</v>
      </c>
      <c r="AK2576" s="1">
        <v>48</v>
      </c>
      <c r="AL2576" s="5">
        <v>0.16666666666666666</v>
      </c>
      <c r="AM2576" s="1">
        <v>288</v>
      </c>
      <c r="AN2576" s="1">
        <v>816</v>
      </c>
      <c r="AO2576" s="1">
        <v>288</v>
      </c>
      <c r="AP2576" s="1">
        <v>816</v>
      </c>
      <c r="AQ2576" s="1">
        <v>0</v>
      </c>
      <c r="AR2576" s="2">
        <v>79.769951999999989</v>
      </c>
      <c r="AS2576" s="1">
        <v>0</v>
      </c>
      <c r="AT2576" s="5">
        <v>0.27697899999999998</v>
      </c>
      <c r="AU2576" s="7">
        <v>0.26549</v>
      </c>
      <c r="AV2576" s="1">
        <v>0</v>
      </c>
      <c r="AW2576" s="2">
        <v>0</v>
      </c>
      <c r="AX2576">
        <v>2</v>
      </c>
      <c r="AY2576">
        <v>3.78</v>
      </c>
      <c r="AZ2576" s="19">
        <v>4</v>
      </c>
      <c r="BA2576">
        <f t="shared" si="41"/>
        <v>3.93</v>
      </c>
      <c r="BC2576" t="e">
        <v>#N/A</v>
      </c>
    </row>
    <row r="2577" spans="1:55" x14ac:dyDescent="0.3">
      <c r="A2577" t="s">
        <v>4981</v>
      </c>
      <c r="C2577" t="s">
        <v>145</v>
      </c>
      <c r="E2577" t="s">
        <v>146</v>
      </c>
      <c r="F2577" t="s">
        <v>1599</v>
      </c>
      <c r="G2577" t="s">
        <v>2240</v>
      </c>
      <c r="H2577" s="11" t="s">
        <v>5736</v>
      </c>
      <c r="I2577">
        <v>30026</v>
      </c>
      <c r="J2577" t="s">
        <v>4986</v>
      </c>
      <c r="K2577" t="s">
        <v>3813</v>
      </c>
      <c r="L2577" t="s">
        <v>13</v>
      </c>
      <c r="M2577">
        <v>0</v>
      </c>
      <c r="N2577">
        <v>0</v>
      </c>
      <c r="O2577" t="s">
        <v>70</v>
      </c>
      <c r="P2577" t="s">
        <v>2835</v>
      </c>
      <c r="Q2577" t="s">
        <v>64</v>
      </c>
      <c r="R2577" t="s">
        <v>64</v>
      </c>
      <c r="S2577" t="s">
        <v>748</v>
      </c>
      <c r="T2577" t="s">
        <v>87</v>
      </c>
      <c r="U2577" s="4">
        <v>39762</v>
      </c>
      <c r="V2577" s="4">
        <v>39794</v>
      </c>
      <c r="W2577" s="4">
        <v>44530</v>
      </c>
      <c r="X2577" t="s">
        <v>64</v>
      </c>
      <c r="Y2577" t="s">
        <v>143</v>
      </c>
      <c r="Z2577" t="s">
        <v>143</v>
      </c>
      <c r="AA2577" s="1">
        <v>0</v>
      </c>
      <c r="AB2577" s="2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s="1">
        <v>0</v>
      </c>
      <c r="AK2577" s="1">
        <v>48</v>
      </c>
      <c r="AL2577" s="5">
        <v>0.33333333333333331</v>
      </c>
      <c r="AM2577" s="1">
        <v>144</v>
      </c>
      <c r="AN2577" s="1">
        <v>432</v>
      </c>
      <c r="AO2577" s="1">
        <v>144</v>
      </c>
      <c r="AP2577" s="1">
        <v>432</v>
      </c>
      <c r="AQ2577" s="1">
        <v>0</v>
      </c>
      <c r="AR2577" s="2">
        <v>82.103039999999993</v>
      </c>
      <c r="AS2577" s="1">
        <v>0</v>
      </c>
      <c r="AT2577" s="5">
        <v>0</v>
      </c>
      <c r="AU2577" s="7">
        <v>0.57016</v>
      </c>
      <c r="AV2577" s="1">
        <v>0</v>
      </c>
      <c r="AW2577" s="2">
        <v>0</v>
      </c>
      <c r="AX2577">
        <v>2</v>
      </c>
      <c r="AY2577">
        <v>3.88</v>
      </c>
      <c r="AZ2577" s="19">
        <v>4</v>
      </c>
      <c r="BA2577">
        <f t="shared" si="41"/>
        <v>4.04</v>
      </c>
      <c r="BC2577" t="e">
        <v>#N/A</v>
      </c>
    </row>
    <row r="2578" spans="1:55" x14ac:dyDescent="0.3">
      <c r="A2578" t="s">
        <v>4981</v>
      </c>
      <c r="C2578" t="s">
        <v>145</v>
      </c>
      <c r="E2578" t="s">
        <v>146</v>
      </c>
      <c r="F2578" t="s">
        <v>1599</v>
      </c>
      <c r="G2578" t="s">
        <v>2147</v>
      </c>
      <c r="H2578" s="11" t="s">
        <v>5737</v>
      </c>
      <c r="I2578">
        <v>70920</v>
      </c>
      <c r="J2578" t="s">
        <v>4987</v>
      </c>
      <c r="K2578" t="s">
        <v>64</v>
      </c>
      <c r="L2578" t="s">
        <v>13</v>
      </c>
      <c r="M2578">
        <v>0</v>
      </c>
      <c r="N2578">
        <v>0</v>
      </c>
      <c r="O2578" t="s">
        <v>70</v>
      </c>
      <c r="P2578" t="s">
        <v>59</v>
      </c>
      <c r="Q2578" t="s">
        <v>817</v>
      </c>
      <c r="R2578" t="s">
        <v>818</v>
      </c>
      <c r="S2578" t="s">
        <v>198</v>
      </c>
      <c r="T2578" t="s">
        <v>87</v>
      </c>
      <c r="U2578" s="4">
        <v>39890</v>
      </c>
      <c r="V2578" s="4">
        <v>39975</v>
      </c>
      <c r="W2578" s="4">
        <v>44585</v>
      </c>
      <c r="X2578" t="s">
        <v>64</v>
      </c>
      <c r="Y2578" t="s">
        <v>65</v>
      </c>
      <c r="Z2578" t="s">
        <v>89</v>
      </c>
      <c r="AA2578" s="1">
        <v>1920</v>
      </c>
      <c r="AB2578" s="2">
        <v>286.36032</v>
      </c>
      <c r="AC2578" s="1">
        <v>0</v>
      </c>
      <c r="AD2578" s="1">
        <v>2000</v>
      </c>
      <c r="AE2578" s="1">
        <v>0</v>
      </c>
      <c r="AF2578" s="1">
        <v>0</v>
      </c>
      <c r="AG2578" s="1">
        <v>80</v>
      </c>
      <c r="AH2578" s="1">
        <v>0</v>
      </c>
      <c r="AI2578" s="1">
        <v>0</v>
      </c>
      <c r="AJ2578" s="1">
        <v>56.153790000000001</v>
      </c>
      <c r="AK2578" s="1">
        <v>2000</v>
      </c>
      <c r="AL2578" s="5">
        <v>0.16025641025641027</v>
      </c>
      <c r="AM2578" s="1">
        <v>12480</v>
      </c>
      <c r="AN2578" s="1">
        <v>18240</v>
      </c>
      <c r="AO2578" s="1">
        <v>12480</v>
      </c>
      <c r="AP2578" s="1">
        <v>18240</v>
      </c>
      <c r="AQ2578" s="1">
        <v>0</v>
      </c>
      <c r="AR2578" s="2">
        <v>1861.3420799999999</v>
      </c>
      <c r="AS2578" s="1">
        <v>0</v>
      </c>
      <c r="AT2578" s="5">
        <v>0.149146</v>
      </c>
      <c r="AU2578" s="7">
        <v>0.1703472</v>
      </c>
      <c r="AV2578" s="1">
        <v>0</v>
      </c>
      <c r="AW2578" s="2">
        <v>0</v>
      </c>
      <c r="AX2578">
        <v>2</v>
      </c>
      <c r="AY2578">
        <v>1.1399999999999999</v>
      </c>
      <c r="AZ2578" s="19">
        <v>4</v>
      </c>
      <c r="BA2578">
        <f t="shared" si="41"/>
        <v>1.19</v>
      </c>
      <c r="BC2578" t="e">
        <v>#N/A</v>
      </c>
    </row>
    <row r="2579" spans="1:55" x14ac:dyDescent="0.3">
      <c r="A2579" t="s">
        <v>4981</v>
      </c>
      <c r="C2579" t="s">
        <v>145</v>
      </c>
      <c r="E2579" t="s">
        <v>146</v>
      </c>
      <c r="F2579" t="s">
        <v>1599</v>
      </c>
      <c r="G2579" t="s">
        <v>2147</v>
      </c>
      <c r="H2579" s="11" t="s">
        <v>5737</v>
      </c>
      <c r="I2579">
        <v>70921</v>
      </c>
      <c r="J2579" t="s">
        <v>4988</v>
      </c>
      <c r="K2579" t="s">
        <v>64</v>
      </c>
      <c r="L2579" t="s">
        <v>202</v>
      </c>
      <c r="M2579">
        <v>0</v>
      </c>
      <c r="N2579">
        <v>0</v>
      </c>
      <c r="O2579" t="s">
        <v>70</v>
      </c>
      <c r="P2579" t="s">
        <v>59</v>
      </c>
      <c r="Q2579" t="s">
        <v>817</v>
      </c>
      <c r="R2579" t="s">
        <v>818</v>
      </c>
      <c r="S2579" t="s">
        <v>198</v>
      </c>
      <c r="T2579" t="s">
        <v>87</v>
      </c>
      <c r="U2579" s="4">
        <v>42682</v>
      </c>
      <c r="V2579" s="4">
        <v>44027</v>
      </c>
      <c r="W2579" s="4">
        <v>44580</v>
      </c>
      <c r="X2579" t="s">
        <v>64</v>
      </c>
      <c r="Y2579" t="s">
        <v>143</v>
      </c>
      <c r="Z2579" t="s">
        <v>143</v>
      </c>
      <c r="AA2579" s="1">
        <v>0</v>
      </c>
      <c r="AB2579" s="2">
        <v>0</v>
      </c>
      <c r="AC2579" s="1">
        <v>0</v>
      </c>
      <c r="AD2579" s="1">
        <v>2000</v>
      </c>
      <c r="AE2579" s="1">
        <v>0</v>
      </c>
      <c r="AF2579" s="1">
        <v>0</v>
      </c>
      <c r="AG2579" s="1">
        <v>2000</v>
      </c>
      <c r="AH2579" s="1">
        <v>0</v>
      </c>
      <c r="AI2579" s="1">
        <v>0</v>
      </c>
      <c r="AJ2579" s="1">
        <v>0</v>
      </c>
      <c r="AK2579" s="1">
        <v>2000</v>
      </c>
      <c r="AL2579" s="5">
        <v>0.18181818181818182</v>
      </c>
      <c r="AM2579" s="1">
        <v>11000</v>
      </c>
      <c r="AN2579" s="1">
        <v>16000</v>
      </c>
      <c r="AO2579" s="1">
        <v>11000</v>
      </c>
      <c r="AP2579" s="1">
        <v>16000</v>
      </c>
      <c r="AQ2579" s="1">
        <v>0</v>
      </c>
      <c r="AR2579" s="2">
        <v>1366.9820999999999</v>
      </c>
      <c r="AS2579" s="1">
        <v>0</v>
      </c>
      <c r="AT2579" s="5">
        <v>0</v>
      </c>
      <c r="AU2579" s="7">
        <v>0.1242711</v>
      </c>
      <c r="AV2579" s="1">
        <v>0</v>
      </c>
      <c r="AW2579" s="2">
        <v>0</v>
      </c>
      <c r="AX2579">
        <v>2</v>
      </c>
      <c r="AY2579">
        <v>0.62</v>
      </c>
      <c r="AZ2579" s="19">
        <v>4</v>
      </c>
      <c r="BA2579">
        <f t="shared" si="41"/>
        <v>0.64</v>
      </c>
      <c r="BC2579" t="e">
        <v>#N/A</v>
      </c>
    </row>
    <row r="2580" spans="1:55" x14ac:dyDescent="0.3">
      <c r="A2580" t="s">
        <v>4981</v>
      </c>
      <c r="C2580" t="s">
        <v>145</v>
      </c>
      <c r="E2580" t="s">
        <v>146</v>
      </c>
      <c r="F2580" t="s">
        <v>2310</v>
      </c>
      <c r="G2580" t="s">
        <v>191</v>
      </c>
      <c r="H2580" s="11" t="s">
        <v>5738</v>
      </c>
      <c r="I2580">
        <v>56219</v>
      </c>
      <c r="J2580" t="s">
        <v>4989</v>
      </c>
      <c r="K2580" t="s">
        <v>2311</v>
      </c>
      <c r="L2580" t="s">
        <v>195</v>
      </c>
      <c r="M2580">
        <v>0</v>
      </c>
      <c r="N2580">
        <v>0</v>
      </c>
      <c r="O2580" t="s">
        <v>70</v>
      </c>
      <c r="P2580" t="s">
        <v>1191</v>
      </c>
      <c r="Q2580" t="s">
        <v>64</v>
      </c>
      <c r="R2580" t="s">
        <v>64</v>
      </c>
      <c r="S2580" t="s">
        <v>64</v>
      </c>
      <c r="T2580" t="s">
        <v>87</v>
      </c>
      <c r="U2580" s="4">
        <v>44084</v>
      </c>
      <c r="V2580" s="4">
        <v>44102</v>
      </c>
      <c r="W2580" s="4">
        <v>44581</v>
      </c>
      <c r="X2580" t="s">
        <v>64</v>
      </c>
      <c r="Y2580" t="s">
        <v>65</v>
      </c>
      <c r="Z2580" t="s">
        <v>89</v>
      </c>
      <c r="AA2580" s="1">
        <v>36</v>
      </c>
      <c r="AB2580" s="2">
        <v>151.77999600000001</v>
      </c>
      <c r="AC2580" s="1">
        <v>0</v>
      </c>
      <c r="AD2580" s="1">
        <v>36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s="1">
        <v>75.953580000000002</v>
      </c>
      <c r="AK2580" s="1">
        <v>0</v>
      </c>
      <c r="AL2580" s="5">
        <v>0</v>
      </c>
      <c r="AM2580" s="1">
        <v>137</v>
      </c>
      <c r="AN2580" s="1">
        <v>157</v>
      </c>
      <c r="AO2580" s="1">
        <v>137</v>
      </c>
      <c r="AP2580" s="1">
        <v>157</v>
      </c>
      <c r="AQ2580" s="1">
        <v>0</v>
      </c>
      <c r="AR2580" s="2">
        <v>577.60720700000002</v>
      </c>
      <c r="AS2580" s="1">
        <v>0</v>
      </c>
      <c r="AT2580" s="5">
        <v>4.2161109999999997</v>
      </c>
      <c r="AU2580" s="7">
        <v>5.9208499999999997</v>
      </c>
      <c r="AV2580" s="1">
        <v>0</v>
      </c>
      <c r="AW2580" s="2">
        <v>0</v>
      </c>
      <c r="AX2580">
        <v>2</v>
      </c>
      <c r="AY2580">
        <v>33.96</v>
      </c>
      <c r="AZ2580" s="19">
        <v>0</v>
      </c>
      <c r="BA2580">
        <f t="shared" si="41"/>
        <v>33.96</v>
      </c>
      <c r="BC2580" t="e">
        <v>#N/A</v>
      </c>
    </row>
    <row r="2581" spans="1:55" x14ac:dyDescent="0.3">
      <c r="A2581" t="s">
        <v>4981</v>
      </c>
      <c r="C2581" t="s">
        <v>145</v>
      </c>
      <c r="E2581" t="s">
        <v>146</v>
      </c>
      <c r="F2581" t="s">
        <v>2310</v>
      </c>
      <c r="G2581" t="s">
        <v>191</v>
      </c>
      <c r="H2581" s="11" t="s">
        <v>5738</v>
      </c>
      <c r="I2581">
        <v>56220</v>
      </c>
      <c r="J2581" t="s">
        <v>4990</v>
      </c>
      <c r="K2581" t="s">
        <v>2313</v>
      </c>
      <c r="L2581" t="s">
        <v>195</v>
      </c>
      <c r="M2581">
        <v>0</v>
      </c>
      <c r="N2581">
        <v>0</v>
      </c>
      <c r="O2581" t="s">
        <v>70</v>
      </c>
      <c r="P2581" t="s">
        <v>1191</v>
      </c>
      <c r="Q2581" t="s">
        <v>64</v>
      </c>
      <c r="R2581" t="s">
        <v>64</v>
      </c>
      <c r="S2581" t="s">
        <v>64</v>
      </c>
      <c r="T2581" t="s">
        <v>87</v>
      </c>
      <c r="U2581" s="4">
        <v>44084</v>
      </c>
      <c r="V2581" s="4">
        <v>44102</v>
      </c>
      <c r="W2581" s="4">
        <v>44406</v>
      </c>
      <c r="X2581" t="s">
        <v>64</v>
      </c>
      <c r="Y2581" t="s">
        <v>143</v>
      </c>
      <c r="Z2581" t="s">
        <v>143</v>
      </c>
      <c r="AA2581" s="1">
        <v>0</v>
      </c>
      <c r="AB2581" s="2">
        <v>0</v>
      </c>
      <c r="AC2581" s="1">
        <v>0</v>
      </c>
      <c r="AD2581" s="1">
        <v>0</v>
      </c>
      <c r="AE2581" s="1">
        <v>0</v>
      </c>
      <c r="AF2581" s="1">
        <v>0</v>
      </c>
      <c r="AG2581" s="1">
        <v>0</v>
      </c>
      <c r="AH2581" s="1">
        <v>0</v>
      </c>
      <c r="AI2581" s="1">
        <v>0</v>
      </c>
      <c r="AJ2581" s="1">
        <v>0</v>
      </c>
      <c r="AK2581" s="1">
        <v>0</v>
      </c>
      <c r="AL2581" s="5">
        <v>0</v>
      </c>
      <c r="AM2581" s="1">
        <v>72</v>
      </c>
      <c r="AN2581" s="1">
        <v>96</v>
      </c>
      <c r="AO2581" s="1">
        <v>72</v>
      </c>
      <c r="AP2581" s="1">
        <v>96</v>
      </c>
      <c r="AQ2581" s="1">
        <v>0</v>
      </c>
      <c r="AR2581" s="2">
        <v>555.37487999999996</v>
      </c>
      <c r="AS2581" s="1">
        <v>0</v>
      </c>
      <c r="AT2581" s="5">
        <v>0</v>
      </c>
      <c r="AU2581" s="7">
        <v>7.7135400000000001</v>
      </c>
      <c r="AV2581" s="1">
        <v>0</v>
      </c>
      <c r="AW2581" s="2">
        <v>0</v>
      </c>
      <c r="AX2581">
        <v>2</v>
      </c>
      <c r="AY2581">
        <v>43.62</v>
      </c>
      <c r="AZ2581" s="19">
        <v>0</v>
      </c>
      <c r="BA2581">
        <f t="shared" si="41"/>
        <v>43.62</v>
      </c>
      <c r="BC2581" t="e">
        <v>#N/A</v>
      </c>
    </row>
    <row r="2582" spans="1:55" x14ac:dyDescent="0.3">
      <c r="A2582" t="s">
        <v>4981</v>
      </c>
      <c r="C2582" t="s">
        <v>145</v>
      </c>
      <c r="E2582" t="s">
        <v>146</v>
      </c>
      <c r="F2582" t="s">
        <v>2310</v>
      </c>
      <c r="G2582" t="s">
        <v>191</v>
      </c>
      <c r="H2582" s="11" t="s">
        <v>5738</v>
      </c>
      <c r="I2582">
        <v>56221</v>
      </c>
      <c r="J2582" t="s">
        <v>4991</v>
      </c>
      <c r="K2582" t="s">
        <v>2315</v>
      </c>
      <c r="L2582" t="s">
        <v>195</v>
      </c>
      <c r="M2582">
        <v>0</v>
      </c>
      <c r="N2582">
        <v>0</v>
      </c>
      <c r="O2582" t="s">
        <v>70</v>
      </c>
      <c r="P2582" t="s">
        <v>1191</v>
      </c>
      <c r="Q2582" t="s">
        <v>64</v>
      </c>
      <c r="R2582" t="s">
        <v>64</v>
      </c>
      <c r="S2582" t="s">
        <v>64</v>
      </c>
      <c r="T2582" t="s">
        <v>87</v>
      </c>
      <c r="U2582" s="4">
        <v>44084</v>
      </c>
      <c r="V2582" s="4">
        <v>44102</v>
      </c>
      <c r="W2582" s="4">
        <v>44581</v>
      </c>
      <c r="X2582" t="s">
        <v>64</v>
      </c>
      <c r="Y2582" t="s">
        <v>65</v>
      </c>
      <c r="Z2582" t="s">
        <v>89</v>
      </c>
      <c r="AA2582" s="1">
        <v>75</v>
      </c>
      <c r="AB2582" s="2">
        <v>651.48997499999996</v>
      </c>
      <c r="AC2582" s="1">
        <v>0</v>
      </c>
      <c r="AD2582" s="1">
        <v>102</v>
      </c>
      <c r="AE2582" s="1">
        <v>0</v>
      </c>
      <c r="AF2582" s="1">
        <v>0</v>
      </c>
      <c r="AG2582" s="1">
        <v>0</v>
      </c>
      <c r="AH2582" s="1">
        <v>27</v>
      </c>
      <c r="AI2582" s="1">
        <v>0</v>
      </c>
      <c r="AJ2582" s="1">
        <v>58.49344</v>
      </c>
      <c r="AK2582" s="1">
        <v>0</v>
      </c>
      <c r="AL2582" s="5">
        <v>0</v>
      </c>
      <c r="AM2582" s="1">
        <v>366</v>
      </c>
      <c r="AN2582" s="1">
        <v>378</v>
      </c>
      <c r="AO2582" s="1">
        <v>366</v>
      </c>
      <c r="AP2582" s="1">
        <v>378</v>
      </c>
      <c r="AQ2582" s="1">
        <v>0</v>
      </c>
      <c r="AR2582" s="2">
        <v>3179.2710780000002</v>
      </c>
      <c r="AS2582" s="1">
        <v>0</v>
      </c>
      <c r="AT2582" s="5">
        <v>8.6865330000000007</v>
      </c>
      <c r="AU2582" s="7">
        <v>11.838749999999999</v>
      </c>
      <c r="AV2582" s="1">
        <v>0</v>
      </c>
      <c r="AW2582" s="2">
        <v>0</v>
      </c>
      <c r="AX2582">
        <v>2</v>
      </c>
      <c r="AY2582">
        <v>67.349999999999994</v>
      </c>
      <c r="AZ2582" s="19">
        <v>0</v>
      </c>
      <c r="BA2582">
        <f t="shared" si="41"/>
        <v>67.349999999999994</v>
      </c>
      <c r="BC2582" t="e">
        <v>#N/A</v>
      </c>
    </row>
    <row r="2583" spans="1:55" x14ac:dyDescent="0.3">
      <c r="A2583" t="s">
        <v>4981</v>
      </c>
      <c r="C2583" t="s">
        <v>145</v>
      </c>
      <c r="E2583" t="s">
        <v>146</v>
      </c>
      <c r="F2583" t="s">
        <v>2310</v>
      </c>
      <c r="G2583" t="s">
        <v>191</v>
      </c>
      <c r="H2583" s="11" t="s">
        <v>5738</v>
      </c>
      <c r="I2583">
        <v>56222</v>
      </c>
      <c r="J2583" t="s">
        <v>4992</v>
      </c>
      <c r="K2583" t="s">
        <v>2317</v>
      </c>
      <c r="L2583" t="s">
        <v>195</v>
      </c>
      <c r="M2583">
        <v>0</v>
      </c>
      <c r="N2583">
        <v>0</v>
      </c>
      <c r="O2583" t="s">
        <v>70</v>
      </c>
      <c r="P2583" t="s">
        <v>1191</v>
      </c>
      <c r="Q2583" t="s">
        <v>64</v>
      </c>
      <c r="R2583" t="s">
        <v>64</v>
      </c>
      <c r="S2583" t="s">
        <v>64</v>
      </c>
      <c r="T2583" t="s">
        <v>87</v>
      </c>
      <c r="U2583" s="4">
        <v>44084</v>
      </c>
      <c r="V2583" s="4">
        <v>44102</v>
      </c>
      <c r="W2583" s="4">
        <v>44533</v>
      </c>
      <c r="X2583" t="s">
        <v>64</v>
      </c>
      <c r="Y2583" t="s">
        <v>143</v>
      </c>
      <c r="Z2583" t="s">
        <v>143</v>
      </c>
      <c r="AA2583" s="1">
        <v>0</v>
      </c>
      <c r="AB2583" s="2">
        <v>0</v>
      </c>
      <c r="AC2583" s="1">
        <v>0</v>
      </c>
      <c r="AD2583" s="1">
        <v>0</v>
      </c>
      <c r="AE2583" s="1">
        <v>0</v>
      </c>
      <c r="AF2583" s="1">
        <v>0</v>
      </c>
      <c r="AG2583" s="1">
        <v>0</v>
      </c>
      <c r="AH2583" s="1">
        <v>0</v>
      </c>
      <c r="AI2583" s="1">
        <v>0</v>
      </c>
      <c r="AJ2583" s="1">
        <v>0</v>
      </c>
      <c r="AK2583" s="1">
        <v>0</v>
      </c>
      <c r="AL2583" s="5">
        <v>0</v>
      </c>
      <c r="AM2583" s="1">
        <v>575</v>
      </c>
      <c r="AN2583" s="1">
        <v>901</v>
      </c>
      <c r="AO2583" s="1">
        <v>575</v>
      </c>
      <c r="AP2583" s="1">
        <v>901</v>
      </c>
      <c r="AQ2583" s="1">
        <v>0</v>
      </c>
      <c r="AR2583" s="2">
        <v>776.61225000000002</v>
      </c>
      <c r="AS2583" s="1">
        <v>0</v>
      </c>
      <c r="AT2583" s="5">
        <v>0</v>
      </c>
      <c r="AU2583" s="7">
        <v>1.35063</v>
      </c>
      <c r="AV2583" s="1">
        <v>0</v>
      </c>
      <c r="AW2583" s="2">
        <v>0</v>
      </c>
      <c r="AX2583">
        <v>2</v>
      </c>
      <c r="AY2583">
        <v>7.52</v>
      </c>
      <c r="AZ2583" s="19">
        <v>0</v>
      </c>
      <c r="BA2583">
        <f t="shared" si="41"/>
        <v>7.52</v>
      </c>
      <c r="BC2583" t="e">
        <v>#N/A</v>
      </c>
    </row>
    <row r="2584" spans="1:55" x14ac:dyDescent="0.3">
      <c r="A2584" t="s">
        <v>4981</v>
      </c>
      <c r="C2584" t="s">
        <v>145</v>
      </c>
      <c r="E2584" t="s">
        <v>146</v>
      </c>
      <c r="F2584" t="s">
        <v>2310</v>
      </c>
      <c r="G2584" t="s">
        <v>191</v>
      </c>
      <c r="H2584" s="11" t="s">
        <v>5738</v>
      </c>
      <c r="I2584">
        <v>56223</v>
      </c>
      <c r="J2584" t="s">
        <v>4993</v>
      </c>
      <c r="K2584" t="s">
        <v>2319</v>
      </c>
      <c r="L2584" t="s">
        <v>195</v>
      </c>
      <c r="M2584">
        <v>0</v>
      </c>
      <c r="N2584">
        <v>0</v>
      </c>
      <c r="O2584" t="s">
        <v>70</v>
      </c>
      <c r="P2584" t="s">
        <v>1191</v>
      </c>
      <c r="Q2584" t="s">
        <v>64</v>
      </c>
      <c r="R2584" t="s">
        <v>64</v>
      </c>
      <c r="S2584" t="s">
        <v>64</v>
      </c>
      <c r="T2584" t="s">
        <v>87</v>
      </c>
      <c r="U2584" s="4">
        <v>44084</v>
      </c>
      <c r="V2584" s="4">
        <v>44102</v>
      </c>
      <c r="W2584" s="4">
        <v>44406</v>
      </c>
      <c r="X2584" t="s">
        <v>64</v>
      </c>
      <c r="Y2584" t="s">
        <v>143</v>
      </c>
      <c r="Z2584" t="s">
        <v>143</v>
      </c>
      <c r="AA2584" s="1">
        <v>0</v>
      </c>
      <c r="AB2584" s="2">
        <v>0</v>
      </c>
      <c r="AC2584" s="1">
        <v>0</v>
      </c>
      <c r="AD2584" s="1">
        <v>0</v>
      </c>
      <c r="AE2584" s="1">
        <v>0</v>
      </c>
      <c r="AF2584" s="1">
        <v>0</v>
      </c>
      <c r="AG2584" s="1">
        <v>0</v>
      </c>
      <c r="AH2584" s="1">
        <v>0</v>
      </c>
      <c r="AI2584" s="1">
        <v>0</v>
      </c>
      <c r="AJ2584" s="1">
        <v>0</v>
      </c>
      <c r="AK2584" s="1">
        <v>0</v>
      </c>
      <c r="AL2584" s="5">
        <v>0</v>
      </c>
      <c r="AM2584" s="1">
        <v>170</v>
      </c>
      <c r="AN2584" s="1">
        <v>270</v>
      </c>
      <c r="AO2584" s="1">
        <v>170</v>
      </c>
      <c r="AP2584" s="1">
        <v>270</v>
      </c>
      <c r="AQ2584" s="1">
        <v>0</v>
      </c>
      <c r="AR2584" s="2">
        <v>328.61340000000001</v>
      </c>
      <c r="AS2584" s="1">
        <v>0</v>
      </c>
      <c r="AT2584" s="5">
        <v>0</v>
      </c>
      <c r="AU2584" s="7">
        <v>1.93302</v>
      </c>
      <c r="AV2584" s="1">
        <v>0</v>
      </c>
      <c r="AW2584" s="2">
        <v>0</v>
      </c>
      <c r="AX2584">
        <v>2</v>
      </c>
      <c r="AY2584">
        <v>10.119999999999999</v>
      </c>
      <c r="AZ2584" s="19">
        <v>0</v>
      </c>
      <c r="BA2584">
        <f t="shared" si="41"/>
        <v>10.119999999999999</v>
      </c>
      <c r="BC2584" t="e">
        <v>#N/A</v>
      </c>
    </row>
    <row r="2585" spans="1:55" x14ac:dyDescent="0.3">
      <c r="A2585" t="s">
        <v>4981</v>
      </c>
      <c r="C2585" t="s">
        <v>145</v>
      </c>
      <c r="E2585" t="s">
        <v>146</v>
      </c>
      <c r="F2585" t="s">
        <v>2310</v>
      </c>
      <c r="G2585" t="s">
        <v>191</v>
      </c>
      <c r="H2585" s="11" t="s">
        <v>5738</v>
      </c>
      <c r="I2585">
        <v>56224</v>
      </c>
      <c r="J2585" t="s">
        <v>4994</v>
      </c>
      <c r="K2585" t="s">
        <v>2321</v>
      </c>
      <c r="L2585" t="s">
        <v>195</v>
      </c>
      <c r="M2585">
        <v>0</v>
      </c>
      <c r="N2585">
        <v>0</v>
      </c>
      <c r="O2585" t="s">
        <v>70</v>
      </c>
      <c r="P2585" t="s">
        <v>1191</v>
      </c>
      <c r="Q2585" t="s">
        <v>64</v>
      </c>
      <c r="R2585" t="s">
        <v>64</v>
      </c>
      <c r="S2585" t="s">
        <v>64</v>
      </c>
      <c r="T2585" t="s">
        <v>87</v>
      </c>
      <c r="U2585" s="4">
        <v>44084</v>
      </c>
      <c r="V2585" s="4">
        <v>44102</v>
      </c>
      <c r="W2585" s="4">
        <v>44406</v>
      </c>
      <c r="X2585" t="s">
        <v>64</v>
      </c>
      <c r="Y2585" t="s">
        <v>143</v>
      </c>
      <c r="Z2585" t="s">
        <v>143</v>
      </c>
      <c r="AA2585" s="1">
        <v>0</v>
      </c>
      <c r="AB2585" s="2">
        <v>0</v>
      </c>
      <c r="AC2585" s="1">
        <v>0</v>
      </c>
      <c r="AD2585" s="1">
        <v>0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s="1">
        <v>0</v>
      </c>
      <c r="AK2585" s="1">
        <v>0</v>
      </c>
      <c r="AL2585" s="5">
        <v>0</v>
      </c>
      <c r="AM2585" s="1">
        <v>105</v>
      </c>
      <c r="AN2585" s="1">
        <v>955</v>
      </c>
      <c r="AO2585" s="1">
        <v>105</v>
      </c>
      <c r="AP2585" s="1">
        <v>955</v>
      </c>
      <c r="AQ2585" s="1">
        <v>0</v>
      </c>
      <c r="AR2585" s="2">
        <v>314.60730000000001</v>
      </c>
      <c r="AS2585" s="1">
        <v>0</v>
      </c>
      <c r="AT2585" s="5">
        <v>0</v>
      </c>
      <c r="AU2585" s="7">
        <v>2.9962599999999999</v>
      </c>
      <c r="AV2585" s="1">
        <v>0</v>
      </c>
      <c r="AW2585" s="2">
        <v>0</v>
      </c>
      <c r="AX2585">
        <v>2</v>
      </c>
      <c r="AY2585">
        <v>19.37</v>
      </c>
      <c r="AZ2585" s="19">
        <v>0</v>
      </c>
      <c r="BA2585">
        <f t="shared" si="41"/>
        <v>19.37</v>
      </c>
      <c r="BC2585" t="e">
        <v>#N/A</v>
      </c>
    </row>
    <row r="2586" spans="1:55" x14ac:dyDescent="0.3">
      <c r="A2586" t="s">
        <v>4981</v>
      </c>
      <c r="C2586" t="s">
        <v>145</v>
      </c>
      <c r="E2586" t="s">
        <v>146</v>
      </c>
      <c r="F2586" t="s">
        <v>2082</v>
      </c>
      <c r="G2586" t="s">
        <v>2096</v>
      </c>
      <c r="H2586" s="11" t="s">
        <v>5739</v>
      </c>
      <c r="I2586">
        <v>34317</v>
      </c>
      <c r="J2586" t="s">
        <v>4995</v>
      </c>
      <c r="K2586" t="s">
        <v>2101</v>
      </c>
      <c r="L2586" t="s">
        <v>13</v>
      </c>
      <c r="M2586">
        <v>0</v>
      </c>
      <c r="N2586">
        <v>0</v>
      </c>
      <c r="O2586" t="s">
        <v>70</v>
      </c>
      <c r="P2586" t="s">
        <v>59</v>
      </c>
      <c r="Q2586" t="s">
        <v>817</v>
      </c>
      <c r="R2586" t="s">
        <v>818</v>
      </c>
      <c r="S2586" t="s">
        <v>198</v>
      </c>
      <c r="T2586" t="s">
        <v>87</v>
      </c>
      <c r="U2586" s="4">
        <v>41786</v>
      </c>
      <c r="V2586" s="4">
        <v>41905</v>
      </c>
      <c r="W2586" s="4">
        <v>44578</v>
      </c>
      <c r="X2586" t="s">
        <v>64</v>
      </c>
      <c r="Y2586" t="s">
        <v>65</v>
      </c>
      <c r="Z2586" t="s">
        <v>89</v>
      </c>
      <c r="AA2586" s="1">
        <v>100</v>
      </c>
      <c r="AB2586" s="2">
        <v>128.0925</v>
      </c>
      <c r="AC2586" s="1">
        <v>0</v>
      </c>
      <c r="AD2586" s="1">
        <v>5100</v>
      </c>
      <c r="AE2586" s="1">
        <v>0</v>
      </c>
      <c r="AF2586" s="1">
        <v>0</v>
      </c>
      <c r="AG2586" s="1">
        <v>5000</v>
      </c>
      <c r="AH2586" s="1">
        <v>0</v>
      </c>
      <c r="AI2586" s="1">
        <v>0</v>
      </c>
      <c r="AJ2586" s="1">
        <v>2.9674499999999999</v>
      </c>
      <c r="AK2586" s="1">
        <v>2001</v>
      </c>
      <c r="AL2586" s="5">
        <v>0.27791666666666665</v>
      </c>
      <c r="AM2586" s="1">
        <v>7200</v>
      </c>
      <c r="AN2586" s="1">
        <v>12800</v>
      </c>
      <c r="AO2586" s="1">
        <v>7200</v>
      </c>
      <c r="AP2586" s="1">
        <v>12800</v>
      </c>
      <c r="AQ2586" s="1">
        <v>0</v>
      </c>
      <c r="AR2586" s="2">
        <v>9222.66</v>
      </c>
      <c r="AS2586" s="1">
        <v>0</v>
      </c>
      <c r="AT2586" s="5">
        <v>1.2809250000000001</v>
      </c>
      <c r="AU2586" s="7">
        <v>1.5488006999999999</v>
      </c>
      <c r="AV2586" s="1">
        <v>0</v>
      </c>
      <c r="AW2586" s="2">
        <v>0</v>
      </c>
      <c r="AX2586">
        <v>2</v>
      </c>
      <c r="AY2586">
        <v>7.19</v>
      </c>
      <c r="AZ2586" s="19">
        <v>3</v>
      </c>
      <c r="BA2586">
        <f t="shared" si="41"/>
        <v>7.41</v>
      </c>
      <c r="BC2586" t="e">
        <v>#N/A</v>
      </c>
    </row>
    <row r="2587" spans="1:55" x14ac:dyDescent="0.3">
      <c r="A2587" t="s">
        <v>4981</v>
      </c>
      <c r="C2587" t="s">
        <v>145</v>
      </c>
      <c r="E2587" t="s">
        <v>146</v>
      </c>
      <c r="F2587" t="s">
        <v>2082</v>
      </c>
      <c r="G2587" t="s">
        <v>2096</v>
      </c>
      <c r="H2587" s="11" t="s">
        <v>5739</v>
      </c>
      <c r="I2587">
        <v>34318</v>
      </c>
      <c r="J2587" t="s">
        <v>4996</v>
      </c>
      <c r="K2587" t="s">
        <v>2097</v>
      </c>
      <c r="L2587" t="s">
        <v>13</v>
      </c>
      <c r="M2587">
        <v>0</v>
      </c>
      <c r="N2587">
        <v>0</v>
      </c>
      <c r="O2587" t="s">
        <v>70</v>
      </c>
      <c r="P2587" t="s">
        <v>59</v>
      </c>
      <c r="Q2587" t="s">
        <v>817</v>
      </c>
      <c r="R2587" t="s">
        <v>818</v>
      </c>
      <c r="S2587" t="s">
        <v>198</v>
      </c>
      <c r="T2587" t="s">
        <v>87</v>
      </c>
      <c r="U2587" s="4">
        <v>41786</v>
      </c>
      <c r="V2587" s="4">
        <v>41905</v>
      </c>
      <c r="W2587" s="4">
        <v>44530</v>
      </c>
      <c r="X2587" t="s">
        <v>64</v>
      </c>
      <c r="Y2587" t="s">
        <v>143</v>
      </c>
      <c r="Z2587" t="s">
        <v>143</v>
      </c>
      <c r="AA2587" s="1">
        <v>0</v>
      </c>
      <c r="AB2587" s="2">
        <v>0</v>
      </c>
      <c r="AC2587" s="1">
        <v>0</v>
      </c>
      <c r="AD2587" s="1">
        <v>2100</v>
      </c>
      <c r="AE2587" s="1">
        <v>0</v>
      </c>
      <c r="AF2587" s="1">
        <v>0</v>
      </c>
      <c r="AG2587" s="1">
        <v>2100</v>
      </c>
      <c r="AH2587" s="1">
        <v>0</v>
      </c>
      <c r="AI2587" s="1">
        <v>0</v>
      </c>
      <c r="AJ2587" s="1">
        <v>0</v>
      </c>
      <c r="AK2587" s="1">
        <v>2001</v>
      </c>
      <c r="AL2587" s="5">
        <v>0.90954545454545455</v>
      </c>
      <c r="AM2587" s="1">
        <v>2200</v>
      </c>
      <c r="AN2587" s="1">
        <v>3600</v>
      </c>
      <c r="AO2587" s="1">
        <v>2200</v>
      </c>
      <c r="AP2587" s="1">
        <v>3600</v>
      </c>
      <c r="AQ2587" s="1">
        <v>0</v>
      </c>
      <c r="AR2587" s="2">
        <v>4764.8693399999993</v>
      </c>
      <c r="AS2587" s="1">
        <v>0</v>
      </c>
      <c r="AT2587" s="5">
        <v>0</v>
      </c>
      <c r="AU2587" s="7">
        <v>2.1658496999999999</v>
      </c>
      <c r="AV2587" s="1">
        <v>0</v>
      </c>
      <c r="AW2587" s="2">
        <v>0</v>
      </c>
      <c r="AX2587">
        <v>2</v>
      </c>
      <c r="AY2587">
        <v>9.7799999999999994</v>
      </c>
      <c r="AZ2587" s="19">
        <v>3</v>
      </c>
      <c r="BA2587">
        <f t="shared" si="41"/>
        <v>10.07</v>
      </c>
      <c r="BC2587" t="e">
        <v>#N/A</v>
      </c>
    </row>
    <row r="2588" spans="1:55" x14ac:dyDescent="0.3">
      <c r="A2588" t="s">
        <v>4981</v>
      </c>
      <c r="C2588" t="s">
        <v>145</v>
      </c>
      <c r="E2588" t="s">
        <v>146</v>
      </c>
      <c r="F2588" t="s">
        <v>2082</v>
      </c>
      <c r="G2588" t="s">
        <v>2096</v>
      </c>
      <c r="H2588" s="11" t="s">
        <v>5739</v>
      </c>
      <c r="I2588">
        <v>35020</v>
      </c>
      <c r="J2588" t="s">
        <v>4997</v>
      </c>
      <c r="K2588" t="s">
        <v>2101</v>
      </c>
      <c r="L2588" t="s">
        <v>13</v>
      </c>
      <c r="M2588">
        <v>0</v>
      </c>
      <c r="N2588">
        <v>0</v>
      </c>
      <c r="O2588" t="s">
        <v>203</v>
      </c>
      <c r="P2588" t="s">
        <v>59</v>
      </c>
      <c r="Q2588" t="s">
        <v>817</v>
      </c>
      <c r="R2588" t="s">
        <v>818</v>
      </c>
      <c r="S2588" t="s">
        <v>198</v>
      </c>
      <c r="T2588" t="s">
        <v>87</v>
      </c>
      <c r="U2588" s="4">
        <v>40162</v>
      </c>
      <c r="V2588" s="4">
        <v>40261</v>
      </c>
      <c r="W2588" s="4">
        <v>44585</v>
      </c>
      <c r="X2588" t="s">
        <v>64</v>
      </c>
      <c r="Y2588" t="s">
        <v>65</v>
      </c>
      <c r="Z2588" t="s">
        <v>89</v>
      </c>
      <c r="AA2588" s="1">
        <v>230</v>
      </c>
      <c r="AB2588" s="2">
        <v>301.14751000000001</v>
      </c>
      <c r="AC2588" s="1">
        <v>3927</v>
      </c>
      <c r="AD2588" s="1">
        <v>0</v>
      </c>
      <c r="AE2588" s="1">
        <v>0</v>
      </c>
      <c r="AF2588" s="1">
        <v>0</v>
      </c>
      <c r="AG2588" s="1">
        <v>6000</v>
      </c>
      <c r="AH2588" s="1">
        <v>0</v>
      </c>
      <c r="AI2588" s="1">
        <v>0</v>
      </c>
      <c r="AJ2588" s="1">
        <v>14.556929999999999</v>
      </c>
      <c r="AK2588" s="1">
        <v>2001</v>
      </c>
      <c r="AL2588" s="5">
        <v>0.34697416334315934</v>
      </c>
      <c r="AM2588" s="1">
        <v>5767</v>
      </c>
      <c r="AN2588" s="1">
        <v>10883</v>
      </c>
      <c r="AO2588" s="1">
        <v>5767</v>
      </c>
      <c r="AP2588" s="1">
        <v>10883</v>
      </c>
      <c r="AQ2588" s="1">
        <v>5767</v>
      </c>
      <c r="AR2588" s="2">
        <v>7550.9464790000002</v>
      </c>
      <c r="AS2588" s="1">
        <v>14</v>
      </c>
      <c r="AT2588" s="5">
        <v>1.309337</v>
      </c>
      <c r="AU2588" s="7">
        <v>1.5488006999999999</v>
      </c>
      <c r="AV2588" s="1">
        <v>0</v>
      </c>
      <c r="AW2588" s="2">
        <v>0</v>
      </c>
      <c r="AX2588">
        <v>2</v>
      </c>
      <c r="AY2588">
        <v>7.19</v>
      </c>
      <c r="AZ2588" s="19">
        <v>3</v>
      </c>
      <c r="BA2588">
        <f t="shared" si="41"/>
        <v>7.41</v>
      </c>
      <c r="BC2588" t="e">
        <v>#N/A</v>
      </c>
    </row>
    <row r="2589" spans="1:55" x14ac:dyDescent="0.3">
      <c r="A2589" t="s">
        <v>4981</v>
      </c>
      <c r="C2589" t="s">
        <v>145</v>
      </c>
      <c r="E2589" t="s">
        <v>146</v>
      </c>
      <c r="F2589" t="s">
        <v>2082</v>
      </c>
      <c r="G2589" t="s">
        <v>2096</v>
      </c>
      <c r="H2589" s="11" t="s">
        <v>5739</v>
      </c>
      <c r="I2589">
        <v>35021</v>
      </c>
      <c r="J2589" t="s">
        <v>4998</v>
      </c>
      <c r="K2589" t="s">
        <v>2097</v>
      </c>
      <c r="L2589" t="s">
        <v>13</v>
      </c>
      <c r="M2589">
        <v>0</v>
      </c>
      <c r="N2589">
        <v>0</v>
      </c>
      <c r="O2589" t="s">
        <v>58</v>
      </c>
      <c r="P2589" t="s">
        <v>59</v>
      </c>
      <c r="Q2589" t="s">
        <v>817</v>
      </c>
      <c r="R2589" t="s">
        <v>818</v>
      </c>
      <c r="S2589" t="s">
        <v>198</v>
      </c>
      <c r="T2589" t="s">
        <v>87</v>
      </c>
      <c r="U2589" s="4">
        <v>40162</v>
      </c>
      <c r="V2589" s="4">
        <v>40242</v>
      </c>
      <c r="W2589" s="4">
        <v>44550</v>
      </c>
      <c r="X2589" t="s">
        <v>64</v>
      </c>
      <c r="Y2589" t="s">
        <v>65</v>
      </c>
      <c r="Z2589" t="s">
        <v>66</v>
      </c>
      <c r="AA2589" s="1">
        <v>1184</v>
      </c>
      <c r="AB2589" s="2">
        <v>1914.834656</v>
      </c>
      <c r="AC2589" s="1">
        <v>990</v>
      </c>
      <c r="AD2589" s="1">
        <v>0</v>
      </c>
      <c r="AE2589" s="1">
        <v>0</v>
      </c>
      <c r="AF2589" s="1">
        <v>0</v>
      </c>
      <c r="AG2589" s="1">
        <v>2000</v>
      </c>
      <c r="AH2589" s="1">
        <v>0</v>
      </c>
      <c r="AI2589" s="1">
        <v>0</v>
      </c>
      <c r="AJ2589" s="1">
        <v>237.97343000000001</v>
      </c>
      <c r="AK2589" s="1">
        <v>1000</v>
      </c>
      <c r="AL2589" s="5">
        <v>0.5506607929515418</v>
      </c>
      <c r="AM2589" s="1">
        <v>1816</v>
      </c>
      <c r="AN2589" s="1">
        <v>3112</v>
      </c>
      <c r="AO2589" s="1">
        <v>1816</v>
      </c>
      <c r="AP2589" s="1">
        <v>3112</v>
      </c>
      <c r="AQ2589" s="1">
        <v>1816</v>
      </c>
      <c r="AR2589" s="2">
        <v>2936.942344</v>
      </c>
      <c r="AS2589" s="1">
        <v>12</v>
      </c>
      <c r="AT2589" s="5">
        <v>1.617259</v>
      </c>
      <c r="AU2589" s="7">
        <v>2.1658496999999999</v>
      </c>
      <c r="AV2589" s="1">
        <v>0</v>
      </c>
      <c r="AW2589" s="2">
        <v>0</v>
      </c>
      <c r="AX2589">
        <v>2</v>
      </c>
      <c r="AY2589">
        <v>9.7799999999999994</v>
      </c>
      <c r="AZ2589" s="19">
        <v>3</v>
      </c>
      <c r="BA2589">
        <f t="shared" si="41"/>
        <v>10.07</v>
      </c>
      <c r="BC2589" t="e">
        <v>#N/A</v>
      </c>
    </row>
    <row r="2590" spans="1:55" x14ac:dyDescent="0.3">
      <c r="A2590" t="s">
        <v>4981</v>
      </c>
      <c r="C2590" t="s">
        <v>145</v>
      </c>
      <c r="E2590" t="s">
        <v>146</v>
      </c>
      <c r="F2590" t="s">
        <v>2082</v>
      </c>
      <c r="G2590" t="s">
        <v>2096</v>
      </c>
      <c r="H2590" s="11" t="s">
        <v>5739</v>
      </c>
      <c r="I2590">
        <v>56259</v>
      </c>
      <c r="J2590" t="s">
        <v>4999</v>
      </c>
      <c r="K2590" t="s">
        <v>2097</v>
      </c>
      <c r="L2590" t="s">
        <v>195</v>
      </c>
      <c r="M2590">
        <v>0</v>
      </c>
      <c r="N2590">
        <v>0</v>
      </c>
      <c r="O2590" t="s">
        <v>70</v>
      </c>
      <c r="P2590" t="s">
        <v>1191</v>
      </c>
      <c r="Q2590" t="s">
        <v>64</v>
      </c>
      <c r="R2590" t="s">
        <v>64</v>
      </c>
      <c r="S2590" t="s">
        <v>64</v>
      </c>
      <c r="T2590" t="s">
        <v>87</v>
      </c>
      <c r="U2590" s="4">
        <v>44084</v>
      </c>
      <c r="V2590" s="4">
        <v>44124</v>
      </c>
      <c r="W2590" s="4">
        <v>44581</v>
      </c>
      <c r="X2590" t="s">
        <v>64</v>
      </c>
      <c r="Y2590" t="s">
        <v>65</v>
      </c>
      <c r="Z2590" t="s">
        <v>89</v>
      </c>
      <c r="AA2590" s="1">
        <v>200</v>
      </c>
      <c r="AB2590" s="2">
        <v>402.66</v>
      </c>
      <c r="AC2590" s="1">
        <v>0</v>
      </c>
      <c r="AD2590" s="1">
        <v>200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s="1">
        <v>143.70050000000001</v>
      </c>
      <c r="AK2590" s="1">
        <v>0</v>
      </c>
      <c r="AL2590" s="5">
        <v>0</v>
      </c>
      <c r="AM2590" s="1">
        <v>308</v>
      </c>
      <c r="AN2590" s="1">
        <v>324</v>
      </c>
      <c r="AO2590" s="1">
        <v>308</v>
      </c>
      <c r="AP2590" s="1">
        <v>324</v>
      </c>
      <c r="AQ2590" s="1">
        <v>0</v>
      </c>
      <c r="AR2590" s="2">
        <v>620.09640000000002</v>
      </c>
      <c r="AS2590" s="1">
        <v>0</v>
      </c>
      <c r="AT2590" s="5">
        <v>2.0133000000000001</v>
      </c>
      <c r="AU2590" s="7">
        <v>2.23238</v>
      </c>
      <c r="AV2590" s="1">
        <v>0</v>
      </c>
      <c r="AW2590" s="2">
        <v>0</v>
      </c>
      <c r="AX2590">
        <v>2</v>
      </c>
      <c r="AY2590">
        <v>9.7799999999999994</v>
      </c>
      <c r="AZ2590" s="19">
        <v>3</v>
      </c>
      <c r="BA2590">
        <f t="shared" si="41"/>
        <v>10.07</v>
      </c>
      <c r="BC2590" t="e">
        <v>#N/A</v>
      </c>
    </row>
    <row r="2591" spans="1:55" x14ac:dyDescent="0.3">
      <c r="A2591" t="s">
        <v>4981</v>
      </c>
      <c r="C2591" t="s">
        <v>145</v>
      </c>
      <c r="E2591" t="s">
        <v>146</v>
      </c>
      <c r="F2591" t="s">
        <v>2082</v>
      </c>
      <c r="G2591" t="s">
        <v>2096</v>
      </c>
      <c r="H2591" s="11" t="s">
        <v>5739</v>
      </c>
      <c r="I2591">
        <v>56260</v>
      </c>
      <c r="J2591" t="s">
        <v>5000</v>
      </c>
      <c r="K2591" t="s">
        <v>2099</v>
      </c>
      <c r="L2591" t="s">
        <v>195</v>
      </c>
      <c r="M2591">
        <v>0</v>
      </c>
      <c r="N2591">
        <v>0</v>
      </c>
      <c r="O2591" t="s">
        <v>70</v>
      </c>
      <c r="P2591" t="s">
        <v>1191</v>
      </c>
      <c r="Q2591" t="s">
        <v>64</v>
      </c>
      <c r="R2591" t="s">
        <v>64</v>
      </c>
      <c r="S2591" t="s">
        <v>64</v>
      </c>
      <c r="T2591" t="s">
        <v>87</v>
      </c>
      <c r="U2591" s="4">
        <v>44084</v>
      </c>
      <c r="V2591" s="4">
        <v>44102</v>
      </c>
      <c r="W2591" s="4">
        <v>44474</v>
      </c>
      <c r="X2591" t="s">
        <v>64</v>
      </c>
      <c r="Y2591" t="s">
        <v>143</v>
      </c>
      <c r="Z2591" t="s">
        <v>143</v>
      </c>
      <c r="AA2591" s="1">
        <v>0</v>
      </c>
      <c r="AB2591" s="2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s="1">
        <v>0</v>
      </c>
      <c r="AK2591" s="1">
        <v>0</v>
      </c>
      <c r="AL2591" s="5">
        <v>0</v>
      </c>
      <c r="AM2591" s="1">
        <v>125</v>
      </c>
      <c r="AN2591" s="1">
        <v>235</v>
      </c>
      <c r="AO2591" s="1">
        <v>125</v>
      </c>
      <c r="AP2591" s="1">
        <v>235</v>
      </c>
      <c r="AQ2591" s="1">
        <v>0</v>
      </c>
      <c r="AR2591" s="2">
        <v>518.60249999999996</v>
      </c>
      <c r="AS2591" s="1">
        <v>0</v>
      </c>
      <c r="AT2591" s="5">
        <v>0</v>
      </c>
      <c r="AU2591" s="7">
        <v>4.1488199999999997</v>
      </c>
      <c r="AV2591" s="1">
        <v>0</v>
      </c>
      <c r="AW2591" s="2">
        <v>0</v>
      </c>
      <c r="AX2591">
        <v>2</v>
      </c>
      <c r="AY2591">
        <v>18.79</v>
      </c>
      <c r="AZ2591" s="19">
        <v>3</v>
      </c>
      <c r="BA2591">
        <f t="shared" si="41"/>
        <v>19.350000000000001</v>
      </c>
      <c r="BC2591" t="e">
        <v>#N/A</v>
      </c>
    </row>
    <row r="2592" spans="1:55" x14ac:dyDescent="0.3">
      <c r="A2592" t="s">
        <v>4981</v>
      </c>
      <c r="C2592" t="s">
        <v>145</v>
      </c>
      <c r="E2592" t="s">
        <v>146</v>
      </c>
      <c r="F2592" t="s">
        <v>2082</v>
      </c>
      <c r="G2592" t="s">
        <v>2096</v>
      </c>
      <c r="H2592" s="11" t="s">
        <v>5739</v>
      </c>
      <c r="I2592">
        <v>56261</v>
      </c>
      <c r="J2592" t="s">
        <v>5001</v>
      </c>
      <c r="K2592" t="s">
        <v>2101</v>
      </c>
      <c r="L2592" t="s">
        <v>195</v>
      </c>
      <c r="M2592">
        <v>0</v>
      </c>
      <c r="N2592">
        <v>0</v>
      </c>
      <c r="O2592" t="s">
        <v>70</v>
      </c>
      <c r="P2592" t="s">
        <v>1191</v>
      </c>
      <c r="Q2592" t="s">
        <v>64</v>
      </c>
      <c r="R2592" t="s">
        <v>64</v>
      </c>
      <c r="S2592" t="s">
        <v>64</v>
      </c>
      <c r="T2592" t="s">
        <v>87</v>
      </c>
      <c r="U2592" s="4">
        <v>44084</v>
      </c>
      <c r="V2592" s="4">
        <v>44102</v>
      </c>
      <c r="W2592" s="4">
        <v>44474</v>
      </c>
      <c r="X2592" t="s">
        <v>64</v>
      </c>
      <c r="Y2592" t="s">
        <v>143</v>
      </c>
      <c r="Z2592" t="s">
        <v>143</v>
      </c>
      <c r="AA2592" s="1">
        <v>0</v>
      </c>
      <c r="AB2592" s="2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s="1">
        <v>0</v>
      </c>
      <c r="AK2592" s="1">
        <v>0</v>
      </c>
      <c r="AL2592" s="5">
        <v>0</v>
      </c>
      <c r="AM2592" s="1">
        <v>500</v>
      </c>
      <c r="AN2592" s="1">
        <v>801</v>
      </c>
      <c r="AO2592" s="1">
        <v>500</v>
      </c>
      <c r="AP2592" s="1">
        <v>801</v>
      </c>
      <c r="AQ2592" s="1">
        <v>0</v>
      </c>
      <c r="AR2592" s="2">
        <v>807.66499999999996</v>
      </c>
      <c r="AS2592" s="1">
        <v>0</v>
      </c>
      <c r="AT2592" s="5">
        <v>0</v>
      </c>
      <c r="AU2592" s="7">
        <v>1.6153299999999999</v>
      </c>
      <c r="AV2592" s="1">
        <v>0</v>
      </c>
      <c r="AW2592" s="2">
        <v>0</v>
      </c>
      <c r="AX2592">
        <v>2</v>
      </c>
      <c r="AY2592">
        <v>7.19</v>
      </c>
      <c r="AZ2592" s="19">
        <v>3</v>
      </c>
      <c r="BA2592">
        <f t="shared" si="41"/>
        <v>7.41</v>
      </c>
      <c r="BC2592" t="e">
        <v>#N/A</v>
      </c>
    </row>
    <row r="2593" spans="1:55" x14ac:dyDescent="0.3">
      <c r="A2593" t="s">
        <v>4981</v>
      </c>
      <c r="C2593" t="s">
        <v>145</v>
      </c>
      <c r="E2593" t="s">
        <v>146</v>
      </c>
      <c r="F2593" t="s">
        <v>2082</v>
      </c>
      <c r="G2593" t="s">
        <v>2083</v>
      </c>
      <c r="H2593" s="11" t="s">
        <v>5740</v>
      </c>
      <c r="I2593">
        <v>34887</v>
      </c>
      <c r="J2593" t="s">
        <v>5002</v>
      </c>
      <c r="K2593" t="s">
        <v>2084</v>
      </c>
      <c r="L2593" t="s">
        <v>13</v>
      </c>
      <c r="M2593">
        <v>0</v>
      </c>
      <c r="N2593">
        <v>0</v>
      </c>
      <c r="O2593" t="s">
        <v>70</v>
      </c>
      <c r="P2593" t="s">
        <v>59</v>
      </c>
      <c r="Q2593" t="s">
        <v>817</v>
      </c>
      <c r="R2593" t="s">
        <v>818</v>
      </c>
      <c r="S2593" t="s">
        <v>198</v>
      </c>
      <c r="T2593" t="s">
        <v>87</v>
      </c>
      <c r="U2593" s="4">
        <v>38846</v>
      </c>
      <c r="V2593" s="4">
        <v>38953</v>
      </c>
      <c r="W2593" s="4">
        <v>44585</v>
      </c>
      <c r="X2593" t="s">
        <v>64</v>
      </c>
      <c r="Y2593" t="s">
        <v>143</v>
      </c>
      <c r="Z2593" t="s">
        <v>143</v>
      </c>
      <c r="AA2593" s="1">
        <v>0</v>
      </c>
      <c r="AB2593" s="2">
        <v>0</v>
      </c>
      <c r="AC2593" s="1">
        <v>0</v>
      </c>
      <c r="AD2593" s="1">
        <v>1000</v>
      </c>
      <c r="AE2593" s="1">
        <v>0</v>
      </c>
      <c r="AF2593" s="1">
        <v>0</v>
      </c>
      <c r="AG2593" s="1">
        <v>1000</v>
      </c>
      <c r="AH2593" s="1">
        <v>0</v>
      </c>
      <c r="AI2593" s="1">
        <v>0</v>
      </c>
      <c r="AJ2593" s="1">
        <v>0</v>
      </c>
      <c r="AK2593" s="1">
        <v>1000</v>
      </c>
      <c r="AL2593" s="5">
        <v>0.5</v>
      </c>
      <c r="AM2593" s="1">
        <v>2000</v>
      </c>
      <c r="AN2593" s="1">
        <v>3000</v>
      </c>
      <c r="AO2593" s="1">
        <v>2000</v>
      </c>
      <c r="AP2593" s="1">
        <v>3000</v>
      </c>
      <c r="AQ2593" s="1">
        <v>0</v>
      </c>
      <c r="AR2593" s="2">
        <v>4028.2920000000004</v>
      </c>
      <c r="AS2593" s="1">
        <v>0</v>
      </c>
      <c r="AT2593" s="5">
        <v>0</v>
      </c>
      <c r="AU2593" s="7">
        <v>2.0141460000000002</v>
      </c>
      <c r="AV2593" s="1">
        <v>0</v>
      </c>
      <c r="AW2593" s="2">
        <v>0</v>
      </c>
      <c r="AX2593">
        <v>2</v>
      </c>
      <c r="AY2593">
        <v>11.13</v>
      </c>
      <c r="AZ2593" s="19">
        <v>3</v>
      </c>
      <c r="BA2593">
        <f t="shared" si="41"/>
        <v>11.46</v>
      </c>
      <c r="BC2593" t="e">
        <v>#N/A</v>
      </c>
    </row>
    <row r="2594" spans="1:55" x14ac:dyDescent="0.3">
      <c r="A2594" t="s">
        <v>4981</v>
      </c>
      <c r="C2594" t="s">
        <v>145</v>
      </c>
      <c r="E2594" t="s">
        <v>146</v>
      </c>
      <c r="F2594" t="s">
        <v>2082</v>
      </c>
      <c r="G2594" t="s">
        <v>2083</v>
      </c>
      <c r="H2594" s="11" t="s">
        <v>5740</v>
      </c>
      <c r="I2594">
        <v>34888</v>
      </c>
      <c r="J2594" t="s">
        <v>5003</v>
      </c>
      <c r="K2594" t="s">
        <v>2086</v>
      </c>
      <c r="L2594" t="s">
        <v>13</v>
      </c>
      <c r="M2594">
        <v>0</v>
      </c>
      <c r="N2594">
        <v>0</v>
      </c>
      <c r="O2594" t="s">
        <v>70</v>
      </c>
      <c r="P2594" t="s">
        <v>1191</v>
      </c>
      <c r="Q2594" t="s">
        <v>64</v>
      </c>
      <c r="R2594" t="s">
        <v>64</v>
      </c>
      <c r="S2594" t="s">
        <v>988</v>
      </c>
      <c r="T2594" t="s">
        <v>87</v>
      </c>
      <c r="U2594" s="4">
        <v>38846</v>
      </c>
      <c r="V2594" s="4">
        <v>38953</v>
      </c>
      <c r="W2594" s="4">
        <v>44500</v>
      </c>
      <c r="X2594" t="s">
        <v>64</v>
      </c>
      <c r="Y2594" t="s">
        <v>143</v>
      </c>
      <c r="Z2594" t="s">
        <v>143</v>
      </c>
      <c r="AA2594" s="1">
        <v>0</v>
      </c>
      <c r="AB2594" s="2">
        <v>0</v>
      </c>
      <c r="AC2594" s="1">
        <v>0</v>
      </c>
      <c r="AD2594" s="1">
        <v>300</v>
      </c>
      <c r="AE2594" s="1">
        <v>0</v>
      </c>
      <c r="AF2594" s="1">
        <v>0</v>
      </c>
      <c r="AG2594" s="1">
        <v>0</v>
      </c>
      <c r="AH2594" s="1">
        <v>300</v>
      </c>
      <c r="AI2594" s="1">
        <v>0</v>
      </c>
      <c r="AJ2594" s="1">
        <v>0</v>
      </c>
      <c r="AK2594" s="1">
        <v>50</v>
      </c>
      <c r="AL2594" s="5">
        <v>0.1111111111111111</v>
      </c>
      <c r="AM2594" s="1">
        <v>450</v>
      </c>
      <c r="AN2594" s="1">
        <v>805</v>
      </c>
      <c r="AO2594" s="1">
        <v>450</v>
      </c>
      <c r="AP2594" s="1">
        <v>805</v>
      </c>
      <c r="AQ2594" s="1">
        <v>0</v>
      </c>
      <c r="AR2594" s="2">
        <v>1366.1505000000002</v>
      </c>
      <c r="AS2594" s="1">
        <v>0</v>
      </c>
      <c r="AT2594" s="5">
        <v>0</v>
      </c>
      <c r="AU2594" s="7">
        <v>3.0358900000000002</v>
      </c>
      <c r="AV2594" s="1">
        <v>0</v>
      </c>
      <c r="AW2594" s="2">
        <v>0</v>
      </c>
      <c r="AX2594">
        <v>2</v>
      </c>
      <c r="AY2594">
        <v>15.04</v>
      </c>
      <c r="AZ2594" s="19">
        <v>3</v>
      </c>
      <c r="BA2594">
        <f t="shared" si="41"/>
        <v>15.49</v>
      </c>
      <c r="BC2594" t="e">
        <v>#N/A</v>
      </c>
    </row>
    <row r="2595" spans="1:55" x14ac:dyDescent="0.3">
      <c r="A2595" t="s">
        <v>4981</v>
      </c>
      <c r="C2595" t="s">
        <v>145</v>
      </c>
      <c r="E2595" t="s">
        <v>146</v>
      </c>
      <c r="F2595" t="s">
        <v>2082</v>
      </c>
      <c r="G2595" t="s">
        <v>2083</v>
      </c>
      <c r="H2595" s="11" t="s">
        <v>5740</v>
      </c>
      <c r="I2595">
        <v>35371</v>
      </c>
      <c r="J2595" t="s">
        <v>5004</v>
      </c>
      <c r="K2595" t="s">
        <v>2093</v>
      </c>
      <c r="L2595" t="s">
        <v>13</v>
      </c>
      <c r="M2595">
        <v>0</v>
      </c>
      <c r="N2595">
        <v>0</v>
      </c>
      <c r="O2595" t="s">
        <v>70</v>
      </c>
      <c r="P2595" t="s">
        <v>59</v>
      </c>
      <c r="Q2595" t="s">
        <v>817</v>
      </c>
      <c r="R2595" t="s">
        <v>818</v>
      </c>
      <c r="S2595" t="s">
        <v>198</v>
      </c>
      <c r="T2595" t="s">
        <v>63</v>
      </c>
      <c r="U2595" s="4">
        <v>40007</v>
      </c>
      <c r="V2595" s="4">
        <v>40079</v>
      </c>
      <c r="W2595" s="4">
        <v>44582</v>
      </c>
      <c r="X2595" t="s">
        <v>64</v>
      </c>
      <c r="Y2595" t="s">
        <v>65</v>
      </c>
      <c r="Z2595" t="s">
        <v>89</v>
      </c>
      <c r="AA2595" s="1">
        <v>200</v>
      </c>
      <c r="AB2595" s="2">
        <v>346.149</v>
      </c>
      <c r="AC2595" s="1">
        <v>0</v>
      </c>
      <c r="AD2595" s="1">
        <v>0</v>
      </c>
      <c r="AE2595" s="1">
        <v>0</v>
      </c>
      <c r="AF2595" s="1">
        <v>0</v>
      </c>
      <c r="AG2595" s="1">
        <v>12900</v>
      </c>
      <c r="AH2595" s="1">
        <v>0</v>
      </c>
      <c r="AI2595" s="1">
        <v>0</v>
      </c>
      <c r="AJ2595" s="1">
        <v>149.65</v>
      </c>
      <c r="AK2595" s="1">
        <v>4600</v>
      </c>
      <c r="AL2595" s="5">
        <v>0.23</v>
      </c>
      <c r="AM2595" s="1">
        <v>20000</v>
      </c>
      <c r="AN2595" s="1">
        <v>36581</v>
      </c>
      <c r="AO2595" s="1">
        <v>20000</v>
      </c>
      <c r="AP2595" s="1">
        <v>36581</v>
      </c>
      <c r="AQ2595" s="1">
        <v>0</v>
      </c>
      <c r="AR2595" s="2">
        <v>34614.9</v>
      </c>
      <c r="AS2595" s="1">
        <v>0</v>
      </c>
      <c r="AT2595" s="5">
        <v>1.730745</v>
      </c>
      <c r="AU2595" s="7">
        <v>2.0665935000000002</v>
      </c>
      <c r="AV2595" s="1">
        <v>0</v>
      </c>
      <c r="AW2595" s="2">
        <v>0</v>
      </c>
      <c r="AX2595">
        <v>2</v>
      </c>
      <c r="AY2595">
        <v>10.48</v>
      </c>
      <c r="AZ2595" s="19">
        <v>3</v>
      </c>
      <c r="BA2595">
        <f t="shared" si="41"/>
        <v>10.79</v>
      </c>
      <c r="BC2595" t="e">
        <v>#N/A</v>
      </c>
    </row>
    <row r="2596" spans="1:55" x14ac:dyDescent="0.3">
      <c r="A2596" t="s">
        <v>4981</v>
      </c>
      <c r="C2596" t="s">
        <v>145</v>
      </c>
      <c r="E2596" t="s">
        <v>146</v>
      </c>
      <c r="F2596" t="s">
        <v>2082</v>
      </c>
      <c r="G2596" t="s">
        <v>2083</v>
      </c>
      <c r="H2596" s="11" t="s">
        <v>5740</v>
      </c>
      <c r="I2596">
        <v>35376</v>
      </c>
      <c r="J2596" t="s">
        <v>5005</v>
      </c>
      <c r="K2596" t="s">
        <v>2089</v>
      </c>
      <c r="L2596" t="s">
        <v>13</v>
      </c>
      <c r="M2596">
        <v>0</v>
      </c>
      <c r="N2596">
        <v>0</v>
      </c>
      <c r="O2596" t="s">
        <v>70</v>
      </c>
      <c r="P2596" t="s">
        <v>59</v>
      </c>
      <c r="Q2596" t="s">
        <v>817</v>
      </c>
      <c r="R2596" t="s">
        <v>818</v>
      </c>
      <c r="S2596" t="s">
        <v>198</v>
      </c>
      <c r="T2596" t="s">
        <v>63</v>
      </c>
      <c r="U2596" s="4">
        <v>37987</v>
      </c>
      <c r="V2596" s="4">
        <v>38443</v>
      </c>
      <c r="W2596" s="4">
        <v>44551</v>
      </c>
      <c r="X2596" t="s">
        <v>64</v>
      </c>
      <c r="Y2596" t="s">
        <v>65</v>
      </c>
      <c r="Z2596" t="s">
        <v>89</v>
      </c>
      <c r="AA2596" s="1">
        <v>50</v>
      </c>
      <c r="AB2596" s="2">
        <v>146.81549999999999</v>
      </c>
      <c r="AC2596" s="1">
        <v>0</v>
      </c>
      <c r="AD2596" s="1">
        <v>1000</v>
      </c>
      <c r="AE2596" s="1">
        <v>0</v>
      </c>
      <c r="AF2596" s="1">
        <v>0</v>
      </c>
      <c r="AG2596" s="1">
        <v>1500</v>
      </c>
      <c r="AH2596" s="1">
        <v>0</v>
      </c>
      <c r="AI2596" s="1">
        <v>300</v>
      </c>
      <c r="AJ2596" s="1">
        <v>4.1953100000000001</v>
      </c>
      <c r="AK2596" s="1">
        <v>1000</v>
      </c>
      <c r="AL2596" s="5">
        <v>0.32786885245901637</v>
      </c>
      <c r="AM2596" s="1">
        <v>3050</v>
      </c>
      <c r="AN2596" s="1">
        <v>4826</v>
      </c>
      <c r="AO2596" s="1">
        <v>2600</v>
      </c>
      <c r="AP2596" s="1">
        <v>4021</v>
      </c>
      <c r="AQ2596" s="1">
        <v>0</v>
      </c>
      <c r="AR2596" s="2">
        <v>7634.4060000000009</v>
      </c>
      <c r="AS2596" s="1">
        <v>0</v>
      </c>
      <c r="AT2596" s="5">
        <v>2.9363100000000002</v>
      </c>
      <c r="AU2596" s="7">
        <v>2.6685908999999999</v>
      </c>
      <c r="AV2596" s="1">
        <v>0</v>
      </c>
      <c r="AW2596" s="2">
        <v>0</v>
      </c>
      <c r="AX2596">
        <v>2</v>
      </c>
      <c r="AY2596">
        <v>12.55</v>
      </c>
      <c r="AZ2596" s="19">
        <v>3</v>
      </c>
      <c r="BA2596">
        <f t="shared" si="41"/>
        <v>12.93</v>
      </c>
      <c r="BC2596" t="e">
        <v>#N/A</v>
      </c>
    </row>
    <row r="2597" spans="1:55" x14ac:dyDescent="0.3">
      <c r="A2597" t="s">
        <v>4981</v>
      </c>
      <c r="C2597" t="s">
        <v>145</v>
      </c>
      <c r="E2597" t="s">
        <v>146</v>
      </c>
      <c r="F2597" t="s">
        <v>2226</v>
      </c>
      <c r="G2597" t="s">
        <v>2195</v>
      </c>
      <c r="H2597" s="11" t="s">
        <v>5741</v>
      </c>
      <c r="I2597">
        <v>80005</v>
      </c>
      <c r="J2597" t="s">
        <v>5006</v>
      </c>
      <c r="K2597" t="s">
        <v>2228</v>
      </c>
      <c r="L2597" t="s">
        <v>13</v>
      </c>
      <c r="M2597">
        <v>0</v>
      </c>
      <c r="N2597">
        <v>0</v>
      </c>
      <c r="O2597" t="s">
        <v>70</v>
      </c>
      <c r="P2597" t="s">
        <v>59</v>
      </c>
      <c r="Q2597" t="s">
        <v>817</v>
      </c>
      <c r="R2597" t="s">
        <v>818</v>
      </c>
      <c r="S2597" t="s">
        <v>198</v>
      </c>
      <c r="T2597" t="s">
        <v>63</v>
      </c>
      <c r="U2597" s="4">
        <v>37987</v>
      </c>
      <c r="V2597" s="4">
        <v>38443</v>
      </c>
      <c r="W2597" s="4">
        <v>44529</v>
      </c>
      <c r="X2597" t="s">
        <v>64</v>
      </c>
      <c r="Y2597" t="s">
        <v>65</v>
      </c>
      <c r="Z2597" t="s">
        <v>89</v>
      </c>
      <c r="AA2597" s="1">
        <v>100</v>
      </c>
      <c r="AB2597" s="2">
        <v>92.950400000000002</v>
      </c>
      <c r="AC2597" s="1">
        <v>0</v>
      </c>
      <c r="AD2597" s="1">
        <v>0</v>
      </c>
      <c r="AE2597" s="1">
        <v>0</v>
      </c>
      <c r="AF2597" s="1">
        <v>0</v>
      </c>
      <c r="AG2597" s="1">
        <v>6500</v>
      </c>
      <c r="AH2597" s="1">
        <v>0</v>
      </c>
      <c r="AI2597" s="1">
        <v>0</v>
      </c>
      <c r="AJ2597" s="1">
        <v>173.66918999999999</v>
      </c>
      <c r="AK2597" s="1">
        <v>5600</v>
      </c>
      <c r="AL2597" s="5">
        <v>0.45161290322580644</v>
      </c>
      <c r="AM2597" s="1">
        <v>12400</v>
      </c>
      <c r="AN2597" s="1">
        <v>21630</v>
      </c>
      <c r="AO2597" s="1">
        <v>12400</v>
      </c>
      <c r="AP2597" s="1">
        <v>21630</v>
      </c>
      <c r="AQ2597" s="1">
        <v>0</v>
      </c>
      <c r="AR2597" s="2">
        <v>11525.8496</v>
      </c>
      <c r="AS2597" s="1">
        <v>0</v>
      </c>
      <c r="AT2597" s="5">
        <v>0.929504</v>
      </c>
      <c r="AU2597" s="7">
        <v>1.0804806</v>
      </c>
      <c r="AV2597" s="1">
        <v>0</v>
      </c>
      <c r="AW2597" s="2">
        <v>0</v>
      </c>
      <c r="AX2597">
        <v>2</v>
      </c>
      <c r="AY2597">
        <v>5.6</v>
      </c>
      <c r="AZ2597" s="19">
        <v>3</v>
      </c>
      <c r="BA2597">
        <f t="shared" si="41"/>
        <v>5.77</v>
      </c>
      <c r="BC2597" t="e">
        <v>#N/A</v>
      </c>
    </row>
    <row r="2598" spans="1:55" x14ac:dyDescent="0.3">
      <c r="A2598" t="s">
        <v>4981</v>
      </c>
      <c r="C2598" t="s">
        <v>145</v>
      </c>
      <c r="E2598" t="s">
        <v>146</v>
      </c>
      <c r="F2598" t="s">
        <v>2226</v>
      </c>
      <c r="G2598" t="s">
        <v>2195</v>
      </c>
      <c r="H2598" s="11" t="s">
        <v>5741</v>
      </c>
      <c r="I2598">
        <v>80017</v>
      </c>
      <c r="J2598" t="s">
        <v>5007</v>
      </c>
      <c r="K2598" t="s">
        <v>2228</v>
      </c>
      <c r="L2598" t="s">
        <v>13</v>
      </c>
      <c r="M2598">
        <v>0</v>
      </c>
      <c r="N2598">
        <v>0</v>
      </c>
      <c r="O2598" t="s">
        <v>58</v>
      </c>
      <c r="P2598" t="s">
        <v>59</v>
      </c>
      <c r="Q2598" t="s">
        <v>817</v>
      </c>
      <c r="R2598" t="s">
        <v>818</v>
      </c>
      <c r="S2598" t="s">
        <v>198</v>
      </c>
      <c r="T2598" t="s">
        <v>87</v>
      </c>
      <c r="U2598" s="4">
        <v>40162</v>
      </c>
      <c r="V2598" s="4">
        <v>40261</v>
      </c>
      <c r="W2598" s="4">
        <v>44585</v>
      </c>
      <c r="X2598" t="s">
        <v>64</v>
      </c>
      <c r="Y2598" t="s">
        <v>65</v>
      </c>
      <c r="Z2598" t="s">
        <v>89</v>
      </c>
      <c r="AA2598" s="1">
        <v>5000</v>
      </c>
      <c r="AB2598" s="2">
        <v>4910.5749999999998</v>
      </c>
      <c r="AC2598" s="1">
        <v>9078</v>
      </c>
      <c r="AD2598" s="1">
        <v>386</v>
      </c>
      <c r="AE2598" s="1">
        <v>0</v>
      </c>
      <c r="AF2598" s="1">
        <v>0</v>
      </c>
      <c r="AG2598" s="1">
        <v>5750</v>
      </c>
      <c r="AH2598" s="1">
        <v>0</v>
      </c>
      <c r="AI2598" s="1">
        <v>0</v>
      </c>
      <c r="AJ2598" s="1">
        <v>147.80894000000001</v>
      </c>
      <c r="AK2598" s="1">
        <v>2001</v>
      </c>
      <c r="AL2598" s="5">
        <v>0.1672937045397542</v>
      </c>
      <c r="AM2598" s="1">
        <v>11961</v>
      </c>
      <c r="AN2598" s="1">
        <v>19511</v>
      </c>
      <c r="AO2598" s="1">
        <v>11961</v>
      </c>
      <c r="AP2598" s="1">
        <v>19511</v>
      </c>
      <c r="AQ2598" s="1">
        <v>12481</v>
      </c>
      <c r="AR2598" s="2">
        <v>11747.077514999999</v>
      </c>
      <c r="AS2598" s="1">
        <v>17</v>
      </c>
      <c r="AT2598" s="5">
        <v>0.98211499999999996</v>
      </c>
      <c r="AU2598" s="7">
        <v>1.0804806</v>
      </c>
      <c r="AV2598" s="1">
        <v>0</v>
      </c>
      <c r="AW2598" s="2">
        <v>0</v>
      </c>
      <c r="AX2598">
        <v>2</v>
      </c>
      <c r="AY2598">
        <v>5.6</v>
      </c>
      <c r="AZ2598" s="19">
        <v>3</v>
      </c>
      <c r="BA2598">
        <f t="shared" ref="BA2598:BA2661" si="42">ROUND(+AY2598*AZ2598%+AY2598,AX2598)</f>
        <v>5.77</v>
      </c>
      <c r="BC2598" t="e">
        <v>#N/A</v>
      </c>
    </row>
    <row r="2599" spans="1:55" x14ac:dyDescent="0.3">
      <c r="A2599" t="s">
        <v>4981</v>
      </c>
      <c r="C2599" t="s">
        <v>145</v>
      </c>
      <c r="E2599" t="s">
        <v>146</v>
      </c>
      <c r="F2599" t="s">
        <v>2226</v>
      </c>
      <c r="G2599" t="s">
        <v>2195</v>
      </c>
      <c r="H2599" s="11" t="s">
        <v>5741</v>
      </c>
      <c r="I2599">
        <v>80018</v>
      </c>
      <c r="J2599" t="s">
        <v>5008</v>
      </c>
      <c r="K2599" t="s">
        <v>64</v>
      </c>
      <c r="L2599" t="s">
        <v>13</v>
      </c>
      <c r="M2599">
        <v>0</v>
      </c>
      <c r="N2599">
        <v>0</v>
      </c>
      <c r="O2599" t="s">
        <v>70</v>
      </c>
      <c r="P2599" t="s">
        <v>59</v>
      </c>
      <c r="Q2599" t="s">
        <v>817</v>
      </c>
      <c r="R2599" t="s">
        <v>818</v>
      </c>
      <c r="S2599" t="s">
        <v>198</v>
      </c>
      <c r="T2599" t="s">
        <v>63</v>
      </c>
      <c r="U2599" s="4">
        <v>41334</v>
      </c>
      <c r="V2599" s="4">
        <v>41477</v>
      </c>
      <c r="W2599" s="4">
        <v>44581</v>
      </c>
      <c r="X2599" t="s">
        <v>64</v>
      </c>
      <c r="Y2599" t="s">
        <v>65</v>
      </c>
      <c r="Z2599" t="s">
        <v>89</v>
      </c>
      <c r="AA2599" s="1">
        <v>1236</v>
      </c>
      <c r="AB2599" s="2">
        <v>1746.717672</v>
      </c>
      <c r="AC2599" s="1">
        <v>0</v>
      </c>
      <c r="AD2599" s="1">
        <v>0</v>
      </c>
      <c r="AE2599" s="1">
        <v>0</v>
      </c>
      <c r="AF2599" s="1">
        <v>0</v>
      </c>
      <c r="AG2599" s="1">
        <v>18400</v>
      </c>
      <c r="AH2599" s="1">
        <v>0</v>
      </c>
      <c r="AI2599" s="1">
        <v>0</v>
      </c>
      <c r="AJ2599" s="1">
        <v>143.81839500000001</v>
      </c>
      <c r="AK2599" s="1">
        <v>4600</v>
      </c>
      <c r="AL2599" s="5">
        <v>0.20891048639811072</v>
      </c>
      <c r="AM2599" s="1">
        <v>22019</v>
      </c>
      <c r="AN2599" s="1">
        <v>39879</v>
      </c>
      <c r="AO2599" s="1">
        <v>22019</v>
      </c>
      <c r="AP2599" s="1">
        <v>39879</v>
      </c>
      <c r="AQ2599" s="1">
        <v>0</v>
      </c>
      <c r="AR2599" s="2">
        <v>31117.294838000002</v>
      </c>
      <c r="AS2599" s="1">
        <v>0</v>
      </c>
      <c r="AT2599" s="5">
        <v>1.4132020000000001</v>
      </c>
      <c r="AU2599" s="7">
        <v>1.5993056999999999</v>
      </c>
      <c r="AV2599" s="1">
        <v>0</v>
      </c>
      <c r="AW2599" s="2">
        <v>0</v>
      </c>
      <c r="AX2599">
        <v>2</v>
      </c>
      <c r="AY2599">
        <v>7.5</v>
      </c>
      <c r="AZ2599" s="19">
        <v>3</v>
      </c>
      <c r="BA2599">
        <f t="shared" si="42"/>
        <v>7.73</v>
      </c>
      <c r="BC2599" t="e">
        <v>#N/A</v>
      </c>
    </row>
    <row r="2600" spans="1:55" x14ac:dyDescent="0.3">
      <c r="A2600" t="s">
        <v>4981</v>
      </c>
      <c r="C2600" t="s">
        <v>145</v>
      </c>
      <c r="E2600" t="s">
        <v>146</v>
      </c>
      <c r="F2600" t="s">
        <v>2226</v>
      </c>
      <c r="G2600" t="s">
        <v>2195</v>
      </c>
      <c r="H2600" s="11" t="s">
        <v>5741</v>
      </c>
      <c r="I2600">
        <v>80030</v>
      </c>
      <c r="J2600" t="s">
        <v>5009</v>
      </c>
      <c r="K2600" t="s">
        <v>2228</v>
      </c>
      <c r="L2600" t="s">
        <v>13</v>
      </c>
      <c r="M2600">
        <v>0</v>
      </c>
      <c r="N2600">
        <v>0</v>
      </c>
      <c r="O2600" t="s">
        <v>70</v>
      </c>
      <c r="P2600" t="s">
        <v>59</v>
      </c>
      <c r="Q2600" t="s">
        <v>817</v>
      </c>
      <c r="R2600" t="s">
        <v>818</v>
      </c>
      <c r="S2600" t="s">
        <v>198</v>
      </c>
      <c r="T2600" t="s">
        <v>87</v>
      </c>
      <c r="U2600" s="4">
        <v>42886</v>
      </c>
      <c r="V2600" s="4">
        <v>42969</v>
      </c>
      <c r="W2600" s="4">
        <v>44578</v>
      </c>
      <c r="X2600" t="s">
        <v>64</v>
      </c>
      <c r="Y2600" t="s">
        <v>143</v>
      </c>
      <c r="Z2600" t="s">
        <v>143</v>
      </c>
      <c r="AA2600" s="1">
        <v>0</v>
      </c>
      <c r="AB2600" s="2">
        <v>0</v>
      </c>
      <c r="AC2600" s="1">
        <v>0</v>
      </c>
      <c r="AD2600" s="1">
        <v>6500</v>
      </c>
      <c r="AE2600" s="1">
        <v>0</v>
      </c>
      <c r="AF2600" s="1">
        <v>0</v>
      </c>
      <c r="AG2600" s="1">
        <v>6500</v>
      </c>
      <c r="AH2600" s="1">
        <v>0</v>
      </c>
      <c r="AI2600" s="1">
        <v>0</v>
      </c>
      <c r="AJ2600" s="1">
        <v>0</v>
      </c>
      <c r="AK2600" s="1">
        <v>2750</v>
      </c>
      <c r="AL2600" s="5">
        <v>0.27500000000000002</v>
      </c>
      <c r="AM2600" s="1">
        <v>10000</v>
      </c>
      <c r="AN2600" s="1">
        <v>21500</v>
      </c>
      <c r="AO2600" s="1">
        <v>10000</v>
      </c>
      <c r="AP2600" s="1">
        <v>21500</v>
      </c>
      <c r="AQ2600" s="1">
        <v>0</v>
      </c>
      <c r="AR2600" s="2">
        <v>10784.603999999999</v>
      </c>
      <c r="AS2600" s="1">
        <v>0</v>
      </c>
      <c r="AT2600" s="5">
        <v>0</v>
      </c>
      <c r="AU2600" s="7">
        <v>1.0784604</v>
      </c>
      <c r="AV2600" s="1">
        <v>0</v>
      </c>
      <c r="AW2600" s="2">
        <v>0</v>
      </c>
      <c r="AX2600">
        <v>2</v>
      </c>
      <c r="AY2600">
        <v>5.6</v>
      </c>
      <c r="AZ2600" s="19">
        <v>3</v>
      </c>
      <c r="BA2600">
        <f t="shared" si="42"/>
        <v>5.77</v>
      </c>
      <c r="BC2600" t="e">
        <v>#N/A</v>
      </c>
    </row>
    <row r="2601" spans="1:55" x14ac:dyDescent="0.3">
      <c r="A2601" t="s">
        <v>4981</v>
      </c>
      <c r="C2601" t="s">
        <v>145</v>
      </c>
      <c r="E2601" t="s">
        <v>146</v>
      </c>
      <c r="F2601" t="s">
        <v>2146</v>
      </c>
      <c r="G2601" t="s">
        <v>2147</v>
      </c>
      <c r="H2601" s="11" t="s">
        <v>5742</v>
      </c>
      <c r="I2601">
        <v>70918</v>
      </c>
      <c r="J2601" t="s">
        <v>5010</v>
      </c>
      <c r="K2601" t="s">
        <v>64</v>
      </c>
      <c r="L2601" t="s">
        <v>13</v>
      </c>
      <c r="M2601">
        <v>0</v>
      </c>
      <c r="N2601">
        <v>0</v>
      </c>
      <c r="O2601" t="s">
        <v>70</v>
      </c>
      <c r="P2601" t="s">
        <v>59</v>
      </c>
      <c r="Q2601" t="s">
        <v>817</v>
      </c>
      <c r="R2601" t="s">
        <v>818</v>
      </c>
      <c r="S2601" t="s">
        <v>198</v>
      </c>
      <c r="T2601" t="s">
        <v>87</v>
      </c>
      <c r="U2601" s="4">
        <v>42702</v>
      </c>
      <c r="V2601" s="4">
        <v>42914</v>
      </c>
      <c r="W2601" s="4">
        <v>44585</v>
      </c>
      <c r="X2601" t="s">
        <v>64</v>
      </c>
      <c r="Y2601" t="s">
        <v>65</v>
      </c>
      <c r="Z2601" t="s">
        <v>89</v>
      </c>
      <c r="AA2601" s="1">
        <v>432</v>
      </c>
      <c r="AB2601" s="2">
        <v>499.60022400000003</v>
      </c>
      <c r="AC2601" s="1">
        <v>0</v>
      </c>
      <c r="AD2601" s="1">
        <v>1344</v>
      </c>
      <c r="AE2601" s="1">
        <v>0</v>
      </c>
      <c r="AF2601" s="1">
        <v>0</v>
      </c>
      <c r="AG2601" s="1">
        <v>912</v>
      </c>
      <c r="AH2601" s="1">
        <v>0</v>
      </c>
      <c r="AI2601" s="1">
        <v>0</v>
      </c>
      <c r="AJ2601" s="1">
        <v>31.285609999999998</v>
      </c>
      <c r="AK2601" s="1">
        <v>2000</v>
      </c>
      <c r="AL2601" s="5">
        <v>0.54112554112554112</v>
      </c>
      <c r="AM2601" s="1">
        <v>3696</v>
      </c>
      <c r="AN2601" s="1">
        <v>5712</v>
      </c>
      <c r="AO2601" s="1">
        <v>3696</v>
      </c>
      <c r="AP2601" s="1">
        <v>5712</v>
      </c>
      <c r="AQ2601" s="1">
        <v>0</v>
      </c>
      <c r="AR2601" s="2">
        <v>4274.3574719999997</v>
      </c>
      <c r="AS2601" s="1">
        <v>0</v>
      </c>
      <c r="AT2601" s="5">
        <v>1.156482</v>
      </c>
      <c r="AU2601" s="7">
        <v>1.3943775</v>
      </c>
      <c r="AV2601" s="1">
        <v>0</v>
      </c>
      <c r="AW2601" s="2">
        <v>0</v>
      </c>
      <c r="AX2601">
        <v>2</v>
      </c>
      <c r="AY2601">
        <v>5.94</v>
      </c>
      <c r="AZ2601" s="19">
        <v>12</v>
      </c>
      <c r="BA2601">
        <f t="shared" si="42"/>
        <v>6.65</v>
      </c>
      <c r="BC2601" t="e">
        <v>#N/A</v>
      </c>
    </row>
    <row r="2602" spans="1:55" x14ac:dyDescent="0.3">
      <c r="A2602" t="s">
        <v>4981</v>
      </c>
      <c r="C2602" t="s">
        <v>145</v>
      </c>
      <c r="E2602" t="s">
        <v>146</v>
      </c>
      <c r="F2602" t="s">
        <v>2194</v>
      </c>
      <c r="G2602" t="s">
        <v>2195</v>
      </c>
      <c r="H2602" s="11" t="s">
        <v>5743</v>
      </c>
      <c r="I2602">
        <v>40025</v>
      </c>
      <c r="J2602" t="s">
        <v>5011</v>
      </c>
      <c r="K2602" t="s">
        <v>2197</v>
      </c>
      <c r="L2602" t="s">
        <v>13</v>
      </c>
      <c r="M2602">
        <v>0</v>
      </c>
      <c r="N2602">
        <v>0</v>
      </c>
      <c r="O2602" t="s">
        <v>70</v>
      </c>
      <c r="P2602" t="s">
        <v>59</v>
      </c>
      <c r="Q2602" t="s">
        <v>817</v>
      </c>
      <c r="R2602" t="s">
        <v>818</v>
      </c>
      <c r="S2602" t="s">
        <v>198</v>
      </c>
      <c r="T2602" t="s">
        <v>63</v>
      </c>
      <c r="U2602" s="4">
        <v>37987</v>
      </c>
      <c r="V2602" s="4">
        <v>38443</v>
      </c>
      <c r="W2602" s="4">
        <v>44580</v>
      </c>
      <c r="X2602" t="s">
        <v>64</v>
      </c>
      <c r="Y2602" t="s">
        <v>65</v>
      </c>
      <c r="Z2602" t="s">
        <v>89</v>
      </c>
      <c r="AA2602" s="1">
        <v>11</v>
      </c>
      <c r="AB2602" s="2">
        <v>8.0390750000000004</v>
      </c>
      <c r="AC2602" s="1">
        <v>0</v>
      </c>
      <c r="AD2602" s="1">
        <v>0</v>
      </c>
      <c r="AE2602" s="1">
        <v>0</v>
      </c>
      <c r="AF2602" s="1">
        <v>0</v>
      </c>
      <c r="AG2602" s="1">
        <v>33000</v>
      </c>
      <c r="AH2602" s="1">
        <v>0</v>
      </c>
      <c r="AI2602" s="1">
        <v>0</v>
      </c>
      <c r="AJ2602" s="1">
        <v>91.439070000000001</v>
      </c>
      <c r="AK2602" s="1">
        <v>5600</v>
      </c>
      <c r="AL2602" s="5">
        <v>0.15690669655365649</v>
      </c>
      <c r="AM2602" s="1">
        <v>35690</v>
      </c>
      <c r="AN2602" s="1">
        <v>69401</v>
      </c>
      <c r="AO2602" s="1">
        <v>35690</v>
      </c>
      <c r="AP2602" s="1">
        <v>69401</v>
      </c>
      <c r="AQ2602" s="1">
        <v>0</v>
      </c>
      <c r="AR2602" s="2">
        <v>26083.144249999998</v>
      </c>
      <c r="AS2602" s="1">
        <v>0</v>
      </c>
      <c r="AT2602" s="5">
        <v>0.73082499999999995</v>
      </c>
      <c r="AU2602" s="7">
        <v>0.8475471</v>
      </c>
      <c r="AV2602" s="1">
        <v>0</v>
      </c>
      <c r="AW2602" s="2">
        <v>0</v>
      </c>
      <c r="AX2602">
        <v>2</v>
      </c>
      <c r="AY2602">
        <v>4.2</v>
      </c>
      <c r="AZ2602" s="19">
        <v>3</v>
      </c>
      <c r="BA2602">
        <f t="shared" si="42"/>
        <v>4.33</v>
      </c>
      <c r="BC2602" t="e">
        <v>#N/A</v>
      </c>
    </row>
    <row r="2603" spans="1:55" x14ac:dyDescent="0.3">
      <c r="A2603" t="s">
        <v>4981</v>
      </c>
      <c r="C2603" t="s">
        <v>145</v>
      </c>
      <c r="E2603" t="s">
        <v>146</v>
      </c>
      <c r="F2603" t="s">
        <v>2194</v>
      </c>
      <c r="G2603" t="s">
        <v>2195</v>
      </c>
      <c r="H2603" s="11" t="s">
        <v>5743</v>
      </c>
      <c r="I2603">
        <v>40043</v>
      </c>
      <c r="J2603" t="s">
        <v>5012</v>
      </c>
      <c r="K2603" t="s">
        <v>2219</v>
      </c>
      <c r="L2603" t="s">
        <v>13</v>
      </c>
      <c r="M2603">
        <v>0</v>
      </c>
      <c r="N2603">
        <v>0</v>
      </c>
      <c r="O2603" t="s">
        <v>70</v>
      </c>
      <c r="P2603" t="s">
        <v>59</v>
      </c>
      <c r="Q2603" t="s">
        <v>817</v>
      </c>
      <c r="R2603" t="s">
        <v>818</v>
      </c>
      <c r="S2603" t="s">
        <v>198</v>
      </c>
      <c r="T2603" t="s">
        <v>63</v>
      </c>
      <c r="U2603" s="4">
        <v>37987</v>
      </c>
      <c r="V2603" s="4">
        <v>38443</v>
      </c>
      <c r="W2603" s="4">
        <v>44496</v>
      </c>
      <c r="X2603" t="s">
        <v>64</v>
      </c>
      <c r="Y2603" t="s">
        <v>65</v>
      </c>
      <c r="Z2603" t="s">
        <v>89</v>
      </c>
      <c r="AA2603" s="1">
        <v>50</v>
      </c>
      <c r="AB2603" s="2">
        <v>39.525799999999997</v>
      </c>
      <c r="AC2603" s="1">
        <v>0</v>
      </c>
      <c r="AD2603" s="1">
        <v>0</v>
      </c>
      <c r="AE2603" s="1">
        <v>0</v>
      </c>
      <c r="AF2603" s="1">
        <v>0</v>
      </c>
      <c r="AG2603" s="1">
        <v>8300</v>
      </c>
      <c r="AH2603" s="1">
        <v>0</v>
      </c>
      <c r="AI2603" s="1">
        <v>0</v>
      </c>
      <c r="AJ2603" s="1">
        <v>119.302075</v>
      </c>
      <c r="AK2603" s="1">
        <v>5600</v>
      </c>
      <c r="AL2603" s="5">
        <v>0.32979976442873971</v>
      </c>
      <c r="AM2603" s="1">
        <v>16980</v>
      </c>
      <c r="AN2603" s="1">
        <v>30492</v>
      </c>
      <c r="AO2603" s="1">
        <v>16980</v>
      </c>
      <c r="AP2603" s="1">
        <v>30492</v>
      </c>
      <c r="AQ2603" s="1">
        <v>0</v>
      </c>
      <c r="AR2603" s="2">
        <v>13422.96168</v>
      </c>
      <c r="AS2603" s="1">
        <v>0</v>
      </c>
      <c r="AT2603" s="5">
        <v>0.790516</v>
      </c>
      <c r="AU2603" s="7">
        <v>0.93518159999999995</v>
      </c>
      <c r="AV2603" s="1">
        <v>0</v>
      </c>
      <c r="AW2603" s="2">
        <v>0</v>
      </c>
      <c r="AX2603">
        <v>2</v>
      </c>
      <c r="AY2603">
        <v>5.04</v>
      </c>
      <c r="AZ2603" s="19">
        <v>3</v>
      </c>
      <c r="BA2603">
        <f t="shared" si="42"/>
        <v>5.19</v>
      </c>
      <c r="BC2603" t="e">
        <v>#N/A</v>
      </c>
    </row>
    <row r="2604" spans="1:55" x14ac:dyDescent="0.3">
      <c r="A2604" t="s">
        <v>4981</v>
      </c>
      <c r="C2604" t="s">
        <v>145</v>
      </c>
      <c r="E2604" t="s">
        <v>146</v>
      </c>
      <c r="F2604" t="s">
        <v>2194</v>
      </c>
      <c r="G2604" t="s">
        <v>2195</v>
      </c>
      <c r="H2604" s="11" t="s">
        <v>5743</v>
      </c>
      <c r="I2604">
        <v>40051</v>
      </c>
      <c r="J2604" t="s">
        <v>5013</v>
      </c>
      <c r="K2604" t="s">
        <v>2197</v>
      </c>
      <c r="L2604" t="s">
        <v>13</v>
      </c>
      <c r="M2604">
        <v>0</v>
      </c>
      <c r="N2604">
        <v>0</v>
      </c>
      <c r="O2604" t="s">
        <v>70</v>
      </c>
      <c r="P2604" t="s">
        <v>59</v>
      </c>
      <c r="Q2604" t="s">
        <v>817</v>
      </c>
      <c r="R2604" t="s">
        <v>818</v>
      </c>
      <c r="S2604" t="s">
        <v>198</v>
      </c>
      <c r="T2604" t="s">
        <v>87</v>
      </c>
      <c r="U2604" s="4">
        <v>37987</v>
      </c>
      <c r="V2604" s="4">
        <v>38443</v>
      </c>
      <c r="W2604" s="4">
        <v>44578</v>
      </c>
      <c r="X2604" t="s">
        <v>64</v>
      </c>
      <c r="Y2604" t="s">
        <v>65</v>
      </c>
      <c r="Z2604" t="s">
        <v>89</v>
      </c>
      <c r="AA2604" s="1">
        <v>2300</v>
      </c>
      <c r="AB2604" s="2">
        <v>1501.7206000000001</v>
      </c>
      <c r="AC2604" s="1">
        <v>0</v>
      </c>
      <c r="AD2604" s="1">
        <v>700</v>
      </c>
      <c r="AE2604" s="1">
        <v>0</v>
      </c>
      <c r="AF2604" s="1">
        <v>0</v>
      </c>
      <c r="AG2604" s="1">
        <v>5500</v>
      </c>
      <c r="AH2604" s="1">
        <v>0</v>
      </c>
      <c r="AI2604" s="1">
        <v>0</v>
      </c>
      <c r="AJ2604" s="1">
        <v>116.59706</v>
      </c>
      <c r="AK2604" s="1">
        <v>5500</v>
      </c>
      <c r="AL2604" s="5">
        <v>0.84615384615384615</v>
      </c>
      <c r="AM2604" s="1">
        <v>6500</v>
      </c>
      <c r="AN2604" s="1">
        <v>10400</v>
      </c>
      <c r="AO2604" s="1">
        <v>6500</v>
      </c>
      <c r="AP2604" s="1">
        <v>10400</v>
      </c>
      <c r="AQ2604" s="1">
        <v>0</v>
      </c>
      <c r="AR2604" s="2">
        <v>4243.9930000000004</v>
      </c>
      <c r="AS2604" s="1">
        <v>0</v>
      </c>
      <c r="AT2604" s="5">
        <v>0.652922</v>
      </c>
      <c r="AU2604" s="7">
        <v>0.8475471</v>
      </c>
      <c r="AV2604" s="1">
        <v>0</v>
      </c>
      <c r="AW2604" s="2">
        <v>0</v>
      </c>
      <c r="AX2604">
        <v>2</v>
      </c>
      <c r="AY2604">
        <v>4.2</v>
      </c>
      <c r="AZ2604" s="19">
        <v>3</v>
      </c>
      <c r="BA2604">
        <f t="shared" si="42"/>
        <v>4.33</v>
      </c>
      <c r="BC2604" t="e">
        <v>#N/A</v>
      </c>
    </row>
    <row r="2605" spans="1:55" x14ac:dyDescent="0.3">
      <c r="A2605" t="s">
        <v>4981</v>
      </c>
      <c r="C2605" t="s">
        <v>145</v>
      </c>
      <c r="E2605" t="s">
        <v>146</v>
      </c>
      <c r="F2605" t="s">
        <v>2194</v>
      </c>
      <c r="G2605" t="s">
        <v>2195</v>
      </c>
      <c r="H2605" s="11" t="s">
        <v>5743</v>
      </c>
      <c r="I2605">
        <v>40132</v>
      </c>
      <c r="J2605" t="s">
        <v>5014</v>
      </c>
      <c r="K2605" t="s">
        <v>2197</v>
      </c>
      <c r="L2605" t="s">
        <v>13</v>
      </c>
      <c r="M2605">
        <v>0</v>
      </c>
      <c r="N2605">
        <v>0</v>
      </c>
      <c r="O2605" t="s">
        <v>203</v>
      </c>
      <c r="P2605" t="s">
        <v>59</v>
      </c>
      <c r="Q2605" t="s">
        <v>817</v>
      </c>
      <c r="R2605" t="s">
        <v>818</v>
      </c>
      <c r="S2605" t="s">
        <v>198</v>
      </c>
      <c r="T2605" t="s">
        <v>87</v>
      </c>
      <c r="U2605" s="4">
        <v>40162</v>
      </c>
      <c r="V2605" s="4">
        <v>40242</v>
      </c>
      <c r="W2605" s="4">
        <v>44585</v>
      </c>
      <c r="X2605" t="s">
        <v>64</v>
      </c>
      <c r="Y2605" t="s">
        <v>65</v>
      </c>
      <c r="Z2605" t="s">
        <v>89</v>
      </c>
      <c r="AA2605" s="1">
        <v>1500</v>
      </c>
      <c r="AB2605" s="2">
        <v>933.63750000000005</v>
      </c>
      <c r="AC2605" s="1">
        <v>31605</v>
      </c>
      <c r="AD2605" s="1">
        <v>23</v>
      </c>
      <c r="AE2605" s="1">
        <v>0</v>
      </c>
      <c r="AF2605" s="1">
        <v>0</v>
      </c>
      <c r="AG2605" s="1">
        <v>38500</v>
      </c>
      <c r="AH2605" s="1">
        <v>0</v>
      </c>
      <c r="AI2605" s="1">
        <v>0</v>
      </c>
      <c r="AJ2605" s="1">
        <v>11.19163</v>
      </c>
      <c r="AK2605" s="1">
        <v>5501</v>
      </c>
      <c r="AL2605" s="5">
        <v>0.11250178947583696</v>
      </c>
      <c r="AM2605" s="1">
        <v>48897</v>
      </c>
      <c r="AN2605" s="1">
        <v>110247</v>
      </c>
      <c r="AO2605" s="1">
        <v>48897</v>
      </c>
      <c r="AP2605" s="1">
        <v>110247</v>
      </c>
      <c r="AQ2605" s="1">
        <v>48897</v>
      </c>
      <c r="AR2605" s="2">
        <v>30434.715225</v>
      </c>
      <c r="AS2605" s="1">
        <v>21</v>
      </c>
      <c r="AT2605" s="5">
        <v>0.62242500000000001</v>
      </c>
      <c r="AU2605" s="7">
        <v>0.8475471</v>
      </c>
      <c r="AV2605" s="1">
        <v>0</v>
      </c>
      <c r="AW2605" s="2">
        <v>0</v>
      </c>
      <c r="AX2605">
        <v>2</v>
      </c>
      <c r="AY2605">
        <v>4.2</v>
      </c>
      <c r="AZ2605" s="19">
        <v>3</v>
      </c>
      <c r="BA2605">
        <f t="shared" si="42"/>
        <v>4.33</v>
      </c>
      <c r="BC2605" t="e">
        <v>#N/A</v>
      </c>
    </row>
    <row r="2606" spans="1:55" x14ac:dyDescent="0.3">
      <c r="A2606" t="s">
        <v>4981</v>
      </c>
      <c r="C2606" t="s">
        <v>145</v>
      </c>
      <c r="E2606" t="s">
        <v>146</v>
      </c>
      <c r="F2606" t="s">
        <v>2194</v>
      </c>
      <c r="G2606" t="s">
        <v>2195</v>
      </c>
      <c r="H2606" s="11" t="s">
        <v>5743</v>
      </c>
      <c r="I2606">
        <v>40133</v>
      </c>
      <c r="J2606" t="s">
        <v>5015</v>
      </c>
      <c r="K2606" t="s">
        <v>2219</v>
      </c>
      <c r="L2606" t="s">
        <v>13</v>
      </c>
      <c r="M2606">
        <v>0</v>
      </c>
      <c r="N2606">
        <v>0</v>
      </c>
      <c r="O2606" t="s">
        <v>70</v>
      </c>
      <c r="P2606" t="s">
        <v>59</v>
      </c>
      <c r="Q2606" t="s">
        <v>817</v>
      </c>
      <c r="R2606" t="s">
        <v>818</v>
      </c>
      <c r="S2606" t="s">
        <v>198</v>
      </c>
      <c r="T2606" t="s">
        <v>87</v>
      </c>
      <c r="U2606" s="4">
        <v>40162</v>
      </c>
      <c r="V2606" s="4">
        <v>40261</v>
      </c>
      <c r="W2606" s="4">
        <v>44585</v>
      </c>
      <c r="X2606" t="s">
        <v>64</v>
      </c>
      <c r="Y2606" t="s">
        <v>143</v>
      </c>
      <c r="Z2606" t="s">
        <v>143</v>
      </c>
      <c r="AA2606" s="1">
        <v>0</v>
      </c>
      <c r="AB2606" s="2">
        <v>0</v>
      </c>
      <c r="AC2606" s="1">
        <v>4635</v>
      </c>
      <c r="AD2606" s="1">
        <v>5142</v>
      </c>
      <c r="AE2606" s="1">
        <v>0</v>
      </c>
      <c r="AF2606" s="1">
        <v>0</v>
      </c>
      <c r="AG2606" s="1">
        <v>5500</v>
      </c>
      <c r="AH2606" s="1">
        <v>0</v>
      </c>
      <c r="AI2606" s="1">
        <v>0</v>
      </c>
      <c r="AJ2606" s="1">
        <v>0</v>
      </c>
      <c r="AK2606" s="1">
        <v>2001</v>
      </c>
      <c r="AL2606" s="5">
        <v>0.50024999999999997</v>
      </c>
      <c r="AM2606" s="1">
        <v>4000</v>
      </c>
      <c r="AN2606" s="1">
        <v>7944</v>
      </c>
      <c r="AO2606" s="1">
        <v>4000</v>
      </c>
      <c r="AP2606" s="1">
        <v>7944</v>
      </c>
      <c r="AQ2606" s="1">
        <v>4000</v>
      </c>
      <c r="AR2606" s="2">
        <v>3728.7828</v>
      </c>
      <c r="AS2606" s="1">
        <v>9</v>
      </c>
      <c r="AT2606" s="5">
        <v>0</v>
      </c>
      <c r="AU2606" s="7">
        <v>0.93219569999999996</v>
      </c>
      <c r="AV2606" s="1">
        <v>0</v>
      </c>
      <c r="AW2606" s="2">
        <v>0</v>
      </c>
      <c r="AX2606">
        <v>2</v>
      </c>
      <c r="AY2606">
        <v>5.04</v>
      </c>
      <c r="AZ2606" s="19">
        <v>3</v>
      </c>
      <c r="BA2606">
        <f t="shared" si="42"/>
        <v>5.19</v>
      </c>
      <c r="BC2606" t="e">
        <v>#N/A</v>
      </c>
    </row>
    <row r="2607" spans="1:55" x14ac:dyDescent="0.3">
      <c r="A2607" t="s">
        <v>4981</v>
      </c>
      <c r="C2607" t="s">
        <v>145</v>
      </c>
      <c r="E2607" t="s">
        <v>146</v>
      </c>
      <c r="F2607" t="s">
        <v>2194</v>
      </c>
      <c r="G2607" t="s">
        <v>2195</v>
      </c>
      <c r="H2607" s="11" t="s">
        <v>5743</v>
      </c>
      <c r="I2607">
        <v>40136</v>
      </c>
      <c r="J2607" t="s">
        <v>5016</v>
      </c>
      <c r="K2607" t="s">
        <v>2212</v>
      </c>
      <c r="L2607" t="s">
        <v>13</v>
      </c>
      <c r="M2607">
        <v>0</v>
      </c>
      <c r="N2607">
        <v>0</v>
      </c>
      <c r="O2607" t="s">
        <v>70</v>
      </c>
      <c r="P2607" t="s">
        <v>59</v>
      </c>
      <c r="Q2607" t="s">
        <v>817</v>
      </c>
      <c r="R2607" t="s">
        <v>818</v>
      </c>
      <c r="S2607" t="s">
        <v>198</v>
      </c>
      <c r="T2607" t="s">
        <v>63</v>
      </c>
      <c r="U2607" s="4">
        <v>41334</v>
      </c>
      <c r="V2607" s="4">
        <v>41411</v>
      </c>
      <c r="W2607" s="4">
        <v>44578</v>
      </c>
      <c r="X2607" t="s">
        <v>64</v>
      </c>
      <c r="Y2607" t="s">
        <v>65</v>
      </c>
      <c r="Z2607" t="s">
        <v>89</v>
      </c>
      <c r="AA2607" s="1">
        <v>3095</v>
      </c>
      <c r="AB2607" s="2">
        <v>2987.8913349999998</v>
      </c>
      <c r="AC2607" s="1">
        <v>0</v>
      </c>
      <c r="AD2607" s="1">
        <v>0</v>
      </c>
      <c r="AE2607" s="1">
        <v>0</v>
      </c>
      <c r="AF2607" s="1">
        <v>0</v>
      </c>
      <c r="AG2607" s="1">
        <v>96000</v>
      </c>
      <c r="AH2607" s="1">
        <v>0</v>
      </c>
      <c r="AI2607" s="1">
        <v>0</v>
      </c>
      <c r="AJ2607" s="1">
        <v>85.535925000000006</v>
      </c>
      <c r="AK2607" s="1">
        <v>11000</v>
      </c>
      <c r="AL2607" s="5">
        <v>0.11730580557095935</v>
      </c>
      <c r="AM2607" s="1">
        <v>93772</v>
      </c>
      <c r="AN2607" s="1">
        <v>173230</v>
      </c>
      <c r="AO2607" s="1">
        <v>93772</v>
      </c>
      <c r="AP2607" s="1">
        <v>173230</v>
      </c>
      <c r="AQ2607" s="1">
        <v>0</v>
      </c>
      <c r="AR2607" s="2">
        <v>90526.832395999998</v>
      </c>
      <c r="AS2607" s="1">
        <v>0</v>
      </c>
      <c r="AT2607" s="5">
        <v>0.96539299999999995</v>
      </c>
      <c r="AU2607" s="7">
        <v>1.1306970000000001</v>
      </c>
      <c r="AV2607" s="1">
        <v>0</v>
      </c>
      <c r="AW2607" s="2">
        <v>0</v>
      </c>
      <c r="AX2607">
        <v>2</v>
      </c>
      <c r="AY2607">
        <v>6.07</v>
      </c>
      <c r="AZ2607" s="19">
        <v>3</v>
      </c>
      <c r="BA2607">
        <f t="shared" si="42"/>
        <v>6.25</v>
      </c>
      <c r="BC2607" t="e">
        <v>#N/A</v>
      </c>
    </row>
    <row r="2608" spans="1:55" x14ac:dyDescent="0.3">
      <c r="A2608" t="s">
        <v>4981</v>
      </c>
      <c r="C2608" t="s">
        <v>145</v>
      </c>
      <c r="E2608" t="s">
        <v>146</v>
      </c>
      <c r="F2608" t="s">
        <v>2194</v>
      </c>
      <c r="G2608" t="s">
        <v>2195</v>
      </c>
      <c r="H2608" s="11" t="s">
        <v>5743</v>
      </c>
      <c r="I2608">
        <v>40137</v>
      </c>
      <c r="J2608" t="s">
        <v>5017</v>
      </c>
      <c r="K2608" t="s">
        <v>64</v>
      </c>
      <c r="L2608" t="s">
        <v>13</v>
      </c>
      <c r="M2608">
        <v>0</v>
      </c>
      <c r="N2608">
        <v>0</v>
      </c>
      <c r="O2608" t="s">
        <v>70</v>
      </c>
      <c r="P2608" t="s">
        <v>59</v>
      </c>
      <c r="Q2608" t="s">
        <v>817</v>
      </c>
      <c r="R2608" t="s">
        <v>818</v>
      </c>
      <c r="S2608" t="s">
        <v>198</v>
      </c>
      <c r="T2608" t="s">
        <v>63</v>
      </c>
      <c r="U2608" s="4">
        <v>41334</v>
      </c>
      <c r="V2608" s="4">
        <v>41508</v>
      </c>
      <c r="W2608" s="4">
        <v>44580</v>
      </c>
      <c r="X2608" t="s">
        <v>64</v>
      </c>
      <c r="Y2608" t="s">
        <v>65</v>
      </c>
      <c r="Z2608" t="s">
        <v>89</v>
      </c>
      <c r="AA2608" s="1">
        <v>596</v>
      </c>
      <c r="AB2608" s="2">
        <v>812.04404</v>
      </c>
      <c r="AC2608" s="1">
        <v>0</v>
      </c>
      <c r="AD2608" s="1">
        <v>0</v>
      </c>
      <c r="AE2608" s="1">
        <v>0</v>
      </c>
      <c r="AF2608" s="1">
        <v>0</v>
      </c>
      <c r="AG2608" s="1">
        <v>41600</v>
      </c>
      <c r="AH2608" s="1">
        <v>0</v>
      </c>
      <c r="AI2608" s="1">
        <v>0</v>
      </c>
      <c r="AJ2608" s="1">
        <v>96.335544999999996</v>
      </c>
      <c r="AK2608" s="1">
        <v>5600</v>
      </c>
      <c r="AL2608" s="5">
        <v>0.11243173787343398</v>
      </c>
      <c r="AM2608" s="1">
        <v>49808</v>
      </c>
      <c r="AN2608" s="1">
        <v>89971</v>
      </c>
      <c r="AO2608" s="1">
        <v>49808</v>
      </c>
      <c r="AP2608" s="1">
        <v>89971</v>
      </c>
      <c r="AQ2608" s="1">
        <v>0</v>
      </c>
      <c r="AR2608" s="2">
        <v>67862.901920000004</v>
      </c>
      <c r="AS2608" s="1">
        <v>0</v>
      </c>
      <c r="AT2608" s="5">
        <v>1.36249</v>
      </c>
      <c r="AU2608" s="7">
        <v>1.4631308999999999</v>
      </c>
      <c r="AV2608" s="1">
        <v>0</v>
      </c>
      <c r="AW2608" s="2">
        <v>0</v>
      </c>
      <c r="AX2608">
        <v>2</v>
      </c>
      <c r="AY2608">
        <v>7.37</v>
      </c>
      <c r="AZ2608" s="19">
        <v>3</v>
      </c>
      <c r="BA2608">
        <f t="shared" si="42"/>
        <v>7.59</v>
      </c>
      <c r="BC2608" t="e">
        <v>#N/A</v>
      </c>
    </row>
    <row r="2609" spans="1:55" x14ac:dyDescent="0.3">
      <c r="A2609" t="s">
        <v>4981</v>
      </c>
      <c r="C2609" t="s">
        <v>145</v>
      </c>
      <c r="E2609" t="s">
        <v>146</v>
      </c>
      <c r="F2609" t="s">
        <v>2194</v>
      </c>
      <c r="G2609" t="s">
        <v>2195</v>
      </c>
      <c r="H2609" s="11" t="s">
        <v>5743</v>
      </c>
      <c r="I2609">
        <v>40145</v>
      </c>
      <c r="J2609" t="s">
        <v>5018</v>
      </c>
      <c r="K2609" t="s">
        <v>2197</v>
      </c>
      <c r="L2609" t="s">
        <v>13</v>
      </c>
      <c r="M2609">
        <v>0</v>
      </c>
      <c r="N2609">
        <v>0</v>
      </c>
      <c r="O2609" t="s">
        <v>70</v>
      </c>
      <c r="P2609" t="s">
        <v>59</v>
      </c>
      <c r="Q2609" t="s">
        <v>817</v>
      </c>
      <c r="R2609" t="s">
        <v>818</v>
      </c>
      <c r="S2609" t="s">
        <v>198</v>
      </c>
      <c r="T2609" t="s">
        <v>87</v>
      </c>
      <c r="U2609" s="4">
        <v>42886</v>
      </c>
      <c r="V2609" s="4">
        <v>42969</v>
      </c>
      <c r="W2609" s="4">
        <v>44578</v>
      </c>
      <c r="X2609" t="s">
        <v>64</v>
      </c>
      <c r="Y2609" t="s">
        <v>143</v>
      </c>
      <c r="Z2609" t="s">
        <v>143</v>
      </c>
      <c r="AA2609" s="1">
        <v>0</v>
      </c>
      <c r="AB2609" s="2">
        <v>0</v>
      </c>
      <c r="AC2609" s="1">
        <v>0</v>
      </c>
      <c r="AD2609" s="1">
        <v>10500</v>
      </c>
      <c r="AE2609" s="1">
        <v>0</v>
      </c>
      <c r="AF2609" s="1">
        <v>0</v>
      </c>
      <c r="AG2609" s="1">
        <v>10500</v>
      </c>
      <c r="AH2609" s="1">
        <v>0</v>
      </c>
      <c r="AI2609" s="1">
        <v>0</v>
      </c>
      <c r="AJ2609" s="1">
        <v>0</v>
      </c>
      <c r="AK2609" s="1">
        <v>5500</v>
      </c>
      <c r="AL2609" s="5">
        <v>0.2558139534883721</v>
      </c>
      <c r="AM2609" s="1">
        <v>21500</v>
      </c>
      <c r="AN2609" s="1">
        <v>69000</v>
      </c>
      <c r="AO2609" s="1">
        <v>21500</v>
      </c>
      <c r="AP2609" s="1">
        <v>69000</v>
      </c>
      <c r="AQ2609" s="1">
        <v>0</v>
      </c>
      <c r="AR2609" s="2">
        <v>18222.262650000001</v>
      </c>
      <c r="AS2609" s="1">
        <v>0</v>
      </c>
      <c r="AT2609" s="5">
        <v>0</v>
      </c>
      <c r="AU2609" s="7">
        <v>0.8475471</v>
      </c>
      <c r="AV2609" s="1">
        <v>0</v>
      </c>
      <c r="AW2609" s="2">
        <v>0</v>
      </c>
      <c r="AX2609">
        <v>2</v>
      </c>
      <c r="AY2609">
        <v>4.2</v>
      </c>
      <c r="AZ2609" s="19">
        <v>3</v>
      </c>
      <c r="BA2609">
        <f t="shared" si="42"/>
        <v>4.33</v>
      </c>
      <c r="BC2609" t="e">
        <v>#N/A</v>
      </c>
    </row>
    <row r="2610" spans="1:55" x14ac:dyDescent="0.3">
      <c r="A2610" t="s">
        <v>4981</v>
      </c>
      <c r="C2610" t="s">
        <v>145</v>
      </c>
      <c r="E2610" t="s">
        <v>146</v>
      </c>
      <c r="F2610" t="s">
        <v>2194</v>
      </c>
      <c r="G2610" t="s">
        <v>2195</v>
      </c>
      <c r="H2610" s="11" t="s">
        <v>5743</v>
      </c>
      <c r="I2610">
        <v>40146</v>
      </c>
      <c r="J2610" t="s">
        <v>5019</v>
      </c>
      <c r="K2610" t="s">
        <v>2219</v>
      </c>
      <c r="L2610" t="s">
        <v>13</v>
      </c>
      <c r="M2610">
        <v>0</v>
      </c>
      <c r="N2610">
        <v>0</v>
      </c>
      <c r="O2610" t="s">
        <v>70</v>
      </c>
      <c r="P2610" t="s">
        <v>59</v>
      </c>
      <c r="Q2610" t="s">
        <v>817</v>
      </c>
      <c r="R2610" t="s">
        <v>818</v>
      </c>
      <c r="S2610" t="s">
        <v>198</v>
      </c>
      <c r="T2610" t="s">
        <v>87</v>
      </c>
      <c r="U2610" s="4">
        <v>42886</v>
      </c>
      <c r="V2610" s="4">
        <v>42969</v>
      </c>
      <c r="W2610" s="4">
        <v>44578</v>
      </c>
      <c r="X2610" t="s">
        <v>64</v>
      </c>
      <c r="Y2610" t="s">
        <v>143</v>
      </c>
      <c r="Z2610" t="s">
        <v>143</v>
      </c>
      <c r="AA2610" s="1">
        <v>0</v>
      </c>
      <c r="AB2610" s="2">
        <v>0</v>
      </c>
      <c r="AC2610" s="1">
        <v>0</v>
      </c>
      <c r="AD2610" s="1">
        <v>14000</v>
      </c>
      <c r="AE2610" s="1">
        <v>0</v>
      </c>
      <c r="AF2610" s="1">
        <v>0</v>
      </c>
      <c r="AG2610" s="1">
        <v>14000</v>
      </c>
      <c r="AH2610" s="1">
        <v>0</v>
      </c>
      <c r="AI2610" s="1">
        <v>0</v>
      </c>
      <c r="AJ2610" s="1">
        <v>0</v>
      </c>
      <c r="AK2610" s="1">
        <v>5500</v>
      </c>
      <c r="AL2610" s="5">
        <v>0.22916666666666666</v>
      </c>
      <c r="AM2610" s="1">
        <v>24000</v>
      </c>
      <c r="AN2610" s="1">
        <v>48500</v>
      </c>
      <c r="AO2610" s="1">
        <v>24000</v>
      </c>
      <c r="AP2610" s="1">
        <v>48500</v>
      </c>
      <c r="AQ2610" s="1">
        <v>0</v>
      </c>
      <c r="AR2610" s="2">
        <v>22444.358399999997</v>
      </c>
      <c r="AS2610" s="1">
        <v>0</v>
      </c>
      <c r="AT2610" s="5">
        <v>0</v>
      </c>
      <c r="AU2610" s="7">
        <v>0.93518159999999995</v>
      </c>
      <c r="AV2610" s="1">
        <v>0</v>
      </c>
      <c r="AW2610" s="2">
        <v>0</v>
      </c>
      <c r="AX2610">
        <v>2</v>
      </c>
      <c r="AY2610">
        <v>5.04</v>
      </c>
      <c r="AZ2610" s="19">
        <v>3</v>
      </c>
      <c r="BA2610">
        <f t="shared" si="42"/>
        <v>5.19</v>
      </c>
      <c r="BC2610" t="e">
        <v>#N/A</v>
      </c>
    </row>
    <row r="2611" spans="1:55" x14ac:dyDescent="0.3">
      <c r="A2611" t="s">
        <v>4981</v>
      </c>
      <c r="C2611" t="s">
        <v>145</v>
      </c>
      <c r="E2611" t="s">
        <v>146</v>
      </c>
      <c r="F2611" t="s">
        <v>2106</v>
      </c>
      <c r="G2611" t="s">
        <v>2107</v>
      </c>
      <c r="H2611" s="11" t="s">
        <v>5744</v>
      </c>
      <c r="I2611">
        <v>35302</v>
      </c>
      <c r="J2611" t="s">
        <v>5020</v>
      </c>
      <c r="K2611" t="s">
        <v>2113</v>
      </c>
      <c r="L2611" t="s">
        <v>13</v>
      </c>
      <c r="M2611">
        <v>0</v>
      </c>
      <c r="N2611">
        <v>0</v>
      </c>
      <c r="O2611" t="s">
        <v>70</v>
      </c>
      <c r="P2611" t="s">
        <v>1191</v>
      </c>
      <c r="Q2611" t="s">
        <v>64</v>
      </c>
      <c r="R2611" t="s">
        <v>64</v>
      </c>
      <c r="S2611" t="s">
        <v>64</v>
      </c>
      <c r="T2611" t="s">
        <v>87</v>
      </c>
      <c r="U2611" s="4">
        <v>40162</v>
      </c>
      <c r="V2611" s="4">
        <v>40261</v>
      </c>
      <c r="W2611" s="4">
        <v>44551</v>
      </c>
      <c r="X2611" t="s">
        <v>64</v>
      </c>
      <c r="Y2611" t="s">
        <v>65</v>
      </c>
      <c r="Z2611" t="s">
        <v>89</v>
      </c>
      <c r="AA2611" s="1">
        <v>26</v>
      </c>
      <c r="AB2611" s="2">
        <v>61.110764000000003</v>
      </c>
      <c r="AC2611" s="1">
        <v>32</v>
      </c>
      <c r="AD2611" s="1">
        <v>0</v>
      </c>
      <c r="AE2611" s="1">
        <v>0</v>
      </c>
      <c r="AF2611" s="1">
        <v>0</v>
      </c>
      <c r="AG2611" s="1">
        <v>0</v>
      </c>
      <c r="AH2611" s="1">
        <v>6</v>
      </c>
      <c r="AI2611" s="1">
        <v>0</v>
      </c>
      <c r="AJ2611" s="1">
        <v>30.811475000000002</v>
      </c>
      <c r="AK2611" s="1">
        <v>48</v>
      </c>
      <c r="AL2611" s="5">
        <v>0.15584415584415584</v>
      </c>
      <c r="AM2611" s="1">
        <v>308</v>
      </c>
      <c r="AN2611" s="1">
        <v>532</v>
      </c>
      <c r="AO2611" s="1">
        <v>308</v>
      </c>
      <c r="AP2611" s="1">
        <v>532</v>
      </c>
      <c r="AQ2611" s="1">
        <v>308</v>
      </c>
      <c r="AR2611" s="2">
        <v>723.92751199999998</v>
      </c>
      <c r="AS2611" s="1">
        <v>5</v>
      </c>
      <c r="AT2611" s="5">
        <v>2.3504139999999998</v>
      </c>
      <c r="AU2611" s="7">
        <v>2.7790300000000001</v>
      </c>
      <c r="AV2611" s="1">
        <v>0</v>
      </c>
      <c r="AW2611" s="2">
        <v>0</v>
      </c>
      <c r="AX2611">
        <v>2</v>
      </c>
      <c r="AY2611">
        <v>11.84</v>
      </c>
      <c r="AZ2611" s="19">
        <v>6</v>
      </c>
      <c r="BA2611">
        <f t="shared" si="42"/>
        <v>12.55</v>
      </c>
      <c r="BC2611" t="e">
        <v>#N/A</v>
      </c>
    </row>
    <row r="2612" spans="1:55" x14ac:dyDescent="0.3">
      <c r="A2612" t="s">
        <v>4981</v>
      </c>
      <c r="C2612" t="s">
        <v>145</v>
      </c>
      <c r="E2612" t="s">
        <v>146</v>
      </c>
      <c r="F2612" t="s">
        <v>2106</v>
      </c>
      <c r="G2612" t="s">
        <v>2107</v>
      </c>
      <c r="H2612" s="11" t="s">
        <v>5744</v>
      </c>
      <c r="I2612">
        <v>35303</v>
      </c>
      <c r="J2612" t="s">
        <v>5021</v>
      </c>
      <c r="K2612" t="s">
        <v>2115</v>
      </c>
      <c r="L2612" t="s">
        <v>13</v>
      </c>
      <c r="M2612">
        <v>0</v>
      </c>
      <c r="N2612">
        <v>0</v>
      </c>
      <c r="O2612" t="s">
        <v>70</v>
      </c>
      <c r="P2612" t="s">
        <v>1191</v>
      </c>
      <c r="Q2612" t="s">
        <v>64</v>
      </c>
      <c r="R2612" t="s">
        <v>64</v>
      </c>
      <c r="S2612" t="s">
        <v>64</v>
      </c>
      <c r="T2612" t="s">
        <v>87</v>
      </c>
      <c r="U2612" s="4">
        <v>40162</v>
      </c>
      <c r="V2612" s="4">
        <v>40242</v>
      </c>
      <c r="W2612" s="4">
        <v>44531</v>
      </c>
      <c r="X2612" t="s">
        <v>64</v>
      </c>
      <c r="Y2612" t="s">
        <v>65</v>
      </c>
      <c r="Z2612" t="s">
        <v>89</v>
      </c>
      <c r="AA2612" s="1">
        <v>106</v>
      </c>
      <c r="AB2612" s="2">
        <v>245.21128400000001</v>
      </c>
      <c r="AC2612" s="1">
        <v>64</v>
      </c>
      <c r="AD2612" s="1">
        <v>0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s="1">
        <v>60.077539999999999</v>
      </c>
      <c r="AK2612" s="1">
        <v>48</v>
      </c>
      <c r="AL2612" s="5">
        <v>7.4534161490683232E-2</v>
      </c>
      <c r="AM2612" s="1">
        <v>644</v>
      </c>
      <c r="AN2612" s="1">
        <v>1420</v>
      </c>
      <c r="AO2612" s="1">
        <v>644</v>
      </c>
      <c r="AP2612" s="1">
        <v>1420</v>
      </c>
      <c r="AQ2612" s="1">
        <v>644</v>
      </c>
      <c r="AR2612" s="2">
        <v>1489.774216</v>
      </c>
      <c r="AS2612" s="1">
        <v>4</v>
      </c>
      <c r="AT2612" s="5">
        <v>2.3133140000000001</v>
      </c>
      <c r="AU2612" s="7">
        <v>2.8065799999999999</v>
      </c>
      <c r="AV2612" s="1">
        <v>0</v>
      </c>
      <c r="AW2612" s="2">
        <v>0</v>
      </c>
      <c r="AX2612">
        <v>2</v>
      </c>
      <c r="AY2612">
        <v>11.84</v>
      </c>
      <c r="AZ2612" s="19">
        <v>6</v>
      </c>
      <c r="BA2612">
        <f t="shared" si="42"/>
        <v>12.55</v>
      </c>
      <c r="BC2612" t="e">
        <v>#N/A</v>
      </c>
    </row>
    <row r="2613" spans="1:55" x14ac:dyDescent="0.3">
      <c r="A2613" t="s">
        <v>4981</v>
      </c>
      <c r="C2613" t="s">
        <v>145</v>
      </c>
      <c r="E2613" t="s">
        <v>146</v>
      </c>
      <c r="F2613" t="s">
        <v>2106</v>
      </c>
      <c r="G2613" t="s">
        <v>2107</v>
      </c>
      <c r="H2613" s="11" t="s">
        <v>5744</v>
      </c>
      <c r="I2613">
        <v>35304</v>
      </c>
      <c r="J2613" t="s">
        <v>5022</v>
      </c>
      <c r="K2613" t="s">
        <v>2117</v>
      </c>
      <c r="L2613" t="s">
        <v>13</v>
      </c>
      <c r="M2613">
        <v>0</v>
      </c>
      <c r="N2613">
        <v>0</v>
      </c>
      <c r="O2613" t="s">
        <v>70</v>
      </c>
      <c r="P2613" t="s">
        <v>1191</v>
      </c>
      <c r="Q2613" t="s">
        <v>64</v>
      </c>
      <c r="R2613" t="s">
        <v>64</v>
      </c>
      <c r="S2613" t="s">
        <v>64</v>
      </c>
      <c r="T2613" t="s">
        <v>87</v>
      </c>
      <c r="U2613" s="4">
        <v>40162</v>
      </c>
      <c r="V2613" s="4">
        <v>40198</v>
      </c>
      <c r="W2613" s="4">
        <v>44560</v>
      </c>
      <c r="X2613" t="s">
        <v>64</v>
      </c>
      <c r="Y2613" t="s">
        <v>65</v>
      </c>
      <c r="Z2613" t="s">
        <v>89</v>
      </c>
      <c r="AA2613" s="1">
        <v>26</v>
      </c>
      <c r="AB2613" s="2">
        <v>82.179993999999994</v>
      </c>
      <c r="AC2613" s="1">
        <v>18</v>
      </c>
      <c r="AD2613" s="1">
        <v>0</v>
      </c>
      <c r="AE2613" s="1">
        <v>0</v>
      </c>
      <c r="AF2613" s="1">
        <v>0</v>
      </c>
      <c r="AG2613" s="1">
        <v>0</v>
      </c>
      <c r="AH2613" s="1">
        <v>0</v>
      </c>
      <c r="AI2613" s="1">
        <v>0</v>
      </c>
      <c r="AJ2613" s="1">
        <v>59.3125</v>
      </c>
      <c r="AK2613" s="1">
        <v>0</v>
      </c>
      <c r="AL2613" s="5">
        <v>0</v>
      </c>
      <c r="AM2613" s="1">
        <v>160</v>
      </c>
      <c r="AN2613" s="1">
        <v>304</v>
      </c>
      <c r="AO2613" s="1">
        <v>160</v>
      </c>
      <c r="AP2613" s="1">
        <v>304</v>
      </c>
      <c r="AQ2613" s="1">
        <v>160</v>
      </c>
      <c r="AR2613" s="2">
        <v>505.72304000000003</v>
      </c>
      <c r="AS2613" s="1">
        <v>3</v>
      </c>
      <c r="AT2613" s="5">
        <v>3.1607690000000002</v>
      </c>
      <c r="AU2613" s="7">
        <v>3.86782</v>
      </c>
      <c r="AV2613" s="1">
        <v>0</v>
      </c>
      <c r="AW2613" s="2">
        <v>0</v>
      </c>
      <c r="AX2613">
        <v>2</v>
      </c>
      <c r="AY2613">
        <v>15.45</v>
      </c>
      <c r="AZ2613" s="19">
        <v>6</v>
      </c>
      <c r="BA2613">
        <f t="shared" si="42"/>
        <v>16.38</v>
      </c>
      <c r="BC2613" t="e">
        <v>#N/A</v>
      </c>
    </row>
    <row r="2614" spans="1:55" x14ac:dyDescent="0.3">
      <c r="A2614" t="s">
        <v>4981</v>
      </c>
      <c r="C2614" t="s">
        <v>145</v>
      </c>
      <c r="E2614" t="s">
        <v>146</v>
      </c>
      <c r="F2614" t="s">
        <v>2106</v>
      </c>
      <c r="G2614" t="s">
        <v>2107</v>
      </c>
      <c r="H2614" s="11" t="s">
        <v>5744</v>
      </c>
      <c r="I2614">
        <v>35306</v>
      </c>
      <c r="J2614" t="s">
        <v>5023</v>
      </c>
      <c r="K2614" t="s">
        <v>2108</v>
      </c>
      <c r="L2614" t="s">
        <v>13</v>
      </c>
      <c r="M2614">
        <v>0</v>
      </c>
      <c r="N2614">
        <v>0</v>
      </c>
      <c r="O2614" t="s">
        <v>70</v>
      </c>
      <c r="P2614" t="s">
        <v>1191</v>
      </c>
      <c r="Q2614" t="s">
        <v>64</v>
      </c>
      <c r="R2614" t="s">
        <v>64</v>
      </c>
      <c r="S2614" t="s">
        <v>64</v>
      </c>
      <c r="T2614" t="s">
        <v>87</v>
      </c>
      <c r="U2614" s="4">
        <v>40162</v>
      </c>
      <c r="V2614" s="4">
        <v>40242</v>
      </c>
      <c r="W2614" s="4">
        <v>44585</v>
      </c>
      <c r="X2614" t="s">
        <v>64</v>
      </c>
      <c r="Y2614" t="s">
        <v>65</v>
      </c>
      <c r="Z2614" t="s">
        <v>89</v>
      </c>
      <c r="AA2614" s="1">
        <v>22</v>
      </c>
      <c r="AB2614" s="2">
        <v>44.579985999999998</v>
      </c>
      <c r="AC2614" s="1">
        <v>54</v>
      </c>
      <c r="AD2614" s="1">
        <v>0</v>
      </c>
      <c r="AE2614" s="1">
        <v>0</v>
      </c>
      <c r="AF2614" s="1">
        <v>0</v>
      </c>
      <c r="AG2614" s="1">
        <v>0</v>
      </c>
      <c r="AH2614" s="1">
        <v>32</v>
      </c>
      <c r="AI2614" s="1">
        <v>0</v>
      </c>
      <c r="AJ2614" s="1">
        <v>15.324159999999999</v>
      </c>
      <c r="AK2614" s="1">
        <v>0</v>
      </c>
      <c r="AL2614" s="5">
        <v>0</v>
      </c>
      <c r="AM2614" s="1">
        <v>524</v>
      </c>
      <c r="AN2614" s="1">
        <v>1009</v>
      </c>
      <c r="AO2614" s="1">
        <v>524</v>
      </c>
      <c r="AP2614" s="1">
        <v>1009</v>
      </c>
      <c r="AQ2614" s="1">
        <v>524</v>
      </c>
      <c r="AR2614" s="2">
        <v>1061.814212</v>
      </c>
      <c r="AS2614" s="1">
        <v>4</v>
      </c>
      <c r="AT2614" s="5">
        <v>2.0263629999999999</v>
      </c>
      <c r="AU2614" s="7">
        <v>2.5704099999999999</v>
      </c>
      <c r="AV2614" s="1">
        <v>0</v>
      </c>
      <c r="AW2614" s="2">
        <v>0</v>
      </c>
      <c r="AX2614">
        <v>2</v>
      </c>
      <c r="AY2614">
        <v>11.49</v>
      </c>
      <c r="AZ2614" s="19">
        <v>6</v>
      </c>
      <c r="BA2614">
        <f t="shared" si="42"/>
        <v>12.18</v>
      </c>
      <c r="BC2614" t="e">
        <v>#N/A</v>
      </c>
    </row>
    <row r="2615" spans="1:55" x14ac:dyDescent="0.3">
      <c r="A2615" t="s">
        <v>4981</v>
      </c>
      <c r="C2615" t="s">
        <v>145</v>
      </c>
      <c r="E2615" t="s">
        <v>146</v>
      </c>
      <c r="F2615" t="s">
        <v>2106</v>
      </c>
      <c r="G2615" t="s">
        <v>2107</v>
      </c>
      <c r="H2615" s="11" t="s">
        <v>5744</v>
      </c>
      <c r="I2615">
        <v>35307</v>
      </c>
      <c r="J2615" t="s">
        <v>5024</v>
      </c>
      <c r="K2615" t="s">
        <v>2110</v>
      </c>
      <c r="L2615" t="s">
        <v>13</v>
      </c>
      <c r="M2615">
        <v>0</v>
      </c>
      <c r="N2615">
        <v>0</v>
      </c>
      <c r="O2615" t="s">
        <v>70</v>
      </c>
      <c r="P2615" t="s">
        <v>1191</v>
      </c>
      <c r="Q2615" t="s">
        <v>64</v>
      </c>
      <c r="R2615" t="s">
        <v>64</v>
      </c>
      <c r="S2615" t="s">
        <v>64</v>
      </c>
      <c r="T2615" t="s">
        <v>87</v>
      </c>
      <c r="U2615" s="4">
        <v>40162</v>
      </c>
      <c r="V2615" s="4">
        <v>40261</v>
      </c>
      <c r="W2615" s="4">
        <v>44543</v>
      </c>
      <c r="X2615" t="s">
        <v>64</v>
      </c>
      <c r="Y2615" t="s">
        <v>143</v>
      </c>
      <c r="Z2615" t="s">
        <v>143</v>
      </c>
      <c r="AA2615" s="1">
        <v>0</v>
      </c>
      <c r="AB2615" s="2">
        <v>0</v>
      </c>
      <c r="AC2615" s="1">
        <v>4</v>
      </c>
      <c r="AD2615" s="1">
        <v>0</v>
      </c>
      <c r="AE2615" s="1">
        <v>0</v>
      </c>
      <c r="AF2615" s="1">
        <v>0</v>
      </c>
      <c r="AG2615" s="1">
        <v>0</v>
      </c>
      <c r="AH2615" s="1">
        <v>4</v>
      </c>
      <c r="AI2615" s="1">
        <v>0</v>
      </c>
      <c r="AJ2615" s="1">
        <v>0</v>
      </c>
      <c r="AK2615" s="1">
        <v>0</v>
      </c>
      <c r="AL2615" s="5">
        <v>0</v>
      </c>
      <c r="AM2615" s="1">
        <v>24</v>
      </c>
      <c r="AN2615" s="1">
        <v>76</v>
      </c>
      <c r="AO2615" s="1">
        <v>24</v>
      </c>
      <c r="AP2615" s="1">
        <v>76</v>
      </c>
      <c r="AQ2615" s="1">
        <v>24</v>
      </c>
      <c r="AR2615" s="2">
        <v>80.142719999999997</v>
      </c>
      <c r="AS2615" s="1">
        <v>1</v>
      </c>
      <c r="AT2615" s="5">
        <v>0</v>
      </c>
      <c r="AU2615" s="7">
        <v>3.33928</v>
      </c>
      <c r="AV2615" s="1">
        <v>0</v>
      </c>
      <c r="AW2615" s="2">
        <v>0</v>
      </c>
      <c r="AX2615">
        <v>2</v>
      </c>
      <c r="AY2615">
        <v>13.98</v>
      </c>
      <c r="AZ2615" s="19">
        <v>6</v>
      </c>
      <c r="BA2615">
        <f t="shared" si="42"/>
        <v>14.82</v>
      </c>
      <c r="BC2615" t="e">
        <v>#N/A</v>
      </c>
    </row>
    <row r="2616" spans="1:55" x14ac:dyDescent="0.3">
      <c r="A2616" t="s">
        <v>4981</v>
      </c>
      <c r="C2616" t="s">
        <v>145</v>
      </c>
      <c r="E2616" t="s">
        <v>146</v>
      </c>
      <c r="F2616" t="s">
        <v>2250</v>
      </c>
      <c r="G2616" t="s">
        <v>2251</v>
      </c>
      <c r="H2616" s="11" t="s">
        <v>5745</v>
      </c>
      <c r="I2616">
        <v>56200</v>
      </c>
      <c r="J2616" t="s">
        <v>5025</v>
      </c>
      <c r="K2616" t="s">
        <v>2252</v>
      </c>
      <c r="L2616" t="s">
        <v>142</v>
      </c>
      <c r="M2616">
        <v>0</v>
      </c>
      <c r="N2616">
        <v>0</v>
      </c>
      <c r="O2616" t="s">
        <v>70</v>
      </c>
      <c r="P2616" t="s">
        <v>1191</v>
      </c>
      <c r="Q2616" t="s">
        <v>64</v>
      </c>
      <c r="R2616" t="s">
        <v>64</v>
      </c>
      <c r="S2616" t="s">
        <v>64</v>
      </c>
      <c r="T2616" t="s">
        <v>87</v>
      </c>
      <c r="U2616" s="4">
        <v>44084</v>
      </c>
      <c r="V2616" s="4">
        <v>1</v>
      </c>
      <c r="W2616" s="4">
        <v>44067</v>
      </c>
      <c r="X2616" t="s">
        <v>64</v>
      </c>
      <c r="Y2616" t="s">
        <v>143</v>
      </c>
      <c r="Z2616" t="s">
        <v>143</v>
      </c>
      <c r="AA2616" s="1">
        <v>0</v>
      </c>
      <c r="AB2616" s="2">
        <v>0</v>
      </c>
      <c r="AC2616" s="1">
        <v>0</v>
      </c>
      <c r="AD2616" s="1">
        <v>0</v>
      </c>
      <c r="AE2616" s="1">
        <v>0</v>
      </c>
      <c r="AF2616" s="1">
        <v>0</v>
      </c>
      <c r="AG2616" s="1">
        <v>0</v>
      </c>
      <c r="AH2616" s="1">
        <v>0</v>
      </c>
      <c r="AI2616" s="1">
        <v>0</v>
      </c>
      <c r="AJ2616" s="1">
        <v>0</v>
      </c>
      <c r="AK2616" s="1">
        <v>0</v>
      </c>
      <c r="AL2616" s="5">
        <v>9999999</v>
      </c>
      <c r="AM2616" s="1">
        <v>0</v>
      </c>
      <c r="AN2616" s="1">
        <v>0</v>
      </c>
      <c r="AO2616" s="1">
        <v>0</v>
      </c>
      <c r="AP2616" s="1">
        <v>0</v>
      </c>
      <c r="AQ2616" s="1">
        <v>0</v>
      </c>
      <c r="AR2616" s="2">
        <v>0</v>
      </c>
      <c r="AS2616" s="1">
        <v>0</v>
      </c>
      <c r="AT2616" s="5">
        <v>0</v>
      </c>
      <c r="AU2616" s="7">
        <v>0.97428000000000003</v>
      </c>
      <c r="AV2616" s="1">
        <v>0</v>
      </c>
      <c r="AW2616" s="2">
        <v>0</v>
      </c>
      <c r="AX2616">
        <v>2</v>
      </c>
      <c r="AY2616">
        <v>4.74</v>
      </c>
      <c r="AZ2616" s="19">
        <v>4</v>
      </c>
      <c r="BA2616">
        <f t="shared" si="42"/>
        <v>4.93</v>
      </c>
      <c r="BC2616" t="e">
        <v>#N/A</v>
      </c>
    </row>
    <row r="2617" spans="1:55" x14ac:dyDescent="0.3">
      <c r="A2617" t="s">
        <v>4981</v>
      </c>
      <c r="C2617" t="s">
        <v>145</v>
      </c>
      <c r="E2617" t="s">
        <v>146</v>
      </c>
      <c r="F2617" t="s">
        <v>2250</v>
      </c>
      <c r="G2617" t="s">
        <v>2251</v>
      </c>
      <c r="H2617" s="11" t="s">
        <v>5745</v>
      </c>
      <c r="I2617">
        <v>56201</v>
      </c>
      <c r="J2617" t="s">
        <v>5026</v>
      </c>
      <c r="K2617" t="s">
        <v>2254</v>
      </c>
      <c r="L2617" t="s">
        <v>142</v>
      </c>
      <c r="M2617">
        <v>0</v>
      </c>
      <c r="N2617">
        <v>0</v>
      </c>
      <c r="O2617" t="s">
        <v>70</v>
      </c>
      <c r="P2617" t="s">
        <v>1191</v>
      </c>
      <c r="Q2617" t="s">
        <v>64</v>
      </c>
      <c r="R2617" t="s">
        <v>64</v>
      </c>
      <c r="S2617" t="s">
        <v>64</v>
      </c>
      <c r="T2617" t="s">
        <v>87</v>
      </c>
      <c r="U2617" s="4">
        <v>44084</v>
      </c>
      <c r="V2617" s="4">
        <v>1</v>
      </c>
      <c r="W2617" s="4">
        <v>44082</v>
      </c>
      <c r="X2617" t="s">
        <v>64</v>
      </c>
      <c r="Y2617" t="s">
        <v>143</v>
      </c>
      <c r="Z2617" t="s">
        <v>143</v>
      </c>
      <c r="AA2617" s="1">
        <v>0</v>
      </c>
      <c r="AB2617" s="2">
        <v>0</v>
      </c>
      <c r="AC2617" s="1">
        <v>0</v>
      </c>
      <c r="AD2617" s="1">
        <v>0</v>
      </c>
      <c r="AE2617" s="1">
        <v>0</v>
      </c>
      <c r="AF2617" s="1">
        <v>0</v>
      </c>
      <c r="AG2617" s="1">
        <v>0</v>
      </c>
      <c r="AH2617" s="1">
        <v>0</v>
      </c>
      <c r="AI2617" s="1">
        <v>0</v>
      </c>
      <c r="AJ2617" s="1">
        <v>0</v>
      </c>
      <c r="AK2617" s="1">
        <v>0</v>
      </c>
      <c r="AL2617" s="5">
        <v>9999999</v>
      </c>
      <c r="AM2617" s="1">
        <v>0</v>
      </c>
      <c r="AN2617" s="1">
        <v>0</v>
      </c>
      <c r="AO2617" s="1">
        <v>0</v>
      </c>
      <c r="AP2617" s="1">
        <v>0</v>
      </c>
      <c r="AQ2617" s="1">
        <v>0</v>
      </c>
      <c r="AR2617" s="2">
        <v>0</v>
      </c>
      <c r="AS2617" s="1">
        <v>0</v>
      </c>
      <c r="AT2617" s="5">
        <v>0</v>
      </c>
      <c r="AU2617" s="7">
        <v>1.03233</v>
      </c>
      <c r="AV2617" s="1">
        <v>0</v>
      </c>
      <c r="AW2617" s="2">
        <v>0</v>
      </c>
      <c r="AX2617">
        <v>2</v>
      </c>
      <c r="AY2617">
        <v>5.82</v>
      </c>
      <c r="AZ2617" s="19">
        <v>4</v>
      </c>
      <c r="BA2617">
        <f t="shared" si="42"/>
        <v>6.05</v>
      </c>
      <c r="BC2617" t="e">
        <v>#N/A</v>
      </c>
    </row>
    <row r="2618" spans="1:55" x14ac:dyDescent="0.3">
      <c r="A2618" t="s">
        <v>4981</v>
      </c>
      <c r="C2618" t="s">
        <v>145</v>
      </c>
      <c r="E2618" t="s">
        <v>146</v>
      </c>
      <c r="F2618" t="s">
        <v>2250</v>
      </c>
      <c r="G2618" t="s">
        <v>2251</v>
      </c>
      <c r="H2618" s="11" t="s">
        <v>5745</v>
      </c>
      <c r="I2618">
        <v>56202</v>
      </c>
      <c r="J2618" t="s">
        <v>5027</v>
      </c>
      <c r="K2618" t="s">
        <v>2256</v>
      </c>
      <c r="L2618" t="s">
        <v>183</v>
      </c>
      <c r="M2618">
        <v>0</v>
      </c>
      <c r="N2618">
        <v>0</v>
      </c>
      <c r="O2618" t="s">
        <v>70</v>
      </c>
      <c r="P2618" t="s">
        <v>1191</v>
      </c>
      <c r="Q2618" t="s">
        <v>64</v>
      </c>
      <c r="R2618" t="s">
        <v>64</v>
      </c>
      <c r="S2618" t="s">
        <v>64</v>
      </c>
      <c r="T2618" t="s">
        <v>87</v>
      </c>
      <c r="U2618" s="4">
        <v>44084</v>
      </c>
      <c r="V2618" s="4">
        <v>44272</v>
      </c>
      <c r="W2618" s="4">
        <v>44279</v>
      </c>
      <c r="X2618" t="s">
        <v>64</v>
      </c>
      <c r="Y2618" t="s">
        <v>143</v>
      </c>
      <c r="Z2618" t="s">
        <v>143</v>
      </c>
      <c r="AA2618" s="1">
        <v>0</v>
      </c>
      <c r="AB2618" s="2">
        <v>0</v>
      </c>
      <c r="AC2618" s="1">
        <v>0</v>
      </c>
      <c r="AD2618" s="1">
        <v>0</v>
      </c>
      <c r="AE2618" s="1">
        <v>0</v>
      </c>
      <c r="AF2618" s="1">
        <v>0</v>
      </c>
      <c r="AG2618" s="1">
        <v>0</v>
      </c>
      <c r="AH2618" s="1">
        <v>0</v>
      </c>
      <c r="AI2618" s="1">
        <v>0</v>
      </c>
      <c r="AJ2618" s="1">
        <v>0</v>
      </c>
      <c r="AK2618" s="1">
        <v>0</v>
      </c>
      <c r="AL2618" s="5">
        <v>0</v>
      </c>
      <c r="AM2618" s="1">
        <v>3</v>
      </c>
      <c r="AN2618" s="1">
        <v>3</v>
      </c>
      <c r="AO2618" s="1">
        <v>3</v>
      </c>
      <c r="AP2618" s="1">
        <v>3</v>
      </c>
      <c r="AQ2618" s="1">
        <v>0</v>
      </c>
      <c r="AR2618" s="2">
        <v>4.66425</v>
      </c>
      <c r="AS2618" s="1">
        <v>0</v>
      </c>
      <c r="AT2618" s="5">
        <v>0</v>
      </c>
      <c r="AU2618" s="7">
        <v>1.5547500000000001</v>
      </c>
      <c r="AV2618" s="1">
        <v>0</v>
      </c>
      <c r="AW2618" s="2">
        <v>0</v>
      </c>
      <c r="AX2618">
        <v>2</v>
      </c>
      <c r="AY2618">
        <v>8</v>
      </c>
      <c r="AZ2618" s="19">
        <v>4</v>
      </c>
      <c r="BA2618">
        <f t="shared" si="42"/>
        <v>8.32</v>
      </c>
      <c r="BC2618" t="e">
        <v>#N/A</v>
      </c>
    </row>
    <row r="2619" spans="1:55" x14ac:dyDescent="0.3">
      <c r="A2619" t="s">
        <v>4981</v>
      </c>
      <c r="C2619" t="s">
        <v>145</v>
      </c>
      <c r="E2619" t="s">
        <v>146</v>
      </c>
      <c r="F2619" t="s">
        <v>2250</v>
      </c>
      <c r="G2619" t="s">
        <v>2251</v>
      </c>
      <c r="H2619" s="11" t="s">
        <v>5745</v>
      </c>
      <c r="I2619">
        <v>56203</v>
      </c>
      <c r="J2619" t="s">
        <v>5028</v>
      </c>
      <c r="K2619" t="s">
        <v>2258</v>
      </c>
      <c r="L2619" t="s">
        <v>183</v>
      </c>
      <c r="M2619">
        <v>0</v>
      </c>
      <c r="N2619">
        <v>0</v>
      </c>
      <c r="O2619" t="s">
        <v>70</v>
      </c>
      <c r="P2619" t="s">
        <v>1191</v>
      </c>
      <c r="Q2619" t="s">
        <v>64</v>
      </c>
      <c r="R2619" t="s">
        <v>64</v>
      </c>
      <c r="S2619" t="s">
        <v>64</v>
      </c>
      <c r="T2619" t="s">
        <v>87</v>
      </c>
      <c r="U2619" s="4">
        <v>44084</v>
      </c>
      <c r="V2619" s="4">
        <v>44372</v>
      </c>
      <c r="W2619" s="4">
        <v>44375</v>
      </c>
      <c r="X2619" t="s">
        <v>64</v>
      </c>
      <c r="Y2619" t="s">
        <v>143</v>
      </c>
      <c r="Z2619" t="s">
        <v>143</v>
      </c>
      <c r="AA2619" s="1">
        <v>0</v>
      </c>
      <c r="AB2619" s="2">
        <v>0</v>
      </c>
      <c r="AC2619" s="1">
        <v>0</v>
      </c>
      <c r="AD2619" s="1">
        <v>0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s="1">
        <v>0</v>
      </c>
      <c r="AK2619" s="1">
        <v>0</v>
      </c>
      <c r="AL2619" s="5">
        <v>0</v>
      </c>
      <c r="AM2619" s="1">
        <v>3</v>
      </c>
      <c r="AN2619" s="1">
        <v>3</v>
      </c>
      <c r="AO2619" s="1">
        <v>3</v>
      </c>
      <c r="AP2619" s="1">
        <v>3</v>
      </c>
      <c r="AQ2619" s="1">
        <v>0</v>
      </c>
      <c r="AR2619" s="2">
        <v>7.5085800000000003</v>
      </c>
      <c r="AS2619" s="1">
        <v>0</v>
      </c>
      <c r="AT2619" s="5">
        <v>0</v>
      </c>
      <c r="AU2619" s="7">
        <v>2.5028600000000001</v>
      </c>
      <c r="AV2619" s="1">
        <v>0</v>
      </c>
      <c r="AW2619" s="2">
        <v>0</v>
      </c>
      <c r="AX2619">
        <v>2</v>
      </c>
      <c r="AY2619">
        <v>11.08</v>
      </c>
      <c r="AZ2619" s="19">
        <v>4</v>
      </c>
      <c r="BA2619">
        <f t="shared" si="42"/>
        <v>11.52</v>
      </c>
      <c r="BC2619" t="e">
        <v>#N/A</v>
      </c>
    </row>
    <row r="2620" spans="1:55" x14ac:dyDescent="0.3">
      <c r="A2620" t="s">
        <v>4981</v>
      </c>
      <c r="C2620" t="s">
        <v>145</v>
      </c>
      <c r="E2620" t="s">
        <v>146</v>
      </c>
      <c r="F2620" t="s">
        <v>2250</v>
      </c>
      <c r="G2620" t="s">
        <v>2251</v>
      </c>
      <c r="H2620" s="11" t="s">
        <v>5745</v>
      </c>
      <c r="I2620">
        <v>56204</v>
      </c>
      <c r="J2620" t="s">
        <v>5029</v>
      </c>
      <c r="K2620" t="s">
        <v>2260</v>
      </c>
      <c r="L2620" t="s">
        <v>183</v>
      </c>
      <c r="M2620">
        <v>0</v>
      </c>
      <c r="N2620">
        <v>0</v>
      </c>
      <c r="O2620" t="s">
        <v>70</v>
      </c>
      <c r="P2620" t="s">
        <v>1191</v>
      </c>
      <c r="Q2620" t="s">
        <v>64</v>
      </c>
      <c r="R2620" t="s">
        <v>64</v>
      </c>
      <c r="S2620" t="s">
        <v>64</v>
      </c>
      <c r="T2620" t="s">
        <v>87</v>
      </c>
      <c r="U2620" s="4">
        <v>44084</v>
      </c>
      <c r="V2620" s="4">
        <v>44462</v>
      </c>
      <c r="W2620" s="4">
        <v>44581</v>
      </c>
      <c r="X2620" t="s">
        <v>64</v>
      </c>
      <c r="Y2620" t="s">
        <v>65</v>
      </c>
      <c r="Z2620" t="s">
        <v>66</v>
      </c>
      <c r="AA2620" s="1">
        <v>6</v>
      </c>
      <c r="AB2620" s="2">
        <v>20.499995999999999</v>
      </c>
      <c r="AC2620" s="1">
        <v>0</v>
      </c>
      <c r="AD2620" s="1">
        <v>6</v>
      </c>
      <c r="AE2620" s="1">
        <v>0</v>
      </c>
      <c r="AF2620" s="1">
        <v>0</v>
      </c>
      <c r="AG2620" s="1">
        <v>0</v>
      </c>
      <c r="AH2620" s="1">
        <v>0</v>
      </c>
      <c r="AI2620" s="1">
        <v>0</v>
      </c>
      <c r="AJ2620" s="1">
        <v>273.75</v>
      </c>
      <c r="AK2620" s="1">
        <v>0</v>
      </c>
      <c r="AL2620" s="5">
        <v>0</v>
      </c>
      <c r="AM2620" s="1">
        <v>2</v>
      </c>
      <c r="AN2620" s="1">
        <v>2</v>
      </c>
      <c r="AO2620" s="1">
        <v>2</v>
      </c>
      <c r="AP2620" s="1">
        <v>2</v>
      </c>
      <c r="AQ2620" s="1">
        <v>0</v>
      </c>
      <c r="AR2620" s="2">
        <v>6.8333320000000004</v>
      </c>
      <c r="AS2620" s="1">
        <v>0</v>
      </c>
      <c r="AT2620" s="5">
        <v>3.4166660000000002</v>
      </c>
      <c r="AU2620" s="7">
        <v>4.1378399999999997</v>
      </c>
      <c r="AV2620" s="1">
        <v>0</v>
      </c>
      <c r="AW2620" s="2">
        <v>0</v>
      </c>
      <c r="AX2620">
        <v>2</v>
      </c>
      <c r="AY2620">
        <v>16.61</v>
      </c>
      <c r="AZ2620" s="19">
        <v>4</v>
      </c>
      <c r="BA2620">
        <f t="shared" si="42"/>
        <v>17.27</v>
      </c>
      <c r="BC2620" t="e">
        <v>#N/A</v>
      </c>
    </row>
    <row r="2621" spans="1:55" x14ac:dyDescent="0.3">
      <c r="A2621" t="s">
        <v>4981</v>
      </c>
      <c r="C2621" t="s">
        <v>145</v>
      </c>
      <c r="E2621" t="s">
        <v>146</v>
      </c>
      <c r="F2621" t="s">
        <v>2250</v>
      </c>
      <c r="G2621" t="s">
        <v>2251</v>
      </c>
      <c r="H2621" s="11" t="s">
        <v>5745</v>
      </c>
      <c r="I2621">
        <v>56205</v>
      </c>
      <c r="J2621" t="s">
        <v>5030</v>
      </c>
      <c r="K2621" t="s">
        <v>2262</v>
      </c>
      <c r="L2621" t="s">
        <v>183</v>
      </c>
      <c r="M2621">
        <v>0</v>
      </c>
      <c r="N2621">
        <v>0</v>
      </c>
      <c r="O2621" t="s">
        <v>70</v>
      </c>
      <c r="P2621" t="s">
        <v>1191</v>
      </c>
      <c r="Q2621" t="s">
        <v>64</v>
      </c>
      <c r="R2621" t="s">
        <v>64</v>
      </c>
      <c r="S2621" t="s">
        <v>64</v>
      </c>
      <c r="T2621" t="s">
        <v>87</v>
      </c>
      <c r="U2621" s="4">
        <v>44084</v>
      </c>
      <c r="V2621" s="4">
        <v>44223</v>
      </c>
      <c r="W2621" s="4">
        <v>44224</v>
      </c>
      <c r="X2621" t="s">
        <v>64</v>
      </c>
      <c r="Y2621" t="s">
        <v>143</v>
      </c>
      <c r="Z2621" t="s">
        <v>143</v>
      </c>
      <c r="AA2621" s="1">
        <v>0</v>
      </c>
      <c r="AB2621" s="2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s="1">
        <v>0</v>
      </c>
      <c r="AK2621" s="1">
        <v>0</v>
      </c>
      <c r="AL2621" s="5">
        <v>0</v>
      </c>
      <c r="AM2621" s="1">
        <v>2</v>
      </c>
      <c r="AN2621" s="1">
        <v>2</v>
      </c>
      <c r="AO2621" s="1">
        <v>2</v>
      </c>
      <c r="AP2621" s="1">
        <v>2</v>
      </c>
      <c r="AQ2621" s="1">
        <v>0</v>
      </c>
      <c r="AR2621" s="2">
        <v>14.27388</v>
      </c>
      <c r="AS2621" s="1">
        <v>0</v>
      </c>
      <c r="AT2621" s="5">
        <v>0</v>
      </c>
      <c r="AU2621" s="7">
        <v>7.1369400000000001</v>
      </c>
      <c r="AV2621" s="1">
        <v>0</v>
      </c>
      <c r="AW2621" s="2">
        <v>0</v>
      </c>
      <c r="AX2621">
        <v>2</v>
      </c>
      <c r="AY2621">
        <v>25.01</v>
      </c>
      <c r="AZ2621" s="19">
        <v>4</v>
      </c>
      <c r="BA2621">
        <f t="shared" si="42"/>
        <v>26.01</v>
      </c>
      <c r="BC2621" t="e">
        <v>#N/A</v>
      </c>
    </row>
    <row r="2622" spans="1:55" x14ac:dyDescent="0.3">
      <c r="A2622" t="s">
        <v>4981</v>
      </c>
      <c r="C2622" t="s">
        <v>145</v>
      </c>
      <c r="E2622" t="s">
        <v>146</v>
      </c>
      <c r="F2622" t="s">
        <v>2250</v>
      </c>
      <c r="G2622" t="s">
        <v>2251</v>
      </c>
      <c r="H2622" s="11" t="s">
        <v>5745</v>
      </c>
      <c r="I2622">
        <v>56206</v>
      </c>
      <c r="J2622" t="s">
        <v>5031</v>
      </c>
      <c r="K2622" t="s">
        <v>2266</v>
      </c>
      <c r="L2622" t="s">
        <v>142</v>
      </c>
      <c r="M2622">
        <v>0</v>
      </c>
      <c r="N2622">
        <v>0</v>
      </c>
      <c r="O2622" t="s">
        <v>70</v>
      </c>
      <c r="P2622" t="s">
        <v>1191</v>
      </c>
      <c r="Q2622" t="s">
        <v>64</v>
      </c>
      <c r="R2622" t="s">
        <v>64</v>
      </c>
      <c r="S2622" t="s">
        <v>64</v>
      </c>
      <c r="T2622" t="s">
        <v>87</v>
      </c>
      <c r="U2622" s="4">
        <v>44084</v>
      </c>
      <c r="V2622" s="4">
        <v>1</v>
      </c>
      <c r="W2622" s="4">
        <v>44082</v>
      </c>
      <c r="X2622" t="s">
        <v>64</v>
      </c>
      <c r="Y2622" t="s">
        <v>143</v>
      </c>
      <c r="Z2622" t="s">
        <v>143</v>
      </c>
      <c r="AA2622" s="1">
        <v>0</v>
      </c>
      <c r="AB2622" s="2">
        <v>0</v>
      </c>
      <c r="AC2622" s="1">
        <v>0</v>
      </c>
      <c r="AD2622" s="1">
        <v>0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s="1">
        <v>0</v>
      </c>
      <c r="AK2622" s="1">
        <v>0</v>
      </c>
      <c r="AL2622" s="5">
        <v>9999999</v>
      </c>
      <c r="AM2622" s="1">
        <v>0</v>
      </c>
      <c r="AN2622" s="1">
        <v>0</v>
      </c>
      <c r="AO2622" s="1">
        <v>0</v>
      </c>
      <c r="AP2622" s="1">
        <v>0</v>
      </c>
      <c r="AQ2622" s="1">
        <v>0</v>
      </c>
      <c r="AR2622" s="2">
        <v>0</v>
      </c>
      <c r="AS2622" s="1">
        <v>0</v>
      </c>
      <c r="AT2622" s="5">
        <v>0</v>
      </c>
      <c r="AU2622" s="7">
        <v>20.5458</v>
      </c>
      <c r="AV2622" s="1">
        <v>0</v>
      </c>
      <c r="AW2622" s="2">
        <v>0</v>
      </c>
      <c r="AX2622">
        <v>2</v>
      </c>
      <c r="AY2622">
        <v>79.91</v>
      </c>
      <c r="AZ2622" s="19">
        <v>4</v>
      </c>
      <c r="BA2622">
        <f t="shared" si="42"/>
        <v>83.11</v>
      </c>
      <c r="BC2622" t="e">
        <v>#N/A</v>
      </c>
    </row>
    <row r="2623" spans="1:55" x14ac:dyDescent="0.3">
      <c r="A2623" t="s">
        <v>4981</v>
      </c>
      <c r="C2623" t="s">
        <v>145</v>
      </c>
      <c r="E2623" t="s">
        <v>146</v>
      </c>
      <c r="F2623" t="s">
        <v>2250</v>
      </c>
      <c r="G2623" t="s">
        <v>2251</v>
      </c>
      <c r="H2623" s="11" t="s">
        <v>5745</v>
      </c>
      <c r="I2623">
        <v>56207</v>
      </c>
      <c r="J2623" t="s">
        <v>5032</v>
      </c>
      <c r="K2623" t="s">
        <v>2268</v>
      </c>
      <c r="L2623" t="s">
        <v>183</v>
      </c>
      <c r="M2623">
        <v>0</v>
      </c>
      <c r="N2623">
        <v>0</v>
      </c>
      <c r="O2623" t="s">
        <v>70</v>
      </c>
      <c r="P2623" t="s">
        <v>1191</v>
      </c>
      <c r="Q2623" t="s">
        <v>64</v>
      </c>
      <c r="R2623" t="s">
        <v>64</v>
      </c>
      <c r="S2623" t="s">
        <v>64</v>
      </c>
      <c r="T2623" t="s">
        <v>87</v>
      </c>
      <c r="U2623" s="4">
        <v>44084</v>
      </c>
      <c r="V2623" s="4">
        <v>44223</v>
      </c>
      <c r="W2623" s="4">
        <v>44224</v>
      </c>
      <c r="X2623" t="s">
        <v>64</v>
      </c>
      <c r="Y2623" t="s">
        <v>143</v>
      </c>
      <c r="Z2623" t="s">
        <v>143</v>
      </c>
      <c r="AA2623" s="1">
        <v>0</v>
      </c>
      <c r="AB2623" s="2">
        <v>0</v>
      </c>
      <c r="AC2623" s="1">
        <v>0</v>
      </c>
      <c r="AD2623" s="1">
        <v>2</v>
      </c>
      <c r="AE2623" s="1">
        <v>0</v>
      </c>
      <c r="AF2623" s="1">
        <v>0</v>
      </c>
      <c r="AG2623" s="1">
        <v>0</v>
      </c>
      <c r="AH2623" s="1">
        <v>2</v>
      </c>
      <c r="AI2623" s="1">
        <v>0</v>
      </c>
      <c r="AJ2623" s="1">
        <v>0</v>
      </c>
      <c r="AK2623" s="1">
        <v>0</v>
      </c>
      <c r="AL2623" s="5">
        <v>0</v>
      </c>
      <c r="AM2623" s="1">
        <v>2</v>
      </c>
      <c r="AN2623" s="1">
        <v>2</v>
      </c>
      <c r="AO2623" s="1">
        <v>2</v>
      </c>
      <c r="AP2623" s="1">
        <v>2</v>
      </c>
      <c r="AQ2623" s="1">
        <v>0</v>
      </c>
      <c r="AR2623" s="2">
        <v>51.617460000000001</v>
      </c>
      <c r="AS2623" s="1">
        <v>0</v>
      </c>
      <c r="AT2623" s="5">
        <v>0</v>
      </c>
      <c r="AU2623" s="7">
        <v>25.808730000000001</v>
      </c>
      <c r="AV2623" s="1">
        <v>0</v>
      </c>
      <c r="AW2623" s="2">
        <v>0</v>
      </c>
      <c r="AX2623">
        <v>2</v>
      </c>
      <c r="AY2623">
        <v>114.02</v>
      </c>
      <c r="AZ2623" s="19">
        <v>4</v>
      </c>
      <c r="BA2623">
        <f t="shared" si="42"/>
        <v>118.58</v>
      </c>
      <c r="BC2623" t="e">
        <v>#N/A</v>
      </c>
    </row>
    <row r="2624" spans="1:55" x14ac:dyDescent="0.3">
      <c r="A2624" t="s">
        <v>4981</v>
      </c>
      <c r="C2624" t="s">
        <v>145</v>
      </c>
      <c r="E2624" t="s">
        <v>146</v>
      </c>
      <c r="F2624" t="s">
        <v>2250</v>
      </c>
      <c r="G2624" t="s">
        <v>2251</v>
      </c>
      <c r="H2624" s="11" t="s">
        <v>5745</v>
      </c>
      <c r="I2624">
        <v>56280</v>
      </c>
      <c r="J2624" t="s">
        <v>5033</v>
      </c>
      <c r="K2624" t="s">
        <v>2264</v>
      </c>
      <c r="L2624" t="s">
        <v>183</v>
      </c>
      <c r="M2624">
        <v>0</v>
      </c>
      <c r="N2624">
        <v>0</v>
      </c>
      <c r="O2624" t="s">
        <v>70</v>
      </c>
      <c r="P2624" t="s">
        <v>1191</v>
      </c>
      <c r="Q2624" t="s">
        <v>64</v>
      </c>
      <c r="R2624" t="s">
        <v>64</v>
      </c>
      <c r="S2624" t="s">
        <v>64</v>
      </c>
      <c r="T2624" t="s">
        <v>87</v>
      </c>
      <c r="U2624" s="4">
        <v>44355</v>
      </c>
      <c r="V2624" s="4">
        <v>44372</v>
      </c>
      <c r="W2624" s="4">
        <v>44375</v>
      </c>
      <c r="X2624" t="s">
        <v>64</v>
      </c>
      <c r="Y2624" t="s">
        <v>143</v>
      </c>
      <c r="Z2624" t="s">
        <v>143</v>
      </c>
      <c r="AA2624" s="1">
        <v>0</v>
      </c>
      <c r="AB2624" s="2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s="1">
        <v>0</v>
      </c>
      <c r="AK2624" s="1">
        <v>0</v>
      </c>
      <c r="AL2624" s="5">
        <v>0</v>
      </c>
      <c r="AM2624" s="1">
        <v>4</v>
      </c>
      <c r="AN2624" s="1">
        <v>4</v>
      </c>
      <c r="AO2624" s="1">
        <v>4</v>
      </c>
      <c r="AP2624" s="1">
        <v>4</v>
      </c>
      <c r="AQ2624" s="1">
        <v>0</v>
      </c>
      <c r="AR2624" s="2">
        <v>44.53004</v>
      </c>
      <c r="AS2624" s="1">
        <v>0</v>
      </c>
      <c r="AT2624" s="5">
        <v>0</v>
      </c>
      <c r="AU2624" s="7">
        <v>11.13251</v>
      </c>
      <c r="AV2624" s="1">
        <v>0</v>
      </c>
      <c r="AW2624" s="2">
        <v>0</v>
      </c>
      <c r="AX2624">
        <v>2</v>
      </c>
      <c r="AY2624">
        <v>38.79</v>
      </c>
      <c r="AZ2624" s="19">
        <v>4</v>
      </c>
      <c r="BA2624">
        <f t="shared" si="42"/>
        <v>40.340000000000003</v>
      </c>
      <c r="BC2624" t="e">
        <v>#N/A</v>
      </c>
    </row>
    <row r="2625" spans="1:55" x14ac:dyDescent="0.3">
      <c r="A2625" t="s">
        <v>4981</v>
      </c>
      <c r="C2625" t="s">
        <v>145</v>
      </c>
      <c r="E2625" t="s">
        <v>146</v>
      </c>
      <c r="F2625" t="s">
        <v>2250</v>
      </c>
      <c r="G2625" t="s">
        <v>2281</v>
      </c>
      <c r="H2625" s="11" t="s">
        <v>5746</v>
      </c>
      <c r="I2625">
        <v>10333</v>
      </c>
      <c r="J2625" t="s">
        <v>5034</v>
      </c>
      <c r="K2625" t="s">
        <v>2284</v>
      </c>
      <c r="L2625" t="s">
        <v>13</v>
      </c>
      <c r="M2625">
        <v>0</v>
      </c>
      <c r="N2625">
        <v>0</v>
      </c>
      <c r="O2625" t="s">
        <v>58</v>
      </c>
      <c r="P2625" t="s">
        <v>1191</v>
      </c>
      <c r="Q2625" t="s">
        <v>64</v>
      </c>
      <c r="R2625" t="s">
        <v>64</v>
      </c>
      <c r="S2625" t="s">
        <v>64</v>
      </c>
      <c r="T2625" t="s">
        <v>87</v>
      </c>
      <c r="U2625" s="4">
        <v>40162</v>
      </c>
      <c r="V2625" s="4">
        <v>40261</v>
      </c>
      <c r="W2625" s="4">
        <v>44585</v>
      </c>
      <c r="X2625" t="s">
        <v>64</v>
      </c>
      <c r="Y2625" t="s">
        <v>65</v>
      </c>
      <c r="Z2625" t="s">
        <v>89</v>
      </c>
      <c r="AA2625" s="1">
        <v>83</v>
      </c>
      <c r="AB2625" s="2">
        <v>116.999954</v>
      </c>
      <c r="AC2625" s="1">
        <v>59</v>
      </c>
      <c r="AD2625" s="1">
        <v>0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41.443195000000003</v>
      </c>
      <c r="AK2625" s="1">
        <v>150</v>
      </c>
      <c r="AL2625" s="5">
        <v>0.20519835841313269</v>
      </c>
      <c r="AM2625" s="1">
        <v>731</v>
      </c>
      <c r="AN2625" s="1">
        <v>1426</v>
      </c>
      <c r="AO2625" s="1">
        <v>731</v>
      </c>
      <c r="AP2625" s="1">
        <v>1426</v>
      </c>
      <c r="AQ2625" s="1">
        <v>731</v>
      </c>
      <c r="AR2625" s="2">
        <v>1030.4453779999999</v>
      </c>
      <c r="AS2625" s="1">
        <v>9</v>
      </c>
      <c r="AT2625" s="5">
        <v>1.4096379999999999</v>
      </c>
      <c r="AU2625" s="7">
        <v>1.7026300000000001</v>
      </c>
      <c r="AV2625" s="1">
        <v>0</v>
      </c>
      <c r="AW2625" s="2">
        <v>0</v>
      </c>
      <c r="AX2625">
        <v>2</v>
      </c>
      <c r="AY2625">
        <v>6.99</v>
      </c>
      <c r="AZ2625" s="19">
        <v>4</v>
      </c>
      <c r="BA2625">
        <f t="shared" si="42"/>
        <v>7.27</v>
      </c>
      <c r="BC2625" t="e">
        <v>#N/A</v>
      </c>
    </row>
    <row r="2626" spans="1:55" x14ac:dyDescent="0.3">
      <c r="A2626" t="s">
        <v>4981</v>
      </c>
      <c r="C2626" t="s">
        <v>145</v>
      </c>
      <c r="E2626" t="s">
        <v>146</v>
      </c>
      <c r="F2626" t="s">
        <v>2250</v>
      </c>
      <c r="G2626" t="s">
        <v>2281</v>
      </c>
      <c r="H2626" s="11" t="s">
        <v>5746</v>
      </c>
      <c r="I2626">
        <v>10334</v>
      </c>
      <c r="J2626" t="s">
        <v>5035</v>
      </c>
      <c r="K2626" t="s">
        <v>2286</v>
      </c>
      <c r="L2626" t="s">
        <v>13</v>
      </c>
      <c r="M2626">
        <v>0</v>
      </c>
      <c r="N2626">
        <v>0</v>
      </c>
      <c r="O2626" t="s">
        <v>58</v>
      </c>
      <c r="P2626" t="s">
        <v>1191</v>
      </c>
      <c r="Q2626" t="s">
        <v>64</v>
      </c>
      <c r="R2626" t="s">
        <v>64</v>
      </c>
      <c r="S2626" t="s">
        <v>64</v>
      </c>
      <c r="T2626" t="s">
        <v>87</v>
      </c>
      <c r="U2626" s="4">
        <v>40162</v>
      </c>
      <c r="V2626" s="4">
        <v>40261</v>
      </c>
      <c r="W2626" s="4">
        <v>44585</v>
      </c>
      <c r="X2626" t="s">
        <v>64</v>
      </c>
      <c r="Y2626" t="s">
        <v>65</v>
      </c>
      <c r="Z2626" t="s">
        <v>89</v>
      </c>
      <c r="AA2626" s="1">
        <v>112</v>
      </c>
      <c r="AB2626" s="2">
        <v>211.040368</v>
      </c>
      <c r="AC2626" s="1">
        <v>88</v>
      </c>
      <c r="AD2626" s="1">
        <v>0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41.209595</v>
      </c>
      <c r="AK2626" s="1">
        <v>108</v>
      </c>
      <c r="AL2626" s="5">
        <v>0.10887096774193548</v>
      </c>
      <c r="AM2626" s="1">
        <v>992</v>
      </c>
      <c r="AN2626" s="1">
        <v>1754</v>
      </c>
      <c r="AO2626" s="1">
        <v>992</v>
      </c>
      <c r="AP2626" s="1">
        <v>1754</v>
      </c>
      <c r="AQ2626" s="1">
        <v>992</v>
      </c>
      <c r="AR2626" s="2">
        <v>1869.214688</v>
      </c>
      <c r="AS2626" s="1">
        <v>12</v>
      </c>
      <c r="AT2626" s="5">
        <v>1.8842890000000001</v>
      </c>
      <c r="AU2626" s="7">
        <v>2.2970199999999998</v>
      </c>
      <c r="AV2626" s="1">
        <v>0</v>
      </c>
      <c r="AW2626" s="2">
        <v>0</v>
      </c>
      <c r="AX2626">
        <v>2</v>
      </c>
      <c r="AY2626">
        <v>9.64</v>
      </c>
      <c r="AZ2626" s="19">
        <v>4</v>
      </c>
      <c r="BA2626">
        <f t="shared" si="42"/>
        <v>10.029999999999999</v>
      </c>
      <c r="BC2626" t="e">
        <v>#N/A</v>
      </c>
    </row>
    <row r="2627" spans="1:55" x14ac:dyDescent="0.3">
      <c r="A2627" t="s">
        <v>4981</v>
      </c>
      <c r="C2627" t="s">
        <v>145</v>
      </c>
      <c r="E2627" t="s">
        <v>146</v>
      </c>
      <c r="F2627" t="s">
        <v>2250</v>
      </c>
      <c r="G2627" t="s">
        <v>2281</v>
      </c>
      <c r="H2627" s="11" t="s">
        <v>5746</v>
      </c>
      <c r="I2627">
        <v>10335</v>
      </c>
      <c r="J2627" t="s">
        <v>5036</v>
      </c>
      <c r="K2627" t="s">
        <v>2288</v>
      </c>
      <c r="L2627" t="s">
        <v>13</v>
      </c>
      <c r="M2627">
        <v>0</v>
      </c>
      <c r="N2627">
        <v>0</v>
      </c>
      <c r="O2627" t="s">
        <v>58</v>
      </c>
      <c r="P2627" t="s">
        <v>1191</v>
      </c>
      <c r="Q2627" t="s">
        <v>64</v>
      </c>
      <c r="R2627" t="s">
        <v>64</v>
      </c>
      <c r="S2627" t="s">
        <v>64</v>
      </c>
      <c r="T2627" t="s">
        <v>87</v>
      </c>
      <c r="U2627" s="4">
        <v>40162</v>
      </c>
      <c r="V2627" s="4">
        <v>40242</v>
      </c>
      <c r="W2627" s="4">
        <v>44585</v>
      </c>
      <c r="X2627" t="s">
        <v>64</v>
      </c>
      <c r="Y2627" t="s">
        <v>65</v>
      </c>
      <c r="Z2627" t="s">
        <v>89</v>
      </c>
      <c r="AA2627" s="1">
        <v>122</v>
      </c>
      <c r="AB2627" s="2">
        <v>292.79694999999998</v>
      </c>
      <c r="AC2627" s="1">
        <v>103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42.409350000000003</v>
      </c>
      <c r="AK2627" s="1">
        <v>96</v>
      </c>
      <c r="AL2627" s="5">
        <v>9.1428571428571428E-2</v>
      </c>
      <c r="AM2627" s="1">
        <v>1050</v>
      </c>
      <c r="AN2627" s="1">
        <v>1896</v>
      </c>
      <c r="AO2627" s="1">
        <v>1050</v>
      </c>
      <c r="AP2627" s="1">
        <v>1896</v>
      </c>
      <c r="AQ2627" s="1">
        <v>1050</v>
      </c>
      <c r="AR2627" s="2">
        <v>2519.9737500000001</v>
      </c>
      <c r="AS2627" s="1">
        <v>12</v>
      </c>
      <c r="AT2627" s="5">
        <v>2.399975</v>
      </c>
      <c r="AU2627" s="7">
        <v>2.70044</v>
      </c>
      <c r="AV2627" s="1">
        <v>0</v>
      </c>
      <c r="AW2627" s="2">
        <v>0</v>
      </c>
      <c r="AX2627">
        <v>2</v>
      </c>
      <c r="AY2627">
        <v>12.59</v>
      </c>
      <c r="AZ2627" s="19">
        <v>4</v>
      </c>
      <c r="BA2627">
        <f t="shared" si="42"/>
        <v>13.09</v>
      </c>
      <c r="BC2627" t="e">
        <v>#N/A</v>
      </c>
    </row>
    <row r="2628" spans="1:55" x14ac:dyDescent="0.3">
      <c r="A2628" t="s">
        <v>4981</v>
      </c>
      <c r="C2628" t="s">
        <v>145</v>
      </c>
      <c r="E2628" t="s">
        <v>146</v>
      </c>
      <c r="F2628" t="s">
        <v>2250</v>
      </c>
      <c r="G2628" t="s">
        <v>2281</v>
      </c>
      <c r="H2628" s="11" t="s">
        <v>5746</v>
      </c>
      <c r="I2628">
        <v>10336</v>
      </c>
      <c r="J2628" t="s">
        <v>5037</v>
      </c>
      <c r="K2628" t="s">
        <v>2290</v>
      </c>
      <c r="L2628" t="s">
        <v>13</v>
      </c>
      <c r="M2628">
        <v>0</v>
      </c>
      <c r="N2628">
        <v>0</v>
      </c>
      <c r="O2628" t="s">
        <v>70</v>
      </c>
      <c r="P2628" t="s">
        <v>1191</v>
      </c>
      <c r="Q2628" t="s">
        <v>64</v>
      </c>
      <c r="R2628" t="s">
        <v>64</v>
      </c>
      <c r="S2628" t="s">
        <v>64</v>
      </c>
      <c r="T2628" t="s">
        <v>87</v>
      </c>
      <c r="U2628" s="4">
        <v>40162</v>
      </c>
      <c r="V2628" s="4">
        <v>40242</v>
      </c>
      <c r="W2628" s="4">
        <v>44585</v>
      </c>
      <c r="X2628" t="s">
        <v>64</v>
      </c>
      <c r="Y2628" t="s">
        <v>65</v>
      </c>
      <c r="Z2628" t="s">
        <v>89</v>
      </c>
      <c r="AA2628" s="1">
        <v>48</v>
      </c>
      <c r="AB2628" s="2">
        <v>214.94020800000001</v>
      </c>
      <c r="AC2628" s="1">
        <v>55</v>
      </c>
      <c r="AD2628" s="1">
        <v>0</v>
      </c>
      <c r="AE2628" s="1">
        <v>0</v>
      </c>
      <c r="AF2628" s="1">
        <v>0</v>
      </c>
      <c r="AG2628" s="1">
        <v>0</v>
      </c>
      <c r="AH2628" s="1">
        <v>7</v>
      </c>
      <c r="AI2628" s="1">
        <v>0</v>
      </c>
      <c r="AJ2628" s="1">
        <v>42.523960000000002</v>
      </c>
      <c r="AK2628" s="1">
        <v>48</v>
      </c>
      <c r="AL2628" s="5">
        <v>0.11650485436893204</v>
      </c>
      <c r="AM2628" s="1">
        <v>412</v>
      </c>
      <c r="AN2628" s="1">
        <v>843</v>
      </c>
      <c r="AO2628" s="1">
        <v>412</v>
      </c>
      <c r="AP2628" s="1">
        <v>843</v>
      </c>
      <c r="AQ2628" s="1">
        <v>412</v>
      </c>
      <c r="AR2628" s="2">
        <v>1844.903452</v>
      </c>
      <c r="AS2628" s="1">
        <v>11</v>
      </c>
      <c r="AT2628" s="5">
        <v>4.4779210000000003</v>
      </c>
      <c r="AU2628" s="7">
        <v>4.7479500000000003</v>
      </c>
      <c r="AV2628" s="1">
        <v>0</v>
      </c>
      <c r="AW2628" s="2">
        <v>0</v>
      </c>
      <c r="AX2628">
        <v>2</v>
      </c>
      <c r="AY2628">
        <v>18.88</v>
      </c>
      <c r="AZ2628" s="19">
        <v>4</v>
      </c>
      <c r="BA2628">
        <f t="shared" si="42"/>
        <v>19.64</v>
      </c>
      <c r="BC2628" t="e">
        <v>#N/A</v>
      </c>
    </row>
    <row r="2629" spans="1:55" x14ac:dyDescent="0.3">
      <c r="A2629" t="s">
        <v>4981</v>
      </c>
      <c r="C2629" t="s">
        <v>145</v>
      </c>
      <c r="E2629" t="s">
        <v>146</v>
      </c>
      <c r="F2629" t="s">
        <v>2250</v>
      </c>
      <c r="G2629" t="s">
        <v>2281</v>
      </c>
      <c r="H2629" s="11" t="s">
        <v>5746</v>
      </c>
      <c r="I2629">
        <v>10337</v>
      </c>
      <c r="J2629" t="s">
        <v>5038</v>
      </c>
      <c r="K2629" t="s">
        <v>2292</v>
      </c>
      <c r="L2629" t="s">
        <v>13</v>
      </c>
      <c r="M2629">
        <v>0</v>
      </c>
      <c r="N2629">
        <v>0</v>
      </c>
      <c r="O2629" t="s">
        <v>70</v>
      </c>
      <c r="P2629" t="s">
        <v>1191</v>
      </c>
      <c r="Q2629" t="s">
        <v>64</v>
      </c>
      <c r="R2629" t="s">
        <v>64</v>
      </c>
      <c r="S2629" t="s">
        <v>64</v>
      </c>
      <c r="T2629" t="s">
        <v>87</v>
      </c>
      <c r="U2629" s="4">
        <v>40162</v>
      </c>
      <c r="V2629" s="4">
        <v>40242</v>
      </c>
      <c r="W2629" s="4">
        <v>44550</v>
      </c>
      <c r="X2629" t="s">
        <v>64</v>
      </c>
      <c r="Y2629" t="s">
        <v>65</v>
      </c>
      <c r="Z2629" t="s">
        <v>89</v>
      </c>
      <c r="AA2629" s="1">
        <v>36</v>
      </c>
      <c r="AB2629" s="2">
        <v>193.00597200000001</v>
      </c>
      <c r="AC2629" s="1">
        <v>18</v>
      </c>
      <c r="AD2629" s="1">
        <v>0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37.758519999999997</v>
      </c>
      <c r="AK2629" s="1">
        <v>36</v>
      </c>
      <c r="AL2629" s="5">
        <v>0.10344827586206896</v>
      </c>
      <c r="AM2629" s="1">
        <v>348</v>
      </c>
      <c r="AN2629" s="1">
        <v>640</v>
      </c>
      <c r="AO2629" s="1">
        <v>348</v>
      </c>
      <c r="AP2629" s="1">
        <v>640</v>
      </c>
      <c r="AQ2629" s="1">
        <v>348</v>
      </c>
      <c r="AR2629" s="2">
        <v>1865.7243960000001</v>
      </c>
      <c r="AS2629" s="1">
        <v>9</v>
      </c>
      <c r="AT2629" s="5">
        <v>5.3612770000000003</v>
      </c>
      <c r="AU2629" s="7">
        <v>6.1737099999999998</v>
      </c>
      <c r="AV2629" s="1">
        <v>0</v>
      </c>
      <c r="AW2629" s="2">
        <v>0</v>
      </c>
      <c r="AX2629">
        <v>2</v>
      </c>
      <c r="AY2629">
        <v>28.09</v>
      </c>
      <c r="AZ2629" s="19">
        <v>4</v>
      </c>
      <c r="BA2629">
        <f t="shared" si="42"/>
        <v>29.21</v>
      </c>
      <c r="BC2629" t="e">
        <v>#N/A</v>
      </c>
    </row>
    <row r="2630" spans="1:55" x14ac:dyDescent="0.3">
      <c r="A2630" t="s">
        <v>4981</v>
      </c>
      <c r="C2630" t="s">
        <v>145</v>
      </c>
      <c r="E2630" t="s">
        <v>146</v>
      </c>
      <c r="F2630" t="s">
        <v>2250</v>
      </c>
      <c r="G2630" t="s">
        <v>2281</v>
      </c>
      <c r="H2630" s="11" t="s">
        <v>5746</v>
      </c>
      <c r="I2630">
        <v>10338</v>
      </c>
      <c r="J2630" t="s">
        <v>5039</v>
      </c>
      <c r="K2630" t="s">
        <v>2294</v>
      </c>
      <c r="L2630" t="s">
        <v>13</v>
      </c>
      <c r="M2630">
        <v>0</v>
      </c>
      <c r="N2630">
        <v>0</v>
      </c>
      <c r="O2630" t="s">
        <v>70</v>
      </c>
      <c r="P2630" t="s">
        <v>1191</v>
      </c>
      <c r="Q2630" t="s">
        <v>64</v>
      </c>
      <c r="R2630" t="s">
        <v>64</v>
      </c>
      <c r="S2630" t="s">
        <v>64</v>
      </c>
      <c r="T2630" t="s">
        <v>87</v>
      </c>
      <c r="U2630" s="4">
        <v>40162</v>
      </c>
      <c r="V2630" s="4">
        <v>40242</v>
      </c>
      <c r="W2630" s="4">
        <v>44561</v>
      </c>
      <c r="X2630" t="s">
        <v>64</v>
      </c>
      <c r="Y2630" t="s">
        <v>65</v>
      </c>
      <c r="Z2630" t="s">
        <v>89</v>
      </c>
      <c r="AA2630" s="1">
        <v>78</v>
      </c>
      <c r="AB2630" s="2">
        <v>694.05258000000003</v>
      </c>
      <c r="AC2630" s="1">
        <v>27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104.28561000000001</v>
      </c>
      <c r="AK2630" s="1">
        <v>24</v>
      </c>
      <c r="AL2630" s="5">
        <v>8.7912087912087919E-2</v>
      </c>
      <c r="AM2630" s="1">
        <v>273</v>
      </c>
      <c r="AN2630" s="1">
        <v>457</v>
      </c>
      <c r="AO2630" s="1">
        <v>273</v>
      </c>
      <c r="AP2630" s="1">
        <v>457</v>
      </c>
      <c r="AQ2630" s="1">
        <v>273</v>
      </c>
      <c r="AR2630" s="2">
        <v>2429.1840300000003</v>
      </c>
      <c r="AS2630" s="1">
        <v>11</v>
      </c>
      <c r="AT2630" s="5">
        <v>8.8981100000000009</v>
      </c>
      <c r="AU2630" s="7">
        <v>9.3826800000000006</v>
      </c>
      <c r="AV2630" s="1">
        <v>0</v>
      </c>
      <c r="AW2630" s="2">
        <v>0</v>
      </c>
      <c r="AX2630">
        <v>2</v>
      </c>
      <c r="AY2630">
        <v>42.78</v>
      </c>
      <c r="AZ2630" s="19">
        <v>4</v>
      </c>
      <c r="BA2630">
        <f t="shared" si="42"/>
        <v>44.49</v>
      </c>
      <c r="BC2630" t="e">
        <v>#N/A</v>
      </c>
    </row>
    <row r="2631" spans="1:55" x14ac:dyDescent="0.3">
      <c r="A2631" t="s">
        <v>4981</v>
      </c>
      <c r="C2631" t="s">
        <v>145</v>
      </c>
      <c r="E2631" t="s">
        <v>146</v>
      </c>
      <c r="F2631" t="s">
        <v>2250</v>
      </c>
      <c r="G2631" t="s">
        <v>2281</v>
      </c>
      <c r="H2631" s="11" t="s">
        <v>5746</v>
      </c>
      <c r="I2631">
        <v>10339</v>
      </c>
      <c r="J2631" t="s">
        <v>5040</v>
      </c>
      <c r="K2631" t="s">
        <v>2296</v>
      </c>
      <c r="L2631" t="s">
        <v>13</v>
      </c>
      <c r="M2631">
        <v>0</v>
      </c>
      <c r="N2631">
        <v>0</v>
      </c>
      <c r="O2631" t="s">
        <v>70</v>
      </c>
      <c r="P2631" t="s">
        <v>1191</v>
      </c>
      <c r="Q2631" t="s">
        <v>64</v>
      </c>
      <c r="R2631" t="s">
        <v>64</v>
      </c>
      <c r="S2631" t="s">
        <v>64</v>
      </c>
      <c r="T2631" t="s">
        <v>87</v>
      </c>
      <c r="U2631" s="4">
        <v>40162</v>
      </c>
      <c r="V2631" s="4">
        <v>40261</v>
      </c>
      <c r="W2631" s="4">
        <v>44578</v>
      </c>
      <c r="X2631" t="s">
        <v>64</v>
      </c>
      <c r="Y2631" t="s">
        <v>65</v>
      </c>
      <c r="Z2631" t="s">
        <v>89</v>
      </c>
      <c r="AA2631" s="1">
        <v>5</v>
      </c>
      <c r="AB2631" s="2">
        <v>54.66</v>
      </c>
      <c r="AC2631" s="1">
        <v>4</v>
      </c>
      <c r="AD2631" s="1">
        <v>0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s="1">
        <v>53.676169999999999</v>
      </c>
      <c r="AK2631" s="1">
        <v>0</v>
      </c>
      <c r="AL2631" s="5">
        <v>0</v>
      </c>
      <c r="AM2631" s="1">
        <v>34</v>
      </c>
      <c r="AN2631" s="1">
        <v>52</v>
      </c>
      <c r="AO2631" s="1">
        <v>34</v>
      </c>
      <c r="AP2631" s="1">
        <v>52</v>
      </c>
      <c r="AQ2631" s="1">
        <v>34</v>
      </c>
      <c r="AR2631" s="2">
        <v>371.68799999999999</v>
      </c>
      <c r="AS2631" s="1">
        <v>7</v>
      </c>
      <c r="AT2631" s="5">
        <v>10.932</v>
      </c>
      <c r="AU2631" s="7">
        <v>15.625310000000001</v>
      </c>
      <c r="AV2631" s="1">
        <v>0</v>
      </c>
      <c r="AW2631" s="2">
        <v>0</v>
      </c>
      <c r="AX2631">
        <v>2</v>
      </c>
      <c r="AY2631">
        <v>70.989999999999995</v>
      </c>
      <c r="AZ2631" s="19">
        <v>4</v>
      </c>
      <c r="BA2631">
        <f t="shared" si="42"/>
        <v>73.83</v>
      </c>
      <c r="BC2631" t="e">
        <v>#N/A</v>
      </c>
    </row>
    <row r="2632" spans="1:55" x14ac:dyDescent="0.3">
      <c r="A2632" t="s">
        <v>4981</v>
      </c>
      <c r="C2632" t="s">
        <v>145</v>
      </c>
      <c r="E2632" t="s">
        <v>146</v>
      </c>
      <c r="F2632" t="s">
        <v>2250</v>
      </c>
      <c r="G2632" t="s">
        <v>2281</v>
      </c>
      <c r="H2632" s="11" t="s">
        <v>5746</v>
      </c>
      <c r="I2632">
        <v>10340</v>
      </c>
      <c r="J2632" t="s">
        <v>5041</v>
      </c>
      <c r="K2632" t="s">
        <v>2298</v>
      </c>
      <c r="L2632" t="s">
        <v>13</v>
      </c>
      <c r="M2632">
        <v>0</v>
      </c>
      <c r="N2632">
        <v>0</v>
      </c>
      <c r="O2632" t="s">
        <v>70</v>
      </c>
      <c r="P2632" t="s">
        <v>1191</v>
      </c>
      <c r="Q2632" t="s">
        <v>64</v>
      </c>
      <c r="R2632" t="s">
        <v>64</v>
      </c>
      <c r="S2632" t="s">
        <v>64</v>
      </c>
      <c r="T2632" t="s">
        <v>87</v>
      </c>
      <c r="U2632" s="4">
        <v>40162</v>
      </c>
      <c r="V2632" s="4">
        <v>40261</v>
      </c>
      <c r="W2632" s="4">
        <v>44523</v>
      </c>
      <c r="X2632" t="s">
        <v>64</v>
      </c>
      <c r="Y2632" t="s">
        <v>65</v>
      </c>
      <c r="Z2632" t="s">
        <v>89</v>
      </c>
      <c r="AA2632" s="1">
        <v>2</v>
      </c>
      <c r="AB2632" s="2">
        <v>31.75</v>
      </c>
      <c r="AC2632" s="1">
        <v>2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146</v>
      </c>
      <c r="AK2632" s="1">
        <v>0</v>
      </c>
      <c r="AL2632" s="5">
        <v>0</v>
      </c>
      <c r="AM2632" s="1">
        <v>5</v>
      </c>
      <c r="AN2632" s="1">
        <v>19</v>
      </c>
      <c r="AO2632" s="1">
        <v>5</v>
      </c>
      <c r="AP2632" s="1">
        <v>19</v>
      </c>
      <c r="AQ2632" s="1">
        <v>5</v>
      </c>
      <c r="AR2632" s="2">
        <v>79.375</v>
      </c>
      <c r="AS2632" s="1">
        <v>4</v>
      </c>
      <c r="AT2632" s="5">
        <v>15.875</v>
      </c>
      <c r="AU2632" s="7">
        <v>22.551639999999999</v>
      </c>
      <c r="AV2632" s="1">
        <v>0</v>
      </c>
      <c r="AW2632" s="2">
        <v>0</v>
      </c>
      <c r="AX2632">
        <v>2</v>
      </c>
      <c r="AY2632">
        <v>101.23</v>
      </c>
      <c r="AZ2632" s="19">
        <v>4</v>
      </c>
      <c r="BA2632">
        <f t="shared" si="42"/>
        <v>105.28</v>
      </c>
      <c r="BC2632" t="e">
        <v>#N/A</v>
      </c>
    </row>
    <row r="2633" spans="1:55" x14ac:dyDescent="0.3">
      <c r="A2633" t="s">
        <v>4981</v>
      </c>
      <c r="C2633" t="s">
        <v>145</v>
      </c>
      <c r="E2633" t="s">
        <v>146</v>
      </c>
      <c r="F2633" t="s">
        <v>2250</v>
      </c>
      <c r="G2633" t="s">
        <v>2281</v>
      </c>
      <c r="H2633" s="11" t="s">
        <v>5746</v>
      </c>
      <c r="I2633">
        <v>56209</v>
      </c>
      <c r="J2633" t="s">
        <v>5042</v>
      </c>
      <c r="K2633" t="s">
        <v>2282</v>
      </c>
      <c r="L2633" t="s">
        <v>183</v>
      </c>
      <c r="M2633">
        <v>0</v>
      </c>
      <c r="N2633">
        <v>0</v>
      </c>
      <c r="O2633" t="s">
        <v>70</v>
      </c>
      <c r="P2633" t="s">
        <v>1191</v>
      </c>
      <c r="Q2633" t="s">
        <v>64</v>
      </c>
      <c r="R2633" t="s">
        <v>64</v>
      </c>
      <c r="S2633" t="s">
        <v>64</v>
      </c>
      <c r="T2633" t="s">
        <v>87</v>
      </c>
      <c r="U2633" s="4">
        <v>44084</v>
      </c>
      <c r="V2633" s="4">
        <v>44223</v>
      </c>
      <c r="W2633" s="4">
        <v>44474</v>
      </c>
      <c r="X2633" t="s">
        <v>64</v>
      </c>
      <c r="Y2633" t="s">
        <v>143</v>
      </c>
      <c r="Z2633" t="s">
        <v>143</v>
      </c>
      <c r="AA2633" s="1">
        <v>0</v>
      </c>
      <c r="AB2633" s="2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5">
        <v>0</v>
      </c>
      <c r="AM2633" s="1">
        <v>36</v>
      </c>
      <c r="AN2633" s="1">
        <v>36</v>
      </c>
      <c r="AO2633" s="1">
        <v>36</v>
      </c>
      <c r="AP2633" s="1">
        <v>36</v>
      </c>
      <c r="AQ2633" s="1">
        <v>0</v>
      </c>
      <c r="AR2633" s="2">
        <v>60.923879999999997</v>
      </c>
      <c r="AS2633" s="1">
        <v>0</v>
      </c>
      <c r="AT2633" s="5">
        <v>0</v>
      </c>
      <c r="AU2633" s="7">
        <v>1.6923299999999999</v>
      </c>
      <c r="AV2633" s="1">
        <v>0</v>
      </c>
      <c r="AW2633" s="2">
        <v>0</v>
      </c>
      <c r="AX2633">
        <v>2</v>
      </c>
      <c r="AY2633">
        <v>6.55</v>
      </c>
      <c r="AZ2633" s="19">
        <v>4</v>
      </c>
      <c r="BA2633">
        <f t="shared" si="42"/>
        <v>6.81</v>
      </c>
      <c r="BC2633" t="e">
        <v>#N/A</v>
      </c>
    </row>
    <row r="2634" spans="1:55" x14ac:dyDescent="0.3">
      <c r="A2634" t="s">
        <v>4981</v>
      </c>
      <c r="C2634" t="s">
        <v>145</v>
      </c>
      <c r="E2634" t="s">
        <v>146</v>
      </c>
      <c r="F2634" t="s">
        <v>2250</v>
      </c>
      <c r="G2634" t="s">
        <v>2281</v>
      </c>
      <c r="H2634" s="11" t="s">
        <v>5746</v>
      </c>
      <c r="I2634">
        <v>56210</v>
      </c>
      <c r="J2634" t="s">
        <v>5043</v>
      </c>
      <c r="K2634" t="s">
        <v>2284</v>
      </c>
      <c r="L2634" t="s">
        <v>195</v>
      </c>
      <c r="M2634">
        <v>0</v>
      </c>
      <c r="N2634">
        <v>0</v>
      </c>
      <c r="O2634" t="s">
        <v>70</v>
      </c>
      <c r="P2634" t="s">
        <v>1191</v>
      </c>
      <c r="Q2634" t="s">
        <v>64</v>
      </c>
      <c r="R2634" t="s">
        <v>64</v>
      </c>
      <c r="S2634" t="s">
        <v>64</v>
      </c>
      <c r="T2634" t="s">
        <v>87</v>
      </c>
      <c r="U2634" s="4">
        <v>44084</v>
      </c>
      <c r="V2634" s="4">
        <v>44102</v>
      </c>
      <c r="W2634" s="4">
        <v>44328</v>
      </c>
      <c r="X2634" t="s">
        <v>64</v>
      </c>
      <c r="Y2634" t="s">
        <v>143</v>
      </c>
      <c r="Z2634" t="s">
        <v>143</v>
      </c>
      <c r="AA2634" s="1">
        <v>0</v>
      </c>
      <c r="AB2634" s="2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s="1">
        <v>0</v>
      </c>
      <c r="AK2634" s="1">
        <v>0</v>
      </c>
      <c r="AL2634" s="5">
        <v>0</v>
      </c>
      <c r="AM2634" s="1">
        <v>2730</v>
      </c>
      <c r="AN2634" s="1">
        <v>4530</v>
      </c>
      <c r="AO2634" s="1">
        <v>2730</v>
      </c>
      <c r="AP2634" s="1">
        <v>4530</v>
      </c>
      <c r="AQ2634" s="1">
        <v>0</v>
      </c>
      <c r="AR2634" s="2">
        <v>4161.3389999999999</v>
      </c>
      <c r="AS2634" s="1">
        <v>0</v>
      </c>
      <c r="AT2634" s="5">
        <v>0</v>
      </c>
      <c r="AU2634" s="7">
        <v>1.5243</v>
      </c>
      <c r="AV2634" s="1">
        <v>0</v>
      </c>
      <c r="AW2634" s="2">
        <v>0</v>
      </c>
      <c r="AX2634">
        <v>2</v>
      </c>
      <c r="AY2634">
        <v>6.99</v>
      </c>
      <c r="AZ2634" s="19">
        <v>4</v>
      </c>
      <c r="BA2634">
        <f t="shared" si="42"/>
        <v>7.27</v>
      </c>
      <c r="BC2634" t="e">
        <v>#N/A</v>
      </c>
    </row>
    <row r="2635" spans="1:55" x14ac:dyDescent="0.3">
      <c r="A2635" t="s">
        <v>4981</v>
      </c>
      <c r="C2635" t="s">
        <v>145</v>
      </c>
      <c r="E2635" t="s">
        <v>146</v>
      </c>
      <c r="F2635" t="s">
        <v>2250</v>
      </c>
      <c r="G2635" t="s">
        <v>2281</v>
      </c>
      <c r="H2635" s="11" t="s">
        <v>5746</v>
      </c>
      <c r="I2635">
        <v>56211</v>
      </c>
      <c r="J2635" t="s">
        <v>5044</v>
      </c>
      <c r="K2635" t="s">
        <v>2286</v>
      </c>
      <c r="L2635" t="s">
        <v>183</v>
      </c>
      <c r="M2635">
        <v>0</v>
      </c>
      <c r="N2635">
        <v>0</v>
      </c>
      <c r="O2635" t="s">
        <v>70</v>
      </c>
      <c r="P2635" t="s">
        <v>1191</v>
      </c>
      <c r="Q2635" t="s">
        <v>64</v>
      </c>
      <c r="R2635" t="s">
        <v>64</v>
      </c>
      <c r="S2635" t="s">
        <v>64</v>
      </c>
      <c r="T2635" t="s">
        <v>87</v>
      </c>
      <c r="U2635" s="4">
        <v>44084</v>
      </c>
      <c r="V2635" s="4">
        <v>44223</v>
      </c>
      <c r="W2635" s="4">
        <v>44533</v>
      </c>
      <c r="X2635" t="s">
        <v>64</v>
      </c>
      <c r="Y2635" t="s">
        <v>143</v>
      </c>
      <c r="Z2635" t="s">
        <v>143</v>
      </c>
      <c r="AA2635" s="1">
        <v>0</v>
      </c>
      <c r="AB2635" s="2">
        <v>0</v>
      </c>
      <c r="AC2635" s="1">
        <v>0</v>
      </c>
      <c r="AD2635" s="1">
        <v>0</v>
      </c>
      <c r="AE2635" s="1">
        <v>0</v>
      </c>
      <c r="AF2635" s="1">
        <v>0</v>
      </c>
      <c r="AG2635" s="1">
        <v>0</v>
      </c>
      <c r="AH2635" s="1">
        <v>0</v>
      </c>
      <c r="AI2635" s="1">
        <v>0</v>
      </c>
      <c r="AJ2635" s="1">
        <v>0</v>
      </c>
      <c r="AK2635" s="1">
        <v>0</v>
      </c>
      <c r="AL2635" s="5">
        <v>0</v>
      </c>
      <c r="AM2635" s="1">
        <v>936</v>
      </c>
      <c r="AN2635" s="1">
        <v>936</v>
      </c>
      <c r="AO2635" s="1">
        <v>936</v>
      </c>
      <c r="AP2635" s="1">
        <v>936</v>
      </c>
      <c r="AQ2635" s="1">
        <v>0</v>
      </c>
      <c r="AR2635" s="2">
        <v>1983.09384</v>
      </c>
      <c r="AS2635" s="1">
        <v>0</v>
      </c>
      <c r="AT2635" s="5">
        <v>0</v>
      </c>
      <c r="AU2635" s="7">
        <v>2.11869</v>
      </c>
      <c r="AV2635" s="1">
        <v>0</v>
      </c>
      <c r="AW2635" s="2">
        <v>0</v>
      </c>
      <c r="AX2635">
        <v>2</v>
      </c>
      <c r="AY2635">
        <v>9.64</v>
      </c>
      <c r="AZ2635" s="19">
        <v>4</v>
      </c>
      <c r="BA2635">
        <f t="shared" si="42"/>
        <v>10.029999999999999</v>
      </c>
      <c r="BC2635" t="e">
        <v>#N/A</v>
      </c>
    </row>
    <row r="2636" spans="1:55" x14ac:dyDescent="0.3">
      <c r="A2636" t="s">
        <v>4981</v>
      </c>
      <c r="C2636" t="s">
        <v>145</v>
      </c>
      <c r="E2636" t="s">
        <v>146</v>
      </c>
      <c r="F2636" t="s">
        <v>2250</v>
      </c>
      <c r="G2636" t="s">
        <v>2281</v>
      </c>
      <c r="H2636" s="11" t="s">
        <v>5746</v>
      </c>
      <c r="I2636">
        <v>56212</v>
      </c>
      <c r="J2636" t="s">
        <v>5045</v>
      </c>
      <c r="K2636" t="s">
        <v>2288</v>
      </c>
      <c r="L2636" t="s">
        <v>195</v>
      </c>
      <c r="M2636">
        <v>0</v>
      </c>
      <c r="N2636">
        <v>0</v>
      </c>
      <c r="O2636" t="s">
        <v>70</v>
      </c>
      <c r="P2636" t="s">
        <v>1191</v>
      </c>
      <c r="Q2636" t="s">
        <v>64</v>
      </c>
      <c r="R2636" t="s">
        <v>64</v>
      </c>
      <c r="S2636" t="s">
        <v>64</v>
      </c>
      <c r="T2636" t="s">
        <v>87</v>
      </c>
      <c r="U2636" s="4">
        <v>44084</v>
      </c>
      <c r="V2636" s="4">
        <v>44140</v>
      </c>
      <c r="W2636" s="4">
        <v>44581</v>
      </c>
      <c r="X2636" t="s">
        <v>64</v>
      </c>
      <c r="Y2636" t="s">
        <v>65</v>
      </c>
      <c r="Z2636" t="s">
        <v>89</v>
      </c>
      <c r="AA2636" s="1">
        <v>224</v>
      </c>
      <c r="AB2636" s="2">
        <v>497.30979200000002</v>
      </c>
      <c r="AC2636" s="1">
        <v>0</v>
      </c>
      <c r="AD2636" s="1">
        <v>224</v>
      </c>
      <c r="AE2636" s="1">
        <v>0</v>
      </c>
      <c r="AF2636" s="1">
        <v>0</v>
      </c>
      <c r="AG2636" s="1">
        <v>0</v>
      </c>
      <c r="AH2636" s="1">
        <v>0</v>
      </c>
      <c r="AI2636" s="1">
        <v>0</v>
      </c>
      <c r="AJ2636" s="1">
        <v>60.473199999999999</v>
      </c>
      <c r="AK2636" s="1">
        <v>0</v>
      </c>
      <c r="AL2636" s="5">
        <v>0</v>
      </c>
      <c r="AM2636" s="1">
        <v>1128</v>
      </c>
      <c r="AN2636" s="1">
        <v>1248</v>
      </c>
      <c r="AO2636" s="1">
        <v>1128</v>
      </c>
      <c r="AP2636" s="1">
        <v>1248</v>
      </c>
      <c r="AQ2636" s="1">
        <v>0</v>
      </c>
      <c r="AR2636" s="2">
        <v>2504.3100240000003</v>
      </c>
      <c r="AS2636" s="1">
        <v>0</v>
      </c>
      <c r="AT2636" s="5">
        <v>2.2201330000000001</v>
      </c>
      <c r="AU2636" s="7">
        <v>2.5221100000000001</v>
      </c>
      <c r="AV2636" s="1">
        <v>0</v>
      </c>
      <c r="AW2636" s="2">
        <v>0</v>
      </c>
      <c r="AX2636">
        <v>2</v>
      </c>
      <c r="AY2636">
        <v>12.59</v>
      </c>
      <c r="AZ2636" s="19">
        <v>4</v>
      </c>
      <c r="BA2636">
        <f t="shared" si="42"/>
        <v>13.09</v>
      </c>
      <c r="BC2636" t="e">
        <v>#N/A</v>
      </c>
    </row>
    <row r="2637" spans="1:55" x14ac:dyDescent="0.3">
      <c r="A2637" t="s">
        <v>4981</v>
      </c>
      <c r="C2637" t="s">
        <v>145</v>
      </c>
      <c r="E2637" t="s">
        <v>146</v>
      </c>
      <c r="F2637" t="s">
        <v>2250</v>
      </c>
      <c r="G2637" t="s">
        <v>2281</v>
      </c>
      <c r="H2637" s="11" t="s">
        <v>5746</v>
      </c>
      <c r="I2637">
        <v>56213</v>
      </c>
      <c r="J2637" t="s">
        <v>5046</v>
      </c>
      <c r="K2637" t="s">
        <v>2290</v>
      </c>
      <c r="L2637" t="s">
        <v>183</v>
      </c>
      <c r="M2637">
        <v>0</v>
      </c>
      <c r="N2637">
        <v>0</v>
      </c>
      <c r="O2637" t="s">
        <v>70</v>
      </c>
      <c r="P2637" t="s">
        <v>1191</v>
      </c>
      <c r="Q2637" t="s">
        <v>64</v>
      </c>
      <c r="R2637" t="s">
        <v>64</v>
      </c>
      <c r="S2637" t="s">
        <v>64</v>
      </c>
      <c r="T2637" t="s">
        <v>87</v>
      </c>
      <c r="U2637" s="4">
        <v>44084</v>
      </c>
      <c r="V2637" s="4">
        <v>44223</v>
      </c>
      <c r="W2637" s="4">
        <v>44533</v>
      </c>
      <c r="X2637" t="s">
        <v>64</v>
      </c>
      <c r="Y2637" t="s">
        <v>143</v>
      </c>
      <c r="Z2637" t="s">
        <v>143</v>
      </c>
      <c r="AA2637" s="1">
        <v>0</v>
      </c>
      <c r="AB2637" s="2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v>0</v>
      </c>
      <c r="AH2637" s="1">
        <v>0</v>
      </c>
      <c r="AI2637" s="1">
        <v>0</v>
      </c>
      <c r="AJ2637" s="1">
        <v>0</v>
      </c>
      <c r="AK2637" s="1">
        <v>0</v>
      </c>
      <c r="AL2637" s="5">
        <v>0</v>
      </c>
      <c r="AM2637" s="1">
        <v>1422</v>
      </c>
      <c r="AN2637" s="1">
        <v>1422</v>
      </c>
      <c r="AO2637" s="1">
        <v>1422</v>
      </c>
      <c r="AP2637" s="1">
        <v>1422</v>
      </c>
      <c r="AQ2637" s="1">
        <v>0</v>
      </c>
      <c r="AR2637" s="2">
        <v>6497.9996399999991</v>
      </c>
      <c r="AS2637" s="1">
        <v>0</v>
      </c>
      <c r="AT2637" s="5">
        <v>0</v>
      </c>
      <c r="AU2637" s="7">
        <v>4.5696199999999996</v>
      </c>
      <c r="AV2637" s="1">
        <v>0</v>
      </c>
      <c r="AW2637" s="2">
        <v>0</v>
      </c>
      <c r="AX2637">
        <v>2</v>
      </c>
      <c r="AY2637">
        <v>18.88</v>
      </c>
      <c r="AZ2637" s="19">
        <v>4</v>
      </c>
      <c r="BA2637">
        <f t="shared" si="42"/>
        <v>19.64</v>
      </c>
      <c r="BC2637" t="e">
        <v>#N/A</v>
      </c>
    </row>
    <row r="2638" spans="1:55" x14ac:dyDescent="0.3">
      <c r="A2638" t="s">
        <v>4981</v>
      </c>
      <c r="C2638" t="s">
        <v>145</v>
      </c>
      <c r="E2638" t="s">
        <v>146</v>
      </c>
      <c r="F2638" t="s">
        <v>2250</v>
      </c>
      <c r="G2638" t="s">
        <v>2281</v>
      </c>
      <c r="H2638" s="11" t="s">
        <v>5746</v>
      </c>
      <c r="I2638">
        <v>56214</v>
      </c>
      <c r="J2638" t="s">
        <v>5047</v>
      </c>
      <c r="K2638" t="s">
        <v>2292</v>
      </c>
      <c r="L2638" t="s">
        <v>195</v>
      </c>
      <c r="M2638">
        <v>0</v>
      </c>
      <c r="N2638">
        <v>0</v>
      </c>
      <c r="O2638" t="s">
        <v>70</v>
      </c>
      <c r="P2638" t="s">
        <v>1191</v>
      </c>
      <c r="Q2638" t="s">
        <v>64</v>
      </c>
      <c r="R2638" t="s">
        <v>64</v>
      </c>
      <c r="S2638" t="s">
        <v>64</v>
      </c>
      <c r="T2638" t="s">
        <v>87</v>
      </c>
      <c r="U2638" s="4">
        <v>44084</v>
      </c>
      <c r="V2638" s="4">
        <v>44124</v>
      </c>
      <c r="W2638" s="4">
        <v>44533</v>
      </c>
      <c r="X2638" t="s">
        <v>64</v>
      </c>
      <c r="Y2638" t="s">
        <v>143</v>
      </c>
      <c r="Z2638" t="s">
        <v>143</v>
      </c>
      <c r="AA2638" s="1">
        <v>0</v>
      </c>
      <c r="AB2638" s="2">
        <v>0</v>
      </c>
      <c r="AC2638" s="1">
        <v>0</v>
      </c>
      <c r="AD2638" s="1">
        <v>0</v>
      </c>
      <c r="AE2638" s="1">
        <v>0</v>
      </c>
      <c r="AF2638" s="1">
        <v>0</v>
      </c>
      <c r="AG2638" s="1">
        <v>0</v>
      </c>
      <c r="AH2638" s="1">
        <v>0</v>
      </c>
      <c r="AI2638" s="1">
        <v>0</v>
      </c>
      <c r="AJ2638" s="1">
        <v>0</v>
      </c>
      <c r="AK2638" s="1">
        <v>0</v>
      </c>
      <c r="AL2638" s="5">
        <v>0</v>
      </c>
      <c r="AM2638" s="1">
        <v>567</v>
      </c>
      <c r="AN2638" s="1">
        <v>658</v>
      </c>
      <c r="AO2638" s="1">
        <v>567</v>
      </c>
      <c r="AP2638" s="1">
        <v>658</v>
      </c>
      <c r="AQ2638" s="1">
        <v>0</v>
      </c>
      <c r="AR2638" s="2">
        <v>3399.3804599999999</v>
      </c>
      <c r="AS2638" s="1">
        <v>0</v>
      </c>
      <c r="AT2638" s="5">
        <v>0</v>
      </c>
      <c r="AU2638" s="7">
        <v>5.9953799999999999</v>
      </c>
      <c r="AV2638" s="1">
        <v>0</v>
      </c>
      <c r="AW2638" s="2">
        <v>0</v>
      </c>
      <c r="AX2638">
        <v>2</v>
      </c>
      <c r="AY2638">
        <v>28.09</v>
      </c>
      <c r="AZ2638" s="19">
        <v>4</v>
      </c>
      <c r="BA2638">
        <f t="shared" si="42"/>
        <v>29.21</v>
      </c>
      <c r="BC2638" t="e">
        <v>#N/A</v>
      </c>
    </row>
    <row r="2639" spans="1:55" x14ac:dyDescent="0.3">
      <c r="A2639" t="s">
        <v>4981</v>
      </c>
      <c r="C2639" t="s">
        <v>145</v>
      </c>
      <c r="E2639" t="s">
        <v>146</v>
      </c>
      <c r="F2639" t="s">
        <v>2250</v>
      </c>
      <c r="G2639" t="s">
        <v>2281</v>
      </c>
      <c r="H2639" s="11" t="s">
        <v>5746</v>
      </c>
      <c r="I2639">
        <v>56215</v>
      </c>
      <c r="J2639" t="s">
        <v>5048</v>
      </c>
      <c r="K2639" t="s">
        <v>2294</v>
      </c>
      <c r="L2639" t="s">
        <v>195</v>
      </c>
      <c r="M2639">
        <v>0</v>
      </c>
      <c r="N2639">
        <v>0</v>
      </c>
      <c r="O2639" t="s">
        <v>70</v>
      </c>
      <c r="P2639" t="s">
        <v>1191</v>
      </c>
      <c r="Q2639" t="s">
        <v>64</v>
      </c>
      <c r="R2639" t="s">
        <v>64</v>
      </c>
      <c r="S2639" t="s">
        <v>64</v>
      </c>
      <c r="T2639" t="s">
        <v>87</v>
      </c>
      <c r="U2639" s="4">
        <v>44084</v>
      </c>
      <c r="V2639" s="4">
        <v>44140</v>
      </c>
      <c r="W2639" s="4">
        <v>44581</v>
      </c>
      <c r="X2639" t="s">
        <v>64</v>
      </c>
      <c r="Y2639" t="s">
        <v>65</v>
      </c>
      <c r="Z2639" t="s">
        <v>89</v>
      </c>
      <c r="AA2639" s="1">
        <v>72</v>
      </c>
      <c r="AB2639" s="2">
        <v>600.32973600000003</v>
      </c>
      <c r="AC2639" s="1">
        <v>0</v>
      </c>
      <c r="AD2639" s="1">
        <v>72</v>
      </c>
      <c r="AE2639" s="1">
        <v>0</v>
      </c>
      <c r="AF2639" s="1">
        <v>0</v>
      </c>
      <c r="AG2639" s="1">
        <v>0</v>
      </c>
      <c r="AH2639" s="1">
        <v>0</v>
      </c>
      <c r="AI2639" s="1">
        <v>0</v>
      </c>
      <c r="AJ2639" s="1">
        <v>56.03407</v>
      </c>
      <c r="AK2639" s="1">
        <v>0</v>
      </c>
      <c r="AL2639" s="5">
        <v>0</v>
      </c>
      <c r="AM2639" s="1">
        <v>397</v>
      </c>
      <c r="AN2639" s="1">
        <v>499</v>
      </c>
      <c r="AO2639" s="1">
        <v>397</v>
      </c>
      <c r="AP2639" s="1">
        <v>499</v>
      </c>
      <c r="AQ2639" s="1">
        <v>0</v>
      </c>
      <c r="AR2639" s="2">
        <v>3310.1514609999999</v>
      </c>
      <c r="AS2639" s="1">
        <v>0</v>
      </c>
      <c r="AT2639" s="5">
        <v>8.3379130000000004</v>
      </c>
      <c r="AU2639" s="7">
        <v>9.2043499999999998</v>
      </c>
      <c r="AV2639" s="1">
        <v>0</v>
      </c>
      <c r="AW2639" s="2">
        <v>0</v>
      </c>
      <c r="AX2639">
        <v>2</v>
      </c>
      <c r="AY2639">
        <v>42.78</v>
      </c>
      <c r="AZ2639" s="19">
        <v>4</v>
      </c>
      <c r="BA2639">
        <f t="shared" si="42"/>
        <v>44.49</v>
      </c>
      <c r="BC2639" t="e">
        <v>#N/A</v>
      </c>
    </row>
    <row r="2640" spans="1:55" x14ac:dyDescent="0.3">
      <c r="A2640" t="s">
        <v>4981</v>
      </c>
      <c r="C2640" t="s">
        <v>145</v>
      </c>
      <c r="E2640" t="s">
        <v>146</v>
      </c>
      <c r="F2640" t="s">
        <v>2250</v>
      </c>
      <c r="G2640" t="s">
        <v>2281</v>
      </c>
      <c r="H2640" s="11" t="s">
        <v>5746</v>
      </c>
      <c r="I2640">
        <v>56216</v>
      </c>
      <c r="J2640" t="s">
        <v>5049</v>
      </c>
      <c r="K2640" t="s">
        <v>2296</v>
      </c>
      <c r="L2640" t="s">
        <v>183</v>
      </c>
      <c r="M2640">
        <v>0</v>
      </c>
      <c r="N2640">
        <v>0</v>
      </c>
      <c r="O2640" t="s">
        <v>70</v>
      </c>
      <c r="P2640" t="s">
        <v>1191</v>
      </c>
      <c r="Q2640" t="s">
        <v>64</v>
      </c>
      <c r="R2640" t="s">
        <v>64</v>
      </c>
      <c r="S2640" t="s">
        <v>64</v>
      </c>
      <c r="T2640" t="s">
        <v>87</v>
      </c>
      <c r="U2640" s="4">
        <v>44084</v>
      </c>
      <c r="V2640" s="4">
        <v>44223</v>
      </c>
      <c r="W2640" s="4">
        <v>44533</v>
      </c>
      <c r="X2640" t="s">
        <v>64</v>
      </c>
      <c r="Y2640" t="s">
        <v>143</v>
      </c>
      <c r="Z2640" t="s">
        <v>143</v>
      </c>
      <c r="AA2640" s="1">
        <v>0</v>
      </c>
      <c r="AB2640" s="2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s="1">
        <v>0</v>
      </c>
      <c r="AK2640" s="1">
        <v>0</v>
      </c>
      <c r="AL2640" s="5">
        <v>0</v>
      </c>
      <c r="AM2640" s="1">
        <v>105</v>
      </c>
      <c r="AN2640" s="1">
        <v>105</v>
      </c>
      <c r="AO2640" s="1">
        <v>105</v>
      </c>
      <c r="AP2640" s="1">
        <v>105</v>
      </c>
      <c r="AQ2640" s="1">
        <v>0</v>
      </c>
      <c r="AR2640" s="2">
        <v>1621.9329</v>
      </c>
      <c r="AS2640" s="1">
        <v>0</v>
      </c>
      <c r="AT2640" s="5">
        <v>0</v>
      </c>
      <c r="AU2640" s="7">
        <v>15.44698</v>
      </c>
      <c r="AV2640" s="1">
        <v>0</v>
      </c>
      <c r="AW2640" s="2">
        <v>0</v>
      </c>
      <c r="AX2640">
        <v>2</v>
      </c>
      <c r="AY2640">
        <v>70.989999999999995</v>
      </c>
      <c r="AZ2640" s="19">
        <v>4</v>
      </c>
      <c r="BA2640">
        <f t="shared" si="42"/>
        <v>73.83</v>
      </c>
      <c r="BC2640" t="e">
        <v>#N/A</v>
      </c>
    </row>
    <row r="2641" spans="1:55" x14ac:dyDescent="0.3">
      <c r="A2641" t="s">
        <v>4981</v>
      </c>
      <c r="C2641" t="s">
        <v>145</v>
      </c>
      <c r="E2641" t="s">
        <v>146</v>
      </c>
      <c r="F2641" t="s">
        <v>2250</v>
      </c>
      <c r="G2641" t="s">
        <v>2281</v>
      </c>
      <c r="H2641" s="11" t="s">
        <v>5746</v>
      </c>
      <c r="I2641">
        <v>56217</v>
      </c>
      <c r="J2641" t="s">
        <v>5050</v>
      </c>
      <c r="K2641" t="s">
        <v>2298</v>
      </c>
      <c r="L2641" t="s">
        <v>183</v>
      </c>
      <c r="M2641">
        <v>0</v>
      </c>
      <c r="N2641">
        <v>0</v>
      </c>
      <c r="O2641" t="s">
        <v>70</v>
      </c>
      <c r="P2641" t="s">
        <v>1191</v>
      </c>
      <c r="Q2641" t="s">
        <v>64</v>
      </c>
      <c r="R2641" t="s">
        <v>64</v>
      </c>
      <c r="S2641" t="s">
        <v>64</v>
      </c>
      <c r="T2641" t="s">
        <v>87</v>
      </c>
      <c r="U2641" s="4">
        <v>44084</v>
      </c>
      <c r="V2641" s="4">
        <v>44274</v>
      </c>
      <c r="W2641" s="4">
        <v>44533</v>
      </c>
      <c r="X2641" t="s">
        <v>64</v>
      </c>
      <c r="Y2641" t="s">
        <v>143</v>
      </c>
      <c r="Z2641" t="s">
        <v>143</v>
      </c>
      <c r="AA2641" s="1">
        <v>0</v>
      </c>
      <c r="AB2641" s="2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s="1">
        <v>0</v>
      </c>
      <c r="AK2641" s="1">
        <v>0</v>
      </c>
      <c r="AL2641" s="5">
        <v>0</v>
      </c>
      <c r="AM2641" s="1">
        <v>46</v>
      </c>
      <c r="AN2641" s="1">
        <v>46</v>
      </c>
      <c r="AO2641" s="1">
        <v>46</v>
      </c>
      <c r="AP2641" s="1">
        <v>46</v>
      </c>
      <c r="AQ2641" s="1">
        <v>0</v>
      </c>
      <c r="AR2641" s="2">
        <v>1029.1722600000001</v>
      </c>
      <c r="AS2641" s="1">
        <v>0</v>
      </c>
      <c r="AT2641" s="5">
        <v>0</v>
      </c>
      <c r="AU2641" s="7">
        <v>22.37331</v>
      </c>
      <c r="AV2641" s="1">
        <v>0</v>
      </c>
      <c r="AW2641" s="2">
        <v>0</v>
      </c>
      <c r="AX2641">
        <v>2</v>
      </c>
      <c r="AY2641">
        <v>101.23</v>
      </c>
      <c r="AZ2641" s="19">
        <v>4</v>
      </c>
      <c r="BA2641">
        <f t="shared" si="42"/>
        <v>105.28</v>
      </c>
      <c r="BC2641" t="e">
        <v>#N/A</v>
      </c>
    </row>
    <row r="2642" spans="1:55" x14ac:dyDescent="0.3">
      <c r="A2642" t="s">
        <v>4981</v>
      </c>
      <c r="C2642" t="s">
        <v>145</v>
      </c>
      <c r="E2642" t="s">
        <v>146</v>
      </c>
      <c r="F2642" t="s">
        <v>2250</v>
      </c>
      <c r="G2642" t="s">
        <v>2281</v>
      </c>
      <c r="H2642" s="11" t="s">
        <v>5746</v>
      </c>
      <c r="I2642">
        <v>56218</v>
      </c>
      <c r="J2642" t="s">
        <v>5051</v>
      </c>
      <c r="K2642" t="s">
        <v>2300</v>
      </c>
      <c r="L2642" t="s">
        <v>85</v>
      </c>
      <c r="M2642">
        <v>0</v>
      </c>
      <c r="N2642">
        <v>0</v>
      </c>
      <c r="O2642" t="s">
        <v>70</v>
      </c>
      <c r="P2642" t="s">
        <v>1191</v>
      </c>
      <c r="Q2642" t="s">
        <v>64</v>
      </c>
      <c r="R2642" t="s">
        <v>64</v>
      </c>
      <c r="S2642" t="s">
        <v>64</v>
      </c>
      <c r="T2642" t="s">
        <v>87</v>
      </c>
      <c r="U2642" s="4">
        <v>44084</v>
      </c>
      <c r="V2642" s="4">
        <v>44223</v>
      </c>
      <c r="W2642" s="4">
        <v>44581</v>
      </c>
      <c r="X2642" t="s">
        <v>88</v>
      </c>
      <c r="Y2642" t="s">
        <v>65</v>
      </c>
      <c r="Z2642" t="s">
        <v>89</v>
      </c>
      <c r="AA2642" s="1">
        <v>3</v>
      </c>
      <c r="AB2642" s="2">
        <v>66.949997999999994</v>
      </c>
      <c r="AC2642" s="1">
        <v>0</v>
      </c>
      <c r="AD2642" s="1">
        <v>3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s="1">
        <v>68.4375</v>
      </c>
      <c r="AK2642" s="1">
        <v>0</v>
      </c>
      <c r="AL2642" s="5">
        <v>0</v>
      </c>
      <c r="AM2642" s="1">
        <v>13</v>
      </c>
      <c r="AN2642" s="1">
        <v>13</v>
      </c>
      <c r="AO2642" s="1">
        <v>13</v>
      </c>
      <c r="AP2642" s="1">
        <v>13</v>
      </c>
      <c r="AQ2642" s="1">
        <v>3</v>
      </c>
      <c r="AR2642" s="2">
        <v>290.11665800000003</v>
      </c>
      <c r="AS2642" s="1">
        <v>1</v>
      </c>
      <c r="AT2642" s="5">
        <v>22.316666000000001</v>
      </c>
      <c r="AU2642" s="7">
        <v>0.18018999999999999</v>
      </c>
      <c r="AV2642" s="1">
        <v>0</v>
      </c>
      <c r="AW2642" s="2">
        <v>0</v>
      </c>
      <c r="AX2642">
        <v>2</v>
      </c>
      <c r="AY2642">
        <v>172.82</v>
      </c>
      <c r="AZ2642" s="19">
        <v>0</v>
      </c>
      <c r="BA2642">
        <f t="shared" si="42"/>
        <v>172.82</v>
      </c>
      <c r="BC2642" t="e">
        <v>#N/A</v>
      </c>
    </row>
    <row r="2643" spans="1:55" x14ac:dyDescent="0.3">
      <c r="A2643" t="s">
        <v>4981</v>
      </c>
      <c r="C2643" t="s">
        <v>145</v>
      </c>
      <c r="E2643" t="s">
        <v>146</v>
      </c>
      <c r="F2643" t="s">
        <v>147</v>
      </c>
      <c r="G2643" t="s">
        <v>1295</v>
      </c>
      <c r="H2643" s="11" t="s">
        <v>5747</v>
      </c>
      <c r="I2643">
        <v>34883</v>
      </c>
      <c r="J2643" t="s">
        <v>5052</v>
      </c>
      <c r="K2643" t="s">
        <v>1317</v>
      </c>
      <c r="L2643" t="s">
        <v>13</v>
      </c>
      <c r="M2643">
        <v>0</v>
      </c>
      <c r="N2643">
        <v>0</v>
      </c>
      <c r="O2643" t="s">
        <v>70</v>
      </c>
      <c r="P2643" t="s">
        <v>1191</v>
      </c>
      <c r="Q2643" t="s">
        <v>64</v>
      </c>
      <c r="R2643" t="s">
        <v>64</v>
      </c>
      <c r="S2643" t="s">
        <v>198</v>
      </c>
      <c r="T2643" t="s">
        <v>87</v>
      </c>
      <c r="U2643" s="4">
        <v>38846</v>
      </c>
      <c r="V2643" s="4">
        <v>38953</v>
      </c>
      <c r="W2643" s="4">
        <v>44530</v>
      </c>
      <c r="X2643" t="s">
        <v>64</v>
      </c>
      <c r="Y2643" t="s">
        <v>143</v>
      </c>
      <c r="Z2643" t="s">
        <v>143</v>
      </c>
      <c r="AA2643" s="1">
        <v>0</v>
      </c>
      <c r="AB2643" s="2">
        <v>0</v>
      </c>
      <c r="AC2643" s="1">
        <v>0</v>
      </c>
      <c r="AD2643" s="1">
        <v>600</v>
      </c>
      <c r="AE2643" s="1">
        <v>0</v>
      </c>
      <c r="AF2643" s="1">
        <v>0</v>
      </c>
      <c r="AG2643" s="1">
        <v>0</v>
      </c>
      <c r="AH2643" s="1">
        <v>600</v>
      </c>
      <c r="AI2643" s="1">
        <v>0</v>
      </c>
      <c r="AJ2643" s="1">
        <v>0</v>
      </c>
      <c r="AK2643" s="1">
        <v>100</v>
      </c>
      <c r="AL2643" s="5">
        <v>5.7110222729868647E-2</v>
      </c>
      <c r="AM2643" s="1">
        <v>1751</v>
      </c>
      <c r="AN2643" s="1">
        <v>3321</v>
      </c>
      <c r="AO2643" s="1">
        <v>1751</v>
      </c>
      <c r="AP2643" s="1">
        <v>3321</v>
      </c>
      <c r="AQ2643" s="1">
        <v>0</v>
      </c>
      <c r="AR2643" s="2">
        <v>3342.95667</v>
      </c>
      <c r="AS2643" s="1">
        <v>0</v>
      </c>
      <c r="AT2643" s="5">
        <v>0</v>
      </c>
      <c r="AU2643" s="7">
        <v>1.90917</v>
      </c>
      <c r="AV2643" s="1">
        <v>0</v>
      </c>
      <c r="AW2643" s="2">
        <v>0</v>
      </c>
      <c r="AX2643">
        <v>2</v>
      </c>
      <c r="AY2643">
        <v>7.5</v>
      </c>
      <c r="AZ2643" s="19">
        <v>4</v>
      </c>
      <c r="BA2643">
        <f t="shared" si="42"/>
        <v>7.8</v>
      </c>
      <c r="BC2643" t="e">
        <v>#N/A</v>
      </c>
    </row>
    <row r="2644" spans="1:55" x14ac:dyDescent="0.3">
      <c r="A2644" t="s">
        <v>4981</v>
      </c>
      <c r="C2644" t="s">
        <v>145</v>
      </c>
      <c r="E2644" t="s">
        <v>146</v>
      </c>
      <c r="F2644" t="s">
        <v>147</v>
      </c>
      <c r="G2644" t="s">
        <v>1295</v>
      </c>
      <c r="H2644" s="11" t="s">
        <v>5747</v>
      </c>
      <c r="I2644">
        <v>34884</v>
      </c>
      <c r="J2644" t="s">
        <v>5053</v>
      </c>
      <c r="K2644" t="s">
        <v>1319</v>
      </c>
      <c r="L2644" t="s">
        <v>13</v>
      </c>
      <c r="M2644">
        <v>0</v>
      </c>
      <c r="N2644">
        <v>0</v>
      </c>
      <c r="O2644" t="s">
        <v>70</v>
      </c>
      <c r="P2644" t="s">
        <v>1191</v>
      </c>
      <c r="Q2644" t="s">
        <v>64</v>
      </c>
      <c r="R2644" t="s">
        <v>64</v>
      </c>
      <c r="S2644" t="s">
        <v>64</v>
      </c>
      <c r="T2644" t="s">
        <v>87</v>
      </c>
      <c r="U2644" s="4">
        <v>38846</v>
      </c>
      <c r="V2644" s="4">
        <v>38953</v>
      </c>
      <c r="W2644" s="4">
        <v>44519</v>
      </c>
      <c r="X2644" t="s">
        <v>64</v>
      </c>
      <c r="Y2644" t="s">
        <v>65</v>
      </c>
      <c r="Z2644" t="s">
        <v>89</v>
      </c>
      <c r="AA2644" s="1">
        <v>44</v>
      </c>
      <c r="AB2644" s="2">
        <v>97.629971999999995</v>
      </c>
      <c r="AC2644" s="1">
        <v>0</v>
      </c>
      <c r="AD2644" s="1">
        <v>600</v>
      </c>
      <c r="AE2644" s="1">
        <v>0</v>
      </c>
      <c r="AF2644" s="1">
        <v>0</v>
      </c>
      <c r="AG2644" s="1">
        <v>0</v>
      </c>
      <c r="AH2644" s="1">
        <v>556</v>
      </c>
      <c r="AI2644" s="1">
        <v>0</v>
      </c>
      <c r="AJ2644" s="1">
        <v>13.9649</v>
      </c>
      <c r="AK2644" s="1">
        <v>100</v>
      </c>
      <c r="AL2644" s="5">
        <v>0.18181818181818182</v>
      </c>
      <c r="AM2644" s="1">
        <v>550</v>
      </c>
      <c r="AN2644" s="1">
        <v>980</v>
      </c>
      <c r="AO2644" s="1">
        <v>550</v>
      </c>
      <c r="AP2644" s="1">
        <v>980</v>
      </c>
      <c r="AQ2644" s="1">
        <v>0</v>
      </c>
      <c r="AR2644" s="2">
        <v>1220.37465</v>
      </c>
      <c r="AS2644" s="1">
        <v>0</v>
      </c>
      <c r="AT2644" s="5">
        <v>2.2188629999999998</v>
      </c>
      <c r="AU2644" s="7">
        <v>2.5680000000000001</v>
      </c>
      <c r="AV2644" s="1">
        <v>0</v>
      </c>
      <c r="AW2644" s="2">
        <v>0</v>
      </c>
      <c r="AX2644">
        <v>2</v>
      </c>
      <c r="AY2644">
        <v>11.18</v>
      </c>
      <c r="AZ2644" s="19">
        <v>4</v>
      </c>
      <c r="BA2644">
        <f t="shared" si="42"/>
        <v>11.63</v>
      </c>
      <c r="BC2644" t="e">
        <v>#N/A</v>
      </c>
    </row>
    <row r="2645" spans="1:55" x14ac:dyDescent="0.3">
      <c r="A2645" t="s">
        <v>4981</v>
      </c>
      <c r="C2645" t="s">
        <v>145</v>
      </c>
      <c r="E2645" t="s">
        <v>146</v>
      </c>
      <c r="F2645" t="s">
        <v>147</v>
      </c>
      <c r="G2645" t="s">
        <v>1295</v>
      </c>
      <c r="H2645" s="11" t="s">
        <v>5747</v>
      </c>
      <c r="I2645">
        <v>34885</v>
      </c>
      <c r="J2645" t="s">
        <v>5054</v>
      </c>
      <c r="K2645" t="s">
        <v>1321</v>
      </c>
      <c r="L2645" t="s">
        <v>13</v>
      </c>
      <c r="M2645">
        <v>0</v>
      </c>
      <c r="N2645">
        <v>0</v>
      </c>
      <c r="O2645" t="s">
        <v>70</v>
      </c>
      <c r="P2645" t="s">
        <v>1191</v>
      </c>
      <c r="Q2645" t="s">
        <v>64</v>
      </c>
      <c r="R2645" t="s">
        <v>64</v>
      </c>
      <c r="S2645" t="s">
        <v>64</v>
      </c>
      <c r="T2645" t="s">
        <v>87</v>
      </c>
      <c r="U2645" s="4">
        <v>41843</v>
      </c>
      <c r="V2645" s="4">
        <v>41845</v>
      </c>
      <c r="W2645" s="4">
        <v>44152</v>
      </c>
      <c r="X2645" t="s">
        <v>64</v>
      </c>
      <c r="Y2645" t="s">
        <v>143</v>
      </c>
      <c r="Z2645" t="s">
        <v>143</v>
      </c>
      <c r="AA2645" s="1">
        <v>0</v>
      </c>
      <c r="AB2645" s="2">
        <v>0</v>
      </c>
      <c r="AC2645" s="1">
        <v>0</v>
      </c>
      <c r="AD2645" s="1">
        <v>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s="1">
        <v>0</v>
      </c>
      <c r="AK2645" s="1">
        <v>60</v>
      </c>
      <c r="AL2645" s="5">
        <v>9999999</v>
      </c>
      <c r="AM2645" s="1">
        <v>0</v>
      </c>
      <c r="AN2645" s="1">
        <v>0</v>
      </c>
      <c r="AO2645" s="1">
        <v>0</v>
      </c>
      <c r="AP2645" s="1">
        <v>0</v>
      </c>
      <c r="AQ2645" s="1">
        <v>0</v>
      </c>
      <c r="AR2645" s="2">
        <v>0</v>
      </c>
      <c r="AS2645" s="1">
        <v>0</v>
      </c>
      <c r="AT2645" s="5">
        <v>0</v>
      </c>
      <c r="AU2645" s="7">
        <v>3.9001700000000001</v>
      </c>
      <c r="AV2645" s="1">
        <v>0</v>
      </c>
      <c r="AW2645" s="2">
        <v>0</v>
      </c>
      <c r="AX2645">
        <v>2</v>
      </c>
      <c r="AY2645">
        <v>16.71</v>
      </c>
      <c r="AZ2645" s="19">
        <v>4</v>
      </c>
      <c r="BA2645">
        <f t="shared" si="42"/>
        <v>17.38</v>
      </c>
      <c r="BC2645" t="e">
        <v>#N/A</v>
      </c>
    </row>
    <row r="2646" spans="1:55" x14ac:dyDescent="0.3">
      <c r="A2646" t="s">
        <v>4981</v>
      </c>
      <c r="C2646" t="s">
        <v>145</v>
      </c>
      <c r="E2646" t="s">
        <v>146</v>
      </c>
      <c r="F2646" t="s">
        <v>147</v>
      </c>
      <c r="G2646" t="s">
        <v>1295</v>
      </c>
      <c r="H2646" s="11" t="s">
        <v>5747</v>
      </c>
      <c r="I2646">
        <v>35378</v>
      </c>
      <c r="J2646" t="s">
        <v>5055</v>
      </c>
      <c r="K2646" t="s">
        <v>1296</v>
      </c>
      <c r="L2646" t="s">
        <v>13</v>
      </c>
      <c r="M2646">
        <v>0</v>
      </c>
      <c r="N2646">
        <v>0</v>
      </c>
      <c r="O2646" t="s">
        <v>70</v>
      </c>
      <c r="P2646" t="s">
        <v>59</v>
      </c>
      <c r="Q2646" t="s">
        <v>1298</v>
      </c>
      <c r="R2646" t="s">
        <v>1299</v>
      </c>
      <c r="S2646" t="s">
        <v>198</v>
      </c>
      <c r="T2646" t="s">
        <v>87</v>
      </c>
      <c r="U2646" s="4">
        <v>37987</v>
      </c>
      <c r="V2646" s="4">
        <v>38465</v>
      </c>
      <c r="W2646" s="4">
        <v>44543</v>
      </c>
      <c r="X2646" t="s">
        <v>64</v>
      </c>
      <c r="Y2646" t="s">
        <v>143</v>
      </c>
      <c r="Z2646" t="s">
        <v>143</v>
      </c>
      <c r="AA2646" s="1">
        <v>0</v>
      </c>
      <c r="AB2646" s="2">
        <v>0</v>
      </c>
      <c r="AC2646" s="1">
        <v>0</v>
      </c>
      <c r="AD2646" s="1">
        <v>0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s="1">
        <v>0</v>
      </c>
      <c r="AK2646" s="1">
        <v>800</v>
      </c>
      <c r="AL2646" s="5">
        <v>0.72727272727272729</v>
      </c>
      <c r="AM2646" s="1">
        <v>1100</v>
      </c>
      <c r="AN2646" s="1">
        <v>1900</v>
      </c>
      <c r="AO2646" s="1">
        <v>1100</v>
      </c>
      <c r="AP2646" s="1">
        <v>1900</v>
      </c>
      <c r="AQ2646" s="1">
        <v>0</v>
      </c>
      <c r="AR2646" s="2">
        <v>1202.8499999999999</v>
      </c>
      <c r="AS2646" s="1">
        <v>0</v>
      </c>
      <c r="AT2646" s="5">
        <v>0</v>
      </c>
      <c r="AU2646" s="7">
        <v>1.0934999999999999</v>
      </c>
      <c r="AV2646" s="1">
        <v>0</v>
      </c>
      <c r="AW2646" s="2">
        <v>0</v>
      </c>
      <c r="AX2646">
        <v>2</v>
      </c>
      <c r="AY2646">
        <v>6.68</v>
      </c>
      <c r="AZ2646" s="19">
        <v>4</v>
      </c>
      <c r="BA2646">
        <f t="shared" si="42"/>
        <v>6.95</v>
      </c>
      <c r="BC2646" t="e">
        <v>#N/A</v>
      </c>
    </row>
    <row r="2647" spans="1:55" x14ac:dyDescent="0.3">
      <c r="A2647" t="s">
        <v>4981</v>
      </c>
      <c r="C2647" t="s">
        <v>145</v>
      </c>
      <c r="E2647" t="s">
        <v>146</v>
      </c>
      <c r="F2647" t="s">
        <v>147</v>
      </c>
      <c r="G2647" t="s">
        <v>1295</v>
      </c>
      <c r="H2647" s="11" t="s">
        <v>5747</v>
      </c>
      <c r="I2647">
        <v>35379</v>
      </c>
      <c r="J2647" t="s">
        <v>5056</v>
      </c>
      <c r="K2647" t="s">
        <v>1300</v>
      </c>
      <c r="L2647" t="s">
        <v>13</v>
      </c>
      <c r="M2647">
        <v>0</v>
      </c>
      <c r="N2647">
        <v>0</v>
      </c>
      <c r="O2647" t="s">
        <v>70</v>
      </c>
      <c r="P2647" t="s">
        <v>59</v>
      </c>
      <c r="Q2647" t="s">
        <v>1298</v>
      </c>
      <c r="R2647" t="s">
        <v>1299</v>
      </c>
      <c r="S2647" t="s">
        <v>198</v>
      </c>
      <c r="T2647" t="s">
        <v>63</v>
      </c>
      <c r="U2647" s="4">
        <v>37987</v>
      </c>
      <c r="V2647" s="4">
        <v>38443</v>
      </c>
      <c r="W2647" s="4">
        <v>44571</v>
      </c>
      <c r="X2647" t="s">
        <v>64</v>
      </c>
      <c r="Y2647" t="s">
        <v>65</v>
      </c>
      <c r="Z2647" t="s">
        <v>89</v>
      </c>
      <c r="AA2647" s="1">
        <v>100</v>
      </c>
      <c r="AB2647" s="2">
        <v>145.11949999999999</v>
      </c>
      <c r="AC2647" s="1">
        <v>0</v>
      </c>
      <c r="AD2647" s="1">
        <v>0</v>
      </c>
      <c r="AE2647" s="1">
        <v>0</v>
      </c>
      <c r="AF2647" s="1">
        <v>0</v>
      </c>
      <c r="AG2647" s="1">
        <v>6300</v>
      </c>
      <c r="AH2647" s="1">
        <v>0</v>
      </c>
      <c r="AI2647" s="1">
        <v>600</v>
      </c>
      <c r="AJ2647" s="1">
        <v>71.603875000000002</v>
      </c>
      <c r="AK2647" s="1">
        <v>4600</v>
      </c>
      <c r="AL2647" s="5">
        <v>0.40066196324361991</v>
      </c>
      <c r="AM2647" s="1">
        <v>11481</v>
      </c>
      <c r="AN2647" s="1">
        <v>20371</v>
      </c>
      <c r="AO2647" s="1">
        <v>9730</v>
      </c>
      <c r="AP2647" s="1">
        <v>18200</v>
      </c>
      <c r="AQ2647" s="1">
        <v>0</v>
      </c>
      <c r="AR2647" s="2">
        <v>14120.127350000001</v>
      </c>
      <c r="AS2647" s="1">
        <v>0</v>
      </c>
      <c r="AT2647" s="5">
        <v>1.451195</v>
      </c>
      <c r="AU2647" s="7">
        <v>1.7271879999999999</v>
      </c>
      <c r="AV2647" s="1">
        <v>0</v>
      </c>
      <c r="AW2647" s="2">
        <v>0</v>
      </c>
      <c r="AX2647">
        <v>2</v>
      </c>
      <c r="AY2647">
        <v>7.5</v>
      </c>
      <c r="AZ2647" s="19">
        <v>4</v>
      </c>
      <c r="BA2647">
        <f t="shared" si="42"/>
        <v>7.8</v>
      </c>
      <c r="BC2647" t="e">
        <v>#N/A</v>
      </c>
    </row>
    <row r="2648" spans="1:55" x14ac:dyDescent="0.3">
      <c r="A2648" t="s">
        <v>4981</v>
      </c>
      <c r="C2648" t="s">
        <v>145</v>
      </c>
      <c r="E2648" t="s">
        <v>146</v>
      </c>
      <c r="F2648" t="s">
        <v>147</v>
      </c>
      <c r="G2648" t="s">
        <v>1295</v>
      </c>
      <c r="H2648" s="11" t="s">
        <v>5747</v>
      </c>
      <c r="I2648">
        <v>35380</v>
      </c>
      <c r="J2648" t="s">
        <v>5057</v>
      </c>
      <c r="K2648" t="s">
        <v>1302</v>
      </c>
      <c r="L2648" t="s">
        <v>13</v>
      </c>
      <c r="M2648">
        <v>0</v>
      </c>
      <c r="N2648">
        <v>0</v>
      </c>
      <c r="O2648" t="s">
        <v>70</v>
      </c>
      <c r="P2648" t="s">
        <v>59</v>
      </c>
      <c r="Q2648" t="s">
        <v>1298</v>
      </c>
      <c r="R2648" t="s">
        <v>1299</v>
      </c>
      <c r="S2648" t="s">
        <v>198</v>
      </c>
      <c r="T2648" t="s">
        <v>63</v>
      </c>
      <c r="U2648" s="4">
        <v>37987</v>
      </c>
      <c r="V2648" s="4">
        <v>38443</v>
      </c>
      <c r="W2648" s="4">
        <v>44519</v>
      </c>
      <c r="X2648" t="s">
        <v>64</v>
      </c>
      <c r="Y2648" t="s">
        <v>65</v>
      </c>
      <c r="Z2648" t="s">
        <v>89</v>
      </c>
      <c r="AA2648" s="1">
        <v>0</v>
      </c>
      <c r="AB2648" s="2">
        <v>0</v>
      </c>
      <c r="AC2648" s="1">
        <v>0</v>
      </c>
      <c r="AD2648" s="1">
        <v>0</v>
      </c>
      <c r="AE2648" s="1">
        <v>0</v>
      </c>
      <c r="AF2648" s="1">
        <v>0</v>
      </c>
      <c r="AG2648" s="1">
        <v>5400</v>
      </c>
      <c r="AH2648" s="1">
        <v>0</v>
      </c>
      <c r="AI2648" s="1">
        <v>556</v>
      </c>
      <c r="AJ2648" s="1">
        <v>79.529849999999996</v>
      </c>
      <c r="AK2648" s="1">
        <v>4600</v>
      </c>
      <c r="AL2648" s="5">
        <v>0.5300760543904125</v>
      </c>
      <c r="AM2648" s="1">
        <v>8678</v>
      </c>
      <c r="AN2648" s="1">
        <v>15978</v>
      </c>
      <c r="AO2648" s="1">
        <v>8128</v>
      </c>
      <c r="AP2648" s="1">
        <v>14998</v>
      </c>
      <c r="AQ2648" s="1">
        <v>0</v>
      </c>
      <c r="AR2648" s="2">
        <v>16379.057920000001</v>
      </c>
      <c r="AS2648" s="1">
        <v>0</v>
      </c>
      <c r="AT2648" s="5">
        <v>2.0151400000000002</v>
      </c>
      <c r="AU2648" s="7">
        <v>2.3860220000000001</v>
      </c>
      <c r="AV2648" s="1">
        <v>0</v>
      </c>
      <c r="AW2648" s="2">
        <v>0</v>
      </c>
      <c r="AX2648">
        <v>2</v>
      </c>
      <c r="AY2648">
        <v>11.18</v>
      </c>
      <c r="AZ2648" s="19">
        <v>4</v>
      </c>
      <c r="BA2648">
        <f t="shared" si="42"/>
        <v>11.63</v>
      </c>
      <c r="BC2648" t="e">
        <v>#N/A</v>
      </c>
    </row>
    <row r="2649" spans="1:55" x14ac:dyDescent="0.3">
      <c r="A2649" t="s">
        <v>4981</v>
      </c>
      <c r="C2649" t="s">
        <v>145</v>
      </c>
      <c r="E2649" t="s">
        <v>146</v>
      </c>
      <c r="F2649" t="s">
        <v>147</v>
      </c>
      <c r="G2649" t="s">
        <v>1295</v>
      </c>
      <c r="H2649" s="11" t="s">
        <v>5747</v>
      </c>
      <c r="I2649">
        <v>35381</v>
      </c>
      <c r="J2649" t="s">
        <v>5058</v>
      </c>
      <c r="K2649" t="s">
        <v>1304</v>
      </c>
      <c r="L2649" t="s">
        <v>13</v>
      </c>
      <c r="M2649">
        <v>0</v>
      </c>
      <c r="N2649">
        <v>0</v>
      </c>
      <c r="O2649" t="s">
        <v>70</v>
      </c>
      <c r="P2649" t="s">
        <v>59</v>
      </c>
      <c r="Q2649" t="s">
        <v>1298</v>
      </c>
      <c r="R2649" t="s">
        <v>1299</v>
      </c>
      <c r="S2649" t="s">
        <v>198</v>
      </c>
      <c r="T2649" t="s">
        <v>63</v>
      </c>
      <c r="U2649" s="4">
        <v>37987</v>
      </c>
      <c r="V2649" s="4">
        <v>38443</v>
      </c>
      <c r="W2649" s="4">
        <v>44496</v>
      </c>
      <c r="X2649" t="s">
        <v>64</v>
      </c>
      <c r="Y2649" t="s">
        <v>65</v>
      </c>
      <c r="Z2649" t="s">
        <v>89</v>
      </c>
      <c r="AA2649" s="1">
        <v>11</v>
      </c>
      <c r="AB2649" s="2">
        <v>33.653972000000003</v>
      </c>
      <c r="AC2649" s="1">
        <v>0</v>
      </c>
      <c r="AD2649" s="1">
        <v>0</v>
      </c>
      <c r="AE2649" s="1">
        <v>0</v>
      </c>
      <c r="AF2649" s="1">
        <v>0</v>
      </c>
      <c r="AG2649" s="1">
        <v>2760</v>
      </c>
      <c r="AH2649" s="1">
        <v>0</v>
      </c>
      <c r="AI2649" s="1">
        <v>0</v>
      </c>
      <c r="AJ2649" s="1">
        <v>91.721945000000005</v>
      </c>
      <c r="AK2649" s="1">
        <v>1560</v>
      </c>
      <c r="AL2649" s="5">
        <v>0.40372670807453415</v>
      </c>
      <c r="AM2649" s="1">
        <v>3864</v>
      </c>
      <c r="AN2649" s="1">
        <v>6774</v>
      </c>
      <c r="AO2649" s="1">
        <v>3864</v>
      </c>
      <c r="AP2649" s="1">
        <v>6774</v>
      </c>
      <c r="AQ2649" s="1">
        <v>0</v>
      </c>
      <c r="AR2649" s="2">
        <v>11821.722528</v>
      </c>
      <c r="AS2649" s="1">
        <v>0</v>
      </c>
      <c r="AT2649" s="5">
        <v>3.0594519999999998</v>
      </c>
      <c r="AU2649" s="7">
        <v>3.6659489999999999</v>
      </c>
      <c r="AV2649" s="1">
        <v>0</v>
      </c>
      <c r="AW2649" s="2">
        <v>0</v>
      </c>
      <c r="AX2649">
        <v>2</v>
      </c>
      <c r="AY2649">
        <v>16.71</v>
      </c>
      <c r="AZ2649" s="19">
        <v>4</v>
      </c>
      <c r="BA2649">
        <f t="shared" si="42"/>
        <v>17.38</v>
      </c>
      <c r="BC2649" t="e">
        <v>#N/A</v>
      </c>
    </row>
    <row r="2650" spans="1:55" x14ac:dyDescent="0.3">
      <c r="A2650" t="s">
        <v>4981</v>
      </c>
      <c r="C2650" t="s">
        <v>145</v>
      </c>
      <c r="E2650" t="s">
        <v>146</v>
      </c>
      <c r="F2650" t="s">
        <v>147</v>
      </c>
      <c r="G2650" t="s">
        <v>1295</v>
      </c>
      <c r="H2650" s="11" t="s">
        <v>5747</v>
      </c>
      <c r="I2650">
        <v>35382</v>
      </c>
      <c r="J2650" t="s">
        <v>5059</v>
      </c>
      <c r="K2650" t="s">
        <v>1306</v>
      </c>
      <c r="L2650" t="s">
        <v>13</v>
      </c>
      <c r="M2650">
        <v>0</v>
      </c>
      <c r="N2650">
        <v>0</v>
      </c>
      <c r="O2650" t="s">
        <v>70</v>
      </c>
      <c r="P2650" t="s">
        <v>59</v>
      </c>
      <c r="Q2650" t="s">
        <v>1298</v>
      </c>
      <c r="R2650" t="s">
        <v>1299</v>
      </c>
      <c r="S2650" t="s">
        <v>198</v>
      </c>
      <c r="T2650" t="s">
        <v>87</v>
      </c>
      <c r="U2650" s="4">
        <v>37987</v>
      </c>
      <c r="V2650" s="4">
        <v>38443</v>
      </c>
      <c r="W2650" s="4">
        <v>44543</v>
      </c>
      <c r="X2650" t="s">
        <v>64</v>
      </c>
      <c r="Y2650" t="s">
        <v>65</v>
      </c>
      <c r="Z2650" t="s">
        <v>89</v>
      </c>
      <c r="AA2650" s="1">
        <v>4</v>
      </c>
      <c r="AB2650" s="2">
        <v>22.389724000000001</v>
      </c>
      <c r="AC2650" s="1">
        <v>0</v>
      </c>
      <c r="AD2650" s="1">
        <v>256</v>
      </c>
      <c r="AE2650" s="1">
        <v>0</v>
      </c>
      <c r="AF2650" s="1">
        <v>0</v>
      </c>
      <c r="AG2650" s="1">
        <v>256</v>
      </c>
      <c r="AH2650" s="1">
        <v>0</v>
      </c>
      <c r="AI2650" s="1">
        <v>0</v>
      </c>
      <c r="AJ2650" s="1">
        <v>1.9107749999999999</v>
      </c>
      <c r="AK2650" s="1">
        <v>256</v>
      </c>
      <c r="AL2650" s="5">
        <v>0.50393700787401574</v>
      </c>
      <c r="AM2650" s="1">
        <v>508</v>
      </c>
      <c r="AN2650" s="1">
        <v>760</v>
      </c>
      <c r="AO2650" s="1">
        <v>508</v>
      </c>
      <c r="AP2650" s="1">
        <v>760</v>
      </c>
      <c r="AQ2650" s="1">
        <v>0</v>
      </c>
      <c r="AR2650" s="2">
        <v>2843.494948</v>
      </c>
      <c r="AS2650" s="1">
        <v>0</v>
      </c>
      <c r="AT2650" s="5">
        <v>5.5974310000000003</v>
      </c>
      <c r="AU2650" s="7">
        <v>5.6569710000000004</v>
      </c>
      <c r="AV2650" s="1">
        <v>0</v>
      </c>
      <c r="AW2650" s="2">
        <v>0</v>
      </c>
      <c r="AX2650">
        <v>2</v>
      </c>
      <c r="AY2650">
        <v>26.53</v>
      </c>
      <c r="AZ2650" s="19">
        <v>4</v>
      </c>
      <c r="BA2650">
        <f t="shared" si="42"/>
        <v>27.59</v>
      </c>
      <c r="BC2650" t="e">
        <v>#N/A</v>
      </c>
    </row>
    <row r="2651" spans="1:55" x14ac:dyDescent="0.3">
      <c r="A2651" t="s">
        <v>4981</v>
      </c>
      <c r="C2651" t="s">
        <v>145</v>
      </c>
      <c r="E2651" t="s">
        <v>146</v>
      </c>
      <c r="F2651" t="s">
        <v>147</v>
      </c>
      <c r="G2651" t="s">
        <v>1295</v>
      </c>
      <c r="H2651" s="11" t="s">
        <v>5747</v>
      </c>
      <c r="I2651">
        <v>35383</v>
      </c>
      <c r="J2651" t="s">
        <v>5060</v>
      </c>
      <c r="K2651" t="s">
        <v>1308</v>
      </c>
      <c r="L2651" t="s">
        <v>13</v>
      </c>
      <c r="M2651">
        <v>0</v>
      </c>
      <c r="N2651">
        <v>0</v>
      </c>
      <c r="O2651" t="s">
        <v>70</v>
      </c>
      <c r="P2651" t="s">
        <v>59</v>
      </c>
      <c r="Q2651" t="s">
        <v>1298</v>
      </c>
      <c r="R2651" t="s">
        <v>1299</v>
      </c>
      <c r="S2651" t="s">
        <v>198</v>
      </c>
      <c r="T2651" t="s">
        <v>63</v>
      </c>
      <c r="U2651" s="4">
        <v>37987</v>
      </c>
      <c r="V2651" s="4">
        <v>38443</v>
      </c>
      <c r="W2651" s="4">
        <v>44578</v>
      </c>
      <c r="X2651" t="s">
        <v>71</v>
      </c>
      <c r="Y2651" t="s">
        <v>65</v>
      </c>
      <c r="Z2651" t="s">
        <v>72</v>
      </c>
      <c r="AA2651" s="1">
        <v>318</v>
      </c>
      <c r="AB2651" s="2">
        <v>1926.7158899999999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s="8">
        <v>420.54314499999998</v>
      </c>
      <c r="AK2651" s="1">
        <v>264</v>
      </c>
      <c r="AL2651" s="5">
        <v>0.95652173913043481</v>
      </c>
      <c r="AM2651" s="1">
        <v>276</v>
      </c>
      <c r="AN2651" s="1">
        <v>516</v>
      </c>
      <c r="AO2651" s="1">
        <v>276</v>
      </c>
      <c r="AP2651" s="1">
        <v>516</v>
      </c>
      <c r="AQ2651" s="1">
        <v>0</v>
      </c>
      <c r="AR2651" s="2">
        <v>1672.2439800000002</v>
      </c>
      <c r="AS2651" s="1">
        <v>0</v>
      </c>
      <c r="AT2651" s="5">
        <v>6.0588550000000003</v>
      </c>
      <c r="AU2651" s="7">
        <v>7.9372490000000004</v>
      </c>
      <c r="AV2651" s="1">
        <v>0</v>
      </c>
      <c r="AW2651" s="2">
        <v>0</v>
      </c>
      <c r="AX2651">
        <v>2</v>
      </c>
      <c r="AY2651">
        <v>39.81</v>
      </c>
      <c r="AZ2651" s="19">
        <v>4</v>
      </c>
      <c r="BA2651">
        <f t="shared" si="42"/>
        <v>41.4</v>
      </c>
      <c r="BC2651" t="e">
        <v>#N/A</v>
      </c>
    </row>
    <row r="2652" spans="1:55" x14ac:dyDescent="0.3">
      <c r="A2652" t="s">
        <v>4981</v>
      </c>
      <c r="C2652" t="s">
        <v>145</v>
      </c>
      <c r="E2652" t="s">
        <v>146</v>
      </c>
      <c r="F2652" t="s">
        <v>147</v>
      </c>
      <c r="G2652" t="s">
        <v>1295</v>
      </c>
      <c r="H2652" s="11" t="s">
        <v>5747</v>
      </c>
      <c r="I2652">
        <v>35384</v>
      </c>
      <c r="J2652" t="s">
        <v>5061</v>
      </c>
      <c r="K2652" t="s">
        <v>1310</v>
      </c>
      <c r="L2652" t="s">
        <v>13</v>
      </c>
      <c r="M2652">
        <v>0</v>
      </c>
      <c r="N2652">
        <v>0</v>
      </c>
      <c r="O2652" t="s">
        <v>70</v>
      </c>
      <c r="P2652" t="s">
        <v>59</v>
      </c>
      <c r="Q2652" t="s">
        <v>1298</v>
      </c>
      <c r="R2652" t="s">
        <v>1299</v>
      </c>
      <c r="S2652" t="s">
        <v>198</v>
      </c>
      <c r="T2652" t="s">
        <v>87</v>
      </c>
      <c r="U2652" s="4">
        <v>37987</v>
      </c>
      <c r="V2652" s="4">
        <v>38443</v>
      </c>
      <c r="W2652" s="4">
        <v>44530</v>
      </c>
      <c r="X2652" t="s">
        <v>64</v>
      </c>
      <c r="Y2652" t="s">
        <v>65</v>
      </c>
      <c r="Z2652" t="s">
        <v>66</v>
      </c>
      <c r="AA2652" s="1">
        <v>132</v>
      </c>
      <c r="AB2652" s="2">
        <v>1653.04656</v>
      </c>
      <c r="AC2652" s="1">
        <v>0</v>
      </c>
      <c r="AD2652" s="1">
        <v>132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s="1">
        <v>182.5</v>
      </c>
      <c r="AK2652" s="1">
        <v>264</v>
      </c>
      <c r="AL2652" s="5">
        <v>2</v>
      </c>
      <c r="AM2652" s="1">
        <v>132</v>
      </c>
      <c r="AN2652" s="1">
        <v>132</v>
      </c>
      <c r="AO2652" s="1">
        <v>132</v>
      </c>
      <c r="AP2652" s="1">
        <v>132</v>
      </c>
      <c r="AQ2652" s="1">
        <v>0</v>
      </c>
      <c r="AR2652" s="2">
        <v>1653.04656</v>
      </c>
      <c r="AS2652" s="1">
        <v>0</v>
      </c>
      <c r="AT2652" s="5">
        <v>12.52308</v>
      </c>
      <c r="AU2652" s="7">
        <v>12.635184000000001</v>
      </c>
      <c r="AV2652" s="1">
        <v>0</v>
      </c>
      <c r="AW2652" s="2">
        <v>0</v>
      </c>
      <c r="AX2652">
        <v>2</v>
      </c>
      <c r="AY2652">
        <v>60.46</v>
      </c>
      <c r="AZ2652" s="19">
        <v>4</v>
      </c>
      <c r="BA2652">
        <f t="shared" si="42"/>
        <v>62.88</v>
      </c>
      <c r="BC2652" t="e">
        <v>#N/A</v>
      </c>
    </row>
    <row r="2653" spans="1:55" x14ac:dyDescent="0.3">
      <c r="A2653" t="s">
        <v>4981</v>
      </c>
      <c r="C2653" t="s">
        <v>145</v>
      </c>
      <c r="E2653" t="s">
        <v>146</v>
      </c>
      <c r="F2653" t="s">
        <v>147</v>
      </c>
      <c r="G2653" t="s">
        <v>1295</v>
      </c>
      <c r="H2653" s="11" t="s">
        <v>5747</v>
      </c>
      <c r="I2653">
        <v>56046</v>
      </c>
      <c r="J2653" t="s">
        <v>5062</v>
      </c>
      <c r="K2653" t="s">
        <v>1304</v>
      </c>
      <c r="L2653" t="s">
        <v>13</v>
      </c>
      <c r="M2653">
        <v>0</v>
      </c>
      <c r="N2653">
        <v>0</v>
      </c>
      <c r="O2653" t="s">
        <v>70</v>
      </c>
      <c r="P2653" t="s">
        <v>1191</v>
      </c>
      <c r="Q2653" t="s">
        <v>64</v>
      </c>
      <c r="R2653" t="s">
        <v>64</v>
      </c>
      <c r="S2653" t="s">
        <v>988</v>
      </c>
      <c r="T2653" t="s">
        <v>87</v>
      </c>
      <c r="U2653" s="4">
        <v>39827</v>
      </c>
      <c r="V2653" s="4">
        <v>39832</v>
      </c>
      <c r="W2653" s="4">
        <v>44585</v>
      </c>
      <c r="X2653" t="s">
        <v>64</v>
      </c>
      <c r="Y2653" t="s">
        <v>143</v>
      </c>
      <c r="Z2653" t="s">
        <v>143</v>
      </c>
      <c r="AA2653" s="1">
        <v>0</v>
      </c>
      <c r="AB2653" s="2">
        <v>0</v>
      </c>
      <c r="AC2653" s="1">
        <v>0</v>
      </c>
      <c r="AD2653" s="1">
        <v>0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s="1">
        <v>0</v>
      </c>
      <c r="AK2653" s="1">
        <v>0</v>
      </c>
      <c r="AL2653" s="5">
        <v>0</v>
      </c>
      <c r="AM2653" s="1">
        <v>1200</v>
      </c>
      <c r="AN2653" s="1">
        <v>1800</v>
      </c>
      <c r="AO2653" s="1">
        <v>1200</v>
      </c>
      <c r="AP2653" s="1">
        <v>1800</v>
      </c>
      <c r="AQ2653" s="1">
        <v>0</v>
      </c>
      <c r="AR2653" s="2">
        <v>4478.9759999999997</v>
      </c>
      <c r="AS2653" s="1">
        <v>0</v>
      </c>
      <c r="AT2653" s="5">
        <v>0</v>
      </c>
      <c r="AU2653" s="7">
        <v>3.7324799999999998</v>
      </c>
      <c r="AV2653" s="1">
        <v>0</v>
      </c>
      <c r="AW2653" s="2">
        <v>0</v>
      </c>
      <c r="AX2653">
        <v>2</v>
      </c>
      <c r="AY2653">
        <v>16.71</v>
      </c>
      <c r="AZ2653" s="19">
        <v>4</v>
      </c>
      <c r="BA2653">
        <f t="shared" si="42"/>
        <v>17.38</v>
      </c>
      <c r="BC2653" t="e">
        <v>#N/A</v>
      </c>
    </row>
    <row r="2654" spans="1:55" x14ac:dyDescent="0.3">
      <c r="A2654" t="s">
        <v>4981</v>
      </c>
      <c r="C2654" t="s">
        <v>145</v>
      </c>
      <c r="E2654" t="s">
        <v>146</v>
      </c>
      <c r="F2654" t="s">
        <v>147</v>
      </c>
      <c r="G2654" t="s">
        <v>1295</v>
      </c>
      <c r="H2654" s="11" t="s">
        <v>5747</v>
      </c>
      <c r="I2654">
        <v>56055</v>
      </c>
      <c r="J2654" t="s">
        <v>5063</v>
      </c>
      <c r="K2654" t="s">
        <v>1374</v>
      </c>
      <c r="L2654" t="s">
        <v>13</v>
      </c>
      <c r="M2654">
        <v>0</v>
      </c>
      <c r="N2654">
        <v>0</v>
      </c>
      <c r="O2654" t="s">
        <v>70</v>
      </c>
      <c r="P2654" t="s">
        <v>1191</v>
      </c>
      <c r="Q2654" t="s">
        <v>64</v>
      </c>
      <c r="R2654" t="s">
        <v>64</v>
      </c>
      <c r="S2654" t="s">
        <v>988</v>
      </c>
      <c r="T2654" t="s">
        <v>87</v>
      </c>
      <c r="U2654" s="4">
        <v>39827</v>
      </c>
      <c r="V2654" s="4">
        <v>39836</v>
      </c>
      <c r="W2654" s="4">
        <v>44140</v>
      </c>
      <c r="X2654" t="s">
        <v>64</v>
      </c>
      <c r="Y2654" t="s">
        <v>143</v>
      </c>
      <c r="Z2654" t="s">
        <v>143</v>
      </c>
      <c r="AA2654" s="1">
        <v>0</v>
      </c>
      <c r="AB2654" s="2">
        <v>0</v>
      </c>
      <c r="AC2654" s="1">
        <v>0</v>
      </c>
      <c r="AD2654" s="1">
        <v>0</v>
      </c>
      <c r="AE2654" s="1">
        <v>0</v>
      </c>
      <c r="AF2654" s="1">
        <v>0</v>
      </c>
      <c r="AG2654" s="1">
        <v>0</v>
      </c>
      <c r="AH2654" s="1">
        <v>0</v>
      </c>
      <c r="AI2654" s="1">
        <v>0</v>
      </c>
      <c r="AJ2654" s="1">
        <v>0</v>
      </c>
      <c r="AK2654" s="1">
        <v>0</v>
      </c>
      <c r="AL2654" s="5">
        <v>9999999</v>
      </c>
      <c r="AM2654" s="1">
        <v>0</v>
      </c>
      <c r="AN2654" s="1">
        <v>0</v>
      </c>
      <c r="AO2654" s="1">
        <v>0</v>
      </c>
      <c r="AP2654" s="1">
        <v>0</v>
      </c>
      <c r="AQ2654" s="1">
        <v>0</v>
      </c>
      <c r="AR2654" s="2">
        <v>0</v>
      </c>
      <c r="AS2654" s="1">
        <v>0</v>
      </c>
      <c r="AT2654" s="5">
        <v>0</v>
      </c>
      <c r="AU2654" s="7">
        <v>2.5396200000000002</v>
      </c>
      <c r="AV2654" s="1">
        <v>0</v>
      </c>
      <c r="AW2654" s="2">
        <v>0</v>
      </c>
      <c r="AX2654">
        <v>2</v>
      </c>
      <c r="AY2654">
        <v>12.44</v>
      </c>
      <c r="AZ2654" s="19">
        <v>4</v>
      </c>
      <c r="BA2654">
        <f t="shared" si="42"/>
        <v>12.94</v>
      </c>
      <c r="BC2654" t="e">
        <v>#N/A</v>
      </c>
    </row>
    <row r="2655" spans="1:55" x14ac:dyDescent="0.3">
      <c r="A2655" t="s">
        <v>4981</v>
      </c>
      <c r="C2655" t="s">
        <v>145</v>
      </c>
      <c r="E2655" t="s">
        <v>146</v>
      </c>
      <c r="F2655" t="s">
        <v>147</v>
      </c>
      <c r="G2655" t="s">
        <v>1295</v>
      </c>
      <c r="H2655" s="11" t="s">
        <v>5747</v>
      </c>
      <c r="I2655">
        <v>56068</v>
      </c>
      <c r="J2655" t="s">
        <v>5064</v>
      </c>
      <c r="K2655" t="s">
        <v>1334</v>
      </c>
      <c r="L2655" t="s">
        <v>13</v>
      </c>
      <c r="M2655">
        <v>0</v>
      </c>
      <c r="N2655">
        <v>0</v>
      </c>
      <c r="O2655" t="s">
        <v>70</v>
      </c>
      <c r="P2655" t="s">
        <v>1191</v>
      </c>
      <c r="Q2655" t="s">
        <v>64</v>
      </c>
      <c r="R2655" t="s">
        <v>64</v>
      </c>
      <c r="S2655" t="s">
        <v>1463</v>
      </c>
      <c r="T2655" t="s">
        <v>87</v>
      </c>
      <c r="U2655" s="4">
        <v>39827</v>
      </c>
      <c r="V2655" s="4">
        <v>39842</v>
      </c>
      <c r="W2655" s="4">
        <v>43087</v>
      </c>
      <c r="X2655" t="s">
        <v>64</v>
      </c>
      <c r="Y2655" t="s">
        <v>143</v>
      </c>
      <c r="Z2655" t="s">
        <v>143</v>
      </c>
      <c r="AA2655" s="1">
        <v>0</v>
      </c>
      <c r="AB2655" s="2">
        <v>0</v>
      </c>
      <c r="AC2655" s="1">
        <v>0</v>
      </c>
      <c r="AD2655" s="1">
        <v>0</v>
      </c>
      <c r="AE2655" s="1">
        <v>0</v>
      </c>
      <c r="AF2655" s="1">
        <v>0</v>
      </c>
      <c r="AG2655" s="1">
        <v>0</v>
      </c>
      <c r="AH2655" s="1">
        <v>0</v>
      </c>
      <c r="AI2655" s="1">
        <v>0</v>
      </c>
      <c r="AJ2655" s="1">
        <v>0</v>
      </c>
      <c r="AK2655" s="1">
        <v>0</v>
      </c>
      <c r="AL2655" s="5">
        <v>9999999</v>
      </c>
      <c r="AM2655" s="1">
        <v>0</v>
      </c>
      <c r="AN2655" s="1">
        <v>0</v>
      </c>
      <c r="AO2655" s="1">
        <v>0</v>
      </c>
      <c r="AP2655" s="1">
        <v>0</v>
      </c>
      <c r="AQ2655" s="1">
        <v>0</v>
      </c>
      <c r="AR2655" s="2">
        <v>0</v>
      </c>
      <c r="AS2655" s="1">
        <v>0</v>
      </c>
      <c r="AT2655" s="5">
        <v>0</v>
      </c>
      <c r="AU2655" s="7">
        <v>12.86328</v>
      </c>
      <c r="AV2655" s="1">
        <v>0</v>
      </c>
      <c r="AW2655" s="2">
        <v>0</v>
      </c>
      <c r="AX2655">
        <v>2</v>
      </c>
      <c r="AY2655">
        <v>60.7</v>
      </c>
      <c r="AZ2655" s="19">
        <v>4</v>
      </c>
      <c r="BA2655">
        <f t="shared" si="42"/>
        <v>63.13</v>
      </c>
      <c r="BC2655" t="e">
        <v>#N/A</v>
      </c>
    </row>
    <row r="2656" spans="1:55" x14ac:dyDescent="0.3">
      <c r="A2656" t="s">
        <v>4981</v>
      </c>
      <c r="C2656" t="s">
        <v>145</v>
      </c>
      <c r="E2656" t="s">
        <v>146</v>
      </c>
      <c r="F2656" t="s">
        <v>147</v>
      </c>
      <c r="G2656" t="s">
        <v>1295</v>
      </c>
      <c r="H2656" s="11" t="s">
        <v>5747</v>
      </c>
      <c r="I2656">
        <v>56079</v>
      </c>
      <c r="J2656" t="s">
        <v>5065</v>
      </c>
      <c r="K2656" t="s">
        <v>1314</v>
      </c>
      <c r="L2656" t="s">
        <v>13</v>
      </c>
      <c r="M2656">
        <v>0</v>
      </c>
      <c r="N2656">
        <v>0</v>
      </c>
      <c r="O2656" t="s">
        <v>70</v>
      </c>
      <c r="P2656" t="s">
        <v>1191</v>
      </c>
      <c r="Q2656" t="s">
        <v>64</v>
      </c>
      <c r="R2656" t="s">
        <v>64</v>
      </c>
      <c r="S2656" t="s">
        <v>1463</v>
      </c>
      <c r="T2656" t="s">
        <v>87</v>
      </c>
      <c r="U2656" s="4">
        <v>39827</v>
      </c>
      <c r="V2656" s="4">
        <v>40357</v>
      </c>
      <c r="W2656" s="4">
        <v>43661</v>
      </c>
      <c r="X2656" t="s">
        <v>64</v>
      </c>
      <c r="Y2656" t="s">
        <v>143</v>
      </c>
      <c r="Z2656" t="s">
        <v>143</v>
      </c>
      <c r="AA2656" s="1">
        <v>0</v>
      </c>
      <c r="AB2656" s="2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s="1">
        <v>0</v>
      </c>
      <c r="AK2656" s="1">
        <v>0</v>
      </c>
      <c r="AL2656" s="5">
        <v>9999999</v>
      </c>
      <c r="AM2656" s="1">
        <v>0</v>
      </c>
      <c r="AN2656" s="1">
        <v>0</v>
      </c>
      <c r="AO2656" s="1">
        <v>0</v>
      </c>
      <c r="AP2656" s="1">
        <v>0</v>
      </c>
      <c r="AQ2656" s="1">
        <v>0</v>
      </c>
      <c r="AR2656" s="2">
        <v>0</v>
      </c>
      <c r="AS2656" s="1">
        <v>0</v>
      </c>
      <c r="AT2656" s="5">
        <v>0</v>
      </c>
      <c r="AU2656" s="7">
        <v>37.860250000000001</v>
      </c>
      <c r="AV2656" s="1">
        <v>0</v>
      </c>
      <c r="AW2656" s="2">
        <v>0</v>
      </c>
      <c r="AX2656">
        <v>2</v>
      </c>
      <c r="AY2656">
        <v>173.77</v>
      </c>
      <c r="AZ2656" s="19">
        <v>4</v>
      </c>
      <c r="BA2656">
        <f t="shared" si="42"/>
        <v>180.72</v>
      </c>
      <c r="BC2656" t="e">
        <v>#N/A</v>
      </c>
    </row>
    <row r="2657" spans="1:55" x14ac:dyDescent="0.3">
      <c r="A2657" t="s">
        <v>4981</v>
      </c>
      <c r="C2657" t="s">
        <v>145</v>
      </c>
      <c r="E2657" t="s">
        <v>146</v>
      </c>
      <c r="F2657" t="s">
        <v>147</v>
      </c>
      <c r="G2657" t="s">
        <v>1295</v>
      </c>
      <c r="H2657" s="11" t="s">
        <v>5747</v>
      </c>
      <c r="I2657">
        <v>56080</v>
      </c>
      <c r="J2657" t="s">
        <v>5066</v>
      </c>
      <c r="K2657" t="s">
        <v>1312</v>
      </c>
      <c r="L2657" t="s">
        <v>13</v>
      </c>
      <c r="M2657">
        <v>0</v>
      </c>
      <c r="N2657">
        <v>0</v>
      </c>
      <c r="O2657" t="s">
        <v>70</v>
      </c>
      <c r="P2657" t="s">
        <v>1191</v>
      </c>
      <c r="Q2657" t="s">
        <v>64</v>
      </c>
      <c r="R2657" t="s">
        <v>64</v>
      </c>
      <c r="S2657" t="s">
        <v>1463</v>
      </c>
      <c r="T2657" t="s">
        <v>87</v>
      </c>
      <c r="U2657" s="4">
        <v>39827</v>
      </c>
      <c r="V2657" s="4">
        <v>40071</v>
      </c>
      <c r="W2657" s="4">
        <v>44227</v>
      </c>
      <c r="X2657" t="s">
        <v>64</v>
      </c>
      <c r="Y2657" t="s">
        <v>143</v>
      </c>
      <c r="Z2657" t="s">
        <v>143</v>
      </c>
      <c r="AA2657" s="1">
        <v>0</v>
      </c>
      <c r="AB2657" s="2">
        <v>0</v>
      </c>
      <c r="AC2657" s="1">
        <v>0</v>
      </c>
      <c r="AD2657" s="1">
        <v>0</v>
      </c>
      <c r="AE2657" s="1">
        <v>0</v>
      </c>
      <c r="AF2657" s="1">
        <v>0</v>
      </c>
      <c r="AG2657" s="1">
        <v>0</v>
      </c>
      <c r="AH2657" s="1">
        <v>0</v>
      </c>
      <c r="AI2657" s="1">
        <v>0</v>
      </c>
      <c r="AJ2657" s="1">
        <v>0</v>
      </c>
      <c r="AK2657" s="1">
        <v>0</v>
      </c>
      <c r="AL2657" s="5">
        <v>0</v>
      </c>
      <c r="AM2657" s="1">
        <v>24</v>
      </c>
      <c r="AN2657" s="1">
        <v>24</v>
      </c>
      <c r="AO2657" s="1">
        <v>24</v>
      </c>
      <c r="AP2657" s="1">
        <v>24</v>
      </c>
      <c r="AQ2657" s="1">
        <v>0</v>
      </c>
      <c r="AR2657" s="2">
        <v>655.90944000000002</v>
      </c>
      <c r="AS2657" s="1">
        <v>0</v>
      </c>
      <c r="AT2657" s="5">
        <v>0</v>
      </c>
      <c r="AU2657" s="7">
        <v>27.329560000000001</v>
      </c>
      <c r="AV2657" s="1">
        <v>0</v>
      </c>
      <c r="AW2657" s="2">
        <v>0</v>
      </c>
      <c r="AX2657">
        <v>2</v>
      </c>
      <c r="AY2657">
        <v>114.19</v>
      </c>
      <c r="AZ2657" s="19">
        <v>4</v>
      </c>
      <c r="BA2657">
        <f t="shared" si="42"/>
        <v>118.76</v>
      </c>
      <c r="BC2657" t="e">
        <v>#N/A</v>
      </c>
    </row>
    <row r="2658" spans="1:55" x14ac:dyDescent="0.3">
      <c r="A2658" t="s">
        <v>4981</v>
      </c>
      <c r="C2658" t="s">
        <v>145</v>
      </c>
      <c r="E2658" t="s">
        <v>146</v>
      </c>
      <c r="F2658" t="s">
        <v>147</v>
      </c>
      <c r="G2658" t="s">
        <v>1295</v>
      </c>
      <c r="H2658" s="11" t="s">
        <v>5747</v>
      </c>
      <c r="I2658">
        <v>56081</v>
      </c>
      <c r="J2658" t="s">
        <v>5067</v>
      </c>
      <c r="K2658" t="s">
        <v>1310</v>
      </c>
      <c r="L2658" t="s">
        <v>13</v>
      </c>
      <c r="M2658">
        <v>0</v>
      </c>
      <c r="N2658">
        <v>0</v>
      </c>
      <c r="O2658" t="s">
        <v>70</v>
      </c>
      <c r="P2658" t="s">
        <v>1191</v>
      </c>
      <c r="Q2658" t="s">
        <v>64</v>
      </c>
      <c r="R2658" t="s">
        <v>64</v>
      </c>
      <c r="S2658" t="s">
        <v>1463</v>
      </c>
      <c r="T2658" t="s">
        <v>87</v>
      </c>
      <c r="U2658" s="4">
        <v>39827</v>
      </c>
      <c r="V2658" s="4">
        <v>39836</v>
      </c>
      <c r="W2658" s="4">
        <v>44530</v>
      </c>
      <c r="X2658" t="s">
        <v>64</v>
      </c>
      <c r="Y2658" t="s">
        <v>143</v>
      </c>
      <c r="Z2658" t="s">
        <v>143</v>
      </c>
      <c r="AA2658" s="1">
        <v>0</v>
      </c>
      <c r="AB2658" s="2">
        <v>0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s="1">
        <v>0</v>
      </c>
      <c r="AK2658" s="1">
        <v>0</v>
      </c>
      <c r="AL2658" s="5">
        <v>0</v>
      </c>
      <c r="AM2658" s="1">
        <v>158</v>
      </c>
      <c r="AN2658" s="1">
        <v>314</v>
      </c>
      <c r="AO2658" s="1">
        <v>158</v>
      </c>
      <c r="AP2658" s="1">
        <v>314</v>
      </c>
      <c r="AQ2658" s="1">
        <v>0</v>
      </c>
      <c r="AR2658" s="2">
        <v>2006.8701800000001</v>
      </c>
      <c r="AS2658" s="1">
        <v>0</v>
      </c>
      <c r="AT2658" s="5">
        <v>0</v>
      </c>
      <c r="AU2658" s="7">
        <v>12.70171</v>
      </c>
      <c r="AV2658" s="1">
        <v>0</v>
      </c>
      <c r="AW2658" s="2">
        <v>0</v>
      </c>
      <c r="AX2658">
        <v>2</v>
      </c>
      <c r="AY2658">
        <v>60.46</v>
      </c>
      <c r="AZ2658" s="19">
        <v>4</v>
      </c>
      <c r="BA2658">
        <f t="shared" si="42"/>
        <v>62.88</v>
      </c>
      <c r="BC2658" t="e">
        <v>#N/A</v>
      </c>
    </row>
    <row r="2659" spans="1:55" x14ac:dyDescent="0.3">
      <c r="A2659" t="s">
        <v>4981</v>
      </c>
      <c r="C2659" t="s">
        <v>145</v>
      </c>
      <c r="E2659" t="s">
        <v>146</v>
      </c>
      <c r="F2659" t="s">
        <v>147</v>
      </c>
      <c r="G2659" t="s">
        <v>1295</v>
      </c>
      <c r="H2659" s="11" t="s">
        <v>5747</v>
      </c>
      <c r="I2659">
        <v>56082</v>
      </c>
      <c r="J2659" t="s">
        <v>5068</v>
      </c>
      <c r="K2659" t="s">
        <v>1308</v>
      </c>
      <c r="L2659" t="s">
        <v>13</v>
      </c>
      <c r="M2659">
        <v>0</v>
      </c>
      <c r="N2659">
        <v>0</v>
      </c>
      <c r="O2659" t="s">
        <v>70</v>
      </c>
      <c r="P2659" t="s">
        <v>1191</v>
      </c>
      <c r="Q2659" t="s">
        <v>64</v>
      </c>
      <c r="R2659" t="s">
        <v>64</v>
      </c>
      <c r="S2659" t="s">
        <v>1463</v>
      </c>
      <c r="T2659" t="s">
        <v>87</v>
      </c>
      <c r="U2659" s="4">
        <v>39827</v>
      </c>
      <c r="V2659" s="4">
        <v>39842</v>
      </c>
      <c r="W2659" s="4">
        <v>44469</v>
      </c>
      <c r="X2659" t="s">
        <v>64</v>
      </c>
      <c r="Y2659" t="s">
        <v>143</v>
      </c>
      <c r="Z2659" t="s">
        <v>143</v>
      </c>
      <c r="AA2659" s="1">
        <v>0</v>
      </c>
      <c r="AB2659" s="2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s="1">
        <v>0</v>
      </c>
      <c r="AK2659" s="1">
        <v>0</v>
      </c>
      <c r="AL2659" s="5">
        <v>0</v>
      </c>
      <c r="AM2659" s="1">
        <v>144</v>
      </c>
      <c r="AN2659" s="1">
        <v>240</v>
      </c>
      <c r="AO2659" s="1">
        <v>144</v>
      </c>
      <c r="AP2659" s="1">
        <v>240</v>
      </c>
      <c r="AQ2659" s="1">
        <v>0</v>
      </c>
      <c r="AR2659" s="2">
        <v>1152.5443200000002</v>
      </c>
      <c r="AS2659" s="1">
        <v>0</v>
      </c>
      <c r="AT2659" s="5">
        <v>0</v>
      </c>
      <c r="AU2659" s="7">
        <v>8.0037800000000008</v>
      </c>
      <c r="AV2659" s="1">
        <v>0</v>
      </c>
      <c r="AW2659" s="2">
        <v>0</v>
      </c>
      <c r="AX2659">
        <v>2</v>
      </c>
      <c r="AY2659">
        <v>39.81</v>
      </c>
      <c r="AZ2659" s="19">
        <v>4</v>
      </c>
      <c r="BA2659">
        <f t="shared" si="42"/>
        <v>41.4</v>
      </c>
      <c r="BC2659" t="e">
        <v>#N/A</v>
      </c>
    </row>
    <row r="2660" spans="1:55" x14ac:dyDescent="0.3">
      <c r="A2660" t="s">
        <v>4981</v>
      </c>
      <c r="C2660" t="s">
        <v>145</v>
      </c>
      <c r="E2660" t="s">
        <v>146</v>
      </c>
      <c r="F2660" t="s">
        <v>147</v>
      </c>
      <c r="G2660" t="s">
        <v>1295</v>
      </c>
      <c r="H2660" s="11" t="s">
        <v>5747</v>
      </c>
      <c r="I2660">
        <v>56083</v>
      </c>
      <c r="J2660" t="s">
        <v>5069</v>
      </c>
      <c r="K2660" t="s">
        <v>1306</v>
      </c>
      <c r="L2660" t="s">
        <v>13</v>
      </c>
      <c r="M2660">
        <v>0</v>
      </c>
      <c r="N2660">
        <v>0</v>
      </c>
      <c r="O2660" t="s">
        <v>70</v>
      </c>
      <c r="P2660" t="s">
        <v>1191</v>
      </c>
      <c r="Q2660" t="s">
        <v>64</v>
      </c>
      <c r="R2660" t="s">
        <v>64</v>
      </c>
      <c r="S2660" t="s">
        <v>1463</v>
      </c>
      <c r="T2660" t="s">
        <v>87</v>
      </c>
      <c r="U2660" s="4">
        <v>39827</v>
      </c>
      <c r="V2660" s="4">
        <v>39836</v>
      </c>
      <c r="W2660" s="4">
        <v>44530</v>
      </c>
      <c r="X2660" t="s">
        <v>64</v>
      </c>
      <c r="Y2660" t="s">
        <v>143</v>
      </c>
      <c r="Z2660" t="s">
        <v>143</v>
      </c>
      <c r="AA2660" s="1">
        <v>0</v>
      </c>
      <c r="AB2660" s="2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s="1">
        <v>0</v>
      </c>
      <c r="AK2660" s="1">
        <v>0</v>
      </c>
      <c r="AL2660" s="5">
        <v>0</v>
      </c>
      <c r="AM2660" s="1">
        <v>480</v>
      </c>
      <c r="AN2660" s="1">
        <v>840</v>
      </c>
      <c r="AO2660" s="1">
        <v>480</v>
      </c>
      <c r="AP2660" s="1">
        <v>840</v>
      </c>
      <c r="AQ2660" s="1">
        <v>0</v>
      </c>
      <c r="AR2660" s="2">
        <v>2747.2799999999997</v>
      </c>
      <c r="AS2660" s="1">
        <v>0</v>
      </c>
      <c r="AT2660" s="5">
        <v>0</v>
      </c>
      <c r="AU2660" s="7">
        <v>5.7234999999999996</v>
      </c>
      <c r="AV2660" s="1">
        <v>0</v>
      </c>
      <c r="AW2660" s="2">
        <v>0</v>
      </c>
      <c r="AX2660">
        <v>2</v>
      </c>
      <c r="AY2660">
        <v>26.53</v>
      </c>
      <c r="AZ2660" s="19">
        <v>4</v>
      </c>
      <c r="BA2660">
        <f t="shared" si="42"/>
        <v>27.59</v>
      </c>
      <c r="BC2660" t="e">
        <v>#N/A</v>
      </c>
    </row>
    <row r="2661" spans="1:55" x14ac:dyDescent="0.3">
      <c r="A2661" t="s">
        <v>4981</v>
      </c>
      <c r="C2661" t="s">
        <v>145</v>
      </c>
      <c r="E2661" t="s">
        <v>146</v>
      </c>
      <c r="F2661" t="s">
        <v>147</v>
      </c>
      <c r="G2661" t="s">
        <v>1295</v>
      </c>
      <c r="H2661" s="11" t="s">
        <v>5747</v>
      </c>
      <c r="I2661">
        <v>56085</v>
      </c>
      <c r="J2661" t="s">
        <v>5070</v>
      </c>
      <c r="K2661" t="s">
        <v>1321</v>
      </c>
      <c r="L2661" t="s">
        <v>13</v>
      </c>
      <c r="M2661">
        <v>0</v>
      </c>
      <c r="N2661">
        <v>0</v>
      </c>
      <c r="O2661" t="s">
        <v>70</v>
      </c>
      <c r="P2661" t="s">
        <v>1191</v>
      </c>
      <c r="Q2661" t="s">
        <v>64</v>
      </c>
      <c r="R2661" t="s">
        <v>64</v>
      </c>
      <c r="S2661" t="s">
        <v>1463</v>
      </c>
      <c r="T2661" t="s">
        <v>87</v>
      </c>
      <c r="U2661" s="4">
        <v>39827</v>
      </c>
      <c r="V2661" s="4">
        <v>39836</v>
      </c>
      <c r="W2661" s="4">
        <v>43857</v>
      </c>
      <c r="X2661" t="s">
        <v>64</v>
      </c>
      <c r="Y2661" t="s">
        <v>143</v>
      </c>
      <c r="Z2661" t="s">
        <v>143</v>
      </c>
      <c r="AA2661" s="1">
        <v>0</v>
      </c>
      <c r="AB2661" s="2">
        <v>0</v>
      </c>
      <c r="AC2661" s="1">
        <v>0</v>
      </c>
      <c r="AD2661" s="1">
        <v>0</v>
      </c>
      <c r="AE2661" s="1">
        <v>0</v>
      </c>
      <c r="AF2661" s="1">
        <v>0</v>
      </c>
      <c r="AG2661" s="1">
        <v>0</v>
      </c>
      <c r="AH2661" s="1">
        <v>0</v>
      </c>
      <c r="AI2661" s="1">
        <v>0</v>
      </c>
      <c r="AJ2661" s="1">
        <v>0</v>
      </c>
      <c r="AK2661" s="1">
        <v>0</v>
      </c>
      <c r="AL2661" s="5">
        <v>9999999</v>
      </c>
      <c r="AM2661" s="1">
        <v>0</v>
      </c>
      <c r="AN2661" s="1">
        <v>0</v>
      </c>
      <c r="AO2661" s="1">
        <v>0</v>
      </c>
      <c r="AP2661" s="1">
        <v>0</v>
      </c>
      <c r="AQ2661" s="1">
        <v>0</v>
      </c>
      <c r="AR2661" s="2">
        <v>0</v>
      </c>
      <c r="AS2661" s="1">
        <v>0</v>
      </c>
      <c r="AT2661" s="5">
        <v>0</v>
      </c>
      <c r="AU2661" s="7">
        <v>3.6550799999999999</v>
      </c>
      <c r="AV2661" s="1">
        <v>0</v>
      </c>
      <c r="AW2661" s="2">
        <v>0</v>
      </c>
      <c r="AX2661">
        <v>2</v>
      </c>
      <c r="AY2661">
        <v>16.71</v>
      </c>
      <c r="AZ2661" s="19">
        <v>4</v>
      </c>
      <c r="BA2661">
        <f t="shared" si="42"/>
        <v>17.38</v>
      </c>
      <c r="BC2661" t="e">
        <v>#N/A</v>
      </c>
    </row>
    <row r="2662" spans="1:55" x14ac:dyDescent="0.3">
      <c r="A2662" t="s">
        <v>4981</v>
      </c>
      <c r="C2662" t="s">
        <v>145</v>
      </c>
      <c r="E2662" t="s">
        <v>146</v>
      </c>
      <c r="F2662" t="s">
        <v>147</v>
      </c>
      <c r="G2662" t="s">
        <v>1295</v>
      </c>
      <c r="H2662" s="11" t="s">
        <v>5747</v>
      </c>
      <c r="I2662">
        <v>56086</v>
      </c>
      <c r="J2662" t="s">
        <v>5071</v>
      </c>
      <c r="K2662" t="s">
        <v>1319</v>
      </c>
      <c r="L2662" t="s">
        <v>13</v>
      </c>
      <c r="M2662">
        <v>0</v>
      </c>
      <c r="N2662">
        <v>0</v>
      </c>
      <c r="O2662" t="s">
        <v>70</v>
      </c>
      <c r="P2662" t="s">
        <v>1191</v>
      </c>
      <c r="Q2662" t="s">
        <v>64</v>
      </c>
      <c r="R2662" t="s">
        <v>64</v>
      </c>
      <c r="S2662" t="s">
        <v>1463</v>
      </c>
      <c r="T2662" t="s">
        <v>87</v>
      </c>
      <c r="U2662" s="4">
        <v>39827</v>
      </c>
      <c r="V2662" s="4">
        <v>40224</v>
      </c>
      <c r="W2662" s="4">
        <v>43857</v>
      </c>
      <c r="X2662" t="s">
        <v>64</v>
      </c>
      <c r="Y2662" t="s">
        <v>143</v>
      </c>
      <c r="Z2662" t="s">
        <v>143</v>
      </c>
      <c r="AA2662" s="1">
        <v>0</v>
      </c>
      <c r="AB2662" s="2">
        <v>0</v>
      </c>
      <c r="AC2662" s="1">
        <v>0</v>
      </c>
      <c r="AD2662" s="1">
        <v>0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s="1">
        <v>0</v>
      </c>
      <c r="AK2662" s="1">
        <v>0</v>
      </c>
      <c r="AL2662" s="5">
        <v>9999999</v>
      </c>
      <c r="AM2662" s="1">
        <v>0</v>
      </c>
      <c r="AN2662" s="1">
        <v>0</v>
      </c>
      <c r="AO2662" s="1">
        <v>0</v>
      </c>
      <c r="AP2662" s="1">
        <v>0</v>
      </c>
      <c r="AQ2662" s="1">
        <v>0</v>
      </c>
      <c r="AR2662" s="2">
        <v>0</v>
      </c>
      <c r="AS2662" s="1">
        <v>0</v>
      </c>
      <c r="AT2662" s="5">
        <v>0</v>
      </c>
      <c r="AU2662" s="7">
        <v>2.35581</v>
      </c>
      <c r="AV2662" s="1">
        <v>0</v>
      </c>
      <c r="AW2662" s="2">
        <v>0</v>
      </c>
      <c r="AX2662">
        <v>2</v>
      </c>
      <c r="AY2662">
        <v>11.18</v>
      </c>
      <c r="AZ2662" s="19">
        <v>4</v>
      </c>
      <c r="BA2662">
        <f t="shared" ref="BA2662:BA2725" si="43">ROUND(+AY2662*AZ2662%+AY2662,AX2662)</f>
        <v>11.63</v>
      </c>
      <c r="BC2662" t="e">
        <v>#N/A</v>
      </c>
    </row>
    <row r="2663" spans="1:55" x14ac:dyDescent="0.3">
      <c r="A2663" t="s">
        <v>4981</v>
      </c>
      <c r="C2663" t="s">
        <v>145</v>
      </c>
      <c r="E2663" t="s">
        <v>146</v>
      </c>
      <c r="F2663" t="s">
        <v>147</v>
      </c>
      <c r="G2663" t="s">
        <v>1295</v>
      </c>
      <c r="H2663" s="11" t="s">
        <v>5747</v>
      </c>
      <c r="I2663">
        <v>56087</v>
      </c>
      <c r="J2663" t="s">
        <v>5072</v>
      </c>
      <c r="K2663" t="s">
        <v>1302</v>
      </c>
      <c r="L2663" t="s">
        <v>13</v>
      </c>
      <c r="M2663">
        <v>0</v>
      </c>
      <c r="N2663">
        <v>0</v>
      </c>
      <c r="O2663" t="s">
        <v>70</v>
      </c>
      <c r="P2663" t="s">
        <v>1191</v>
      </c>
      <c r="Q2663" t="s">
        <v>64</v>
      </c>
      <c r="R2663" t="s">
        <v>64</v>
      </c>
      <c r="S2663" t="s">
        <v>988</v>
      </c>
      <c r="T2663" t="s">
        <v>87</v>
      </c>
      <c r="U2663" s="4">
        <v>39827</v>
      </c>
      <c r="V2663" s="4">
        <v>39835</v>
      </c>
      <c r="W2663" s="4">
        <v>44530</v>
      </c>
      <c r="X2663" t="s">
        <v>64</v>
      </c>
      <c r="Y2663" t="s">
        <v>143</v>
      </c>
      <c r="Z2663" t="s">
        <v>143</v>
      </c>
      <c r="AA2663" s="1">
        <v>0</v>
      </c>
      <c r="AB2663" s="2">
        <v>0</v>
      </c>
      <c r="AC2663" s="1">
        <v>0</v>
      </c>
      <c r="AD2663" s="1">
        <v>0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s="1">
        <v>0</v>
      </c>
      <c r="AK2663" s="1">
        <v>0</v>
      </c>
      <c r="AL2663" s="5">
        <v>0</v>
      </c>
      <c r="AM2663" s="1">
        <v>1050</v>
      </c>
      <c r="AN2663" s="1">
        <v>1900</v>
      </c>
      <c r="AO2663" s="1">
        <v>1050</v>
      </c>
      <c r="AP2663" s="1">
        <v>1900</v>
      </c>
      <c r="AQ2663" s="1">
        <v>0</v>
      </c>
      <c r="AR2663" s="2">
        <v>2575.1774999999998</v>
      </c>
      <c r="AS2663" s="1">
        <v>0</v>
      </c>
      <c r="AT2663" s="5">
        <v>0</v>
      </c>
      <c r="AU2663" s="7">
        <v>2.45255</v>
      </c>
      <c r="AV2663" s="1">
        <v>0</v>
      </c>
      <c r="AW2663" s="2">
        <v>0</v>
      </c>
      <c r="AX2663">
        <v>2</v>
      </c>
      <c r="AY2663">
        <v>11.18</v>
      </c>
      <c r="AZ2663" s="19">
        <v>4</v>
      </c>
      <c r="BA2663">
        <f t="shared" si="43"/>
        <v>11.63</v>
      </c>
      <c r="BC2663" t="e">
        <v>#N/A</v>
      </c>
    </row>
    <row r="2664" spans="1:55" x14ac:dyDescent="0.3">
      <c r="A2664" t="s">
        <v>4981</v>
      </c>
      <c r="C2664" t="s">
        <v>145</v>
      </c>
      <c r="E2664" t="s">
        <v>146</v>
      </c>
      <c r="F2664" t="s">
        <v>147</v>
      </c>
      <c r="G2664" t="s">
        <v>1295</v>
      </c>
      <c r="H2664" s="11" t="s">
        <v>5747</v>
      </c>
      <c r="I2664">
        <v>56088</v>
      </c>
      <c r="J2664" t="s">
        <v>5073</v>
      </c>
      <c r="K2664" t="s">
        <v>1317</v>
      </c>
      <c r="L2664" t="s">
        <v>13</v>
      </c>
      <c r="M2664">
        <v>0</v>
      </c>
      <c r="N2664">
        <v>0</v>
      </c>
      <c r="O2664" t="s">
        <v>70</v>
      </c>
      <c r="P2664" t="s">
        <v>1191</v>
      </c>
      <c r="Q2664" t="s">
        <v>64</v>
      </c>
      <c r="R2664" t="s">
        <v>64</v>
      </c>
      <c r="S2664" t="s">
        <v>1463</v>
      </c>
      <c r="T2664" t="s">
        <v>87</v>
      </c>
      <c r="U2664" s="4">
        <v>39827</v>
      </c>
      <c r="V2664" s="4">
        <v>39842</v>
      </c>
      <c r="W2664" s="4">
        <v>43857</v>
      </c>
      <c r="X2664" t="s">
        <v>64</v>
      </c>
      <c r="Y2664" t="s">
        <v>143</v>
      </c>
      <c r="Z2664" t="s">
        <v>143</v>
      </c>
      <c r="AA2664" s="1">
        <v>0</v>
      </c>
      <c r="AB2664" s="2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s="1">
        <v>0</v>
      </c>
      <c r="AK2664" s="1">
        <v>0</v>
      </c>
      <c r="AL2664" s="5">
        <v>9999999</v>
      </c>
      <c r="AM2664" s="1">
        <v>0</v>
      </c>
      <c r="AN2664" s="1">
        <v>0</v>
      </c>
      <c r="AO2664" s="1">
        <v>0</v>
      </c>
      <c r="AP2664" s="1">
        <v>0</v>
      </c>
      <c r="AQ2664" s="1">
        <v>0</v>
      </c>
      <c r="AR2664" s="2">
        <v>0</v>
      </c>
      <c r="AS2664" s="1">
        <v>0</v>
      </c>
      <c r="AT2664" s="5">
        <v>0</v>
      </c>
      <c r="AU2664" s="7">
        <v>1.67472</v>
      </c>
      <c r="AV2664" s="1">
        <v>0</v>
      </c>
      <c r="AW2664" s="2">
        <v>0</v>
      </c>
      <c r="AX2664">
        <v>2</v>
      </c>
      <c r="AY2664">
        <v>7.5</v>
      </c>
      <c r="AZ2664" s="19">
        <v>4</v>
      </c>
      <c r="BA2664">
        <f t="shared" si="43"/>
        <v>7.8</v>
      </c>
      <c r="BC2664" t="e">
        <v>#N/A</v>
      </c>
    </row>
    <row r="2665" spans="1:55" x14ac:dyDescent="0.3">
      <c r="A2665" t="s">
        <v>4981</v>
      </c>
      <c r="C2665" t="s">
        <v>145</v>
      </c>
      <c r="E2665" t="s">
        <v>146</v>
      </c>
      <c r="F2665" t="s">
        <v>147</v>
      </c>
      <c r="G2665" t="s">
        <v>1295</v>
      </c>
      <c r="H2665" s="11" t="s">
        <v>5747</v>
      </c>
      <c r="I2665">
        <v>56089</v>
      </c>
      <c r="J2665" t="s">
        <v>5074</v>
      </c>
      <c r="K2665" t="s">
        <v>1300</v>
      </c>
      <c r="L2665" t="s">
        <v>13</v>
      </c>
      <c r="M2665">
        <v>0</v>
      </c>
      <c r="N2665">
        <v>0</v>
      </c>
      <c r="O2665" t="s">
        <v>70</v>
      </c>
      <c r="P2665" t="s">
        <v>1191</v>
      </c>
      <c r="Q2665" t="s">
        <v>64</v>
      </c>
      <c r="R2665" t="s">
        <v>64</v>
      </c>
      <c r="S2665" t="s">
        <v>988</v>
      </c>
      <c r="T2665" t="s">
        <v>87</v>
      </c>
      <c r="U2665" s="4">
        <v>39827</v>
      </c>
      <c r="V2665" s="4">
        <v>39835</v>
      </c>
      <c r="W2665" s="4">
        <v>44469</v>
      </c>
      <c r="X2665" t="s">
        <v>64</v>
      </c>
      <c r="Y2665" t="s">
        <v>143</v>
      </c>
      <c r="Z2665" t="s">
        <v>143</v>
      </c>
      <c r="AA2665" s="1">
        <v>0</v>
      </c>
      <c r="AB2665" s="2">
        <v>0</v>
      </c>
      <c r="AC2665" s="1">
        <v>0</v>
      </c>
      <c r="AD2665" s="1">
        <v>400</v>
      </c>
      <c r="AE2665" s="1">
        <v>0</v>
      </c>
      <c r="AF2665" s="1">
        <v>0</v>
      </c>
      <c r="AG2665" s="1">
        <v>0</v>
      </c>
      <c r="AH2665" s="1">
        <v>400</v>
      </c>
      <c r="AI2665" s="1">
        <v>0</v>
      </c>
      <c r="AJ2665" s="1">
        <v>0</v>
      </c>
      <c r="AK2665" s="1">
        <v>0</v>
      </c>
      <c r="AL2665" s="5">
        <v>0</v>
      </c>
      <c r="AM2665" s="1">
        <v>470</v>
      </c>
      <c r="AN2665" s="1">
        <v>870</v>
      </c>
      <c r="AO2665" s="1">
        <v>470</v>
      </c>
      <c r="AP2665" s="1">
        <v>870</v>
      </c>
      <c r="AQ2665" s="1">
        <v>0</v>
      </c>
      <c r="AR2665" s="2">
        <v>843.04840000000002</v>
      </c>
      <c r="AS2665" s="1">
        <v>0</v>
      </c>
      <c r="AT2665" s="5">
        <v>0</v>
      </c>
      <c r="AU2665" s="7">
        <v>1.79372</v>
      </c>
      <c r="AV2665" s="1">
        <v>0</v>
      </c>
      <c r="AW2665" s="2">
        <v>0</v>
      </c>
      <c r="AX2665">
        <v>2</v>
      </c>
      <c r="AY2665">
        <v>7.5</v>
      </c>
      <c r="AZ2665" s="19">
        <v>4</v>
      </c>
      <c r="BA2665">
        <f t="shared" si="43"/>
        <v>7.8</v>
      </c>
      <c r="BC2665" t="e">
        <v>#N/A</v>
      </c>
    </row>
    <row r="2666" spans="1:55" x14ac:dyDescent="0.3">
      <c r="A2666" t="s">
        <v>4981</v>
      </c>
      <c r="C2666" t="s">
        <v>145</v>
      </c>
      <c r="E2666" t="s">
        <v>146</v>
      </c>
      <c r="F2666" t="s">
        <v>147</v>
      </c>
      <c r="G2666" t="s">
        <v>1295</v>
      </c>
      <c r="H2666" s="11" t="s">
        <v>5747</v>
      </c>
      <c r="I2666">
        <v>56225</v>
      </c>
      <c r="J2666" t="s">
        <v>5075</v>
      </c>
      <c r="K2666" t="s">
        <v>1300</v>
      </c>
      <c r="L2666" t="s">
        <v>195</v>
      </c>
      <c r="M2666">
        <v>0</v>
      </c>
      <c r="N2666">
        <v>0</v>
      </c>
      <c r="O2666" t="s">
        <v>70</v>
      </c>
      <c r="P2666" t="s">
        <v>1191</v>
      </c>
      <c r="Q2666" t="s">
        <v>64</v>
      </c>
      <c r="R2666" t="s">
        <v>64</v>
      </c>
      <c r="S2666" t="s">
        <v>64</v>
      </c>
      <c r="T2666" t="s">
        <v>87</v>
      </c>
      <c r="U2666" s="4">
        <v>44084</v>
      </c>
      <c r="V2666" s="4">
        <v>44102</v>
      </c>
      <c r="W2666" s="4">
        <v>44474</v>
      </c>
      <c r="X2666" t="s">
        <v>64</v>
      </c>
      <c r="Y2666" t="s">
        <v>143</v>
      </c>
      <c r="Z2666" t="s">
        <v>143</v>
      </c>
      <c r="AA2666" s="1">
        <v>0</v>
      </c>
      <c r="AB2666" s="2">
        <v>0</v>
      </c>
      <c r="AC2666" s="1">
        <v>0</v>
      </c>
      <c r="AD2666" s="1">
        <v>0</v>
      </c>
      <c r="AE2666" s="1">
        <v>0</v>
      </c>
      <c r="AF2666" s="1">
        <v>0</v>
      </c>
      <c r="AG2666" s="1">
        <v>0</v>
      </c>
      <c r="AH2666" s="1">
        <v>0</v>
      </c>
      <c r="AI2666" s="1">
        <v>0</v>
      </c>
      <c r="AJ2666" s="1">
        <v>0</v>
      </c>
      <c r="AK2666" s="1">
        <v>0</v>
      </c>
      <c r="AL2666" s="5">
        <v>0</v>
      </c>
      <c r="AM2666" s="1">
        <v>312</v>
      </c>
      <c r="AN2666" s="1">
        <v>402</v>
      </c>
      <c r="AO2666" s="1">
        <v>312</v>
      </c>
      <c r="AP2666" s="1">
        <v>402</v>
      </c>
      <c r="AQ2666" s="1">
        <v>0</v>
      </c>
      <c r="AR2666" s="2">
        <v>559.64063999999996</v>
      </c>
      <c r="AS2666" s="1">
        <v>0</v>
      </c>
      <c r="AT2666" s="5">
        <v>0</v>
      </c>
      <c r="AU2666" s="7">
        <v>1.79372</v>
      </c>
      <c r="AV2666" s="1">
        <v>0</v>
      </c>
      <c r="AW2666" s="2">
        <v>0</v>
      </c>
      <c r="AX2666">
        <v>2</v>
      </c>
      <c r="AY2666">
        <v>7.5</v>
      </c>
      <c r="AZ2666" s="19">
        <v>4</v>
      </c>
      <c r="BA2666">
        <f t="shared" si="43"/>
        <v>7.8</v>
      </c>
      <c r="BC2666" t="e">
        <v>#N/A</v>
      </c>
    </row>
    <row r="2667" spans="1:55" x14ac:dyDescent="0.3">
      <c r="A2667" t="s">
        <v>4981</v>
      </c>
      <c r="C2667" t="s">
        <v>145</v>
      </c>
      <c r="E2667" t="s">
        <v>146</v>
      </c>
      <c r="F2667" t="s">
        <v>147</v>
      </c>
      <c r="G2667" t="s">
        <v>1295</v>
      </c>
      <c r="H2667" s="11" t="s">
        <v>5747</v>
      </c>
      <c r="I2667">
        <v>56226</v>
      </c>
      <c r="J2667" t="s">
        <v>5076</v>
      </c>
      <c r="K2667" t="s">
        <v>1302</v>
      </c>
      <c r="L2667" t="s">
        <v>183</v>
      </c>
      <c r="M2667">
        <v>0</v>
      </c>
      <c r="N2667">
        <v>0</v>
      </c>
      <c r="O2667" t="s">
        <v>70</v>
      </c>
      <c r="P2667" t="s">
        <v>1191</v>
      </c>
      <c r="Q2667" t="s">
        <v>64</v>
      </c>
      <c r="R2667" t="s">
        <v>64</v>
      </c>
      <c r="S2667" t="s">
        <v>64</v>
      </c>
      <c r="T2667" t="s">
        <v>87</v>
      </c>
      <c r="U2667" s="4">
        <v>44084</v>
      </c>
      <c r="V2667" s="4">
        <v>44320</v>
      </c>
      <c r="W2667" s="4">
        <v>44581</v>
      </c>
      <c r="X2667" t="s">
        <v>64</v>
      </c>
      <c r="Y2667" t="s">
        <v>65</v>
      </c>
      <c r="Z2667" t="s">
        <v>89</v>
      </c>
      <c r="AA2667" s="1">
        <v>60</v>
      </c>
      <c r="AB2667" s="2">
        <v>134.85</v>
      </c>
      <c r="AC2667" s="1">
        <v>0</v>
      </c>
      <c r="AD2667" s="1">
        <v>60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s="1">
        <v>179.508095</v>
      </c>
      <c r="AK2667" s="1">
        <v>0</v>
      </c>
      <c r="AL2667" s="5">
        <v>0</v>
      </c>
      <c r="AM2667" s="1">
        <v>62</v>
      </c>
      <c r="AN2667" s="1">
        <v>62</v>
      </c>
      <c r="AO2667" s="1">
        <v>62</v>
      </c>
      <c r="AP2667" s="1">
        <v>62</v>
      </c>
      <c r="AQ2667" s="1">
        <v>0</v>
      </c>
      <c r="AR2667" s="2">
        <v>139.345</v>
      </c>
      <c r="AS2667" s="1">
        <v>0</v>
      </c>
      <c r="AT2667" s="5">
        <v>2.2475000000000001</v>
      </c>
      <c r="AU2667" s="7">
        <v>2.45255</v>
      </c>
      <c r="AV2667" s="1">
        <v>0</v>
      </c>
      <c r="AW2667" s="2">
        <v>0</v>
      </c>
      <c r="AX2667">
        <v>2</v>
      </c>
      <c r="AY2667">
        <v>11.18</v>
      </c>
      <c r="AZ2667" s="19">
        <v>4</v>
      </c>
      <c r="BA2667">
        <f t="shared" si="43"/>
        <v>11.63</v>
      </c>
      <c r="BC2667" t="e">
        <v>#N/A</v>
      </c>
    </row>
    <row r="2668" spans="1:55" x14ac:dyDescent="0.3">
      <c r="A2668" t="s">
        <v>4981</v>
      </c>
      <c r="C2668" t="s">
        <v>145</v>
      </c>
      <c r="E2668" t="s">
        <v>146</v>
      </c>
      <c r="F2668" t="s">
        <v>147</v>
      </c>
      <c r="G2668" t="s">
        <v>1295</v>
      </c>
      <c r="H2668" s="11" t="s">
        <v>5747</v>
      </c>
      <c r="I2668">
        <v>56227</v>
      </c>
      <c r="J2668" t="s">
        <v>5077</v>
      </c>
      <c r="K2668" t="s">
        <v>1304</v>
      </c>
      <c r="L2668" t="s">
        <v>195</v>
      </c>
      <c r="M2668">
        <v>0</v>
      </c>
      <c r="N2668">
        <v>0</v>
      </c>
      <c r="O2668" t="s">
        <v>70</v>
      </c>
      <c r="P2668" t="s">
        <v>1191</v>
      </c>
      <c r="Q2668" t="s">
        <v>64</v>
      </c>
      <c r="R2668" t="s">
        <v>64</v>
      </c>
      <c r="S2668" t="s">
        <v>64</v>
      </c>
      <c r="T2668" t="s">
        <v>87</v>
      </c>
      <c r="U2668" s="4">
        <v>44084</v>
      </c>
      <c r="V2668" s="4">
        <v>44102</v>
      </c>
      <c r="W2668" s="4">
        <v>44533</v>
      </c>
      <c r="X2668" t="s">
        <v>64</v>
      </c>
      <c r="Y2668" t="s">
        <v>143</v>
      </c>
      <c r="Z2668" t="s">
        <v>143</v>
      </c>
      <c r="AA2668" s="1">
        <v>0</v>
      </c>
      <c r="AB2668" s="2">
        <v>0</v>
      </c>
      <c r="AC2668" s="1">
        <v>0</v>
      </c>
      <c r="AD2668" s="1">
        <v>0</v>
      </c>
      <c r="AE2668" s="1">
        <v>0</v>
      </c>
      <c r="AF2668" s="1">
        <v>0</v>
      </c>
      <c r="AG2668" s="1">
        <v>0</v>
      </c>
      <c r="AH2668" s="1">
        <v>0</v>
      </c>
      <c r="AI2668" s="1">
        <v>0</v>
      </c>
      <c r="AJ2668" s="1">
        <v>0</v>
      </c>
      <c r="AK2668" s="1">
        <v>0</v>
      </c>
      <c r="AL2668" s="5">
        <v>0</v>
      </c>
      <c r="AM2668" s="1">
        <v>480</v>
      </c>
      <c r="AN2668" s="1">
        <v>510</v>
      </c>
      <c r="AO2668" s="1">
        <v>480</v>
      </c>
      <c r="AP2668" s="1">
        <v>510</v>
      </c>
      <c r="AQ2668" s="1">
        <v>0</v>
      </c>
      <c r="AR2668" s="2">
        <v>1791.5903999999998</v>
      </c>
      <c r="AS2668" s="1">
        <v>0</v>
      </c>
      <c r="AT2668" s="5">
        <v>0</v>
      </c>
      <c r="AU2668" s="7">
        <v>3.7324799999999998</v>
      </c>
      <c r="AV2668" s="1">
        <v>0</v>
      </c>
      <c r="AW2668" s="2">
        <v>0</v>
      </c>
      <c r="AX2668">
        <v>2</v>
      </c>
      <c r="AY2668">
        <v>16.71</v>
      </c>
      <c r="AZ2668" s="19">
        <v>4</v>
      </c>
      <c r="BA2668">
        <f t="shared" si="43"/>
        <v>17.38</v>
      </c>
      <c r="BC2668" t="e">
        <v>#N/A</v>
      </c>
    </row>
    <row r="2669" spans="1:55" x14ac:dyDescent="0.3">
      <c r="A2669" t="s">
        <v>4981</v>
      </c>
      <c r="C2669" t="s">
        <v>145</v>
      </c>
      <c r="E2669" t="s">
        <v>146</v>
      </c>
      <c r="F2669" t="s">
        <v>147</v>
      </c>
      <c r="G2669" t="s">
        <v>1295</v>
      </c>
      <c r="H2669" s="11" t="s">
        <v>5747</v>
      </c>
      <c r="I2669">
        <v>56228</v>
      </c>
      <c r="J2669" t="s">
        <v>5078</v>
      </c>
      <c r="K2669" t="s">
        <v>1306</v>
      </c>
      <c r="L2669" t="s">
        <v>195</v>
      </c>
      <c r="M2669">
        <v>0</v>
      </c>
      <c r="N2669">
        <v>0</v>
      </c>
      <c r="O2669" t="s">
        <v>70</v>
      </c>
      <c r="P2669" t="s">
        <v>1191</v>
      </c>
      <c r="Q2669" t="s">
        <v>64</v>
      </c>
      <c r="R2669" t="s">
        <v>64</v>
      </c>
      <c r="S2669" t="s">
        <v>64</v>
      </c>
      <c r="T2669" t="s">
        <v>87</v>
      </c>
      <c r="U2669" s="4">
        <v>44084</v>
      </c>
      <c r="V2669" s="4">
        <v>44102</v>
      </c>
      <c r="W2669" s="4">
        <v>44497</v>
      </c>
      <c r="X2669" t="s">
        <v>64</v>
      </c>
      <c r="Y2669" t="s">
        <v>143</v>
      </c>
      <c r="Z2669" t="s">
        <v>143</v>
      </c>
      <c r="AA2669" s="1">
        <v>0</v>
      </c>
      <c r="AB2669" s="2">
        <v>0</v>
      </c>
      <c r="AC2669" s="1">
        <v>0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s="1">
        <v>0</v>
      </c>
      <c r="AK2669" s="1">
        <v>0</v>
      </c>
      <c r="AL2669" s="5">
        <v>0</v>
      </c>
      <c r="AM2669" s="1">
        <v>72</v>
      </c>
      <c r="AN2669" s="1">
        <v>82</v>
      </c>
      <c r="AO2669" s="1">
        <v>72</v>
      </c>
      <c r="AP2669" s="1">
        <v>82</v>
      </c>
      <c r="AQ2669" s="1">
        <v>0</v>
      </c>
      <c r="AR2669" s="2">
        <v>412.09199999999998</v>
      </c>
      <c r="AS2669" s="1">
        <v>0</v>
      </c>
      <c r="AT2669" s="5">
        <v>0</v>
      </c>
      <c r="AU2669" s="7">
        <v>5.7234999999999996</v>
      </c>
      <c r="AV2669" s="1">
        <v>0</v>
      </c>
      <c r="AW2669" s="2">
        <v>0</v>
      </c>
      <c r="AX2669">
        <v>2</v>
      </c>
      <c r="AY2669">
        <v>26.53</v>
      </c>
      <c r="AZ2669" s="19">
        <v>4</v>
      </c>
      <c r="BA2669">
        <f t="shared" si="43"/>
        <v>27.59</v>
      </c>
      <c r="BC2669" t="e">
        <v>#N/A</v>
      </c>
    </row>
    <row r="2670" spans="1:55" x14ac:dyDescent="0.3">
      <c r="A2670" t="s">
        <v>4981</v>
      </c>
      <c r="C2670" t="s">
        <v>145</v>
      </c>
      <c r="E2670" t="s">
        <v>146</v>
      </c>
      <c r="F2670" t="s">
        <v>147</v>
      </c>
      <c r="G2670" t="s">
        <v>1295</v>
      </c>
      <c r="H2670" s="11" t="s">
        <v>5747</v>
      </c>
      <c r="I2670">
        <v>56229</v>
      </c>
      <c r="J2670" t="s">
        <v>5079</v>
      </c>
      <c r="K2670" t="s">
        <v>1308</v>
      </c>
      <c r="L2670" t="s">
        <v>183</v>
      </c>
      <c r="M2670">
        <v>0</v>
      </c>
      <c r="N2670">
        <v>0</v>
      </c>
      <c r="O2670" t="s">
        <v>70</v>
      </c>
      <c r="P2670" t="s">
        <v>1191</v>
      </c>
      <c r="Q2670" t="s">
        <v>64</v>
      </c>
      <c r="R2670" t="s">
        <v>64</v>
      </c>
      <c r="S2670" t="s">
        <v>64</v>
      </c>
      <c r="T2670" t="s">
        <v>87</v>
      </c>
      <c r="U2670" s="4">
        <v>44084</v>
      </c>
      <c r="V2670" s="4">
        <v>44320</v>
      </c>
      <c r="W2670" s="4">
        <v>44581</v>
      </c>
      <c r="X2670" t="s">
        <v>64</v>
      </c>
      <c r="Y2670" t="s">
        <v>65</v>
      </c>
      <c r="Z2670" t="s">
        <v>89</v>
      </c>
      <c r="AA2670" s="1">
        <v>6</v>
      </c>
      <c r="AB2670" s="2">
        <v>41.169995999999998</v>
      </c>
      <c r="AC2670" s="1">
        <v>0</v>
      </c>
      <c r="AD2670" s="1">
        <v>6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s="1">
        <v>104.28561000000001</v>
      </c>
      <c r="AK2670" s="1">
        <v>0</v>
      </c>
      <c r="AL2670" s="5">
        <v>0</v>
      </c>
      <c r="AM2670" s="1">
        <v>15</v>
      </c>
      <c r="AN2670" s="1">
        <v>15</v>
      </c>
      <c r="AO2670" s="1">
        <v>15</v>
      </c>
      <c r="AP2670" s="1">
        <v>15</v>
      </c>
      <c r="AQ2670" s="1">
        <v>0</v>
      </c>
      <c r="AR2670" s="2">
        <v>102.92498999999999</v>
      </c>
      <c r="AS2670" s="1">
        <v>0</v>
      </c>
      <c r="AT2670" s="5">
        <v>6.8616659999999996</v>
      </c>
      <c r="AU2670" s="7">
        <v>8.0037800000000008</v>
      </c>
      <c r="AV2670" s="1">
        <v>0</v>
      </c>
      <c r="AW2670" s="2">
        <v>0</v>
      </c>
      <c r="AX2670">
        <v>2</v>
      </c>
      <c r="AY2670">
        <v>39.81</v>
      </c>
      <c r="AZ2670" s="19">
        <v>4</v>
      </c>
      <c r="BA2670">
        <f t="shared" si="43"/>
        <v>41.4</v>
      </c>
      <c r="BC2670" t="e">
        <v>#N/A</v>
      </c>
    </row>
    <row r="2671" spans="1:55" x14ac:dyDescent="0.3">
      <c r="A2671" t="s">
        <v>4981</v>
      </c>
      <c r="C2671" t="s">
        <v>145</v>
      </c>
      <c r="E2671" t="s">
        <v>146</v>
      </c>
      <c r="F2671" t="s">
        <v>147</v>
      </c>
      <c r="G2671" t="s">
        <v>1295</v>
      </c>
      <c r="H2671" s="11" t="s">
        <v>5747</v>
      </c>
      <c r="I2671">
        <v>56230</v>
      </c>
      <c r="J2671" t="s">
        <v>5080</v>
      </c>
      <c r="K2671" t="s">
        <v>1310</v>
      </c>
      <c r="L2671" t="s">
        <v>183</v>
      </c>
      <c r="M2671">
        <v>0</v>
      </c>
      <c r="N2671">
        <v>0</v>
      </c>
      <c r="O2671" t="s">
        <v>70</v>
      </c>
      <c r="P2671" t="s">
        <v>1191</v>
      </c>
      <c r="Q2671" t="s">
        <v>64</v>
      </c>
      <c r="R2671" t="s">
        <v>64</v>
      </c>
      <c r="S2671" t="s">
        <v>64</v>
      </c>
      <c r="T2671" t="s">
        <v>87</v>
      </c>
      <c r="U2671" s="4">
        <v>44084</v>
      </c>
      <c r="V2671" s="4">
        <v>44372</v>
      </c>
      <c r="W2671" s="4">
        <v>44581</v>
      </c>
      <c r="X2671" t="s">
        <v>64</v>
      </c>
      <c r="Y2671" t="s">
        <v>65</v>
      </c>
      <c r="Z2671" t="s">
        <v>89</v>
      </c>
      <c r="AA2671" s="1">
        <v>4</v>
      </c>
      <c r="AB2671" s="2">
        <v>42.71</v>
      </c>
      <c r="AC2671" s="1">
        <v>0</v>
      </c>
      <c r="AD2671" s="1">
        <v>4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s="1">
        <v>73</v>
      </c>
      <c r="AK2671" s="1">
        <v>0</v>
      </c>
      <c r="AL2671" s="5">
        <v>0</v>
      </c>
      <c r="AM2671" s="1">
        <v>16</v>
      </c>
      <c r="AN2671" s="1">
        <v>16</v>
      </c>
      <c r="AO2671" s="1">
        <v>16</v>
      </c>
      <c r="AP2671" s="1">
        <v>16</v>
      </c>
      <c r="AQ2671" s="1">
        <v>0</v>
      </c>
      <c r="AR2671" s="2">
        <v>170.84</v>
      </c>
      <c r="AS2671" s="1">
        <v>0</v>
      </c>
      <c r="AT2671" s="5">
        <v>10.6775</v>
      </c>
      <c r="AU2671" s="7">
        <v>12.70171</v>
      </c>
      <c r="AV2671" s="1">
        <v>0</v>
      </c>
      <c r="AW2671" s="2">
        <v>0</v>
      </c>
      <c r="AX2671">
        <v>2</v>
      </c>
      <c r="AY2671">
        <v>60.46</v>
      </c>
      <c r="AZ2671" s="19">
        <v>4</v>
      </c>
      <c r="BA2671">
        <f t="shared" si="43"/>
        <v>62.88</v>
      </c>
      <c r="BC2671" t="e">
        <v>#N/A</v>
      </c>
    </row>
    <row r="2672" spans="1:55" x14ac:dyDescent="0.3">
      <c r="A2672" t="s">
        <v>4981</v>
      </c>
      <c r="C2672" t="s">
        <v>145</v>
      </c>
      <c r="E2672" t="s">
        <v>146</v>
      </c>
      <c r="F2672" t="s">
        <v>147</v>
      </c>
      <c r="G2672" t="s">
        <v>1295</v>
      </c>
      <c r="H2672" s="11" t="s">
        <v>5747</v>
      </c>
      <c r="I2672">
        <v>56231</v>
      </c>
      <c r="J2672" t="s">
        <v>5081</v>
      </c>
      <c r="K2672" t="s">
        <v>1324</v>
      </c>
      <c r="L2672" t="s">
        <v>195</v>
      </c>
      <c r="M2672">
        <v>0</v>
      </c>
      <c r="N2672">
        <v>0</v>
      </c>
      <c r="O2672" t="s">
        <v>70</v>
      </c>
      <c r="P2672" t="s">
        <v>1191</v>
      </c>
      <c r="Q2672" t="s">
        <v>64</v>
      </c>
      <c r="R2672" t="s">
        <v>64</v>
      </c>
      <c r="S2672" t="s">
        <v>64</v>
      </c>
      <c r="T2672" t="s">
        <v>87</v>
      </c>
      <c r="U2672" s="4">
        <v>44084</v>
      </c>
      <c r="V2672" s="4">
        <v>44102</v>
      </c>
      <c r="W2672" s="4">
        <v>44279</v>
      </c>
      <c r="X2672" t="s">
        <v>64</v>
      </c>
      <c r="Y2672" t="s">
        <v>143</v>
      </c>
      <c r="Z2672" t="s">
        <v>143</v>
      </c>
      <c r="AA2672" s="1">
        <v>0</v>
      </c>
      <c r="AB2672" s="2">
        <v>0</v>
      </c>
      <c r="AC2672" s="1">
        <v>0</v>
      </c>
      <c r="AD2672" s="1">
        <v>0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s="1">
        <v>0</v>
      </c>
      <c r="AK2672" s="1">
        <v>0</v>
      </c>
      <c r="AL2672" s="5">
        <v>0</v>
      </c>
      <c r="AM2672" s="1">
        <v>348</v>
      </c>
      <c r="AN2672" s="1">
        <v>468</v>
      </c>
      <c r="AO2672" s="1">
        <v>348</v>
      </c>
      <c r="AP2672" s="1">
        <v>468</v>
      </c>
      <c r="AQ2672" s="1">
        <v>0</v>
      </c>
      <c r="AR2672" s="2">
        <v>650.47464000000002</v>
      </c>
      <c r="AS2672" s="1">
        <v>0</v>
      </c>
      <c r="AT2672" s="5">
        <v>0</v>
      </c>
      <c r="AU2672" s="7">
        <v>1.8691800000000001</v>
      </c>
      <c r="AV2672" s="1">
        <v>0</v>
      </c>
      <c r="AW2672" s="2">
        <v>0</v>
      </c>
      <c r="AX2672">
        <v>2</v>
      </c>
      <c r="AY2672">
        <v>8.2799999999999994</v>
      </c>
      <c r="AZ2672" s="19">
        <v>4</v>
      </c>
      <c r="BA2672">
        <f t="shared" si="43"/>
        <v>8.61</v>
      </c>
      <c r="BC2672" t="e">
        <v>#N/A</v>
      </c>
    </row>
    <row r="2673" spans="1:55" x14ac:dyDescent="0.3">
      <c r="A2673" t="s">
        <v>4981</v>
      </c>
      <c r="C2673" t="s">
        <v>145</v>
      </c>
      <c r="E2673" t="s">
        <v>146</v>
      </c>
      <c r="F2673" t="s">
        <v>147</v>
      </c>
      <c r="G2673" t="s">
        <v>1295</v>
      </c>
      <c r="H2673" s="11" t="s">
        <v>5747</v>
      </c>
      <c r="I2673">
        <v>56232</v>
      </c>
      <c r="J2673" t="s">
        <v>5082</v>
      </c>
      <c r="K2673" t="s">
        <v>1326</v>
      </c>
      <c r="L2673" t="s">
        <v>195</v>
      </c>
      <c r="M2673">
        <v>0</v>
      </c>
      <c r="N2673">
        <v>0</v>
      </c>
      <c r="O2673" t="s">
        <v>70</v>
      </c>
      <c r="P2673" t="s">
        <v>1191</v>
      </c>
      <c r="Q2673" t="s">
        <v>64</v>
      </c>
      <c r="R2673" t="s">
        <v>64</v>
      </c>
      <c r="S2673" t="s">
        <v>64</v>
      </c>
      <c r="T2673" t="s">
        <v>87</v>
      </c>
      <c r="U2673" s="4">
        <v>44084</v>
      </c>
      <c r="V2673" s="4">
        <v>44102</v>
      </c>
      <c r="W2673" s="4">
        <v>44533</v>
      </c>
      <c r="X2673" t="s">
        <v>64</v>
      </c>
      <c r="Y2673" t="s">
        <v>143</v>
      </c>
      <c r="Z2673" t="s">
        <v>143</v>
      </c>
      <c r="AA2673" s="1">
        <v>0</v>
      </c>
      <c r="AB2673" s="2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s="1">
        <v>0</v>
      </c>
      <c r="AK2673" s="1">
        <v>0</v>
      </c>
      <c r="AL2673" s="5">
        <v>0</v>
      </c>
      <c r="AM2673" s="1">
        <v>158</v>
      </c>
      <c r="AN2673" s="1">
        <v>242</v>
      </c>
      <c r="AO2673" s="1">
        <v>158</v>
      </c>
      <c r="AP2673" s="1">
        <v>242</v>
      </c>
      <c r="AQ2673" s="1">
        <v>0</v>
      </c>
      <c r="AR2673" s="2">
        <v>415.32353999999998</v>
      </c>
      <c r="AS2673" s="1">
        <v>0</v>
      </c>
      <c r="AT2673" s="5">
        <v>0</v>
      </c>
      <c r="AU2673" s="7">
        <v>2.6286299999999998</v>
      </c>
      <c r="AV2673" s="1">
        <v>0</v>
      </c>
      <c r="AW2673" s="2">
        <v>0</v>
      </c>
      <c r="AX2673">
        <v>2</v>
      </c>
      <c r="AY2673">
        <v>12.44</v>
      </c>
      <c r="AZ2673" s="19">
        <v>4</v>
      </c>
      <c r="BA2673">
        <f t="shared" si="43"/>
        <v>12.94</v>
      </c>
      <c r="BC2673" t="e">
        <v>#N/A</v>
      </c>
    </row>
    <row r="2674" spans="1:55" x14ac:dyDescent="0.3">
      <c r="A2674" t="s">
        <v>4981</v>
      </c>
      <c r="C2674" t="s">
        <v>145</v>
      </c>
      <c r="E2674" t="s">
        <v>146</v>
      </c>
      <c r="F2674" t="s">
        <v>147</v>
      </c>
      <c r="G2674" t="s">
        <v>1295</v>
      </c>
      <c r="H2674" s="11" t="s">
        <v>5747</v>
      </c>
      <c r="I2674">
        <v>56233</v>
      </c>
      <c r="J2674" t="s">
        <v>5083</v>
      </c>
      <c r="K2674" t="s">
        <v>1328</v>
      </c>
      <c r="L2674" t="s">
        <v>183</v>
      </c>
      <c r="M2674">
        <v>0</v>
      </c>
      <c r="N2674">
        <v>0</v>
      </c>
      <c r="O2674" t="s">
        <v>70</v>
      </c>
      <c r="P2674" t="s">
        <v>1191</v>
      </c>
      <c r="Q2674" t="s">
        <v>64</v>
      </c>
      <c r="R2674" t="s">
        <v>64</v>
      </c>
      <c r="S2674" t="s">
        <v>64</v>
      </c>
      <c r="T2674" t="s">
        <v>87</v>
      </c>
      <c r="U2674" s="4">
        <v>44084</v>
      </c>
      <c r="V2674" s="4">
        <v>44272</v>
      </c>
      <c r="W2674" s="4">
        <v>44279</v>
      </c>
      <c r="X2674" t="s">
        <v>64</v>
      </c>
      <c r="Y2674" t="s">
        <v>143</v>
      </c>
      <c r="Z2674" t="s">
        <v>143</v>
      </c>
      <c r="AA2674" s="1">
        <v>0</v>
      </c>
      <c r="AB2674" s="2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s="1">
        <v>0</v>
      </c>
      <c r="AK2674" s="1">
        <v>0</v>
      </c>
      <c r="AL2674" s="5">
        <v>0</v>
      </c>
      <c r="AM2674" s="1">
        <v>2</v>
      </c>
      <c r="AN2674" s="1">
        <v>2</v>
      </c>
      <c r="AO2674" s="1">
        <v>2</v>
      </c>
      <c r="AP2674" s="1">
        <v>2</v>
      </c>
      <c r="AQ2674" s="1">
        <v>0</v>
      </c>
      <c r="AR2674" s="2">
        <v>7.8016399999999999</v>
      </c>
      <c r="AS2674" s="1">
        <v>0</v>
      </c>
      <c r="AT2674" s="5">
        <v>0</v>
      </c>
      <c r="AU2674" s="7">
        <v>3.90082</v>
      </c>
      <c r="AV2674" s="1">
        <v>0</v>
      </c>
      <c r="AW2674" s="2">
        <v>0</v>
      </c>
      <c r="AX2674">
        <v>2</v>
      </c>
      <c r="AY2674">
        <v>18.21</v>
      </c>
      <c r="AZ2674" s="19">
        <v>4</v>
      </c>
      <c r="BA2674">
        <f t="shared" si="43"/>
        <v>18.940000000000001</v>
      </c>
      <c r="BC2674" t="e">
        <v>#N/A</v>
      </c>
    </row>
    <row r="2675" spans="1:55" x14ac:dyDescent="0.3">
      <c r="A2675" t="s">
        <v>4981</v>
      </c>
      <c r="C2675" t="s">
        <v>145</v>
      </c>
      <c r="E2675" t="s">
        <v>146</v>
      </c>
      <c r="F2675" t="s">
        <v>147</v>
      </c>
      <c r="G2675" t="s">
        <v>1295</v>
      </c>
      <c r="H2675" s="11" t="s">
        <v>5747</v>
      </c>
      <c r="I2675">
        <v>56234</v>
      </c>
      <c r="J2675" t="s">
        <v>5084</v>
      </c>
      <c r="K2675" t="s">
        <v>1330</v>
      </c>
      <c r="L2675" t="s">
        <v>183</v>
      </c>
      <c r="M2675">
        <v>0</v>
      </c>
      <c r="N2675">
        <v>0</v>
      </c>
      <c r="O2675" t="s">
        <v>70</v>
      </c>
      <c r="P2675" t="s">
        <v>1191</v>
      </c>
      <c r="Q2675" t="s">
        <v>64</v>
      </c>
      <c r="R2675" t="s">
        <v>64</v>
      </c>
      <c r="S2675" t="s">
        <v>64</v>
      </c>
      <c r="T2675" t="s">
        <v>87</v>
      </c>
      <c r="U2675" s="4">
        <v>44084</v>
      </c>
      <c r="V2675" s="4">
        <v>44223</v>
      </c>
      <c r="W2675" s="4">
        <v>44474</v>
      </c>
      <c r="X2675" t="s">
        <v>64</v>
      </c>
      <c r="Y2675" t="s">
        <v>143</v>
      </c>
      <c r="Z2675" t="s">
        <v>143</v>
      </c>
      <c r="AA2675" s="1">
        <v>0</v>
      </c>
      <c r="AB2675" s="2">
        <v>0</v>
      </c>
      <c r="AC2675" s="1">
        <v>0</v>
      </c>
      <c r="AD2675" s="1">
        <v>0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s="1">
        <v>0</v>
      </c>
      <c r="AK2675" s="1">
        <v>0</v>
      </c>
      <c r="AL2675" s="5">
        <v>0</v>
      </c>
      <c r="AM2675" s="1">
        <v>258</v>
      </c>
      <c r="AN2675" s="1">
        <v>258</v>
      </c>
      <c r="AO2675" s="1">
        <v>258</v>
      </c>
      <c r="AP2675" s="1">
        <v>258</v>
      </c>
      <c r="AQ2675" s="1">
        <v>0</v>
      </c>
      <c r="AR2675" s="2">
        <v>1459.4389200000001</v>
      </c>
      <c r="AS2675" s="1">
        <v>0</v>
      </c>
      <c r="AT2675" s="5">
        <v>0</v>
      </c>
      <c r="AU2675" s="7">
        <v>5.6567400000000001</v>
      </c>
      <c r="AV2675" s="1">
        <v>0</v>
      </c>
      <c r="AW2675" s="2">
        <v>0</v>
      </c>
      <c r="AX2675">
        <v>2</v>
      </c>
      <c r="AY2675">
        <v>29.39</v>
      </c>
      <c r="AZ2675" s="19">
        <v>4</v>
      </c>
      <c r="BA2675">
        <f t="shared" si="43"/>
        <v>30.57</v>
      </c>
      <c r="BC2675" t="e">
        <v>#N/A</v>
      </c>
    </row>
    <row r="2676" spans="1:55" x14ac:dyDescent="0.3">
      <c r="A2676" t="s">
        <v>4981</v>
      </c>
      <c r="C2676" t="s">
        <v>145</v>
      </c>
      <c r="E2676" t="s">
        <v>146</v>
      </c>
      <c r="F2676" t="s">
        <v>147</v>
      </c>
      <c r="G2676" t="s">
        <v>1295</v>
      </c>
      <c r="H2676" s="11" t="s">
        <v>5747</v>
      </c>
      <c r="I2676">
        <v>56235</v>
      </c>
      <c r="J2676" t="s">
        <v>5085</v>
      </c>
      <c r="K2676" t="s">
        <v>1332</v>
      </c>
      <c r="L2676" t="s">
        <v>183</v>
      </c>
      <c r="M2676">
        <v>0</v>
      </c>
      <c r="N2676">
        <v>0</v>
      </c>
      <c r="O2676" t="s">
        <v>70</v>
      </c>
      <c r="P2676" t="s">
        <v>1191</v>
      </c>
      <c r="Q2676" t="s">
        <v>64</v>
      </c>
      <c r="R2676" t="s">
        <v>64</v>
      </c>
      <c r="S2676" t="s">
        <v>64</v>
      </c>
      <c r="T2676" t="s">
        <v>87</v>
      </c>
      <c r="U2676" s="4">
        <v>44084</v>
      </c>
      <c r="V2676" s="4">
        <v>44462</v>
      </c>
      <c r="W2676" s="4">
        <v>44581</v>
      </c>
      <c r="X2676" t="s">
        <v>64</v>
      </c>
      <c r="Y2676" t="s">
        <v>65</v>
      </c>
      <c r="Z2676" t="s">
        <v>89</v>
      </c>
      <c r="AA2676" s="1">
        <v>102</v>
      </c>
      <c r="AB2676" s="2">
        <v>602.21993399999997</v>
      </c>
      <c r="AC2676" s="1">
        <v>0</v>
      </c>
      <c r="AD2676" s="1">
        <v>102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s="1">
        <v>141.02249499999999</v>
      </c>
      <c r="AK2676" s="1">
        <v>0</v>
      </c>
      <c r="AL2676" s="5">
        <v>0</v>
      </c>
      <c r="AM2676" s="1">
        <v>162</v>
      </c>
      <c r="AN2676" s="1">
        <v>162</v>
      </c>
      <c r="AO2676" s="1">
        <v>162</v>
      </c>
      <c r="AP2676" s="1">
        <v>162</v>
      </c>
      <c r="AQ2676" s="1">
        <v>0</v>
      </c>
      <c r="AR2676" s="2">
        <v>956.4669540000001</v>
      </c>
      <c r="AS2676" s="1">
        <v>0</v>
      </c>
      <c r="AT2676" s="5">
        <v>5.9041170000000003</v>
      </c>
      <c r="AU2676" s="7">
        <v>8.3046500000000005</v>
      </c>
      <c r="AV2676" s="1">
        <v>0</v>
      </c>
      <c r="AW2676" s="2">
        <v>0</v>
      </c>
      <c r="AX2676">
        <v>2</v>
      </c>
      <c r="AY2676">
        <v>39.64</v>
      </c>
      <c r="AZ2676" s="19">
        <v>4</v>
      </c>
      <c r="BA2676">
        <f t="shared" si="43"/>
        <v>41.23</v>
      </c>
      <c r="BC2676" t="e">
        <v>#N/A</v>
      </c>
    </row>
    <row r="2677" spans="1:55" x14ac:dyDescent="0.3">
      <c r="A2677" t="s">
        <v>4981</v>
      </c>
      <c r="C2677" t="s">
        <v>145</v>
      </c>
      <c r="E2677" t="s">
        <v>146</v>
      </c>
      <c r="F2677" t="s">
        <v>147</v>
      </c>
      <c r="G2677" t="s">
        <v>1295</v>
      </c>
      <c r="H2677" s="11" t="s">
        <v>5747</v>
      </c>
      <c r="I2677">
        <v>56236</v>
      </c>
      <c r="J2677" t="s">
        <v>5086</v>
      </c>
      <c r="K2677" t="s">
        <v>1334</v>
      </c>
      <c r="L2677" t="s">
        <v>195</v>
      </c>
      <c r="M2677">
        <v>0</v>
      </c>
      <c r="N2677">
        <v>0</v>
      </c>
      <c r="O2677" t="s">
        <v>70</v>
      </c>
      <c r="P2677" t="s">
        <v>1191</v>
      </c>
      <c r="Q2677" t="s">
        <v>64</v>
      </c>
      <c r="R2677" t="s">
        <v>64</v>
      </c>
      <c r="S2677" t="s">
        <v>64</v>
      </c>
      <c r="T2677" t="s">
        <v>87</v>
      </c>
      <c r="U2677" s="4">
        <v>44084</v>
      </c>
      <c r="V2677" s="4">
        <v>44124</v>
      </c>
      <c r="W2677" s="4">
        <v>44406</v>
      </c>
      <c r="X2677" t="s">
        <v>64</v>
      </c>
      <c r="Y2677" t="s">
        <v>143</v>
      </c>
      <c r="Z2677" t="s">
        <v>143</v>
      </c>
      <c r="AA2677" s="1">
        <v>0</v>
      </c>
      <c r="AB2677" s="2">
        <v>0</v>
      </c>
      <c r="AC2677" s="1">
        <v>0</v>
      </c>
      <c r="AD2677" s="1">
        <v>0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s="1">
        <v>0</v>
      </c>
      <c r="AK2677" s="1">
        <v>0</v>
      </c>
      <c r="AL2677" s="5">
        <v>0</v>
      </c>
      <c r="AM2677" s="1">
        <v>299</v>
      </c>
      <c r="AN2677" s="1">
        <v>465</v>
      </c>
      <c r="AO2677" s="1">
        <v>299</v>
      </c>
      <c r="AP2677" s="1">
        <v>465</v>
      </c>
      <c r="AQ2677" s="1">
        <v>0</v>
      </c>
      <c r="AR2677" s="2">
        <v>3846.1207199999999</v>
      </c>
      <c r="AS2677" s="1">
        <v>0</v>
      </c>
      <c r="AT2677" s="5">
        <v>0</v>
      </c>
      <c r="AU2677" s="7">
        <v>12.86328</v>
      </c>
      <c r="AV2677" s="1">
        <v>0</v>
      </c>
      <c r="AW2677" s="2">
        <v>0</v>
      </c>
      <c r="AX2677">
        <v>2</v>
      </c>
      <c r="AY2677">
        <v>60.7</v>
      </c>
      <c r="AZ2677" s="19">
        <v>4</v>
      </c>
      <c r="BA2677">
        <f t="shared" si="43"/>
        <v>63.13</v>
      </c>
      <c r="BC2677" t="e">
        <v>#N/A</v>
      </c>
    </row>
    <row r="2678" spans="1:55" x14ac:dyDescent="0.3">
      <c r="A2678" t="s">
        <v>4981</v>
      </c>
      <c r="C2678" t="s">
        <v>145</v>
      </c>
      <c r="E2678" t="s">
        <v>146</v>
      </c>
      <c r="F2678" t="s">
        <v>147</v>
      </c>
      <c r="G2678" t="s">
        <v>1295</v>
      </c>
      <c r="H2678" s="11" t="s">
        <v>5747</v>
      </c>
      <c r="I2678">
        <v>56237</v>
      </c>
      <c r="J2678" t="s">
        <v>5087</v>
      </c>
      <c r="K2678" t="s">
        <v>3327</v>
      </c>
      <c r="L2678" t="s">
        <v>195</v>
      </c>
      <c r="M2678">
        <v>0</v>
      </c>
      <c r="N2678">
        <v>0</v>
      </c>
      <c r="O2678" t="s">
        <v>70</v>
      </c>
      <c r="P2678" t="s">
        <v>1191</v>
      </c>
      <c r="Q2678" t="s">
        <v>64</v>
      </c>
      <c r="R2678" t="s">
        <v>64</v>
      </c>
      <c r="S2678" t="s">
        <v>64</v>
      </c>
      <c r="T2678" t="s">
        <v>87</v>
      </c>
      <c r="U2678" s="4">
        <v>44084</v>
      </c>
      <c r="V2678" s="4">
        <v>44124</v>
      </c>
      <c r="W2678" s="4">
        <v>44497</v>
      </c>
      <c r="X2678" t="s">
        <v>64</v>
      </c>
      <c r="Y2678" t="s">
        <v>143</v>
      </c>
      <c r="Z2678" t="s">
        <v>143</v>
      </c>
      <c r="AA2678" s="1">
        <v>0</v>
      </c>
      <c r="AB2678" s="2">
        <v>0</v>
      </c>
      <c r="AC2678" s="1">
        <v>0</v>
      </c>
      <c r="AD2678" s="1">
        <v>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s="1">
        <v>0</v>
      </c>
      <c r="AK2678" s="1">
        <v>0</v>
      </c>
      <c r="AL2678" s="5">
        <v>0</v>
      </c>
      <c r="AM2678" s="1">
        <v>1086</v>
      </c>
      <c r="AN2678" s="1">
        <v>1158</v>
      </c>
      <c r="AO2678" s="1">
        <v>1086</v>
      </c>
      <c r="AP2678" s="1">
        <v>1158</v>
      </c>
      <c r="AQ2678" s="1">
        <v>0</v>
      </c>
      <c r="AR2678" s="2">
        <v>4184.8032599999997</v>
      </c>
      <c r="AS2678" s="1">
        <v>0</v>
      </c>
      <c r="AT2678" s="5">
        <v>0</v>
      </c>
      <c r="AU2678" s="7">
        <v>3.8534099999999998</v>
      </c>
      <c r="AV2678" s="1">
        <v>0</v>
      </c>
      <c r="AW2678" s="2">
        <v>0</v>
      </c>
      <c r="AX2678">
        <v>2</v>
      </c>
      <c r="AY2678">
        <v>18.21</v>
      </c>
      <c r="AZ2678" s="19">
        <v>4</v>
      </c>
      <c r="BA2678">
        <f t="shared" si="43"/>
        <v>18.940000000000001</v>
      </c>
      <c r="BC2678" t="e">
        <v>#N/A</v>
      </c>
    </row>
    <row r="2679" spans="1:55" x14ac:dyDescent="0.3">
      <c r="A2679" t="s">
        <v>4981</v>
      </c>
      <c r="C2679" t="s">
        <v>145</v>
      </c>
      <c r="E2679" t="s">
        <v>146</v>
      </c>
      <c r="F2679" t="s">
        <v>147</v>
      </c>
      <c r="G2679" t="s">
        <v>1295</v>
      </c>
      <c r="H2679" s="11" t="s">
        <v>5747</v>
      </c>
      <c r="I2679">
        <v>56238</v>
      </c>
      <c r="J2679" t="s">
        <v>5088</v>
      </c>
      <c r="K2679" t="s">
        <v>1378</v>
      </c>
      <c r="L2679" t="s">
        <v>142</v>
      </c>
      <c r="M2679">
        <v>0</v>
      </c>
      <c r="N2679">
        <v>0</v>
      </c>
      <c r="O2679" t="s">
        <v>70</v>
      </c>
      <c r="P2679" t="s">
        <v>1191</v>
      </c>
      <c r="Q2679" t="s">
        <v>64</v>
      </c>
      <c r="R2679" t="s">
        <v>64</v>
      </c>
      <c r="S2679" t="s">
        <v>64</v>
      </c>
      <c r="T2679" t="s">
        <v>87</v>
      </c>
      <c r="U2679" s="4">
        <v>44084</v>
      </c>
      <c r="V2679" s="4">
        <v>1</v>
      </c>
      <c r="W2679" s="4">
        <v>44078</v>
      </c>
      <c r="X2679" t="s">
        <v>64</v>
      </c>
      <c r="Y2679" t="s">
        <v>143</v>
      </c>
      <c r="Z2679" t="s">
        <v>143</v>
      </c>
      <c r="AA2679" s="1">
        <v>0</v>
      </c>
      <c r="AB2679" s="2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s="1">
        <v>0</v>
      </c>
      <c r="AK2679" s="1">
        <v>0</v>
      </c>
      <c r="AL2679" s="5">
        <v>9999999</v>
      </c>
      <c r="AM2679" s="1">
        <v>0</v>
      </c>
      <c r="AN2679" s="1">
        <v>0</v>
      </c>
      <c r="AO2679" s="1">
        <v>0</v>
      </c>
      <c r="AP2679" s="1">
        <v>0</v>
      </c>
      <c r="AQ2679" s="1">
        <v>0</v>
      </c>
      <c r="AR2679" s="2">
        <v>0</v>
      </c>
      <c r="AS2679" s="1">
        <v>0</v>
      </c>
      <c r="AT2679" s="5">
        <v>0</v>
      </c>
      <c r="AU2679" s="7">
        <v>1.9118299999999999</v>
      </c>
      <c r="AV2679" s="1">
        <v>0</v>
      </c>
      <c r="AW2679" s="2">
        <v>0</v>
      </c>
      <c r="AX2679">
        <v>2</v>
      </c>
      <c r="AY2679">
        <v>9.1300000000000008</v>
      </c>
      <c r="AZ2679" s="19">
        <v>4</v>
      </c>
      <c r="BA2679">
        <f t="shared" si="43"/>
        <v>9.5</v>
      </c>
      <c r="BC2679" t="e">
        <v>#N/A</v>
      </c>
    </row>
    <row r="2680" spans="1:55" x14ac:dyDescent="0.3">
      <c r="A2680" t="s">
        <v>4981</v>
      </c>
      <c r="C2680" t="s">
        <v>145</v>
      </c>
      <c r="E2680" t="s">
        <v>146</v>
      </c>
      <c r="F2680" t="s">
        <v>147</v>
      </c>
      <c r="G2680" t="s">
        <v>1295</v>
      </c>
      <c r="H2680" s="11" t="s">
        <v>5747</v>
      </c>
      <c r="I2680">
        <v>56239</v>
      </c>
      <c r="J2680" t="s">
        <v>5089</v>
      </c>
      <c r="K2680" t="s">
        <v>1381</v>
      </c>
      <c r="L2680" t="s">
        <v>183</v>
      </c>
      <c r="M2680">
        <v>0</v>
      </c>
      <c r="N2680">
        <v>0</v>
      </c>
      <c r="O2680" t="s">
        <v>70</v>
      </c>
      <c r="P2680" t="s">
        <v>1191</v>
      </c>
      <c r="Q2680" t="s">
        <v>64</v>
      </c>
      <c r="R2680" t="s">
        <v>64</v>
      </c>
      <c r="S2680" t="s">
        <v>64</v>
      </c>
      <c r="T2680" t="s">
        <v>87</v>
      </c>
      <c r="U2680" s="4">
        <v>44084</v>
      </c>
      <c r="V2680" s="4">
        <v>44372</v>
      </c>
      <c r="W2680" s="4">
        <v>44533</v>
      </c>
      <c r="X2680" t="s">
        <v>64</v>
      </c>
      <c r="Y2680" t="s">
        <v>143</v>
      </c>
      <c r="Z2680" t="s">
        <v>143</v>
      </c>
      <c r="AA2680" s="1">
        <v>0</v>
      </c>
      <c r="AB2680" s="2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s="1">
        <v>0</v>
      </c>
      <c r="AK2680" s="1">
        <v>0</v>
      </c>
      <c r="AL2680" s="5">
        <v>0</v>
      </c>
      <c r="AM2680" s="1">
        <v>78</v>
      </c>
      <c r="AN2680" s="1">
        <v>78</v>
      </c>
      <c r="AO2680" s="1">
        <v>78</v>
      </c>
      <c r="AP2680" s="1">
        <v>78</v>
      </c>
      <c r="AQ2680" s="1">
        <v>0</v>
      </c>
      <c r="AR2680" s="2">
        <v>133.19358</v>
      </c>
      <c r="AS2680" s="1">
        <v>0</v>
      </c>
      <c r="AT2680" s="5">
        <v>0</v>
      </c>
      <c r="AU2680" s="7">
        <v>1.7076100000000001</v>
      </c>
      <c r="AV2680" s="1">
        <v>0</v>
      </c>
      <c r="AW2680" s="2">
        <v>0</v>
      </c>
      <c r="AX2680">
        <v>2</v>
      </c>
      <c r="AY2680">
        <v>9.1300000000000008</v>
      </c>
      <c r="AZ2680" s="19">
        <v>4</v>
      </c>
      <c r="BA2680">
        <f t="shared" si="43"/>
        <v>9.5</v>
      </c>
      <c r="BC2680" t="e">
        <v>#N/A</v>
      </c>
    </row>
    <row r="2681" spans="1:55" x14ac:dyDescent="0.3">
      <c r="A2681" t="s">
        <v>4981</v>
      </c>
      <c r="C2681" t="s">
        <v>145</v>
      </c>
      <c r="E2681" t="s">
        <v>146</v>
      </c>
      <c r="F2681" t="s">
        <v>147</v>
      </c>
      <c r="G2681" t="s">
        <v>1295</v>
      </c>
      <c r="H2681" s="11" t="s">
        <v>5747</v>
      </c>
      <c r="I2681">
        <v>56262</v>
      </c>
      <c r="J2681" t="s">
        <v>5090</v>
      </c>
      <c r="K2681" t="s">
        <v>3859</v>
      </c>
      <c r="L2681" t="s">
        <v>195</v>
      </c>
      <c r="M2681">
        <v>0</v>
      </c>
      <c r="N2681">
        <v>0</v>
      </c>
      <c r="O2681" t="s">
        <v>70</v>
      </c>
      <c r="P2681" t="s">
        <v>1191</v>
      </c>
      <c r="Q2681" t="s">
        <v>64</v>
      </c>
      <c r="R2681" t="s">
        <v>64</v>
      </c>
      <c r="S2681" t="s">
        <v>64</v>
      </c>
      <c r="T2681" t="s">
        <v>87</v>
      </c>
      <c r="U2681" s="4">
        <v>44084</v>
      </c>
      <c r="V2681" s="4">
        <v>44102</v>
      </c>
      <c r="W2681" s="4">
        <v>44328</v>
      </c>
      <c r="X2681" t="s">
        <v>64</v>
      </c>
      <c r="Y2681" t="s">
        <v>143</v>
      </c>
      <c r="Z2681" t="s">
        <v>143</v>
      </c>
      <c r="AA2681" s="1">
        <v>0</v>
      </c>
      <c r="AB2681" s="2">
        <v>0</v>
      </c>
      <c r="AC2681" s="1">
        <v>0</v>
      </c>
      <c r="AD2681" s="1">
        <v>0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s="1">
        <v>0</v>
      </c>
      <c r="AK2681" s="1">
        <v>0</v>
      </c>
      <c r="AL2681" s="5">
        <v>0</v>
      </c>
      <c r="AM2681" s="1">
        <v>3800</v>
      </c>
      <c r="AN2681" s="1">
        <v>4600</v>
      </c>
      <c r="AO2681" s="1">
        <v>3800</v>
      </c>
      <c r="AP2681" s="1">
        <v>4600</v>
      </c>
      <c r="AQ2681" s="1">
        <v>0</v>
      </c>
      <c r="AR2681" s="2">
        <v>7251.9960000000001</v>
      </c>
      <c r="AS2681" s="1">
        <v>0</v>
      </c>
      <c r="AT2681" s="5">
        <v>0</v>
      </c>
      <c r="AU2681" s="7">
        <v>1.90842</v>
      </c>
      <c r="AV2681" s="1">
        <v>0</v>
      </c>
      <c r="AW2681" s="2">
        <v>0</v>
      </c>
      <c r="AX2681">
        <v>2</v>
      </c>
      <c r="AY2681">
        <v>12.24</v>
      </c>
      <c r="AZ2681" s="19">
        <v>4</v>
      </c>
      <c r="BA2681">
        <f t="shared" si="43"/>
        <v>12.73</v>
      </c>
      <c r="BC2681" t="e">
        <v>#N/A</v>
      </c>
    </row>
    <row r="2682" spans="1:55" x14ac:dyDescent="0.3">
      <c r="A2682" t="s">
        <v>4981</v>
      </c>
      <c r="C2682" t="s">
        <v>145</v>
      </c>
      <c r="E2682" t="s">
        <v>146</v>
      </c>
      <c r="F2682" t="s">
        <v>147</v>
      </c>
      <c r="G2682" t="s">
        <v>1295</v>
      </c>
      <c r="H2682" s="11" t="s">
        <v>5747</v>
      </c>
      <c r="I2682">
        <v>56264</v>
      </c>
      <c r="J2682" t="s">
        <v>5091</v>
      </c>
      <c r="K2682" t="s">
        <v>1461</v>
      </c>
      <c r="L2682" t="s">
        <v>195</v>
      </c>
      <c r="M2682">
        <v>0</v>
      </c>
      <c r="N2682">
        <v>0</v>
      </c>
      <c r="O2682" t="s">
        <v>70</v>
      </c>
      <c r="P2682" t="s">
        <v>1191</v>
      </c>
      <c r="Q2682" t="s">
        <v>64</v>
      </c>
      <c r="R2682" t="s">
        <v>64</v>
      </c>
      <c r="S2682" t="s">
        <v>64</v>
      </c>
      <c r="T2682" t="s">
        <v>87</v>
      </c>
      <c r="U2682" s="4">
        <v>44084</v>
      </c>
      <c r="V2682" s="4">
        <v>44102</v>
      </c>
      <c r="W2682" s="4">
        <v>44474</v>
      </c>
      <c r="X2682" t="s">
        <v>64</v>
      </c>
      <c r="Y2682" t="s">
        <v>143</v>
      </c>
      <c r="Z2682" t="s">
        <v>143</v>
      </c>
      <c r="AA2682" s="1">
        <v>0</v>
      </c>
      <c r="AB2682" s="2">
        <v>0</v>
      </c>
      <c r="AC2682" s="1">
        <v>0</v>
      </c>
      <c r="AD2682" s="1">
        <v>0</v>
      </c>
      <c r="AE2682" s="1">
        <v>0</v>
      </c>
      <c r="AF2682" s="1">
        <v>0</v>
      </c>
      <c r="AG2682" s="1">
        <v>0</v>
      </c>
      <c r="AH2682" s="1">
        <v>0</v>
      </c>
      <c r="AI2682" s="1">
        <v>0</v>
      </c>
      <c r="AJ2682" s="1">
        <v>0</v>
      </c>
      <c r="AK2682" s="1">
        <v>0</v>
      </c>
      <c r="AL2682" s="5">
        <v>0</v>
      </c>
      <c r="AM2682" s="1">
        <v>366</v>
      </c>
      <c r="AN2682" s="1">
        <v>416</v>
      </c>
      <c r="AO2682" s="1">
        <v>366</v>
      </c>
      <c r="AP2682" s="1">
        <v>416</v>
      </c>
      <c r="AQ2682" s="1">
        <v>0</v>
      </c>
      <c r="AR2682" s="2">
        <v>406.65893999999997</v>
      </c>
      <c r="AS2682" s="1">
        <v>0</v>
      </c>
      <c r="AT2682" s="5">
        <v>0</v>
      </c>
      <c r="AU2682" s="7">
        <v>1.1110899999999999</v>
      </c>
      <c r="AV2682" s="1">
        <v>0</v>
      </c>
      <c r="AW2682" s="2">
        <v>0</v>
      </c>
      <c r="AX2682">
        <v>2</v>
      </c>
      <c r="AY2682">
        <v>5.91</v>
      </c>
      <c r="AZ2682" s="19">
        <v>4</v>
      </c>
      <c r="BA2682">
        <f t="shared" si="43"/>
        <v>6.15</v>
      </c>
      <c r="BC2682" t="e">
        <v>#N/A</v>
      </c>
    </row>
    <row r="2683" spans="1:55" x14ac:dyDescent="0.3">
      <c r="A2683" t="s">
        <v>4981</v>
      </c>
      <c r="C2683" t="s">
        <v>145</v>
      </c>
      <c r="E2683" t="s">
        <v>146</v>
      </c>
      <c r="F2683" t="s">
        <v>147</v>
      </c>
      <c r="G2683" t="s">
        <v>1295</v>
      </c>
      <c r="H2683" s="11" t="s">
        <v>5747</v>
      </c>
      <c r="I2683">
        <v>56265</v>
      </c>
      <c r="J2683" t="s">
        <v>5092</v>
      </c>
      <c r="K2683" t="s">
        <v>1421</v>
      </c>
      <c r="L2683" t="s">
        <v>195</v>
      </c>
      <c r="M2683">
        <v>0</v>
      </c>
      <c r="N2683">
        <v>0</v>
      </c>
      <c r="O2683" t="s">
        <v>70</v>
      </c>
      <c r="P2683" t="s">
        <v>1191</v>
      </c>
      <c r="Q2683" t="s">
        <v>64</v>
      </c>
      <c r="R2683" t="s">
        <v>64</v>
      </c>
      <c r="S2683" t="s">
        <v>64</v>
      </c>
      <c r="T2683" t="s">
        <v>87</v>
      </c>
      <c r="U2683" s="4">
        <v>44084</v>
      </c>
      <c r="V2683" s="4">
        <v>44124</v>
      </c>
      <c r="W2683" s="4">
        <v>44474</v>
      </c>
      <c r="X2683" t="s">
        <v>64</v>
      </c>
      <c r="Y2683" t="s">
        <v>143</v>
      </c>
      <c r="Z2683" t="s">
        <v>143</v>
      </c>
      <c r="AA2683" s="1">
        <v>0</v>
      </c>
      <c r="AB2683" s="2">
        <v>0</v>
      </c>
      <c r="AC2683" s="1">
        <v>0</v>
      </c>
      <c r="AD2683" s="1">
        <v>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s="1">
        <v>0</v>
      </c>
      <c r="AK2683" s="1">
        <v>0</v>
      </c>
      <c r="AL2683" s="5">
        <v>0</v>
      </c>
      <c r="AM2683" s="1">
        <v>1000</v>
      </c>
      <c r="AN2683" s="1">
        <v>1130</v>
      </c>
      <c r="AO2683" s="1">
        <v>1000</v>
      </c>
      <c r="AP2683" s="1">
        <v>1130</v>
      </c>
      <c r="AQ2683" s="1">
        <v>0</v>
      </c>
      <c r="AR2683" s="2">
        <v>2225.19</v>
      </c>
      <c r="AS2683" s="1">
        <v>0</v>
      </c>
      <c r="AT2683" s="5">
        <v>0</v>
      </c>
      <c r="AU2683" s="7">
        <v>2.22519</v>
      </c>
      <c r="AV2683" s="1">
        <v>0</v>
      </c>
      <c r="AW2683" s="2">
        <v>0</v>
      </c>
      <c r="AX2683">
        <v>2</v>
      </c>
      <c r="AY2683">
        <v>12.95</v>
      </c>
      <c r="AZ2683" s="19">
        <v>4</v>
      </c>
      <c r="BA2683">
        <f t="shared" si="43"/>
        <v>13.47</v>
      </c>
      <c r="BC2683" t="e">
        <v>#N/A</v>
      </c>
    </row>
    <row r="2684" spans="1:55" x14ac:dyDescent="0.3">
      <c r="A2684" t="s">
        <v>4981</v>
      </c>
      <c r="C2684" t="s">
        <v>145</v>
      </c>
      <c r="E2684" t="s">
        <v>146</v>
      </c>
      <c r="F2684" t="s">
        <v>147</v>
      </c>
      <c r="G2684" t="s">
        <v>1295</v>
      </c>
      <c r="H2684" s="11" t="s">
        <v>5747</v>
      </c>
      <c r="I2684">
        <v>56266</v>
      </c>
      <c r="J2684" t="s">
        <v>5093</v>
      </c>
      <c r="K2684" t="s">
        <v>1423</v>
      </c>
      <c r="L2684" t="s">
        <v>183</v>
      </c>
      <c r="M2684">
        <v>0</v>
      </c>
      <c r="N2684">
        <v>0</v>
      </c>
      <c r="O2684" t="s">
        <v>70</v>
      </c>
      <c r="P2684" t="s">
        <v>1191</v>
      </c>
      <c r="Q2684" t="s">
        <v>64</v>
      </c>
      <c r="R2684" t="s">
        <v>64</v>
      </c>
      <c r="S2684" t="s">
        <v>64</v>
      </c>
      <c r="T2684" t="s">
        <v>87</v>
      </c>
      <c r="U2684" s="4">
        <v>44084</v>
      </c>
      <c r="V2684" s="4">
        <v>44372</v>
      </c>
      <c r="W2684" s="4">
        <v>44533</v>
      </c>
      <c r="X2684" t="s">
        <v>64</v>
      </c>
      <c r="Y2684" t="s">
        <v>143</v>
      </c>
      <c r="Z2684" t="s">
        <v>143</v>
      </c>
      <c r="AA2684" s="1">
        <v>0</v>
      </c>
      <c r="AB2684" s="2">
        <v>0</v>
      </c>
      <c r="AC2684" s="1">
        <v>0</v>
      </c>
      <c r="AD2684" s="1">
        <v>100</v>
      </c>
      <c r="AE2684" s="1">
        <v>0</v>
      </c>
      <c r="AF2684" s="1">
        <v>0</v>
      </c>
      <c r="AG2684" s="1">
        <v>0</v>
      </c>
      <c r="AH2684" s="1">
        <v>100</v>
      </c>
      <c r="AI2684" s="1">
        <v>0</v>
      </c>
      <c r="AJ2684" s="1">
        <v>0</v>
      </c>
      <c r="AK2684" s="1">
        <v>0</v>
      </c>
      <c r="AL2684" s="5">
        <v>0</v>
      </c>
      <c r="AM2684" s="1">
        <v>400</v>
      </c>
      <c r="AN2684" s="1">
        <v>400</v>
      </c>
      <c r="AO2684" s="1">
        <v>400</v>
      </c>
      <c r="AP2684" s="1">
        <v>400</v>
      </c>
      <c r="AQ2684" s="1">
        <v>0</v>
      </c>
      <c r="AR2684" s="2">
        <v>1377.2840000000001</v>
      </c>
      <c r="AS2684" s="1">
        <v>0</v>
      </c>
      <c r="AT2684" s="5">
        <v>0</v>
      </c>
      <c r="AU2684" s="7">
        <v>3.4432100000000001</v>
      </c>
      <c r="AV2684" s="1">
        <v>0</v>
      </c>
      <c r="AW2684" s="2">
        <v>0</v>
      </c>
      <c r="AX2684">
        <v>2</v>
      </c>
      <c r="AY2684">
        <v>18.96</v>
      </c>
      <c r="AZ2684" s="19">
        <v>4</v>
      </c>
      <c r="BA2684">
        <f t="shared" si="43"/>
        <v>19.72</v>
      </c>
      <c r="BC2684" t="e">
        <v>#N/A</v>
      </c>
    </row>
    <row r="2685" spans="1:55" x14ac:dyDescent="0.3">
      <c r="A2685" t="s">
        <v>4981</v>
      </c>
      <c r="C2685" t="s">
        <v>145</v>
      </c>
      <c r="E2685" t="s">
        <v>146</v>
      </c>
      <c r="F2685" t="s">
        <v>147</v>
      </c>
      <c r="G2685" t="s">
        <v>1295</v>
      </c>
      <c r="H2685" s="11" t="s">
        <v>5747</v>
      </c>
      <c r="I2685">
        <v>56267</v>
      </c>
      <c r="J2685" t="s">
        <v>5094</v>
      </c>
      <c r="K2685" t="s">
        <v>1425</v>
      </c>
      <c r="L2685" t="s">
        <v>195</v>
      </c>
      <c r="M2685">
        <v>0</v>
      </c>
      <c r="N2685">
        <v>0</v>
      </c>
      <c r="O2685" t="s">
        <v>70</v>
      </c>
      <c r="P2685" t="s">
        <v>1191</v>
      </c>
      <c r="Q2685" t="s">
        <v>64</v>
      </c>
      <c r="R2685" t="s">
        <v>64</v>
      </c>
      <c r="S2685" t="s">
        <v>64</v>
      </c>
      <c r="T2685" t="s">
        <v>87</v>
      </c>
      <c r="U2685" s="4">
        <v>44084</v>
      </c>
      <c r="V2685" s="4">
        <v>44124</v>
      </c>
      <c r="W2685" s="4">
        <v>44474</v>
      </c>
      <c r="X2685" t="s">
        <v>64</v>
      </c>
      <c r="Y2685" t="s">
        <v>143</v>
      </c>
      <c r="Z2685" t="s">
        <v>143</v>
      </c>
      <c r="AA2685" s="1">
        <v>0</v>
      </c>
      <c r="AB2685" s="2">
        <v>0</v>
      </c>
      <c r="AC2685" s="1">
        <v>0</v>
      </c>
      <c r="AD2685" s="1">
        <v>0</v>
      </c>
      <c r="AE2685" s="1">
        <v>0</v>
      </c>
      <c r="AF2685" s="1">
        <v>0</v>
      </c>
      <c r="AG2685" s="1">
        <v>0</v>
      </c>
      <c r="AH2685" s="1">
        <v>0</v>
      </c>
      <c r="AI2685" s="1">
        <v>0</v>
      </c>
      <c r="AJ2685" s="1">
        <v>0</v>
      </c>
      <c r="AK2685" s="1">
        <v>0</v>
      </c>
      <c r="AL2685" s="5">
        <v>0</v>
      </c>
      <c r="AM2685" s="1">
        <v>284</v>
      </c>
      <c r="AN2685" s="1">
        <v>286</v>
      </c>
      <c r="AO2685" s="1">
        <v>284</v>
      </c>
      <c r="AP2685" s="1">
        <v>286</v>
      </c>
      <c r="AQ2685" s="1">
        <v>0</v>
      </c>
      <c r="AR2685" s="2">
        <v>1551.0148799999999</v>
      </c>
      <c r="AS2685" s="1">
        <v>0</v>
      </c>
      <c r="AT2685" s="5">
        <v>0</v>
      </c>
      <c r="AU2685" s="7">
        <v>5.4613199999999997</v>
      </c>
      <c r="AV2685" s="1">
        <v>0</v>
      </c>
      <c r="AW2685" s="2">
        <v>0</v>
      </c>
      <c r="AX2685">
        <v>2</v>
      </c>
      <c r="AY2685">
        <v>30.85</v>
      </c>
      <c r="AZ2685" s="19">
        <v>4</v>
      </c>
      <c r="BA2685">
        <f t="shared" si="43"/>
        <v>32.08</v>
      </c>
      <c r="BC2685" t="e">
        <v>#N/A</v>
      </c>
    </row>
    <row r="2686" spans="1:55" x14ac:dyDescent="0.3">
      <c r="A2686" t="s">
        <v>4981</v>
      </c>
      <c r="C2686" t="s">
        <v>145</v>
      </c>
      <c r="E2686" t="s">
        <v>146</v>
      </c>
      <c r="F2686" t="s">
        <v>147</v>
      </c>
      <c r="G2686" t="s">
        <v>1295</v>
      </c>
      <c r="H2686" s="11" t="s">
        <v>5747</v>
      </c>
      <c r="I2686">
        <v>56268</v>
      </c>
      <c r="J2686" t="s">
        <v>5095</v>
      </c>
      <c r="K2686" t="s">
        <v>1427</v>
      </c>
      <c r="L2686" t="s">
        <v>183</v>
      </c>
      <c r="M2686">
        <v>0</v>
      </c>
      <c r="N2686">
        <v>0</v>
      </c>
      <c r="O2686" t="s">
        <v>70</v>
      </c>
      <c r="P2686" t="s">
        <v>1191</v>
      </c>
      <c r="Q2686" t="s">
        <v>64</v>
      </c>
      <c r="R2686" t="s">
        <v>64</v>
      </c>
      <c r="S2686" t="s">
        <v>64</v>
      </c>
      <c r="T2686" t="s">
        <v>87</v>
      </c>
      <c r="U2686" s="4">
        <v>44084</v>
      </c>
      <c r="V2686" s="4">
        <v>44460</v>
      </c>
      <c r="W2686" s="4">
        <v>44474</v>
      </c>
      <c r="X2686" t="s">
        <v>64</v>
      </c>
      <c r="Y2686" t="s">
        <v>143</v>
      </c>
      <c r="Z2686" t="s">
        <v>143</v>
      </c>
      <c r="AA2686" s="1">
        <v>0</v>
      </c>
      <c r="AB2686" s="2">
        <v>0</v>
      </c>
      <c r="AC2686" s="1">
        <v>0</v>
      </c>
      <c r="AD2686" s="1">
        <v>0</v>
      </c>
      <c r="AE2686" s="1">
        <v>0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5">
        <v>0</v>
      </c>
      <c r="AM2686" s="1">
        <v>158</v>
      </c>
      <c r="AN2686" s="1">
        <v>158</v>
      </c>
      <c r="AO2686" s="1">
        <v>158</v>
      </c>
      <c r="AP2686" s="1">
        <v>158</v>
      </c>
      <c r="AQ2686" s="1">
        <v>0</v>
      </c>
      <c r="AR2686" s="2">
        <v>321.33566000000002</v>
      </c>
      <c r="AS2686" s="1">
        <v>0</v>
      </c>
      <c r="AT2686" s="5">
        <v>0</v>
      </c>
      <c r="AU2686" s="7">
        <v>2.0337700000000001</v>
      </c>
      <c r="AV2686" s="1">
        <v>0</v>
      </c>
      <c r="AW2686" s="2">
        <v>0</v>
      </c>
      <c r="AX2686">
        <v>2</v>
      </c>
      <c r="AY2686">
        <v>13.06</v>
      </c>
      <c r="AZ2686" s="19">
        <v>4</v>
      </c>
      <c r="BA2686">
        <f t="shared" si="43"/>
        <v>13.58</v>
      </c>
      <c r="BC2686" t="e">
        <v>#N/A</v>
      </c>
    </row>
    <row r="2687" spans="1:55" x14ac:dyDescent="0.3">
      <c r="A2687" t="s">
        <v>4981</v>
      </c>
      <c r="C2687" t="s">
        <v>145</v>
      </c>
      <c r="E2687" t="s">
        <v>146</v>
      </c>
      <c r="F2687" t="s">
        <v>147</v>
      </c>
      <c r="G2687" t="s">
        <v>1295</v>
      </c>
      <c r="H2687" s="11" t="s">
        <v>5747</v>
      </c>
      <c r="I2687">
        <v>56269</v>
      </c>
      <c r="J2687" t="s">
        <v>5096</v>
      </c>
      <c r="K2687" t="s">
        <v>1429</v>
      </c>
      <c r="L2687" t="s">
        <v>183</v>
      </c>
      <c r="M2687">
        <v>0</v>
      </c>
      <c r="N2687">
        <v>0</v>
      </c>
      <c r="O2687" t="s">
        <v>70</v>
      </c>
      <c r="P2687" t="s">
        <v>1191</v>
      </c>
      <c r="Q2687" t="s">
        <v>64</v>
      </c>
      <c r="R2687" t="s">
        <v>64</v>
      </c>
      <c r="S2687" t="s">
        <v>64</v>
      </c>
      <c r="T2687" t="s">
        <v>87</v>
      </c>
      <c r="U2687" s="4">
        <v>44084</v>
      </c>
      <c r="V2687" s="4">
        <v>44581</v>
      </c>
      <c r="W2687" s="4">
        <v>44581</v>
      </c>
      <c r="X2687" t="s">
        <v>64</v>
      </c>
      <c r="Y2687" t="s">
        <v>65</v>
      </c>
      <c r="Z2687" t="s">
        <v>66</v>
      </c>
      <c r="AA2687" s="1">
        <v>11</v>
      </c>
      <c r="AB2687" s="2">
        <v>24.249994999999998</v>
      </c>
      <c r="AC2687" s="1">
        <v>0</v>
      </c>
      <c r="AD2687" s="1">
        <v>11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365</v>
      </c>
      <c r="AK2687" s="1">
        <v>0</v>
      </c>
      <c r="AL2687" s="5">
        <v>9999999</v>
      </c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2">
        <v>0</v>
      </c>
      <c r="AS2687" s="1">
        <v>0</v>
      </c>
      <c r="AT2687" s="5">
        <v>2.204545</v>
      </c>
      <c r="AU2687" s="7">
        <v>3.0392700000000001</v>
      </c>
      <c r="AV2687" s="1">
        <v>0</v>
      </c>
      <c r="AW2687" s="2">
        <v>0</v>
      </c>
      <c r="AX2687">
        <v>2</v>
      </c>
      <c r="AY2687">
        <v>18.48</v>
      </c>
      <c r="AZ2687" s="19">
        <v>4</v>
      </c>
      <c r="BA2687">
        <f t="shared" si="43"/>
        <v>19.22</v>
      </c>
      <c r="BC2687" t="e">
        <v>#N/A</v>
      </c>
    </row>
    <row r="2688" spans="1:55" x14ac:dyDescent="0.3">
      <c r="A2688" t="s">
        <v>4981</v>
      </c>
      <c r="C2688" t="s">
        <v>145</v>
      </c>
      <c r="E2688" t="s">
        <v>146</v>
      </c>
      <c r="F2688" t="s">
        <v>147</v>
      </c>
      <c r="G2688" t="s">
        <v>1295</v>
      </c>
      <c r="H2688" s="11" t="s">
        <v>5747</v>
      </c>
      <c r="I2688">
        <v>56270</v>
      </c>
      <c r="J2688" t="s">
        <v>5097</v>
      </c>
      <c r="K2688" t="s">
        <v>1431</v>
      </c>
      <c r="L2688" t="s">
        <v>183</v>
      </c>
      <c r="M2688">
        <v>0</v>
      </c>
      <c r="N2688">
        <v>0</v>
      </c>
      <c r="O2688" t="s">
        <v>70</v>
      </c>
      <c r="P2688" t="s">
        <v>1191</v>
      </c>
      <c r="Q2688" t="s">
        <v>64</v>
      </c>
      <c r="R2688" t="s">
        <v>64</v>
      </c>
      <c r="S2688" t="s">
        <v>64</v>
      </c>
      <c r="T2688" t="s">
        <v>87</v>
      </c>
      <c r="U2688" s="4">
        <v>44084</v>
      </c>
      <c r="V2688" s="4">
        <v>44281</v>
      </c>
      <c r="W2688" s="4">
        <v>44581</v>
      </c>
      <c r="X2688" t="s">
        <v>64</v>
      </c>
      <c r="Y2688" t="s">
        <v>65</v>
      </c>
      <c r="Z2688" t="s">
        <v>66</v>
      </c>
      <c r="AA2688" s="1">
        <v>354</v>
      </c>
      <c r="AB2688" s="2">
        <v>1183.539882</v>
      </c>
      <c r="AC2688" s="1">
        <v>0</v>
      </c>
      <c r="AD2688" s="1">
        <v>354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234.07596000000001</v>
      </c>
      <c r="AK2688" s="1">
        <v>0</v>
      </c>
      <c r="AL2688" s="5">
        <v>0</v>
      </c>
      <c r="AM2688" s="1">
        <v>198</v>
      </c>
      <c r="AN2688" s="1">
        <v>198</v>
      </c>
      <c r="AO2688" s="1">
        <v>198</v>
      </c>
      <c r="AP2688" s="1">
        <v>198</v>
      </c>
      <c r="AQ2688" s="1">
        <v>0</v>
      </c>
      <c r="AR2688" s="2">
        <v>661.97993399999996</v>
      </c>
      <c r="AS2688" s="1">
        <v>0</v>
      </c>
      <c r="AT2688" s="5">
        <v>3.3433329999999999</v>
      </c>
      <c r="AU2688" s="7">
        <v>4.4819899999999997</v>
      </c>
      <c r="AV2688" s="1">
        <v>0</v>
      </c>
      <c r="AW2688" s="2">
        <v>0</v>
      </c>
      <c r="AX2688">
        <v>2</v>
      </c>
      <c r="AY2688">
        <v>28.1</v>
      </c>
      <c r="AZ2688" s="19">
        <v>4</v>
      </c>
      <c r="BA2688">
        <f t="shared" si="43"/>
        <v>29.22</v>
      </c>
      <c r="BC2688" t="e">
        <v>#N/A</v>
      </c>
    </row>
    <row r="2689" spans="1:55" x14ac:dyDescent="0.3">
      <c r="A2689" t="s">
        <v>4981</v>
      </c>
      <c r="C2689" t="s">
        <v>145</v>
      </c>
      <c r="E2689" t="s">
        <v>146</v>
      </c>
      <c r="F2689" t="s">
        <v>147</v>
      </c>
      <c r="G2689" t="s">
        <v>1295</v>
      </c>
      <c r="H2689" s="11" t="s">
        <v>5747</v>
      </c>
      <c r="I2689">
        <v>56274</v>
      </c>
      <c r="J2689" t="s">
        <v>5109</v>
      </c>
      <c r="K2689" t="s">
        <v>1374</v>
      </c>
      <c r="L2689" t="s">
        <v>195</v>
      </c>
      <c r="M2689">
        <v>0</v>
      </c>
      <c r="N2689">
        <v>0</v>
      </c>
      <c r="O2689" t="s">
        <v>70</v>
      </c>
      <c r="P2689" t="s">
        <v>1191</v>
      </c>
      <c r="Q2689" t="s">
        <v>64</v>
      </c>
      <c r="R2689" t="s">
        <v>64</v>
      </c>
      <c r="S2689" t="s">
        <v>64</v>
      </c>
      <c r="T2689" t="s">
        <v>87</v>
      </c>
      <c r="U2689" s="4">
        <v>44146</v>
      </c>
      <c r="V2689" s="4">
        <v>44151</v>
      </c>
      <c r="W2689" s="4">
        <v>44159</v>
      </c>
      <c r="X2689" t="s">
        <v>64</v>
      </c>
      <c r="Y2689" t="s">
        <v>143</v>
      </c>
      <c r="Z2689" t="s">
        <v>143</v>
      </c>
      <c r="AA2689" s="1">
        <v>0</v>
      </c>
      <c r="AB2689" s="2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5">
        <v>9999999</v>
      </c>
      <c r="AM2689" s="1">
        <v>0</v>
      </c>
      <c r="AN2689" s="1">
        <v>10</v>
      </c>
      <c r="AO2689" s="1">
        <v>0</v>
      </c>
      <c r="AP2689" s="1">
        <v>10</v>
      </c>
      <c r="AQ2689" s="1">
        <v>0</v>
      </c>
      <c r="AR2689" s="2">
        <v>0</v>
      </c>
      <c r="AS2689" s="1">
        <v>0</v>
      </c>
      <c r="AT2689" s="5">
        <v>0</v>
      </c>
      <c r="AU2689" s="7">
        <v>2.5396200000000002</v>
      </c>
      <c r="AV2689" s="1">
        <v>0</v>
      </c>
      <c r="AW2689" s="2">
        <v>0</v>
      </c>
      <c r="AX2689">
        <v>2</v>
      </c>
      <c r="AY2689">
        <v>12.44</v>
      </c>
      <c r="AZ2689" s="19">
        <v>4</v>
      </c>
      <c r="BA2689">
        <f t="shared" si="43"/>
        <v>12.94</v>
      </c>
      <c r="BC2689" t="e">
        <v>#N/A</v>
      </c>
    </row>
    <row r="2690" spans="1:55" x14ac:dyDescent="0.3">
      <c r="A2690" t="s">
        <v>4981</v>
      </c>
      <c r="C2690" t="s">
        <v>145</v>
      </c>
      <c r="E2690" t="s">
        <v>146</v>
      </c>
      <c r="F2690" t="s">
        <v>147</v>
      </c>
      <c r="G2690" t="s">
        <v>1295</v>
      </c>
      <c r="H2690" s="11" t="s">
        <v>5747</v>
      </c>
      <c r="I2690">
        <v>56275</v>
      </c>
      <c r="J2690" t="s">
        <v>5110</v>
      </c>
      <c r="K2690" t="s">
        <v>1317</v>
      </c>
      <c r="L2690" t="s">
        <v>183</v>
      </c>
      <c r="M2690">
        <v>0</v>
      </c>
      <c r="N2690">
        <v>0</v>
      </c>
      <c r="O2690" t="s">
        <v>70</v>
      </c>
      <c r="P2690" t="s">
        <v>1191</v>
      </c>
      <c r="Q2690" t="s">
        <v>64</v>
      </c>
      <c r="R2690" t="s">
        <v>64</v>
      </c>
      <c r="S2690" t="s">
        <v>64</v>
      </c>
      <c r="T2690" t="s">
        <v>87</v>
      </c>
      <c r="U2690" s="4">
        <v>44159</v>
      </c>
      <c r="V2690" s="4">
        <v>44223</v>
      </c>
      <c r="W2690" s="4">
        <v>44581</v>
      </c>
      <c r="X2690" t="s">
        <v>64</v>
      </c>
      <c r="Y2690" t="s">
        <v>65</v>
      </c>
      <c r="Z2690" t="s">
        <v>66</v>
      </c>
      <c r="AA2690" s="1">
        <v>27</v>
      </c>
      <c r="AB2690" s="2">
        <v>38.939993999999999</v>
      </c>
      <c r="AC2690" s="1">
        <v>0</v>
      </c>
      <c r="AD2690" s="1">
        <v>27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317.90295500000002</v>
      </c>
      <c r="AK2690" s="1">
        <v>0</v>
      </c>
      <c r="AL2690" s="5">
        <v>0</v>
      </c>
      <c r="AM2690" s="1">
        <v>4</v>
      </c>
      <c r="AN2690" s="1">
        <v>4</v>
      </c>
      <c r="AO2690" s="1">
        <v>4</v>
      </c>
      <c r="AP2690" s="1">
        <v>4</v>
      </c>
      <c r="AQ2690" s="1">
        <v>0</v>
      </c>
      <c r="AR2690" s="2">
        <v>5.7688879999999996</v>
      </c>
      <c r="AS2690" s="1">
        <v>0</v>
      </c>
      <c r="AT2690" s="5">
        <v>1.4422219999999999</v>
      </c>
      <c r="AU2690" s="7">
        <v>1.67472</v>
      </c>
      <c r="AV2690" s="1">
        <v>0</v>
      </c>
      <c r="AW2690" s="2">
        <v>0</v>
      </c>
      <c r="AX2690">
        <v>2</v>
      </c>
      <c r="AY2690">
        <v>7.5</v>
      </c>
      <c r="AZ2690" s="19">
        <v>4</v>
      </c>
      <c r="BA2690">
        <f t="shared" si="43"/>
        <v>7.8</v>
      </c>
      <c r="BC2690" t="e">
        <v>#N/A</v>
      </c>
    </row>
    <row r="2691" spans="1:55" x14ac:dyDescent="0.3">
      <c r="A2691" t="s">
        <v>4981</v>
      </c>
      <c r="C2691" t="s">
        <v>145</v>
      </c>
      <c r="E2691" t="s">
        <v>146</v>
      </c>
      <c r="F2691" t="s">
        <v>147</v>
      </c>
      <c r="G2691" t="s">
        <v>1295</v>
      </c>
      <c r="H2691" s="11" t="s">
        <v>5747</v>
      </c>
      <c r="I2691">
        <v>56276</v>
      </c>
      <c r="J2691" t="s">
        <v>5111</v>
      </c>
      <c r="K2691" t="s">
        <v>1371</v>
      </c>
      <c r="L2691" t="s">
        <v>183</v>
      </c>
      <c r="M2691">
        <v>0</v>
      </c>
      <c r="N2691">
        <v>0</v>
      </c>
      <c r="O2691" t="s">
        <v>70</v>
      </c>
      <c r="P2691" t="s">
        <v>1191</v>
      </c>
      <c r="Q2691" t="s">
        <v>64</v>
      </c>
      <c r="R2691" t="s">
        <v>64</v>
      </c>
      <c r="S2691" t="s">
        <v>64</v>
      </c>
      <c r="T2691" t="s">
        <v>87</v>
      </c>
      <c r="U2691" s="4">
        <v>44169</v>
      </c>
      <c r="V2691" s="4">
        <v>44223</v>
      </c>
      <c r="W2691" s="4">
        <v>44224</v>
      </c>
      <c r="X2691" t="s">
        <v>64</v>
      </c>
      <c r="Y2691" t="s">
        <v>143</v>
      </c>
      <c r="Z2691" t="s">
        <v>143</v>
      </c>
      <c r="AA2691" s="1">
        <v>0</v>
      </c>
      <c r="AB2691" s="2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5">
        <v>0</v>
      </c>
      <c r="AM2691" s="1">
        <v>24</v>
      </c>
      <c r="AN2691" s="1">
        <v>24</v>
      </c>
      <c r="AO2691" s="1">
        <v>24</v>
      </c>
      <c r="AP2691" s="1">
        <v>24</v>
      </c>
      <c r="AQ2691" s="1">
        <v>0</v>
      </c>
      <c r="AR2691" s="2">
        <v>29.698320000000002</v>
      </c>
      <c r="AS2691" s="1">
        <v>0</v>
      </c>
      <c r="AT2691" s="5">
        <v>0</v>
      </c>
      <c r="AU2691" s="7">
        <v>1.23743</v>
      </c>
      <c r="AV2691" s="1">
        <v>0</v>
      </c>
      <c r="AW2691" s="2">
        <v>0</v>
      </c>
      <c r="AX2691">
        <v>2</v>
      </c>
      <c r="AY2691">
        <v>7.36</v>
      </c>
      <c r="AZ2691" s="19">
        <v>4</v>
      </c>
      <c r="BA2691">
        <f t="shared" si="43"/>
        <v>7.65</v>
      </c>
      <c r="BC2691" t="e">
        <v>#N/A</v>
      </c>
    </row>
    <row r="2692" spans="1:55" x14ac:dyDescent="0.3">
      <c r="A2692" t="s">
        <v>4981</v>
      </c>
      <c r="C2692" t="s">
        <v>145</v>
      </c>
      <c r="E2692" t="s">
        <v>146</v>
      </c>
      <c r="F2692" t="s">
        <v>147</v>
      </c>
      <c r="G2692" t="s">
        <v>1295</v>
      </c>
      <c r="H2692" s="11" t="s">
        <v>5747</v>
      </c>
      <c r="I2692">
        <v>56283</v>
      </c>
      <c r="J2692" t="s">
        <v>5112</v>
      </c>
      <c r="K2692" t="s">
        <v>1319</v>
      </c>
      <c r="L2692" t="s">
        <v>183</v>
      </c>
      <c r="M2692">
        <v>0</v>
      </c>
      <c r="N2692">
        <v>0</v>
      </c>
      <c r="O2692" t="s">
        <v>70</v>
      </c>
      <c r="P2692" t="s">
        <v>1191</v>
      </c>
      <c r="Q2692" t="s">
        <v>64</v>
      </c>
      <c r="R2692" t="s">
        <v>64</v>
      </c>
      <c r="S2692" t="s">
        <v>64</v>
      </c>
      <c r="T2692" t="s">
        <v>87</v>
      </c>
      <c r="U2692" s="4">
        <v>44545</v>
      </c>
      <c r="V2692" s="4">
        <v>44581</v>
      </c>
      <c r="W2692" s="4">
        <v>44581</v>
      </c>
      <c r="X2692" t="s">
        <v>64</v>
      </c>
      <c r="Y2692" t="s">
        <v>65</v>
      </c>
      <c r="Z2692" t="s">
        <v>66</v>
      </c>
      <c r="AA2692" s="1">
        <v>3</v>
      </c>
      <c r="AB2692" s="2">
        <v>6.39</v>
      </c>
      <c r="AC2692" s="1">
        <v>0</v>
      </c>
      <c r="AD2692" s="1">
        <v>3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365</v>
      </c>
      <c r="AK2692" s="1">
        <v>0</v>
      </c>
      <c r="AL2692" s="5">
        <v>9999999</v>
      </c>
      <c r="AM2692" s="1">
        <v>0</v>
      </c>
      <c r="AN2692" s="1">
        <v>0</v>
      </c>
      <c r="AO2692" s="1">
        <v>0</v>
      </c>
      <c r="AP2692" s="1">
        <v>0</v>
      </c>
      <c r="AQ2692" s="1">
        <v>0</v>
      </c>
      <c r="AR2692" s="2">
        <v>0</v>
      </c>
      <c r="AS2692" s="1">
        <v>0</v>
      </c>
      <c r="AT2692" s="5">
        <v>2.13</v>
      </c>
      <c r="AU2692" s="7">
        <v>2.35581</v>
      </c>
      <c r="AV2692" s="1">
        <v>0</v>
      </c>
      <c r="AW2692" s="2">
        <v>0</v>
      </c>
      <c r="AX2692">
        <v>2</v>
      </c>
      <c r="AY2692">
        <v>11.18</v>
      </c>
      <c r="AZ2692" s="19">
        <v>4</v>
      </c>
      <c r="BA2692">
        <f t="shared" si="43"/>
        <v>11.63</v>
      </c>
      <c r="BC2692" t="e">
        <v>#N/A</v>
      </c>
    </row>
    <row r="2693" spans="1:55" x14ac:dyDescent="0.3">
      <c r="A2693" t="s">
        <v>4981</v>
      </c>
      <c r="C2693" t="s">
        <v>145</v>
      </c>
      <c r="E2693" t="s">
        <v>146</v>
      </c>
      <c r="F2693" t="s">
        <v>147</v>
      </c>
      <c r="G2693" t="s">
        <v>1295</v>
      </c>
      <c r="H2693" s="11" t="s">
        <v>5747</v>
      </c>
      <c r="I2693">
        <v>56284</v>
      </c>
      <c r="J2693" t="s">
        <v>5113</v>
      </c>
      <c r="K2693" t="s">
        <v>1321</v>
      </c>
      <c r="L2693" t="s">
        <v>183</v>
      </c>
      <c r="M2693">
        <v>0</v>
      </c>
      <c r="N2693">
        <v>0</v>
      </c>
      <c r="O2693" t="s">
        <v>70</v>
      </c>
      <c r="P2693" t="s">
        <v>1191</v>
      </c>
      <c r="Q2693" t="s">
        <v>64</v>
      </c>
      <c r="R2693" t="s">
        <v>64</v>
      </c>
      <c r="S2693" t="s">
        <v>64</v>
      </c>
      <c r="T2693" t="s">
        <v>87</v>
      </c>
      <c r="U2693" s="4">
        <v>44545</v>
      </c>
      <c r="V2693" s="4">
        <v>44581</v>
      </c>
      <c r="W2693" s="4">
        <v>44581</v>
      </c>
      <c r="X2693" t="s">
        <v>64</v>
      </c>
      <c r="Y2693" t="s">
        <v>65</v>
      </c>
      <c r="Z2693" t="s">
        <v>66</v>
      </c>
      <c r="AA2693" s="1">
        <v>24</v>
      </c>
      <c r="AB2693" s="2">
        <v>80.709984000000006</v>
      </c>
      <c r="AC2693" s="1">
        <v>0</v>
      </c>
      <c r="AD2693" s="1">
        <v>24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365</v>
      </c>
      <c r="AK2693" s="1">
        <v>0</v>
      </c>
      <c r="AL2693" s="5">
        <v>9999999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2">
        <v>0</v>
      </c>
      <c r="AS2693" s="1">
        <v>0</v>
      </c>
      <c r="AT2693" s="5">
        <v>3.3629159999999998</v>
      </c>
      <c r="AU2693" s="7">
        <v>3.6550799999999999</v>
      </c>
      <c r="AV2693" s="1">
        <v>0</v>
      </c>
      <c r="AW2693" s="2">
        <v>0</v>
      </c>
      <c r="AX2693">
        <v>2</v>
      </c>
      <c r="AY2693">
        <v>16.71</v>
      </c>
      <c r="AZ2693" s="19">
        <v>4</v>
      </c>
      <c r="BA2693">
        <f t="shared" si="43"/>
        <v>17.38</v>
      </c>
      <c r="BC2693" t="e">
        <v>#N/A</v>
      </c>
    </row>
    <row r="2694" spans="1:55" x14ac:dyDescent="0.3">
      <c r="A2694" t="s">
        <v>4981</v>
      </c>
      <c r="C2694" t="s">
        <v>145</v>
      </c>
      <c r="E2694" t="s">
        <v>146</v>
      </c>
      <c r="F2694" t="s">
        <v>147</v>
      </c>
      <c r="G2694" t="s">
        <v>148</v>
      </c>
      <c r="H2694" s="11" t="s">
        <v>5748</v>
      </c>
      <c r="I2694">
        <v>34311</v>
      </c>
      <c r="J2694" t="s">
        <v>5114</v>
      </c>
      <c r="K2694" t="s">
        <v>1956</v>
      </c>
      <c r="L2694" t="s">
        <v>13</v>
      </c>
      <c r="M2694">
        <v>0</v>
      </c>
      <c r="N2694">
        <v>0</v>
      </c>
      <c r="O2694" t="s">
        <v>70</v>
      </c>
      <c r="P2694" t="s">
        <v>59</v>
      </c>
      <c r="Q2694" t="s">
        <v>817</v>
      </c>
      <c r="R2694" t="s">
        <v>818</v>
      </c>
      <c r="S2694" t="s">
        <v>198</v>
      </c>
      <c r="T2694" t="s">
        <v>87</v>
      </c>
      <c r="U2694" s="4">
        <v>41786</v>
      </c>
      <c r="V2694" s="4">
        <v>41905</v>
      </c>
      <c r="W2694" s="4">
        <v>44578</v>
      </c>
      <c r="X2694" t="s">
        <v>64</v>
      </c>
      <c r="Y2694" t="s">
        <v>143</v>
      </c>
      <c r="Z2694" t="s">
        <v>143</v>
      </c>
      <c r="AA2694" s="1">
        <v>0</v>
      </c>
      <c r="AB2694" s="2">
        <v>0</v>
      </c>
      <c r="AC2694" s="1">
        <v>0</v>
      </c>
      <c r="AD2694" s="1">
        <v>4500</v>
      </c>
      <c r="AE2694" s="1">
        <v>0</v>
      </c>
      <c r="AF2694" s="1">
        <v>0</v>
      </c>
      <c r="AG2694" s="1">
        <v>4500</v>
      </c>
      <c r="AH2694" s="1">
        <v>0</v>
      </c>
      <c r="AI2694" s="1">
        <v>0</v>
      </c>
      <c r="AJ2694" s="1">
        <v>0</v>
      </c>
      <c r="AK2694" s="1">
        <v>2001</v>
      </c>
      <c r="AL2694" s="5">
        <v>0.25653846153846155</v>
      </c>
      <c r="AM2694" s="1">
        <v>7800</v>
      </c>
      <c r="AN2694" s="1">
        <v>13300</v>
      </c>
      <c r="AO2694" s="1">
        <v>7800</v>
      </c>
      <c r="AP2694" s="1">
        <v>13300</v>
      </c>
      <c r="AQ2694" s="1">
        <v>0</v>
      </c>
      <c r="AR2694" s="2">
        <v>11427.13962</v>
      </c>
      <c r="AS2694" s="1">
        <v>0</v>
      </c>
      <c r="AT2694" s="5">
        <v>0</v>
      </c>
      <c r="AU2694" s="7">
        <v>1.4650179000000001</v>
      </c>
      <c r="AV2694" s="1">
        <v>0</v>
      </c>
      <c r="AW2694" s="2">
        <v>0</v>
      </c>
      <c r="AX2694">
        <v>2</v>
      </c>
      <c r="AY2694">
        <v>6.34</v>
      </c>
      <c r="AZ2694" s="19">
        <v>4</v>
      </c>
      <c r="BA2694">
        <f t="shared" si="43"/>
        <v>6.59</v>
      </c>
      <c r="BC2694" t="e">
        <v>#N/A</v>
      </c>
    </row>
    <row r="2695" spans="1:55" x14ac:dyDescent="0.3">
      <c r="A2695" t="s">
        <v>4981</v>
      </c>
      <c r="C2695" t="s">
        <v>145</v>
      </c>
      <c r="E2695" t="s">
        <v>146</v>
      </c>
      <c r="F2695" t="s">
        <v>147</v>
      </c>
      <c r="G2695" t="s">
        <v>148</v>
      </c>
      <c r="H2695" s="11" t="s">
        <v>5748</v>
      </c>
      <c r="I2695">
        <v>34312</v>
      </c>
      <c r="J2695" t="s">
        <v>5115</v>
      </c>
      <c r="K2695" t="s">
        <v>1958</v>
      </c>
      <c r="L2695" t="s">
        <v>13</v>
      </c>
      <c r="M2695">
        <v>0</v>
      </c>
      <c r="N2695">
        <v>0</v>
      </c>
      <c r="O2695" t="s">
        <v>70</v>
      </c>
      <c r="P2695" t="s">
        <v>59</v>
      </c>
      <c r="Q2695" t="s">
        <v>817</v>
      </c>
      <c r="R2695" t="s">
        <v>818</v>
      </c>
      <c r="S2695" t="s">
        <v>198</v>
      </c>
      <c r="T2695" t="s">
        <v>87</v>
      </c>
      <c r="U2695" s="4">
        <v>41786</v>
      </c>
      <c r="V2695" s="4">
        <v>41905</v>
      </c>
      <c r="W2695" s="4">
        <v>44578</v>
      </c>
      <c r="X2695" t="s">
        <v>64</v>
      </c>
      <c r="Y2695" t="s">
        <v>143</v>
      </c>
      <c r="Z2695" t="s">
        <v>143</v>
      </c>
      <c r="AA2695" s="1">
        <v>0</v>
      </c>
      <c r="AB2695" s="2">
        <v>0</v>
      </c>
      <c r="AC2695" s="1">
        <v>0</v>
      </c>
      <c r="AD2695" s="1">
        <v>2100</v>
      </c>
      <c r="AE2695" s="1">
        <v>0</v>
      </c>
      <c r="AF2695" s="1">
        <v>0</v>
      </c>
      <c r="AG2695" s="1">
        <v>2100</v>
      </c>
      <c r="AH2695" s="1">
        <v>0</v>
      </c>
      <c r="AI2695" s="1">
        <v>0</v>
      </c>
      <c r="AJ2695" s="1">
        <v>0</v>
      </c>
      <c r="AK2695" s="1">
        <v>2001</v>
      </c>
      <c r="AL2695" s="5">
        <v>0.3280327868852459</v>
      </c>
      <c r="AM2695" s="1">
        <v>6100</v>
      </c>
      <c r="AN2695" s="1">
        <v>14000</v>
      </c>
      <c r="AO2695" s="1">
        <v>6100</v>
      </c>
      <c r="AP2695" s="1">
        <v>14000</v>
      </c>
      <c r="AQ2695" s="1">
        <v>0</v>
      </c>
      <c r="AR2695" s="2">
        <v>12479.264099999999</v>
      </c>
      <c r="AS2695" s="1">
        <v>0</v>
      </c>
      <c r="AT2695" s="5">
        <v>0</v>
      </c>
      <c r="AU2695" s="7">
        <v>2.0457809999999998</v>
      </c>
      <c r="AV2695" s="1">
        <v>0</v>
      </c>
      <c r="AW2695" s="2">
        <v>0</v>
      </c>
      <c r="AX2695">
        <v>2</v>
      </c>
      <c r="AY2695">
        <v>9.36</v>
      </c>
      <c r="AZ2695" s="19">
        <v>4</v>
      </c>
      <c r="BA2695">
        <f t="shared" si="43"/>
        <v>9.73</v>
      </c>
      <c r="BC2695" t="e">
        <v>#N/A</v>
      </c>
    </row>
    <row r="2696" spans="1:55" x14ac:dyDescent="0.3">
      <c r="A2696" t="s">
        <v>4981</v>
      </c>
      <c r="C2696" t="s">
        <v>145</v>
      </c>
      <c r="E2696" t="s">
        <v>146</v>
      </c>
      <c r="F2696" t="s">
        <v>147</v>
      </c>
      <c r="G2696" t="s">
        <v>148</v>
      </c>
      <c r="H2696" s="11" t="s">
        <v>5748</v>
      </c>
      <c r="I2696">
        <v>34313</v>
      </c>
      <c r="J2696" t="s">
        <v>5116</v>
      </c>
      <c r="K2696" t="s">
        <v>1960</v>
      </c>
      <c r="L2696" t="s">
        <v>13</v>
      </c>
      <c r="M2696">
        <v>0</v>
      </c>
      <c r="N2696">
        <v>0</v>
      </c>
      <c r="O2696" t="s">
        <v>70</v>
      </c>
      <c r="P2696" t="s">
        <v>59</v>
      </c>
      <c r="Q2696" t="s">
        <v>817</v>
      </c>
      <c r="R2696" t="s">
        <v>818</v>
      </c>
      <c r="S2696" t="s">
        <v>198</v>
      </c>
      <c r="T2696" t="s">
        <v>87</v>
      </c>
      <c r="U2696" s="4">
        <v>41786</v>
      </c>
      <c r="V2696" s="4">
        <v>41905</v>
      </c>
      <c r="W2696" s="4">
        <v>44578</v>
      </c>
      <c r="X2696" t="s">
        <v>64</v>
      </c>
      <c r="Y2696" t="s">
        <v>65</v>
      </c>
      <c r="Z2696" t="s">
        <v>89</v>
      </c>
      <c r="AA2696" s="1">
        <v>38</v>
      </c>
      <c r="AB2696" s="2">
        <v>105.62175999999999</v>
      </c>
      <c r="AC2696" s="1">
        <v>0</v>
      </c>
      <c r="AD2696" s="1">
        <v>2038</v>
      </c>
      <c r="AE2696" s="1">
        <v>0</v>
      </c>
      <c r="AF2696" s="1">
        <v>0</v>
      </c>
      <c r="AG2696" s="1">
        <v>2000</v>
      </c>
      <c r="AH2696" s="1">
        <v>0</v>
      </c>
      <c r="AI2696" s="1">
        <v>0</v>
      </c>
      <c r="AJ2696" s="1">
        <v>1.9991049999999999</v>
      </c>
      <c r="AK2696" s="1">
        <v>750</v>
      </c>
      <c r="AL2696" s="5">
        <v>0.15306122448979592</v>
      </c>
      <c r="AM2696" s="1">
        <v>4900</v>
      </c>
      <c r="AN2696" s="1">
        <v>7611</v>
      </c>
      <c r="AO2696" s="1">
        <v>4900</v>
      </c>
      <c r="AP2696" s="1">
        <v>7611</v>
      </c>
      <c r="AQ2696" s="1">
        <v>0</v>
      </c>
      <c r="AR2696" s="2">
        <v>13619.648000000001</v>
      </c>
      <c r="AS2696" s="1">
        <v>0</v>
      </c>
      <c r="AT2696" s="5">
        <v>2.7795200000000002</v>
      </c>
      <c r="AU2696" s="7">
        <v>3.0254226000000002</v>
      </c>
      <c r="AV2696" s="1">
        <v>0</v>
      </c>
      <c r="AW2696" s="2">
        <v>0</v>
      </c>
      <c r="AX2696">
        <v>2</v>
      </c>
      <c r="AY2696">
        <v>14.13</v>
      </c>
      <c r="AZ2696" s="19">
        <v>4</v>
      </c>
      <c r="BA2696">
        <f t="shared" si="43"/>
        <v>14.7</v>
      </c>
      <c r="BC2696" t="e">
        <v>#N/A</v>
      </c>
    </row>
    <row r="2697" spans="1:55" x14ac:dyDescent="0.3">
      <c r="A2697" t="s">
        <v>4981</v>
      </c>
      <c r="C2697" t="s">
        <v>145</v>
      </c>
      <c r="E2697" t="s">
        <v>146</v>
      </c>
      <c r="F2697" t="s">
        <v>147</v>
      </c>
      <c r="G2697" t="s">
        <v>148</v>
      </c>
      <c r="H2697" s="11" t="s">
        <v>5748</v>
      </c>
      <c r="I2697">
        <v>34314</v>
      </c>
      <c r="J2697" t="s">
        <v>5117</v>
      </c>
      <c r="K2697" t="s">
        <v>1962</v>
      </c>
      <c r="L2697" t="s">
        <v>13</v>
      </c>
      <c r="M2697">
        <v>0</v>
      </c>
      <c r="N2697">
        <v>0</v>
      </c>
      <c r="O2697" t="s">
        <v>70</v>
      </c>
      <c r="P2697" t="s">
        <v>59</v>
      </c>
      <c r="Q2697" t="s">
        <v>817</v>
      </c>
      <c r="R2697" t="s">
        <v>818</v>
      </c>
      <c r="S2697" t="s">
        <v>198</v>
      </c>
      <c r="T2697" t="s">
        <v>87</v>
      </c>
      <c r="U2697" s="4">
        <v>41786</v>
      </c>
      <c r="V2697" s="4">
        <v>41899</v>
      </c>
      <c r="W2697" s="4">
        <v>44578</v>
      </c>
      <c r="X2697" t="s">
        <v>64</v>
      </c>
      <c r="Y2697" t="s">
        <v>143</v>
      </c>
      <c r="Z2697" t="s">
        <v>143</v>
      </c>
      <c r="AA2697" s="1">
        <v>0</v>
      </c>
      <c r="AB2697" s="2">
        <v>0</v>
      </c>
      <c r="AC2697" s="1">
        <v>0</v>
      </c>
      <c r="AD2697" s="1">
        <v>828</v>
      </c>
      <c r="AE2697" s="1">
        <v>0</v>
      </c>
      <c r="AF2697" s="1">
        <v>0</v>
      </c>
      <c r="AG2697" s="1">
        <v>828</v>
      </c>
      <c r="AH2697" s="1">
        <v>0</v>
      </c>
      <c r="AI2697" s="1">
        <v>0</v>
      </c>
      <c r="AJ2697" s="1">
        <v>0</v>
      </c>
      <c r="AK2697" s="1">
        <v>250</v>
      </c>
      <c r="AL2697" s="5">
        <v>0.17507002801120447</v>
      </c>
      <c r="AM2697" s="1">
        <v>1428</v>
      </c>
      <c r="AN2697" s="1">
        <v>2432</v>
      </c>
      <c r="AO2697" s="1">
        <v>1428</v>
      </c>
      <c r="AP2697" s="1">
        <v>2432</v>
      </c>
      <c r="AQ2697" s="1">
        <v>0</v>
      </c>
      <c r="AR2697" s="2">
        <v>7327.6440552000004</v>
      </c>
      <c r="AS2697" s="1">
        <v>0</v>
      </c>
      <c r="AT2697" s="5">
        <v>0</v>
      </c>
      <c r="AU2697" s="7">
        <v>5.1314033999999999</v>
      </c>
      <c r="AV2697" s="1">
        <v>0</v>
      </c>
      <c r="AW2697" s="2">
        <v>0</v>
      </c>
      <c r="AX2697">
        <v>2</v>
      </c>
      <c r="AY2697">
        <v>22.24</v>
      </c>
      <c r="AZ2697" s="19">
        <v>4</v>
      </c>
      <c r="BA2697">
        <f t="shared" si="43"/>
        <v>23.13</v>
      </c>
      <c r="BC2697" t="e">
        <v>#N/A</v>
      </c>
    </row>
    <row r="2698" spans="1:55" x14ac:dyDescent="0.3">
      <c r="A2698" t="s">
        <v>4981</v>
      </c>
      <c r="C2698" t="s">
        <v>145</v>
      </c>
      <c r="E2698" t="s">
        <v>146</v>
      </c>
      <c r="F2698" t="s">
        <v>147</v>
      </c>
      <c r="G2698" t="s">
        <v>148</v>
      </c>
      <c r="H2698" s="11" t="s">
        <v>5748</v>
      </c>
      <c r="I2698">
        <v>34315</v>
      </c>
      <c r="J2698" t="s">
        <v>5118</v>
      </c>
      <c r="K2698" t="s">
        <v>1964</v>
      </c>
      <c r="L2698" t="s">
        <v>13</v>
      </c>
      <c r="M2698">
        <v>0</v>
      </c>
      <c r="N2698">
        <v>0</v>
      </c>
      <c r="O2698" t="s">
        <v>70</v>
      </c>
      <c r="P2698" t="s">
        <v>59</v>
      </c>
      <c r="Q2698" t="s">
        <v>817</v>
      </c>
      <c r="R2698" t="s">
        <v>818</v>
      </c>
      <c r="S2698" t="s">
        <v>198</v>
      </c>
      <c r="T2698" t="s">
        <v>87</v>
      </c>
      <c r="U2698" s="4">
        <v>41786</v>
      </c>
      <c r="V2698" s="4">
        <v>41899</v>
      </c>
      <c r="W2698" s="4">
        <v>44578</v>
      </c>
      <c r="X2698" t="s">
        <v>64</v>
      </c>
      <c r="Y2698" t="s">
        <v>65</v>
      </c>
      <c r="Z2698" t="s">
        <v>89</v>
      </c>
      <c r="AA2698" s="1">
        <v>432</v>
      </c>
      <c r="AB2698" s="2">
        <v>2799.4096800000002</v>
      </c>
      <c r="AC2698" s="1">
        <v>0</v>
      </c>
      <c r="AD2698" s="1">
        <v>432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99.671279999999996</v>
      </c>
      <c r="AK2698" s="1">
        <v>250</v>
      </c>
      <c r="AL2698" s="5">
        <v>0.21739130434782608</v>
      </c>
      <c r="AM2698" s="1">
        <v>1150</v>
      </c>
      <c r="AN2698" s="1">
        <v>1872</v>
      </c>
      <c r="AO2698" s="1">
        <v>1150</v>
      </c>
      <c r="AP2698" s="1">
        <v>1872</v>
      </c>
      <c r="AQ2698" s="1">
        <v>0</v>
      </c>
      <c r="AR2698" s="2">
        <v>7452.1322499999997</v>
      </c>
      <c r="AS2698" s="1">
        <v>0</v>
      </c>
      <c r="AT2698" s="5">
        <v>6.4801149999999996</v>
      </c>
      <c r="AU2698" s="7">
        <v>6.9961146000000003</v>
      </c>
      <c r="AV2698" s="1">
        <v>0</v>
      </c>
      <c r="AW2698" s="2">
        <v>0</v>
      </c>
      <c r="AX2698">
        <v>2</v>
      </c>
      <c r="AY2698">
        <v>33.369999999999997</v>
      </c>
      <c r="AZ2698" s="19">
        <v>4</v>
      </c>
      <c r="BA2698">
        <f t="shared" si="43"/>
        <v>34.700000000000003</v>
      </c>
      <c r="BC2698" t="e">
        <v>#N/A</v>
      </c>
    </row>
    <row r="2699" spans="1:55" x14ac:dyDescent="0.3">
      <c r="A2699" t="s">
        <v>4981</v>
      </c>
      <c r="C2699" t="s">
        <v>145</v>
      </c>
      <c r="E2699" t="s">
        <v>146</v>
      </c>
      <c r="F2699" t="s">
        <v>147</v>
      </c>
      <c r="G2699" t="s">
        <v>148</v>
      </c>
      <c r="H2699" s="11" t="s">
        <v>5748</v>
      </c>
      <c r="I2699">
        <v>34316</v>
      </c>
      <c r="J2699" t="s">
        <v>5119</v>
      </c>
      <c r="K2699" t="s">
        <v>1966</v>
      </c>
      <c r="L2699" t="s">
        <v>13</v>
      </c>
      <c r="M2699">
        <v>0</v>
      </c>
      <c r="N2699">
        <v>0</v>
      </c>
      <c r="O2699" t="s">
        <v>70</v>
      </c>
      <c r="P2699" t="s">
        <v>59</v>
      </c>
      <c r="Q2699" t="s">
        <v>817</v>
      </c>
      <c r="R2699" t="s">
        <v>818</v>
      </c>
      <c r="S2699" t="s">
        <v>198</v>
      </c>
      <c r="T2699" t="s">
        <v>87</v>
      </c>
      <c r="U2699" s="4">
        <v>41786</v>
      </c>
      <c r="V2699" s="4">
        <v>41899</v>
      </c>
      <c r="W2699" s="4">
        <v>44578</v>
      </c>
      <c r="X2699" t="s">
        <v>64</v>
      </c>
      <c r="Y2699" t="s">
        <v>65</v>
      </c>
      <c r="Z2699" t="s">
        <v>89</v>
      </c>
      <c r="AA2699" s="1">
        <v>8</v>
      </c>
      <c r="AB2699" s="2">
        <v>84.933831999999995</v>
      </c>
      <c r="AC2699" s="1">
        <v>0</v>
      </c>
      <c r="AD2699" s="1">
        <v>260</v>
      </c>
      <c r="AE2699" s="1">
        <v>0</v>
      </c>
      <c r="AF2699" s="1">
        <v>0</v>
      </c>
      <c r="AG2699" s="1">
        <v>252</v>
      </c>
      <c r="AH2699" s="1">
        <v>0</v>
      </c>
      <c r="AI2699" s="1">
        <v>0</v>
      </c>
      <c r="AJ2699" s="1">
        <v>4.3975200000000001</v>
      </c>
      <c r="AK2699" s="1">
        <v>250</v>
      </c>
      <c r="AL2699" s="5">
        <v>0.61881188118811881</v>
      </c>
      <c r="AM2699" s="1">
        <v>404</v>
      </c>
      <c r="AN2699" s="1">
        <v>914</v>
      </c>
      <c r="AO2699" s="1">
        <v>404</v>
      </c>
      <c r="AP2699" s="1">
        <v>914</v>
      </c>
      <c r="AQ2699" s="1">
        <v>0</v>
      </c>
      <c r="AR2699" s="2">
        <v>4289.1585159999995</v>
      </c>
      <c r="AS2699" s="1">
        <v>0</v>
      </c>
      <c r="AT2699" s="5">
        <v>10.616728999999999</v>
      </c>
      <c r="AU2699" s="7">
        <v>11.365918199999999</v>
      </c>
      <c r="AV2699" s="1">
        <v>0</v>
      </c>
      <c r="AW2699" s="2">
        <v>0</v>
      </c>
      <c r="AX2699">
        <v>2</v>
      </c>
      <c r="AY2699">
        <v>50.7</v>
      </c>
      <c r="AZ2699" s="19">
        <v>4</v>
      </c>
      <c r="BA2699">
        <f t="shared" si="43"/>
        <v>52.73</v>
      </c>
      <c r="BC2699" t="e">
        <v>#N/A</v>
      </c>
    </row>
    <row r="2700" spans="1:55" x14ac:dyDescent="0.3">
      <c r="A2700" t="s">
        <v>4981</v>
      </c>
      <c r="C2700" t="s">
        <v>145</v>
      </c>
      <c r="E2700" t="s">
        <v>146</v>
      </c>
      <c r="F2700" t="s">
        <v>147</v>
      </c>
      <c r="G2700" t="s">
        <v>148</v>
      </c>
      <c r="H2700" s="11" t="s">
        <v>5748</v>
      </c>
      <c r="I2700">
        <v>34401</v>
      </c>
      <c r="J2700" t="s">
        <v>5120</v>
      </c>
      <c r="K2700" t="s">
        <v>1956</v>
      </c>
      <c r="L2700" t="s">
        <v>13</v>
      </c>
      <c r="M2700">
        <v>0</v>
      </c>
      <c r="N2700">
        <v>0</v>
      </c>
      <c r="O2700" t="s">
        <v>58</v>
      </c>
      <c r="P2700" t="s">
        <v>59</v>
      </c>
      <c r="Q2700" t="s">
        <v>817</v>
      </c>
      <c r="R2700" t="s">
        <v>818</v>
      </c>
      <c r="S2700" t="s">
        <v>198</v>
      </c>
      <c r="T2700" t="s">
        <v>87</v>
      </c>
      <c r="U2700" s="4">
        <v>40162</v>
      </c>
      <c r="V2700" s="4">
        <v>40261</v>
      </c>
      <c r="W2700" s="4">
        <v>44585</v>
      </c>
      <c r="X2700" t="s">
        <v>64</v>
      </c>
      <c r="Y2700" t="s">
        <v>65</v>
      </c>
      <c r="Z2700" t="s">
        <v>89</v>
      </c>
      <c r="AA2700" s="1">
        <v>1204</v>
      </c>
      <c r="AB2700" s="2">
        <v>1528.443084</v>
      </c>
      <c r="AC2700" s="1">
        <v>2832</v>
      </c>
      <c r="AD2700" s="1">
        <v>0</v>
      </c>
      <c r="AE2700" s="1">
        <v>0</v>
      </c>
      <c r="AF2700" s="1">
        <v>0</v>
      </c>
      <c r="AG2700" s="1">
        <v>2000</v>
      </c>
      <c r="AH2700" s="1">
        <v>0</v>
      </c>
      <c r="AI2700" s="1">
        <v>0</v>
      </c>
      <c r="AJ2700" s="1">
        <v>109.20946000000001</v>
      </c>
      <c r="AK2700" s="1">
        <v>2001</v>
      </c>
      <c r="AL2700" s="5">
        <v>0.49726640159045726</v>
      </c>
      <c r="AM2700" s="1">
        <v>4024</v>
      </c>
      <c r="AN2700" s="1">
        <v>7096</v>
      </c>
      <c r="AO2700" s="1">
        <v>4024</v>
      </c>
      <c r="AP2700" s="1">
        <v>7096</v>
      </c>
      <c r="AQ2700" s="1">
        <v>4024</v>
      </c>
      <c r="AR2700" s="2">
        <v>5108.3513039999998</v>
      </c>
      <c r="AS2700" s="1">
        <v>10</v>
      </c>
      <c r="AT2700" s="5">
        <v>1.269471</v>
      </c>
      <c r="AU2700" s="7">
        <v>1.4650179000000001</v>
      </c>
      <c r="AV2700" s="1">
        <v>0</v>
      </c>
      <c r="AW2700" s="2">
        <v>0</v>
      </c>
      <c r="AX2700">
        <v>2</v>
      </c>
      <c r="AY2700">
        <v>6.34</v>
      </c>
      <c r="AZ2700" s="19">
        <v>4</v>
      </c>
      <c r="BA2700">
        <f t="shared" si="43"/>
        <v>6.59</v>
      </c>
      <c r="BC2700" t="e">
        <v>#N/A</v>
      </c>
    </row>
    <row r="2701" spans="1:55" x14ac:dyDescent="0.3">
      <c r="A2701" t="s">
        <v>4981</v>
      </c>
      <c r="C2701" t="s">
        <v>145</v>
      </c>
      <c r="E2701" t="s">
        <v>146</v>
      </c>
      <c r="F2701" t="s">
        <v>147</v>
      </c>
      <c r="G2701" t="s">
        <v>148</v>
      </c>
      <c r="H2701" s="11" t="s">
        <v>5748</v>
      </c>
      <c r="I2701">
        <v>34402</v>
      </c>
      <c r="J2701" t="s">
        <v>5121</v>
      </c>
      <c r="K2701" t="s">
        <v>1958</v>
      </c>
      <c r="L2701" t="s">
        <v>13</v>
      </c>
      <c r="M2701">
        <v>0</v>
      </c>
      <c r="N2701">
        <v>0</v>
      </c>
      <c r="O2701" t="s">
        <v>58</v>
      </c>
      <c r="P2701" t="s">
        <v>59</v>
      </c>
      <c r="Q2701" t="s">
        <v>817</v>
      </c>
      <c r="R2701" t="s">
        <v>818</v>
      </c>
      <c r="S2701" t="s">
        <v>198</v>
      </c>
      <c r="T2701" t="s">
        <v>87</v>
      </c>
      <c r="U2701" s="4">
        <v>40162</v>
      </c>
      <c r="V2701" s="4">
        <v>40261</v>
      </c>
      <c r="W2701" s="4">
        <v>44578</v>
      </c>
      <c r="X2701" t="s">
        <v>64</v>
      </c>
      <c r="Y2701" t="s">
        <v>65</v>
      </c>
      <c r="Z2701" t="s">
        <v>89</v>
      </c>
      <c r="AA2701" s="1">
        <v>1407</v>
      </c>
      <c r="AB2701" s="2">
        <v>2723.6579369999999</v>
      </c>
      <c r="AC2701" s="1">
        <v>1988</v>
      </c>
      <c r="AD2701" s="1">
        <v>0</v>
      </c>
      <c r="AE2701" s="1">
        <v>0</v>
      </c>
      <c r="AF2701" s="1">
        <v>0</v>
      </c>
      <c r="AG2701" s="1">
        <v>2000</v>
      </c>
      <c r="AH2701" s="1">
        <v>0</v>
      </c>
      <c r="AI2701" s="1">
        <v>0</v>
      </c>
      <c r="AJ2701" s="1">
        <v>169.938525</v>
      </c>
      <c r="AK2701" s="1">
        <v>2001</v>
      </c>
      <c r="AL2701" s="5">
        <v>0.66214427531436137</v>
      </c>
      <c r="AM2701" s="1">
        <v>3022</v>
      </c>
      <c r="AN2701" s="1">
        <v>5323</v>
      </c>
      <c r="AO2701" s="1">
        <v>3022</v>
      </c>
      <c r="AP2701" s="1">
        <v>5323</v>
      </c>
      <c r="AQ2701" s="1">
        <v>3022</v>
      </c>
      <c r="AR2701" s="2">
        <v>5849.9604019999997</v>
      </c>
      <c r="AS2701" s="1">
        <v>10</v>
      </c>
      <c r="AT2701" s="5">
        <v>1.935791</v>
      </c>
      <c r="AU2701" s="7">
        <v>2.0439606000000001</v>
      </c>
      <c r="AV2701" s="1">
        <v>0</v>
      </c>
      <c r="AW2701" s="2">
        <v>0</v>
      </c>
      <c r="AX2701">
        <v>2</v>
      </c>
      <c r="AY2701">
        <v>9.36</v>
      </c>
      <c r="AZ2701" s="19">
        <v>4</v>
      </c>
      <c r="BA2701">
        <f t="shared" si="43"/>
        <v>9.73</v>
      </c>
      <c r="BC2701" t="e">
        <v>#N/A</v>
      </c>
    </row>
    <row r="2702" spans="1:55" x14ac:dyDescent="0.3">
      <c r="A2702" t="s">
        <v>4981</v>
      </c>
      <c r="C2702" t="s">
        <v>145</v>
      </c>
      <c r="E2702" t="s">
        <v>146</v>
      </c>
      <c r="F2702" t="s">
        <v>147</v>
      </c>
      <c r="G2702" t="s">
        <v>148</v>
      </c>
      <c r="H2702" s="11" t="s">
        <v>5748</v>
      </c>
      <c r="I2702">
        <v>34403</v>
      </c>
      <c r="J2702" t="s">
        <v>5122</v>
      </c>
      <c r="K2702" t="s">
        <v>1960</v>
      </c>
      <c r="L2702" t="s">
        <v>13</v>
      </c>
      <c r="M2702">
        <v>0</v>
      </c>
      <c r="N2702">
        <v>0</v>
      </c>
      <c r="O2702" t="s">
        <v>58</v>
      </c>
      <c r="P2702" t="s">
        <v>59</v>
      </c>
      <c r="Q2702" t="s">
        <v>817</v>
      </c>
      <c r="R2702" t="s">
        <v>818</v>
      </c>
      <c r="S2702" t="s">
        <v>198</v>
      </c>
      <c r="T2702" t="s">
        <v>87</v>
      </c>
      <c r="U2702" s="4">
        <v>40162</v>
      </c>
      <c r="V2702" s="4">
        <v>40261</v>
      </c>
      <c r="W2702" s="4">
        <v>44578</v>
      </c>
      <c r="X2702" t="s">
        <v>64</v>
      </c>
      <c r="Y2702" t="s">
        <v>65</v>
      </c>
      <c r="Z2702" t="s">
        <v>66</v>
      </c>
      <c r="AA2702" s="1">
        <v>1079</v>
      </c>
      <c r="AB2702" s="2">
        <v>2672.799532</v>
      </c>
      <c r="AC2702" s="1">
        <v>1193</v>
      </c>
      <c r="AD2702" s="1">
        <v>0</v>
      </c>
      <c r="AE2702" s="1">
        <v>0</v>
      </c>
      <c r="AF2702" s="1">
        <v>0</v>
      </c>
      <c r="AG2702" s="1">
        <v>1000</v>
      </c>
      <c r="AH2702" s="1">
        <v>0</v>
      </c>
      <c r="AI2702" s="1">
        <v>0</v>
      </c>
      <c r="AJ2702" s="1">
        <v>228.70753999999999</v>
      </c>
      <c r="AK2702" s="1">
        <v>750</v>
      </c>
      <c r="AL2702" s="5">
        <v>0.43554006968641112</v>
      </c>
      <c r="AM2702" s="1">
        <v>1722</v>
      </c>
      <c r="AN2702" s="1">
        <v>3538</v>
      </c>
      <c r="AO2702" s="1">
        <v>1722</v>
      </c>
      <c r="AP2702" s="1">
        <v>3538</v>
      </c>
      <c r="AQ2702" s="1">
        <v>1722</v>
      </c>
      <c r="AR2702" s="2">
        <v>4265.579976</v>
      </c>
      <c r="AS2702" s="1">
        <v>10</v>
      </c>
      <c r="AT2702" s="5">
        <v>2.4771079999999999</v>
      </c>
      <c r="AU2702" s="7">
        <v>3.0254226000000002</v>
      </c>
      <c r="AV2702" s="1">
        <v>0</v>
      </c>
      <c r="AW2702" s="2">
        <v>0</v>
      </c>
      <c r="AX2702">
        <v>2</v>
      </c>
      <c r="AY2702">
        <v>14.13</v>
      </c>
      <c r="AZ2702" s="19">
        <v>4</v>
      </c>
      <c r="BA2702">
        <f t="shared" si="43"/>
        <v>14.7</v>
      </c>
      <c r="BC2702" t="e">
        <v>#N/A</v>
      </c>
    </row>
    <row r="2703" spans="1:55" x14ac:dyDescent="0.3">
      <c r="A2703" t="s">
        <v>4981</v>
      </c>
      <c r="C2703" t="s">
        <v>145</v>
      </c>
      <c r="E2703" t="s">
        <v>146</v>
      </c>
      <c r="F2703" t="s">
        <v>147</v>
      </c>
      <c r="G2703" t="s">
        <v>148</v>
      </c>
      <c r="H2703" s="11" t="s">
        <v>5748</v>
      </c>
      <c r="I2703">
        <v>34404</v>
      </c>
      <c r="J2703" t="s">
        <v>5123</v>
      </c>
      <c r="K2703" t="s">
        <v>1962</v>
      </c>
      <c r="L2703" t="s">
        <v>13</v>
      </c>
      <c r="M2703">
        <v>0</v>
      </c>
      <c r="N2703">
        <v>0</v>
      </c>
      <c r="O2703" t="s">
        <v>70</v>
      </c>
      <c r="P2703" t="s">
        <v>59</v>
      </c>
      <c r="Q2703" t="s">
        <v>817</v>
      </c>
      <c r="R2703" t="s">
        <v>818</v>
      </c>
      <c r="S2703" t="s">
        <v>198</v>
      </c>
      <c r="T2703" t="s">
        <v>87</v>
      </c>
      <c r="U2703" s="4">
        <v>40162</v>
      </c>
      <c r="V2703" s="4">
        <v>40261</v>
      </c>
      <c r="W2703" s="4">
        <v>44578</v>
      </c>
      <c r="X2703" t="s">
        <v>64</v>
      </c>
      <c r="Y2703" t="s">
        <v>65</v>
      </c>
      <c r="Z2703" t="s">
        <v>66</v>
      </c>
      <c r="AA2703" s="1">
        <v>347</v>
      </c>
      <c r="AB2703" s="2">
        <v>1483.811211</v>
      </c>
      <c r="AC2703" s="1">
        <v>305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284.61787500000003</v>
      </c>
      <c r="AK2703" s="1">
        <v>501</v>
      </c>
      <c r="AL2703" s="5">
        <v>1.1258426966292134</v>
      </c>
      <c r="AM2703" s="1">
        <v>445</v>
      </c>
      <c r="AN2703" s="1">
        <v>853</v>
      </c>
      <c r="AO2703" s="1">
        <v>445</v>
      </c>
      <c r="AP2703" s="1">
        <v>853</v>
      </c>
      <c r="AQ2703" s="1">
        <v>445</v>
      </c>
      <c r="AR2703" s="2">
        <v>1902.8702849999997</v>
      </c>
      <c r="AS2703" s="1">
        <v>7</v>
      </c>
      <c r="AT2703" s="5">
        <v>4.2761129999999996</v>
      </c>
      <c r="AU2703" s="7">
        <v>5.1314033999999999</v>
      </c>
      <c r="AV2703" s="1">
        <v>0</v>
      </c>
      <c r="AW2703" s="2">
        <v>0</v>
      </c>
      <c r="AX2703">
        <v>2</v>
      </c>
      <c r="AY2703">
        <v>22.24</v>
      </c>
      <c r="AZ2703" s="19">
        <v>4</v>
      </c>
      <c r="BA2703">
        <f t="shared" si="43"/>
        <v>23.13</v>
      </c>
      <c r="BC2703" t="e">
        <v>#N/A</v>
      </c>
    </row>
    <row r="2704" spans="1:55" x14ac:dyDescent="0.3">
      <c r="A2704" t="s">
        <v>4981</v>
      </c>
      <c r="C2704" t="s">
        <v>145</v>
      </c>
      <c r="E2704" t="s">
        <v>146</v>
      </c>
      <c r="F2704" t="s">
        <v>147</v>
      </c>
      <c r="G2704" t="s">
        <v>148</v>
      </c>
      <c r="H2704" s="11" t="s">
        <v>5748</v>
      </c>
      <c r="I2704">
        <v>34405</v>
      </c>
      <c r="J2704" t="s">
        <v>5124</v>
      </c>
      <c r="K2704" t="s">
        <v>1964</v>
      </c>
      <c r="L2704" t="s">
        <v>13</v>
      </c>
      <c r="M2704">
        <v>0</v>
      </c>
      <c r="N2704">
        <v>0</v>
      </c>
      <c r="O2704" t="s">
        <v>58</v>
      </c>
      <c r="P2704" t="s">
        <v>59</v>
      </c>
      <c r="Q2704" t="s">
        <v>817</v>
      </c>
      <c r="R2704" t="s">
        <v>818</v>
      </c>
      <c r="S2704" t="s">
        <v>198</v>
      </c>
      <c r="T2704" t="s">
        <v>87</v>
      </c>
      <c r="U2704" s="4">
        <v>40162</v>
      </c>
      <c r="V2704" s="4">
        <v>40261</v>
      </c>
      <c r="W2704" s="4">
        <v>44550</v>
      </c>
      <c r="X2704" t="s">
        <v>64</v>
      </c>
      <c r="Y2704" t="s">
        <v>143</v>
      </c>
      <c r="Z2704" t="s">
        <v>143</v>
      </c>
      <c r="AA2704" s="1">
        <v>0</v>
      </c>
      <c r="AB2704" s="2">
        <v>0</v>
      </c>
      <c r="AC2704" s="1">
        <v>341</v>
      </c>
      <c r="AD2704" s="1">
        <v>0</v>
      </c>
      <c r="AE2704" s="1">
        <v>0</v>
      </c>
      <c r="AF2704" s="1">
        <v>0</v>
      </c>
      <c r="AG2704" s="1">
        <v>764</v>
      </c>
      <c r="AH2704" s="1">
        <v>0</v>
      </c>
      <c r="AI2704" s="1">
        <v>0</v>
      </c>
      <c r="AJ2704" s="1">
        <v>0</v>
      </c>
      <c r="AK2704" s="1">
        <v>250</v>
      </c>
      <c r="AL2704" s="5">
        <v>0.53078556263269638</v>
      </c>
      <c r="AM2704" s="1">
        <v>471</v>
      </c>
      <c r="AN2704" s="1">
        <v>809</v>
      </c>
      <c r="AO2704" s="1">
        <v>471</v>
      </c>
      <c r="AP2704" s="1">
        <v>809</v>
      </c>
      <c r="AQ2704" s="1">
        <v>502</v>
      </c>
      <c r="AR2704" s="2">
        <v>3295.1699766000002</v>
      </c>
      <c r="AS2704" s="1">
        <v>6</v>
      </c>
      <c r="AT2704" s="5">
        <v>0</v>
      </c>
      <c r="AU2704" s="7">
        <v>6.9961146000000003</v>
      </c>
      <c r="AV2704" s="1">
        <v>0</v>
      </c>
      <c r="AW2704" s="2">
        <v>0</v>
      </c>
      <c r="AX2704">
        <v>2</v>
      </c>
      <c r="AY2704">
        <v>33.369999999999997</v>
      </c>
      <c r="AZ2704" s="19">
        <v>4</v>
      </c>
      <c r="BA2704">
        <f t="shared" si="43"/>
        <v>34.700000000000003</v>
      </c>
      <c r="BC2704" t="e">
        <v>#N/A</v>
      </c>
    </row>
    <row r="2705" spans="1:55" x14ac:dyDescent="0.3">
      <c r="A2705" t="s">
        <v>4981</v>
      </c>
      <c r="C2705" t="s">
        <v>145</v>
      </c>
      <c r="E2705" t="s">
        <v>146</v>
      </c>
      <c r="F2705" t="s">
        <v>147</v>
      </c>
      <c r="G2705" t="s">
        <v>148</v>
      </c>
      <c r="H2705" s="11" t="s">
        <v>5748</v>
      </c>
      <c r="I2705">
        <v>34406</v>
      </c>
      <c r="J2705" t="s">
        <v>5125</v>
      </c>
      <c r="K2705" t="s">
        <v>1966</v>
      </c>
      <c r="L2705" t="s">
        <v>85</v>
      </c>
      <c r="M2705">
        <v>0</v>
      </c>
      <c r="N2705">
        <v>0</v>
      </c>
      <c r="O2705" t="s">
        <v>70</v>
      </c>
      <c r="P2705" t="s">
        <v>59</v>
      </c>
      <c r="Q2705" t="s">
        <v>817</v>
      </c>
      <c r="R2705" t="s">
        <v>818</v>
      </c>
      <c r="S2705" t="s">
        <v>86</v>
      </c>
      <c r="T2705" t="s">
        <v>87</v>
      </c>
      <c r="U2705" s="4">
        <v>40162</v>
      </c>
      <c r="V2705" s="4">
        <v>40261</v>
      </c>
      <c r="W2705" s="4">
        <v>44557</v>
      </c>
      <c r="X2705" t="s">
        <v>71</v>
      </c>
      <c r="Y2705" t="s">
        <v>65</v>
      </c>
      <c r="Z2705" t="s">
        <v>72</v>
      </c>
      <c r="AA2705" s="1">
        <v>411</v>
      </c>
      <c r="AB2705" s="2">
        <v>3585.1139549999998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8">
        <v>455.9726</v>
      </c>
      <c r="AK2705" s="1">
        <v>0</v>
      </c>
      <c r="AL2705" s="5">
        <v>0</v>
      </c>
      <c r="AM2705" s="1">
        <v>329</v>
      </c>
      <c r="AN2705" s="1">
        <v>499</v>
      </c>
      <c r="AO2705" s="1">
        <v>329</v>
      </c>
      <c r="AP2705" s="1">
        <v>499</v>
      </c>
      <c r="AQ2705" s="1">
        <v>329</v>
      </c>
      <c r="AR2705" s="2">
        <v>2869.8357450000003</v>
      </c>
      <c r="AS2705" s="1">
        <v>8</v>
      </c>
      <c r="AT2705" s="5">
        <v>8.7229050000000008</v>
      </c>
      <c r="AU2705" s="7">
        <v>1.78554E-2</v>
      </c>
      <c r="AV2705" s="1">
        <v>0</v>
      </c>
      <c r="AW2705" s="2">
        <v>0</v>
      </c>
      <c r="AX2705">
        <v>2</v>
      </c>
      <c r="AY2705">
        <v>47.83</v>
      </c>
      <c r="AZ2705" s="19">
        <v>0</v>
      </c>
      <c r="BA2705">
        <f t="shared" si="43"/>
        <v>47.83</v>
      </c>
      <c r="BC2705" t="e">
        <v>#N/A</v>
      </c>
    </row>
    <row r="2706" spans="1:55" x14ac:dyDescent="0.3">
      <c r="A2706" t="s">
        <v>4981</v>
      </c>
      <c r="C2706" t="s">
        <v>145</v>
      </c>
      <c r="E2706" t="s">
        <v>146</v>
      </c>
      <c r="F2706" t="s">
        <v>147</v>
      </c>
      <c r="G2706" t="s">
        <v>148</v>
      </c>
      <c r="H2706" s="11" t="s">
        <v>5748</v>
      </c>
      <c r="I2706">
        <v>56240</v>
      </c>
      <c r="J2706" t="s">
        <v>5126</v>
      </c>
      <c r="K2706" t="s">
        <v>1952</v>
      </c>
      <c r="L2706" t="s">
        <v>195</v>
      </c>
      <c r="M2706">
        <v>0</v>
      </c>
      <c r="N2706">
        <v>0</v>
      </c>
      <c r="O2706" t="s">
        <v>70</v>
      </c>
      <c r="P2706" t="s">
        <v>1191</v>
      </c>
      <c r="Q2706" t="s">
        <v>64</v>
      </c>
      <c r="R2706" t="s">
        <v>64</v>
      </c>
      <c r="S2706" t="s">
        <v>64</v>
      </c>
      <c r="T2706" t="s">
        <v>87</v>
      </c>
      <c r="U2706" s="4">
        <v>44084</v>
      </c>
      <c r="V2706" s="4">
        <v>44102</v>
      </c>
      <c r="W2706" s="4">
        <v>44581</v>
      </c>
      <c r="X2706" t="s">
        <v>64</v>
      </c>
      <c r="Y2706" t="s">
        <v>65</v>
      </c>
      <c r="Z2706" t="s">
        <v>89</v>
      </c>
      <c r="AA2706" s="1">
        <v>500</v>
      </c>
      <c r="AB2706" s="2">
        <v>450.06</v>
      </c>
      <c r="AC2706" s="1">
        <v>0</v>
      </c>
      <c r="AD2706" s="1">
        <v>500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139.31283500000001</v>
      </c>
      <c r="AK2706" s="1">
        <v>0</v>
      </c>
      <c r="AL2706" s="5">
        <v>0</v>
      </c>
      <c r="AM2706" s="1">
        <v>810</v>
      </c>
      <c r="AN2706" s="1">
        <v>1190</v>
      </c>
      <c r="AO2706" s="1">
        <v>810</v>
      </c>
      <c r="AP2706" s="1">
        <v>1190</v>
      </c>
      <c r="AQ2706" s="1">
        <v>0</v>
      </c>
      <c r="AR2706" s="2">
        <v>729.09720000000004</v>
      </c>
      <c r="AS2706" s="1">
        <v>0</v>
      </c>
      <c r="AT2706" s="5">
        <v>0.90012000000000003</v>
      </c>
      <c r="AU2706" s="7">
        <v>0.93974999999999997</v>
      </c>
      <c r="AV2706" s="1">
        <v>0</v>
      </c>
      <c r="AW2706" s="2">
        <v>0</v>
      </c>
      <c r="AX2706">
        <v>2</v>
      </c>
      <c r="AY2706">
        <v>5.48</v>
      </c>
      <c r="AZ2706" s="19">
        <v>4</v>
      </c>
      <c r="BA2706">
        <f t="shared" si="43"/>
        <v>5.7</v>
      </c>
      <c r="BC2706" t="e">
        <v>#N/A</v>
      </c>
    </row>
    <row r="2707" spans="1:55" x14ac:dyDescent="0.3">
      <c r="A2707" t="s">
        <v>4981</v>
      </c>
      <c r="C2707" t="s">
        <v>145</v>
      </c>
      <c r="E2707" t="s">
        <v>146</v>
      </c>
      <c r="F2707" t="s">
        <v>147</v>
      </c>
      <c r="G2707" t="s">
        <v>148</v>
      </c>
      <c r="H2707" s="11" t="s">
        <v>5748</v>
      </c>
      <c r="I2707">
        <v>56241</v>
      </c>
      <c r="J2707" t="s">
        <v>5127</v>
      </c>
      <c r="K2707" t="s">
        <v>1954</v>
      </c>
      <c r="L2707" t="s">
        <v>183</v>
      </c>
      <c r="M2707">
        <v>0</v>
      </c>
      <c r="N2707">
        <v>0</v>
      </c>
      <c r="O2707" t="s">
        <v>70</v>
      </c>
      <c r="P2707" t="s">
        <v>1191</v>
      </c>
      <c r="Q2707" t="s">
        <v>64</v>
      </c>
      <c r="R2707" t="s">
        <v>64</v>
      </c>
      <c r="S2707" t="s">
        <v>64</v>
      </c>
      <c r="T2707" t="s">
        <v>87</v>
      </c>
      <c r="U2707" s="4">
        <v>44084</v>
      </c>
      <c r="V2707" s="4">
        <v>44272</v>
      </c>
      <c r="W2707" s="4">
        <v>44328</v>
      </c>
      <c r="X2707" t="s">
        <v>64</v>
      </c>
      <c r="Y2707" t="s">
        <v>143</v>
      </c>
      <c r="Z2707" t="s">
        <v>143</v>
      </c>
      <c r="AA2707" s="1">
        <v>0</v>
      </c>
      <c r="AB2707" s="2">
        <v>0</v>
      </c>
      <c r="AC2707" s="1">
        <v>0</v>
      </c>
      <c r="AD2707" s="1">
        <v>0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5">
        <v>0</v>
      </c>
      <c r="AM2707" s="1">
        <v>192</v>
      </c>
      <c r="AN2707" s="1">
        <v>192</v>
      </c>
      <c r="AO2707" s="1">
        <v>192</v>
      </c>
      <c r="AP2707" s="1">
        <v>192</v>
      </c>
      <c r="AQ2707" s="1">
        <v>0</v>
      </c>
      <c r="AR2707" s="2">
        <v>205.83359999999999</v>
      </c>
      <c r="AS2707" s="1">
        <v>0</v>
      </c>
      <c r="AT2707" s="5">
        <v>0</v>
      </c>
      <c r="AU2707" s="7">
        <v>1.0720499999999999</v>
      </c>
      <c r="AV2707" s="1">
        <v>0</v>
      </c>
      <c r="AW2707" s="2">
        <v>0</v>
      </c>
      <c r="AX2707">
        <v>2</v>
      </c>
      <c r="AY2707">
        <v>5.48</v>
      </c>
      <c r="AZ2707" s="19">
        <v>4</v>
      </c>
      <c r="BA2707">
        <f t="shared" si="43"/>
        <v>5.7</v>
      </c>
      <c r="BC2707" t="e">
        <v>#N/A</v>
      </c>
    </row>
    <row r="2708" spans="1:55" x14ac:dyDescent="0.3">
      <c r="A2708" t="s">
        <v>4981</v>
      </c>
      <c r="C2708" t="s">
        <v>145</v>
      </c>
      <c r="E2708" t="s">
        <v>146</v>
      </c>
      <c r="F2708" t="s">
        <v>147</v>
      </c>
      <c r="G2708" t="s">
        <v>148</v>
      </c>
      <c r="H2708" s="11" t="s">
        <v>5748</v>
      </c>
      <c r="I2708">
        <v>56242</v>
      </c>
      <c r="J2708" t="s">
        <v>5128</v>
      </c>
      <c r="K2708" t="s">
        <v>1956</v>
      </c>
      <c r="L2708" t="s">
        <v>195</v>
      </c>
      <c r="M2708">
        <v>0</v>
      </c>
      <c r="N2708">
        <v>0</v>
      </c>
      <c r="O2708" t="s">
        <v>70</v>
      </c>
      <c r="P2708" t="s">
        <v>1191</v>
      </c>
      <c r="Q2708" t="s">
        <v>64</v>
      </c>
      <c r="R2708" t="s">
        <v>64</v>
      </c>
      <c r="S2708" t="s">
        <v>64</v>
      </c>
      <c r="T2708" t="s">
        <v>87</v>
      </c>
      <c r="U2708" s="4">
        <v>44084</v>
      </c>
      <c r="V2708" s="4">
        <v>44102</v>
      </c>
      <c r="W2708" s="4">
        <v>44582</v>
      </c>
      <c r="X2708" t="s">
        <v>64</v>
      </c>
      <c r="Y2708" t="s">
        <v>65</v>
      </c>
      <c r="Z2708" t="s">
        <v>89</v>
      </c>
      <c r="AA2708" s="1">
        <v>5016</v>
      </c>
      <c r="AB2708" s="2">
        <v>7059.0669600000001</v>
      </c>
      <c r="AC2708" s="1">
        <v>0</v>
      </c>
      <c r="AD2708" s="1">
        <v>5016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79.215950000000007</v>
      </c>
      <c r="AK2708" s="1">
        <v>0</v>
      </c>
      <c r="AL2708" s="5">
        <v>0</v>
      </c>
      <c r="AM2708" s="1">
        <v>18096</v>
      </c>
      <c r="AN2708" s="1">
        <v>27144</v>
      </c>
      <c r="AO2708" s="1">
        <v>18096</v>
      </c>
      <c r="AP2708" s="1">
        <v>27144</v>
      </c>
      <c r="AQ2708" s="1">
        <v>0</v>
      </c>
      <c r="AR2708" s="2">
        <v>25466.681759999999</v>
      </c>
      <c r="AS2708" s="1">
        <v>0</v>
      </c>
      <c r="AT2708" s="5">
        <v>1.4073100000000001</v>
      </c>
      <c r="AU2708" s="7">
        <v>1.53155</v>
      </c>
      <c r="AV2708" s="1">
        <v>0</v>
      </c>
      <c r="AW2708" s="2">
        <v>0</v>
      </c>
      <c r="AX2708">
        <v>2</v>
      </c>
      <c r="AY2708">
        <v>6.34</v>
      </c>
      <c r="AZ2708" s="19">
        <v>4</v>
      </c>
      <c r="BA2708">
        <f t="shared" si="43"/>
        <v>6.59</v>
      </c>
      <c r="BC2708" t="e">
        <v>#N/A</v>
      </c>
    </row>
    <row r="2709" spans="1:55" x14ac:dyDescent="0.3">
      <c r="A2709" t="s">
        <v>4981</v>
      </c>
      <c r="C2709" t="s">
        <v>145</v>
      </c>
      <c r="E2709" t="s">
        <v>146</v>
      </c>
      <c r="F2709" t="s">
        <v>147</v>
      </c>
      <c r="G2709" t="s">
        <v>148</v>
      </c>
      <c r="H2709" s="11" t="s">
        <v>5748</v>
      </c>
      <c r="I2709">
        <v>56243</v>
      </c>
      <c r="J2709" t="s">
        <v>5129</v>
      </c>
      <c r="K2709" t="s">
        <v>1958</v>
      </c>
      <c r="L2709" t="s">
        <v>195</v>
      </c>
      <c r="M2709">
        <v>0</v>
      </c>
      <c r="N2709">
        <v>0</v>
      </c>
      <c r="O2709" t="s">
        <v>70</v>
      </c>
      <c r="P2709" t="s">
        <v>1191</v>
      </c>
      <c r="Q2709" t="s">
        <v>64</v>
      </c>
      <c r="R2709" t="s">
        <v>64</v>
      </c>
      <c r="S2709" t="s">
        <v>64</v>
      </c>
      <c r="T2709" t="s">
        <v>87</v>
      </c>
      <c r="U2709" s="4">
        <v>44084</v>
      </c>
      <c r="V2709" s="4">
        <v>44102</v>
      </c>
      <c r="W2709" s="4">
        <v>44581</v>
      </c>
      <c r="X2709" t="s">
        <v>64</v>
      </c>
      <c r="Y2709" t="s">
        <v>65</v>
      </c>
      <c r="Z2709" t="s">
        <v>89</v>
      </c>
      <c r="AA2709" s="1">
        <v>1608</v>
      </c>
      <c r="AB2709" s="2">
        <v>3091.1597040000001</v>
      </c>
      <c r="AC2709" s="1">
        <v>0</v>
      </c>
      <c r="AD2709" s="1">
        <v>1608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88.846474999999998</v>
      </c>
      <c r="AK2709" s="1">
        <v>0</v>
      </c>
      <c r="AL2709" s="5">
        <v>0</v>
      </c>
      <c r="AM2709" s="1">
        <v>4998</v>
      </c>
      <c r="AN2709" s="1">
        <v>6822</v>
      </c>
      <c r="AO2709" s="1">
        <v>4998</v>
      </c>
      <c r="AP2709" s="1">
        <v>6822</v>
      </c>
      <c r="AQ2709" s="1">
        <v>0</v>
      </c>
      <c r="AR2709" s="2">
        <v>9607.9702739999993</v>
      </c>
      <c r="AS2709" s="1">
        <v>0</v>
      </c>
      <c r="AT2709" s="5">
        <v>1.922363</v>
      </c>
      <c r="AU2709" s="7">
        <v>2.11049</v>
      </c>
      <c r="AV2709" s="1">
        <v>0</v>
      </c>
      <c r="AW2709" s="2">
        <v>0</v>
      </c>
      <c r="AX2709">
        <v>2</v>
      </c>
      <c r="AY2709">
        <v>9.36</v>
      </c>
      <c r="AZ2709" s="19">
        <v>4</v>
      </c>
      <c r="BA2709">
        <f t="shared" si="43"/>
        <v>9.73</v>
      </c>
      <c r="BC2709" t="e">
        <v>#N/A</v>
      </c>
    </row>
    <row r="2710" spans="1:55" x14ac:dyDescent="0.3">
      <c r="A2710" t="s">
        <v>4981</v>
      </c>
      <c r="C2710" t="s">
        <v>145</v>
      </c>
      <c r="E2710" t="s">
        <v>146</v>
      </c>
      <c r="F2710" t="s">
        <v>147</v>
      </c>
      <c r="G2710" t="s">
        <v>148</v>
      </c>
      <c r="H2710" s="11" t="s">
        <v>5748</v>
      </c>
      <c r="I2710">
        <v>56244</v>
      </c>
      <c r="J2710" t="s">
        <v>5130</v>
      </c>
      <c r="K2710" t="s">
        <v>1960</v>
      </c>
      <c r="L2710" t="s">
        <v>195</v>
      </c>
      <c r="M2710">
        <v>0</v>
      </c>
      <c r="N2710">
        <v>0</v>
      </c>
      <c r="O2710" t="s">
        <v>70</v>
      </c>
      <c r="P2710" t="s">
        <v>1191</v>
      </c>
      <c r="Q2710" t="s">
        <v>64</v>
      </c>
      <c r="R2710" t="s">
        <v>64</v>
      </c>
      <c r="S2710" t="s">
        <v>64</v>
      </c>
      <c r="T2710" t="s">
        <v>87</v>
      </c>
      <c r="U2710" s="4">
        <v>44084</v>
      </c>
      <c r="V2710" s="4">
        <v>44133</v>
      </c>
      <c r="W2710" s="4">
        <v>44581</v>
      </c>
      <c r="X2710" t="s">
        <v>64</v>
      </c>
      <c r="Y2710" t="s">
        <v>65</v>
      </c>
      <c r="Z2710" t="s">
        <v>89</v>
      </c>
      <c r="AA2710" s="1">
        <v>1800</v>
      </c>
      <c r="AB2710" s="2">
        <v>5241.8897999999999</v>
      </c>
      <c r="AC2710" s="1">
        <v>0</v>
      </c>
      <c r="AD2710" s="1">
        <v>1800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74.591035000000005</v>
      </c>
      <c r="AK2710" s="1">
        <v>0</v>
      </c>
      <c r="AL2710" s="5">
        <v>0</v>
      </c>
      <c r="AM2710" s="1">
        <v>7008</v>
      </c>
      <c r="AN2710" s="1">
        <v>8520</v>
      </c>
      <c r="AO2710" s="1">
        <v>7008</v>
      </c>
      <c r="AP2710" s="1">
        <v>8520</v>
      </c>
      <c r="AQ2710" s="1">
        <v>0</v>
      </c>
      <c r="AR2710" s="2">
        <v>20408.424288000002</v>
      </c>
      <c r="AS2710" s="1">
        <v>0</v>
      </c>
      <c r="AT2710" s="5">
        <v>2.9121610000000002</v>
      </c>
      <c r="AU2710" s="7">
        <v>3.0919500000000002</v>
      </c>
      <c r="AV2710" s="1">
        <v>0</v>
      </c>
      <c r="AW2710" s="2">
        <v>0</v>
      </c>
      <c r="AX2710">
        <v>2</v>
      </c>
      <c r="AY2710">
        <v>14.13</v>
      </c>
      <c r="AZ2710" s="19">
        <v>4</v>
      </c>
      <c r="BA2710">
        <f t="shared" si="43"/>
        <v>14.7</v>
      </c>
      <c r="BC2710" t="e">
        <v>#N/A</v>
      </c>
    </row>
    <row r="2711" spans="1:55" x14ac:dyDescent="0.3">
      <c r="A2711" t="s">
        <v>4981</v>
      </c>
      <c r="C2711" t="s">
        <v>145</v>
      </c>
      <c r="E2711" t="s">
        <v>146</v>
      </c>
      <c r="F2711" t="s">
        <v>147</v>
      </c>
      <c r="G2711" t="s">
        <v>148</v>
      </c>
      <c r="H2711" s="11" t="s">
        <v>5748</v>
      </c>
      <c r="I2711">
        <v>56245</v>
      </c>
      <c r="J2711" t="s">
        <v>5131</v>
      </c>
      <c r="K2711" t="s">
        <v>1962</v>
      </c>
      <c r="L2711" t="s">
        <v>195</v>
      </c>
      <c r="M2711">
        <v>0</v>
      </c>
      <c r="N2711">
        <v>0</v>
      </c>
      <c r="O2711" t="s">
        <v>70</v>
      </c>
      <c r="P2711" t="s">
        <v>1191</v>
      </c>
      <c r="Q2711" t="s">
        <v>64</v>
      </c>
      <c r="R2711" t="s">
        <v>64</v>
      </c>
      <c r="S2711" t="s">
        <v>64</v>
      </c>
      <c r="T2711" t="s">
        <v>87</v>
      </c>
      <c r="U2711" s="4">
        <v>44084</v>
      </c>
      <c r="V2711" s="4">
        <v>44102</v>
      </c>
      <c r="W2711" s="4">
        <v>44533</v>
      </c>
      <c r="X2711" t="s">
        <v>64</v>
      </c>
      <c r="Y2711" t="s">
        <v>143</v>
      </c>
      <c r="Z2711" t="s">
        <v>143</v>
      </c>
      <c r="AA2711" s="1">
        <v>0</v>
      </c>
      <c r="AB2711" s="2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5">
        <v>0</v>
      </c>
      <c r="AM2711" s="1">
        <v>4284</v>
      </c>
      <c r="AN2711" s="1">
        <v>5700</v>
      </c>
      <c r="AO2711" s="1">
        <v>4284</v>
      </c>
      <c r="AP2711" s="1">
        <v>5700</v>
      </c>
      <c r="AQ2711" s="1">
        <v>0</v>
      </c>
      <c r="AR2711" s="2">
        <v>22267.932120000001</v>
      </c>
      <c r="AS2711" s="1">
        <v>0</v>
      </c>
      <c r="AT2711" s="5">
        <v>0</v>
      </c>
      <c r="AU2711" s="7">
        <v>5.1979300000000004</v>
      </c>
      <c r="AV2711" s="1">
        <v>0</v>
      </c>
      <c r="AW2711" s="2">
        <v>0</v>
      </c>
      <c r="AX2711">
        <v>2</v>
      </c>
      <c r="AY2711">
        <v>22.24</v>
      </c>
      <c r="AZ2711" s="19">
        <v>4</v>
      </c>
      <c r="BA2711">
        <f t="shared" si="43"/>
        <v>23.13</v>
      </c>
      <c r="BC2711" t="e">
        <v>#N/A</v>
      </c>
    </row>
    <row r="2712" spans="1:55" x14ac:dyDescent="0.3">
      <c r="A2712" t="s">
        <v>4981</v>
      </c>
      <c r="C2712" t="s">
        <v>145</v>
      </c>
      <c r="E2712" t="s">
        <v>146</v>
      </c>
      <c r="F2712" t="s">
        <v>147</v>
      </c>
      <c r="G2712" t="s">
        <v>148</v>
      </c>
      <c r="H2712" s="11" t="s">
        <v>5748</v>
      </c>
      <c r="I2712">
        <v>56246</v>
      </c>
      <c r="J2712" t="s">
        <v>5132</v>
      </c>
      <c r="K2712" t="s">
        <v>1964</v>
      </c>
      <c r="L2712" t="s">
        <v>183</v>
      </c>
      <c r="M2712">
        <v>0</v>
      </c>
      <c r="N2712">
        <v>0</v>
      </c>
      <c r="O2712" t="s">
        <v>70</v>
      </c>
      <c r="P2712" t="s">
        <v>1191</v>
      </c>
      <c r="Q2712" t="s">
        <v>64</v>
      </c>
      <c r="R2712" t="s">
        <v>64</v>
      </c>
      <c r="S2712" t="s">
        <v>64</v>
      </c>
      <c r="T2712" t="s">
        <v>87</v>
      </c>
      <c r="U2712" s="4">
        <v>44084</v>
      </c>
      <c r="V2712" s="4">
        <v>44272</v>
      </c>
      <c r="W2712" s="4">
        <v>44497</v>
      </c>
      <c r="X2712" t="s">
        <v>64</v>
      </c>
      <c r="Y2712" t="s">
        <v>143</v>
      </c>
      <c r="Z2712" t="s">
        <v>143</v>
      </c>
      <c r="AA2712" s="1">
        <v>0</v>
      </c>
      <c r="AB2712" s="2">
        <v>0</v>
      </c>
      <c r="AC2712" s="1">
        <v>0</v>
      </c>
      <c r="AD2712" s="1">
        <v>0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5">
        <v>0</v>
      </c>
      <c r="AM2712" s="1">
        <v>996</v>
      </c>
      <c r="AN2712" s="1">
        <v>996</v>
      </c>
      <c r="AO2712" s="1">
        <v>996</v>
      </c>
      <c r="AP2712" s="1">
        <v>996</v>
      </c>
      <c r="AQ2712" s="1">
        <v>0</v>
      </c>
      <c r="AR2712" s="2">
        <v>7023.6923999999999</v>
      </c>
      <c r="AS2712" s="1">
        <v>0</v>
      </c>
      <c r="AT2712" s="5">
        <v>0</v>
      </c>
      <c r="AU2712" s="7">
        <v>7.0518999999999998</v>
      </c>
      <c r="AV2712" s="1">
        <v>0</v>
      </c>
      <c r="AW2712" s="2">
        <v>0</v>
      </c>
      <c r="AX2712">
        <v>2</v>
      </c>
      <c r="AY2712">
        <v>33.369999999999997</v>
      </c>
      <c r="AZ2712" s="19">
        <v>4</v>
      </c>
      <c r="BA2712">
        <f t="shared" si="43"/>
        <v>34.700000000000003</v>
      </c>
      <c r="BC2712" t="e">
        <v>#N/A</v>
      </c>
    </row>
    <row r="2713" spans="1:55" x14ac:dyDescent="0.3">
      <c r="A2713" t="s">
        <v>4981</v>
      </c>
      <c r="C2713" t="s">
        <v>145</v>
      </c>
      <c r="E2713" t="s">
        <v>146</v>
      </c>
      <c r="F2713" t="s">
        <v>147</v>
      </c>
      <c r="G2713" t="s">
        <v>148</v>
      </c>
      <c r="H2713" s="11" t="s">
        <v>5748</v>
      </c>
      <c r="I2713">
        <v>56247</v>
      </c>
      <c r="J2713" t="s">
        <v>5133</v>
      </c>
      <c r="K2713" t="s">
        <v>1966</v>
      </c>
      <c r="L2713" t="s">
        <v>195</v>
      </c>
      <c r="M2713">
        <v>0</v>
      </c>
      <c r="N2713">
        <v>0</v>
      </c>
      <c r="O2713" t="s">
        <v>70</v>
      </c>
      <c r="P2713" t="s">
        <v>1191</v>
      </c>
      <c r="Q2713" t="s">
        <v>64</v>
      </c>
      <c r="R2713" t="s">
        <v>64</v>
      </c>
      <c r="S2713" t="s">
        <v>64</v>
      </c>
      <c r="T2713" t="s">
        <v>87</v>
      </c>
      <c r="U2713" s="4">
        <v>44084</v>
      </c>
      <c r="V2713" s="4">
        <v>44102</v>
      </c>
      <c r="W2713" s="4">
        <v>44581</v>
      </c>
      <c r="X2713" t="s">
        <v>64</v>
      </c>
      <c r="Y2713" t="s">
        <v>65</v>
      </c>
      <c r="Z2713" t="s">
        <v>89</v>
      </c>
      <c r="AA2713" s="1">
        <v>88</v>
      </c>
      <c r="AB2713" s="2">
        <v>937.76997600000004</v>
      </c>
      <c r="AC2713" s="1">
        <v>0</v>
      </c>
      <c r="AD2713" s="1">
        <v>88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s="1">
        <v>14.92558</v>
      </c>
      <c r="AK2713" s="1">
        <v>0</v>
      </c>
      <c r="AL2713" s="5">
        <v>0</v>
      </c>
      <c r="AM2713" s="1">
        <v>2064</v>
      </c>
      <c r="AN2713" s="1">
        <v>2864</v>
      </c>
      <c r="AO2713" s="1">
        <v>2064</v>
      </c>
      <c r="AP2713" s="1">
        <v>2864</v>
      </c>
      <c r="AQ2713" s="1">
        <v>0</v>
      </c>
      <c r="AR2713" s="2">
        <v>21994.968528000001</v>
      </c>
      <c r="AS2713" s="1">
        <v>0</v>
      </c>
      <c r="AT2713" s="5">
        <v>10.656477000000001</v>
      </c>
      <c r="AU2713" s="7">
        <v>11.432090000000001</v>
      </c>
      <c r="AV2713" s="1">
        <v>0</v>
      </c>
      <c r="AW2713" s="2">
        <v>0</v>
      </c>
      <c r="AX2713">
        <v>2</v>
      </c>
      <c r="AY2713">
        <v>50.7</v>
      </c>
      <c r="AZ2713" s="19">
        <v>4</v>
      </c>
      <c r="BA2713">
        <f t="shared" si="43"/>
        <v>52.73</v>
      </c>
      <c r="BC2713" t="e">
        <v>#N/A</v>
      </c>
    </row>
    <row r="2714" spans="1:55" x14ac:dyDescent="0.3">
      <c r="A2714" t="s">
        <v>4981</v>
      </c>
      <c r="C2714" t="s">
        <v>145</v>
      </c>
      <c r="E2714" t="s">
        <v>146</v>
      </c>
      <c r="F2714" t="s">
        <v>147</v>
      </c>
      <c r="G2714" t="s">
        <v>148</v>
      </c>
      <c r="H2714" s="11" t="s">
        <v>5748</v>
      </c>
      <c r="I2714">
        <v>56248</v>
      </c>
      <c r="J2714" t="s">
        <v>5134</v>
      </c>
      <c r="K2714" t="s">
        <v>1968</v>
      </c>
      <c r="L2714" t="s">
        <v>195</v>
      </c>
      <c r="M2714">
        <v>0</v>
      </c>
      <c r="N2714">
        <v>0</v>
      </c>
      <c r="O2714" t="s">
        <v>70</v>
      </c>
      <c r="P2714" t="s">
        <v>1191</v>
      </c>
      <c r="Q2714" t="s">
        <v>64</v>
      </c>
      <c r="R2714" t="s">
        <v>64</v>
      </c>
      <c r="S2714" t="s">
        <v>64</v>
      </c>
      <c r="T2714" t="s">
        <v>87</v>
      </c>
      <c r="U2714" s="4">
        <v>44084</v>
      </c>
      <c r="V2714" s="4">
        <v>44124</v>
      </c>
      <c r="W2714" s="4">
        <v>44581</v>
      </c>
      <c r="X2714" t="s">
        <v>64</v>
      </c>
      <c r="Y2714" t="s">
        <v>65</v>
      </c>
      <c r="Z2714" t="s">
        <v>66</v>
      </c>
      <c r="AA2714" s="1">
        <v>156</v>
      </c>
      <c r="AB2714" s="2">
        <v>3256.0599240000001</v>
      </c>
      <c r="AC2714" s="1">
        <v>0</v>
      </c>
      <c r="AD2714" s="1">
        <v>156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192.36485500000001</v>
      </c>
      <c r="AK2714" s="1">
        <v>0</v>
      </c>
      <c r="AL2714" s="5">
        <v>0</v>
      </c>
      <c r="AM2714" s="1">
        <v>140</v>
      </c>
      <c r="AN2714" s="1">
        <v>200</v>
      </c>
      <c r="AO2714" s="1">
        <v>140</v>
      </c>
      <c r="AP2714" s="1">
        <v>200</v>
      </c>
      <c r="AQ2714" s="1">
        <v>0</v>
      </c>
      <c r="AR2714" s="2">
        <v>2922.1050599999999</v>
      </c>
      <c r="AS2714" s="1">
        <v>0</v>
      </c>
      <c r="AT2714" s="5">
        <v>20.872178999999999</v>
      </c>
      <c r="AU2714" s="7">
        <v>22.694199999999999</v>
      </c>
      <c r="AV2714" s="1">
        <v>0</v>
      </c>
      <c r="AW2714" s="2">
        <v>0</v>
      </c>
      <c r="AX2714">
        <v>2</v>
      </c>
      <c r="AY2714">
        <v>95.79</v>
      </c>
      <c r="AZ2714" s="19">
        <v>4</v>
      </c>
      <c r="BA2714">
        <f t="shared" si="43"/>
        <v>99.62</v>
      </c>
      <c r="BC2714" t="e">
        <v>#N/A</v>
      </c>
    </row>
    <row r="2715" spans="1:55" x14ac:dyDescent="0.3">
      <c r="A2715" t="s">
        <v>4981</v>
      </c>
      <c r="C2715" t="s">
        <v>145</v>
      </c>
      <c r="E2715" t="s">
        <v>146</v>
      </c>
      <c r="F2715" t="s">
        <v>147</v>
      </c>
      <c r="G2715" t="s">
        <v>148</v>
      </c>
      <c r="H2715" s="11" t="s">
        <v>5748</v>
      </c>
      <c r="I2715">
        <v>56249</v>
      </c>
      <c r="J2715" t="s">
        <v>5135</v>
      </c>
      <c r="K2715" t="s">
        <v>1970</v>
      </c>
      <c r="L2715" t="s">
        <v>195</v>
      </c>
      <c r="M2715">
        <v>0</v>
      </c>
      <c r="N2715">
        <v>0</v>
      </c>
      <c r="O2715" t="s">
        <v>70</v>
      </c>
      <c r="P2715" t="s">
        <v>1191</v>
      </c>
      <c r="Q2715" t="s">
        <v>64</v>
      </c>
      <c r="R2715" t="s">
        <v>64</v>
      </c>
      <c r="S2715" t="s">
        <v>64</v>
      </c>
      <c r="T2715" t="s">
        <v>87</v>
      </c>
      <c r="U2715" s="4">
        <v>44084</v>
      </c>
      <c r="V2715" s="4">
        <v>44151</v>
      </c>
      <c r="W2715" s="4">
        <v>44159</v>
      </c>
      <c r="X2715" t="s">
        <v>64</v>
      </c>
      <c r="Y2715" t="s">
        <v>143</v>
      </c>
      <c r="Z2715" t="s">
        <v>143</v>
      </c>
      <c r="AA2715" s="1">
        <v>0</v>
      </c>
      <c r="AB2715" s="2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0</v>
      </c>
      <c r="AL2715" s="5">
        <v>9999999</v>
      </c>
      <c r="AM2715" s="1">
        <v>0</v>
      </c>
      <c r="AN2715" s="1">
        <v>30</v>
      </c>
      <c r="AO2715" s="1">
        <v>0</v>
      </c>
      <c r="AP2715" s="1">
        <v>30</v>
      </c>
      <c r="AQ2715" s="1">
        <v>0</v>
      </c>
      <c r="AR2715" s="2">
        <v>0</v>
      </c>
      <c r="AS2715" s="1">
        <v>0</v>
      </c>
      <c r="AT2715" s="5">
        <v>0</v>
      </c>
      <c r="AU2715" s="7">
        <v>31.86223</v>
      </c>
      <c r="AV2715" s="1">
        <v>0</v>
      </c>
      <c r="AW2715" s="2">
        <v>0</v>
      </c>
      <c r="AX2715">
        <v>2</v>
      </c>
      <c r="AY2715">
        <v>145.72999999999999</v>
      </c>
      <c r="AZ2715" s="19">
        <v>4</v>
      </c>
      <c r="BA2715">
        <f t="shared" si="43"/>
        <v>151.56</v>
      </c>
      <c r="BC2715" t="e">
        <v>#N/A</v>
      </c>
    </row>
    <row r="2716" spans="1:55" x14ac:dyDescent="0.3">
      <c r="A2716" t="s">
        <v>4981</v>
      </c>
      <c r="C2716" t="s">
        <v>145</v>
      </c>
      <c r="E2716" t="s">
        <v>146</v>
      </c>
      <c r="F2716" t="s">
        <v>147</v>
      </c>
      <c r="G2716" t="s">
        <v>148</v>
      </c>
      <c r="H2716" s="11" t="s">
        <v>5748</v>
      </c>
      <c r="I2716">
        <v>56250</v>
      </c>
      <c r="J2716" t="s">
        <v>5136</v>
      </c>
      <c r="K2716" t="s">
        <v>1973</v>
      </c>
      <c r="L2716" t="s">
        <v>142</v>
      </c>
      <c r="M2716">
        <v>0</v>
      </c>
      <c r="N2716">
        <v>0</v>
      </c>
      <c r="O2716" t="s">
        <v>70</v>
      </c>
      <c r="P2716" t="s">
        <v>1191</v>
      </c>
      <c r="Q2716" t="s">
        <v>64</v>
      </c>
      <c r="R2716" t="s">
        <v>64</v>
      </c>
      <c r="S2716" t="s">
        <v>64</v>
      </c>
      <c r="T2716" t="s">
        <v>87</v>
      </c>
      <c r="U2716" s="4">
        <v>44084</v>
      </c>
      <c r="V2716" s="4">
        <v>1</v>
      </c>
      <c r="W2716" s="4">
        <v>44081</v>
      </c>
      <c r="X2716" t="s">
        <v>64</v>
      </c>
      <c r="Y2716" t="s">
        <v>143</v>
      </c>
      <c r="Z2716" t="s">
        <v>143</v>
      </c>
      <c r="AA2716" s="1">
        <v>0</v>
      </c>
      <c r="AB2716" s="2">
        <v>0</v>
      </c>
      <c r="AC2716" s="1">
        <v>0</v>
      </c>
      <c r="AD2716" s="1">
        <v>0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5">
        <v>9999999</v>
      </c>
      <c r="AM2716" s="1">
        <v>0</v>
      </c>
      <c r="AN2716" s="1">
        <v>0</v>
      </c>
      <c r="AO2716" s="1">
        <v>0</v>
      </c>
      <c r="AP2716" s="1">
        <v>0</v>
      </c>
      <c r="AQ2716" s="1">
        <v>0</v>
      </c>
      <c r="AR2716" s="2">
        <v>0</v>
      </c>
      <c r="AS2716" s="1">
        <v>0</v>
      </c>
      <c r="AT2716" s="5">
        <v>0</v>
      </c>
      <c r="AU2716" s="7">
        <v>1.0720499999999999</v>
      </c>
      <c r="AV2716" s="1">
        <v>0</v>
      </c>
      <c r="AW2716" s="2">
        <v>0</v>
      </c>
      <c r="AX2716">
        <v>2</v>
      </c>
      <c r="AY2716">
        <v>5.48</v>
      </c>
      <c r="AZ2716" s="19">
        <v>4</v>
      </c>
      <c r="BA2716">
        <f t="shared" si="43"/>
        <v>5.7</v>
      </c>
      <c r="BC2716" t="e">
        <v>#N/A</v>
      </c>
    </row>
    <row r="2717" spans="1:55" x14ac:dyDescent="0.3">
      <c r="A2717" t="s">
        <v>4981</v>
      </c>
      <c r="C2717" t="s">
        <v>145</v>
      </c>
      <c r="E2717" t="s">
        <v>146</v>
      </c>
      <c r="F2717" t="s">
        <v>147</v>
      </c>
      <c r="G2717" t="s">
        <v>148</v>
      </c>
      <c r="H2717" s="11" t="s">
        <v>5748</v>
      </c>
      <c r="I2717">
        <v>56251</v>
      </c>
      <c r="J2717" t="s">
        <v>5137</v>
      </c>
      <c r="K2717" t="s">
        <v>1975</v>
      </c>
      <c r="L2717" t="s">
        <v>195</v>
      </c>
      <c r="M2717">
        <v>0</v>
      </c>
      <c r="N2717">
        <v>0</v>
      </c>
      <c r="O2717" t="s">
        <v>70</v>
      </c>
      <c r="P2717" t="s">
        <v>1191</v>
      </c>
      <c r="Q2717" t="s">
        <v>64</v>
      </c>
      <c r="R2717" t="s">
        <v>64</v>
      </c>
      <c r="S2717" t="s">
        <v>64</v>
      </c>
      <c r="T2717" t="s">
        <v>87</v>
      </c>
      <c r="U2717" s="4">
        <v>44084</v>
      </c>
      <c r="V2717" s="4">
        <v>44102</v>
      </c>
      <c r="W2717" s="4">
        <v>44497</v>
      </c>
      <c r="X2717" t="s">
        <v>64</v>
      </c>
      <c r="Y2717" t="s">
        <v>143</v>
      </c>
      <c r="Z2717" t="s">
        <v>143</v>
      </c>
      <c r="AA2717" s="1">
        <v>0</v>
      </c>
      <c r="AB2717" s="2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5">
        <v>0</v>
      </c>
      <c r="AM2717" s="1">
        <v>3312</v>
      </c>
      <c r="AN2717" s="1">
        <v>6557</v>
      </c>
      <c r="AO2717" s="1">
        <v>3312</v>
      </c>
      <c r="AP2717" s="1">
        <v>6557</v>
      </c>
      <c r="AQ2717" s="1">
        <v>0</v>
      </c>
      <c r="AR2717" s="2">
        <v>5072.4935999999998</v>
      </c>
      <c r="AS2717" s="1">
        <v>0</v>
      </c>
      <c r="AT2717" s="5">
        <v>0</v>
      </c>
      <c r="AU2717" s="7">
        <v>1.53155</v>
      </c>
      <c r="AV2717" s="1">
        <v>0</v>
      </c>
      <c r="AW2717" s="2">
        <v>0</v>
      </c>
      <c r="AX2717">
        <v>2</v>
      </c>
      <c r="AY2717">
        <v>6.34</v>
      </c>
      <c r="AZ2717" s="19">
        <v>4</v>
      </c>
      <c r="BA2717">
        <f t="shared" si="43"/>
        <v>6.59</v>
      </c>
      <c r="BC2717" t="e">
        <v>#N/A</v>
      </c>
    </row>
    <row r="2718" spans="1:55" x14ac:dyDescent="0.3">
      <c r="A2718" t="s">
        <v>4981</v>
      </c>
      <c r="C2718" t="s">
        <v>145</v>
      </c>
      <c r="E2718" t="s">
        <v>146</v>
      </c>
      <c r="F2718" t="s">
        <v>147</v>
      </c>
      <c r="G2718" t="s">
        <v>148</v>
      </c>
      <c r="H2718" s="11" t="s">
        <v>5748</v>
      </c>
      <c r="I2718">
        <v>56252</v>
      </c>
      <c r="J2718" t="s">
        <v>5138</v>
      </c>
      <c r="K2718" t="s">
        <v>1977</v>
      </c>
      <c r="L2718" t="s">
        <v>183</v>
      </c>
      <c r="M2718">
        <v>0</v>
      </c>
      <c r="N2718">
        <v>0</v>
      </c>
      <c r="O2718" t="s">
        <v>70</v>
      </c>
      <c r="P2718" t="s">
        <v>1191</v>
      </c>
      <c r="Q2718" t="s">
        <v>64</v>
      </c>
      <c r="R2718" t="s">
        <v>64</v>
      </c>
      <c r="S2718" t="s">
        <v>64</v>
      </c>
      <c r="T2718" t="s">
        <v>87</v>
      </c>
      <c r="U2718" s="4">
        <v>44084</v>
      </c>
      <c r="V2718" s="4">
        <v>44272</v>
      </c>
      <c r="W2718" s="4">
        <v>44533</v>
      </c>
      <c r="X2718" t="s">
        <v>64</v>
      </c>
      <c r="Y2718" t="s">
        <v>143</v>
      </c>
      <c r="Z2718" t="s">
        <v>143</v>
      </c>
      <c r="AA2718" s="1">
        <v>0</v>
      </c>
      <c r="AB2718" s="2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5">
        <v>0</v>
      </c>
      <c r="AM2718" s="1">
        <v>292</v>
      </c>
      <c r="AN2718" s="1">
        <v>292</v>
      </c>
      <c r="AO2718" s="1">
        <v>292</v>
      </c>
      <c r="AP2718" s="1">
        <v>292</v>
      </c>
      <c r="AQ2718" s="1">
        <v>0</v>
      </c>
      <c r="AR2718" s="2">
        <v>616.26307999999995</v>
      </c>
      <c r="AS2718" s="1">
        <v>0</v>
      </c>
      <c r="AT2718" s="5">
        <v>0</v>
      </c>
      <c r="AU2718" s="7">
        <v>2.11049</v>
      </c>
      <c r="AV2718" s="1">
        <v>0</v>
      </c>
      <c r="AW2718" s="2">
        <v>0</v>
      </c>
      <c r="AX2718">
        <v>2</v>
      </c>
      <c r="AY2718">
        <v>9.36</v>
      </c>
      <c r="AZ2718" s="19">
        <v>4</v>
      </c>
      <c r="BA2718">
        <f t="shared" si="43"/>
        <v>9.73</v>
      </c>
      <c r="BC2718" t="e">
        <v>#N/A</v>
      </c>
    </row>
    <row r="2719" spans="1:55" x14ac:dyDescent="0.3">
      <c r="A2719" t="s">
        <v>4981</v>
      </c>
      <c r="C2719" t="s">
        <v>145</v>
      </c>
      <c r="E2719" t="s">
        <v>146</v>
      </c>
      <c r="F2719" t="s">
        <v>147</v>
      </c>
      <c r="G2719" t="s">
        <v>148</v>
      </c>
      <c r="H2719" s="11" t="s">
        <v>5748</v>
      </c>
      <c r="I2719">
        <v>56253</v>
      </c>
      <c r="J2719" t="s">
        <v>5139</v>
      </c>
      <c r="K2719" t="s">
        <v>1979</v>
      </c>
      <c r="L2719" t="s">
        <v>195</v>
      </c>
      <c r="M2719">
        <v>0</v>
      </c>
      <c r="N2719">
        <v>0</v>
      </c>
      <c r="O2719" t="s">
        <v>70</v>
      </c>
      <c r="P2719" t="s">
        <v>1191</v>
      </c>
      <c r="Q2719" t="s">
        <v>64</v>
      </c>
      <c r="R2719" t="s">
        <v>64</v>
      </c>
      <c r="S2719" t="s">
        <v>64</v>
      </c>
      <c r="T2719" t="s">
        <v>87</v>
      </c>
      <c r="U2719" s="4">
        <v>44084</v>
      </c>
      <c r="V2719" s="4">
        <v>44102</v>
      </c>
      <c r="W2719" s="4">
        <v>44130</v>
      </c>
      <c r="X2719" t="s">
        <v>64</v>
      </c>
      <c r="Y2719" t="s">
        <v>143</v>
      </c>
      <c r="Z2719" t="s">
        <v>143</v>
      </c>
      <c r="AA2719" s="1">
        <v>0</v>
      </c>
      <c r="AB2719" s="2">
        <v>0</v>
      </c>
      <c r="AC2719" s="1">
        <v>0</v>
      </c>
      <c r="AD2719" s="1">
        <v>0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5">
        <v>9999999</v>
      </c>
      <c r="AM2719" s="1">
        <v>0</v>
      </c>
      <c r="AN2719" s="1">
        <v>732</v>
      </c>
      <c r="AO2719" s="1">
        <v>0</v>
      </c>
      <c r="AP2719" s="1">
        <v>732</v>
      </c>
      <c r="AQ2719" s="1">
        <v>0</v>
      </c>
      <c r="AR2719" s="2">
        <v>0</v>
      </c>
      <c r="AS2719" s="1">
        <v>0</v>
      </c>
      <c r="AT2719" s="5">
        <v>0</v>
      </c>
      <c r="AU2719" s="7">
        <v>3.0919500000000002</v>
      </c>
      <c r="AV2719" s="1">
        <v>0</v>
      </c>
      <c r="AW2719" s="2">
        <v>0</v>
      </c>
      <c r="AX2719">
        <v>2</v>
      </c>
      <c r="AY2719">
        <v>14.13</v>
      </c>
      <c r="AZ2719" s="19">
        <v>4</v>
      </c>
      <c r="BA2719">
        <f t="shared" si="43"/>
        <v>14.7</v>
      </c>
      <c r="BC2719" t="e">
        <v>#N/A</v>
      </c>
    </row>
    <row r="2720" spans="1:55" x14ac:dyDescent="0.3">
      <c r="A2720" t="s">
        <v>4981</v>
      </c>
      <c r="C2720" t="s">
        <v>145</v>
      </c>
      <c r="E2720" t="s">
        <v>146</v>
      </c>
      <c r="F2720" t="s">
        <v>147</v>
      </c>
      <c r="G2720" t="s">
        <v>148</v>
      </c>
      <c r="H2720" s="11" t="s">
        <v>5748</v>
      </c>
      <c r="I2720">
        <v>56254</v>
      </c>
      <c r="J2720" t="s">
        <v>5140</v>
      </c>
      <c r="K2720" t="s">
        <v>1983</v>
      </c>
      <c r="L2720" t="s">
        <v>183</v>
      </c>
      <c r="M2720">
        <v>0</v>
      </c>
      <c r="N2720">
        <v>0</v>
      </c>
      <c r="O2720" t="s">
        <v>70</v>
      </c>
      <c r="P2720" t="s">
        <v>1191</v>
      </c>
      <c r="Q2720" t="s">
        <v>64</v>
      </c>
      <c r="R2720" t="s">
        <v>64</v>
      </c>
      <c r="S2720" t="s">
        <v>64</v>
      </c>
      <c r="T2720" t="s">
        <v>87</v>
      </c>
      <c r="U2720" s="4">
        <v>44084</v>
      </c>
      <c r="V2720" s="4">
        <v>44223</v>
      </c>
      <c r="W2720" s="4">
        <v>44533</v>
      </c>
      <c r="X2720" t="s">
        <v>64</v>
      </c>
      <c r="Y2720" t="s">
        <v>143</v>
      </c>
      <c r="Z2720" t="s">
        <v>143</v>
      </c>
      <c r="AA2720" s="1">
        <v>0</v>
      </c>
      <c r="AB2720" s="2">
        <v>0</v>
      </c>
      <c r="AC2720" s="1">
        <v>0</v>
      </c>
      <c r="AD2720" s="1">
        <v>0</v>
      </c>
      <c r="AE2720" s="1">
        <v>0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5">
        <v>0</v>
      </c>
      <c r="AM2720" s="1">
        <v>494</v>
      </c>
      <c r="AN2720" s="1">
        <v>494</v>
      </c>
      <c r="AO2720" s="1">
        <v>494</v>
      </c>
      <c r="AP2720" s="1">
        <v>494</v>
      </c>
      <c r="AQ2720" s="1">
        <v>0</v>
      </c>
      <c r="AR2720" s="2">
        <v>786.68511999999998</v>
      </c>
      <c r="AS2720" s="1">
        <v>0</v>
      </c>
      <c r="AT2720" s="5">
        <v>0</v>
      </c>
      <c r="AU2720" s="7">
        <v>1.5924799999999999</v>
      </c>
      <c r="AV2720" s="1">
        <v>0</v>
      </c>
      <c r="AW2720" s="2">
        <v>0</v>
      </c>
      <c r="AX2720">
        <v>2</v>
      </c>
      <c r="AY2720">
        <v>6.94</v>
      </c>
      <c r="AZ2720" s="19">
        <v>4</v>
      </c>
      <c r="BA2720">
        <f t="shared" si="43"/>
        <v>7.22</v>
      </c>
      <c r="BC2720" t="e">
        <v>#N/A</v>
      </c>
    </row>
    <row r="2721" spans="1:55" x14ac:dyDescent="0.3">
      <c r="A2721" t="s">
        <v>4981</v>
      </c>
      <c r="C2721" t="s">
        <v>145</v>
      </c>
      <c r="E2721" t="s">
        <v>146</v>
      </c>
      <c r="F2721" t="s">
        <v>147</v>
      </c>
      <c r="G2721" t="s">
        <v>148</v>
      </c>
      <c r="H2721" s="11" t="s">
        <v>5748</v>
      </c>
      <c r="I2721">
        <v>56255</v>
      </c>
      <c r="J2721" t="s">
        <v>5141</v>
      </c>
      <c r="K2721" t="s">
        <v>1989</v>
      </c>
      <c r="L2721" t="s">
        <v>142</v>
      </c>
      <c r="M2721">
        <v>0</v>
      </c>
      <c r="N2721">
        <v>0</v>
      </c>
      <c r="O2721" t="s">
        <v>70</v>
      </c>
      <c r="P2721" t="s">
        <v>1191</v>
      </c>
      <c r="Q2721" t="s">
        <v>64</v>
      </c>
      <c r="R2721" t="s">
        <v>64</v>
      </c>
      <c r="S2721" t="s">
        <v>64</v>
      </c>
      <c r="T2721" t="s">
        <v>87</v>
      </c>
      <c r="U2721" s="4">
        <v>44084</v>
      </c>
      <c r="V2721" s="4">
        <v>1</v>
      </c>
      <c r="W2721" s="4">
        <v>44012</v>
      </c>
      <c r="X2721" t="s">
        <v>64</v>
      </c>
      <c r="Y2721" t="s">
        <v>143</v>
      </c>
      <c r="Z2721" t="s">
        <v>143</v>
      </c>
      <c r="AA2721" s="1">
        <v>0</v>
      </c>
      <c r="AB2721" s="2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5">
        <v>9999999</v>
      </c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2">
        <v>0</v>
      </c>
      <c r="AS2721" s="1">
        <v>0</v>
      </c>
      <c r="AT2721" s="5">
        <v>0</v>
      </c>
      <c r="AU2721" s="7">
        <v>1.1267199999999999</v>
      </c>
      <c r="AV2721" s="1">
        <v>0</v>
      </c>
      <c r="AW2721" s="2">
        <v>0</v>
      </c>
      <c r="AX2721">
        <v>2</v>
      </c>
      <c r="AY2721">
        <v>6.17</v>
      </c>
      <c r="AZ2721" s="19">
        <v>4</v>
      </c>
      <c r="BA2721">
        <f t="shared" si="43"/>
        <v>6.42</v>
      </c>
      <c r="BC2721" t="e">
        <v>#N/A</v>
      </c>
    </row>
    <row r="2722" spans="1:55" x14ac:dyDescent="0.3">
      <c r="A2722" t="s">
        <v>4981</v>
      </c>
      <c r="C2722" t="s">
        <v>145</v>
      </c>
      <c r="E2722" t="s">
        <v>146</v>
      </c>
      <c r="F2722" t="s">
        <v>147</v>
      </c>
      <c r="G2722" t="s">
        <v>148</v>
      </c>
      <c r="H2722" s="11" t="s">
        <v>5748</v>
      </c>
      <c r="I2722">
        <v>56256</v>
      </c>
      <c r="J2722" t="s">
        <v>5142</v>
      </c>
      <c r="K2722" t="s">
        <v>1991</v>
      </c>
      <c r="L2722" t="s">
        <v>183</v>
      </c>
      <c r="M2722">
        <v>0</v>
      </c>
      <c r="N2722">
        <v>0</v>
      </c>
      <c r="O2722" t="s">
        <v>70</v>
      </c>
      <c r="P2722" t="s">
        <v>1191</v>
      </c>
      <c r="Q2722" t="s">
        <v>64</v>
      </c>
      <c r="R2722" t="s">
        <v>64</v>
      </c>
      <c r="S2722" t="s">
        <v>64</v>
      </c>
      <c r="T2722" t="s">
        <v>87</v>
      </c>
      <c r="U2722" s="4">
        <v>44084</v>
      </c>
      <c r="V2722" s="4">
        <v>44320</v>
      </c>
      <c r="W2722" s="4">
        <v>44581</v>
      </c>
      <c r="X2722" t="s">
        <v>64</v>
      </c>
      <c r="Y2722" t="s">
        <v>65</v>
      </c>
      <c r="Z2722" t="s">
        <v>66</v>
      </c>
      <c r="AA2722" s="1">
        <v>528</v>
      </c>
      <c r="AB2722" s="2">
        <v>769.89</v>
      </c>
      <c r="AC2722" s="1">
        <v>0</v>
      </c>
      <c r="AD2722" s="1">
        <v>528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236.17617000000001</v>
      </c>
      <c r="AK2722" s="1">
        <v>0</v>
      </c>
      <c r="AL2722" s="5">
        <v>0</v>
      </c>
      <c r="AM2722" s="1">
        <v>288</v>
      </c>
      <c r="AN2722" s="1">
        <v>288</v>
      </c>
      <c r="AO2722" s="1">
        <v>288</v>
      </c>
      <c r="AP2722" s="1">
        <v>288</v>
      </c>
      <c r="AQ2722" s="1">
        <v>0</v>
      </c>
      <c r="AR2722" s="2">
        <v>419.93999999999994</v>
      </c>
      <c r="AS2722" s="1">
        <v>0</v>
      </c>
      <c r="AT2722" s="5">
        <v>1.4581249999999999</v>
      </c>
      <c r="AU2722" s="7">
        <v>1.62178</v>
      </c>
      <c r="AV2722" s="1">
        <v>0</v>
      </c>
      <c r="AW2722" s="2">
        <v>0</v>
      </c>
      <c r="AX2722">
        <v>2</v>
      </c>
      <c r="AY2722">
        <v>6.94</v>
      </c>
      <c r="AZ2722" s="19">
        <v>4</v>
      </c>
      <c r="BA2722">
        <f t="shared" si="43"/>
        <v>7.22</v>
      </c>
      <c r="BC2722" t="e">
        <v>#N/A</v>
      </c>
    </row>
    <row r="2723" spans="1:55" x14ac:dyDescent="0.3">
      <c r="A2723" t="s">
        <v>4981</v>
      </c>
      <c r="C2723" t="s">
        <v>145</v>
      </c>
      <c r="E2723" t="s">
        <v>146</v>
      </c>
      <c r="F2723" t="s">
        <v>147</v>
      </c>
      <c r="G2723" t="s">
        <v>148</v>
      </c>
      <c r="H2723" s="11" t="s">
        <v>5748</v>
      </c>
      <c r="I2723">
        <v>56257</v>
      </c>
      <c r="J2723" t="s">
        <v>5143</v>
      </c>
      <c r="K2723" t="s">
        <v>1993</v>
      </c>
      <c r="L2723" t="s">
        <v>183</v>
      </c>
      <c r="M2723">
        <v>0</v>
      </c>
      <c r="N2723">
        <v>0</v>
      </c>
      <c r="O2723" t="s">
        <v>70</v>
      </c>
      <c r="P2723" t="s">
        <v>1191</v>
      </c>
      <c r="Q2723" t="s">
        <v>64</v>
      </c>
      <c r="R2723" t="s">
        <v>64</v>
      </c>
      <c r="S2723" t="s">
        <v>64</v>
      </c>
      <c r="T2723" t="s">
        <v>87</v>
      </c>
      <c r="U2723" s="4">
        <v>44084</v>
      </c>
      <c r="V2723" s="4">
        <v>44272</v>
      </c>
      <c r="W2723" s="4">
        <v>44328</v>
      </c>
      <c r="X2723" t="s">
        <v>64</v>
      </c>
      <c r="Y2723" t="s">
        <v>143</v>
      </c>
      <c r="Z2723" t="s">
        <v>143</v>
      </c>
      <c r="AA2723" s="1">
        <v>0</v>
      </c>
      <c r="AB2723" s="2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5">
        <v>0</v>
      </c>
      <c r="AM2723" s="1">
        <v>360</v>
      </c>
      <c r="AN2723" s="1">
        <v>360</v>
      </c>
      <c r="AO2723" s="1">
        <v>360</v>
      </c>
      <c r="AP2723" s="1">
        <v>360</v>
      </c>
      <c r="AQ2723" s="1">
        <v>0</v>
      </c>
      <c r="AR2723" s="2">
        <v>798.2496000000001</v>
      </c>
      <c r="AS2723" s="1">
        <v>0</v>
      </c>
      <c r="AT2723" s="5">
        <v>0</v>
      </c>
      <c r="AU2723" s="7">
        <v>2.2173600000000002</v>
      </c>
      <c r="AV2723" s="1">
        <v>0</v>
      </c>
      <c r="AW2723" s="2">
        <v>0</v>
      </c>
      <c r="AX2723">
        <v>2</v>
      </c>
      <c r="AY2723">
        <v>10.43</v>
      </c>
      <c r="AZ2723" s="19">
        <v>4</v>
      </c>
      <c r="BA2723">
        <f t="shared" si="43"/>
        <v>10.85</v>
      </c>
      <c r="BC2723" t="e">
        <v>#N/A</v>
      </c>
    </row>
    <row r="2724" spans="1:55" x14ac:dyDescent="0.3">
      <c r="A2724" t="s">
        <v>4981</v>
      </c>
      <c r="C2724" t="s">
        <v>145</v>
      </c>
      <c r="E2724" t="s">
        <v>146</v>
      </c>
      <c r="F2724" t="s">
        <v>147</v>
      </c>
      <c r="G2724" t="s">
        <v>148</v>
      </c>
      <c r="H2724" s="11" t="s">
        <v>5748</v>
      </c>
      <c r="I2724">
        <v>56258</v>
      </c>
      <c r="J2724" t="s">
        <v>5144</v>
      </c>
      <c r="K2724" t="s">
        <v>1995</v>
      </c>
      <c r="L2724" t="s">
        <v>183</v>
      </c>
      <c r="M2724">
        <v>0</v>
      </c>
      <c r="N2724">
        <v>0</v>
      </c>
      <c r="O2724" t="s">
        <v>70</v>
      </c>
      <c r="P2724" t="s">
        <v>1191</v>
      </c>
      <c r="Q2724" t="s">
        <v>64</v>
      </c>
      <c r="R2724" t="s">
        <v>64</v>
      </c>
      <c r="S2724" t="s">
        <v>64</v>
      </c>
      <c r="T2724" t="s">
        <v>87</v>
      </c>
      <c r="U2724" s="4">
        <v>44084</v>
      </c>
      <c r="V2724" s="4">
        <v>44223</v>
      </c>
      <c r="W2724" s="4">
        <v>44497</v>
      </c>
      <c r="X2724" t="s">
        <v>64</v>
      </c>
      <c r="Y2724" t="s">
        <v>143</v>
      </c>
      <c r="Z2724" t="s">
        <v>143</v>
      </c>
      <c r="AA2724" s="1">
        <v>0</v>
      </c>
      <c r="AB2724" s="2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5">
        <v>0</v>
      </c>
      <c r="AM2724" s="1">
        <v>806</v>
      </c>
      <c r="AN2724" s="1">
        <v>806</v>
      </c>
      <c r="AO2724" s="1">
        <v>806</v>
      </c>
      <c r="AP2724" s="1">
        <v>806</v>
      </c>
      <c r="AQ2724" s="1">
        <v>0</v>
      </c>
      <c r="AR2724" s="2">
        <v>2654.6899600000002</v>
      </c>
      <c r="AS2724" s="1">
        <v>0</v>
      </c>
      <c r="AT2724" s="5">
        <v>0</v>
      </c>
      <c r="AU2724" s="7">
        <v>3.29366</v>
      </c>
      <c r="AV2724" s="1">
        <v>0</v>
      </c>
      <c r="AW2724" s="2">
        <v>0</v>
      </c>
      <c r="AX2724">
        <v>2</v>
      </c>
      <c r="AY2724">
        <v>15.29</v>
      </c>
      <c r="AZ2724" s="19">
        <v>4</v>
      </c>
      <c r="BA2724">
        <f t="shared" si="43"/>
        <v>15.9</v>
      </c>
      <c r="BC2724" t="e">
        <v>#N/A</v>
      </c>
    </row>
    <row r="2725" spans="1:55" x14ac:dyDescent="0.3">
      <c r="A2725" t="s">
        <v>4981</v>
      </c>
      <c r="C2725" t="s">
        <v>145</v>
      </c>
      <c r="E2725" t="s">
        <v>146</v>
      </c>
      <c r="F2725" t="s">
        <v>147</v>
      </c>
      <c r="G2725" t="s">
        <v>148</v>
      </c>
      <c r="H2725" s="11" t="s">
        <v>5748</v>
      </c>
      <c r="I2725">
        <v>56281</v>
      </c>
      <c r="J2725" t="s">
        <v>5145</v>
      </c>
      <c r="K2725" t="s">
        <v>1985</v>
      </c>
      <c r="L2725" t="s">
        <v>183</v>
      </c>
      <c r="M2725">
        <v>0</v>
      </c>
      <c r="N2725">
        <v>1</v>
      </c>
      <c r="O2725" t="s">
        <v>70</v>
      </c>
      <c r="P2725" t="s">
        <v>1191</v>
      </c>
      <c r="Q2725" t="s">
        <v>64</v>
      </c>
      <c r="R2725" t="s">
        <v>64</v>
      </c>
      <c r="S2725" t="s">
        <v>64</v>
      </c>
      <c r="T2725" t="s">
        <v>87</v>
      </c>
      <c r="U2725" s="4">
        <v>44462</v>
      </c>
      <c r="V2725" s="4">
        <v>44491</v>
      </c>
      <c r="W2725" s="4">
        <v>44497</v>
      </c>
      <c r="X2725" t="s">
        <v>64</v>
      </c>
      <c r="Y2725" t="s">
        <v>143</v>
      </c>
      <c r="Z2725" t="s">
        <v>143</v>
      </c>
      <c r="AA2725" s="1">
        <v>0</v>
      </c>
      <c r="AB2725" s="2">
        <v>0</v>
      </c>
      <c r="AC2725" s="1">
        <v>0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5">
        <v>0</v>
      </c>
      <c r="AM2725" s="1">
        <v>1</v>
      </c>
      <c r="AN2725" s="1">
        <v>1</v>
      </c>
      <c r="AO2725" s="1">
        <v>1</v>
      </c>
      <c r="AP2725" s="1">
        <v>1</v>
      </c>
      <c r="AQ2725" s="1">
        <v>0</v>
      </c>
      <c r="AR2725" s="2">
        <v>2.1035499999999998</v>
      </c>
      <c r="AS2725" s="1">
        <v>0</v>
      </c>
      <c r="AT2725" s="5">
        <v>0</v>
      </c>
      <c r="AU2725" s="7">
        <v>2.1035499999999998</v>
      </c>
      <c r="AV2725" s="1">
        <v>0</v>
      </c>
      <c r="AW2725" s="2">
        <v>0</v>
      </c>
      <c r="AX2725">
        <v>2</v>
      </c>
      <c r="AY2725">
        <v>10.43</v>
      </c>
      <c r="AZ2725" s="19">
        <v>4</v>
      </c>
      <c r="BA2725">
        <f t="shared" si="43"/>
        <v>10.85</v>
      </c>
      <c r="BC2725" t="e">
        <v>#N/A</v>
      </c>
    </row>
    <row r="2726" spans="1:55" x14ac:dyDescent="0.3">
      <c r="A2726" t="s">
        <v>4981</v>
      </c>
      <c r="C2726" t="s">
        <v>145</v>
      </c>
      <c r="E2726" t="s">
        <v>146</v>
      </c>
      <c r="F2726" t="s">
        <v>147</v>
      </c>
      <c r="G2726" t="s">
        <v>148</v>
      </c>
      <c r="H2726" s="11" t="s">
        <v>5748</v>
      </c>
      <c r="I2726">
        <v>56282</v>
      </c>
      <c r="J2726" t="s">
        <v>5146</v>
      </c>
      <c r="K2726" t="s">
        <v>1987</v>
      </c>
      <c r="L2726" t="s">
        <v>183</v>
      </c>
      <c r="M2726">
        <v>0</v>
      </c>
      <c r="N2726">
        <v>1</v>
      </c>
      <c r="O2726" t="s">
        <v>70</v>
      </c>
      <c r="P2726" t="s">
        <v>1191</v>
      </c>
      <c r="Q2726" t="s">
        <v>64</v>
      </c>
      <c r="R2726" t="s">
        <v>64</v>
      </c>
      <c r="S2726" t="s">
        <v>64</v>
      </c>
      <c r="T2726" t="s">
        <v>87</v>
      </c>
      <c r="U2726" s="4">
        <v>44545</v>
      </c>
      <c r="V2726" s="4">
        <v>44581</v>
      </c>
      <c r="W2726" s="4">
        <v>44581</v>
      </c>
      <c r="X2726" t="s">
        <v>64</v>
      </c>
      <c r="Y2726" t="s">
        <v>65</v>
      </c>
      <c r="Z2726" t="s">
        <v>66</v>
      </c>
      <c r="AA2726" s="1">
        <v>19</v>
      </c>
      <c r="AB2726" s="2">
        <v>43.179988999999999</v>
      </c>
      <c r="AC2726" s="1">
        <v>0</v>
      </c>
      <c r="AD2726" s="1">
        <v>19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365</v>
      </c>
      <c r="AK2726" s="1">
        <v>0</v>
      </c>
      <c r="AL2726" s="5">
        <v>9999999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2">
        <v>0</v>
      </c>
      <c r="AS2726" s="1">
        <v>0</v>
      </c>
      <c r="AT2726" s="5">
        <v>2.2726310000000001</v>
      </c>
      <c r="AU2726" s="7">
        <v>3.40082</v>
      </c>
      <c r="AV2726" s="1">
        <v>0</v>
      </c>
      <c r="AW2726" s="2">
        <v>0</v>
      </c>
      <c r="AX2726">
        <v>2</v>
      </c>
      <c r="AY2726">
        <v>15.29</v>
      </c>
      <c r="AZ2726" s="19">
        <v>4</v>
      </c>
      <c r="BA2726">
        <f t="shared" ref="BA2726:BA2788" si="44">ROUND(+AY2726*AZ2726%+AY2726,AX2726)</f>
        <v>15.9</v>
      </c>
      <c r="BC2726" t="e">
        <v>#N/A</v>
      </c>
    </row>
    <row r="2727" spans="1:55" x14ac:dyDescent="0.3">
      <c r="A2727" t="s">
        <v>4981</v>
      </c>
      <c r="C2727" t="s">
        <v>145</v>
      </c>
      <c r="E2727" t="s">
        <v>146</v>
      </c>
      <c r="F2727" t="s">
        <v>147</v>
      </c>
      <c r="G2727" t="s">
        <v>1263</v>
      </c>
      <c r="H2727" s="11" t="s">
        <v>5749</v>
      </c>
      <c r="I2727">
        <v>34891</v>
      </c>
      <c r="J2727" t="s">
        <v>5147</v>
      </c>
      <c r="K2727" t="s">
        <v>1265</v>
      </c>
      <c r="L2727" t="s">
        <v>13</v>
      </c>
      <c r="M2727">
        <v>0</v>
      </c>
      <c r="N2727">
        <v>0</v>
      </c>
      <c r="O2727" t="s">
        <v>70</v>
      </c>
      <c r="P2727" t="s">
        <v>59</v>
      </c>
      <c r="Q2727" t="s">
        <v>817</v>
      </c>
      <c r="R2727" t="s">
        <v>818</v>
      </c>
      <c r="S2727" t="s">
        <v>198</v>
      </c>
      <c r="T2727" t="s">
        <v>87</v>
      </c>
      <c r="U2727" s="4">
        <v>38846</v>
      </c>
      <c r="V2727" s="4">
        <v>38953</v>
      </c>
      <c r="W2727" s="4">
        <v>44468</v>
      </c>
      <c r="X2727" t="s">
        <v>64</v>
      </c>
      <c r="Y2727" t="s">
        <v>65</v>
      </c>
      <c r="Z2727" t="s">
        <v>89</v>
      </c>
      <c r="AA2727" s="1">
        <v>366</v>
      </c>
      <c r="AB2727" s="2">
        <v>710.19811200000004</v>
      </c>
      <c r="AC2727" s="1">
        <v>0</v>
      </c>
      <c r="AD2727" s="1">
        <v>1100</v>
      </c>
      <c r="AE2727" s="1">
        <v>0</v>
      </c>
      <c r="AF2727" s="1">
        <v>0</v>
      </c>
      <c r="AG2727" s="1">
        <v>1000</v>
      </c>
      <c r="AH2727" s="1">
        <v>0</v>
      </c>
      <c r="AI2727" s="1">
        <v>0</v>
      </c>
      <c r="AJ2727" s="1">
        <v>60.722495000000002</v>
      </c>
      <c r="AK2727" s="1">
        <v>1000</v>
      </c>
      <c r="AL2727" s="5">
        <v>0.90909090909090906</v>
      </c>
      <c r="AM2727" s="1">
        <v>1100</v>
      </c>
      <c r="AN2727" s="1">
        <v>2200</v>
      </c>
      <c r="AO2727" s="1">
        <v>1100</v>
      </c>
      <c r="AP2727" s="1">
        <v>2200</v>
      </c>
      <c r="AQ2727" s="1">
        <v>0</v>
      </c>
      <c r="AR2727" s="2">
        <v>2134.4751999999999</v>
      </c>
      <c r="AS2727" s="1">
        <v>0</v>
      </c>
      <c r="AT2727" s="5">
        <v>1.9404319999999999</v>
      </c>
      <c r="AU2727" s="7">
        <v>2.4386321999999998</v>
      </c>
      <c r="AV2727" s="1">
        <v>0</v>
      </c>
      <c r="AW2727" s="2">
        <v>0</v>
      </c>
      <c r="AX2727">
        <v>2</v>
      </c>
      <c r="AY2727">
        <v>9.1199999999999992</v>
      </c>
      <c r="AZ2727" s="19">
        <v>4</v>
      </c>
      <c r="BA2727">
        <f t="shared" si="44"/>
        <v>9.48</v>
      </c>
      <c r="BC2727" t="e">
        <v>#N/A</v>
      </c>
    </row>
    <row r="2728" spans="1:55" x14ac:dyDescent="0.3">
      <c r="A2728" t="s">
        <v>4981</v>
      </c>
      <c r="C2728" t="s">
        <v>145</v>
      </c>
      <c r="E2728" t="s">
        <v>146</v>
      </c>
      <c r="F2728" t="s">
        <v>147</v>
      </c>
      <c r="G2728" t="s">
        <v>1263</v>
      </c>
      <c r="H2728" s="11" t="s">
        <v>5749</v>
      </c>
      <c r="I2728">
        <v>34892</v>
      </c>
      <c r="J2728" t="s">
        <v>5148</v>
      </c>
      <c r="K2728" t="s">
        <v>1267</v>
      </c>
      <c r="L2728" t="s">
        <v>13</v>
      </c>
      <c r="M2728">
        <v>0</v>
      </c>
      <c r="N2728">
        <v>0</v>
      </c>
      <c r="O2728" t="s">
        <v>70</v>
      </c>
      <c r="P2728" t="s">
        <v>59</v>
      </c>
      <c r="Q2728" t="s">
        <v>817</v>
      </c>
      <c r="R2728" t="s">
        <v>818</v>
      </c>
      <c r="S2728" t="s">
        <v>198</v>
      </c>
      <c r="T2728" t="s">
        <v>87</v>
      </c>
      <c r="U2728" s="4">
        <v>38846</v>
      </c>
      <c r="V2728" s="4">
        <v>38953</v>
      </c>
      <c r="W2728" s="4">
        <v>44397</v>
      </c>
      <c r="X2728" t="s">
        <v>64</v>
      </c>
      <c r="Y2728" t="s">
        <v>65</v>
      </c>
      <c r="Z2728" t="s">
        <v>89</v>
      </c>
      <c r="AA2728" s="1">
        <v>868</v>
      </c>
      <c r="AB2728" s="2">
        <v>1938.408052</v>
      </c>
      <c r="AC2728" s="1">
        <v>0</v>
      </c>
      <c r="AD2728" s="1">
        <v>1000</v>
      </c>
      <c r="AE2728" s="1">
        <v>0</v>
      </c>
      <c r="AF2728" s="1">
        <v>0</v>
      </c>
      <c r="AG2728" s="1">
        <v>1000</v>
      </c>
      <c r="AH2728" s="1">
        <v>0</v>
      </c>
      <c r="AI2728" s="1">
        <v>0</v>
      </c>
      <c r="AJ2728" s="1">
        <v>158.41</v>
      </c>
      <c r="AK2728" s="1">
        <v>1000</v>
      </c>
      <c r="AL2728" s="5">
        <v>1</v>
      </c>
      <c r="AM2728" s="1">
        <v>1000</v>
      </c>
      <c r="AN2728" s="1">
        <v>3000</v>
      </c>
      <c r="AO2728" s="1">
        <v>1000</v>
      </c>
      <c r="AP2728" s="1">
        <v>3000</v>
      </c>
      <c r="AQ2728" s="1">
        <v>0</v>
      </c>
      <c r="AR2728" s="2">
        <v>2233.1889999999999</v>
      </c>
      <c r="AS2728" s="1">
        <v>0</v>
      </c>
      <c r="AT2728" s="5">
        <v>2.2331889999999999</v>
      </c>
      <c r="AU2728" s="7">
        <v>3.2942312999999999</v>
      </c>
      <c r="AV2728" s="1">
        <v>0</v>
      </c>
      <c r="AW2728" s="2">
        <v>0</v>
      </c>
      <c r="AX2728">
        <v>2</v>
      </c>
      <c r="AY2728">
        <v>12.39</v>
      </c>
      <c r="AZ2728" s="19">
        <v>4</v>
      </c>
      <c r="BA2728">
        <f t="shared" si="44"/>
        <v>12.89</v>
      </c>
      <c r="BC2728" t="e">
        <v>#N/A</v>
      </c>
    </row>
    <row r="2729" spans="1:55" x14ac:dyDescent="0.3">
      <c r="A2729" t="s">
        <v>4981</v>
      </c>
      <c r="C2729" t="s">
        <v>145</v>
      </c>
      <c r="E2729" t="s">
        <v>146</v>
      </c>
      <c r="F2729" t="s">
        <v>147</v>
      </c>
      <c r="G2729" t="s">
        <v>1263</v>
      </c>
      <c r="H2729" s="11" t="s">
        <v>5749</v>
      </c>
      <c r="I2729">
        <v>34893</v>
      </c>
      <c r="J2729" t="s">
        <v>5149</v>
      </c>
      <c r="K2729" t="s">
        <v>1269</v>
      </c>
      <c r="L2729" t="s">
        <v>13</v>
      </c>
      <c r="M2729">
        <v>0</v>
      </c>
      <c r="N2729">
        <v>0</v>
      </c>
      <c r="O2729" t="s">
        <v>70</v>
      </c>
      <c r="P2729" t="s">
        <v>59</v>
      </c>
      <c r="Q2729" t="s">
        <v>817</v>
      </c>
      <c r="R2729" t="s">
        <v>818</v>
      </c>
      <c r="S2729" t="s">
        <v>198</v>
      </c>
      <c r="T2729" t="s">
        <v>87</v>
      </c>
      <c r="U2729" s="4">
        <v>38846</v>
      </c>
      <c r="V2729" s="4">
        <v>38953</v>
      </c>
      <c r="W2729" s="4">
        <v>44561</v>
      </c>
      <c r="X2729" t="s">
        <v>64</v>
      </c>
      <c r="Y2729" t="s">
        <v>143</v>
      </c>
      <c r="Z2729" t="s">
        <v>143</v>
      </c>
      <c r="AA2729" s="1">
        <v>0</v>
      </c>
      <c r="AB2729" s="2">
        <v>0</v>
      </c>
      <c r="AC2729" s="1">
        <v>0</v>
      </c>
      <c r="AD2729" s="1">
        <v>768</v>
      </c>
      <c r="AE2729" s="1">
        <v>0</v>
      </c>
      <c r="AF2729" s="1">
        <v>0</v>
      </c>
      <c r="AG2729" s="1">
        <v>768</v>
      </c>
      <c r="AH2729" s="1">
        <v>0</v>
      </c>
      <c r="AI2729" s="1">
        <v>0</v>
      </c>
      <c r="AJ2729" s="1">
        <v>0</v>
      </c>
      <c r="AK2729" s="1">
        <v>768</v>
      </c>
      <c r="AL2729" s="5">
        <v>1.0131926121372032</v>
      </c>
      <c r="AM2729" s="1">
        <v>758</v>
      </c>
      <c r="AN2729" s="1">
        <v>1508</v>
      </c>
      <c r="AO2729" s="1">
        <v>758</v>
      </c>
      <c r="AP2729" s="1">
        <v>1508</v>
      </c>
      <c r="AQ2729" s="1">
        <v>0</v>
      </c>
      <c r="AR2729" s="2">
        <v>4415.9626914</v>
      </c>
      <c r="AS2729" s="1">
        <v>0</v>
      </c>
      <c r="AT2729" s="5">
        <v>0</v>
      </c>
      <c r="AU2729" s="7">
        <v>5.8258083000000003</v>
      </c>
      <c r="AV2729" s="1">
        <v>0</v>
      </c>
      <c r="AW2729" s="2">
        <v>0</v>
      </c>
      <c r="AX2729">
        <v>2</v>
      </c>
      <c r="AY2729">
        <v>19.899999999999999</v>
      </c>
      <c r="AZ2729" s="19">
        <v>4</v>
      </c>
      <c r="BA2729">
        <f t="shared" si="44"/>
        <v>20.7</v>
      </c>
      <c r="BC2729" t="e">
        <v>#N/A</v>
      </c>
    </row>
    <row r="2730" spans="1:55" x14ac:dyDescent="0.3">
      <c r="A2730" t="s">
        <v>4981</v>
      </c>
      <c r="C2730" t="s">
        <v>145</v>
      </c>
      <c r="E2730" t="s">
        <v>146</v>
      </c>
      <c r="F2730" t="s">
        <v>2125</v>
      </c>
      <c r="G2730" t="s">
        <v>2107</v>
      </c>
      <c r="H2730" s="11" t="s">
        <v>5750</v>
      </c>
      <c r="I2730">
        <v>35199</v>
      </c>
      <c r="J2730" t="s">
        <v>5150</v>
      </c>
      <c r="K2730" t="s">
        <v>3353</v>
      </c>
      <c r="L2730" t="s">
        <v>13</v>
      </c>
      <c r="M2730">
        <v>0</v>
      </c>
      <c r="N2730">
        <v>0</v>
      </c>
      <c r="O2730" t="s">
        <v>70</v>
      </c>
      <c r="P2730" t="s">
        <v>2835</v>
      </c>
      <c r="Q2730" t="s">
        <v>64</v>
      </c>
      <c r="R2730" t="s">
        <v>64</v>
      </c>
      <c r="S2730" t="s">
        <v>1463</v>
      </c>
      <c r="T2730" t="s">
        <v>87</v>
      </c>
      <c r="U2730" s="4">
        <v>37987</v>
      </c>
      <c r="V2730" s="4">
        <v>38443</v>
      </c>
      <c r="W2730" s="4">
        <v>44135</v>
      </c>
      <c r="X2730" t="s">
        <v>64</v>
      </c>
      <c r="Y2730" t="s">
        <v>143</v>
      </c>
      <c r="Z2730" t="s">
        <v>143</v>
      </c>
      <c r="AA2730" s="1">
        <v>0</v>
      </c>
      <c r="AB2730" s="2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48</v>
      </c>
      <c r="AL2730" s="5">
        <v>9999999</v>
      </c>
      <c r="AM2730" s="1">
        <v>0</v>
      </c>
      <c r="AN2730" s="1">
        <v>240</v>
      </c>
      <c r="AO2730" s="1">
        <v>0</v>
      </c>
      <c r="AP2730" s="1">
        <v>240</v>
      </c>
      <c r="AQ2730" s="1">
        <v>0</v>
      </c>
      <c r="AR2730" s="2">
        <v>0</v>
      </c>
      <c r="AS2730" s="1">
        <v>0</v>
      </c>
      <c r="AT2730" s="5">
        <v>0</v>
      </c>
      <c r="AU2730" s="7">
        <v>1.0323800000000001</v>
      </c>
      <c r="AV2730" s="1">
        <v>0</v>
      </c>
      <c r="AW2730" s="2">
        <v>0</v>
      </c>
      <c r="AX2730">
        <v>2</v>
      </c>
      <c r="AY2730">
        <v>5.78</v>
      </c>
      <c r="AZ2730" s="19">
        <v>4</v>
      </c>
      <c r="BA2730">
        <f t="shared" si="44"/>
        <v>6.01</v>
      </c>
      <c r="BC2730" t="e">
        <v>#N/A</v>
      </c>
    </row>
    <row r="2731" spans="1:55" x14ac:dyDescent="0.3">
      <c r="A2731" t="s">
        <v>4981</v>
      </c>
      <c r="C2731" t="s">
        <v>145</v>
      </c>
      <c r="E2731" t="s">
        <v>146</v>
      </c>
      <c r="F2731" t="s">
        <v>2125</v>
      </c>
      <c r="G2731" t="s">
        <v>2107</v>
      </c>
      <c r="H2731" s="11" t="s">
        <v>5750</v>
      </c>
      <c r="I2731">
        <v>35200</v>
      </c>
      <c r="J2731" t="s">
        <v>5151</v>
      </c>
      <c r="K2731" t="s">
        <v>3358</v>
      </c>
      <c r="L2731" t="s">
        <v>13</v>
      </c>
      <c r="M2731">
        <v>0</v>
      </c>
      <c r="N2731">
        <v>0</v>
      </c>
      <c r="O2731" t="s">
        <v>70</v>
      </c>
      <c r="P2731" t="s">
        <v>1191</v>
      </c>
      <c r="Q2731" t="s">
        <v>64</v>
      </c>
      <c r="R2731" t="s">
        <v>64</v>
      </c>
      <c r="S2731" t="s">
        <v>1463</v>
      </c>
      <c r="T2731" t="s">
        <v>87</v>
      </c>
      <c r="U2731" s="4">
        <v>37987</v>
      </c>
      <c r="V2731" s="4">
        <v>38443</v>
      </c>
      <c r="W2731" s="4">
        <v>44243</v>
      </c>
      <c r="X2731" t="s">
        <v>93</v>
      </c>
      <c r="Y2731" t="s">
        <v>665</v>
      </c>
      <c r="Z2731" t="s">
        <v>128</v>
      </c>
      <c r="AA2731" s="1">
        <v>1</v>
      </c>
      <c r="AB2731" s="2">
        <v>0.94</v>
      </c>
      <c r="AC2731" s="1">
        <v>0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8">
        <v>9999999</v>
      </c>
      <c r="AK2731" s="1">
        <v>48</v>
      </c>
      <c r="AL2731" s="5">
        <v>9999999</v>
      </c>
      <c r="AM2731" s="1">
        <v>0</v>
      </c>
      <c r="AN2731" s="1">
        <v>2016</v>
      </c>
      <c r="AO2731" s="1">
        <v>0</v>
      </c>
      <c r="AP2731" s="1">
        <v>2016</v>
      </c>
      <c r="AQ2731" s="1">
        <v>0</v>
      </c>
      <c r="AR2731" s="2">
        <v>0</v>
      </c>
      <c r="AS2731" s="1">
        <v>0</v>
      </c>
      <c r="AT2731" s="5">
        <v>0.94</v>
      </c>
      <c r="AU2731" s="7">
        <v>1.10385</v>
      </c>
      <c r="AV2731" s="1">
        <v>1</v>
      </c>
      <c r="AW2731" s="2">
        <v>0</v>
      </c>
      <c r="AX2731">
        <v>2</v>
      </c>
      <c r="AY2731">
        <v>5.47</v>
      </c>
      <c r="AZ2731" s="19">
        <v>4</v>
      </c>
      <c r="BA2731">
        <f t="shared" si="44"/>
        <v>5.69</v>
      </c>
      <c r="BC2731" t="e">
        <v>#N/A</v>
      </c>
    </row>
    <row r="2732" spans="1:55" x14ac:dyDescent="0.3">
      <c r="A2732" t="s">
        <v>4981</v>
      </c>
      <c r="C2732" t="s">
        <v>145</v>
      </c>
      <c r="E2732" t="s">
        <v>146</v>
      </c>
      <c r="F2732" t="s">
        <v>2125</v>
      </c>
      <c r="G2732" t="s">
        <v>2107</v>
      </c>
      <c r="H2732" s="11" t="s">
        <v>5750</v>
      </c>
      <c r="I2732">
        <v>35308</v>
      </c>
      <c r="J2732" t="s">
        <v>5152</v>
      </c>
      <c r="K2732" t="s">
        <v>3353</v>
      </c>
      <c r="L2732" t="s">
        <v>13</v>
      </c>
      <c r="M2732">
        <v>0</v>
      </c>
      <c r="N2732">
        <v>0</v>
      </c>
      <c r="O2732" t="s">
        <v>70</v>
      </c>
      <c r="P2732" t="s">
        <v>59</v>
      </c>
      <c r="Q2732" t="s">
        <v>817</v>
      </c>
      <c r="R2732" t="s">
        <v>818</v>
      </c>
      <c r="S2732" t="s">
        <v>198</v>
      </c>
      <c r="T2732" t="s">
        <v>87</v>
      </c>
      <c r="U2732" s="4">
        <v>40336</v>
      </c>
      <c r="V2732" s="4">
        <v>40415</v>
      </c>
      <c r="W2732" s="4">
        <v>44543</v>
      </c>
      <c r="X2732" t="s">
        <v>64</v>
      </c>
      <c r="Y2732" t="s">
        <v>65</v>
      </c>
      <c r="Z2732" t="s">
        <v>66</v>
      </c>
      <c r="AA2732" s="1">
        <v>3893</v>
      </c>
      <c r="AB2732" s="2">
        <v>3181.3284560000002</v>
      </c>
      <c r="AC2732" s="1">
        <v>2087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346.06526000000002</v>
      </c>
      <c r="AK2732" s="1">
        <v>2000</v>
      </c>
      <c r="AL2732" s="5">
        <v>0.48709206039941549</v>
      </c>
      <c r="AM2732" s="1">
        <v>4106</v>
      </c>
      <c r="AN2732" s="1">
        <v>8390</v>
      </c>
      <c r="AO2732" s="1">
        <v>4106</v>
      </c>
      <c r="AP2732" s="1">
        <v>8390</v>
      </c>
      <c r="AQ2732" s="1">
        <v>4202</v>
      </c>
      <c r="AR2732" s="2">
        <v>3355.3903520000003</v>
      </c>
      <c r="AS2732" s="1">
        <v>14</v>
      </c>
      <c r="AT2732" s="5">
        <v>0.81719200000000003</v>
      </c>
      <c r="AU2732" s="7">
        <v>1.0624431000000001</v>
      </c>
      <c r="AV2732" s="1">
        <v>0</v>
      </c>
      <c r="AW2732" s="2">
        <v>0</v>
      </c>
      <c r="AX2732">
        <v>2</v>
      </c>
      <c r="AY2732">
        <v>5.78</v>
      </c>
      <c r="AZ2732" s="19">
        <v>4</v>
      </c>
      <c r="BA2732">
        <f t="shared" si="44"/>
        <v>6.01</v>
      </c>
      <c r="BC2732" t="e">
        <v>#N/A</v>
      </c>
    </row>
    <row r="2733" spans="1:55" x14ac:dyDescent="0.3">
      <c r="A2733" t="s">
        <v>4981</v>
      </c>
      <c r="C2733" t="s">
        <v>1538</v>
      </c>
      <c r="D2733" t="s">
        <v>64</v>
      </c>
      <c r="E2733" t="s">
        <v>1539</v>
      </c>
      <c r="F2733" t="s">
        <v>1540</v>
      </c>
      <c r="G2733" t="s">
        <v>1541</v>
      </c>
      <c r="H2733" s="11" t="s">
        <v>5751</v>
      </c>
      <c r="I2733">
        <v>56271</v>
      </c>
      <c r="J2733" t="s">
        <v>5153</v>
      </c>
      <c r="K2733" t="s">
        <v>1546</v>
      </c>
      <c r="L2733" t="s">
        <v>142</v>
      </c>
      <c r="M2733">
        <v>0</v>
      </c>
      <c r="N2733">
        <v>0</v>
      </c>
      <c r="O2733" t="s">
        <v>70</v>
      </c>
      <c r="P2733" t="s">
        <v>1191</v>
      </c>
      <c r="Q2733" t="s">
        <v>64</v>
      </c>
      <c r="R2733" t="s">
        <v>64</v>
      </c>
      <c r="S2733" t="s">
        <v>64</v>
      </c>
      <c r="T2733" t="s">
        <v>87</v>
      </c>
      <c r="U2733" s="4">
        <v>44084</v>
      </c>
      <c r="V2733" s="4">
        <v>1</v>
      </c>
      <c r="W2733" s="4">
        <v>44074</v>
      </c>
      <c r="X2733" t="s">
        <v>64</v>
      </c>
      <c r="Y2733" t="s">
        <v>143</v>
      </c>
      <c r="Z2733" t="s">
        <v>143</v>
      </c>
      <c r="AA2733" s="1">
        <v>0</v>
      </c>
      <c r="AB2733" s="2">
        <v>0</v>
      </c>
      <c r="AC2733" s="1">
        <v>0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5">
        <v>9999999</v>
      </c>
      <c r="AM2733" s="1">
        <v>0</v>
      </c>
      <c r="AN2733" s="1">
        <v>0</v>
      </c>
      <c r="AO2733" s="1">
        <v>0</v>
      </c>
      <c r="AP2733" s="1">
        <v>0</v>
      </c>
      <c r="AQ2733" s="1">
        <v>0</v>
      </c>
      <c r="AR2733" s="2">
        <v>0</v>
      </c>
      <c r="AS2733" s="1">
        <v>0</v>
      </c>
      <c r="AT2733" s="5">
        <v>0</v>
      </c>
      <c r="AU2733" s="7">
        <v>3.2360099999999998</v>
      </c>
      <c r="AV2733" s="1">
        <v>0</v>
      </c>
      <c r="AW2733" s="2">
        <v>0</v>
      </c>
      <c r="AX2733">
        <v>2</v>
      </c>
      <c r="AY2733">
        <v>12.58</v>
      </c>
      <c r="BA2733">
        <f t="shared" si="44"/>
        <v>12.58</v>
      </c>
      <c r="BC2733" t="e">
        <v>#N/A</v>
      </c>
    </row>
    <row r="2734" spans="1:55" x14ac:dyDescent="0.3">
      <c r="A2734" t="s">
        <v>4981</v>
      </c>
      <c r="C2734" t="s">
        <v>1538</v>
      </c>
      <c r="E2734" t="s">
        <v>1539</v>
      </c>
      <c r="F2734" t="s">
        <v>1540</v>
      </c>
      <c r="G2734" t="s">
        <v>1541</v>
      </c>
      <c r="H2734" s="11" t="s">
        <v>5751</v>
      </c>
      <c r="I2734">
        <v>56272</v>
      </c>
      <c r="J2734" t="s">
        <v>5154</v>
      </c>
      <c r="K2734" t="s">
        <v>1550</v>
      </c>
      <c r="L2734" t="s">
        <v>183</v>
      </c>
      <c r="M2734">
        <v>0</v>
      </c>
      <c r="N2734">
        <v>0</v>
      </c>
      <c r="O2734" t="s">
        <v>70</v>
      </c>
      <c r="P2734" t="s">
        <v>1191</v>
      </c>
      <c r="Q2734" t="s">
        <v>64</v>
      </c>
      <c r="R2734" t="s">
        <v>64</v>
      </c>
      <c r="S2734" t="s">
        <v>64</v>
      </c>
      <c r="T2734" t="s">
        <v>87</v>
      </c>
      <c r="U2734" s="4">
        <v>44084</v>
      </c>
      <c r="V2734" s="4">
        <v>44223</v>
      </c>
      <c r="W2734" s="4">
        <v>44328</v>
      </c>
      <c r="X2734" t="s">
        <v>64</v>
      </c>
      <c r="Y2734" t="s">
        <v>143</v>
      </c>
      <c r="Z2734" t="s">
        <v>143</v>
      </c>
      <c r="AA2734" s="1">
        <v>0</v>
      </c>
      <c r="AB2734" s="2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0</v>
      </c>
      <c r="AL2734" s="5">
        <v>0</v>
      </c>
      <c r="AM2734" s="1">
        <v>21</v>
      </c>
      <c r="AN2734" s="1">
        <v>21</v>
      </c>
      <c r="AO2734" s="1">
        <v>21</v>
      </c>
      <c r="AP2734" s="1">
        <v>21</v>
      </c>
      <c r="AQ2734" s="1">
        <v>0</v>
      </c>
      <c r="AR2734" s="2">
        <v>169.98534000000001</v>
      </c>
      <c r="AS2734" s="1">
        <v>0</v>
      </c>
      <c r="AT2734" s="5">
        <v>0</v>
      </c>
      <c r="AU2734" s="7">
        <v>8.0945400000000003</v>
      </c>
      <c r="AV2734" s="1">
        <v>0</v>
      </c>
      <c r="AW2734" s="2">
        <v>0</v>
      </c>
      <c r="AX2734">
        <v>2</v>
      </c>
      <c r="AY2734">
        <v>30.25</v>
      </c>
      <c r="BA2734">
        <f t="shared" si="44"/>
        <v>30.25</v>
      </c>
      <c r="BC2734" t="e">
        <v>#N/A</v>
      </c>
    </row>
    <row r="2735" spans="1:55" x14ac:dyDescent="0.3">
      <c r="A2735" t="s">
        <v>4981</v>
      </c>
      <c r="C2735" t="s">
        <v>1538</v>
      </c>
      <c r="E2735" t="s">
        <v>1539</v>
      </c>
      <c r="F2735" t="s">
        <v>1540</v>
      </c>
      <c r="G2735" t="s">
        <v>1541</v>
      </c>
      <c r="H2735" s="11" t="s">
        <v>5751</v>
      </c>
      <c r="I2735">
        <v>56273</v>
      </c>
      <c r="J2735" t="s">
        <v>5155</v>
      </c>
      <c r="K2735" t="s">
        <v>1552</v>
      </c>
      <c r="L2735" t="s">
        <v>142</v>
      </c>
      <c r="M2735">
        <v>0</v>
      </c>
      <c r="N2735">
        <v>0</v>
      </c>
      <c r="O2735" t="s">
        <v>70</v>
      </c>
      <c r="P2735" t="s">
        <v>1191</v>
      </c>
      <c r="Q2735" t="s">
        <v>64</v>
      </c>
      <c r="R2735" t="s">
        <v>64</v>
      </c>
      <c r="S2735" t="s">
        <v>64</v>
      </c>
      <c r="T2735" t="s">
        <v>87</v>
      </c>
      <c r="U2735" s="4">
        <v>44084</v>
      </c>
      <c r="V2735" s="4">
        <v>1</v>
      </c>
      <c r="W2735" s="4">
        <v>44078</v>
      </c>
      <c r="X2735" t="s">
        <v>64</v>
      </c>
      <c r="Y2735" t="s">
        <v>143</v>
      </c>
      <c r="Z2735" t="s">
        <v>143</v>
      </c>
      <c r="AA2735" s="1">
        <v>0</v>
      </c>
      <c r="AB2735" s="2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5">
        <v>9999999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2">
        <v>0</v>
      </c>
      <c r="AS2735" s="1">
        <v>0</v>
      </c>
      <c r="AT2735" s="5">
        <v>0</v>
      </c>
      <c r="AU2735" s="7">
        <v>11.57446</v>
      </c>
      <c r="AV2735" s="1">
        <v>0</v>
      </c>
      <c r="AW2735" s="2">
        <v>0</v>
      </c>
      <c r="AX2735">
        <v>2</v>
      </c>
      <c r="AY2735">
        <v>49.78</v>
      </c>
      <c r="BA2735">
        <f t="shared" si="44"/>
        <v>49.78</v>
      </c>
      <c r="BC2735" t="e">
        <v>#N/A</v>
      </c>
    </row>
    <row r="2736" spans="1:55" x14ac:dyDescent="0.3">
      <c r="A2736" t="s">
        <v>4981</v>
      </c>
      <c r="C2736" t="s">
        <v>1538</v>
      </c>
      <c r="E2736" t="s">
        <v>1539</v>
      </c>
      <c r="F2736" t="s">
        <v>1540</v>
      </c>
      <c r="G2736" t="s">
        <v>1541</v>
      </c>
      <c r="H2736" s="11" t="s">
        <v>5751</v>
      </c>
      <c r="I2736">
        <v>56277</v>
      </c>
      <c r="J2736" t="s">
        <v>5156</v>
      </c>
      <c r="K2736" t="s">
        <v>1548</v>
      </c>
      <c r="L2736" t="s">
        <v>183</v>
      </c>
      <c r="M2736">
        <v>0</v>
      </c>
      <c r="N2736">
        <v>0</v>
      </c>
      <c r="O2736" t="s">
        <v>70</v>
      </c>
      <c r="P2736" t="s">
        <v>1191</v>
      </c>
      <c r="Q2736" t="s">
        <v>64</v>
      </c>
      <c r="R2736" t="s">
        <v>64</v>
      </c>
      <c r="S2736" t="s">
        <v>64</v>
      </c>
      <c r="T2736" t="s">
        <v>87</v>
      </c>
      <c r="U2736" s="4">
        <v>44336</v>
      </c>
      <c r="V2736" s="4">
        <v>44405</v>
      </c>
      <c r="W2736" s="4">
        <v>44406</v>
      </c>
      <c r="X2736" t="s">
        <v>64</v>
      </c>
      <c r="Y2736" t="s">
        <v>143</v>
      </c>
      <c r="Z2736" t="s">
        <v>143</v>
      </c>
      <c r="AA2736" s="1">
        <v>0</v>
      </c>
      <c r="AB2736" s="2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5">
        <v>0</v>
      </c>
      <c r="AM2736" s="1">
        <v>6</v>
      </c>
      <c r="AN2736" s="1">
        <v>6</v>
      </c>
      <c r="AO2736" s="1">
        <v>6</v>
      </c>
      <c r="AP2736" s="1">
        <v>6</v>
      </c>
      <c r="AQ2736" s="1">
        <v>0</v>
      </c>
      <c r="AR2736" s="2">
        <v>32.586840000000002</v>
      </c>
      <c r="AS2736" s="1">
        <v>0</v>
      </c>
      <c r="AT2736" s="5">
        <v>0</v>
      </c>
      <c r="AU2736" s="7">
        <v>5.4311400000000001</v>
      </c>
      <c r="AV2736" s="1">
        <v>0</v>
      </c>
      <c r="AW2736" s="2">
        <v>0</v>
      </c>
      <c r="AX2736">
        <v>2</v>
      </c>
      <c r="AY2736">
        <v>22.12</v>
      </c>
      <c r="BA2736">
        <f t="shared" si="44"/>
        <v>22.12</v>
      </c>
      <c r="BC2736" t="e">
        <v>#N/A</v>
      </c>
    </row>
    <row r="2737" spans="1:55" x14ac:dyDescent="0.3">
      <c r="A2737" t="s">
        <v>4981</v>
      </c>
      <c r="C2737" t="s">
        <v>1538</v>
      </c>
      <c r="E2737" t="s">
        <v>1539</v>
      </c>
      <c r="F2737" t="s">
        <v>1540</v>
      </c>
      <c r="G2737" t="s">
        <v>1541</v>
      </c>
      <c r="H2737" s="11" t="s">
        <v>5751</v>
      </c>
      <c r="I2737">
        <v>56278</v>
      </c>
      <c r="J2737" t="s">
        <v>5157</v>
      </c>
      <c r="K2737" t="s">
        <v>3317</v>
      </c>
      <c r="L2737" t="s">
        <v>183</v>
      </c>
      <c r="M2737">
        <v>0</v>
      </c>
      <c r="N2737">
        <v>0</v>
      </c>
      <c r="O2737" t="s">
        <v>70</v>
      </c>
      <c r="P2737" t="s">
        <v>1191</v>
      </c>
      <c r="Q2737" t="s">
        <v>64</v>
      </c>
      <c r="R2737" t="s">
        <v>64</v>
      </c>
      <c r="S2737" t="s">
        <v>64</v>
      </c>
      <c r="T2737" t="s">
        <v>87</v>
      </c>
      <c r="U2737" s="4">
        <v>44336</v>
      </c>
      <c r="V2737" s="4">
        <v>44372</v>
      </c>
      <c r="W2737" s="4">
        <v>44375</v>
      </c>
      <c r="X2737" t="s">
        <v>64</v>
      </c>
      <c r="Y2737" t="s">
        <v>143</v>
      </c>
      <c r="Z2737" t="s">
        <v>143</v>
      </c>
      <c r="AA2737" s="1">
        <v>0</v>
      </c>
      <c r="AB2737" s="2">
        <v>0</v>
      </c>
      <c r="AC2737" s="1">
        <v>0</v>
      </c>
      <c r="AD2737" s="1">
        <v>0</v>
      </c>
      <c r="AE2737" s="1">
        <v>0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5">
        <v>0</v>
      </c>
      <c r="AM2737" s="1">
        <v>6</v>
      </c>
      <c r="AN2737" s="1">
        <v>6</v>
      </c>
      <c r="AO2737" s="1">
        <v>6</v>
      </c>
      <c r="AP2737" s="1">
        <v>6</v>
      </c>
      <c r="AQ2737" s="1">
        <v>0</v>
      </c>
      <c r="AR2737" s="2">
        <v>11.427659999999999</v>
      </c>
      <c r="AS2737" s="1">
        <v>0</v>
      </c>
      <c r="AT2737" s="5">
        <v>0</v>
      </c>
      <c r="AU2737" s="7">
        <v>1.9046099999999999</v>
      </c>
      <c r="AV2737" s="1">
        <v>0</v>
      </c>
      <c r="AW2737" s="2">
        <v>0</v>
      </c>
      <c r="AX2737">
        <v>2</v>
      </c>
      <c r="AY2737">
        <v>9.73</v>
      </c>
      <c r="BA2737">
        <f t="shared" si="44"/>
        <v>9.73</v>
      </c>
      <c r="BC2737" t="e">
        <v>#N/A</v>
      </c>
    </row>
    <row r="2738" spans="1:55" x14ac:dyDescent="0.3">
      <c r="A2738" t="s">
        <v>4981</v>
      </c>
      <c r="C2738" t="s">
        <v>1538</v>
      </c>
      <c r="E2738" t="s">
        <v>1539</v>
      </c>
      <c r="F2738" t="s">
        <v>1540</v>
      </c>
      <c r="G2738" t="s">
        <v>1541</v>
      </c>
      <c r="H2738" s="11" t="s">
        <v>5751</v>
      </c>
      <c r="I2738">
        <v>56279</v>
      </c>
      <c r="J2738" t="s">
        <v>5158</v>
      </c>
      <c r="K2738" t="s">
        <v>3320</v>
      </c>
      <c r="L2738" t="s">
        <v>183</v>
      </c>
      <c r="M2738">
        <v>0</v>
      </c>
      <c r="N2738">
        <v>0</v>
      </c>
      <c r="O2738" t="s">
        <v>70</v>
      </c>
      <c r="P2738" t="s">
        <v>1191</v>
      </c>
      <c r="Q2738" t="s">
        <v>64</v>
      </c>
      <c r="R2738" t="s">
        <v>64</v>
      </c>
      <c r="S2738" t="s">
        <v>64</v>
      </c>
      <c r="T2738" t="s">
        <v>87</v>
      </c>
      <c r="U2738" s="4">
        <v>44336</v>
      </c>
      <c r="V2738" s="4">
        <v>44372</v>
      </c>
      <c r="W2738" s="4">
        <v>44375</v>
      </c>
      <c r="X2738" t="s">
        <v>64</v>
      </c>
      <c r="Y2738" t="s">
        <v>143</v>
      </c>
      <c r="Z2738" t="s">
        <v>143</v>
      </c>
      <c r="AA2738" s="1">
        <v>0</v>
      </c>
      <c r="AB2738" s="2">
        <v>0</v>
      </c>
      <c r="AC2738" s="1">
        <v>0</v>
      </c>
      <c r="AD2738" s="1">
        <v>0</v>
      </c>
      <c r="AE2738" s="1">
        <v>0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5">
        <v>0</v>
      </c>
      <c r="AM2738" s="1">
        <v>6</v>
      </c>
      <c r="AN2738" s="1">
        <v>6</v>
      </c>
      <c r="AO2738" s="1">
        <v>6</v>
      </c>
      <c r="AP2738" s="1">
        <v>6</v>
      </c>
      <c r="AQ2738" s="1">
        <v>0</v>
      </c>
      <c r="AR2738" s="2">
        <v>15.550080000000001</v>
      </c>
      <c r="AS2738" s="1">
        <v>0</v>
      </c>
      <c r="AT2738" s="5">
        <v>0</v>
      </c>
      <c r="AU2738" s="7">
        <v>2.5916800000000002</v>
      </c>
      <c r="AV2738" s="1">
        <v>0</v>
      </c>
      <c r="AW2738" s="2">
        <v>0</v>
      </c>
      <c r="AX2738">
        <v>2</v>
      </c>
      <c r="AY2738">
        <v>12.03</v>
      </c>
      <c r="BA2738">
        <f t="shared" si="44"/>
        <v>12.03</v>
      </c>
      <c r="BC2738" t="e">
        <v>#N/A</v>
      </c>
    </row>
    <row r="2739" spans="1:55" x14ac:dyDescent="0.3">
      <c r="A2739" t="s">
        <v>4981</v>
      </c>
      <c r="C2739" t="s">
        <v>50</v>
      </c>
      <c r="E2739" t="s">
        <v>189</v>
      </c>
      <c r="F2739" t="s">
        <v>814</v>
      </c>
      <c r="G2739" t="s">
        <v>191</v>
      </c>
      <c r="H2739" s="11" t="s">
        <v>5752</v>
      </c>
      <c r="I2739" t="s">
        <v>5159</v>
      </c>
      <c r="J2739" t="s">
        <v>816</v>
      </c>
      <c r="K2739" t="s">
        <v>815</v>
      </c>
      <c r="L2739" t="s">
        <v>13</v>
      </c>
      <c r="M2739">
        <v>0</v>
      </c>
      <c r="N2739">
        <v>0</v>
      </c>
      <c r="O2739" t="s">
        <v>70</v>
      </c>
      <c r="P2739" t="s">
        <v>1191</v>
      </c>
      <c r="Q2739" t="s">
        <v>64</v>
      </c>
      <c r="R2739" t="s">
        <v>64</v>
      </c>
      <c r="S2739" t="s">
        <v>988</v>
      </c>
      <c r="T2739" t="s">
        <v>87</v>
      </c>
      <c r="U2739" s="4">
        <v>42524</v>
      </c>
      <c r="V2739" s="4">
        <v>42536</v>
      </c>
      <c r="W2739" s="4">
        <v>44469</v>
      </c>
      <c r="X2739" t="s">
        <v>64</v>
      </c>
      <c r="Y2739" t="s">
        <v>143</v>
      </c>
      <c r="Z2739" t="s">
        <v>143</v>
      </c>
      <c r="AA2739" s="1">
        <v>0</v>
      </c>
      <c r="AB2739" s="2">
        <v>0</v>
      </c>
      <c r="AC2739" s="1">
        <v>0</v>
      </c>
      <c r="AD2739" s="1">
        <v>0</v>
      </c>
      <c r="AE2739" s="1">
        <v>0</v>
      </c>
      <c r="AF2739" s="1">
        <v>0</v>
      </c>
      <c r="AG2739" s="1">
        <v>0</v>
      </c>
      <c r="AH2739" s="1">
        <v>0</v>
      </c>
      <c r="AI2739" s="1">
        <v>0</v>
      </c>
      <c r="AJ2739" s="1">
        <v>0</v>
      </c>
      <c r="AK2739" s="1">
        <v>300</v>
      </c>
      <c r="AL2739" s="5">
        <v>0.49180327868852458</v>
      </c>
      <c r="AM2739" s="1">
        <v>610</v>
      </c>
      <c r="AN2739" s="1">
        <v>910</v>
      </c>
      <c r="AO2739" s="1">
        <v>610</v>
      </c>
      <c r="AP2739" s="1">
        <v>910</v>
      </c>
      <c r="AQ2739" s="1">
        <v>0</v>
      </c>
      <c r="AR2739" s="2">
        <v>435.05199999999996</v>
      </c>
      <c r="AS2739" s="1">
        <v>0</v>
      </c>
      <c r="AT2739" s="5">
        <v>0</v>
      </c>
      <c r="AU2739" s="7">
        <v>0.71319999999999995</v>
      </c>
      <c r="AV2739" s="1">
        <v>0</v>
      </c>
      <c r="AW2739" s="2">
        <v>0</v>
      </c>
      <c r="AX2739">
        <v>3</v>
      </c>
      <c r="AY2739">
        <v>3.1669999999999998</v>
      </c>
      <c r="AZ2739" s="19">
        <v>15</v>
      </c>
      <c r="BA2739">
        <f t="shared" si="44"/>
        <v>3.6419999999999999</v>
      </c>
      <c r="BC2739" t="e">
        <v>#N/A</v>
      </c>
    </row>
    <row r="2740" spans="1:55" x14ac:dyDescent="0.3">
      <c r="A2740" t="s">
        <v>4981</v>
      </c>
      <c r="C2740" t="s">
        <v>50</v>
      </c>
      <c r="E2740" t="s">
        <v>189</v>
      </c>
      <c r="F2740" t="s">
        <v>814</v>
      </c>
      <c r="G2740" t="s">
        <v>191</v>
      </c>
      <c r="H2740" s="11" t="s">
        <v>5752</v>
      </c>
      <c r="I2740" t="s">
        <v>5160</v>
      </c>
      <c r="J2740" t="s">
        <v>824</v>
      </c>
      <c r="K2740" t="s">
        <v>823</v>
      </c>
      <c r="L2740" t="s">
        <v>13</v>
      </c>
      <c r="M2740">
        <v>0</v>
      </c>
      <c r="N2740">
        <v>0</v>
      </c>
      <c r="O2740" t="s">
        <v>70</v>
      </c>
      <c r="P2740" t="s">
        <v>59</v>
      </c>
      <c r="Q2740" t="s">
        <v>817</v>
      </c>
      <c r="R2740" t="s">
        <v>818</v>
      </c>
      <c r="S2740" t="s">
        <v>198</v>
      </c>
      <c r="T2740" t="s">
        <v>87</v>
      </c>
      <c r="U2740" s="4">
        <v>42524</v>
      </c>
      <c r="V2740" s="4">
        <v>42536</v>
      </c>
      <c r="W2740" s="4">
        <v>44586</v>
      </c>
      <c r="X2740" t="s">
        <v>64</v>
      </c>
      <c r="Y2740" t="s">
        <v>65</v>
      </c>
      <c r="Z2740" t="s">
        <v>89</v>
      </c>
      <c r="AA2740" s="1">
        <v>1750</v>
      </c>
      <c r="AB2740" s="2">
        <v>1038.8262500000001</v>
      </c>
      <c r="AC2740" s="1">
        <v>0</v>
      </c>
      <c r="AD2740" s="1">
        <v>2125</v>
      </c>
      <c r="AE2740" s="1">
        <v>0</v>
      </c>
      <c r="AF2740" s="1">
        <v>0</v>
      </c>
      <c r="AG2740" s="1">
        <v>4500</v>
      </c>
      <c r="AH2740" s="1">
        <v>0</v>
      </c>
      <c r="AI2740" s="1">
        <v>0</v>
      </c>
      <c r="AJ2740" s="1">
        <v>60.833089999999999</v>
      </c>
      <c r="AK2740" s="1">
        <v>2000</v>
      </c>
      <c r="AL2740" s="5">
        <v>0.23880597014925373</v>
      </c>
      <c r="AM2740" s="1">
        <v>8375</v>
      </c>
      <c r="AN2740" s="1">
        <v>13500</v>
      </c>
      <c r="AO2740" s="1">
        <v>8375</v>
      </c>
      <c r="AP2740" s="1">
        <v>13500</v>
      </c>
      <c r="AQ2740" s="1">
        <v>0</v>
      </c>
      <c r="AR2740" s="2">
        <v>4971.5256250000002</v>
      </c>
      <c r="AS2740" s="1">
        <v>0</v>
      </c>
      <c r="AT2740" s="5">
        <v>0.593615</v>
      </c>
      <c r="AU2740" s="7">
        <v>0.75164889999999995</v>
      </c>
      <c r="AV2740" s="1">
        <v>0</v>
      </c>
      <c r="AW2740" s="2">
        <v>0</v>
      </c>
      <c r="AX2740">
        <v>3</v>
      </c>
      <c r="AY2740">
        <v>2.8860000000000001</v>
      </c>
      <c r="AZ2740" s="19">
        <v>15</v>
      </c>
      <c r="BA2740">
        <f t="shared" si="44"/>
        <v>3.319</v>
      </c>
      <c r="BC2740" t="e">
        <v>#N/A</v>
      </c>
    </row>
    <row r="2741" spans="1:55" x14ac:dyDescent="0.3">
      <c r="A2741" t="s">
        <v>4981</v>
      </c>
      <c r="C2741" t="s">
        <v>50</v>
      </c>
      <c r="E2741" t="s">
        <v>189</v>
      </c>
      <c r="F2741" t="s">
        <v>814</v>
      </c>
      <c r="G2741" t="s">
        <v>191</v>
      </c>
      <c r="H2741" s="11" t="s">
        <v>5752</v>
      </c>
      <c r="I2741" t="s">
        <v>5161</v>
      </c>
      <c r="J2741" t="s">
        <v>826</v>
      </c>
      <c r="K2741" t="s">
        <v>825</v>
      </c>
      <c r="L2741" t="s">
        <v>13</v>
      </c>
      <c r="M2741">
        <v>0</v>
      </c>
      <c r="N2741">
        <v>0</v>
      </c>
      <c r="O2741" t="s">
        <v>70</v>
      </c>
      <c r="P2741" t="s">
        <v>1191</v>
      </c>
      <c r="Q2741" t="s">
        <v>64</v>
      </c>
      <c r="R2741" t="s">
        <v>64</v>
      </c>
      <c r="S2741" t="s">
        <v>64</v>
      </c>
      <c r="T2741" t="s">
        <v>87</v>
      </c>
      <c r="U2741" s="4">
        <v>42524</v>
      </c>
      <c r="V2741" s="4">
        <v>42565</v>
      </c>
      <c r="W2741" s="4">
        <v>44487</v>
      </c>
      <c r="X2741" t="s">
        <v>64</v>
      </c>
      <c r="Y2741" t="s">
        <v>143</v>
      </c>
      <c r="Z2741" t="s">
        <v>143</v>
      </c>
      <c r="AA2741" s="1">
        <v>0</v>
      </c>
      <c r="AB2741" s="2">
        <v>0</v>
      </c>
      <c r="AC2741" s="1">
        <v>0</v>
      </c>
      <c r="AD2741" s="1">
        <v>0</v>
      </c>
      <c r="AE2741" s="1">
        <v>0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25</v>
      </c>
      <c r="AL2741" s="5">
        <v>0.41666666666666669</v>
      </c>
      <c r="AM2741" s="1">
        <v>60</v>
      </c>
      <c r="AN2741" s="1">
        <v>90</v>
      </c>
      <c r="AO2741" s="1">
        <v>60</v>
      </c>
      <c r="AP2741" s="1">
        <v>90</v>
      </c>
      <c r="AQ2741" s="1">
        <v>0</v>
      </c>
      <c r="AR2741" s="2">
        <v>55.336799999999997</v>
      </c>
      <c r="AS2741" s="1">
        <v>0</v>
      </c>
      <c r="AT2741" s="5">
        <v>0</v>
      </c>
      <c r="AU2741" s="7">
        <v>0.92227999999999999</v>
      </c>
      <c r="AV2741" s="1">
        <v>0</v>
      </c>
      <c r="AW2741" s="2">
        <v>0</v>
      </c>
      <c r="AX2741">
        <v>3</v>
      </c>
      <c r="AY2741">
        <v>3.2240000000000002</v>
      </c>
      <c r="AZ2741" s="19">
        <v>15</v>
      </c>
      <c r="BA2741">
        <f t="shared" si="44"/>
        <v>3.7080000000000002</v>
      </c>
      <c r="BC2741" t="e">
        <v>#N/A</v>
      </c>
    </row>
    <row r="2742" spans="1:55" x14ac:dyDescent="0.3">
      <c r="A2742" t="s">
        <v>4981</v>
      </c>
      <c r="C2742" t="s">
        <v>50</v>
      </c>
      <c r="E2742" t="s">
        <v>189</v>
      </c>
      <c r="F2742" t="s">
        <v>814</v>
      </c>
      <c r="G2742" t="s">
        <v>191</v>
      </c>
      <c r="H2742" s="11" t="s">
        <v>5752</v>
      </c>
      <c r="I2742" t="s">
        <v>5162</v>
      </c>
      <c r="J2742" t="s">
        <v>828</v>
      </c>
      <c r="K2742" t="s">
        <v>827</v>
      </c>
      <c r="L2742" t="s">
        <v>13</v>
      </c>
      <c r="M2742">
        <v>0</v>
      </c>
      <c r="N2742">
        <v>0</v>
      </c>
      <c r="O2742" t="s">
        <v>70</v>
      </c>
      <c r="P2742" t="s">
        <v>59</v>
      </c>
      <c r="Q2742" t="s">
        <v>817</v>
      </c>
      <c r="R2742" t="s">
        <v>818</v>
      </c>
      <c r="S2742" t="s">
        <v>198</v>
      </c>
      <c r="T2742" t="s">
        <v>87</v>
      </c>
      <c r="U2742" s="4">
        <v>42524</v>
      </c>
      <c r="V2742" s="4">
        <v>42536</v>
      </c>
      <c r="W2742" s="4">
        <v>44586</v>
      </c>
      <c r="X2742" t="s">
        <v>64</v>
      </c>
      <c r="Y2742" t="s">
        <v>65</v>
      </c>
      <c r="Z2742" t="s">
        <v>89</v>
      </c>
      <c r="AA2742" s="1">
        <v>400</v>
      </c>
      <c r="AB2742" s="2">
        <v>330.29559999999998</v>
      </c>
      <c r="AC2742" s="1">
        <v>0</v>
      </c>
      <c r="AD2742" s="1">
        <v>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s="1">
        <v>25.435390000000002</v>
      </c>
      <c r="AK2742" s="1">
        <v>2000</v>
      </c>
      <c r="AL2742" s="5">
        <v>0.34843205574912894</v>
      </c>
      <c r="AM2742" s="1">
        <v>5740</v>
      </c>
      <c r="AN2742" s="1">
        <v>7700</v>
      </c>
      <c r="AO2742" s="1">
        <v>5740</v>
      </c>
      <c r="AP2742" s="1">
        <v>7700</v>
      </c>
      <c r="AQ2742" s="1">
        <v>0</v>
      </c>
      <c r="AR2742" s="2">
        <v>4739.7418600000001</v>
      </c>
      <c r="AS2742" s="1">
        <v>0</v>
      </c>
      <c r="AT2742" s="5">
        <v>0.825739</v>
      </c>
      <c r="AU2742" s="7">
        <v>1.0085029000000001</v>
      </c>
      <c r="AV2742" s="1">
        <v>0</v>
      </c>
      <c r="AW2742" s="2">
        <v>0</v>
      </c>
      <c r="AX2742">
        <v>3</v>
      </c>
      <c r="AY2742">
        <v>3.5739999999999998</v>
      </c>
      <c r="AZ2742" s="19">
        <v>15</v>
      </c>
      <c r="BA2742">
        <f t="shared" si="44"/>
        <v>4.1100000000000003</v>
      </c>
      <c r="BC2742" t="e">
        <v>#N/A</v>
      </c>
    </row>
    <row r="2743" spans="1:55" x14ac:dyDescent="0.3">
      <c r="A2743" t="s">
        <v>4981</v>
      </c>
      <c r="C2743" t="s">
        <v>50</v>
      </c>
      <c r="E2743" t="s">
        <v>189</v>
      </c>
      <c r="F2743" t="s">
        <v>814</v>
      </c>
      <c r="G2743" t="s">
        <v>191</v>
      </c>
      <c r="H2743" s="11" t="s">
        <v>5752</v>
      </c>
      <c r="I2743" t="s">
        <v>5163</v>
      </c>
      <c r="J2743" t="s">
        <v>830</v>
      </c>
      <c r="K2743" t="s">
        <v>829</v>
      </c>
      <c r="L2743" t="s">
        <v>13</v>
      </c>
      <c r="M2743">
        <v>0</v>
      </c>
      <c r="N2743">
        <v>0</v>
      </c>
      <c r="O2743" t="s">
        <v>70</v>
      </c>
      <c r="P2743" t="s">
        <v>1191</v>
      </c>
      <c r="Q2743" t="s">
        <v>64</v>
      </c>
      <c r="R2743" t="s">
        <v>64</v>
      </c>
      <c r="S2743" t="s">
        <v>64</v>
      </c>
      <c r="T2743" t="s">
        <v>87</v>
      </c>
      <c r="U2743" s="4">
        <v>42524</v>
      </c>
      <c r="V2743" s="4">
        <v>42536</v>
      </c>
      <c r="W2743" s="4">
        <v>44530</v>
      </c>
      <c r="X2743" t="s">
        <v>64</v>
      </c>
      <c r="Y2743" t="s">
        <v>143</v>
      </c>
      <c r="Z2743" t="s">
        <v>143</v>
      </c>
      <c r="AA2743" s="1">
        <v>0</v>
      </c>
      <c r="AB2743" s="2">
        <v>0</v>
      </c>
      <c r="AC2743" s="1">
        <v>0</v>
      </c>
      <c r="AD2743" s="1">
        <v>0</v>
      </c>
      <c r="AE2743" s="1">
        <v>0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10</v>
      </c>
      <c r="AL2743" s="5">
        <v>1.8181818181818181E-2</v>
      </c>
      <c r="AM2743" s="1">
        <v>550</v>
      </c>
      <c r="AN2743" s="1">
        <v>910</v>
      </c>
      <c r="AO2743" s="1">
        <v>550</v>
      </c>
      <c r="AP2743" s="1">
        <v>910</v>
      </c>
      <c r="AQ2743" s="1">
        <v>0</v>
      </c>
      <c r="AR2743" s="2">
        <v>723.82749999999999</v>
      </c>
      <c r="AS2743" s="1">
        <v>0</v>
      </c>
      <c r="AT2743" s="5">
        <v>0</v>
      </c>
      <c r="AU2743" s="7">
        <v>1.3160499999999999</v>
      </c>
      <c r="AV2743" s="1">
        <v>0</v>
      </c>
      <c r="AW2743" s="2">
        <v>0</v>
      </c>
      <c r="AX2743">
        <v>3</v>
      </c>
      <c r="AY2743">
        <v>6.2359999999999998</v>
      </c>
      <c r="AZ2743" s="19">
        <v>15</v>
      </c>
      <c r="BA2743">
        <f t="shared" si="44"/>
        <v>7.1710000000000003</v>
      </c>
      <c r="BC2743" t="e">
        <v>#N/A</v>
      </c>
    </row>
    <row r="2744" spans="1:55" x14ac:dyDescent="0.3">
      <c r="A2744" t="s">
        <v>4981</v>
      </c>
      <c r="C2744" t="s">
        <v>50</v>
      </c>
      <c r="E2744" t="s">
        <v>189</v>
      </c>
      <c r="F2744" t="s">
        <v>814</v>
      </c>
      <c r="G2744" t="s">
        <v>191</v>
      </c>
      <c r="H2744" s="11" t="s">
        <v>5752</v>
      </c>
      <c r="I2744" t="s">
        <v>5164</v>
      </c>
      <c r="J2744" t="s">
        <v>832</v>
      </c>
      <c r="K2744" t="s">
        <v>831</v>
      </c>
      <c r="L2744" t="s">
        <v>13</v>
      </c>
      <c r="M2744">
        <v>0</v>
      </c>
      <c r="N2744">
        <v>0</v>
      </c>
      <c r="O2744" t="s">
        <v>70</v>
      </c>
      <c r="P2744" t="s">
        <v>1191</v>
      </c>
      <c r="Q2744" t="s">
        <v>64</v>
      </c>
      <c r="R2744" t="s">
        <v>64</v>
      </c>
      <c r="S2744" t="s">
        <v>64</v>
      </c>
      <c r="T2744" t="s">
        <v>87</v>
      </c>
      <c r="U2744" s="4">
        <v>42524</v>
      </c>
      <c r="V2744" s="4">
        <v>42565</v>
      </c>
      <c r="W2744" s="4">
        <v>44530</v>
      </c>
      <c r="X2744" t="s">
        <v>64</v>
      </c>
      <c r="Y2744" t="s">
        <v>143</v>
      </c>
      <c r="Z2744" t="s">
        <v>143</v>
      </c>
      <c r="AA2744" s="1">
        <v>0</v>
      </c>
      <c r="AB2744" s="2">
        <v>0</v>
      </c>
      <c r="AC2744" s="1">
        <v>0</v>
      </c>
      <c r="AD2744" s="1">
        <v>0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200</v>
      </c>
      <c r="AL2744" s="5">
        <v>0.25</v>
      </c>
      <c r="AM2744" s="1">
        <v>800</v>
      </c>
      <c r="AN2744" s="1">
        <v>1000</v>
      </c>
      <c r="AO2744" s="1">
        <v>800</v>
      </c>
      <c r="AP2744" s="1">
        <v>1000</v>
      </c>
      <c r="AQ2744" s="1">
        <v>0</v>
      </c>
      <c r="AR2744" s="2">
        <v>897.78400000000011</v>
      </c>
      <c r="AS2744" s="1">
        <v>0</v>
      </c>
      <c r="AT2744" s="5">
        <v>0</v>
      </c>
      <c r="AU2744" s="7">
        <v>1.1222300000000001</v>
      </c>
      <c r="AV2744" s="1">
        <v>0</v>
      </c>
      <c r="AW2744" s="2">
        <v>0</v>
      </c>
      <c r="AX2744">
        <v>3</v>
      </c>
      <c r="AY2744">
        <v>5.5039999999999996</v>
      </c>
      <c r="AZ2744" s="19">
        <v>15</v>
      </c>
      <c r="BA2744">
        <f t="shared" si="44"/>
        <v>6.33</v>
      </c>
      <c r="BC2744" t="e">
        <v>#N/A</v>
      </c>
    </row>
    <row r="2745" spans="1:55" x14ac:dyDescent="0.3">
      <c r="A2745" t="s">
        <v>4981</v>
      </c>
      <c r="C2745" t="s">
        <v>50</v>
      </c>
      <c r="E2745" t="s">
        <v>189</v>
      </c>
      <c r="F2745" t="s">
        <v>814</v>
      </c>
      <c r="G2745" t="s">
        <v>191</v>
      </c>
      <c r="H2745" s="11" t="s">
        <v>5752</v>
      </c>
      <c r="I2745" t="s">
        <v>5165</v>
      </c>
      <c r="J2745" t="s">
        <v>834</v>
      </c>
      <c r="K2745" t="s">
        <v>833</v>
      </c>
      <c r="L2745" t="s">
        <v>13</v>
      </c>
      <c r="M2745">
        <v>0</v>
      </c>
      <c r="N2745">
        <v>0</v>
      </c>
      <c r="O2745" t="s">
        <v>70</v>
      </c>
      <c r="P2745" t="s">
        <v>1191</v>
      </c>
      <c r="Q2745" t="s">
        <v>64</v>
      </c>
      <c r="R2745" t="s">
        <v>64</v>
      </c>
      <c r="S2745" t="s">
        <v>1616</v>
      </c>
      <c r="T2745" t="s">
        <v>87</v>
      </c>
      <c r="U2745" s="4">
        <v>42524</v>
      </c>
      <c r="V2745" s="4">
        <v>42536</v>
      </c>
      <c r="W2745" s="4">
        <v>44469</v>
      </c>
      <c r="X2745" t="s">
        <v>64</v>
      </c>
      <c r="Y2745" t="s">
        <v>65</v>
      </c>
      <c r="Z2745" t="s">
        <v>89</v>
      </c>
      <c r="AA2745" s="1">
        <v>200</v>
      </c>
      <c r="AB2745" s="2">
        <v>174.0214</v>
      </c>
      <c r="AC2745" s="1">
        <v>0</v>
      </c>
      <c r="AD2745" s="1">
        <v>0</v>
      </c>
      <c r="AE2745" s="1">
        <v>0</v>
      </c>
      <c r="AF2745" s="1">
        <v>0</v>
      </c>
      <c r="AG2745" s="1">
        <v>0</v>
      </c>
      <c r="AH2745" s="1">
        <v>0</v>
      </c>
      <c r="AI2745" s="1">
        <v>0</v>
      </c>
      <c r="AJ2745" s="1">
        <v>91.25</v>
      </c>
      <c r="AK2745" s="1">
        <v>10</v>
      </c>
      <c r="AL2745" s="5">
        <v>1.2500000000000001E-2</v>
      </c>
      <c r="AM2745" s="1">
        <v>800</v>
      </c>
      <c r="AN2745" s="1">
        <v>1620</v>
      </c>
      <c r="AO2745" s="1">
        <v>800</v>
      </c>
      <c r="AP2745" s="1">
        <v>1620</v>
      </c>
      <c r="AQ2745" s="1">
        <v>0</v>
      </c>
      <c r="AR2745" s="2">
        <v>696.0856</v>
      </c>
      <c r="AS2745" s="1">
        <v>0</v>
      </c>
      <c r="AT2745" s="5">
        <v>0.87010699999999996</v>
      </c>
      <c r="AU2745" s="7">
        <v>1.4137299999999999</v>
      </c>
      <c r="AV2745" s="1">
        <v>0</v>
      </c>
      <c r="AW2745" s="2">
        <v>0</v>
      </c>
      <c r="AX2745">
        <v>3</v>
      </c>
      <c r="AY2745">
        <v>5.7709999999999999</v>
      </c>
      <c r="AZ2745" s="19">
        <v>15</v>
      </c>
      <c r="BA2745">
        <f t="shared" si="44"/>
        <v>6.6369999999999996</v>
      </c>
      <c r="BC2745" t="e">
        <v>#N/A</v>
      </c>
    </row>
    <row r="2746" spans="1:55" x14ac:dyDescent="0.3">
      <c r="A2746" t="s">
        <v>4981</v>
      </c>
      <c r="C2746" t="s">
        <v>50</v>
      </c>
      <c r="E2746" t="s">
        <v>189</v>
      </c>
      <c r="F2746" t="s">
        <v>814</v>
      </c>
      <c r="G2746" t="s">
        <v>191</v>
      </c>
      <c r="H2746" s="11" t="s">
        <v>5752</v>
      </c>
      <c r="I2746" t="s">
        <v>5166</v>
      </c>
      <c r="J2746" t="s">
        <v>838</v>
      </c>
      <c r="K2746" t="s">
        <v>837</v>
      </c>
      <c r="L2746" t="s">
        <v>13</v>
      </c>
      <c r="M2746">
        <v>0</v>
      </c>
      <c r="N2746">
        <v>0</v>
      </c>
      <c r="O2746" t="s">
        <v>70</v>
      </c>
      <c r="P2746" t="s">
        <v>1191</v>
      </c>
      <c r="Q2746" t="s">
        <v>64</v>
      </c>
      <c r="R2746" t="s">
        <v>64</v>
      </c>
      <c r="S2746" t="s">
        <v>988</v>
      </c>
      <c r="T2746" t="s">
        <v>87</v>
      </c>
      <c r="U2746" s="4">
        <v>42524</v>
      </c>
      <c r="V2746" s="4">
        <v>42551</v>
      </c>
      <c r="W2746" s="4">
        <v>44424</v>
      </c>
      <c r="X2746" t="s">
        <v>64</v>
      </c>
      <c r="Y2746" t="s">
        <v>143</v>
      </c>
      <c r="Z2746" t="s">
        <v>143</v>
      </c>
      <c r="AA2746" s="1">
        <v>0</v>
      </c>
      <c r="AB2746" s="2">
        <v>0</v>
      </c>
      <c r="AC2746" s="1">
        <v>0</v>
      </c>
      <c r="AD2746" s="1">
        <v>0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s="1">
        <v>0</v>
      </c>
      <c r="AK2746" s="1">
        <v>25</v>
      </c>
      <c r="AL2746" s="5">
        <v>0.1111111111111111</v>
      </c>
      <c r="AM2746" s="1">
        <v>225</v>
      </c>
      <c r="AN2746" s="1">
        <v>800</v>
      </c>
      <c r="AO2746" s="1">
        <v>225</v>
      </c>
      <c r="AP2746" s="1">
        <v>800</v>
      </c>
      <c r="AQ2746" s="1">
        <v>0</v>
      </c>
      <c r="AR2746" s="2">
        <v>155.65950000000001</v>
      </c>
      <c r="AS2746" s="1">
        <v>0</v>
      </c>
      <c r="AT2746" s="5">
        <v>0</v>
      </c>
      <c r="AU2746" s="7">
        <v>0.69181999999999999</v>
      </c>
      <c r="AV2746" s="1">
        <v>0</v>
      </c>
      <c r="AW2746" s="2">
        <v>0</v>
      </c>
      <c r="AX2746">
        <v>3</v>
      </c>
      <c r="AY2746">
        <v>3.2240000000000002</v>
      </c>
      <c r="AZ2746" s="19">
        <v>15</v>
      </c>
      <c r="BA2746">
        <f t="shared" si="44"/>
        <v>3.7080000000000002</v>
      </c>
      <c r="BC2746" t="e">
        <v>#N/A</v>
      </c>
    </row>
    <row r="2747" spans="1:55" x14ac:dyDescent="0.3">
      <c r="A2747" t="s">
        <v>4981</v>
      </c>
      <c r="C2747" t="s">
        <v>50</v>
      </c>
      <c r="E2747" t="s">
        <v>189</v>
      </c>
      <c r="F2747" t="s">
        <v>814</v>
      </c>
      <c r="G2747" t="s">
        <v>191</v>
      </c>
      <c r="H2747" s="11" t="s">
        <v>5752</v>
      </c>
      <c r="I2747" t="s">
        <v>5167</v>
      </c>
      <c r="J2747" t="s">
        <v>840</v>
      </c>
      <c r="K2747" t="s">
        <v>839</v>
      </c>
      <c r="L2747" t="s">
        <v>13</v>
      </c>
      <c r="M2747">
        <v>0</v>
      </c>
      <c r="N2747">
        <v>0</v>
      </c>
      <c r="O2747" t="s">
        <v>70</v>
      </c>
      <c r="P2747" t="s">
        <v>1191</v>
      </c>
      <c r="Q2747" t="s">
        <v>64</v>
      </c>
      <c r="R2747" t="s">
        <v>64</v>
      </c>
      <c r="S2747" t="s">
        <v>64</v>
      </c>
      <c r="T2747" t="s">
        <v>87</v>
      </c>
      <c r="U2747" s="4">
        <v>42524</v>
      </c>
      <c r="V2747" s="4">
        <v>42537</v>
      </c>
      <c r="W2747" s="4">
        <v>44515</v>
      </c>
      <c r="X2747" t="s">
        <v>64</v>
      </c>
      <c r="Y2747" t="s">
        <v>143</v>
      </c>
      <c r="Z2747" t="s">
        <v>143</v>
      </c>
      <c r="AA2747" s="1">
        <v>0</v>
      </c>
      <c r="AB2747" s="2">
        <v>0</v>
      </c>
      <c r="AC2747" s="1">
        <v>0</v>
      </c>
      <c r="AD2747" s="1">
        <v>50</v>
      </c>
      <c r="AE2747" s="1">
        <v>0</v>
      </c>
      <c r="AF2747" s="1">
        <v>0</v>
      </c>
      <c r="AG2747" s="1">
        <v>0</v>
      </c>
      <c r="AH2747" s="1">
        <v>50</v>
      </c>
      <c r="AI2747" s="1">
        <v>0</v>
      </c>
      <c r="AJ2747" s="1">
        <v>0</v>
      </c>
      <c r="AK2747" s="1">
        <v>10</v>
      </c>
      <c r="AL2747" s="5">
        <v>0.05</v>
      </c>
      <c r="AM2747" s="1">
        <v>200</v>
      </c>
      <c r="AN2747" s="1">
        <v>320</v>
      </c>
      <c r="AO2747" s="1">
        <v>200</v>
      </c>
      <c r="AP2747" s="1">
        <v>320</v>
      </c>
      <c r="AQ2747" s="1">
        <v>0</v>
      </c>
      <c r="AR2747" s="2">
        <v>195.44800000000001</v>
      </c>
      <c r="AS2747" s="1">
        <v>0</v>
      </c>
      <c r="AT2747" s="5">
        <v>0</v>
      </c>
      <c r="AU2747" s="7">
        <v>0.97724</v>
      </c>
      <c r="AV2747" s="1">
        <v>0</v>
      </c>
      <c r="AW2747" s="2">
        <v>0</v>
      </c>
      <c r="AX2747">
        <v>3</v>
      </c>
      <c r="AY2747">
        <v>4.32</v>
      </c>
      <c r="AZ2747" s="19">
        <v>15</v>
      </c>
      <c r="BA2747">
        <f t="shared" si="44"/>
        <v>4.968</v>
      </c>
      <c r="BC2747" t="e">
        <v>#N/A</v>
      </c>
    </row>
    <row r="2748" spans="1:55" x14ac:dyDescent="0.3">
      <c r="A2748" t="s">
        <v>4981</v>
      </c>
      <c r="C2748" t="s">
        <v>50</v>
      </c>
      <c r="E2748" t="s">
        <v>189</v>
      </c>
      <c r="F2748" t="s">
        <v>814</v>
      </c>
      <c r="G2748" t="s">
        <v>191</v>
      </c>
      <c r="H2748" s="11" t="s">
        <v>5752</v>
      </c>
      <c r="I2748" t="s">
        <v>5168</v>
      </c>
      <c r="J2748" t="s">
        <v>865</v>
      </c>
      <c r="K2748" t="s">
        <v>864</v>
      </c>
      <c r="L2748" t="s">
        <v>13</v>
      </c>
      <c r="M2748">
        <v>0</v>
      </c>
      <c r="N2748">
        <v>0</v>
      </c>
      <c r="O2748" t="s">
        <v>70</v>
      </c>
      <c r="P2748" t="s">
        <v>1191</v>
      </c>
      <c r="Q2748" t="s">
        <v>64</v>
      </c>
      <c r="R2748" t="s">
        <v>64</v>
      </c>
      <c r="S2748" t="s">
        <v>1616</v>
      </c>
      <c r="T2748" t="s">
        <v>87</v>
      </c>
      <c r="U2748" s="4">
        <v>42524</v>
      </c>
      <c r="V2748" s="4">
        <v>42537</v>
      </c>
      <c r="W2748" s="4">
        <v>44487</v>
      </c>
      <c r="X2748" t="s">
        <v>64</v>
      </c>
      <c r="Y2748" t="s">
        <v>143</v>
      </c>
      <c r="Z2748" t="s">
        <v>143</v>
      </c>
      <c r="AA2748" s="1">
        <v>0</v>
      </c>
      <c r="AB2748" s="2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s="1">
        <v>0</v>
      </c>
      <c r="AK2748" s="1">
        <v>25</v>
      </c>
      <c r="AL2748" s="5">
        <v>1.5625E-2</v>
      </c>
      <c r="AM2748" s="1">
        <v>1600</v>
      </c>
      <c r="AN2748" s="1">
        <v>3150</v>
      </c>
      <c r="AO2748" s="1">
        <v>1600</v>
      </c>
      <c r="AP2748" s="1">
        <v>3150</v>
      </c>
      <c r="AQ2748" s="1">
        <v>0</v>
      </c>
      <c r="AR2748" s="2">
        <v>1663.6959999999999</v>
      </c>
      <c r="AS2748" s="1">
        <v>0</v>
      </c>
      <c r="AT2748" s="5">
        <v>0</v>
      </c>
      <c r="AU2748" s="7">
        <v>1.0398099999999999</v>
      </c>
      <c r="AV2748" s="1">
        <v>0</v>
      </c>
      <c r="AW2748" s="2">
        <v>0</v>
      </c>
      <c r="AX2748">
        <v>3</v>
      </c>
      <c r="AY2748">
        <v>4.0990000000000002</v>
      </c>
      <c r="AZ2748" s="19">
        <v>15</v>
      </c>
      <c r="BA2748">
        <f t="shared" si="44"/>
        <v>4.7140000000000004</v>
      </c>
      <c r="BC2748" t="e">
        <v>#N/A</v>
      </c>
    </row>
    <row r="2749" spans="1:55" x14ac:dyDescent="0.3">
      <c r="A2749" t="s">
        <v>4981</v>
      </c>
      <c r="C2749" t="s">
        <v>50</v>
      </c>
      <c r="E2749" t="s">
        <v>189</v>
      </c>
      <c r="F2749" t="s">
        <v>814</v>
      </c>
      <c r="G2749" t="s">
        <v>191</v>
      </c>
      <c r="H2749" s="11" t="s">
        <v>5752</v>
      </c>
      <c r="I2749" t="s">
        <v>5169</v>
      </c>
      <c r="J2749" t="s">
        <v>867</v>
      </c>
      <c r="K2749" t="s">
        <v>866</v>
      </c>
      <c r="L2749" t="s">
        <v>13</v>
      </c>
      <c r="M2749">
        <v>0</v>
      </c>
      <c r="N2749">
        <v>0</v>
      </c>
      <c r="O2749" t="s">
        <v>70</v>
      </c>
      <c r="P2749" t="s">
        <v>1191</v>
      </c>
      <c r="Q2749" t="s">
        <v>64</v>
      </c>
      <c r="R2749" t="s">
        <v>64</v>
      </c>
      <c r="S2749" t="s">
        <v>1616</v>
      </c>
      <c r="T2749" t="s">
        <v>87</v>
      </c>
      <c r="U2749" s="4">
        <v>42524</v>
      </c>
      <c r="V2749" s="4">
        <v>42537</v>
      </c>
      <c r="W2749" s="4">
        <v>44469</v>
      </c>
      <c r="X2749" t="s">
        <v>64</v>
      </c>
      <c r="Y2749" t="s">
        <v>65</v>
      </c>
      <c r="Z2749" t="s">
        <v>89</v>
      </c>
      <c r="AA2749" s="1">
        <v>350</v>
      </c>
      <c r="AB2749" s="2">
        <v>271.59264999999999</v>
      </c>
      <c r="AC2749" s="1">
        <v>0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s="1">
        <v>106.45809</v>
      </c>
      <c r="AK2749" s="1">
        <v>10</v>
      </c>
      <c r="AL2749" s="5">
        <v>8.3333333333333332E-3</v>
      </c>
      <c r="AM2749" s="1">
        <v>1200</v>
      </c>
      <c r="AN2749" s="1">
        <v>1650</v>
      </c>
      <c r="AO2749" s="1">
        <v>1200</v>
      </c>
      <c r="AP2749" s="1">
        <v>1650</v>
      </c>
      <c r="AQ2749" s="1">
        <v>0</v>
      </c>
      <c r="AR2749" s="2">
        <v>931.1748</v>
      </c>
      <c r="AS2749" s="1">
        <v>0</v>
      </c>
      <c r="AT2749" s="5">
        <v>0.77597899999999997</v>
      </c>
      <c r="AU2749" s="7">
        <v>1.32826</v>
      </c>
      <c r="AV2749" s="1">
        <v>0</v>
      </c>
      <c r="AW2749" s="2">
        <v>0</v>
      </c>
      <c r="AX2749">
        <v>3</v>
      </c>
      <c r="AY2749">
        <v>4.7</v>
      </c>
      <c r="AZ2749" s="19">
        <v>15</v>
      </c>
      <c r="BA2749">
        <f t="shared" si="44"/>
        <v>5.4050000000000002</v>
      </c>
      <c r="BC2749" t="e">
        <v>#N/A</v>
      </c>
    </row>
    <row r="2750" spans="1:55" x14ac:dyDescent="0.3">
      <c r="A2750" t="s">
        <v>4981</v>
      </c>
      <c r="C2750" t="s">
        <v>50</v>
      </c>
      <c r="E2750" t="s">
        <v>189</v>
      </c>
      <c r="F2750" t="s">
        <v>814</v>
      </c>
      <c r="G2750" t="s">
        <v>191</v>
      </c>
      <c r="H2750" s="11" t="s">
        <v>5752</v>
      </c>
      <c r="I2750" t="s">
        <v>5170</v>
      </c>
      <c r="J2750" t="s">
        <v>869</v>
      </c>
      <c r="K2750" t="s">
        <v>868</v>
      </c>
      <c r="L2750" t="s">
        <v>13</v>
      </c>
      <c r="M2750">
        <v>0</v>
      </c>
      <c r="N2750">
        <v>0</v>
      </c>
      <c r="O2750" t="s">
        <v>70</v>
      </c>
      <c r="P2750" t="s">
        <v>1191</v>
      </c>
      <c r="Q2750" t="s">
        <v>64</v>
      </c>
      <c r="R2750" t="s">
        <v>64</v>
      </c>
      <c r="S2750" t="s">
        <v>64</v>
      </c>
      <c r="T2750" t="s">
        <v>87</v>
      </c>
      <c r="U2750" s="4">
        <v>42524</v>
      </c>
      <c r="V2750" s="4">
        <v>42537</v>
      </c>
      <c r="W2750" s="4">
        <v>44550</v>
      </c>
      <c r="X2750" t="s">
        <v>64</v>
      </c>
      <c r="Y2750" t="s">
        <v>143</v>
      </c>
      <c r="Z2750" t="s">
        <v>143</v>
      </c>
      <c r="AA2750" s="1">
        <v>0</v>
      </c>
      <c r="AB2750" s="2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s="1">
        <v>0</v>
      </c>
      <c r="AK2750" s="1">
        <v>10</v>
      </c>
      <c r="AL2750" s="5">
        <v>9.2592592592592587E-3</v>
      </c>
      <c r="AM2750" s="1">
        <v>1080</v>
      </c>
      <c r="AN2750" s="1">
        <v>1260</v>
      </c>
      <c r="AO2750" s="1">
        <v>1080</v>
      </c>
      <c r="AP2750" s="1">
        <v>1260</v>
      </c>
      <c r="AQ2750" s="1">
        <v>0</v>
      </c>
      <c r="AR2750" s="2">
        <v>1579.5648000000001</v>
      </c>
      <c r="AS2750" s="1">
        <v>0</v>
      </c>
      <c r="AT2750" s="5">
        <v>0</v>
      </c>
      <c r="AU2750" s="7">
        <v>1.4625600000000001</v>
      </c>
      <c r="AV2750" s="1">
        <v>0</v>
      </c>
      <c r="AW2750" s="2">
        <v>0</v>
      </c>
      <c r="AX2750">
        <v>3</v>
      </c>
      <c r="AY2750">
        <v>7.3179999999999996</v>
      </c>
      <c r="AZ2750" s="19">
        <v>15</v>
      </c>
      <c r="BA2750">
        <f t="shared" si="44"/>
        <v>8.4160000000000004</v>
      </c>
      <c r="BC2750" t="e">
        <v>#N/A</v>
      </c>
    </row>
    <row r="2751" spans="1:55" x14ac:dyDescent="0.3">
      <c r="A2751" t="s">
        <v>4981</v>
      </c>
      <c r="C2751" t="s">
        <v>50</v>
      </c>
      <c r="E2751" t="s">
        <v>189</v>
      </c>
      <c r="F2751" t="s">
        <v>814</v>
      </c>
      <c r="G2751" t="s">
        <v>191</v>
      </c>
      <c r="H2751" s="11" t="s">
        <v>5752</v>
      </c>
      <c r="I2751" t="s">
        <v>5171</v>
      </c>
      <c r="J2751" t="s">
        <v>871</v>
      </c>
      <c r="K2751" t="s">
        <v>870</v>
      </c>
      <c r="L2751" t="s">
        <v>13</v>
      </c>
      <c r="M2751">
        <v>0</v>
      </c>
      <c r="N2751">
        <v>0</v>
      </c>
      <c r="O2751" t="s">
        <v>70</v>
      </c>
      <c r="P2751" t="s">
        <v>1191</v>
      </c>
      <c r="Q2751" t="s">
        <v>64</v>
      </c>
      <c r="R2751" t="s">
        <v>64</v>
      </c>
      <c r="S2751" t="s">
        <v>64</v>
      </c>
      <c r="T2751" t="s">
        <v>87</v>
      </c>
      <c r="U2751" s="4">
        <v>42524</v>
      </c>
      <c r="V2751" s="4">
        <v>42556</v>
      </c>
      <c r="W2751" s="4">
        <v>44459</v>
      </c>
      <c r="X2751" t="s">
        <v>64</v>
      </c>
      <c r="Y2751" t="s">
        <v>143</v>
      </c>
      <c r="Z2751" t="s">
        <v>143</v>
      </c>
      <c r="AA2751" s="1">
        <v>0</v>
      </c>
      <c r="AB2751" s="2">
        <v>0</v>
      </c>
      <c r="AC2751" s="1">
        <v>0</v>
      </c>
      <c r="AD2751" s="1">
        <v>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s="1">
        <v>0</v>
      </c>
      <c r="AK2751" s="1">
        <v>10</v>
      </c>
      <c r="AL2751" s="5">
        <v>0.05</v>
      </c>
      <c r="AM2751" s="1">
        <v>200</v>
      </c>
      <c r="AN2751" s="1">
        <v>400</v>
      </c>
      <c r="AO2751" s="1">
        <v>200</v>
      </c>
      <c r="AP2751" s="1">
        <v>400</v>
      </c>
      <c r="AQ2751" s="1">
        <v>0</v>
      </c>
      <c r="AR2751" s="2">
        <v>406.97799999999995</v>
      </c>
      <c r="AS2751" s="1">
        <v>0</v>
      </c>
      <c r="AT2751" s="5">
        <v>0</v>
      </c>
      <c r="AU2751" s="7">
        <v>2.0348899999999999</v>
      </c>
      <c r="AV2751" s="1">
        <v>0</v>
      </c>
      <c r="AW2751" s="2">
        <v>0</v>
      </c>
      <c r="AX2751">
        <v>3</v>
      </c>
      <c r="AY2751">
        <v>8.7159999999999993</v>
      </c>
      <c r="AZ2751" s="19">
        <v>15</v>
      </c>
      <c r="BA2751">
        <f t="shared" si="44"/>
        <v>10.023</v>
      </c>
      <c r="BC2751" t="e">
        <v>#N/A</v>
      </c>
    </row>
    <row r="2752" spans="1:55" x14ac:dyDescent="0.3">
      <c r="A2752" t="s">
        <v>4981</v>
      </c>
      <c r="C2752" t="s">
        <v>50</v>
      </c>
      <c r="E2752" t="s">
        <v>189</v>
      </c>
      <c r="F2752" t="s">
        <v>814</v>
      </c>
      <c r="G2752" t="s">
        <v>191</v>
      </c>
      <c r="H2752" s="11" t="s">
        <v>5752</v>
      </c>
      <c r="I2752" t="s">
        <v>5172</v>
      </c>
      <c r="J2752" t="s">
        <v>875</v>
      </c>
      <c r="K2752" t="s">
        <v>874</v>
      </c>
      <c r="L2752" t="s">
        <v>13</v>
      </c>
      <c r="M2752">
        <v>0</v>
      </c>
      <c r="N2752">
        <v>0</v>
      </c>
      <c r="O2752" t="s">
        <v>70</v>
      </c>
      <c r="P2752" t="s">
        <v>1191</v>
      </c>
      <c r="Q2752" t="s">
        <v>64</v>
      </c>
      <c r="R2752" t="s">
        <v>64</v>
      </c>
      <c r="S2752" t="s">
        <v>1463</v>
      </c>
      <c r="T2752" t="s">
        <v>87</v>
      </c>
      <c r="U2752" s="4">
        <v>42524</v>
      </c>
      <c r="V2752" s="4">
        <v>42537</v>
      </c>
      <c r="W2752" s="4">
        <v>44530</v>
      </c>
      <c r="X2752" t="s">
        <v>64</v>
      </c>
      <c r="Y2752" t="s">
        <v>143</v>
      </c>
      <c r="Z2752" t="s">
        <v>143</v>
      </c>
      <c r="AA2752" s="1">
        <v>0</v>
      </c>
      <c r="AB2752" s="2">
        <v>0</v>
      </c>
      <c r="AC2752" s="1">
        <v>0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s="1">
        <v>0</v>
      </c>
      <c r="AK2752" s="1">
        <v>10</v>
      </c>
      <c r="AL2752" s="5">
        <v>0.01</v>
      </c>
      <c r="AM2752" s="1">
        <v>1000</v>
      </c>
      <c r="AN2752" s="1">
        <v>2100</v>
      </c>
      <c r="AO2752" s="1">
        <v>1000</v>
      </c>
      <c r="AP2752" s="1">
        <v>2100</v>
      </c>
      <c r="AQ2752" s="1">
        <v>0</v>
      </c>
      <c r="AR2752" s="2">
        <v>342.33000000000004</v>
      </c>
      <c r="AS2752" s="1">
        <v>0</v>
      </c>
      <c r="AT2752" s="5">
        <v>0</v>
      </c>
      <c r="AU2752" s="7">
        <v>0.34233000000000002</v>
      </c>
      <c r="AV2752" s="1">
        <v>0</v>
      </c>
      <c r="AW2752" s="2">
        <v>0</v>
      </c>
      <c r="AX2752">
        <v>3</v>
      </c>
      <c r="AY2752">
        <v>1.7609999999999999</v>
      </c>
      <c r="AZ2752" s="19">
        <v>15</v>
      </c>
      <c r="BA2752">
        <f t="shared" si="44"/>
        <v>2.0249999999999999</v>
      </c>
      <c r="BC2752" t="e">
        <v>#N/A</v>
      </c>
    </row>
    <row r="2753" spans="1:55" x14ac:dyDescent="0.3">
      <c r="A2753" t="s">
        <v>4981</v>
      </c>
      <c r="C2753" t="s">
        <v>50</v>
      </c>
      <c r="E2753" t="s">
        <v>189</v>
      </c>
      <c r="F2753" t="s">
        <v>814</v>
      </c>
      <c r="G2753" t="s">
        <v>191</v>
      </c>
      <c r="H2753" s="11" t="s">
        <v>5752</v>
      </c>
      <c r="I2753" t="s">
        <v>5173</v>
      </c>
      <c r="J2753" t="s">
        <v>877</v>
      </c>
      <c r="K2753" t="s">
        <v>876</v>
      </c>
      <c r="L2753" t="s">
        <v>13</v>
      </c>
      <c r="M2753">
        <v>0</v>
      </c>
      <c r="N2753">
        <v>0</v>
      </c>
      <c r="O2753" t="s">
        <v>70</v>
      </c>
      <c r="P2753" t="s">
        <v>1191</v>
      </c>
      <c r="Q2753" t="s">
        <v>64</v>
      </c>
      <c r="R2753" t="s">
        <v>64</v>
      </c>
      <c r="S2753" t="s">
        <v>1463</v>
      </c>
      <c r="T2753" t="s">
        <v>87</v>
      </c>
      <c r="U2753" s="4">
        <v>42524</v>
      </c>
      <c r="V2753" s="4">
        <v>42537</v>
      </c>
      <c r="W2753" s="4">
        <v>44487</v>
      </c>
      <c r="X2753" t="s">
        <v>64</v>
      </c>
      <c r="Y2753" t="s">
        <v>143</v>
      </c>
      <c r="Z2753" t="s">
        <v>143</v>
      </c>
      <c r="AA2753" s="1">
        <v>0</v>
      </c>
      <c r="AB2753" s="2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s="1">
        <v>0</v>
      </c>
      <c r="AK2753" s="1">
        <v>10</v>
      </c>
      <c r="AL2753" s="5">
        <v>0.01</v>
      </c>
      <c r="AM2753" s="1">
        <v>1000</v>
      </c>
      <c r="AN2753" s="1">
        <v>1000</v>
      </c>
      <c r="AO2753" s="1">
        <v>1000</v>
      </c>
      <c r="AP2753" s="1">
        <v>1000</v>
      </c>
      <c r="AQ2753" s="1">
        <v>0</v>
      </c>
      <c r="AR2753" s="2">
        <v>476.64</v>
      </c>
      <c r="AS2753" s="1">
        <v>0</v>
      </c>
      <c r="AT2753" s="5">
        <v>0</v>
      </c>
      <c r="AU2753" s="7">
        <v>0.47664000000000001</v>
      </c>
      <c r="AV2753" s="1">
        <v>0</v>
      </c>
      <c r="AW2753" s="2">
        <v>0</v>
      </c>
      <c r="AX2753">
        <v>3</v>
      </c>
      <c r="AY2753">
        <v>1.927</v>
      </c>
      <c r="AZ2753" s="19">
        <v>15</v>
      </c>
      <c r="BA2753">
        <f t="shared" si="44"/>
        <v>2.2160000000000002</v>
      </c>
      <c r="BC2753" t="e">
        <v>#N/A</v>
      </c>
    </row>
    <row r="2754" spans="1:55" x14ac:dyDescent="0.3">
      <c r="A2754" t="s">
        <v>4981</v>
      </c>
      <c r="C2754" t="s">
        <v>50</v>
      </c>
      <c r="E2754" t="s">
        <v>189</v>
      </c>
      <c r="F2754" t="s">
        <v>814</v>
      </c>
      <c r="G2754" t="s">
        <v>191</v>
      </c>
      <c r="H2754" s="11" t="s">
        <v>5752</v>
      </c>
      <c r="I2754" t="s">
        <v>5174</v>
      </c>
      <c r="J2754" t="s">
        <v>879</v>
      </c>
      <c r="K2754" t="s">
        <v>878</v>
      </c>
      <c r="L2754" t="s">
        <v>13</v>
      </c>
      <c r="M2754">
        <v>0</v>
      </c>
      <c r="N2754">
        <v>0</v>
      </c>
      <c r="O2754" t="s">
        <v>70</v>
      </c>
      <c r="P2754" t="s">
        <v>1191</v>
      </c>
      <c r="Q2754" t="s">
        <v>64</v>
      </c>
      <c r="R2754" t="s">
        <v>64</v>
      </c>
      <c r="S2754" t="s">
        <v>64</v>
      </c>
      <c r="T2754" t="s">
        <v>87</v>
      </c>
      <c r="U2754" s="4">
        <v>42524</v>
      </c>
      <c r="V2754" s="4">
        <v>42537</v>
      </c>
      <c r="W2754" s="4">
        <v>44424</v>
      </c>
      <c r="X2754" t="s">
        <v>64</v>
      </c>
      <c r="Y2754" t="s">
        <v>143</v>
      </c>
      <c r="Z2754" t="s">
        <v>143</v>
      </c>
      <c r="AA2754" s="1">
        <v>0</v>
      </c>
      <c r="AB2754" s="2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s="1">
        <v>0</v>
      </c>
      <c r="AK2754" s="1">
        <v>10</v>
      </c>
      <c r="AL2754" s="5">
        <v>2.5000000000000001E-2</v>
      </c>
      <c r="AM2754" s="1">
        <v>400</v>
      </c>
      <c r="AN2754" s="1">
        <v>400</v>
      </c>
      <c r="AO2754" s="1">
        <v>400</v>
      </c>
      <c r="AP2754" s="1">
        <v>400</v>
      </c>
      <c r="AQ2754" s="1">
        <v>0</v>
      </c>
      <c r="AR2754" s="2">
        <v>199.81199999999998</v>
      </c>
      <c r="AS2754" s="1">
        <v>0</v>
      </c>
      <c r="AT2754" s="5">
        <v>0</v>
      </c>
      <c r="AU2754" s="7">
        <v>0.49952999999999997</v>
      </c>
      <c r="AV2754" s="1">
        <v>0</v>
      </c>
      <c r="AW2754" s="2">
        <v>0</v>
      </c>
      <c r="AX2754">
        <v>3</v>
      </c>
      <c r="AY2754">
        <v>2.012</v>
      </c>
      <c r="AZ2754" s="19">
        <v>15</v>
      </c>
      <c r="BA2754">
        <f t="shared" si="44"/>
        <v>2.3140000000000001</v>
      </c>
      <c r="BC2754" t="e">
        <v>#N/A</v>
      </c>
    </row>
    <row r="2755" spans="1:55" x14ac:dyDescent="0.3">
      <c r="A2755" t="s">
        <v>4981</v>
      </c>
      <c r="C2755" t="s">
        <v>50</v>
      </c>
      <c r="E2755" t="s">
        <v>189</v>
      </c>
      <c r="F2755" t="s">
        <v>814</v>
      </c>
      <c r="G2755" t="s">
        <v>191</v>
      </c>
      <c r="H2755" s="11" t="s">
        <v>5752</v>
      </c>
      <c r="I2755" t="s">
        <v>5175</v>
      </c>
      <c r="J2755" t="s">
        <v>881</v>
      </c>
      <c r="K2755" t="s">
        <v>880</v>
      </c>
      <c r="L2755" t="s">
        <v>13</v>
      </c>
      <c r="M2755">
        <v>0</v>
      </c>
      <c r="N2755">
        <v>0</v>
      </c>
      <c r="O2755" t="s">
        <v>70</v>
      </c>
      <c r="P2755" t="s">
        <v>1191</v>
      </c>
      <c r="Q2755" t="s">
        <v>64</v>
      </c>
      <c r="R2755" t="s">
        <v>64</v>
      </c>
      <c r="S2755" t="s">
        <v>988</v>
      </c>
      <c r="T2755" t="s">
        <v>87</v>
      </c>
      <c r="U2755" s="4">
        <v>42524</v>
      </c>
      <c r="V2755" s="4">
        <v>42537</v>
      </c>
      <c r="W2755" s="4">
        <v>44560</v>
      </c>
      <c r="X2755" t="s">
        <v>64</v>
      </c>
      <c r="Y2755" t="s">
        <v>143</v>
      </c>
      <c r="Z2755" t="s">
        <v>143</v>
      </c>
      <c r="AA2755" s="1">
        <v>0</v>
      </c>
      <c r="AB2755" s="2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s="1">
        <v>0</v>
      </c>
      <c r="AK2755" s="1">
        <v>25</v>
      </c>
      <c r="AL2755" s="5">
        <v>2.5000000000000001E-2</v>
      </c>
      <c r="AM2755" s="1">
        <v>1000</v>
      </c>
      <c r="AN2755" s="1">
        <v>2025</v>
      </c>
      <c r="AO2755" s="1">
        <v>1000</v>
      </c>
      <c r="AP2755" s="1">
        <v>2025</v>
      </c>
      <c r="AQ2755" s="1">
        <v>0</v>
      </c>
      <c r="AR2755" s="2">
        <v>342.33000000000004</v>
      </c>
      <c r="AS2755" s="1">
        <v>0</v>
      </c>
      <c r="AT2755" s="5">
        <v>0</v>
      </c>
      <c r="AU2755" s="7">
        <v>0.34233000000000002</v>
      </c>
      <c r="AV2755" s="1">
        <v>0</v>
      </c>
      <c r="AW2755" s="2">
        <v>0</v>
      </c>
      <c r="AX2755">
        <v>3</v>
      </c>
      <c r="AY2755">
        <v>1.986</v>
      </c>
      <c r="AZ2755" s="19">
        <v>15</v>
      </c>
      <c r="BA2755">
        <f t="shared" si="44"/>
        <v>2.2839999999999998</v>
      </c>
      <c r="BC2755" t="e">
        <v>#N/A</v>
      </c>
    </row>
    <row r="2756" spans="1:55" x14ac:dyDescent="0.3">
      <c r="A2756" t="s">
        <v>4981</v>
      </c>
      <c r="C2756" t="s">
        <v>50</v>
      </c>
      <c r="E2756" t="s">
        <v>189</v>
      </c>
      <c r="F2756" t="s">
        <v>814</v>
      </c>
      <c r="G2756" t="s">
        <v>191</v>
      </c>
      <c r="H2756" s="11" t="s">
        <v>5752</v>
      </c>
      <c r="I2756" t="s">
        <v>5176</v>
      </c>
      <c r="J2756" t="s">
        <v>883</v>
      </c>
      <c r="K2756" t="s">
        <v>882</v>
      </c>
      <c r="L2756" t="s">
        <v>13</v>
      </c>
      <c r="M2756">
        <v>0</v>
      </c>
      <c r="N2756">
        <v>0</v>
      </c>
      <c r="O2756" t="s">
        <v>70</v>
      </c>
      <c r="P2756" t="s">
        <v>59</v>
      </c>
      <c r="Q2756" t="s">
        <v>817</v>
      </c>
      <c r="R2756" t="s">
        <v>818</v>
      </c>
      <c r="S2756" t="s">
        <v>198</v>
      </c>
      <c r="T2756" t="s">
        <v>87</v>
      </c>
      <c r="U2756" s="4">
        <v>42524</v>
      </c>
      <c r="V2756" s="4">
        <v>42537</v>
      </c>
      <c r="W2756" s="4">
        <v>44580</v>
      </c>
      <c r="X2756" t="s">
        <v>64</v>
      </c>
      <c r="Y2756" t="s">
        <v>65</v>
      </c>
      <c r="Z2756" t="s">
        <v>66</v>
      </c>
      <c r="AA2756" s="1">
        <v>3000</v>
      </c>
      <c r="AB2756" s="2">
        <v>1057.374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s="1">
        <v>195.53560999999999</v>
      </c>
      <c r="AK2756" s="1">
        <v>2000</v>
      </c>
      <c r="AL2756" s="5">
        <v>0.35714285714285715</v>
      </c>
      <c r="AM2756" s="1">
        <v>5600</v>
      </c>
      <c r="AN2756" s="1">
        <v>10525</v>
      </c>
      <c r="AO2756" s="1">
        <v>5600</v>
      </c>
      <c r="AP2756" s="1">
        <v>10525</v>
      </c>
      <c r="AQ2756" s="1">
        <v>0</v>
      </c>
      <c r="AR2756" s="2">
        <v>1973.7647999999999</v>
      </c>
      <c r="AS2756" s="1">
        <v>0</v>
      </c>
      <c r="AT2756" s="5">
        <v>0.35245799999999999</v>
      </c>
      <c r="AU2756" s="7">
        <v>0.49945689999999998</v>
      </c>
      <c r="AV2756" s="1">
        <v>0</v>
      </c>
      <c r="AW2756" s="2">
        <v>0</v>
      </c>
      <c r="AX2756">
        <v>3</v>
      </c>
      <c r="AY2756">
        <v>1.5609999999999999</v>
      </c>
      <c r="AZ2756" s="19">
        <v>15</v>
      </c>
      <c r="BA2756">
        <f t="shared" si="44"/>
        <v>1.7949999999999999</v>
      </c>
      <c r="BC2756" t="e">
        <v>#N/A</v>
      </c>
    </row>
    <row r="2757" spans="1:55" x14ac:dyDescent="0.3">
      <c r="A2757" t="s">
        <v>4981</v>
      </c>
      <c r="C2757" t="s">
        <v>50</v>
      </c>
      <c r="E2757" t="s">
        <v>189</v>
      </c>
      <c r="F2757" t="s">
        <v>814</v>
      </c>
      <c r="G2757" t="s">
        <v>191</v>
      </c>
      <c r="H2757" s="11" t="s">
        <v>5752</v>
      </c>
      <c r="I2757" t="s">
        <v>5177</v>
      </c>
      <c r="J2757" t="s">
        <v>885</v>
      </c>
      <c r="K2757" t="s">
        <v>884</v>
      </c>
      <c r="L2757" t="s">
        <v>13</v>
      </c>
      <c r="M2757">
        <v>0</v>
      </c>
      <c r="N2757">
        <v>0</v>
      </c>
      <c r="O2757" t="s">
        <v>70</v>
      </c>
      <c r="P2757" t="s">
        <v>1191</v>
      </c>
      <c r="Q2757" t="s">
        <v>64</v>
      </c>
      <c r="R2757" t="s">
        <v>64</v>
      </c>
      <c r="S2757" t="s">
        <v>1463</v>
      </c>
      <c r="T2757" t="s">
        <v>87</v>
      </c>
      <c r="U2757" s="4">
        <v>42524</v>
      </c>
      <c r="V2757" s="4">
        <v>42537</v>
      </c>
      <c r="W2757" s="4">
        <v>44515</v>
      </c>
      <c r="X2757" t="s">
        <v>64</v>
      </c>
      <c r="Y2757" t="s">
        <v>143</v>
      </c>
      <c r="Z2757" t="s">
        <v>143</v>
      </c>
      <c r="AA2757" s="1">
        <v>0</v>
      </c>
      <c r="AB2757" s="2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v>0</v>
      </c>
      <c r="AH2757" s="1">
        <v>0</v>
      </c>
      <c r="AI2757" s="1">
        <v>0</v>
      </c>
      <c r="AJ2757" s="1">
        <v>0</v>
      </c>
      <c r="AK2757" s="1">
        <v>25</v>
      </c>
      <c r="AL2757" s="5">
        <v>0.05</v>
      </c>
      <c r="AM2757" s="1">
        <v>500</v>
      </c>
      <c r="AN2757" s="1">
        <v>900</v>
      </c>
      <c r="AO2757" s="1">
        <v>500</v>
      </c>
      <c r="AP2757" s="1">
        <v>900</v>
      </c>
      <c r="AQ2757" s="1">
        <v>0</v>
      </c>
      <c r="AR2757" s="2">
        <v>445.88499999999999</v>
      </c>
      <c r="AS2757" s="1">
        <v>0</v>
      </c>
      <c r="AT2757" s="5">
        <v>0</v>
      </c>
      <c r="AU2757" s="7">
        <v>0.89176999999999995</v>
      </c>
      <c r="AV2757" s="1">
        <v>0</v>
      </c>
      <c r="AW2757" s="2">
        <v>0</v>
      </c>
      <c r="AX2757">
        <v>3</v>
      </c>
      <c r="AY2757">
        <v>3.125</v>
      </c>
      <c r="AZ2757" s="19">
        <v>15</v>
      </c>
      <c r="BA2757">
        <f t="shared" si="44"/>
        <v>3.5939999999999999</v>
      </c>
      <c r="BC2757" t="e">
        <v>#N/A</v>
      </c>
    </row>
    <row r="2758" spans="1:55" x14ac:dyDescent="0.3">
      <c r="A2758" t="s">
        <v>4981</v>
      </c>
      <c r="C2758" t="s">
        <v>50</v>
      </c>
      <c r="E2758" t="s">
        <v>189</v>
      </c>
      <c r="F2758" t="s">
        <v>814</v>
      </c>
      <c r="G2758" t="s">
        <v>191</v>
      </c>
      <c r="H2758" s="11" t="s">
        <v>5752</v>
      </c>
      <c r="I2758" t="s">
        <v>5178</v>
      </c>
      <c r="J2758" t="s">
        <v>887</v>
      </c>
      <c r="K2758" t="s">
        <v>886</v>
      </c>
      <c r="L2758" t="s">
        <v>13</v>
      </c>
      <c r="M2758">
        <v>0</v>
      </c>
      <c r="N2758">
        <v>0</v>
      </c>
      <c r="O2758" t="s">
        <v>70</v>
      </c>
      <c r="P2758" t="s">
        <v>1191</v>
      </c>
      <c r="Q2758" t="s">
        <v>64</v>
      </c>
      <c r="R2758" t="s">
        <v>64</v>
      </c>
      <c r="S2758" t="s">
        <v>64</v>
      </c>
      <c r="T2758" t="s">
        <v>87</v>
      </c>
      <c r="U2758" s="4">
        <v>42524</v>
      </c>
      <c r="V2758" s="4">
        <v>42537</v>
      </c>
      <c r="W2758" s="4">
        <v>44515</v>
      </c>
      <c r="X2758" t="s">
        <v>64</v>
      </c>
      <c r="Y2758" t="s">
        <v>143</v>
      </c>
      <c r="Z2758" t="s">
        <v>143</v>
      </c>
      <c r="AA2758" s="1">
        <v>0</v>
      </c>
      <c r="AB2758" s="2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s="1">
        <v>0</v>
      </c>
      <c r="AK2758" s="1">
        <v>10</v>
      </c>
      <c r="AL2758" s="5">
        <v>6.6666666666666666E-2</v>
      </c>
      <c r="AM2758" s="1">
        <v>150</v>
      </c>
      <c r="AN2758" s="1">
        <v>340</v>
      </c>
      <c r="AO2758" s="1">
        <v>150</v>
      </c>
      <c r="AP2758" s="1">
        <v>340</v>
      </c>
      <c r="AQ2758" s="1">
        <v>0</v>
      </c>
      <c r="AR2758" s="2">
        <v>85.6875</v>
      </c>
      <c r="AS2758" s="1">
        <v>0</v>
      </c>
      <c r="AT2758" s="5">
        <v>0</v>
      </c>
      <c r="AU2758" s="7">
        <v>0.57125000000000004</v>
      </c>
      <c r="AV2758" s="1">
        <v>0</v>
      </c>
      <c r="AW2758" s="2">
        <v>0</v>
      </c>
      <c r="AX2758">
        <v>3</v>
      </c>
      <c r="AY2758">
        <v>2.4470000000000001</v>
      </c>
      <c r="AZ2758" s="19">
        <v>15</v>
      </c>
      <c r="BA2758">
        <f t="shared" si="44"/>
        <v>2.8140000000000001</v>
      </c>
      <c r="BC2758" t="e">
        <v>#N/A</v>
      </c>
    </row>
    <row r="2759" spans="1:55" x14ac:dyDescent="0.3">
      <c r="A2759" t="s">
        <v>4981</v>
      </c>
      <c r="C2759" t="s">
        <v>50</v>
      </c>
      <c r="E2759" t="s">
        <v>189</v>
      </c>
      <c r="F2759" t="s">
        <v>814</v>
      </c>
      <c r="G2759" t="s">
        <v>191</v>
      </c>
      <c r="H2759" s="11" t="s">
        <v>5752</v>
      </c>
      <c r="I2759" t="s">
        <v>5179</v>
      </c>
      <c r="J2759" t="s">
        <v>889</v>
      </c>
      <c r="K2759" t="s">
        <v>888</v>
      </c>
      <c r="L2759" t="s">
        <v>13</v>
      </c>
      <c r="M2759">
        <v>0</v>
      </c>
      <c r="N2759">
        <v>0</v>
      </c>
      <c r="O2759" t="s">
        <v>70</v>
      </c>
      <c r="P2759" t="s">
        <v>59</v>
      </c>
      <c r="Q2759" t="s">
        <v>817</v>
      </c>
      <c r="R2759" t="s">
        <v>818</v>
      </c>
      <c r="S2759" t="s">
        <v>198</v>
      </c>
      <c r="T2759" t="s">
        <v>87</v>
      </c>
      <c r="U2759" s="4">
        <v>42524</v>
      </c>
      <c r="V2759" s="4">
        <v>42537</v>
      </c>
      <c r="W2759" s="4">
        <v>44515</v>
      </c>
      <c r="X2759" t="s">
        <v>64</v>
      </c>
      <c r="Y2759" t="s">
        <v>65</v>
      </c>
      <c r="Z2759" t="s">
        <v>89</v>
      </c>
      <c r="AA2759" s="1">
        <v>550</v>
      </c>
      <c r="AB2759" s="2">
        <v>195.63939999999999</v>
      </c>
      <c r="AC2759" s="1">
        <v>0</v>
      </c>
      <c r="AD2759" s="1">
        <v>0</v>
      </c>
      <c r="AE2759" s="1">
        <v>0</v>
      </c>
      <c r="AF2759" s="1">
        <v>0</v>
      </c>
      <c r="AG2759" s="1">
        <v>2100</v>
      </c>
      <c r="AH2759" s="1">
        <v>0</v>
      </c>
      <c r="AI2759" s="1">
        <v>0</v>
      </c>
      <c r="AJ2759" s="1">
        <v>54.999659999999999</v>
      </c>
      <c r="AK2759" s="1">
        <v>2000</v>
      </c>
      <c r="AL2759" s="5">
        <v>0.54794520547945202</v>
      </c>
      <c r="AM2759" s="1">
        <v>3650</v>
      </c>
      <c r="AN2759" s="1">
        <v>5150</v>
      </c>
      <c r="AO2759" s="1">
        <v>3650</v>
      </c>
      <c r="AP2759" s="1">
        <v>5150</v>
      </c>
      <c r="AQ2759" s="1">
        <v>0</v>
      </c>
      <c r="AR2759" s="2">
        <v>1298.3342</v>
      </c>
      <c r="AS2759" s="1">
        <v>0</v>
      </c>
      <c r="AT2759" s="5">
        <v>0.35570800000000002</v>
      </c>
      <c r="AU2759" s="7">
        <v>0.4885678</v>
      </c>
      <c r="AV2759" s="1">
        <v>0</v>
      </c>
      <c r="AW2759" s="2">
        <v>0</v>
      </c>
      <c r="AX2759">
        <v>3</v>
      </c>
      <c r="AY2759">
        <v>2.194</v>
      </c>
      <c r="AZ2759" s="19">
        <v>15</v>
      </c>
      <c r="BA2759">
        <f t="shared" si="44"/>
        <v>2.5230000000000001</v>
      </c>
      <c r="BC2759" t="e">
        <v>#N/A</v>
      </c>
    </row>
    <row r="2760" spans="1:55" x14ac:dyDescent="0.3">
      <c r="A2760" t="s">
        <v>4981</v>
      </c>
      <c r="C2760" t="s">
        <v>50</v>
      </c>
      <c r="E2760" t="s">
        <v>189</v>
      </c>
      <c r="F2760" t="s">
        <v>814</v>
      </c>
      <c r="G2760" t="s">
        <v>191</v>
      </c>
      <c r="H2760" s="11" t="s">
        <v>5752</v>
      </c>
      <c r="I2760" t="s">
        <v>5180</v>
      </c>
      <c r="J2760" t="s">
        <v>891</v>
      </c>
      <c r="K2760" t="s">
        <v>890</v>
      </c>
      <c r="L2760" t="s">
        <v>13</v>
      </c>
      <c r="M2760">
        <v>0</v>
      </c>
      <c r="N2760">
        <v>0</v>
      </c>
      <c r="O2760" t="s">
        <v>70</v>
      </c>
      <c r="P2760" t="s">
        <v>1191</v>
      </c>
      <c r="Q2760" t="s">
        <v>64</v>
      </c>
      <c r="R2760" t="s">
        <v>64</v>
      </c>
      <c r="S2760" t="s">
        <v>1616</v>
      </c>
      <c r="T2760" t="s">
        <v>87</v>
      </c>
      <c r="U2760" s="4">
        <v>42524</v>
      </c>
      <c r="V2760" s="4">
        <v>42537</v>
      </c>
      <c r="W2760" s="4">
        <v>44487</v>
      </c>
      <c r="X2760" t="s">
        <v>64</v>
      </c>
      <c r="Y2760" t="s">
        <v>143</v>
      </c>
      <c r="Z2760" t="s">
        <v>143</v>
      </c>
      <c r="AA2760" s="1">
        <v>0</v>
      </c>
      <c r="AB2760" s="2">
        <v>0</v>
      </c>
      <c r="AC2760" s="1">
        <v>0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s="1">
        <v>0</v>
      </c>
      <c r="AK2760" s="1">
        <v>10</v>
      </c>
      <c r="AL2760" s="5">
        <v>8.0000000000000002E-3</v>
      </c>
      <c r="AM2760" s="1">
        <v>1250</v>
      </c>
      <c r="AN2760" s="1">
        <v>2780</v>
      </c>
      <c r="AO2760" s="1">
        <v>1250</v>
      </c>
      <c r="AP2760" s="1">
        <v>2780</v>
      </c>
      <c r="AQ2760" s="1">
        <v>0</v>
      </c>
      <c r="AR2760" s="2">
        <v>1267.3375000000001</v>
      </c>
      <c r="AS2760" s="1">
        <v>0</v>
      </c>
      <c r="AT2760" s="5">
        <v>0</v>
      </c>
      <c r="AU2760" s="7">
        <v>1.01387</v>
      </c>
      <c r="AV2760" s="1">
        <v>0</v>
      </c>
      <c r="AW2760" s="2">
        <v>0</v>
      </c>
      <c r="AX2760">
        <v>3</v>
      </c>
      <c r="AY2760">
        <v>2.76</v>
      </c>
      <c r="AZ2760" s="19">
        <v>15</v>
      </c>
      <c r="BA2760">
        <f t="shared" si="44"/>
        <v>3.1739999999999999</v>
      </c>
      <c r="BC2760" t="e">
        <v>#N/A</v>
      </c>
    </row>
    <row r="2761" spans="1:55" x14ac:dyDescent="0.3">
      <c r="A2761" t="s">
        <v>4981</v>
      </c>
      <c r="C2761" t="s">
        <v>50</v>
      </c>
      <c r="E2761" t="s">
        <v>189</v>
      </c>
      <c r="F2761" t="s">
        <v>814</v>
      </c>
      <c r="G2761" t="s">
        <v>191</v>
      </c>
      <c r="H2761" s="11" t="s">
        <v>5752</v>
      </c>
      <c r="I2761" t="s">
        <v>5181</v>
      </c>
      <c r="J2761" t="s">
        <v>893</v>
      </c>
      <c r="K2761" t="s">
        <v>892</v>
      </c>
      <c r="L2761" t="s">
        <v>13</v>
      </c>
      <c r="M2761">
        <v>0</v>
      </c>
      <c r="N2761">
        <v>0</v>
      </c>
      <c r="O2761" t="s">
        <v>70</v>
      </c>
      <c r="P2761" t="s">
        <v>1191</v>
      </c>
      <c r="Q2761" t="s">
        <v>64</v>
      </c>
      <c r="R2761" t="s">
        <v>64</v>
      </c>
      <c r="S2761" t="s">
        <v>988</v>
      </c>
      <c r="T2761" t="s">
        <v>87</v>
      </c>
      <c r="U2761" s="4">
        <v>42524</v>
      </c>
      <c r="V2761" s="4">
        <v>42537</v>
      </c>
      <c r="W2761" s="4">
        <v>44487</v>
      </c>
      <c r="X2761" t="s">
        <v>64</v>
      </c>
      <c r="Y2761" t="s">
        <v>143</v>
      </c>
      <c r="Z2761" t="s">
        <v>143</v>
      </c>
      <c r="AA2761" s="1">
        <v>0</v>
      </c>
      <c r="AB2761" s="2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s="1">
        <v>0</v>
      </c>
      <c r="AK2761" s="1">
        <v>10</v>
      </c>
      <c r="AL2761" s="5">
        <v>1.6666666666666666E-2</v>
      </c>
      <c r="AM2761" s="1">
        <v>600</v>
      </c>
      <c r="AN2761" s="1">
        <v>800</v>
      </c>
      <c r="AO2761" s="1">
        <v>600</v>
      </c>
      <c r="AP2761" s="1">
        <v>800</v>
      </c>
      <c r="AQ2761" s="1">
        <v>0</v>
      </c>
      <c r="AR2761" s="2">
        <v>424.25400000000002</v>
      </c>
      <c r="AS2761" s="1">
        <v>0</v>
      </c>
      <c r="AT2761" s="5">
        <v>0</v>
      </c>
      <c r="AU2761" s="7">
        <v>0.70709</v>
      </c>
      <c r="AV2761" s="1">
        <v>0</v>
      </c>
      <c r="AW2761" s="2">
        <v>0</v>
      </c>
      <c r="AX2761">
        <v>3</v>
      </c>
      <c r="AY2761">
        <v>3.7730000000000001</v>
      </c>
      <c r="AZ2761" s="19">
        <v>15</v>
      </c>
      <c r="BA2761">
        <f t="shared" si="44"/>
        <v>4.3390000000000004</v>
      </c>
      <c r="BC2761" t="e">
        <v>#N/A</v>
      </c>
    </row>
    <row r="2762" spans="1:55" x14ac:dyDescent="0.3">
      <c r="A2762" t="s">
        <v>4981</v>
      </c>
      <c r="C2762" t="s">
        <v>50</v>
      </c>
      <c r="E2762" t="s">
        <v>189</v>
      </c>
      <c r="F2762" t="s">
        <v>814</v>
      </c>
      <c r="G2762" t="s">
        <v>191</v>
      </c>
      <c r="H2762" s="11" t="s">
        <v>5752</v>
      </c>
      <c r="I2762" t="s">
        <v>5182</v>
      </c>
      <c r="J2762" t="s">
        <v>895</v>
      </c>
      <c r="K2762" t="s">
        <v>894</v>
      </c>
      <c r="L2762" t="s">
        <v>13</v>
      </c>
      <c r="M2762">
        <v>0</v>
      </c>
      <c r="N2762">
        <v>0</v>
      </c>
      <c r="O2762" t="s">
        <v>70</v>
      </c>
      <c r="P2762" t="s">
        <v>59</v>
      </c>
      <c r="Q2762" t="s">
        <v>817</v>
      </c>
      <c r="R2762" t="s">
        <v>818</v>
      </c>
      <c r="S2762" t="s">
        <v>198</v>
      </c>
      <c r="T2762" t="s">
        <v>87</v>
      </c>
      <c r="U2762" s="4">
        <v>42524</v>
      </c>
      <c r="V2762" s="4">
        <v>42537</v>
      </c>
      <c r="W2762" s="4">
        <v>44560</v>
      </c>
      <c r="X2762" t="s">
        <v>64</v>
      </c>
      <c r="Y2762" t="s">
        <v>65</v>
      </c>
      <c r="Z2762" t="s">
        <v>66</v>
      </c>
      <c r="AA2762" s="1">
        <v>2460</v>
      </c>
      <c r="AB2762" s="2">
        <v>1222.2288599999999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0</v>
      </c>
      <c r="AJ2762" s="1">
        <v>326.50892499999998</v>
      </c>
      <c r="AK2762" s="1">
        <v>2000</v>
      </c>
      <c r="AL2762" s="5">
        <v>0.72727272727272729</v>
      </c>
      <c r="AM2762" s="1">
        <v>2750</v>
      </c>
      <c r="AN2762" s="1">
        <v>4820</v>
      </c>
      <c r="AO2762" s="1">
        <v>2750</v>
      </c>
      <c r="AP2762" s="1">
        <v>4820</v>
      </c>
      <c r="AQ2762" s="1">
        <v>0</v>
      </c>
      <c r="AR2762" s="2">
        <v>1366.3127499999998</v>
      </c>
      <c r="AS2762" s="1">
        <v>0</v>
      </c>
      <c r="AT2762" s="5">
        <v>0.49684099999999998</v>
      </c>
      <c r="AU2762" s="7">
        <v>0.67535860000000003</v>
      </c>
      <c r="AV2762" s="1">
        <v>0</v>
      </c>
      <c r="AW2762" s="2">
        <v>0</v>
      </c>
      <c r="AX2762">
        <v>3</v>
      </c>
      <c r="AY2762">
        <v>2.7450000000000001</v>
      </c>
      <c r="AZ2762" s="19">
        <v>15</v>
      </c>
      <c r="BA2762">
        <f t="shared" si="44"/>
        <v>3.157</v>
      </c>
      <c r="BC2762" t="e">
        <v>#N/A</v>
      </c>
    </row>
    <row r="2763" spans="1:55" x14ac:dyDescent="0.3">
      <c r="A2763" t="s">
        <v>4981</v>
      </c>
      <c r="C2763" t="s">
        <v>50</v>
      </c>
      <c r="E2763" t="s">
        <v>189</v>
      </c>
      <c r="F2763" t="s">
        <v>814</v>
      </c>
      <c r="G2763" t="s">
        <v>191</v>
      </c>
      <c r="H2763" s="11" t="s">
        <v>5752</v>
      </c>
      <c r="I2763" t="s">
        <v>5183</v>
      </c>
      <c r="J2763" t="s">
        <v>897</v>
      </c>
      <c r="K2763" t="s">
        <v>896</v>
      </c>
      <c r="L2763" t="s">
        <v>13</v>
      </c>
      <c r="M2763">
        <v>0</v>
      </c>
      <c r="N2763">
        <v>0</v>
      </c>
      <c r="O2763" t="s">
        <v>70</v>
      </c>
      <c r="P2763" t="s">
        <v>1191</v>
      </c>
      <c r="Q2763" t="s">
        <v>64</v>
      </c>
      <c r="R2763" t="s">
        <v>64</v>
      </c>
      <c r="S2763" t="s">
        <v>1463</v>
      </c>
      <c r="T2763" t="s">
        <v>87</v>
      </c>
      <c r="U2763" s="4">
        <v>42524</v>
      </c>
      <c r="V2763" s="4">
        <v>42537</v>
      </c>
      <c r="W2763" s="4">
        <v>44487</v>
      </c>
      <c r="X2763" t="s">
        <v>64</v>
      </c>
      <c r="Y2763" t="s">
        <v>143</v>
      </c>
      <c r="Z2763" t="s">
        <v>143</v>
      </c>
      <c r="AA2763" s="1">
        <v>0</v>
      </c>
      <c r="AB2763" s="2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v>0</v>
      </c>
      <c r="AH2763" s="1">
        <v>0</v>
      </c>
      <c r="AI2763" s="1">
        <v>0</v>
      </c>
      <c r="AJ2763" s="1">
        <v>0</v>
      </c>
      <c r="AK2763" s="1">
        <v>10</v>
      </c>
      <c r="AL2763" s="5">
        <v>0.01</v>
      </c>
      <c r="AM2763" s="1">
        <v>1000</v>
      </c>
      <c r="AN2763" s="1">
        <v>1630</v>
      </c>
      <c r="AO2763" s="1">
        <v>1000</v>
      </c>
      <c r="AP2763" s="1">
        <v>1630</v>
      </c>
      <c r="AQ2763" s="1">
        <v>0</v>
      </c>
      <c r="AR2763" s="2">
        <v>939.08</v>
      </c>
      <c r="AS2763" s="1">
        <v>0</v>
      </c>
      <c r="AT2763" s="5">
        <v>0</v>
      </c>
      <c r="AU2763" s="7">
        <v>0.93908000000000003</v>
      </c>
      <c r="AV2763" s="1">
        <v>0</v>
      </c>
      <c r="AW2763" s="2">
        <v>0</v>
      </c>
      <c r="AX2763">
        <v>3</v>
      </c>
      <c r="AY2763">
        <v>4.5880000000000001</v>
      </c>
      <c r="AZ2763" s="19">
        <v>15</v>
      </c>
      <c r="BA2763">
        <f t="shared" si="44"/>
        <v>5.2759999999999998</v>
      </c>
      <c r="BC2763" t="e">
        <v>#N/A</v>
      </c>
    </row>
    <row r="2764" spans="1:55" x14ac:dyDescent="0.3">
      <c r="A2764" t="s">
        <v>4981</v>
      </c>
      <c r="C2764" t="s">
        <v>50</v>
      </c>
      <c r="E2764" t="s">
        <v>189</v>
      </c>
      <c r="F2764" t="s">
        <v>814</v>
      </c>
      <c r="G2764" t="s">
        <v>191</v>
      </c>
      <c r="H2764" s="11" t="s">
        <v>5752</v>
      </c>
      <c r="I2764" t="s">
        <v>5184</v>
      </c>
      <c r="J2764" t="s">
        <v>899</v>
      </c>
      <c r="K2764" t="s">
        <v>898</v>
      </c>
      <c r="L2764" t="s">
        <v>13</v>
      </c>
      <c r="M2764">
        <v>0</v>
      </c>
      <c r="N2764">
        <v>0</v>
      </c>
      <c r="O2764" t="s">
        <v>70</v>
      </c>
      <c r="P2764" t="s">
        <v>1191</v>
      </c>
      <c r="Q2764" t="s">
        <v>64</v>
      </c>
      <c r="R2764" t="s">
        <v>64</v>
      </c>
      <c r="S2764" t="s">
        <v>64</v>
      </c>
      <c r="T2764" t="s">
        <v>87</v>
      </c>
      <c r="U2764" s="4">
        <v>42524</v>
      </c>
      <c r="V2764" s="4">
        <v>42537</v>
      </c>
      <c r="W2764" s="4">
        <v>44515</v>
      </c>
      <c r="X2764" t="s">
        <v>64</v>
      </c>
      <c r="Y2764" t="s">
        <v>143</v>
      </c>
      <c r="Z2764" t="s">
        <v>143</v>
      </c>
      <c r="AA2764" s="1">
        <v>0</v>
      </c>
      <c r="AB2764" s="2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s="1">
        <v>0</v>
      </c>
      <c r="AK2764" s="1">
        <v>10</v>
      </c>
      <c r="AL2764" s="5">
        <v>2.5000000000000001E-2</v>
      </c>
      <c r="AM2764" s="1">
        <v>400</v>
      </c>
      <c r="AN2764" s="1">
        <v>400</v>
      </c>
      <c r="AO2764" s="1">
        <v>400</v>
      </c>
      <c r="AP2764" s="1">
        <v>400</v>
      </c>
      <c r="AQ2764" s="1">
        <v>0</v>
      </c>
      <c r="AR2764" s="2">
        <v>483.07200000000006</v>
      </c>
      <c r="AS2764" s="1">
        <v>0</v>
      </c>
      <c r="AT2764" s="5">
        <v>0</v>
      </c>
      <c r="AU2764" s="7">
        <v>1.2076800000000001</v>
      </c>
      <c r="AV2764" s="1">
        <v>0</v>
      </c>
      <c r="AW2764" s="2">
        <v>0</v>
      </c>
      <c r="AX2764">
        <v>3</v>
      </c>
      <c r="AY2764">
        <v>6.3339999999999996</v>
      </c>
      <c r="AZ2764" s="19">
        <v>15</v>
      </c>
      <c r="BA2764">
        <f t="shared" si="44"/>
        <v>7.2839999999999998</v>
      </c>
      <c r="BC2764" t="e">
        <v>#N/A</v>
      </c>
    </row>
    <row r="2765" spans="1:55" x14ac:dyDescent="0.3">
      <c r="A2765" t="s">
        <v>4981</v>
      </c>
      <c r="C2765" t="s">
        <v>50</v>
      </c>
      <c r="E2765" t="s">
        <v>189</v>
      </c>
      <c r="F2765" t="s">
        <v>814</v>
      </c>
      <c r="G2765" t="s">
        <v>191</v>
      </c>
      <c r="H2765" s="11" t="s">
        <v>5752</v>
      </c>
      <c r="I2765" t="s">
        <v>5185</v>
      </c>
      <c r="J2765" t="s">
        <v>901</v>
      </c>
      <c r="K2765" t="s">
        <v>900</v>
      </c>
      <c r="L2765" t="s">
        <v>13</v>
      </c>
      <c r="M2765">
        <v>0</v>
      </c>
      <c r="N2765">
        <v>0</v>
      </c>
      <c r="O2765" t="s">
        <v>70</v>
      </c>
      <c r="P2765" t="s">
        <v>1191</v>
      </c>
      <c r="Q2765" t="s">
        <v>64</v>
      </c>
      <c r="R2765" t="s">
        <v>64</v>
      </c>
      <c r="S2765" t="s">
        <v>1616</v>
      </c>
      <c r="T2765" t="s">
        <v>87</v>
      </c>
      <c r="U2765" s="4">
        <v>42524</v>
      </c>
      <c r="V2765" s="4">
        <v>42537</v>
      </c>
      <c r="W2765" s="4">
        <v>44515</v>
      </c>
      <c r="X2765" t="s">
        <v>64</v>
      </c>
      <c r="Y2765" t="s">
        <v>143</v>
      </c>
      <c r="Z2765" t="s">
        <v>143</v>
      </c>
      <c r="AA2765" s="1">
        <v>0</v>
      </c>
      <c r="AB2765" s="2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s="1">
        <v>0</v>
      </c>
      <c r="AK2765" s="1">
        <v>10</v>
      </c>
      <c r="AL2765" s="5">
        <v>6.6225165562913907E-3</v>
      </c>
      <c r="AM2765" s="1">
        <v>1510</v>
      </c>
      <c r="AN2765" s="1">
        <v>3060</v>
      </c>
      <c r="AO2765" s="1">
        <v>1510</v>
      </c>
      <c r="AP2765" s="1">
        <v>3060</v>
      </c>
      <c r="AQ2765" s="1">
        <v>0</v>
      </c>
      <c r="AR2765" s="2">
        <v>1655.3677</v>
      </c>
      <c r="AS2765" s="1">
        <v>0</v>
      </c>
      <c r="AT2765" s="5">
        <v>0</v>
      </c>
      <c r="AU2765" s="7">
        <v>1.0962700000000001</v>
      </c>
      <c r="AV2765" s="1">
        <v>0</v>
      </c>
      <c r="AW2765" s="2">
        <v>0</v>
      </c>
      <c r="AX2765">
        <v>3</v>
      </c>
      <c r="AY2765">
        <v>5.0519999999999996</v>
      </c>
      <c r="AZ2765" s="19">
        <v>15</v>
      </c>
      <c r="BA2765">
        <f t="shared" si="44"/>
        <v>5.81</v>
      </c>
      <c r="BC2765" t="e">
        <v>#N/A</v>
      </c>
    </row>
    <row r="2766" spans="1:55" x14ac:dyDescent="0.3">
      <c r="A2766" t="s">
        <v>4981</v>
      </c>
      <c r="C2766" t="s">
        <v>50</v>
      </c>
      <c r="E2766" t="s">
        <v>189</v>
      </c>
      <c r="F2766" t="s">
        <v>814</v>
      </c>
      <c r="G2766" t="s">
        <v>191</v>
      </c>
      <c r="H2766" s="11" t="s">
        <v>5752</v>
      </c>
      <c r="I2766" t="s">
        <v>5186</v>
      </c>
      <c r="J2766" t="s">
        <v>903</v>
      </c>
      <c r="K2766" t="s">
        <v>902</v>
      </c>
      <c r="L2766" t="s">
        <v>13</v>
      </c>
      <c r="M2766">
        <v>0</v>
      </c>
      <c r="N2766">
        <v>0</v>
      </c>
      <c r="O2766" t="s">
        <v>70</v>
      </c>
      <c r="P2766" t="s">
        <v>1191</v>
      </c>
      <c r="Q2766" t="s">
        <v>64</v>
      </c>
      <c r="R2766" t="s">
        <v>64</v>
      </c>
      <c r="S2766" t="s">
        <v>64</v>
      </c>
      <c r="T2766" t="s">
        <v>87</v>
      </c>
      <c r="U2766" s="4">
        <v>42524</v>
      </c>
      <c r="V2766" s="4">
        <v>42537</v>
      </c>
      <c r="W2766" s="4">
        <v>44515</v>
      </c>
      <c r="X2766" t="s">
        <v>64</v>
      </c>
      <c r="Y2766" t="s">
        <v>143</v>
      </c>
      <c r="Z2766" t="s">
        <v>143</v>
      </c>
      <c r="AA2766" s="1">
        <v>0</v>
      </c>
      <c r="AB2766" s="2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v>0</v>
      </c>
      <c r="AH2766" s="1">
        <v>0</v>
      </c>
      <c r="AI2766" s="1">
        <v>0</v>
      </c>
      <c r="AJ2766" s="1">
        <v>0</v>
      </c>
      <c r="AK2766" s="1">
        <v>10</v>
      </c>
      <c r="AL2766" s="5">
        <v>0.1</v>
      </c>
      <c r="AM2766" s="1">
        <v>100</v>
      </c>
      <c r="AN2766" s="1">
        <v>310</v>
      </c>
      <c r="AO2766" s="1">
        <v>100</v>
      </c>
      <c r="AP2766" s="1">
        <v>310</v>
      </c>
      <c r="AQ2766" s="1">
        <v>0</v>
      </c>
      <c r="AR2766" s="2">
        <v>148.24200000000002</v>
      </c>
      <c r="AS2766" s="1">
        <v>0</v>
      </c>
      <c r="AT2766" s="5">
        <v>0</v>
      </c>
      <c r="AU2766" s="7">
        <v>1.4824200000000001</v>
      </c>
      <c r="AV2766" s="1">
        <v>0</v>
      </c>
      <c r="AW2766" s="2">
        <v>0</v>
      </c>
      <c r="AX2766">
        <v>3</v>
      </c>
      <c r="AY2766">
        <v>9.8949999999999996</v>
      </c>
      <c r="AZ2766" s="19">
        <v>15</v>
      </c>
      <c r="BA2766">
        <f t="shared" si="44"/>
        <v>11.379</v>
      </c>
      <c r="BC2766" t="e">
        <v>#N/A</v>
      </c>
    </row>
    <row r="2767" spans="1:55" x14ac:dyDescent="0.3">
      <c r="A2767" t="s">
        <v>4981</v>
      </c>
      <c r="C2767" t="s">
        <v>50</v>
      </c>
      <c r="E2767" t="s">
        <v>189</v>
      </c>
      <c r="F2767" t="s">
        <v>814</v>
      </c>
      <c r="G2767" t="s">
        <v>191</v>
      </c>
      <c r="H2767" s="11" t="s">
        <v>5752</v>
      </c>
      <c r="I2767" t="s">
        <v>5187</v>
      </c>
      <c r="J2767" t="s">
        <v>905</v>
      </c>
      <c r="K2767" t="s">
        <v>904</v>
      </c>
      <c r="L2767" t="s">
        <v>13</v>
      </c>
      <c r="M2767">
        <v>0</v>
      </c>
      <c r="N2767">
        <v>0</v>
      </c>
      <c r="O2767" t="s">
        <v>70</v>
      </c>
      <c r="P2767" t="s">
        <v>1191</v>
      </c>
      <c r="Q2767" t="s">
        <v>64</v>
      </c>
      <c r="R2767" t="s">
        <v>64</v>
      </c>
      <c r="S2767" t="s">
        <v>64</v>
      </c>
      <c r="T2767" t="s">
        <v>87</v>
      </c>
      <c r="U2767" s="4">
        <v>42524</v>
      </c>
      <c r="V2767" s="4">
        <v>42537</v>
      </c>
      <c r="W2767" s="4">
        <v>44424</v>
      </c>
      <c r="X2767" t="s">
        <v>64</v>
      </c>
      <c r="Y2767" t="s">
        <v>143</v>
      </c>
      <c r="Z2767" t="s">
        <v>143</v>
      </c>
      <c r="AA2767" s="1">
        <v>0</v>
      </c>
      <c r="AB2767" s="2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s="1">
        <v>0</v>
      </c>
      <c r="AK2767" s="1">
        <v>10</v>
      </c>
      <c r="AL2767" s="5">
        <v>2.7777777777777776E-2</v>
      </c>
      <c r="AM2767" s="1">
        <v>360</v>
      </c>
      <c r="AN2767" s="1">
        <v>720</v>
      </c>
      <c r="AO2767" s="1">
        <v>360</v>
      </c>
      <c r="AP2767" s="1">
        <v>720</v>
      </c>
      <c r="AQ2767" s="1">
        <v>0</v>
      </c>
      <c r="AR2767" s="2">
        <v>554.00040000000001</v>
      </c>
      <c r="AS2767" s="1">
        <v>0</v>
      </c>
      <c r="AT2767" s="5">
        <v>0</v>
      </c>
      <c r="AU2767" s="7">
        <v>1.5388900000000001</v>
      </c>
      <c r="AV2767" s="1">
        <v>0</v>
      </c>
      <c r="AW2767" s="2">
        <v>0</v>
      </c>
      <c r="AX2767">
        <v>3</v>
      </c>
      <c r="AY2767">
        <v>9.9090000000000007</v>
      </c>
      <c r="AZ2767" s="19">
        <v>15</v>
      </c>
      <c r="BA2767">
        <f t="shared" si="44"/>
        <v>11.395</v>
      </c>
      <c r="BC2767" t="e">
        <v>#N/A</v>
      </c>
    </row>
    <row r="2768" spans="1:55" x14ac:dyDescent="0.3">
      <c r="A2768" t="s">
        <v>4981</v>
      </c>
      <c r="C2768" t="s">
        <v>50</v>
      </c>
      <c r="E2768" t="s">
        <v>189</v>
      </c>
      <c r="F2768" t="s">
        <v>814</v>
      </c>
      <c r="G2768" t="s">
        <v>191</v>
      </c>
      <c r="H2768" s="11" t="s">
        <v>5752</v>
      </c>
      <c r="I2768" t="s">
        <v>5188</v>
      </c>
      <c r="J2768" t="s">
        <v>907</v>
      </c>
      <c r="K2768" t="s">
        <v>906</v>
      </c>
      <c r="L2768" t="s">
        <v>13</v>
      </c>
      <c r="M2768">
        <v>0</v>
      </c>
      <c r="N2768">
        <v>0</v>
      </c>
      <c r="O2768" t="s">
        <v>70</v>
      </c>
      <c r="P2768" t="s">
        <v>1191</v>
      </c>
      <c r="Q2768" t="s">
        <v>64</v>
      </c>
      <c r="R2768" t="s">
        <v>64</v>
      </c>
      <c r="S2768" t="s">
        <v>64</v>
      </c>
      <c r="T2768" t="s">
        <v>87</v>
      </c>
      <c r="U2768" s="4">
        <v>42524</v>
      </c>
      <c r="V2768" s="4">
        <v>42537</v>
      </c>
      <c r="W2768" s="4">
        <v>44255</v>
      </c>
      <c r="X2768" t="s">
        <v>64</v>
      </c>
      <c r="Y2768" t="s">
        <v>143</v>
      </c>
      <c r="Z2768" t="s">
        <v>143</v>
      </c>
      <c r="AA2768" s="1">
        <v>0</v>
      </c>
      <c r="AB2768" s="2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s="1">
        <v>0</v>
      </c>
      <c r="AK2768" s="1">
        <v>1</v>
      </c>
      <c r="AL2768" s="5">
        <v>1.6666666666666666E-2</v>
      </c>
      <c r="AM2768" s="1">
        <v>60</v>
      </c>
      <c r="AN2768" s="1">
        <v>80</v>
      </c>
      <c r="AO2768" s="1">
        <v>60</v>
      </c>
      <c r="AP2768" s="1">
        <v>80</v>
      </c>
      <c r="AQ2768" s="1">
        <v>0</v>
      </c>
      <c r="AR2768" s="2">
        <v>141.5994</v>
      </c>
      <c r="AS2768" s="1">
        <v>0</v>
      </c>
      <c r="AT2768" s="5">
        <v>0</v>
      </c>
      <c r="AU2768" s="7">
        <v>2.3599899999999998</v>
      </c>
      <c r="AV2768" s="1">
        <v>0</v>
      </c>
      <c r="AW2768" s="2">
        <v>0</v>
      </c>
      <c r="AX2768">
        <v>3</v>
      </c>
      <c r="AY2768">
        <v>18.341000000000001</v>
      </c>
      <c r="AZ2768" s="19">
        <v>15</v>
      </c>
      <c r="BA2768">
        <f t="shared" si="44"/>
        <v>21.091999999999999</v>
      </c>
      <c r="BC2768" t="e">
        <v>#N/A</v>
      </c>
    </row>
    <row r="2769" spans="1:55" x14ac:dyDescent="0.3">
      <c r="A2769" t="s">
        <v>4981</v>
      </c>
      <c r="C2769" t="s">
        <v>50</v>
      </c>
      <c r="E2769" t="s">
        <v>189</v>
      </c>
      <c r="F2769" t="s">
        <v>814</v>
      </c>
      <c r="G2769" t="s">
        <v>191</v>
      </c>
      <c r="H2769" s="11" t="s">
        <v>5752</v>
      </c>
      <c r="I2769" t="s">
        <v>5189</v>
      </c>
      <c r="J2769" t="s">
        <v>922</v>
      </c>
      <c r="K2769" t="s">
        <v>921</v>
      </c>
      <c r="L2769" t="s">
        <v>13</v>
      </c>
      <c r="M2769">
        <v>0</v>
      </c>
      <c r="N2769">
        <v>0</v>
      </c>
      <c r="O2769" t="s">
        <v>70</v>
      </c>
      <c r="P2769" t="s">
        <v>1191</v>
      </c>
      <c r="Q2769" t="s">
        <v>64</v>
      </c>
      <c r="R2769" t="s">
        <v>64</v>
      </c>
      <c r="S2769" t="s">
        <v>64</v>
      </c>
      <c r="T2769" t="s">
        <v>87</v>
      </c>
      <c r="U2769" s="4">
        <v>42524</v>
      </c>
      <c r="V2769" s="4">
        <v>42565</v>
      </c>
      <c r="W2769" s="4">
        <v>44305</v>
      </c>
      <c r="X2769" t="s">
        <v>64</v>
      </c>
      <c r="Y2769" t="s">
        <v>143</v>
      </c>
      <c r="Z2769" t="s">
        <v>143</v>
      </c>
      <c r="AA2769" s="1">
        <v>0</v>
      </c>
      <c r="AB2769" s="2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s="1">
        <v>0</v>
      </c>
      <c r="AK2769" s="1">
        <v>10</v>
      </c>
      <c r="AL2769" s="5">
        <v>2.5000000000000001E-2</v>
      </c>
      <c r="AM2769" s="1">
        <v>400</v>
      </c>
      <c r="AN2769" s="1">
        <v>800</v>
      </c>
      <c r="AO2769" s="1">
        <v>400</v>
      </c>
      <c r="AP2769" s="1">
        <v>800</v>
      </c>
      <c r="AQ2769" s="1">
        <v>0</v>
      </c>
      <c r="AR2769" s="2">
        <v>186.376</v>
      </c>
      <c r="AS2769" s="1">
        <v>0</v>
      </c>
      <c r="AT2769" s="5">
        <v>0</v>
      </c>
      <c r="AU2769" s="7">
        <v>0.46594000000000002</v>
      </c>
      <c r="AV2769" s="1">
        <v>0</v>
      </c>
      <c r="AW2769" s="2">
        <v>0</v>
      </c>
      <c r="AX2769">
        <v>3</v>
      </c>
      <c r="AY2769">
        <v>2.7730000000000001</v>
      </c>
      <c r="AZ2769" s="19">
        <v>15</v>
      </c>
      <c r="BA2769">
        <f t="shared" si="44"/>
        <v>3.1890000000000001</v>
      </c>
      <c r="BC2769" t="e">
        <v>#N/A</v>
      </c>
    </row>
    <row r="2770" spans="1:55" x14ac:dyDescent="0.3">
      <c r="A2770" t="s">
        <v>4981</v>
      </c>
      <c r="C2770" t="s">
        <v>50</v>
      </c>
      <c r="E2770" t="s">
        <v>189</v>
      </c>
      <c r="F2770" t="s">
        <v>814</v>
      </c>
      <c r="G2770" t="s">
        <v>191</v>
      </c>
      <c r="H2770" s="11" t="s">
        <v>5752</v>
      </c>
      <c r="I2770" t="s">
        <v>5190</v>
      </c>
      <c r="J2770" t="s">
        <v>924</v>
      </c>
      <c r="K2770" t="s">
        <v>923</v>
      </c>
      <c r="L2770" t="s">
        <v>13</v>
      </c>
      <c r="M2770">
        <v>0</v>
      </c>
      <c r="N2770">
        <v>0</v>
      </c>
      <c r="O2770" t="s">
        <v>70</v>
      </c>
      <c r="P2770" t="s">
        <v>1191</v>
      </c>
      <c r="Q2770" t="s">
        <v>64</v>
      </c>
      <c r="R2770" t="s">
        <v>64</v>
      </c>
      <c r="S2770" t="s">
        <v>1463</v>
      </c>
      <c r="T2770" t="s">
        <v>87</v>
      </c>
      <c r="U2770" s="4">
        <v>42524</v>
      </c>
      <c r="V2770" s="4">
        <v>42536</v>
      </c>
      <c r="W2770" s="4">
        <v>44487</v>
      </c>
      <c r="X2770" t="s">
        <v>64</v>
      </c>
      <c r="Y2770" t="s">
        <v>143</v>
      </c>
      <c r="Z2770" t="s">
        <v>143</v>
      </c>
      <c r="AA2770" s="1">
        <v>0</v>
      </c>
      <c r="AB2770" s="2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s="1">
        <v>0</v>
      </c>
      <c r="AK2770" s="1">
        <v>10</v>
      </c>
      <c r="AL2770" s="5">
        <v>3.3333333333333333E-2</v>
      </c>
      <c r="AM2770" s="1">
        <v>300</v>
      </c>
      <c r="AN2770" s="1">
        <v>610</v>
      </c>
      <c r="AO2770" s="1">
        <v>300</v>
      </c>
      <c r="AP2770" s="1">
        <v>610</v>
      </c>
      <c r="AQ2770" s="1">
        <v>0</v>
      </c>
      <c r="AR2770" s="2">
        <v>180.99299999999999</v>
      </c>
      <c r="AS2770" s="1">
        <v>0</v>
      </c>
      <c r="AT2770" s="5">
        <v>0</v>
      </c>
      <c r="AU2770" s="7">
        <v>0.60331000000000001</v>
      </c>
      <c r="AV2770" s="1">
        <v>0</v>
      </c>
      <c r="AW2770" s="2">
        <v>0</v>
      </c>
      <c r="AX2770">
        <v>3</v>
      </c>
      <c r="AY2770">
        <v>2.5649999999999999</v>
      </c>
      <c r="AZ2770" s="19">
        <v>15</v>
      </c>
      <c r="BA2770">
        <f t="shared" si="44"/>
        <v>2.95</v>
      </c>
      <c r="BC2770" t="e">
        <v>#N/A</v>
      </c>
    </row>
    <row r="2771" spans="1:55" x14ac:dyDescent="0.3">
      <c r="A2771" t="s">
        <v>4981</v>
      </c>
      <c r="C2771" t="s">
        <v>50</v>
      </c>
      <c r="E2771" t="s">
        <v>189</v>
      </c>
      <c r="F2771" t="s">
        <v>814</v>
      </c>
      <c r="G2771" t="s">
        <v>191</v>
      </c>
      <c r="H2771" s="11" t="s">
        <v>5752</v>
      </c>
      <c r="I2771" t="s">
        <v>5191</v>
      </c>
      <c r="J2771" t="s">
        <v>926</v>
      </c>
      <c r="K2771" t="s">
        <v>925</v>
      </c>
      <c r="L2771" t="s">
        <v>13</v>
      </c>
      <c r="M2771">
        <v>0</v>
      </c>
      <c r="N2771">
        <v>0</v>
      </c>
      <c r="O2771" t="s">
        <v>70</v>
      </c>
      <c r="P2771" t="s">
        <v>1191</v>
      </c>
      <c r="Q2771" t="s">
        <v>64</v>
      </c>
      <c r="R2771" t="s">
        <v>64</v>
      </c>
      <c r="S2771" t="s">
        <v>64</v>
      </c>
      <c r="T2771" t="s">
        <v>87</v>
      </c>
      <c r="U2771" s="4">
        <v>42524</v>
      </c>
      <c r="V2771" s="4">
        <v>42536</v>
      </c>
      <c r="W2771" s="4">
        <v>44255</v>
      </c>
      <c r="X2771" t="s">
        <v>64</v>
      </c>
      <c r="Y2771" t="s">
        <v>143</v>
      </c>
      <c r="Z2771" t="s">
        <v>143</v>
      </c>
      <c r="AA2771" s="1">
        <v>0</v>
      </c>
      <c r="AB2771" s="2">
        <v>0</v>
      </c>
      <c r="AC2771" s="1">
        <v>0</v>
      </c>
      <c r="AD2771" s="1">
        <v>300</v>
      </c>
      <c r="AE2771" s="1">
        <v>0</v>
      </c>
      <c r="AF2771" s="1">
        <v>0</v>
      </c>
      <c r="AG2771" s="1">
        <v>0</v>
      </c>
      <c r="AH2771" s="1">
        <v>300</v>
      </c>
      <c r="AI2771" s="1">
        <v>0</v>
      </c>
      <c r="AJ2771" s="1">
        <v>0</v>
      </c>
      <c r="AK2771" s="1">
        <v>10</v>
      </c>
      <c r="AL2771" s="5">
        <v>3.3333333333333333E-2</v>
      </c>
      <c r="AM2771" s="1">
        <v>300</v>
      </c>
      <c r="AN2771" s="1">
        <v>300</v>
      </c>
      <c r="AO2771" s="1">
        <v>300</v>
      </c>
      <c r="AP2771" s="1">
        <v>300</v>
      </c>
      <c r="AQ2771" s="1">
        <v>0</v>
      </c>
      <c r="AR2771" s="2">
        <v>185.11200000000002</v>
      </c>
      <c r="AS2771" s="1">
        <v>0</v>
      </c>
      <c r="AT2771" s="5">
        <v>0</v>
      </c>
      <c r="AU2771" s="7">
        <v>0.61704000000000003</v>
      </c>
      <c r="AV2771" s="1">
        <v>0</v>
      </c>
      <c r="AW2771" s="2">
        <v>0</v>
      </c>
      <c r="AX2771">
        <v>3</v>
      </c>
      <c r="AY2771">
        <v>3.35</v>
      </c>
      <c r="AZ2771" s="19">
        <v>15</v>
      </c>
      <c r="BA2771">
        <f t="shared" si="44"/>
        <v>3.8530000000000002</v>
      </c>
      <c r="BC2771" t="e">
        <v>#N/A</v>
      </c>
    </row>
    <row r="2772" spans="1:55" x14ac:dyDescent="0.3">
      <c r="A2772" t="s">
        <v>4981</v>
      </c>
      <c r="C2772" t="s">
        <v>50</v>
      </c>
      <c r="E2772" t="s">
        <v>189</v>
      </c>
      <c r="F2772" t="s">
        <v>814</v>
      </c>
      <c r="G2772" t="s">
        <v>191</v>
      </c>
      <c r="H2772" s="11" t="s">
        <v>5752</v>
      </c>
      <c r="I2772" t="s">
        <v>5192</v>
      </c>
      <c r="J2772" t="s">
        <v>928</v>
      </c>
      <c r="K2772" t="s">
        <v>927</v>
      </c>
      <c r="L2772" t="s">
        <v>13</v>
      </c>
      <c r="M2772">
        <v>0</v>
      </c>
      <c r="N2772">
        <v>0</v>
      </c>
      <c r="O2772" t="s">
        <v>70</v>
      </c>
      <c r="P2772" t="s">
        <v>1191</v>
      </c>
      <c r="Q2772" t="s">
        <v>64</v>
      </c>
      <c r="R2772" t="s">
        <v>64</v>
      </c>
      <c r="S2772" t="s">
        <v>1463</v>
      </c>
      <c r="T2772" t="s">
        <v>87</v>
      </c>
      <c r="U2772" s="4">
        <v>42524</v>
      </c>
      <c r="V2772" s="4">
        <v>42559</v>
      </c>
      <c r="W2772" s="4">
        <v>44515</v>
      </c>
      <c r="X2772" t="s">
        <v>64</v>
      </c>
      <c r="Y2772" t="s">
        <v>143</v>
      </c>
      <c r="Z2772" t="s">
        <v>143</v>
      </c>
      <c r="AA2772" s="1">
        <v>0</v>
      </c>
      <c r="AB2772" s="2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s="1">
        <v>0</v>
      </c>
      <c r="AK2772" s="1">
        <v>25</v>
      </c>
      <c r="AL2772" s="5">
        <v>2.3809523809523808E-2</v>
      </c>
      <c r="AM2772" s="1">
        <v>1050</v>
      </c>
      <c r="AN2772" s="1">
        <v>1375</v>
      </c>
      <c r="AO2772" s="1">
        <v>1050</v>
      </c>
      <c r="AP2772" s="1">
        <v>1375</v>
      </c>
      <c r="AQ2772" s="1">
        <v>0</v>
      </c>
      <c r="AR2772" s="2">
        <v>495.642</v>
      </c>
      <c r="AS2772" s="1">
        <v>0</v>
      </c>
      <c r="AT2772" s="5">
        <v>0</v>
      </c>
      <c r="AU2772" s="7">
        <v>0.47204000000000002</v>
      </c>
      <c r="AV2772" s="1">
        <v>0</v>
      </c>
      <c r="AW2772" s="2">
        <v>0</v>
      </c>
      <c r="AX2772">
        <v>3</v>
      </c>
      <c r="AY2772">
        <v>2.3090000000000002</v>
      </c>
      <c r="AZ2772" s="19">
        <v>15</v>
      </c>
      <c r="BA2772">
        <f t="shared" si="44"/>
        <v>2.6549999999999998</v>
      </c>
      <c r="BC2772" t="e">
        <v>#N/A</v>
      </c>
    </row>
    <row r="2773" spans="1:55" x14ac:dyDescent="0.3">
      <c r="A2773" t="s">
        <v>4981</v>
      </c>
      <c r="C2773" t="s">
        <v>50</v>
      </c>
      <c r="E2773" t="s">
        <v>189</v>
      </c>
      <c r="F2773" t="s">
        <v>814</v>
      </c>
      <c r="G2773" t="s">
        <v>191</v>
      </c>
      <c r="H2773" s="11" t="s">
        <v>5752</v>
      </c>
      <c r="I2773" t="s">
        <v>5193</v>
      </c>
      <c r="J2773" t="s">
        <v>930</v>
      </c>
      <c r="K2773" t="s">
        <v>929</v>
      </c>
      <c r="L2773" t="s">
        <v>13</v>
      </c>
      <c r="M2773">
        <v>0</v>
      </c>
      <c r="N2773">
        <v>0</v>
      </c>
      <c r="O2773" t="s">
        <v>70</v>
      </c>
      <c r="P2773" t="s">
        <v>59</v>
      </c>
      <c r="Q2773" t="s">
        <v>817</v>
      </c>
      <c r="R2773" t="s">
        <v>818</v>
      </c>
      <c r="S2773" t="s">
        <v>198</v>
      </c>
      <c r="T2773" t="s">
        <v>87</v>
      </c>
      <c r="U2773" s="4">
        <v>42524</v>
      </c>
      <c r="V2773" s="4">
        <v>42536</v>
      </c>
      <c r="W2773" s="4">
        <v>44469</v>
      </c>
      <c r="X2773" t="s">
        <v>64</v>
      </c>
      <c r="Y2773" t="s">
        <v>143</v>
      </c>
      <c r="Z2773" t="s">
        <v>143</v>
      </c>
      <c r="AA2773" s="1">
        <v>0</v>
      </c>
      <c r="AB2773" s="2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2000</v>
      </c>
      <c r="AH2773" s="1">
        <v>0</v>
      </c>
      <c r="AI2773" s="1">
        <v>0</v>
      </c>
      <c r="AJ2773" s="1">
        <v>0</v>
      </c>
      <c r="AK2773" s="1">
        <v>2000</v>
      </c>
      <c r="AL2773" s="5">
        <v>0.45454545454545453</v>
      </c>
      <c r="AM2773" s="1">
        <v>4400</v>
      </c>
      <c r="AN2773" s="1">
        <v>6800</v>
      </c>
      <c r="AO2773" s="1">
        <v>4400</v>
      </c>
      <c r="AP2773" s="1">
        <v>6800</v>
      </c>
      <c r="AQ2773" s="1">
        <v>0</v>
      </c>
      <c r="AR2773" s="2">
        <v>2759.27036</v>
      </c>
      <c r="AS2773" s="1">
        <v>0</v>
      </c>
      <c r="AT2773" s="5">
        <v>0</v>
      </c>
      <c r="AU2773" s="7">
        <v>0.62710690000000002</v>
      </c>
      <c r="AV2773" s="1">
        <v>0</v>
      </c>
      <c r="AW2773" s="2">
        <v>0</v>
      </c>
      <c r="AX2773">
        <v>3</v>
      </c>
      <c r="AY2773">
        <v>2.1539999999999999</v>
      </c>
      <c r="AZ2773" s="19">
        <v>15</v>
      </c>
      <c r="BA2773">
        <f t="shared" si="44"/>
        <v>2.4769999999999999</v>
      </c>
      <c r="BC2773" t="e">
        <v>#N/A</v>
      </c>
    </row>
    <row r="2774" spans="1:55" x14ac:dyDescent="0.3">
      <c r="A2774" t="s">
        <v>4981</v>
      </c>
      <c r="C2774" t="s">
        <v>50</v>
      </c>
      <c r="E2774" t="s">
        <v>189</v>
      </c>
      <c r="F2774" t="s">
        <v>814</v>
      </c>
      <c r="G2774" t="s">
        <v>191</v>
      </c>
      <c r="H2774" s="11" t="s">
        <v>5752</v>
      </c>
      <c r="I2774" t="s">
        <v>5194</v>
      </c>
      <c r="J2774" t="s">
        <v>934</v>
      </c>
      <c r="K2774" t="s">
        <v>933</v>
      </c>
      <c r="L2774" t="s">
        <v>13</v>
      </c>
      <c r="M2774">
        <v>0</v>
      </c>
      <c r="N2774">
        <v>0</v>
      </c>
      <c r="O2774" t="s">
        <v>70</v>
      </c>
      <c r="P2774" t="s">
        <v>1191</v>
      </c>
      <c r="Q2774" t="s">
        <v>64</v>
      </c>
      <c r="R2774" t="s">
        <v>64</v>
      </c>
      <c r="S2774" t="s">
        <v>64</v>
      </c>
      <c r="T2774" t="s">
        <v>87</v>
      </c>
      <c r="U2774" s="4">
        <v>42524</v>
      </c>
      <c r="V2774" s="4">
        <v>42536</v>
      </c>
      <c r="W2774" s="4">
        <v>44487</v>
      </c>
      <c r="X2774" t="s">
        <v>64</v>
      </c>
      <c r="Y2774" t="s">
        <v>143</v>
      </c>
      <c r="Z2774" t="s">
        <v>143</v>
      </c>
      <c r="AA2774" s="1">
        <v>0</v>
      </c>
      <c r="AB2774" s="2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s="1">
        <v>0</v>
      </c>
      <c r="AK2774" s="1">
        <v>10</v>
      </c>
      <c r="AL2774" s="5">
        <v>2.5000000000000001E-2</v>
      </c>
      <c r="AM2774" s="1">
        <v>400</v>
      </c>
      <c r="AN2774" s="1">
        <v>400</v>
      </c>
      <c r="AO2774" s="1">
        <v>400</v>
      </c>
      <c r="AP2774" s="1">
        <v>400</v>
      </c>
      <c r="AQ2774" s="1">
        <v>0</v>
      </c>
      <c r="AR2774" s="2">
        <v>265.74</v>
      </c>
      <c r="AS2774" s="1">
        <v>0</v>
      </c>
      <c r="AT2774" s="5">
        <v>0</v>
      </c>
      <c r="AU2774" s="7">
        <v>0.66435</v>
      </c>
      <c r="AV2774" s="1">
        <v>0</v>
      </c>
      <c r="AW2774" s="2">
        <v>0</v>
      </c>
      <c r="AX2774">
        <v>3</v>
      </c>
      <c r="AY2774">
        <v>3.2789999999999999</v>
      </c>
      <c r="AZ2774" s="19">
        <v>15</v>
      </c>
      <c r="BA2774">
        <f t="shared" si="44"/>
        <v>3.7709999999999999</v>
      </c>
      <c r="BC2774" t="e">
        <v>#N/A</v>
      </c>
    </row>
    <row r="2775" spans="1:55" x14ac:dyDescent="0.3">
      <c r="A2775" t="s">
        <v>4981</v>
      </c>
      <c r="C2775" t="s">
        <v>50</v>
      </c>
      <c r="E2775" t="s">
        <v>189</v>
      </c>
      <c r="F2775" t="s">
        <v>814</v>
      </c>
      <c r="G2775" t="s">
        <v>191</v>
      </c>
      <c r="H2775" s="11" t="s">
        <v>5752</v>
      </c>
      <c r="I2775" t="s">
        <v>5195</v>
      </c>
      <c r="J2775" t="s">
        <v>936</v>
      </c>
      <c r="K2775" t="s">
        <v>935</v>
      </c>
      <c r="L2775" t="s">
        <v>13</v>
      </c>
      <c r="M2775">
        <v>0</v>
      </c>
      <c r="N2775">
        <v>0</v>
      </c>
      <c r="O2775" t="s">
        <v>70</v>
      </c>
      <c r="P2775" t="s">
        <v>1191</v>
      </c>
      <c r="Q2775" t="s">
        <v>64</v>
      </c>
      <c r="R2775" t="s">
        <v>64</v>
      </c>
      <c r="S2775" t="s">
        <v>1616</v>
      </c>
      <c r="T2775" t="s">
        <v>87</v>
      </c>
      <c r="U2775" s="4">
        <v>42524</v>
      </c>
      <c r="V2775" s="4">
        <v>42536</v>
      </c>
      <c r="W2775" s="4">
        <v>44487</v>
      </c>
      <c r="X2775" t="s">
        <v>64</v>
      </c>
      <c r="Y2775" t="s">
        <v>143</v>
      </c>
      <c r="Z2775" t="s">
        <v>143</v>
      </c>
      <c r="AA2775" s="1">
        <v>0</v>
      </c>
      <c r="AB2775" s="2">
        <v>0</v>
      </c>
      <c r="AC2775" s="1">
        <v>0</v>
      </c>
      <c r="AD2775" s="1">
        <v>0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s="1">
        <v>0</v>
      </c>
      <c r="AK2775" s="1">
        <v>200</v>
      </c>
      <c r="AL2775" s="5">
        <v>6.25E-2</v>
      </c>
      <c r="AM2775" s="1">
        <v>3200</v>
      </c>
      <c r="AN2775" s="1">
        <v>4800</v>
      </c>
      <c r="AO2775" s="1">
        <v>3200</v>
      </c>
      <c r="AP2775" s="1">
        <v>4800</v>
      </c>
      <c r="AQ2775" s="1">
        <v>0</v>
      </c>
      <c r="AR2775" s="2">
        <v>2213.8240000000001</v>
      </c>
      <c r="AS2775" s="1">
        <v>0</v>
      </c>
      <c r="AT2775" s="5">
        <v>0</v>
      </c>
      <c r="AU2775" s="7">
        <v>0.69181999999999999</v>
      </c>
      <c r="AV2775" s="1">
        <v>0</v>
      </c>
      <c r="AW2775" s="2">
        <v>0</v>
      </c>
      <c r="AX2775">
        <v>3</v>
      </c>
      <c r="AY2775">
        <v>2.4470000000000001</v>
      </c>
      <c r="AZ2775" s="19">
        <v>15</v>
      </c>
      <c r="BA2775">
        <f t="shared" si="44"/>
        <v>2.8140000000000001</v>
      </c>
      <c r="BC2775" t="e">
        <v>#N/A</v>
      </c>
    </row>
    <row r="2776" spans="1:55" x14ac:dyDescent="0.3">
      <c r="A2776" t="s">
        <v>4981</v>
      </c>
      <c r="C2776" t="s">
        <v>50</v>
      </c>
      <c r="E2776" t="s">
        <v>189</v>
      </c>
      <c r="F2776" t="s">
        <v>814</v>
      </c>
      <c r="G2776" t="s">
        <v>191</v>
      </c>
      <c r="H2776" s="11" t="s">
        <v>5752</v>
      </c>
      <c r="I2776" t="s">
        <v>5196</v>
      </c>
      <c r="J2776" t="s">
        <v>938</v>
      </c>
      <c r="K2776" t="s">
        <v>937</v>
      </c>
      <c r="L2776" t="s">
        <v>13</v>
      </c>
      <c r="M2776">
        <v>0</v>
      </c>
      <c r="N2776">
        <v>0</v>
      </c>
      <c r="O2776" t="s">
        <v>70</v>
      </c>
      <c r="P2776" t="s">
        <v>1191</v>
      </c>
      <c r="Q2776" t="s">
        <v>64</v>
      </c>
      <c r="R2776" t="s">
        <v>64</v>
      </c>
      <c r="S2776" t="s">
        <v>1463</v>
      </c>
      <c r="T2776" t="s">
        <v>87</v>
      </c>
      <c r="U2776" s="4">
        <v>42524</v>
      </c>
      <c r="V2776" s="4">
        <v>42536</v>
      </c>
      <c r="W2776" s="4">
        <v>44487</v>
      </c>
      <c r="X2776" t="s">
        <v>64</v>
      </c>
      <c r="Y2776" t="s">
        <v>143</v>
      </c>
      <c r="Z2776" t="s">
        <v>143</v>
      </c>
      <c r="AA2776" s="1">
        <v>0</v>
      </c>
      <c r="AB2776" s="2">
        <v>0</v>
      </c>
      <c r="AC2776" s="1">
        <v>0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s="1">
        <v>0</v>
      </c>
      <c r="AK2776" s="1">
        <v>10</v>
      </c>
      <c r="AL2776" s="5">
        <v>8.3333333333333332E-3</v>
      </c>
      <c r="AM2776" s="1">
        <v>1200</v>
      </c>
      <c r="AN2776" s="1">
        <v>1600</v>
      </c>
      <c r="AO2776" s="1">
        <v>1200</v>
      </c>
      <c r="AP2776" s="1">
        <v>1600</v>
      </c>
      <c r="AQ2776" s="1">
        <v>0</v>
      </c>
      <c r="AR2776" s="2">
        <v>1101.252</v>
      </c>
      <c r="AS2776" s="1">
        <v>0</v>
      </c>
      <c r="AT2776" s="5">
        <v>0</v>
      </c>
      <c r="AU2776" s="7">
        <v>0.91771000000000003</v>
      </c>
      <c r="AV2776" s="1">
        <v>0</v>
      </c>
      <c r="AW2776" s="2">
        <v>0</v>
      </c>
      <c r="AX2776">
        <v>3</v>
      </c>
      <c r="AY2776">
        <v>4.2389999999999999</v>
      </c>
      <c r="AZ2776" s="19">
        <v>15</v>
      </c>
      <c r="BA2776">
        <f t="shared" si="44"/>
        <v>4.875</v>
      </c>
      <c r="BC2776" t="e">
        <v>#N/A</v>
      </c>
    </row>
    <row r="2777" spans="1:55" x14ac:dyDescent="0.3">
      <c r="A2777" t="s">
        <v>4981</v>
      </c>
      <c r="C2777" t="s">
        <v>50</v>
      </c>
      <c r="E2777" t="s">
        <v>189</v>
      </c>
      <c r="F2777" t="s">
        <v>814</v>
      </c>
      <c r="G2777" t="s">
        <v>191</v>
      </c>
      <c r="H2777" s="11" t="s">
        <v>5752</v>
      </c>
      <c r="I2777" t="s">
        <v>5197</v>
      </c>
      <c r="J2777" t="s">
        <v>940</v>
      </c>
      <c r="K2777" t="s">
        <v>939</v>
      </c>
      <c r="L2777" t="s">
        <v>13</v>
      </c>
      <c r="M2777">
        <v>0</v>
      </c>
      <c r="N2777">
        <v>0</v>
      </c>
      <c r="O2777" t="s">
        <v>70</v>
      </c>
      <c r="P2777" t="s">
        <v>1191</v>
      </c>
      <c r="Q2777" t="s">
        <v>64</v>
      </c>
      <c r="R2777" t="s">
        <v>64</v>
      </c>
      <c r="S2777" t="s">
        <v>1616</v>
      </c>
      <c r="T2777" t="s">
        <v>87</v>
      </c>
      <c r="U2777" s="4">
        <v>42524</v>
      </c>
      <c r="V2777" s="4">
        <v>42536</v>
      </c>
      <c r="W2777" s="4">
        <v>44515</v>
      </c>
      <c r="X2777" t="s">
        <v>64</v>
      </c>
      <c r="Y2777" t="s">
        <v>65</v>
      </c>
      <c r="Z2777" t="s">
        <v>89</v>
      </c>
      <c r="AA2777" s="1">
        <v>350</v>
      </c>
      <c r="AB2777" s="2">
        <v>205.5018</v>
      </c>
      <c r="AC2777" s="1">
        <v>0</v>
      </c>
      <c r="AD2777" s="1">
        <v>0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s="1">
        <v>91.25</v>
      </c>
      <c r="AK2777" s="1">
        <v>10</v>
      </c>
      <c r="AL2777" s="5">
        <v>7.1428571428571426E-3</v>
      </c>
      <c r="AM2777" s="1">
        <v>1400</v>
      </c>
      <c r="AN2777" s="1">
        <v>1780</v>
      </c>
      <c r="AO2777" s="1">
        <v>1400</v>
      </c>
      <c r="AP2777" s="1">
        <v>1780</v>
      </c>
      <c r="AQ2777" s="1">
        <v>0</v>
      </c>
      <c r="AR2777" s="2">
        <v>822.00720000000001</v>
      </c>
      <c r="AS2777" s="1">
        <v>0</v>
      </c>
      <c r="AT2777" s="5">
        <v>0.587148</v>
      </c>
      <c r="AU2777" s="7">
        <v>0.99555000000000005</v>
      </c>
      <c r="AV2777" s="1">
        <v>0</v>
      </c>
      <c r="AW2777" s="2">
        <v>0</v>
      </c>
      <c r="AX2777">
        <v>3</v>
      </c>
      <c r="AY2777">
        <v>4.2809999999999997</v>
      </c>
      <c r="AZ2777" s="19">
        <v>15</v>
      </c>
      <c r="BA2777">
        <f t="shared" si="44"/>
        <v>4.923</v>
      </c>
      <c r="BC2777" t="e">
        <v>#N/A</v>
      </c>
    </row>
    <row r="2778" spans="1:55" x14ac:dyDescent="0.3">
      <c r="A2778" t="s">
        <v>4981</v>
      </c>
      <c r="C2778" t="s">
        <v>50</v>
      </c>
      <c r="E2778" t="s">
        <v>189</v>
      </c>
      <c r="F2778" t="s">
        <v>814</v>
      </c>
      <c r="G2778" t="s">
        <v>191</v>
      </c>
      <c r="H2778" s="11" t="s">
        <v>5752</v>
      </c>
      <c r="I2778" t="s">
        <v>5198</v>
      </c>
      <c r="J2778" t="s">
        <v>942</v>
      </c>
      <c r="K2778" t="s">
        <v>941</v>
      </c>
      <c r="L2778" t="s">
        <v>13</v>
      </c>
      <c r="M2778">
        <v>0</v>
      </c>
      <c r="N2778">
        <v>0</v>
      </c>
      <c r="O2778" t="s">
        <v>70</v>
      </c>
      <c r="P2778" t="s">
        <v>1191</v>
      </c>
      <c r="Q2778" t="s">
        <v>64</v>
      </c>
      <c r="R2778" t="s">
        <v>64</v>
      </c>
      <c r="S2778" t="s">
        <v>1616</v>
      </c>
      <c r="T2778" t="s">
        <v>87</v>
      </c>
      <c r="U2778" s="4">
        <v>42524</v>
      </c>
      <c r="V2778" s="4">
        <v>42536</v>
      </c>
      <c r="W2778" s="4">
        <v>44515</v>
      </c>
      <c r="X2778" t="s">
        <v>64</v>
      </c>
      <c r="Y2778" t="s">
        <v>143</v>
      </c>
      <c r="Z2778" t="s">
        <v>143</v>
      </c>
      <c r="AA2778" s="1">
        <v>0</v>
      </c>
      <c r="AB2778" s="2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s="1">
        <v>0</v>
      </c>
      <c r="AK2778" s="1">
        <v>10</v>
      </c>
      <c r="AL2778" s="5">
        <v>5.5555555555555558E-3</v>
      </c>
      <c r="AM2778" s="1">
        <v>1800</v>
      </c>
      <c r="AN2778" s="1">
        <v>2700</v>
      </c>
      <c r="AO2778" s="1">
        <v>1800</v>
      </c>
      <c r="AP2778" s="1">
        <v>2700</v>
      </c>
      <c r="AQ2778" s="1">
        <v>0</v>
      </c>
      <c r="AR2778" s="2">
        <v>2030.9940000000001</v>
      </c>
      <c r="AS2778" s="1">
        <v>0</v>
      </c>
      <c r="AT2778" s="5">
        <v>0</v>
      </c>
      <c r="AU2778" s="7">
        <v>1.1283300000000001</v>
      </c>
      <c r="AV2778" s="1">
        <v>0</v>
      </c>
      <c r="AW2778" s="2">
        <v>0</v>
      </c>
      <c r="AX2778">
        <v>3</v>
      </c>
      <c r="AY2778">
        <v>4.5609999999999999</v>
      </c>
      <c r="AZ2778" s="19">
        <v>15</v>
      </c>
      <c r="BA2778">
        <f t="shared" si="44"/>
        <v>5.2450000000000001</v>
      </c>
      <c r="BC2778" t="e">
        <v>#N/A</v>
      </c>
    </row>
    <row r="2779" spans="1:55" x14ac:dyDescent="0.3">
      <c r="A2779" t="s">
        <v>4981</v>
      </c>
      <c r="C2779" t="s">
        <v>50</v>
      </c>
      <c r="E2779" t="s">
        <v>189</v>
      </c>
      <c r="F2779" t="s">
        <v>814</v>
      </c>
      <c r="G2779" t="s">
        <v>191</v>
      </c>
      <c r="H2779" s="11" t="s">
        <v>5752</v>
      </c>
      <c r="I2779" t="s">
        <v>5199</v>
      </c>
      <c r="J2779" t="s">
        <v>944</v>
      </c>
      <c r="K2779" t="s">
        <v>943</v>
      </c>
      <c r="L2779" t="s">
        <v>13</v>
      </c>
      <c r="M2779">
        <v>0</v>
      </c>
      <c r="N2779">
        <v>0</v>
      </c>
      <c r="O2779" t="s">
        <v>70</v>
      </c>
      <c r="P2779" t="s">
        <v>1191</v>
      </c>
      <c r="Q2779" t="s">
        <v>64</v>
      </c>
      <c r="R2779" t="s">
        <v>64</v>
      </c>
      <c r="S2779" t="s">
        <v>64</v>
      </c>
      <c r="T2779" t="s">
        <v>87</v>
      </c>
      <c r="U2779" s="4">
        <v>42524</v>
      </c>
      <c r="V2779" s="4">
        <v>42536</v>
      </c>
      <c r="W2779" s="4">
        <v>44578</v>
      </c>
      <c r="X2779" t="s">
        <v>64</v>
      </c>
      <c r="Y2779" t="s">
        <v>143</v>
      </c>
      <c r="Z2779" t="s">
        <v>143</v>
      </c>
      <c r="AA2779" s="1">
        <v>0</v>
      </c>
      <c r="AB2779" s="2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s="1">
        <v>0</v>
      </c>
      <c r="AK2779" s="1">
        <v>10</v>
      </c>
      <c r="AL2779" s="5">
        <v>2.5000000000000001E-2</v>
      </c>
      <c r="AM2779" s="1">
        <v>400</v>
      </c>
      <c r="AN2779" s="1">
        <v>500</v>
      </c>
      <c r="AO2779" s="1">
        <v>400</v>
      </c>
      <c r="AP2779" s="1">
        <v>500</v>
      </c>
      <c r="AQ2779" s="1">
        <v>0</v>
      </c>
      <c r="AR2779" s="2">
        <v>672.93599999999992</v>
      </c>
      <c r="AS2779" s="1">
        <v>0</v>
      </c>
      <c r="AT2779" s="5">
        <v>0</v>
      </c>
      <c r="AU2779" s="7">
        <v>1.6823399999999999</v>
      </c>
      <c r="AV2779" s="1">
        <v>0</v>
      </c>
      <c r="AW2779" s="2">
        <v>0</v>
      </c>
      <c r="AX2779">
        <v>3</v>
      </c>
      <c r="AY2779">
        <v>8.1370000000000005</v>
      </c>
      <c r="AZ2779" s="19">
        <v>15</v>
      </c>
      <c r="BA2779">
        <f t="shared" si="44"/>
        <v>9.3580000000000005</v>
      </c>
      <c r="BC2779" t="e">
        <v>#N/A</v>
      </c>
    </row>
    <row r="2780" spans="1:55" x14ac:dyDescent="0.3">
      <c r="A2780" t="s">
        <v>4981</v>
      </c>
      <c r="C2780" t="s">
        <v>50</v>
      </c>
      <c r="E2780" t="s">
        <v>189</v>
      </c>
      <c r="F2780" t="s">
        <v>814</v>
      </c>
      <c r="G2780" t="s">
        <v>191</v>
      </c>
      <c r="H2780" s="11" t="s">
        <v>5752</v>
      </c>
      <c r="I2780" t="s">
        <v>5200</v>
      </c>
      <c r="J2780" t="s">
        <v>946</v>
      </c>
      <c r="K2780" t="s">
        <v>945</v>
      </c>
      <c r="L2780" t="s">
        <v>13</v>
      </c>
      <c r="M2780">
        <v>0</v>
      </c>
      <c r="N2780">
        <v>0</v>
      </c>
      <c r="O2780" t="s">
        <v>70</v>
      </c>
      <c r="P2780" t="s">
        <v>1191</v>
      </c>
      <c r="Q2780" t="s">
        <v>64</v>
      </c>
      <c r="R2780" t="s">
        <v>64</v>
      </c>
      <c r="S2780" t="s">
        <v>64</v>
      </c>
      <c r="T2780" t="s">
        <v>87</v>
      </c>
      <c r="U2780" s="4">
        <v>42524</v>
      </c>
      <c r="V2780" s="4">
        <v>42541</v>
      </c>
      <c r="W2780" s="4">
        <v>44195</v>
      </c>
      <c r="X2780" t="s">
        <v>64</v>
      </c>
      <c r="Y2780" t="s">
        <v>143</v>
      </c>
      <c r="Z2780" t="s">
        <v>143</v>
      </c>
      <c r="AA2780" s="1">
        <v>0</v>
      </c>
      <c r="AB2780" s="2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s="1">
        <v>0</v>
      </c>
      <c r="AK2780" s="1">
        <v>50</v>
      </c>
      <c r="AL2780" s="5">
        <v>9999999</v>
      </c>
      <c r="AM2780" s="1">
        <v>0</v>
      </c>
      <c r="AN2780" s="1">
        <v>200</v>
      </c>
      <c r="AO2780" s="1">
        <v>0</v>
      </c>
      <c r="AP2780" s="1">
        <v>200</v>
      </c>
      <c r="AQ2780" s="1">
        <v>0</v>
      </c>
      <c r="AR2780" s="2">
        <v>0</v>
      </c>
      <c r="AS2780" s="1">
        <v>0</v>
      </c>
      <c r="AT2780" s="5">
        <v>0</v>
      </c>
      <c r="AU2780" s="7">
        <v>2.6499600000000001</v>
      </c>
      <c r="AV2780" s="1">
        <v>0</v>
      </c>
      <c r="AW2780" s="2">
        <v>0</v>
      </c>
      <c r="AX2780">
        <v>3</v>
      </c>
      <c r="AY2780">
        <v>14.936</v>
      </c>
      <c r="AZ2780" s="19">
        <v>15</v>
      </c>
      <c r="BA2780">
        <f t="shared" si="44"/>
        <v>17.175999999999998</v>
      </c>
      <c r="BC2780" t="e">
        <v>#N/A</v>
      </c>
    </row>
    <row r="2781" spans="1:55" x14ac:dyDescent="0.3">
      <c r="A2781" t="s">
        <v>4981</v>
      </c>
      <c r="C2781" t="s">
        <v>50</v>
      </c>
      <c r="E2781" t="s">
        <v>189</v>
      </c>
      <c r="F2781" t="s">
        <v>814</v>
      </c>
      <c r="G2781" t="s">
        <v>191</v>
      </c>
      <c r="H2781" s="11" t="s">
        <v>5752</v>
      </c>
      <c r="I2781" t="s">
        <v>5201</v>
      </c>
      <c r="J2781" t="s">
        <v>842</v>
      </c>
      <c r="K2781" t="s">
        <v>841</v>
      </c>
      <c r="L2781" t="s">
        <v>13</v>
      </c>
      <c r="M2781">
        <v>0</v>
      </c>
      <c r="N2781">
        <v>0</v>
      </c>
      <c r="O2781" t="s">
        <v>70</v>
      </c>
      <c r="P2781" t="s">
        <v>1191</v>
      </c>
      <c r="Q2781" t="s">
        <v>64</v>
      </c>
      <c r="R2781" t="s">
        <v>64</v>
      </c>
      <c r="S2781" t="s">
        <v>64</v>
      </c>
      <c r="T2781" t="s">
        <v>87</v>
      </c>
      <c r="U2781" s="4">
        <v>42524</v>
      </c>
      <c r="V2781" s="4">
        <v>42536</v>
      </c>
      <c r="W2781" s="4">
        <v>44459</v>
      </c>
      <c r="X2781" t="s">
        <v>64</v>
      </c>
      <c r="Y2781" t="s">
        <v>143</v>
      </c>
      <c r="Z2781" t="s">
        <v>143</v>
      </c>
      <c r="AA2781" s="1">
        <v>0</v>
      </c>
      <c r="AB2781" s="2">
        <v>0</v>
      </c>
      <c r="AC2781" s="1">
        <v>0</v>
      </c>
      <c r="AD2781" s="1">
        <v>0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s="1">
        <v>0</v>
      </c>
      <c r="AK2781" s="1">
        <v>10</v>
      </c>
      <c r="AL2781" s="5">
        <v>0.2</v>
      </c>
      <c r="AM2781" s="1">
        <v>50</v>
      </c>
      <c r="AN2781" s="1">
        <v>170</v>
      </c>
      <c r="AO2781" s="1">
        <v>50</v>
      </c>
      <c r="AP2781" s="1">
        <v>170</v>
      </c>
      <c r="AQ2781" s="1">
        <v>0</v>
      </c>
      <c r="AR2781" s="2">
        <v>58.782000000000004</v>
      </c>
      <c r="AS2781" s="1">
        <v>0</v>
      </c>
      <c r="AT2781" s="5">
        <v>0</v>
      </c>
      <c r="AU2781" s="7">
        <v>1.17564</v>
      </c>
      <c r="AV2781" s="1">
        <v>0</v>
      </c>
      <c r="AW2781" s="2">
        <v>0</v>
      </c>
      <c r="AX2781">
        <v>3</v>
      </c>
      <c r="AY2781">
        <v>5.5720000000000001</v>
      </c>
      <c r="AZ2781" s="19">
        <v>15</v>
      </c>
      <c r="BA2781">
        <f t="shared" si="44"/>
        <v>6.4080000000000004</v>
      </c>
      <c r="BC2781" t="e">
        <v>#N/A</v>
      </c>
    </row>
    <row r="2782" spans="1:55" x14ac:dyDescent="0.3">
      <c r="A2782" t="s">
        <v>4981</v>
      </c>
      <c r="C2782" t="s">
        <v>50</v>
      </c>
      <c r="E2782" t="s">
        <v>189</v>
      </c>
      <c r="F2782" t="s">
        <v>814</v>
      </c>
      <c r="G2782" t="s">
        <v>191</v>
      </c>
      <c r="H2782" s="11" t="s">
        <v>5752</v>
      </c>
      <c r="I2782" t="s">
        <v>5202</v>
      </c>
      <c r="J2782" t="s">
        <v>846</v>
      </c>
      <c r="K2782" t="s">
        <v>845</v>
      </c>
      <c r="L2782" t="s">
        <v>13</v>
      </c>
      <c r="M2782">
        <v>0</v>
      </c>
      <c r="N2782">
        <v>0</v>
      </c>
      <c r="O2782" t="s">
        <v>70</v>
      </c>
      <c r="P2782" t="s">
        <v>1191</v>
      </c>
      <c r="Q2782" t="s">
        <v>64</v>
      </c>
      <c r="R2782" t="s">
        <v>64</v>
      </c>
      <c r="S2782" t="s">
        <v>1616</v>
      </c>
      <c r="T2782" t="s">
        <v>87</v>
      </c>
      <c r="U2782" s="4">
        <v>42524</v>
      </c>
      <c r="V2782" s="4">
        <v>42555</v>
      </c>
      <c r="W2782" s="4">
        <v>44487</v>
      </c>
      <c r="X2782" t="s">
        <v>64</v>
      </c>
      <c r="Y2782" t="s">
        <v>143</v>
      </c>
      <c r="Z2782" t="s">
        <v>143</v>
      </c>
      <c r="AA2782" s="1">
        <v>0</v>
      </c>
      <c r="AB2782" s="2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s="1">
        <v>0</v>
      </c>
      <c r="AK2782" s="1">
        <v>25</v>
      </c>
      <c r="AL2782" s="5">
        <v>2.0833333333333332E-2</v>
      </c>
      <c r="AM2782" s="1">
        <v>1200</v>
      </c>
      <c r="AN2782" s="1">
        <v>1850</v>
      </c>
      <c r="AO2782" s="1">
        <v>1200</v>
      </c>
      <c r="AP2782" s="1">
        <v>1850</v>
      </c>
      <c r="AQ2782" s="1">
        <v>0</v>
      </c>
      <c r="AR2782" s="2">
        <v>1500.5159999999998</v>
      </c>
      <c r="AS2782" s="1">
        <v>0</v>
      </c>
      <c r="AT2782" s="5">
        <v>0</v>
      </c>
      <c r="AU2782" s="7">
        <v>1.2504299999999999</v>
      </c>
      <c r="AV2782" s="1">
        <v>0</v>
      </c>
      <c r="AW2782" s="2">
        <v>0</v>
      </c>
      <c r="AX2782">
        <v>3</v>
      </c>
      <c r="AY2782">
        <v>4.8280000000000003</v>
      </c>
      <c r="AZ2782" s="19">
        <v>15</v>
      </c>
      <c r="BA2782">
        <f t="shared" si="44"/>
        <v>5.5519999999999996</v>
      </c>
      <c r="BC2782" t="e">
        <v>#N/A</v>
      </c>
    </row>
    <row r="2783" spans="1:55" x14ac:dyDescent="0.3">
      <c r="A2783" t="s">
        <v>4981</v>
      </c>
      <c r="C2783" t="s">
        <v>50</v>
      </c>
      <c r="E2783" t="s">
        <v>189</v>
      </c>
      <c r="F2783" t="s">
        <v>814</v>
      </c>
      <c r="G2783" t="s">
        <v>388</v>
      </c>
      <c r="H2783" s="11" t="s">
        <v>5753</v>
      </c>
      <c r="I2783" t="s">
        <v>5203</v>
      </c>
      <c r="J2783" t="s">
        <v>4139</v>
      </c>
      <c r="K2783" t="s">
        <v>849</v>
      </c>
      <c r="L2783" t="s">
        <v>13</v>
      </c>
      <c r="M2783">
        <v>0</v>
      </c>
      <c r="N2783">
        <v>0</v>
      </c>
      <c r="O2783" t="s">
        <v>70</v>
      </c>
      <c r="P2783" t="s">
        <v>1191</v>
      </c>
      <c r="Q2783" t="s">
        <v>64</v>
      </c>
      <c r="R2783" t="s">
        <v>64</v>
      </c>
      <c r="S2783" t="s">
        <v>64</v>
      </c>
      <c r="T2783" t="s">
        <v>87</v>
      </c>
      <c r="U2783" s="4">
        <v>42524</v>
      </c>
      <c r="V2783" s="4">
        <v>42566</v>
      </c>
      <c r="W2783" s="4">
        <v>44180</v>
      </c>
      <c r="X2783" t="s">
        <v>64</v>
      </c>
      <c r="Y2783" t="s">
        <v>143</v>
      </c>
      <c r="Z2783" t="s">
        <v>143</v>
      </c>
      <c r="AA2783" s="1">
        <v>0</v>
      </c>
      <c r="AB2783" s="2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0</v>
      </c>
      <c r="AJ2783" s="1">
        <v>0</v>
      </c>
      <c r="AK2783" s="1">
        <v>50</v>
      </c>
      <c r="AL2783" s="5">
        <v>9999999</v>
      </c>
      <c r="AM2783" s="1">
        <v>0</v>
      </c>
      <c r="AN2783" s="1">
        <v>160</v>
      </c>
      <c r="AO2783" s="1">
        <v>0</v>
      </c>
      <c r="AP2783" s="1">
        <v>160</v>
      </c>
      <c r="AQ2783" s="1">
        <v>0</v>
      </c>
      <c r="AR2783" s="2">
        <v>0</v>
      </c>
      <c r="AS2783" s="1">
        <v>0</v>
      </c>
      <c r="AT2783" s="5">
        <v>0</v>
      </c>
      <c r="AU2783" s="7">
        <v>3.25129</v>
      </c>
      <c r="AV2783" s="1">
        <v>0</v>
      </c>
      <c r="AW2783" s="2">
        <v>0</v>
      </c>
      <c r="AX2783">
        <v>3</v>
      </c>
      <c r="AY2783">
        <v>14.997</v>
      </c>
      <c r="AZ2783" s="19">
        <v>15</v>
      </c>
      <c r="BA2783">
        <f t="shared" si="44"/>
        <v>17.247</v>
      </c>
      <c r="BC2783" t="e">
        <v>#N/A</v>
      </c>
    </row>
    <row r="2784" spans="1:55" x14ac:dyDescent="0.3">
      <c r="A2784" t="s">
        <v>4981</v>
      </c>
      <c r="C2784" t="s">
        <v>50</v>
      </c>
      <c r="E2784" t="s">
        <v>189</v>
      </c>
      <c r="F2784" t="s">
        <v>814</v>
      </c>
      <c r="G2784" t="s">
        <v>388</v>
      </c>
      <c r="H2784" s="11" t="s">
        <v>5753</v>
      </c>
      <c r="I2784" t="s">
        <v>5204</v>
      </c>
      <c r="J2784" t="s">
        <v>4152</v>
      </c>
      <c r="K2784" t="s">
        <v>4151</v>
      </c>
      <c r="L2784" t="s">
        <v>13</v>
      </c>
      <c r="M2784">
        <v>0</v>
      </c>
      <c r="N2784">
        <v>0</v>
      </c>
      <c r="O2784" t="s">
        <v>70</v>
      </c>
      <c r="P2784" t="s">
        <v>1191</v>
      </c>
      <c r="Q2784" t="s">
        <v>64</v>
      </c>
      <c r="R2784" t="s">
        <v>64</v>
      </c>
      <c r="S2784" t="s">
        <v>64</v>
      </c>
      <c r="T2784" t="s">
        <v>87</v>
      </c>
      <c r="U2784" s="4">
        <v>42524</v>
      </c>
      <c r="V2784" s="4">
        <v>42569</v>
      </c>
      <c r="W2784" s="4">
        <v>43890</v>
      </c>
      <c r="X2784" t="s">
        <v>64</v>
      </c>
      <c r="Y2784" t="s">
        <v>143</v>
      </c>
      <c r="Z2784" t="s">
        <v>143</v>
      </c>
      <c r="AA2784" s="1">
        <v>0</v>
      </c>
      <c r="AB2784" s="2">
        <v>0</v>
      </c>
      <c r="AC2784" s="1">
        <v>0</v>
      </c>
      <c r="AD2784" s="1">
        <v>0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s="1">
        <v>0</v>
      </c>
      <c r="AK2784" s="1">
        <v>1</v>
      </c>
      <c r="AL2784" s="5">
        <v>9999999</v>
      </c>
      <c r="AM2784" s="1">
        <v>0</v>
      </c>
      <c r="AN2784" s="1">
        <v>36</v>
      </c>
      <c r="AO2784" s="1">
        <v>0</v>
      </c>
      <c r="AP2784" s="1">
        <v>36</v>
      </c>
      <c r="AQ2784" s="1">
        <v>0</v>
      </c>
      <c r="AR2784" s="2">
        <v>0</v>
      </c>
      <c r="AS2784" s="1">
        <v>0</v>
      </c>
      <c r="AT2784" s="5">
        <v>0</v>
      </c>
      <c r="AU2784" s="7">
        <v>4.6963999999999997</v>
      </c>
      <c r="AV2784" s="1">
        <v>0</v>
      </c>
      <c r="AW2784" s="2">
        <v>0</v>
      </c>
      <c r="AX2784">
        <v>3</v>
      </c>
      <c r="AY2784">
        <v>48.999000000000002</v>
      </c>
      <c r="AZ2784" s="19">
        <v>15</v>
      </c>
      <c r="BA2784">
        <f t="shared" si="44"/>
        <v>56.348999999999997</v>
      </c>
      <c r="BC2784" t="e">
        <v>#N/A</v>
      </c>
    </row>
    <row r="2785" spans="1:55" x14ac:dyDescent="0.3">
      <c r="A2785" t="s">
        <v>4981</v>
      </c>
      <c r="C2785" t="s">
        <v>50</v>
      </c>
      <c r="E2785" t="s">
        <v>189</v>
      </c>
      <c r="F2785" t="s">
        <v>814</v>
      </c>
      <c r="G2785" t="s">
        <v>388</v>
      </c>
      <c r="H2785" s="11" t="s">
        <v>5753</v>
      </c>
      <c r="I2785" t="s">
        <v>5205</v>
      </c>
      <c r="J2785" t="s">
        <v>4153</v>
      </c>
      <c r="K2785" t="s">
        <v>910</v>
      </c>
      <c r="L2785" t="s">
        <v>13</v>
      </c>
      <c r="M2785">
        <v>0</v>
      </c>
      <c r="N2785">
        <v>0</v>
      </c>
      <c r="O2785" t="s">
        <v>70</v>
      </c>
      <c r="P2785" t="s">
        <v>1191</v>
      </c>
      <c r="Q2785" t="s">
        <v>64</v>
      </c>
      <c r="R2785" t="s">
        <v>64</v>
      </c>
      <c r="S2785" t="s">
        <v>64</v>
      </c>
      <c r="T2785" t="s">
        <v>87</v>
      </c>
      <c r="U2785" s="4">
        <v>42524</v>
      </c>
      <c r="V2785" s="4">
        <v>42557</v>
      </c>
      <c r="W2785" s="4">
        <v>44242</v>
      </c>
      <c r="X2785" t="s">
        <v>64</v>
      </c>
      <c r="Y2785" t="s">
        <v>143</v>
      </c>
      <c r="Z2785" t="s">
        <v>143</v>
      </c>
      <c r="AA2785" s="1">
        <v>0</v>
      </c>
      <c r="AB2785" s="2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s="1">
        <v>0</v>
      </c>
      <c r="AK2785" s="1">
        <v>10</v>
      </c>
      <c r="AL2785" s="5">
        <v>0.1</v>
      </c>
      <c r="AM2785" s="1">
        <v>100</v>
      </c>
      <c r="AN2785" s="1">
        <v>400</v>
      </c>
      <c r="AO2785" s="1">
        <v>100</v>
      </c>
      <c r="AP2785" s="1">
        <v>400</v>
      </c>
      <c r="AQ2785" s="1">
        <v>0</v>
      </c>
      <c r="AR2785" s="2">
        <v>131.29999999999998</v>
      </c>
      <c r="AS2785" s="1">
        <v>0</v>
      </c>
      <c r="AT2785" s="5">
        <v>0</v>
      </c>
      <c r="AU2785" s="7">
        <v>1.3129999999999999</v>
      </c>
      <c r="AV2785" s="1">
        <v>0</v>
      </c>
      <c r="AW2785" s="2">
        <v>0</v>
      </c>
      <c r="AX2785">
        <v>3</v>
      </c>
      <c r="AY2785">
        <v>9.4969999999999999</v>
      </c>
      <c r="AZ2785" s="19">
        <v>15</v>
      </c>
      <c r="BA2785">
        <f t="shared" si="44"/>
        <v>10.922000000000001</v>
      </c>
      <c r="BC2785" t="e">
        <v>#N/A</v>
      </c>
    </row>
    <row r="2786" spans="1:55" x14ac:dyDescent="0.3">
      <c r="A2786" t="s">
        <v>4981</v>
      </c>
      <c r="C2786" t="s">
        <v>50</v>
      </c>
      <c r="E2786" t="s">
        <v>189</v>
      </c>
      <c r="F2786" t="s">
        <v>814</v>
      </c>
      <c r="G2786" t="s">
        <v>388</v>
      </c>
      <c r="H2786" s="11" t="s">
        <v>5753</v>
      </c>
      <c r="I2786" t="s">
        <v>5206</v>
      </c>
      <c r="J2786" t="s">
        <v>5207</v>
      </c>
      <c r="K2786" t="s">
        <v>4144</v>
      </c>
      <c r="L2786" t="s">
        <v>85</v>
      </c>
      <c r="M2786">
        <v>0</v>
      </c>
      <c r="N2786">
        <v>0</v>
      </c>
      <c r="O2786" t="s">
        <v>70</v>
      </c>
      <c r="P2786" t="s">
        <v>59</v>
      </c>
      <c r="Q2786" t="s">
        <v>817</v>
      </c>
      <c r="R2786" t="s">
        <v>818</v>
      </c>
      <c r="S2786" t="s">
        <v>86</v>
      </c>
      <c r="T2786" t="s">
        <v>87</v>
      </c>
      <c r="U2786" s="4">
        <v>40577</v>
      </c>
      <c r="V2786" s="4">
        <v>40590</v>
      </c>
      <c r="W2786" s="4">
        <v>44483</v>
      </c>
      <c r="X2786" t="s">
        <v>88</v>
      </c>
      <c r="Y2786" t="s">
        <v>65</v>
      </c>
      <c r="Z2786" t="s">
        <v>89</v>
      </c>
      <c r="AA2786" s="1">
        <v>30</v>
      </c>
      <c r="AB2786" s="2">
        <v>29.962530000000001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30</v>
      </c>
      <c r="AJ2786" s="1">
        <v>2.55938</v>
      </c>
      <c r="AK2786" s="1">
        <v>0</v>
      </c>
      <c r="AL2786" s="5">
        <v>0</v>
      </c>
      <c r="AM2786" s="1">
        <v>4248</v>
      </c>
      <c r="AN2786" s="1">
        <v>10048</v>
      </c>
      <c r="AO2786" s="1">
        <v>4248</v>
      </c>
      <c r="AP2786" s="1">
        <v>10048</v>
      </c>
      <c r="AQ2786" s="1">
        <v>4248</v>
      </c>
      <c r="AR2786" s="2">
        <v>4242.6942479999998</v>
      </c>
      <c r="AS2786" s="1">
        <v>1</v>
      </c>
      <c r="AT2786" s="5">
        <v>0.99875100000000006</v>
      </c>
      <c r="AU2786" s="7">
        <v>1.4553999999999999E-3</v>
      </c>
      <c r="AV2786" s="1">
        <v>0</v>
      </c>
      <c r="AW2786" s="2">
        <v>0</v>
      </c>
      <c r="AX2786">
        <v>3</v>
      </c>
      <c r="AY2786">
        <v>13.532</v>
      </c>
      <c r="AZ2786" s="19">
        <v>0</v>
      </c>
      <c r="BA2786">
        <f t="shared" si="44"/>
        <v>13.532</v>
      </c>
      <c r="BC2786" t="e">
        <v>#N/A</v>
      </c>
    </row>
    <row r="2787" spans="1:55" x14ac:dyDescent="0.3">
      <c r="A2787" t="s">
        <v>4981</v>
      </c>
      <c r="C2787" t="s">
        <v>50</v>
      </c>
      <c r="E2787" t="s">
        <v>189</v>
      </c>
      <c r="F2787" t="s">
        <v>4168</v>
      </c>
      <c r="G2787" t="s">
        <v>388</v>
      </c>
      <c r="H2787" s="11" t="s">
        <v>5754</v>
      </c>
      <c r="I2787" t="s">
        <v>5208</v>
      </c>
      <c r="J2787" t="s">
        <v>5209</v>
      </c>
      <c r="K2787" t="s">
        <v>4175</v>
      </c>
      <c r="L2787" t="s">
        <v>85</v>
      </c>
      <c r="M2787">
        <v>0</v>
      </c>
      <c r="N2787">
        <v>0</v>
      </c>
      <c r="O2787" t="s">
        <v>70</v>
      </c>
      <c r="P2787" t="s">
        <v>1191</v>
      </c>
      <c r="Q2787" t="s">
        <v>64</v>
      </c>
      <c r="R2787" t="s">
        <v>64</v>
      </c>
      <c r="S2787" t="s">
        <v>64</v>
      </c>
      <c r="T2787" t="s">
        <v>87</v>
      </c>
      <c r="U2787" s="4">
        <v>42524</v>
      </c>
      <c r="V2787" s="4">
        <v>42569</v>
      </c>
      <c r="W2787" s="4">
        <v>44151</v>
      </c>
      <c r="X2787" t="s">
        <v>93</v>
      </c>
      <c r="Y2787" t="s">
        <v>665</v>
      </c>
      <c r="Z2787" t="s">
        <v>128</v>
      </c>
      <c r="AA2787" s="1">
        <v>10</v>
      </c>
      <c r="AB2787" s="2">
        <v>8.02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s="8">
        <v>9999999</v>
      </c>
      <c r="AK2787" s="1">
        <v>0</v>
      </c>
      <c r="AL2787" s="5">
        <v>9999999</v>
      </c>
      <c r="AM2787" s="1">
        <v>0</v>
      </c>
      <c r="AN2787" s="1">
        <v>10</v>
      </c>
      <c r="AO2787" s="1">
        <v>0</v>
      </c>
      <c r="AP2787" s="1">
        <v>10</v>
      </c>
      <c r="AQ2787" s="1">
        <v>0</v>
      </c>
      <c r="AR2787" s="2">
        <v>0</v>
      </c>
      <c r="AS2787" s="1">
        <v>0</v>
      </c>
      <c r="AT2787" s="5">
        <v>0.80200000000000005</v>
      </c>
      <c r="AU2787" s="7">
        <v>1.0319</v>
      </c>
      <c r="AV2787" s="1">
        <v>10</v>
      </c>
      <c r="AW2787" s="2">
        <v>0</v>
      </c>
      <c r="AX2787">
        <v>3</v>
      </c>
      <c r="AY2787">
        <v>7.5449999999999999</v>
      </c>
      <c r="AZ2787" s="19">
        <v>0</v>
      </c>
      <c r="BA2787">
        <f t="shared" si="44"/>
        <v>7.5449999999999999</v>
      </c>
      <c r="BC2787" t="e">
        <v>#N/A</v>
      </c>
    </row>
    <row r="2788" spans="1:55" x14ac:dyDescent="0.3">
      <c r="A2788" t="s">
        <v>4981</v>
      </c>
      <c r="C2788" t="s">
        <v>50</v>
      </c>
      <c r="E2788" t="s">
        <v>189</v>
      </c>
      <c r="F2788" t="s">
        <v>4168</v>
      </c>
      <c r="G2788" t="s">
        <v>388</v>
      </c>
      <c r="H2788" s="11" t="s">
        <v>5754</v>
      </c>
      <c r="I2788" t="s">
        <v>5210</v>
      </c>
      <c r="J2788" t="s">
        <v>5211</v>
      </c>
      <c r="K2788" t="s">
        <v>4178</v>
      </c>
      <c r="L2788" t="s">
        <v>85</v>
      </c>
      <c r="M2788">
        <v>0</v>
      </c>
      <c r="N2788">
        <v>0</v>
      </c>
      <c r="O2788" t="s">
        <v>70</v>
      </c>
      <c r="P2788" t="s">
        <v>1191</v>
      </c>
      <c r="Q2788" t="s">
        <v>64</v>
      </c>
      <c r="R2788" t="s">
        <v>64</v>
      </c>
      <c r="S2788" t="s">
        <v>64</v>
      </c>
      <c r="T2788" t="s">
        <v>87</v>
      </c>
      <c r="U2788" s="4">
        <v>42524</v>
      </c>
      <c r="V2788" s="4">
        <v>42537</v>
      </c>
      <c r="W2788" s="4">
        <v>44165</v>
      </c>
      <c r="X2788" t="s">
        <v>93</v>
      </c>
      <c r="Y2788" t="s">
        <v>665</v>
      </c>
      <c r="Z2788" t="s">
        <v>128</v>
      </c>
      <c r="AA2788" s="1">
        <v>110</v>
      </c>
      <c r="AB2788" s="2">
        <v>73.747960000000006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s="8">
        <v>9999999</v>
      </c>
      <c r="AK2788" s="1">
        <v>0</v>
      </c>
      <c r="AL2788" s="5">
        <v>9999999</v>
      </c>
      <c r="AM2788" s="1">
        <v>0</v>
      </c>
      <c r="AN2788" s="1">
        <v>300</v>
      </c>
      <c r="AO2788" s="1">
        <v>0</v>
      </c>
      <c r="AP2788" s="1">
        <v>300</v>
      </c>
      <c r="AQ2788" s="1">
        <v>0</v>
      </c>
      <c r="AR2788" s="2">
        <v>0</v>
      </c>
      <c r="AS2788" s="1">
        <v>0</v>
      </c>
      <c r="AT2788" s="5">
        <v>0.67043600000000003</v>
      </c>
      <c r="AU2788" s="7">
        <v>0.8569</v>
      </c>
      <c r="AV2788" s="1">
        <v>110</v>
      </c>
      <c r="AW2788" s="2">
        <v>0</v>
      </c>
      <c r="AX2788">
        <v>3</v>
      </c>
      <c r="AY2788">
        <v>3.056</v>
      </c>
      <c r="AZ2788" s="19">
        <v>0</v>
      </c>
      <c r="BA2788">
        <f t="shared" si="44"/>
        <v>3.056</v>
      </c>
      <c r="BC2788" t="e">
        <v>#N/A</v>
      </c>
    </row>
    <row r="2789" spans="1:55" x14ac:dyDescent="0.3">
      <c r="A2789" t="s">
        <v>4981</v>
      </c>
      <c r="C2789" t="s">
        <v>50</v>
      </c>
      <c r="E2789" t="s">
        <v>189</v>
      </c>
      <c r="F2789" t="s">
        <v>190</v>
      </c>
      <c r="G2789" t="s">
        <v>191</v>
      </c>
      <c r="H2789" s="11" t="s">
        <v>5755</v>
      </c>
      <c r="I2789" t="s">
        <v>5212</v>
      </c>
      <c r="J2789" t="s">
        <v>5213</v>
      </c>
      <c r="K2789" t="s">
        <v>207</v>
      </c>
      <c r="L2789" t="s">
        <v>85</v>
      </c>
      <c r="M2789">
        <v>0</v>
      </c>
      <c r="N2789">
        <v>0</v>
      </c>
      <c r="O2789" t="s">
        <v>70</v>
      </c>
      <c r="P2789" t="s">
        <v>1191</v>
      </c>
      <c r="Q2789" t="s">
        <v>1615</v>
      </c>
      <c r="R2789" t="s">
        <v>64</v>
      </c>
      <c r="S2789" t="s">
        <v>1616</v>
      </c>
      <c r="T2789" t="s">
        <v>87</v>
      </c>
      <c r="U2789" s="4">
        <v>41962</v>
      </c>
      <c r="V2789" s="4">
        <v>42052</v>
      </c>
      <c r="W2789" s="4">
        <v>44487</v>
      </c>
      <c r="X2789" t="s">
        <v>88</v>
      </c>
      <c r="Y2789" t="s">
        <v>65</v>
      </c>
      <c r="Z2789" t="s">
        <v>89</v>
      </c>
      <c r="AA2789" s="1">
        <v>2</v>
      </c>
      <c r="AB2789" s="2">
        <v>2.0848100000000001</v>
      </c>
      <c r="AC2789" s="1">
        <v>0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s="1">
        <v>4.7085000000000002E-2</v>
      </c>
      <c r="AK2789" s="1">
        <v>0</v>
      </c>
      <c r="AL2789" s="5">
        <v>0</v>
      </c>
      <c r="AM2789" s="1">
        <v>15494</v>
      </c>
      <c r="AN2789" s="1">
        <v>32176</v>
      </c>
      <c r="AO2789" s="1">
        <v>15494</v>
      </c>
      <c r="AP2789" s="1">
        <v>32176</v>
      </c>
      <c r="AQ2789" s="1">
        <v>15494</v>
      </c>
      <c r="AR2789" s="2">
        <v>16151.023070000001</v>
      </c>
      <c r="AS2789" s="1">
        <v>1</v>
      </c>
      <c r="AT2789" s="5">
        <v>1.042405</v>
      </c>
      <c r="AU2789" s="7">
        <v>1.2039299999999999</v>
      </c>
      <c r="AV2789" s="1">
        <v>0</v>
      </c>
      <c r="AW2789" s="2">
        <v>0</v>
      </c>
      <c r="AX2789">
        <v>3</v>
      </c>
      <c r="AY2789">
        <v>4.3710000000000004</v>
      </c>
      <c r="AZ2789" s="19">
        <v>0</v>
      </c>
      <c r="BA2789">
        <f t="shared" ref="BA2789:BA2852" si="45">ROUND(+AY2789*AZ2789%+AY2789,AX2789)</f>
        <v>4.3710000000000004</v>
      </c>
      <c r="BC2789" t="e">
        <v>#N/A</v>
      </c>
    </row>
    <row r="2790" spans="1:55" x14ac:dyDescent="0.3">
      <c r="A2790" t="s">
        <v>4981</v>
      </c>
      <c r="C2790" t="s">
        <v>50</v>
      </c>
      <c r="E2790" t="s">
        <v>189</v>
      </c>
      <c r="F2790" t="s">
        <v>190</v>
      </c>
      <c r="G2790" t="s">
        <v>191</v>
      </c>
      <c r="H2790" s="11" t="s">
        <v>5755</v>
      </c>
      <c r="I2790" t="s">
        <v>5214</v>
      </c>
      <c r="J2790" t="s">
        <v>5215</v>
      </c>
      <c r="K2790" t="s">
        <v>433</v>
      </c>
      <c r="L2790" t="s">
        <v>85</v>
      </c>
      <c r="M2790">
        <v>0</v>
      </c>
      <c r="N2790">
        <v>0</v>
      </c>
      <c r="O2790" t="s">
        <v>58</v>
      </c>
      <c r="P2790" t="s">
        <v>1191</v>
      </c>
      <c r="Q2790" t="s">
        <v>1615</v>
      </c>
      <c r="R2790" t="s">
        <v>64</v>
      </c>
      <c r="S2790" t="s">
        <v>1616</v>
      </c>
      <c r="T2790" t="s">
        <v>87</v>
      </c>
      <c r="U2790" s="4">
        <v>41962</v>
      </c>
      <c r="V2790" s="4">
        <v>42044</v>
      </c>
      <c r="W2790" s="4">
        <v>44560</v>
      </c>
      <c r="X2790" t="s">
        <v>88</v>
      </c>
      <c r="Y2790" t="s">
        <v>65</v>
      </c>
      <c r="Z2790" t="s">
        <v>89</v>
      </c>
      <c r="AA2790" s="1">
        <v>10</v>
      </c>
      <c r="AB2790" s="2">
        <v>7.80755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0</v>
      </c>
      <c r="AJ2790" s="1">
        <v>0.26243499999999997</v>
      </c>
      <c r="AK2790" s="1">
        <v>0</v>
      </c>
      <c r="AL2790" s="5">
        <v>0</v>
      </c>
      <c r="AM2790" s="1">
        <v>13892</v>
      </c>
      <c r="AN2790" s="1">
        <v>26602</v>
      </c>
      <c r="AO2790" s="1">
        <v>13892</v>
      </c>
      <c r="AP2790" s="1">
        <v>26602</v>
      </c>
      <c r="AQ2790" s="1">
        <v>13892</v>
      </c>
      <c r="AR2790" s="2">
        <v>10846.248459999999</v>
      </c>
      <c r="AS2790" s="1">
        <v>1</v>
      </c>
      <c r="AT2790" s="5">
        <v>0.78075499999999998</v>
      </c>
      <c r="AU2790" s="7">
        <v>0.85782999999999998</v>
      </c>
      <c r="AV2790" s="1">
        <v>0</v>
      </c>
      <c r="AW2790" s="2">
        <v>0</v>
      </c>
      <c r="AX2790">
        <v>3</v>
      </c>
      <c r="AY2790">
        <v>4.327</v>
      </c>
      <c r="AZ2790" s="19">
        <v>0</v>
      </c>
      <c r="BA2790">
        <f t="shared" si="45"/>
        <v>4.327</v>
      </c>
      <c r="BC2790" t="e">
        <v>#N/A</v>
      </c>
    </row>
    <row r="2791" spans="1:55" x14ac:dyDescent="0.3">
      <c r="A2791" t="s">
        <v>4981</v>
      </c>
      <c r="C2791" t="s">
        <v>50</v>
      </c>
      <c r="E2791" t="s">
        <v>189</v>
      </c>
      <c r="F2791" t="s">
        <v>190</v>
      </c>
      <c r="G2791" t="s">
        <v>191</v>
      </c>
      <c r="H2791" s="11" t="s">
        <v>5755</v>
      </c>
      <c r="I2791" t="s">
        <v>5216</v>
      </c>
      <c r="J2791" t="s">
        <v>5217</v>
      </c>
      <c r="K2791" t="s">
        <v>213</v>
      </c>
      <c r="L2791" t="s">
        <v>85</v>
      </c>
      <c r="M2791">
        <v>0</v>
      </c>
      <c r="N2791">
        <v>0</v>
      </c>
      <c r="O2791" t="s">
        <v>70</v>
      </c>
      <c r="P2791" t="s">
        <v>1191</v>
      </c>
      <c r="Q2791" t="s">
        <v>1615</v>
      </c>
      <c r="R2791" t="s">
        <v>64</v>
      </c>
      <c r="S2791" t="s">
        <v>1616</v>
      </c>
      <c r="T2791" t="s">
        <v>87</v>
      </c>
      <c r="U2791" s="4">
        <v>41962</v>
      </c>
      <c r="V2791" s="4">
        <v>42053</v>
      </c>
      <c r="W2791" s="4">
        <v>44560</v>
      </c>
      <c r="X2791" t="s">
        <v>88</v>
      </c>
      <c r="Y2791" t="s">
        <v>65</v>
      </c>
      <c r="Z2791" t="s">
        <v>89</v>
      </c>
      <c r="AA2791" s="1">
        <v>3</v>
      </c>
      <c r="AB2791" s="2">
        <v>4.403715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s="1">
        <v>0.110595</v>
      </c>
      <c r="AK2791" s="1">
        <v>0</v>
      </c>
      <c r="AL2791" s="5">
        <v>0</v>
      </c>
      <c r="AM2791" s="1">
        <v>9876</v>
      </c>
      <c r="AN2791" s="1">
        <v>16783</v>
      </c>
      <c r="AO2791" s="1">
        <v>9876</v>
      </c>
      <c r="AP2791" s="1">
        <v>16783</v>
      </c>
      <c r="AQ2791" s="1">
        <v>9876</v>
      </c>
      <c r="AR2791" s="2">
        <v>14497.029780000001</v>
      </c>
      <c r="AS2791" s="1">
        <v>1</v>
      </c>
      <c r="AT2791" s="5">
        <v>1.467905</v>
      </c>
      <c r="AU2791" s="7">
        <v>1.6521600000000001</v>
      </c>
      <c r="AV2791" s="1">
        <v>0</v>
      </c>
      <c r="AW2791" s="2">
        <v>0</v>
      </c>
      <c r="AX2791">
        <v>3</v>
      </c>
      <c r="AY2791">
        <v>6.2889999999999997</v>
      </c>
      <c r="AZ2791" s="19">
        <v>0</v>
      </c>
      <c r="BA2791">
        <f t="shared" si="45"/>
        <v>6.2889999999999997</v>
      </c>
      <c r="BC2791" t="e">
        <v>#N/A</v>
      </c>
    </row>
    <row r="2792" spans="1:55" x14ac:dyDescent="0.3">
      <c r="A2792" t="s">
        <v>4981</v>
      </c>
      <c r="C2792" t="s">
        <v>50</v>
      </c>
      <c r="E2792" t="s">
        <v>189</v>
      </c>
      <c r="F2792" t="s">
        <v>190</v>
      </c>
      <c r="G2792" t="s">
        <v>191</v>
      </c>
      <c r="H2792" s="11" t="s">
        <v>5755</v>
      </c>
      <c r="I2792" t="s">
        <v>5218</v>
      </c>
      <c r="J2792" t="s">
        <v>5219</v>
      </c>
      <c r="K2792" t="s">
        <v>273</v>
      </c>
      <c r="L2792" t="s">
        <v>85</v>
      </c>
      <c r="M2792">
        <v>0</v>
      </c>
      <c r="N2792">
        <v>0</v>
      </c>
      <c r="O2792" t="s">
        <v>70</v>
      </c>
      <c r="P2792" t="s">
        <v>1191</v>
      </c>
      <c r="Q2792" t="s">
        <v>1615</v>
      </c>
      <c r="R2792" t="s">
        <v>64</v>
      </c>
      <c r="S2792" t="s">
        <v>1616</v>
      </c>
      <c r="T2792" t="s">
        <v>87</v>
      </c>
      <c r="U2792" s="4">
        <v>41962</v>
      </c>
      <c r="V2792" s="4">
        <v>42045</v>
      </c>
      <c r="W2792" s="4">
        <v>44560</v>
      </c>
      <c r="X2792" t="s">
        <v>88</v>
      </c>
      <c r="Y2792" t="s">
        <v>65</v>
      </c>
      <c r="Z2792" t="s">
        <v>89</v>
      </c>
      <c r="AA2792" s="1">
        <v>7</v>
      </c>
      <c r="AB2792" s="2">
        <v>2.1836009999999999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s="1">
        <v>0.22301499999999999</v>
      </c>
      <c r="AK2792" s="1">
        <v>0</v>
      </c>
      <c r="AL2792" s="5">
        <v>0</v>
      </c>
      <c r="AM2792" s="1">
        <v>11441</v>
      </c>
      <c r="AN2792" s="1">
        <v>19692</v>
      </c>
      <c r="AO2792" s="1">
        <v>11441</v>
      </c>
      <c r="AP2792" s="1">
        <v>19692</v>
      </c>
      <c r="AQ2792" s="1">
        <v>11441</v>
      </c>
      <c r="AR2792" s="2">
        <v>3568.9398630000005</v>
      </c>
      <c r="AS2792" s="1">
        <v>1</v>
      </c>
      <c r="AT2792" s="5">
        <v>0.31194300000000003</v>
      </c>
      <c r="AU2792" s="7">
        <v>0.36231999999999998</v>
      </c>
      <c r="AV2792" s="1">
        <v>0</v>
      </c>
      <c r="AW2792" s="2">
        <v>0</v>
      </c>
      <c r="AX2792">
        <v>3</v>
      </c>
      <c r="AY2792">
        <v>1.5149999999999999</v>
      </c>
      <c r="AZ2792" s="19">
        <v>0</v>
      </c>
      <c r="BA2792">
        <f t="shared" si="45"/>
        <v>1.5149999999999999</v>
      </c>
      <c r="BC2792" t="e">
        <v>#N/A</v>
      </c>
    </row>
    <row r="2793" spans="1:55" x14ac:dyDescent="0.3">
      <c r="A2793" t="s">
        <v>4981</v>
      </c>
      <c r="C2793" t="s">
        <v>50</v>
      </c>
      <c r="E2793" t="s">
        <v>189</v>
      </c>
      <c r="F2793" t="s">
        <v>190</v>
      </c>
      <c r="G2793" t="s">
        <v>191</v>
      </c>
      <c r="H2793" s="11" t="s">
        <v>5755</v>
      </c>
      <c r="I2793" t="s">
        <v>5220</v>
      </c>
      <c r="J2793" t="s">
        <v>5221</v>
      </c>
      <c r="K2793" t="s">
        <v>304</v>
      </c>
      <c r="L2793" t="s">
        <v>85</v>
      </c>
      <c r="M2793">
        <v>0</v>
      </c>
      <c r="N2793">
        <v>0</v>
      </c>
      <c r="O2793" t="s">
        <v>70</v>
      </c>
      <c r="P2793" t="s">
        <v>1191</v>
      </c>
      <c r="Q2793" t="s">
        <v>1615</v>
      </c>
      <c r="R2793" t="s">
        <v>64</v>
      </c>
      <c r="S2793" t="s">
        <v>1616</v>
      </c>
      <c r="T2793" t="s">
        <v>87</v>
      </c>
      <c r="U2793" s="4">
        <v>41962</v>
      </c>
      <c r="V2793" s="4">
        <v>42045</v>
      </c>
      <c r="W2793" s="4">
        <v>44560</v>
      </c>
      <c r="X2793" t="s">
        <v>88</v>
      </c>
      <c r="Y2793" t="s">
        <v>65</v>
      </c>
      <c r="Z2793" t="s">
        <v>89</v>
      </c>
      <c r="AA2793" s="1">
        <v>5</v>
      </c>
      <c r="AB2793" s="2">
        <v>2.1460949999999999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s="1">
        <v>0.20768500000000001</v>
      </c>
      <c r="AK2793" s="1">
        <v>0</v>
      </c>
      <c r="AL2793" s="5">
        <v>0</v>
      </c>
      <c r="AM2793" s="1">
        <v>8772</v>
      </c>
      <c r="AN2793" s="1">
        <v>15023</v>
      </c>
      <c r="AO2793" s="1">
        <v>8772</v>
      </c>
      <c r="AP2793" s="1">
        <v>15023</v>
      </c>
      <c r="AQ2793" s="1">
        <v>8772</v>
      </c>
      <c r="AR2793" s="2">
        <v>3765.1090680000002</v>
      </c>
      <c r="AS2793" s="1">
        <v>1</v>
      </c>
      <c r="AT2793" s="5">
        <v>0.42921900000000002</v>
      </c>
      <c r="AU2793" s="7">
        <v>0.49143999999999999</v>
      </c>
      <c r="AV2793" s="1">
        <v>0</v>
      </c>
      <c r="AW2793" s="2">
        <v>0</v>
      </c>
      <c r="AX2793">
        <v>3</v>
      </c>
      <c r="AY2793">
        <v>1.962</v>
      </c>
      <c r="AZ2793" s="19">
        <v>0</v>
      </c>
      <c r="BA2793">
        <f t="shared" si="45"/>
        <v>1.962</v>
      </c>
      <c r="BC2793" t="e">
        <v>#N/A</v>
      </c>
    </row>
    <row r="2794" spans="1:55" x14ac:dyDescent="0.3">
      <c r="A2794" t="s">
        <v>4981</v>
      </c>
      <c r="C2794" t="s">
        <v>50</v>
      </c>
      <c r="E2794" t="s">
        <v>189</v>
      </c>
      <c r="F2794" t="s">
        <v>190</v>
      </c>
      <c r="G2794" t="s">
        <v>388</v>
      </c>
      <c r="H2794" s="11" t="s">
        <v>5756</v>
      </c>
      <c r="I2794" t="s">
        <v>5222</v>
      </c>
      <c r="J2794" t="s">
        <v>4368</v>
      </c>
      <c r="K2794" t="s">
        <v>298</v>
      </c>
      <c r="L2794" t="s">
        <v>13</v>
      </c>
      <c r="M2794">
        <v>0</v>
      </c>
      <c r="N2794">
        <v>0</v>
      </c>
      <c r="O2794" t="s">
        <v>70</v>
      </c>
      <c r="P2794" t="s">
        <v>1191</v>
      </c>
      <c r="Q2794" t="s">
        <v>64</v>
      </c>
      <c r="R2794" t="s">
        <v>64</v>
      </c>
      <c r="S2794" t="s">
        <v>64</v>
      </c>
      <c r="T2794" t="s">
        <v>87</v>
      </c>
      <c r="U2794" s="4">
        <v>42524</v>
      </c>
      <c r="V2794" s="4">
        <v>42534</v>
      </c>
      <c r="W2794" s="4">
        <v>44469</v>
      </c>
      <c r="X2794" t="s">
        <v>64</v>
      </c>
      <c r="Y2794" t="s">
        <v>143</v>
      </c>
      <c r="Z2794" t="s">
        <v>143</v>
      </c>
      <c r="AA2794" s="1">
        <v>0</v>
      </c>
      <c r="AB2794" s="2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s="1">
        <v>0</v>
      </c>
      <c r="AK2794" s="1">
        <v>10</v>
      </c>
      <c r="AL2794" s="5">
        <v>0.01</v>
      </c>
      <c r="AM2794" s="1">
        <v>1000</v>
      </c>
      <c r="AN2794" s="1">
        <v>1000</v>
      </c>
      <c r="AO2794" s="1">
        <v>1000</v>
      </c>
      <c r="AP2794" s="1">
        <v>1000</v>
      </c>
      <c r="AQ2794" s="1">
        <v>0</v>
      </c>
      <c r="AR2794" s="2">
        <v>197.55</v>
      </c>
      <c r="AS2794" s="1">
        <v>0</v>
      </c>
      <c r="AT2794" s="5">
        <v>0</v>
      </c>
      <c r="AU2794" s="7">
        <v>0.19755</v>
      </c>
      <c r="AV2794" s="1">
        <v>0</v>
      </c>
      <c r="AW2794" s="2">
        <v>0</v>
      </c>
      <c r="AX2794">
        <v>3</v>
      </c>
      <c r="AY2794">
        <v>1.2130000000000001</v>
      </c>
      <c r="AZ2794" s="19">
        <v>4</v>
      </c>
      <c r="BA2794">
        <f t="shared" si="45"/>
        <v>1.262</v>
      </c>
      <c r="BC2794" t="e">
        <v>#N/A</v>
      </c>
    </row>
    <row r="2795" spans="1:55" x14ac:dyDescent="0.3">
      <c r="A2795" t="s">
        <v>4981</v>
      </c>
      <c r="C2795" t="s">
        <v>50</v>
      </c>
      <c r="E2795" t="s">
        <v>189</v>
      </c>
      <c r="F2795" t="s">
        <v>190</v>
      </c>
      <c r="G2795" t="s">
        <v>388</v>
      </c>
      <c r="H2795" s="11" t="s">
        <v>5756</v>
      </c>
      <c r="I2795" t="s">
        <v>5223</v>
      </c>
      <c r="J2795" t="s">
        <v>4369</v>
      </c>
      <c r="K2795" t="s">
        <v>304</v>
      </c>
      <c r="L2795" t="s">
        <v>13</v>
      </c>
      <c r="M2795">
        <v>0</v>
      </c>
      <c r="N2795">
        <v>0</v>
      </c>
      <c r="O2795" t="s">
        <v>70</v>
      </c>
      <c r="P2795" t="s">
        <v>1191</v>
      </c>
      <c r="Q2795" t="s">
        <v>64</v>
      </c>
      <c r="R2795" t="s">
        <v>64</v>
      </c>
      <c r="S2795" t="s">
        <v>64</v>
      </c>
      <c r="T2795" t="s">
        <v>87</v>
      </c>
      <c r="U2795" s="4">
        <v>42524</v>
      </c>
      <c r="V2795" s="4">
        <v>42542</v>
      </c>
      <c r="W2795" s="4">
        <v>44578</v>
      </c>
      <c r="X2795" t="s">
        <v>64</v>
      </c>
      <c r="Y2795" t="s">
        <v>143</v>
      </c>
      <c r="Z2795" t="s">
        <v>143</v>
      </c>
      <c r="AA2795" s="1">
        <v>0</v>
      </c>
      <c r="AB2795" s="2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s="1">
        <v>0</v>
      </c>
      <c r="AK2795" s="1">
        <v>25</v>
      </c>
      <c r="AL2795" s="5">
        <v>3.8461538461538464E-3</v>
      </c>
      <c r="AM2795" s="1">
        <v>6500</v>
      </c>
      <c r="AN2795" s="1">
        <v>13150</v>
      </c>
      <c r="AO2795" s="1">
        <v>6500</v>
      </c>
      <c r="AP2795" s="1">
        <v>13150</v>
      </c>
      <c r="AQ2795" s="1">
        <v>0</v>
      </c>
      <c r="AR2795" s="2">
        <v>1560.9749999999999</v>
      </c>
      <c r="AS2795" s="1">
        <v>0</v>
      </c>
      <c r="AT2795" s="5">
        <v>0</v>
      </c>
      <c r="AU2795" s="7">
        <v>0.24015</v>
      </c>
      <c r="AV2795" s="1">
        <v>0</v>
      </c>
      <c r="AW2795" s="2">
        <v>0</v>
      </c>
      <c r="AX2795">
        <v>3</v>
      </c>
      <c r="AY2795">
        <v>0.96699999999999997</v>
      </c>
      <c r="AZ2795" s="19">
        <v>4</v>
      </c>
      <c r="BA2795">
        <f t="shared" si="45"/>
        <v>1.006</v>
      </c>
      <c r="BC2795" t="e">
        <v>#N/A</v>
      </c>
    </row>
    <row r="2796" spans="1:55" x14ac:dyDescent="0.3">
      <c r="A2796" t="s">
        <v>4981</v>
      </c>
      <c r="C2796" t="s">
        <v>50</v>
      </c>
      <c r="E2796" t="s">
        <v>189</v>
      </c>
      <c r="F2796" t="s">
        <v>190</v>
      </c>
      <c r="G2796" t="s">
        <v>388</v>
      </c>
      <c r="H2796" s="11" t="s">
        <v>5756</v>
      </c>
      <c r="I2796" t="s">
        <v>5224</v>
      </c>
      <c r="J2796" t="s">
        <v>4370</v>
      </c>
      <c r="K2796" t="s">
        <v>310</v>
      </c>
      <c r="L2796" t="s">
        <v>13</v>
      </c>
      <c r="M2796">
        <v>0</v>
      </c>
      <c r="N2796">
        <v>0</v>
      </c>
      <c r="O2796" t="s">
        <v>70</v>
      </c>
      <c r="P2796" t="s">
        <v>1191</v>
      </c>
      <c r="Q2796" t="s">
        <v>64</v>
      </c>
      <c r="R2796" t="s">
        <v>64</v>
      </c>
      <c r="S2796" t="s">
        <v>5225</v>
      </c>
      <c r="T2796" t="s">
        <v>87</v>
      </c>
      <c r="U2796" s="4">
        <v>42524</v>
      </c>
      <c r="V2796" s="4">
        <v>42534</v>
      </c>
      <c r="W2796" s="4">
        <v>44530</v>
      </c>
      <c r="X2796" t="s">
        <v>64</v>
      </c>
      <c r="Y2796" t="s">
        <v>143</v>
      </c>
      <c r="Z2796" t="s">
        <v>143</v>
      </c>
      <c r="AA2796" s="1">
        <v>0</v>
      </c>
      <c r="AB2796" s="2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s="1">
        <v>0</v>
      </c>
      <c r="AK2796" s="1">
        <v>8000</v>
      </c>
      <c r="AL2796" s="5">
        <v>1.3377926421404682</v>
      </c>
      <c r="AM2796" s="1">
        <v>5980</v>
      </c>
      <c r="AN2796" s="1">
        <v>7830</v>
      </c>
      <c r="AO2796" s="1">
        <v>5980</v>
      </c>
      <c r="AP2796" s="1">
        <v>7830</v>
      </c>
      <c r="AQ2796" s="1">
        <v>0</v>
      </c>
      <c r="AR2796" s="2">
        <v>2047.4922000000001</v>
      </c>
      <c r="AS2796" s="1">
        <v>0</v>
      </c>
      <c r="AT2796" s="5">
        <v>0</v>
      </c>
      <c r="AU2796" s="7">
        <v>0.34239000000000003</v>
      </c>
      <c r="AV2796" s="1">
        <v>0</v>
      </c>
      <c r="AW2796" s="2">
        <v>0</v>
      </c>
      <c r="AX2796">
        <v>3</v>
      </c>
      <c r="AY2796">
        <v>1.49</v>
      </c>
      <c r="AZ2796" s="19">
        <v>4</v>
      </c>
      <c r="BA2796">
        <f t="shared" si="45"/>
        <v>1.55</v>
      </c>
      <c r="BC2796" t="e">
        <v>#N/A</v>
      </c>
    </row>
    <row r="2797" spans="1:55" x14ac:dyDescent="0.3">
      <c r="A2797" t="s">
        <v>4981</v>
      </c>
      <c r="C2797" t="s">
        <v>50</v>
      </c>
      <c r="E2797" t="s">
        <v>189</v>
      </c>
      <c r="F2797" t="s">
        <v>190</v>
      </c>
      <c r="G2797" t="s">
        <v>388</v>
      </c>
      <c r="H2797" s="11" t="s">
        <v>5756</v>
      </c>
      <c r="I2797" t="s">
        <v>5226</v>
      </c>
      <c r="J2797" t="s">
        <v>4371</v>
      </c>
      <c r="K2797" t="s">
        <v>313</v>
      </c>
      <c r="L2797" t="s">
        <v>13</v>
      </c>
      <c r="M2797">
        <v>0</v>
      </c>
      <c r="N2797">
        <v>0</v>
      </c>
      <c r="O2797" t="s">
        <v>70</v>
      </c>
      <c r="P2797" t="s">
        <v>1191</v>
      </c>
      <c r="Q2797" t="s">
        <v>64</v>
      </c>
      <c r="R2797" t="s">
        <v>64</v>
      </c>
      <c r="S2797" t="s">
        <v>5225</v>
      </c>
      <c r="T2797" t="s">
        <v>87</v>
      </c>
      <c r="U2797" s="4">
        <v>42524</v>
      </c>
      <c r="V2797" s="4">
        <v>42534</v>
      </c>
      <c r="W2797" s="4">
        <v>44578</v>
      </c>
      <c r="X2797" t="s">
        <v>64</v>
      </c>
      <c r="Y2797" t="s">
        <v>65</v>
      </c>
      <c r="Z2797" t="s">
        <v>89</v>
      </c>
      <c r="AA2797" s="1">
        <v>180</v>
      </c>
      <c r="AB2797" s="2">
        <v>66.602339999999998</v>
      </c>
      <c r="AC2797" s="1">
        <v>0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s="1">
        <v>25.26895</v>
      </c>
      <c r="AK2797" s="1">
        <v>4800</v>
      </c>
      <c r="AL2797" s="5">
        <v>1.8461538461538463</v>
      </c>
      <c r="AM2797" s="1">
        <v>2600</v>
      </c>
      <c r="AN2797" s="1">
        <v>4600</v>
      </c>
      <c r="AO2797" s="1">
        <v>2600</v>
      </c>
      <c r="AP2797" s="1">
        <v>4600</v>
      </c>
      <c r="AQ2797" s="1">
        <v>0</v>
      </c>
      <c r="AR2797" s="2">
        <v>962.03379999999993</v>
      </c>
      <c r="AS2797" s="1">
        <v>0</v>
      </c>
      <c r="AT2797" s="5">
        <v>0.37001299999999998</v>
      </c>
      <c r="AU2797" s="7">
        <v>0.61099000000000003</v>
      </c>
      <c r="AV2797" s="1">
        <v>0</v>
      </c>
      <c r="AW2797" s="2">
        <v>0</v>
      </c>
      <c r="AX2797">
        <v>3</v>
      </c>
      <c r="AY2797">
        <v>2.077</v>
      </c>
      <c r="AZ2797" s="19">
        <v>4</v>
      </c>
      <c r="BA2797">
        <f t="shared" si="45"/>
        <v>2.16</v>
      </c>
      <c r="BC2797" t="e">
        <v>#N/A</v>
      </c>
    </row>
    <row r="2798" spans="1:55" x14ac:dyDescent="0.3">
      <c r="A2798" t="s">
        <v>4981</v>
      </c>
      <c r="C2798" t="s">
        <v>50</v>
      </c>
      <c r="E2798" t="s">
        <v>189</v>
      </c>
      <c r="F2798" t="s">
        <v>190</v>
      </c>
      <c r="G2798" t="s">
        <v>388</v>
      </c>
      <c r="H2798" s="11" t="s">
        <v>5756</v>
      </c>
      <c r="I2798" t="s">
        <v>5227</v>
      </c>
      <c r="J2798" t="s">
        <v>4372</v>
      </c>
      <c r="K2798" t="s">
        <v>316</v>
      </c>
      <c r="L2798" t="s">
        <v>13</v>
      </c>
      <c r="M2798">
        <v>0</v>
      </c>
      <c r="N2798">
        <v>0</v>
      </c>
      <c r="O2798" t="s">
        <v>70</v>
      </c>
      <c r="P2798" t="s">
        <v>1191</v>
      </c>
      <c r="Q2798" t="s">
        <v>64</v>
      </c>
      <c r="R2798" t="s">
        <v>64</v>
      </c>
      <c r="S2798" t="s">
        <v>64</v>
      </c>
      <c r="T2798" t="s">
        <v>87</v>
      </c>
      <c r="U2798" s="4">
        <v>42524</v>
      </c>
      <c r="V2798" s="4">
        <v>42541</v>
      </c>
      <c r="W2798" s="4">
        <v>44578</v>
      </c>
      <c r="X2798" t="s">
        <v>64</v>
      </c>
      <c r="Y2798" t="s">
        <v>143</v>
      </c>
      <c r="Z2798" t="s">
        <v>143</v>
      </c>
      <c r="AA2798" s="1">
        <v>0</v>
      </c>
      <c r="AB2798" s="2">
        <v>0</v>
      </c>
      <c r="AC2798" s="1">
        <v>0</v>
      </c>
      <c r="AD2798" s="1">
        <v>100</v>
      </c>
      <c r="AE2798" s="1">
        <v>0</v>
      </c>
      <c r="AF2798" s="1">
        <v>0</v>
      </c>
      <c r="AG2798" s="1">
        <v>0</v>
      </c>
      <c r="AH2798" s="1">
        <v>100</v>
      </c>
      <c r="AI2798" s="1">
        <v>0</v>
      </c>
      <c r="AJ2798" s="1">
        <v>0</v>
      </c>
      <c r="AK2798" s="1">
        <v>100</v>
      </c>
      <c r="AL2798" s="5">
        <v>0.16666666666666666</v>
      </c>
      <c r="AM2798" s="1">
        <v>600</v>
      </c>
      <c r="AN2798" s="1">
        <v>1300</v>
      </c>
      <c r="AO2798" s="1">
        <v>600</v>
      </c>
      <c r="AP2798" s="1">
        <v>1300</v>
      </c>
      <c r="AQ2798" s="1">
        <v>0</v>
      </c>
      <c r="AR2798" s="2">
        <v>717.28800000000001</v>
      </c>
      <c r="AS2798" s="1">
        <v>0</v>
      </c>
      <c r="AT2798" s="5">
        <v>0</v>
      </c>
      <c r="AU2798" s="7">
        <v>1.1954800000000001</v>
      </c>
      <c r="AV2798" s="1">
        <v>0</v>
      </c>
      <c r="AW2798" s="2">
        <v>0</v>
      </c>
      <c r="AX2798">
        <v>3</v>
      </c>
      <c r="AY2798">
        <v>5.7460000000000004</v>
      </c>
      <c r="AZ2798" s="19">
        <v>4</v>
      </c>
      <c r="BA2798">
        <f t="shared" si="45"/>
        <v>5.976</v>
      </c>
      <c r="BC2798" t="e">
        <v>#N/A</v>
      </c>
    </row>
    <row r="2799" spans="1:55" x14ac:dyDescent="0.3">
      <c r="A2799" t="s">
        <v>4981</v>
      </c>
      <c r="C2799" t="s">
        <v>50</v>
      </c>
      <c r="E2799" t="s">
        <v>189</v>
      </c>
      <c r="F2799" t="s">
        <v>190</v>
      </c>
      <c r="G2799" t="s">
        <v>388</v>
      </c>
      <c r="H2799" s="11" t="s">
        <v>5756</v>
      </c>
      <c r="I2799" t="s">
        <v>5228</v>
      </c>
      <c r="J2799" t="s">
        <v>4373</v>
      </c>
      <c r="K2799" t="s">
        <v>319</v>
      </c>
      <c r="L2799" t="s">
        <v>13</v>
      </c>
      <c r="M2799">
        <v>0</v>
      </c>
      <c r="N2799">
        <v>0</v>
      </c>
      <c r="O2799" t="s">
        <v>70</v>
      </c>
      <c r="P2799" t="s">
        <v>1191</v>
      </c>
      <c r="Q2799" t="s">
        <v>64</v>
      </c>
      <c r="R2799" t="s">
        <v>64</v>
      </c>
      <c r="S2799" t="s">
        <v>64</v>
      </c>
      <c r="T2799" t="s">
        <v>87</v>
      </c>
      <c r="U2799" s="4">
        <v>42524</v>
      </c>
      <c r="V2799" s="4">
        <v>42543</v>
      </c>
      <c r="W2799" s="4">
        <v>44459</v>
      </c>
      <c r="X2799" t="s">
        <v>64</v>
      </c>
      <c r="Y2799" t="s">
        <v>65</v>
      </c>
      <c r="Z2799" t="s">
        <v>89</v>
      </c>
      <c r="AA2799" s="1">
        <v>20</v>
      </c>
      <c r="AB2799" s="2">
        <v>26.75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73</v>
      </c>
      <c r="AK2799" s="1">
        <v>10</v>
      </c>
      <c r="AL2799" s="5">
        <v>0.1</v>
      </c>
      <c r="AM2799" s="1">
        <v>100</v>
      </c>
      <c r="AN2799" s="1">
        <v>200</v>
      </c>
      <c r="AO2799" s="1">
        <v>100</v>
      </c>
      <c r="AP2799" s="1">
        <v>200</v>
      </c>
      <c r="AQ2799" s="1">
        <v>0</v>
      </c>
      <c r="AR2799" s="2">
        <v>133.75</v>
      </c>
      <c r="AS2799" s="1">
        <v>0</v>
      </c>
      <c r="AT2799" s="5">
        <v>1.3374999999999999</v>
      </c>
      <c r="AU2799" s="7">
        <v>1.9468799999999999</v>
      </c>
      <c r="AV2799" s="1">
        <v>0</v>
      </c>
      <c r="AW2799" s="2">
        <v>0</v>
      </c>
      <c r="AX2799">
        <v>3</v>
      </c>
      <c r="AY2799">
        <v>16.923999999999999</v>
      </c>
      <c r="AZ2799" s="19">
        <v>4</v>
      </c>
      <c r="BA2799">
        <f t="shared" si="45"/>
        <v>17.600999999999999</v>
      </c>
      <c r="BC2799" t="e">
        <v>#N/A</v>
      </c>
    </row>
    <row r="2800" spans="1:55" x14ac:dyDescent="0.3">
      <c r="A2800" t="s">
        <v>4981</v>
      </c>
      <c r="C2800" t="s">
        <v>50</v>
      </c>
      <c r="E2800" t="s">
        <v>189</v>
      </c>
      <c r="F2800" t="s">
        <v>190</v>
      </c>
      <c r="G2800" t="s">
        <v>388</v>
      </c>
      <c r="H2800" s="11" t="s">
        <v>5756</v>
      </c>
      <c r="I2800" t="s">
        <v>5229</v>
      </c>
      <c r="J2800" t="s">
        <v>4374</v>
      </c>
      <c r="K2800" t="s">
        <v>322</v>
      </c>
      <c r="L2800" t="s">
        <v>13</v>
      </c>
      <c r="M2800">
        <v>0</v>
      </c>
      <c r="N2800">
        <v>0</v>
      </c>
      <c r="O2800" t="s">
        <v>70</v>
      </c>
      <c r="P2800" t="s">
        <v>1191</v>
      </c>
      <c r="Q2800" t="s">
        <v>64</v>
      </c>
      <c r="R2800" t="s">
        <v>64</v>
      </c>
      <c r="S2800" t="s">
        <v>64</v>
      </c>
      <c r="T2800" t="s">
        <v>87</v>
      </c>
      <c r="U2800" s="4">
        <v>42524</v>
      </c>
      <c r="V2800" s="4">
        <v>42544</v>
      </c>
      <c r="W2800" s="4">
        <v>44530</v>
      </c>
      <c r="X2800" t="s">
        <v>64</v>
      </c>
      <c r="Y2800" t="s">
        <v>143</v>
      </c>
      <c r="Z2800" t="s">
        <v>143</v>
      </c>
      <c r="AA2800" s="1">
        <v>0</v>
      </c>
      <c r="AB2800" s="2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40</v>
      </c>
      <c r="AL2800" s="5">
        <v>0.5</v>
      </c>
      <c r="AM2800" s="1">
        <v>80</v>
      </c>
      <c r="AN2800" s="1">
        <v>120</v>
      </c>
      <c r="AO2800" s="1">
        <v>80</v>
      </c>
      <c r="AP2800" s="1">
        <v>120</v>
      </c>
      <c r="AQ2800" s="1">
        <v>0</v>
      </c>
      <c r="AR2800" s="2">
        <v>210.0104</v>
      </c>
      <c r="AS2800" s="1">
        <v>0</v>
      </c>
      <c r="AT2800" s="5">
        <v>0</v>
      </c>
      <c r="AU2800" s="7">
        <v>2.62513</v>
      </c>
      <c r="AV2800" s="1">
        <v>0</v>
      </c>
      <c r="AW2800" s="2">
        <v>0</v>
      </c>
      <c r="AX2800">
        <v>3</v>
      </c>
      <c r="AY2800">
        <v>25.402000000000001</v>
      </c>
      <c r="AZ2800" s="19">
        <v>4</v>
      </c>
      <c r="BA2800">
        <f t="shared" si="45"/>
        <v>26.417999999999999</v>
      </c>
      <c r="BC2800" t="e">
        <v>#N/A</v>
      </c>
    </row>
    <row r="2801" spans="1:55" x14ac:dyDescent="0.3">
      <c r="A2801" t="s">
        <v>4981</v>
      </c>
      <c r="C2801" t="s">
        <v>50</v>
      </c>
      <c r="E2801" t="s">
        <v>189</v>
      </c>
      <c r="F2801" t="s">
        <v>190</v>
      </c>
      <c r="G2801" t="s">
        <v>388</v>
      </c>
      <c r="H2801" s="11" t="s">
        <v>5756</v>
      </c>
      <c r="I2801" t="s">
        <v>5230</v>
      </c>
      <c r="J2801" t="s">
        <v>4375</v>
      </c>
      <c r="K2801" t="s">
        <v>325</v>
      </c>
      <c r="L2801" t="s">
        <v>13</v>
      </c>
      <c r="M2801">
        <v>0</v>
      </c>
      <c r="N2801">
        <v>0</v>
      </c>
      <c r="O2801" t="s">
        <v>70</v>
      </c>
      <c r="P2801" t="s">
        <v>1191</v>
      </c>
      <c r="Q2801" t="s">
        <v>64</v>
      </c>
      <c r="R2801" t="s">
        <v>64</v>
      </c>
      <c r="S2801" t="s">
        <v>64</v>
      </c>
      <c r="T2801" t="s">
        <v>87</v>
      </c>
      <c r="U2801" s="4">
        <v>42524</v>
      </c>
      <c r="V2801" s="4">
        <v>42544</v>
      </c>
      <c r="W2801" s="4">
        <v>44500</v>
      </c>
      <c r="X2801" t="s">
        <v>71</v>
      </c>
      <c r="Y2801" t="s">
        <v>65</v>
      </c>
      <c r="Z2801" t="s">
        <v>72</v>
      </c>
      <c r="AA2801" s="1">
        <v>32</v>
      </c>
      <c r="AB2801" s="2">
        <v>126.24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8">
        <v>486.66654499999999</v>
      </c>
      <c r="AK2801" s="1">
        <v>1</v>
      </c>
      <c r="AL2801" s="5">
        <v>4.1666666666666664E-2</v>
      </c>
      <c r="AM2801" s="1">
        <v>24</v>
      </c>
      <c r="AN2801" s="1">
        <v>30</v>
      </c>
      <c r="AO2801" s="1">
        <v>24</v>
      </c>
      <c r="AP2801" s="1">
        <v>30</v>
      </c>
      <c r="AQ2801" s="1">
        <v>0</v>
      </c>
      <c r="AR2801" s="2">
        <v>94.679999999999993</v>
      </c>
      <c r="AS2801" s="1">
        <v>0</v>
      </c>
      <c r="AT2801" s="5">
        <v>3.9449999999999998</v>
      </c>
      <c r="AU2801" s="7">
        <v>4.75244</v>
      </c>
      <c r="AV2801" s="1">
        <v>0</v>
      </c>
      <c r="AW2801" s="2">
        <v>0</v>
      </c>
      <c r="AX2801">
        <v>3</v>
      </c>
      <c r="AY2801">
        <v>46.453000000000003</v>
      </c>
      <c r="AZ2801" s="19">
        <v>4</v>
      </c>
      <c r="BA2801">
        <f t="shared" si="45"/>
        <v>48.311</v>
      </c>
      <c r="BC2801" t="e">
        <v>#N/A</v>
      </c>
    </row>
    <row r="2802" spans="1:55" x14ac:dyDescent="0.3">
      <c r="A2802" t="s">
        <v>4981</v>
      </c>
      <c r="C2802" t="s">
        <v>50</v>
      </c>
      <c r="E2802" t="s">
        <v>189</v>
      </c>
      <c r="F2802" t="s">
        <v>190</v>
      </c>
      <c r="G2802" t="s">
        <v>388</v>
      </c>
      <c r="H2802" s="11" t="s">
        <v>5756</v>
      </c>
      <c r="I2802" t="s">
        <v>5231</v>
      </c>
      <c r="J2802" t="s">
        <v>4376</v>
      </c>
      <c r="K2802" t="s">
        <v>192</v>
      </c>
      <c r="L2802" t="s">
        <v>13</v>
      </c>
      <c r="M2802">
        <v>0</v>
      </c>
      <c r="N2802">
        <v>0</v>
      </c>
      <c r="O2802" t="s">
        <v>70</v>
      </c>
      <c r="P2802" t="s">
        <v>1191</v>
      </c>
      <c r="Q2802" t="s">
        <v>64</v>
      </c>
      <c r="R2802" t="s">
        <v>64</v>
      </c>
      <c r="S2802" t="s">
        <v>64</v>
      </c>
      <c r="T2802" t="s">
        <v>87</v>
      </c>
      <c r="U2802" s="4">
        <v>42524</v>
      </c>
      <c r="V2802" s="4">
        <v>42544</v>
      </c>
      <c r="W2802" s="4">
        <v>44550</v>
      </c>
      <c r="X2802" t="s">
        <v>64</v>
      </c>
      <c r="Y2802" t="s">
        <v>65</v>
      </c>
      <c r="Z2802" t="s">
        <v>89</v>
      </c>
      <c r="AA2802" s="1">
        <v>40</v>
      </c>
      <c r="AB2802" s="2">
        <v>12.61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97.333089999999999</v>
      </c>
      <c r="AK2802" s="1">
        <v>10</v>
      </c>
      <c r="AL2802" s="5">
        <v>6.6666666666666666E-2</v>
      </c>
      <c r="AM2802" s="1">
        <v>150</v>
      </c>
      <c r="AN2802" s="1">
        <v>200</v>
      </c>
      <c r="AO2802" s="1">
        <v>150</v>
      </c>
      <c r="AP2802" s="1">
        <v>200</v>
      </c>
      <c r="AQ2802" s="1">
        <v>0</v>
      </c>
      <c r="AR2802" s="2">
        <v>47.287499999999994</v>
      </c>
      <c r="AS2802" s="1">
        <v>0</v>
      </c>
      <c r="AT2802" s="5">
        <v>0.31524999999999997</v>
      </c>
      <c r="AU2802" s="7">
        <v>0.17369000000000001</v>
      </c>
      <c r="AV2802" s="1">
        <v>0</v>
      </c>
      <c r="AW2802" s="2">
        <v>0</v>
      </c>
      <c r="AX2802">
        <v>3</v>
      </c>
      <c r="AY2802">
        <v>1.5389999999999999</v>
      </c>
      <c r="AZ2802" s="19">
        <v>4</v>
      </c>
      <c r="BA2802">
        <f t="shared" si="45"/>
        <v>1.601</v>
      </c>
      <c r="BC2802" t="e">
        <v>#N/A</v>
      </c>
    </row>
    <row r="2803" spans="1:55" x14ac:dyDescent="0.3">
      <c r="A2803" t="s">
        <v>4981</v>
      </c>
      <c r="C2803" t="s">
        <v>50</v>
      </c>
      <c r="E2803" t="s">
        <v>189</v>
      </c>
      <c r="F2803" t="s">
        <v>190</v>
      </c>
      <c r="G2803" t="s">
        <v>388</v>
      </c>
      <c r="H2803" s="11" t="s">
        <v>5756</v>
      </c>
      <c r="I2803" t="s">
        <v>5232</v>
      </c>
      <c r="J2803" t="s">
        <v>4377</v>
      </c>
      <c r="K2803" t="s">
        <v>199</v>
      </c>
      <c r="L2803" t="s">
        <v>13</v>
      </c>
      <c r="M2803">
        <v>0</v>
      </c>
      <c r="N2803">
        <v>0</v>
      </c>
      <c r="O2803" t="s">
        <v>70</v>
      </c>
      <c r="P2803" t="s">
        <v>1191</v>
      </c>
      <c r="Q2803" t="s">
        <v>64</v>
      </c>
      <c r="R2803" t="s">
        <v>64</v>
      </c>
      <c r="S2803" t="s">
        <v>5225</v>
      </c>
      <c r="T2803" t="s">
        <v>87</v>
      </c>
      <c r="U2803" s="4">
        <v>42524</v>
      </c>
      <c r="V2803" s="4">
        <v>42534</v>
      </c>
      <c r="W2803" s="4">
        <v>44550</v>
      </c>
      <c r="X2803" t="s">
        <v>64</v>
      </c>
      <c r="Y2803" t="s">
        <v>143</v>
      </c>
      <c r="Z2803" t="s">
        <v>143</v>
      </c>
      <c r="AA2803" s="1">
        <v>0</v>
      </c>
      <c r="AB2803" s="2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16000</v>
      </c>
      <c r="AL2803" s="5">
        <v>2.4132730015082955</v>
      </c>
      <c r="AM2803" s="1">
        <v>6630</v>
      </c>
      <c r="AN2803" s="1">
        <v>9260</v>
      </c>
      <c r="AO2803" s="1">
        <v>6630</v>
      </c>
      <c r="AP2803" s="1">
        <v>9260</v>
      </c>
      <c r="AQ2803" s="1">
        <v>0</v>
      </c>
      <c r="AR2803" s="2">
        <v>1392.5652</v>
      </c>
      <c r="AS2803" s="1">
        <v>0</v>
      </c>
      <c r="AT2803" s="5">
        <v>0</v>
      </c>
      <c r="AU2803" s="7">
        <v>0.21004</v>
      </c>
      <c r="AV2803" s="1">
        <v>0</v>
      </c>
      <c r="AW2803" s="2">
        <v>0</v>
      </c>
      <c r="AX2803">
        <v>3</v>
      </c>
      <c r="AY2803">
        <v>0.68700000000000006</v>
      </c>
      <c r="AZ2803" s="19">
        <v>4</v>
      </c>
      <c r="BA2803">
        <f t="shared" si="45"/>
        <v>0.71399999999999997</v>
      </c>
      <c r="BC2803" t="e">
        <v>#N/A</v>
      </c>
    </row>
    <row r="2804" spans="1:55" x14ac:dyDescent="0.3">
      <c r="A2804" t="s">
        <v>4981</v>
      </c>
      <c r="C2804" t="s">
        <v>50</v>
      </c>
      <c r="E2804" t="s">
        <v>189</v>
      </c>
      <c r="F2804" t="s">
        <v>190</v>
      </c>
      <c r="G2804" t="s">
        <v>388</v>
      </c>
      <c r="H2804" s="11" t="s">
        <v>5756</v>
      </c>
      <c r="I2804" t="s">
        <v>5233</v>
      </c>
      <c r="J2804" t="s">
        <v>4378</v>
      </c>
      <c r="K2804" t="s">
        <v>204</v>
      </c>
      <c r="L2804" t="s">
        <v>13</v>
      </c>
      <c r="M2804">
        <v>0</v>
      </c>
      <c r="N2804">
        <v>0</v>
      </c>
      <c r="O2804" t="s">
        <v>70</v>
      </c>
      <c r="P2804" t="s">
        <v>1191</v>
      </c>
      <c r="Q2804" t="s">
        <v>64</v>
      </c>
      <c r="R2804" t="s">
        <v>64</v>
      </c>
      <c r="S2804" t="s">
        <v>64</v>
      </c>
      <c r="T2804" t="s">
        <v>87</v>
      </c>
      <c r="U2804" s="4">
        <v>42524</v>
      </c>
      <c r="V2804" s="4">
        <v>42534</v>
      </c>
      <c r="W2804" s="4">
        <v>44469</v>
      </c>
      <c r="X2804" t="s">
        <v>64</v>
      </c>
      <c r="Y2804" t="s">
        <v>143</v>
      </c>
      <c r="Z2804" t="s">
        <v>143</v>
      </c>
      <c r="AA2804" s="1">
        <v>0</v>
      </c>
      <c r="AB2804" s="2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10</v>
      </c>
      <c r="AL2804" s="5">
        <v>1.6666666666666666E-2</v>
      </c>
      <c r="AM2804" s="1">
        <v>600</v>
      </c>
      <c r="AN2804" s="1">
        <v>1300</v>
      </c>
      <c r="AO2804" s="1">
        <v>600</v>
      </c>
      <c r="AP2804" s="1">
        <v>1300</v>
      </c>
      <c r="AQ2804" s="1">
        <v>0</v>
      </c>
      <c r="AR2804" s="2">
        <v>139.47</v>
      </c>
      <c r="AS2804" s="1">
        <v>0</v>
      </c>
      <c r="AT2804" s="5">
        <v>0</v>
      </c>
      <c r="AU2804" s="7">
        <v>0.23244999999999999</v>
      </c>
      <c r="AV2804" s="1">
        <v>0</v>
      </c>
      <c r="AW2804" s="2">
        <v>0</v>
      </c>
      <c r="AX2804">
        <v>3</v>
      </c>
      <c r="AY2804">
        <v>1.1459999999999999</v>
      </c>
      <c r="AZ2804" s="19">
        <v>4</v>
      </c>
      <c r="BA2804">
        <f t="shared" si="45"/>
        <v>1.1919999999999999</v>
      </c>
      <c r="BC2804" t="e">
        <v>#N/A</v>
      </c>
    </row>
    <row r="2805" spans="1:55" x14ac:dyDescent="0.3">
      <c r="A2805" t="s">
        <v>4981</v>
      </c>
      <c r="C2805" t="s">
        <v>50</v>
      </c>
      <c r="E2805" t="s">
        <v>189</v>
      </c>
      <c r="F2805" t="s">
        <v>190</v>
      </c>
      <c r="G2805" t="s">
        <v>388</v>
      </c>
      <c r="H2805" s="11" t="s">
        <v>5756</v>
      </c>
      <c r="I2805" t="s">
        <v>5234</v>
      </c>
      <c r="J2805" t="s">
        <v>4379</v>
      </c>
      <c r="K2805" t="s">
        <v>207</v>
      </c>
      <c r="L2805" t="s">
        <v>13</v>
      </c>
      <c r="M2805">
        <v>0</v>
      </c>
      <c r="N2805">
        <v>0</v>
      </c>
      <c r="O2805" t="s">
        <v>70</v>
      </c>
      <c r="P2805" t="s">
        <v>59</v>
      </c>
      <c r="Q2805" t="s">
        <v>196</v>
      </c>
      <c r="R2805" t="s">
        <v>197</v>
      </c>
      <c r="S2805" t="s">
        <v>198</v>
      </c>
      <c r="T2805" t="s">
        <v>87</v>
      </c>
      <c r="U2805" s="4">
        <v>42524</v>
      </c>
      <c r="V2805" s="4">
        <v>42531</v>
      </c>
      <c r="W2805" s="4">
        <v>44578</v>
      </c>
      <c r="X2805" t="s">
        <v>64</v>
      </c>
      <c r="Y2805" t="s">
        <v>65</v>
      </c>
      <c r="Z2805" t="s">
        <v>89</v>
      </c>
      <c r="AA2805" s="1">
        <v>10000</v>
      </c>
      <c r="AB2805" s="2">
        <v>2166.31</v>
      </c>
      <c r="AC2805" s="1">
        <v>0</v>
      </c>
      <c r="AD2805" s="1">
        <v>2000</v>
      </c>
      <c r="AE2805" s="1">
        <v>0</v>
      </c>
      <c r="AF2805" s="1">
        <v>0</v>
      </c>
      <c r="AG2805" s="1">
        <v>18000</v>
      </c>
      <c r="AH2805" s="1">
        <v>0</v>
      </c>
      <c r="AI2805" s="1">
        <v>0</v>
      </c>
      <c r="AJ2805" s="1">
        <v>98.64855</v>
      </c>
      <c r="AK2805" s="1">
        <v>18000</v>
      </c>
      <c r="AL2805" s="5">
        <v>0.51428571428571423</v>
      </c>
      <c r="AM2805" s="1">
        <v>35000</v>
      </c>
      <c r="AN2805" s="1">
        <v>53500</v>
      </c>
      <c r="AO2805" s="1">
        <v>35000</v>
      </c>
      <c r="AP2805" s="1">
        <v>53500</v>
      </c>
      <c r="AQ2805" s="1">
        <v>0</v>
      </c>
      <c r="AR2805" s="2">
        <v>7582.085</v>
      </c>
      <c r="AS2805" s="1">
        <v>0</v>
      </c>
      <c r="AT2805" s="5">
        <v>0.21663099999999999</v>
      </c>
      <c r="AU2805" s="7">
        <v>0.21928249999999999</v>
      </c>
      <c r="AV2805" s="1">
        <v>0</v>
      </c>
      <c r="AW2805" s="2">
        <v>0</v>
      </c>
      <c r="AX2805">
        <v>3</v>
      </c>
      <c r="AY2805">
        <v>0.93400000000000005</v>
      </c>
      <c r="AZ2805" s="19">
        <v>4</v>
      </c>
      <c r="BA2805">
        <f t="shared" si="45"/>
        <v>0.97099999999999997</v>
      </c>
      <c r="BC2805" t="e">
        <v>#N/A</v>
      </c>
    </row>
    <row r="2806" spans="1:55" x14ac:dyDescent="0.3">
      <c r="A2806" t="s">
        <v>4981</v>
      </c>
      <c r="C2806" t="s">
        <v>50</v>
      </c>
      <c r="E2806" t="s">
        <v>189</v>
      </c>
      <c r="F2806" t="s">
        <v>190</v>
      </c>
      <c r="G2806" t="s">
        <v>388</v>
      </c>
      <c r="H2806" s="11" t="s">
        <v>5756</v>
      </c>
      <c r="I2806" t="s">
        <v>5235</v>
      </c>
      <c r="J2806" t="s">
        <v>4380</v>
      </c>
      <c r="K2806" t="s">
        <v>213</v>
      </c>
      <c r="L2806" t="s">
        <v>13</v>
      </c>
      <c r="M2806">
        <v>0</v>
      </c>
      <c r="N2806">
        <v>0</v>
      </c>
      <c r="O2806" t="s">
        <v>70</v>
      </c>
      <c r="P2806" t="s">
        <v>1191</v>
      </c>
      <c r="Q2806" t="s">
        <v>64</v>
      </c>
      <c r="R2806" t="s">
        <v>64</v>
      </c>
      <c r="S2806" t="s">
        <v>5225</v>
      </c>
      <c r="T2806" t="s">
        <v>87</v>
      </c>
      <c r="U2806" s="4">
        <v>42524</v>
      </c>
      <c r="V2806" s="4">
        <v>42541</v>
      </c>
      <c r="W2806" s="4">
        <v>44578</v>
      </c>
      <c r="X2806" t="s">
        <v>64</v>
      </c>
      <c r="Y2806" t="s">
        <v>143</v>
      </c>
      <c r="Z2806" t="s">
        <v>143</v>
      </c>
      <c r="AA2806" s="1">
        <v>0</v>
      </c>
      <c r="AB2806" s="2">
        <v>0</v>
      </c>
      <c r="AC2806" s="1">
        <v>0</v>
      </c>
      <c r="AD2806" s="1">
        <v>750</v>
      </c>
      <c r="AE2806" s="1">
        <v>0</v>
      </c>
      <c r="AF2806" s="1">
        <v>0</v>
      </c>
      <c r="AG2806" s="1">
        <v>0</v>
      </c>
      <c r="AH2806" s="1">
        <v>750</v>
      </c>
      <c r="AI2806" s="1">
        <v>0</v>
      </c>
      <c r="AJ2806" s="1">
        <v>0</v>
      </c>
      <c r="AK2806" s="1">
        <v>8000</v>
      </c>
      <c r="AL2806" s="5">
        <v>0.38443056222969724</v>
      </c>
      <c r="AM2806" s="1">
        <v>20810</v>
      </c>
      <c r="AN2806" s="1">
        <v>31550</v>
      </c>
      <c r="AO2806" s="1">
        <v>20810</v>
      </c>
      <c r="AP2806" s="1">
        <v>31550</v>
      </c>
      <c r="AQ2806" s="1">
        <v>0</v>
      </c>
      <c r="AR2806" s="2">
        <v>6951.1642999999995</v>
      </c>
      <c r="AS2806" s="1">
        <v>0</v>
      </c>
      <c r="AT2806" s="5">
        <v>0</v>
      </c>
      <c r="AU2806" s="7">
        <v>0.33402999999999999</v>
      </c>
      <c r="AV2806" s="1">
        <v>0</v>
      </c>
      <c r="AW2806" s="2">
        <v>0</v>
      </c>
      <c r="AX2806">
        <v>3</v>
      </c>
      <c r="AY2806">
        <v>1.3420000000000001</v>
      </c>
      <c r="AZ2806" s="19">
        <v>4</v>
      </c>
      <c r="BA2806">
        <f t="shared" si="45"/>
        <v>1.3959999999999999</v>
      </c>
      <c r="BC2806" t="e">
        <v>#N/A</v>
      </c>
    </row>
    <row r="2807" spans="1:55" x14ac:dyDescent="0.3">
      <c r="A2807" t="s">
        <v>4981</v>
      </c>
      <c r="C2807" t="s">
        <v>50</v>
      </c>
      <c r="E2807" t="s">
        <v>189</v>
      </c>
      <c r="F2807" t="s">
        <v>190</v>
      </c>
      <c r="G2807" t="s">
        <v>388</v>
      </c>
      <c r="H2807" s="11" t="s">
        <v>5756</v>
      </c>
      <c r="I2807" t="s">
        <v>5236</v>
      </c>
      <c r="J2807" t="s">
        <v>4381</v>
      </c>
      <c r="K2807" t="s">
        <v>216</v>
      </c>
      <c r="L2807" t="s">
        <v>13</v>
      </c>
      <c r="M2807">
        <v>0</v>
      </c>
      <c r="N2807">
        <v>0</v>
      </c>
      <c r="O2807" t="s">
        <v>70</v>
      </c>
      <c r="P2807" t="s">
        <v>1191</v>
      </c>
      <c r="Q2807" t="s">
        <v>64</v>
      </c>
      <c r="R2807" t="s">
        <v>64</v>
      </c>
      <c r="S2807" t="s">
        <v>5225</v>
      </c>
      <c r="T2807" t="s">
        <v>87</v>
      </c>
      <c r="U2807" s="4">
        <v>42524</v>
      </c>
      <c r="V2807" s="4">
        <v>42531</v>
      </c>
      <c r="W2807" s="4">
        <v>44578</v>
      </c>
      <c r="X2807" t="s">
        <v>64</v>
      </c>
      <c r="Y2807" t="s">
        <v>143</v>
      </c>
      <c r="Z2807" t="s">
        <v>143</v>
      </c>
      <c r="AA2807" s="1">
        <v>0</v>
      </c>
      <c r="AB2807" s="2">
        <v>0</v>
      </c>
      <c r="AC2807" s="1">
        <v>0</v>
      </c>
      <c r="AD2807" s="1">
        <v>200</v>
      </c>
      <c r="AE2807" s="1">
        <v>0</v>
      </c>
      <c r="AF2807" s="1">
        <v>0</v>
      </c>
      <c r="AG2807" s="1">
        <v>0</v>
      </c>
      <c r="AH2807" s="1">
        <v>200</v>
      </c>
      <c r="AI2807" s="1">
        <v>0</v>
      </c>
      <c r="AJ2807" s="1">
        <v>0</v>
      </c>
      <c r="AK2807" s="1">
        <v>4800</v>
      </c>
      <c r="AL2807" s="5">
        <v>0.30150753768844218</v>
      </c>
      <c r="AM2807" s="1">
        <v>15920</v>
      </c>
      <c r="AN2807" s="1">
        <v>23250</v>
      </c>
      <c r="AO2807" s="1">
        <v>15920</v>
      </c>
      <c r="AP2807" s="1">
        <v>23250</v>
      </c>
      <c r="AQ2807" s="1">
        <v>0</v>
      </c>
      <c r="AR2807" s="2">
        <v>9047.1767999999993</v>
      </c>
      <c r="AS2807" s="1">
        <v>0</v>
      </c>
      <c r="AT2807" s="5">
        <v>0</v>
      </c>
      <c r="AU2807" s="7">
        <v>0.56828999999999996</v>
      </c>
      <c r="AV2807" s="1">
        <v>0</v>
      </c>
      <c r="AW2807" s="2">
        <v>0</v>
      </c>
      <c r="AX2807">
        <v>3</v>
      </c>
      <c r="AY2807">
        <v>2.077</v>
      </c>
      <c r="AZ2807" s="19">
        <v>4</v>
      </c>
      <c r="BA2807">
        <f t="shared" si="45"/>
        <v>2.16</v>
      </c>
      <c r="BC2807" t="e">
        <v>#N/A</v>
      </c>
    </row>
    <row r="2808" spans="1:55" x14ac:dyDescent="0.3">
      <c r="A2808" t="s">
        <v>4981</v>
      </c>
      <c r="C2808" t="s">
        <v>50</v>
      </c>
      <c r="E2808" t="s">
        <v>189</v>
      </c>
      <c r="F2808" t="s">
        <v>190</v>
      </c>
      <c r="G2808" t="s">
        <v>388</v>
      </c>
      <c r="H2808" s="11" t="s">
        <v>5756</v>
      </c>
      <c r="I2808" t="s">
        <v>5237</v>
      </c>
      <c r="J2808" t="s">
        <v>4382</v>
      </c>
      <c r="K2808" t="s">
        <v>219</v>
      </c>
      <c r="L2808" t="s">
        <v>13</v>
      </c>
      <c r="M2808">
        <v>0</v>
      </c>
      <c r="N2808">
        <v>0</v>
      </c>
      <c r="O2808" t="s">
        <v>70</v>
      </c>
      <c r="P2808" t="s">
        <v>1191</v>
      </c>
      <c r="Q2808" t="s">
        <v>64</v>
      </c>
      <c r="R2808" t="s">
        <v>64</v>
      </c>
      <c r="S2808" t="s">
        <v>64</v>
      </c>
      <c r="T2808" t="s">
        <v>87</v>
      </c>
      <c r="U2808" s="4">
        <v>42524</v>
      </c>
      <c r="V2808" s="4">
        <v>42541</v>
      </c>
      <c r="W2808" s="4">
        <v>44578</v>
      </c>
      <c r="X2808" t="s">
        <v>64</v>
      </c>
      <c r="Y2808" t="s">
        <v>143</v>
      </c>
      <c r="Z2808" t="s">
        <v>143</v>
      </c>
      <c r="AA2808" s="1">
        <v>0</v>
      </c>
      <c r="AB2808" s="2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100</v>
      </c>
      <c r="AL2808" s="5">
        <v>2.4271844660194174E-2</v>
      </c>
      <c r="AM2808" s="1">
        <v>4120</v>
      </c>
      <c r="AN2808" s="1">
        <v>7930</v>
      </c>
      <c r="AO2808" s="1">
        <v>4120</v>
      </c>
      <c r="AP2808" s="1">
        <v>7930</v>
      </c>
      <c r="AQ2808" s="1">
        <v>0</v>
      </c>
      <c r="AR2808" s="2">
        <v>4818.34</v>
      </c>
      <c r="AS2808" s="1">
        <v>0</v>
      </c>
      <c r="AT2808" s="5">
        <v>0</v>
      </c>
      <c r="AU2808" s="7">
        <v>1.1695</v>
      </c>
      <c r="AV2808" s="1">
        <v>0</v>
      </c>
      <c r="AW2808" s="2">
        <v>0</v>
      </c>
      <c r="AX2808">
        <v>3</v>
      </c>
      <c r="AY2808">
        <v>3.3559999999999999</v>
      </c>
      <c r="AZ2808" s="19">
        <v>4</v>
      </c>
      <c r="BA2808">
        <f t="shared" si="45"/>
        <v>3.49</v>
      </c>
      <c r="BC2808" t="e">
        <v>#N/A</v>
      </c>
    </row>
    <row r="2809" spans="1:55" x14ac:dyDescent="0.3">
      <c r="A2809" t="s">
        <v>4981</v>
      </c>
      <c r="C2809" t="s">
        <v>50</v>
      </c>
      <c r="E2809" t="s">
        <v>189</v>
      </c>
      <c r="F2809" t="s">
        <v>190</v>
      </c>
      <c r="G2809" t="s">
        <v>388</v>
      </c>
      <c r="H2809" s="11" t="s">
        <v>5756</v>
      </c>
      <c r="I2809" t="s">
        <v>5238</v>
      </c>
      <c r="J2809" t="s">
        <v>4383</v>
      </c>
      <c r="K2809" t="s">
        <v>222</v>
      </c>
      <c r="L2809" t="s">
        <v>13</v>
      </c>
      <c r="M2809">
        <v>0</v>
      </c>
      <c r="N2809">
        <v>0</v>
      </c>
      <c r="O2809" t="s">
        <v>70</v>
      </c>
      <c r="P2809" t="s">
        <v>1191</v>
      </c>
      <c r="Q2809" t="s">
        <v>64</v>
      </c>
      <c r="R2809" t="s">
        <v>64</v>
      </c>
      <c r="S2809" t="s">
        <v>64</v>
      </c>
      <c r="T2809" t="s">
        <v>87</v>
      </c>
      <c r="U2809" s="4">
        <v>42524</v>
      </c>
      <c r="V2809" s="4">
        <v>42541</v>
      </c>
      <c r="W2809" s="4">
        <v>44578</v>
      </c>
      <c r="X2809" t="s">
        <v>64</v>
      </c>
      <c r="Y2809" t="s">
        <v>143</v>
      </c>
      <c r="Z2809" t="s">
        <v>143</v>
      </c>
      <c r="AA2809" s="1">
        <v>0</v>
      </c>
      <c r="AB2809" s="2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50</v>
      </c>
      <c r="AL2809" s="5">
        <v>6.6666666666666666E-2</v>
      </c>
      <c r="AM2809" s="1">
        <v>750</v>
      </c>
      <c r="AN2809" s="1">
        <v>1640</v>
      </c>
      <c r="AO2809" s="1">
        <v>750</v>
      </c>
      <c r="AP2809" s="1">
        <v>1640</v>
      </c>
      <c r="AQ2809" s="1">
        <v>0</v>
      </c>
      <c r="AR2809" s="2">
        <v>1434.4875</v>
      </c>
      <c r="AS2809" s="1">
        <v>0</v>
      </c>
      <c r="AT2809" s="5">
        <v>0</v>
      </c>
      <c r="AU2809" s="7">
        <v>1.91265</v>
      </c>
      <c r="AV2809" s="1">
        <v>0</v>
      </c>
      <c r="AW2809" s="2">
        <v>0</v>
      </c>
      <c r="AX2809">
        <v>3</v>
      </c>
      <c r="AY2809">
        <v>9.282</v>
      </c>
      <c r="AZ2809" s="19">
        <v>4</v>
      </c>
      <c r="BA2809">
        <f t="shared" si="45"/>
        <v>9.6530000000000005</v>
      </c>
      <c r="BC2809" t="e">
        <v>#N/A</v>
      </c>
    </row>
    <row r="2810" spans="1:55" x14ac:dyDescent="0.3">
      <c r="A2810" t="s">
        <v>4981</v>
      </c>
      <c r="C2810" t="s">
        <v>50</v>
      </c>
      <c r="E2810" t="s">
        <v>189</v>
      </c>
      <c r="F2810" t="s">
        <v>190</v>
      </c>
      <c r="G2810" t="s">
        <v>388</v>
      </c>
      <c r="H2810" s="11" t="s">
        <v>5756</v>
      </c>
      <c r="I2810" t="s">
        <v>5239</v>
      </c>
      <c r="J2810" t="s">
        <v>4384</v>
      </c>
      <c r="K2810" t="s">
        <v>225</v>
      </c>
      <c r="L2810" t="s">
        <v>13</v>
      </c>
      <c r="M2810">
        <v>0</v>
      </c>
      <c r="N2810">
        <v>0</v>
      </c>
      <c r="O2810" t="s">
        <v>70</v>
      </c>
      <c r="P2810" t="s">
        <v>1191</v>
      </c>
      <c r="Q2810" t="s">
        <v>64</v>
      </c>
      <c r="R2810" t="s">
        <v>64</v>
      </c>
      <c r="S2810" t="s">
        <v>64</v>
      </c>
      <c r="T2810" t="s">
        <v>87</v>
      </c>
      <c r="U2810" s="4">
        <v>42524</v>
      </c>
      <c r="V2810" s="4">
        <v>42544</v>
      </c>
      <c r="W2810" s="4">
        <v>44530</v>
      </c>
      <c r="X2810" t="s">
        <v>64</v>
      </c>
      <c r="Y2810" t="s">
        <v>143</v>
      </c>
      <c r="Z2810" t="s">
        <v>143</v>
      </c>
      <c r="AA2810" s="1">
        <v>0</v>
      </c>
      <c r="AB2810" s="2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40</v>
      </c>
      <c r="AL2810" s="5">
        <v>0.2</v>
      </c>
      <c r="AM2810" s="1">
        <v>200</v>
      </c>
      <c r="AN2810" s="1">
        <v>420</v>
      </c>
      <c r="AO2810" s="1">
        <v>200</v>
      </c>
      <c r="AP2810" s="1">
        <v>420</v>
      </c>
      <c r="AQ2810" s="1">
        <v>0</v>
      </c>
      <c r="AR2810" s="2">
        <v>542.48799999999994</v>
      </c>
      <c r="AS2810" s="1">
        <v>0</v>
      </c>
      <c r="AT2810" s="5">
        <v>0</v>
      </c>
      <c r="AU2810" s="7">
        <v>2.71244</v>
      </c>
      <c r="AV2810" s="1">
        <v>0</v>
      </c>
      <c r="AW2810" s="2">
        <v>0</v>
      </c>
      <c r="AX2810">
        <v>3</v>
      </c>
      <c r="AY2810">
        <v>12.833</v>
      </c>
      <c r="AZ2810" s="19">
        <v>4</v>
      </c>
      <c r="BA2810">
        <f t="shared" si="45"/>
        <v>13.346</v>
      </c>
      <c r="BC2810" t="e">
        <v>#N/A</v>
      </c>
    </row>
    <row r="2811" spans="1:55" x14ac:dyDescent="0.3">
      <c r="A2811" t="s">
        <v>4981</v>
      </c>
      <c r="C2811" t="s">
        <v>50</v>
      </c>
      <c r="E2811" t="s">
        <v>189</v>
      </c>
      <c r="F2811" t="s">
        <v>190</v>
      </c>
      <c r="G2811" t="s">
        <v>388</v>
      </c>
      <c r="H2811" s="11" t="s">
        <v>5756</v>
      </c>
      <c r="I2811" t="s">
        <v>5240</v>
      </c>
      <c r="J2811" t="s">
        <v>4385</v>
      </c>
      <c r="K2811" t="s">
        <v>228</v>
      </c>
      <c r="L2811" t="s">
        <v>13</v>
      </c>
      <c r="M2811">
        <v>0</v>
      </c>
      <c r="N2811">
        <v>0</v>
      </c>
      <c r="O2811" t="s">
        <v>70</v>
      </c>
      <c r="P2811" t="s">
        <v>1191</v>
      </c>
      <c r="Q2811" t="s">
        <v>64</v>
      </c>
      <c r="R2811" t="s">
        <v>64</v>
      </c>
      <c r="S2811" t="s">
        <v>64</v>
      </c>
      <c r="T2811" t="s">
        <v>87</v>
      </c>
      <c r="U2811" s="4">
        <v>42524</v>
      </c>
      <c r="V2811" s="4">
        <v>42538</v>
      </c>
      <c r="W2811" s="4">
        <v>44578</v>
      </c>
      <c r="X2811" t="s">
        <v>64</v>
      </c>
      <c r="Y2811" t="s">
        <v>143</v>
      </c>
      <c r="Z2811" t="s">
        <v>143</v>
      </c>
      <c r="AA2811" s="1">
        <v>0</v>
      </c>
      <c r="AB2811" s="2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20</v>
      </c>
      <c r="AL2811" s="5">
        <v>0.2</v>
      </c>
      <c r="AM2811" s="1">
        <v>100</v>
      </c>
      <c r="AN2811" s="1">
        <v>146</v>
      </c>
      <c r="AO2811" s="1">
        <v>100</v>
      </c>
      <c r="AP2811" s="1">
        <v>146</v>
      </c>
      <c r="AQ2811" s="1">
        <v>0</v>
      </c>
      <c r="AR2811" s="2">
        <v>473.70499999999998</v>
      </c>
      <c r="AS2811" s="1">
        <v>0</v>
      </c>
      <c r="AT2811" s="5">
        <v>0</v>
      </c>
      <c r="AU2811" s="7">
        <v>4.73705</v>
      </c>
      <c r="AV2811" s="1">
        <v>0</v>
      </c>
      <c r="AW2811" s="2">
        <v>0</v>
      </c>
      <c r="AX2811">
        <v>3</v>
      </c>
      <c r="AY2811">
        <v>35.652000000000001</v>
      </c>
      <c r="AZ2811" s="19">
        <v>4</v>
      </c>
      <c r="BA2811">
        <f t="shared" si="45"/>
        <v>37.078000000000003</v>
      </c>
      <c r="BC2811" t="e">
        <v>#N/A</v>
      </c>
    </row>
    <row r="2812" spans="1:55" x14ac:dyDescent="0.3">
      <c r="A2812" t="s">
        <v>4981</v>
      </c>
      <c r="C2812" t="s">
        <v>50</v>
      </c>
      <c r="E2812" t="s">
        <v>189</v>
      </c>
      <c r="F2812" t="s">
        <v>190</v>
      </c>
      <c r="G2812" t="s">
        <v>388</v>
      </c>
      <c r="H2812" s="11" t="s">
        <v>5756</v>
      </c>
      <c r="I2812" t="s">
        <v>5241</v>
      </c>
      <c r="J2812" t="s">
        <v>329</v>
      </c>
      <c r="K2812" t="s">
        <v>328</v>
      </c>
      <c r="L2812" t="s">
        <v>13</v>
      </c>
      <c r="M2812">
        <v>0</v>
      </c>
      <c r="N2812">
        <v>0</v>
      </c>
      <c r="O2812" t="s">
        <v>70</v>
      </c>
      <c r="P2812" t="s">
        <v>1191</v>
      </c>
      <c r="Q2812" t="s">
        <v>64</v>
      </c>
      <c r="R2812" t="s">
        <v>64</v>
      </c>
      <c r="S2812" t="s">
        <v>64</v>
      </c>
      <c r="T2812" t="s">
        <v>87</v>
      </c>
      <c r="U2812" s="4">
        <v>42524</v>
      </c>
      <c r="V2812" s="4">
        <v>42535</v>
      </c>
      <c r="W2812" s="4">
        <v>44550</v>
      </c>
      <c r="X2812" t="s">
        <v>64</v>
      </c>
      <c r="Y2812" t="s">
        <v>143</v>
      </c>
      <c r="Z2812" t="s">
        <v>143</v>
      </c>
      <c r="AA2812" s="1">
        <v>0</v>
      </c>
      <c r="AB2812" s="2">
        <v>0</v>
      </c>
      <c r="AC2812" s="1">
        <v>0</v>
      </c>
      <c r="AD2812" s="1">
        <v>200</v>
      </c>
      <c r="AE2812" s="1">
        <v>0</v>
      </c>
      <c r="AF2812" s="1">
        <v>0</v>
      </c>
      <c r="AG2812" s="1">
        <v>0</v>
      </c>
      <c r="AH2812" s="1">
        <v>200</v>
      </c>
      <c r="AI2812" s="1">
        <v>0</v>
      </c>
      <c r="AJ2812" s="1">
        <v>0</v>
      </c>
      <c r="AK2812" s="1">
        <v>10</v>
      </c>
      <c r="AL2812" s="5">
        <v>1.0416666666666666E-2</v>
      </c>
      <c r="AM2812" s="1">
        <v>960</v>
      </c>
      <c r="AN2812" s="1">
        <v>1160</v>
      </c>
      <c r="AO2812" s="1">
        <v>960</v>
      </c>
      <c r="AP2812" s="1">
        <v>1160</v>
      </c>
      <c r="AQ2812" s="1">
        <v>0</v>
      </c>
      <c r="AR2812" s="2">
        <v>136.66559999999998</v>
      </c>
      <c r="AS2812" s="1">
        <v>0</v>
      </c>
      <c r="AT2812" s="5">
        <v>0</v>
      </c>
      <c r="AU2812" s="7">
        <v>0.14235999999999999</v>
      </c>
      <c r="AV2812" s="1">
        <v>0</v>
      </c>
      <c r="AW2812" s="2">
        <v>0</v>
      </c>
      <c r="AX2812">
        <v>3</v>
      </c>
      <c r="AY2812">
        <v>1.752</v>
      </c>
      <c r="AZ2812" s="19">
        <v>4</v>
      </c>
      <c r="BA2812">
        <f t="shared" si="45"/>
        <v>1.8220000000000001</v>
      </c>
      <c r="BC2812" t="e">
        <v>#N/A</v>
      </c>
    </row>
    <row r="2813" spans="1:55" x14ac:dyDescent="0.3">
      <c r="A2813" t="s">
        <v>4981</v>
      </c>
      <c r="C2813" t="s">
        <v>50</v>
      </c>
      <c r="E2813" t="s">
        <v>189</v>
      </c>
      <c r="F2813" t="s">
        <v>190</v>
      </c>
      <c r="G2813" t="s">
        <v>388</v>
      </c>
      <c r="H2813" s="11" t="s">
        <v>5756</v>
      </c>
      <c r="I2813" t="s">
        <v>5242</v>
      </c>
      <c r="J2813" t="s">
        <v>332</v>
      </c>
      <c r="K2813" t="s">
        <v>331</v>
      </c>
      <c r="L2813" t="s">
        <v>13</v>
      </c>
      <c r="M2813">
        <v>0</v>
      </c>
      <c r="N2813">
        <v>0</v>
      </c>
      <c r="O2813" t="s">
        <v>70</v>
      </c>
      <c r="P2813" t="s">
        <v>1191</v>
      </c>
      <c r="Q2813" t="s">
        <v>64</v>
      </c>
      <c r="R2813" t="s">
        <v>64</v>
      </c>
      <c r="S2813" t="s">
        <v>64</v>
      </c>
      <c r="T2813" t="s">
        <v>87</v>
      </c>
      <c r="U2813" s="4">
        <v>42524</v>
      </c>
      <c r="V2813" s="4">
        <v>42559</v>
      </c>
      <c r="W2813" s="4">
        <v>44578</v>
      </c>
      <c r="X2813" t="s">
        <v>64</v>
      </c>
      <c r="Y2813" t="s">
        <v>143</v>
      </c>
      <c r="Z2813" t="s">
        <v>143</v>
      </c>
      <c r="AA2813" s="1">
        <v>0</v>
      </c>
      <c r="AB2813" s="2">
        <v>0</v>
      </c>
      <c r="AC2813" s="1">
        <v>0</v>
      </c>
      <c r="AD2813" s="1">
        <v>40</v>
      </c>
      <c r="AE2813" s="1">
        <v>0</v>
      </c>
      <c r="AF2813" s="1">
        <v>0</v>
      </c>
      <c r="AG2813" s="1">
        <v>0</v>
      </c>
      <c r="AH2813" s="1">
        <v>40</v>
      </c>
      <c r="AI2813" s="1">
        <v>0</v>
      </c>
      <c r="AJ2813" s="1">
        <v>0</v>
      </c>
      <c r="AK2813" s="1">
        <v>10</v>
      </c>
      <c r="AL2813" s="5">
        <v>0.1111111111111111</v>
      </c>
      <c r="AM2813" s="1">
        <v>90</v>
      </c>
      <c r="AN2813" s="1">
        <v>140</v>
      </c>
      <c r="AO2813" s="1">
        <v>90</v>
      </c>
      <c r="AP2813" s="1">
        <v>140</v>
      </c>
      <c r="AQ2813" s="1">
        <v>0</v>
      </c>
      <c r="AR2813" s="2">
        <v>16.836299999999998</v>
      </c>
      <c r="AS2813" s="1">
        <v>0</v>
      </c>
      <c r="AT2813" s="5">
        <v>0</v>
      </c>
      <c r="AU2813" s="7">
        <v>0.18706999999999999</v>
      </c>
      <c r="AV2813" s="1">
        <v>0</v>
      </c>
      <c r="AW2813" s="2">
        <v>0</v>
      </c>
      <c r="AX2813">
        <v>3</v>
      </c>
      <c r="AY2813">
        <v>1.4730000000000001</v>
      </c>
      <c r="AZ2813" s="19">
        <v>4</v>
      </c>
      <c r="BA2813">
        <f t="shared" si="45"/>
        <v>1.532</v>
      </c>
      <c r="BC2813" t="e">
        <v>#N/A</v>
      </c>
    </row>
    <row r="2814" spans="1:55" x14ac:dyDescent="0.3">
      <c r="A2814" t="s">
        <v>4981</v>
      </c>
      <c r="C2814" t="s">
        <v>50</v>
      </c>
      <c r="E2814" t="s">
        <v>189</v>
      </c>
      <c r="F2814" t="s">
        <v>190</v>
      </c>
      <c r="G2814" t="s">
        <v>388</v>
      </c>
      <c r="H2814" s="11" t="s">
        <v>5756</v>
      </c>
      <c r="I2814" t="s">
        <v>5243</v>
      </c>
      <c r="J2814" t="s">
        <v>335</v>
      </c>
      <c r="K2814" t="s">
        <v>334</v>
      </c>
      <c r="L2814" t="s">
        <v>13</v>
      </c>
      <c r="M2814">
        <v>0</v>
      </c>
      <c r="N2814">
        <v>0</v>
      </c>
      <c r="O2814" t="s">
        <v>70</v>
      </c>
      <c r="P2814" t="s">
        <v>1191</v>
      </c>
      <c r="Q2814" t="s">
        <v>64</v>
      </c>
      <c r="R2814" t="s">
        <v>64</v>
      </c>
      <c r="S2814" t="s">
        <v>5225</v>
      </c>
      <c r="T2814" t="s">
        <v>87</v>
      </c>
      <c r="U2814" s="4">
        <v>42524</v>
      </c>
      <c r="V2814" s="4">
        <v>42531</v>
      </c>
      <c r="W2814" s="4">
        <v>44578</v>
      </c>
      <c r="X2814" t="s">
        <v>64</v>
      </c>
      <c r="Y2814" t="s">
        <v>143</v>
      </c>
      <c r="Z2814" t="s">
        <v>143</v>
      </c>
      <c r="AA2814" s="1">
        <v>0</v>
      </c>
      <c r="AB2814" s="2">
        <v>0</v>
      </c>
      <c r="AC2814" s="1">
        <v>0</v>
      </c>
      <c r="AD2814" s="1">
        <v>500</v>
      </c>
      <c r="AE2814" s="1">
        <v>0</v>
      </c>
      <c r="AF2814" s="1">
        <v>0</v>
      </c>
      <c r="AG2814" s="1">
        <v>0</v>
      </c>
      <c r="AH2814" s="1">
        <v>500</v>
      </c>
      <c r="AI2814" s="1">
        <v>0</v>
      </c>
      <c r="AJ2814" s="1">
        <v>0</v>
      </c>
      <c r="AK2814" s="1">
        <v>16000</v>
      </c>
      <c r="AL2814" s="5">
        <v>1.7204301075268817</v>
      </c>
      <c r="AM2814" s="1">
        <v>9300</v>
      </c>
      <c r="AN2814" s="1">
        <v>15450</v>
      </c>
      <c r="AO2814" s="1">
        <v>9300</v>
      </c>
      <c r="AP2814" s="1">
        <v>15450</v>
      </c>
      <c r="AQ2814" s="1">
        <v>0</v>
      </c>
      <c r="AR2814" s="2">
        <v>1481.5830000000001</v>
      </c>
      <c r="AS2814" s="1">
        <v>0</v>
      </c>
      <c r="AT2814" s="5">
        <v>0</v>
      </c>
      <c r="AU2814" s="7">
        <v>0.15931000000000001</v>
      </c>
      <c r="AV2814" s="1">
        <v>0</v>
      </c>
      <c r="AW2814" s="2">
        <v>0</v>
      </c>
      <c r="AX2814">
        <v>3</v>
      </c>
      <c r="AY2814">
        <v>0.78600000000000003</v>
      </c>
      <c r="AZ2814" s="19">
        <v>4</v>
      </c>
      <c r="BA2814">
        <f t="shared" si="45"/>
        <v>0.81699999999999995</v>
      </c>
      <c r="BC2814" t="e">
        <v>#N/A</v>
      </c>
    </row>
    <row r="2815" spans="1:55" x14ac:dyDescent="0.3">
      <c r="A2815" t="s">
        <v>4981</v>
      </c>
      <c r="C2815" t="s">
        <v>50</v>
      </c>
      <c r="E2815" t="s">
        <v>189</v>
      </c>
      <c r="F2815" t="s">
        <v>190</v>
      </c>
      <c r="G2815" t="s">
        <v>388</v>
      </c>
      <c r="H2815" s="11" t="s">
        <v>5756</v>
      </c>
      <c r="I2815" t="s">
        <v>5244</v>
      </c>
      <c r="J2815" t="s">
        <v>341</v>
      </c>
      <c r="K2815" t="s">
        <v>340</v>
      </c>
      <c r="L2815" t="s">
        <v>13</v>
      </c>
      <c r="M2815">
        <v>0</v>
      </c>
      <c r="N2815">
        <v>0</v>
      </c>
      <c r="O2815" t="s">
        <v>70</v>
      </c>
      <c r="P2815" t="s">
        <v>1191</v>
      </c>
      <c r="Q2815" t="s">
        <v>64</v>
      </c>
      <c r="R2815" t="s">
        <v>64</v>
      </c>
      <c r="S2815" t="s">
        <v>5225</v>
      </c>
      <c r="T2815" t="s">
        <v>87</v>
      </c>
      <c r="U2815" s="4">
        <v>42524</v>
      </c>
      <c r="V2815" s="4">
        <v>42543</v>
      </c>
      <c r="W2815" s="4">
        <v>44530</v>
      </c>
      <c r="X2815" t="s">
        <v>64</v>
      </c>
      <c r="Y2815" t="s">
        <v>143</v>
      </c>
      <c r="Z2815" t="s">
        <v>143</v>
      </c>
      <c r="AA2815" s="1">
        <v>0</v>
      </c>
      <c r="AB2815" s="2">
        <v>0</v>
      </c>
      <c r="AC2815" s="1">
        <v>0</v>
      </c>
      <c r="AD2815" s="1">
        <v>750</v>
      </c>
      <c r="AE2815" s="1">
        <v>0</v>
      </c>
      <c r="AF2815" s="1">
        <v>0</v>
      </c>
      <c r="AG2815" s="1">
        <v>0</v>
      </c>
      <c r="AH2815" s="1">
        <v>750</v>
      </c>
      <c r="AI2815" s="1">
        <v>0</v>
      </c>
      <c r="AJ2815" s="1">
        <v>0</v>
      </c>
      <c r="AK2815" s="1">
        <v>8000</v>
      </c>
      <c r="AL2815" s="5">
        <v>0.76190476190476186</v>
      </c>
      <c r="AM2815" s="1">
        <v>10500</v>
      </c>
      <c r="AN2815" s="1">
        <v>15200</v>
      </c>
      <c r="AO2815" s="1">
        <v>10500</v>
      </c>
      <c r="AP2815" s="1">
        <v>15200</v>
      </c>
      <c r="AQ2815" s="1">
        <v>0</v>
      </c>
      <c r="AR2815" s="2">
        <v>2841.1950000000002</v>
      </c>
      <c r="AS2815" s="1">
        <v>0</v>
      </c>
      <c r="AT2815" s="5">
        <v>0</v>
      </c>
      <c r="AU2815" s="7">
        <v>0.27059</v>
      </c>
      <c r="AV2815" s="1">
        <v>0</v>
      </c>
      <c r="AW2815" s="2">
        <v>0</v>
      </c>
      <c r="AX2815">
        <v>3</v>
      </c>
      <c r="AY2815">
        <v>1.8660000000000001</v>
      </c>
      <c r="AZ2815" s="19">
        <v>4</v>
      </c>
      <c r="BA2815">
        <f t="shared" si="45"/>
        <v>1.9410000000000001</v>
      </c>
      <c r="BC2815" t="e">
        <v>#N/A</v>
      </c>
    </row>
    <row r="2816" spans="1:55" x14ac:dyDescent="0.3">
      <c r="A2816" t="s">
        <v>4981</v>
      </c>
      <c r="C2816" t="s">
        <v>50</v>
      </c>
      <c r="E2816" t="s">
        <v>189</v>
      </c>
      <c r="F2816" t="s">
        <v>190</v>
      </c>
      <c r="G2816" t="s">
        <v>388</v>
      </c>
      <c r="H2816" s="11" t="s">
        <v>5756</v>
      </c>
      <c r="I2816" t="s">
        <v>5245</v>
      </c>
      <c r="J2816" t="s">
        <v>344</v>
      </c>
      <c r="K2816" t="s">
        <v>343</v>
      </c>
      <c r="L2816" t="s">
        <v>13</v>
      </c>
      <c r="M2816">
        <v>0</v>
      </c>
      <c r="N2816">
        <v>0</v>
      </c>
      <c r="O2816" t="s">
        <v>70</v>
      </c>
      <c r="P2816" t="s">
        <v>1191</v>
      </c>
      <c r="Q2816" t="s">
        <v>64</v>
      </c>
      <c r="R2816" t="s">
        <v>64</v>
      </c>
      <c r="S2816" t="s">
        <v>5225</v>
      </c>
      <c r="T2816" t="s">
        <v>87</v>
      </c>
      <c r="U2816" s="4">
        <v>42524</v>
      </c>
      <c r="V2816" s="4">
        <v>42531</v>
      </c>
      <c r="W2816" s="4">
        <v>44550</v>
      </c>
      <c r="X2816" t="s">
        <v>64</v>
      </c>
      <c r="Y2816" t="s">
        <v>143</v>
      </c>
      <c r="Z2816" t="s">
        <v>143</v>
      </c>
      <c r="AA2816" s="1">
        <v>0</v>
      </c>
      <c r="AB2816" s="2">
        <v>0</v>
      </c>
      <c r="AC2816" s="1">
        <v>0</v>
      </c>
      <c r="AD2816" s="1">
        <v>250</v>
      </c>
      <c r="AE2816" s="1">
        <v>0</v>
      </c>
      <c r="AF2816" s="1">
        <v>0</v>
      </c>
      <c r="AG2816" s="1">
        <v>0</v>
      </c>
      <c r="AH2816" s="1">
        <v>250</v>
      </c>
      <c r="AI2816" s="1">
        <v>0</v>
      </c>
      <c r="AJ2816" s="1">
        <v>0</v>
      </c>
      <c r="AK2816" s="1">
        <v>6000</v>
      </c>
      <c r="AL2816" s="5">
        <v>0.75662042875157631</v>
      </c>
      <c r="AM2816" s="1">
        <v>7930</v>
      </c>
      <c r="AN2816" s="1">
        <v>12000</v>
      </c>
      <c r="AO2816" s="1">
        <v>7930</v>
      </c>
      <c r="AP2816" s="1">
        <v>12000</v>
      </c>
      <c r="AQ2816" s="1">
        <v>0</v>
      </c>
      <c r="AR2816" s="2">
        <v>3045.8336999999997</v>
      </c>
      <c r="AS2816" s="1">
        <v>0</v>
      </c>
      <c r="AT2816" s="5">
        <v>0</v>
      </c>
      <c r="AU2816" s="7">
        <v>0.38408999999999999</v>
      </c>
      <c r="AV2816" s="1">
        <v>0</v>
      </c>
      <c r="AW2816" s="2">
        <v>0</v>
      </c>
      <c r="AX2816">
        <v>3</v>
      </c>
      <c r="AY2816">
        <v>1.8169999999999999</v>
      </c>
      <c r="AZ2816" s="19">
        <v>4</v>
      </c>
      <c r="BA2816">
        <f t="shared" si="45"/>
        <v>1.89</v>
      </c>
      <c r="BC2816" t="e">
        <v>#N/A</v>
      </c>
    </row>
    <row r="2817" spans="1:55" x14ac:dyDescent="0.3">
      <c r="A2817" t="s">
        <v>4981</v>
      </c>
      <c r="C2817" t="s">
        <v>50</v>
      </c>
      <c r="E2817" t="s">
        <v>189</v>
      </c>
      <c r="F2817" t="s">
        <v>190</v>
      </c>
      <c r="G2817" t="s">
        <v>388</v>
      </c>
      <c r="H2817" s="11" t="s">
        <v>5756</v>
      </c>
      <c r="I2817" t="s">
        <v>5246</v>
      </c>
      <c r="J2817" t="s">
        <v>347</v>
      </c>
      <c r="K2817" t="s">
        <v>346</v>
      </c>
      <c r="L2817" t="s">
        <v>13</v>
      </c>
      <c r="M2817">
        <v>0</v>
      </c>
      <c r="N2817">
        <v>0</v>
      </c>
      <c r="O2817" t="s">
        <v>70</v>
      </c>
      <c r="P2817" t="s">
        <v>1191</v>
      </c>
      <c r="Q2817" t="s">
        <v>64</v>
      </c>
      <c r="R2817" t="s">
        <v>64</v>
      </c>
      <c r="S2817" t="s">
        <v>64</v>
      </c>
      <c r="T2817" t="s">
        <v>87</v>
      </c>
      <c r="U2817" s="4">
        <v>42524</v>
      </c>
      <c r="V2817" s="4">
        <v>42538</v>
      </c>
      <c r="W2817" s="4">
        <v>44530</v>
      </c>
      <c r="X2817" t="s">
        <v>64</v>
      </c>
      <c r="Y2817" t="s">
        <v>143</v>
      </c>
      <c r="Z2817" t="s">
        <v>143</v>
      </c>
      <c r="AA2817" s="1">
        <v>0</v>
      </c>
      <c r="AB2817" s="2">
        <v>0</v>
      </c>
      <c r="AC2817" s="1">
        <v>0</v>
      </c>
      <c r="AD2817" s="1">
        <v>0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150</v>
      </c>
      <c r="AL2817" s="5">
        <v>0.1</v>
      </c>
      <c r="AM2817" s="1">
        <v>1500</v>
      </c>
      <c r="AN2817" s="1">
        <v>3470</v>
      </c>
      <c r="AO2817" s="1">
        <v>1500</v>
      </c>
      <c r="AP2817" s="1">
        <v>3470</v>
      </c>
      <c r="AQ2817" s="1">
        <v>0</v>
      </c>
      <c r="AR2817" s="2">
        <v>1068.0150000000001</v>
      </c>
      <c r="AS2817" s="1">
        <v>0</v>
      </c>
      <c r="AT2817" s="5">
        <v>0</v>
      </c>
      <c r="AU2817" s="7">
        <v>0.71201000000000003</v>
      </c>
      <c r="AV2817" s="1">
        <v>0</v>
      </c>
      <c r="AW2817" s="2">
        <v>0</v>
      </c>
      <c r="AX2817">
        <v>3</v>
      </c>
      <c r="AY2817">
        <v>3.847</v>
      </c>
      <c r="AZ2817" s="19">
        <v>4</v>
      </c>
      <c r="BA2817">
        <f t="shared" si="45"/>
        <v>4.0010000000000003</v>
      </c>
      <c r="BC2817" t="e">
        <v>#N/A</v>
      </c>
    </row>
    <row r="2818" spans="1:55" x14ac:dyDescent="0.3">
      <c r="A2818" t="s">
        <v>4981</v>
      </c>
      <c r="C2818" t="s">
        <v>50</v>
      </c>
      <c r="E2818" t="s">
        <v>189</v>
      </c>
      <c r="F2818" t="s">
        <v>190</v>
      </c>
      <c r="G2818" t="s">
        <v>388</v>
      </c>
      <c r="H2818" s="11" t="s">
        <v>5756</v>
      </c>
      <c r="I2818" t="s">
        <v>5247</v>
      </c>
      <c r="J2818" t="s">
        <v>350</v>
      </c>
      <c r="K2818" t="s">
        <v>349</v>
      </c>
      <c r="L2818" t="s">
        <v>13</v>
      </c>
      <c r="M2818">
        <v>0</v>
      </c>
      <c r="N2818">
        <v>0</v>
      </c>
      <c r="O2818" t="s">
        <v>70</v>
      </c>
      <c r="P2818" t="s">
        <v>1191</v>
      </c>
      <c r="Q2818" t="s">
        <v>64</v>
      </c>
      <c r="R2818" t="s">
        <v>64</v>
      </c>
      <c r="S2818" t="s">
        <v>64</v>
      </c>
      <c r="T2818" t="s">
        <v>87</v>
      </c>
      <c r="U2818" s="4">
        <v>42524</v>
      </c>
      <c r="V2818" s="4">
        <v>42555</v>
      </c>
      <c r="W2818" s="4">
        <v>44396</v>
      </c>
      <c r="X2818" t="s">
        <v>64</v>
      </c>
      <c r="Y2818" t="s">
        <v>143</v>
      </c>
      <c r="Z2818" t="s">
        <v>143</v>
      </c>
      <c r="AA2818" s="1">
        <v>0</v>
      </c>
      <c r="AB2818" s="2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10</v>
      </c>
      <c r="AL2818" s="5">
        <v>4.1666666666666664E-2</v>
      </c>
      <c r="AM2818" s="1">
        <v>240</v>
      </c>
      <c r="AN2818" s="1">
        <v>400</v>
      </c>
      <c r="AO2818" s="1">
        <v>240</v>
      </c>
      <c r="AP2818" s="1">
        <v>400</v>
      </c>
      <c r="AQ2818" s="1">
        <v>0</v>
      </c>
      <c r="AR2818" s="2">
        <v>285.5496</v>
      </c>
      <c r="AS2818" s="1">
        <v>0</v>
      </c>
      <c r="AT2818" s="5">
        <v>0</v>
      </c>
      <c r="AU2818" s="7">
        <v>1.1897899999999999</v>
      </c>
      <c r="AV2818" s="1">
        <v>0</v>
      </c>
      <c r="AW2818" s="2">
        <v>0</v>
      </c>
      <c r="AX2818">
        <v>3</v>
      </c>
      <c r="AY2818">
        <v>14.516999999999999</v>
      </c>
      <c r="AZ2818" s="19">
        <v>4</v>
      </c>
      <c r="BA2818">
        <f t="shared" si="45"/>
        <v>15.098000000000001</v>
      </c>
      <c r="BC2818" t="e">
        <v>#N/A</v>
      </c>
    </row>
    <row r="2819" spans="1:55" x14ac:dyDescent="0.3">
      <c r="A2819" t="s">
        <v>4981</v>
      </c>
      <c r="C2819" t="s">
        <v>50</v>
      </c>
      <c r="E2819" t="s">
        <v>189</v>
      </c>
      <c r="F2819" t="s">
        <v>190</v>
      </c>
      <c r="G2819" t="s">
        <v>388</v>
      </c>
      <c r="H2819" s="11" t="s">
        <v>5756</v>
      </c>
      <c r="I2819" t="s">
        <v>5248</v>
      </c>
      <c r="J2819" t="s">
        <v>353</v>
      </c>
      <c r="K2819" t="s">
        <v>352</v>
      </c>
      <c r="L2819" t="s">
        <v>13</v>
      </c>
      <c r="M2819">
        <v>0</v>
      </c>
      <c r="N2819">
        <v>0</v>
      </c>
      <c r="O2819" t="s">
        <v>70</v>
      </c>
      <c r="P2819" t="s">
        <v>1191</v>
      </c>
      <c r="Q2819" t="s">
        <v>64</v>
      </c>
      <c r="R2819" t="s">
        <v>64</v>
      </c>
      <c r="S2819" t="s">
        <v>64</v>
      </c>
      <c r="T2819" t="s">
        <v>87</v>
      </c>
      <c r="U2819" s="4">
        <v>42524</v>
      </c>
      <c r="V2819" s="4">
        <v>42548</v>
      </c>
      <c r="W2819" s="4">
        <v>44255</v>
      </c>
      <c r="X2819" t="s">
        <v>64</v>
      </c>
      <c r="Y2819" t="s">
        <v>143</v>
      </c>
      <c r="Z2819" t="s">
        <v>143</v>
      </c>
      <c r="AA2819" s="1">
        <v>0</v>
      </c>
      <c r="AB2819" s="2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1</v>
      </c>
      <c r="AL2819" s="5">
        <v>1.6666666666666666E-2</v>
      </c>
      <c r="AM2819" s="1">
        <v>60</v>
      </c>
      <c r="AN2819" s="1">
        <v>120</v>
      </c>
      <c r="AO2819" s="1">
        <v>60</v>
      </c>
      <c r="AP2819" s="1">
        <v>120</v>
      </c>
      <c r="AQ2819" s="1">
        <v>0</v>
      </c>
      <c r="AR2819" s="2">
        <v>94.501200000000011</v>
      </c>
      <c r="AS2819" s="1">
        <v>0</v>
      </c>
      <c r="AT2819" s="5">
        <v>0</v>
      </c>
      <c r="AU2819" s="7">
        <v>1.5750200000000001</v>
      </c>
      <c r="AV2819" s="1">
        <v>0</v>
      </c>
      <c r="AW2819" s="2">
        <v>0</v>
      </c>
      <c r="AX2819">
        <v>3</v>
      </c>
      <c r="AY2819">
        <v>25.353999999999999</v>
      </c>
      <c r="AZ2819" s="19">
        <v>4</v>
      </c>
      <c r="BA2819">
        <f t="shared" si="45"/>
        <v>26.367999999999999</v>
      </c>
      <c r="BC2819" t="e">
        <v>#N/A</v>
      </c>
    </row>
    <row r="2820" spans="1:55" x14ac:dyDescent="0.3">
      <c r="A2820" t="s">
        <v>4981</v>
      </c>
      <c r="C2820" t="s">
        <v>50</v>
      </c>
      <c r="E2820" t="s">
        <v>189</v>
      </c>
      <c r="F2820" t="s">
        <v>190</v>
      </c>
      <c r="G2820" t="s">
        <v>388</v>
      </c>
      <c r="H2820" s="11" t="s">
        <v>5756</v>
      </c>
      <c r="I2820" t="s">
        <v>5249</v>
      </c>
      <c r="J2820" t="s">
        <v>356</v>
      </c>
      <c r="K2820" t="s">
        <v>355</v>
      </c>
      <c r="L2820" t="s">
        <v>13</v>
      </c>
      <c r="M2820">
        <v>0</v>
      </c>
      <c r="N2820">
        <v>0</v>
      </c>
      <c r="O2820" t="s">
        <v>70</v>
      </c>
      <c r="P2820" t="s">
        <v>1191</v>
      </c>
      <c r="Q2820" t="s">
        <v>64</v>
      </c>
      <c r="R2820" t="s">
        <v>64</v>
      </c>
      <c r="S2820" t="s">
        <v>64</v>
      </c>
      <c r="T2820" t="s">
        <v>87</v>
      </c>
      <c r="U2820" s="4">
        <v>42524</v>
      </c>
      <c r="V2820" s="4">
        <v>42548</v>
      </c>
      <c r="W2820" s="4">
        <v>43921</v>
      </c>
      <c r="X2820" t="s">
        <v>64</v>
      </c>
      <c r="Y2820" t="s">
        <v>143</v>
      </c>
      <c r="Z2820" t="s">
        <v>143</v>
      </c>
      <c r="AA2820" s="1">
        <v>0</v>
      </c>
      <c r="AB2820" s="2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1</v>
      </c>
      <c r="AL2820" s="5">
        <v>9999999</v>
      </c>
      <c r="AM2820" s="1">
        <v>0</v>
      </c>
      <c r="AN2820" s="1">
        <v>40</v>
      </c>
      <c r="AO2820" s="1">
        <v>0</v>
      </c>
      <c r="AP2820" s="1">
        <v>40</v>
      </c>
      <c r="AQ2820" s="1">
        <v>0</v>
      </c>
      <c r="AR2820" s="2">
        <v>0</v>
      </c>
      <c r="AS2820" s="1">
        <v>0</v>
      </c>
      <c r="AT2820" s="5">
        <v>0</v>
      </c>
      <c r="AU2820" s="7">
        <v>3.1412599999999999</v>
      </c>
      <c r="AV2820" s="1">
        <v>0</v>
      </c>
      <c r="AW2820" s="2">
        <v>0</v>
      </c>
      <c r="AX2820">
        <v>3</v>
      </c>
      <c r="AY2820">
        <v>41.704999999999998</v>
      </c>
      <c r="AZ2820" s="19">
        <v>4</v>
      </c>
      <c r="BA2820">
        <f t="shared" si="45"/>
        <v>43.372999999999998</v>
      </c>
      <c r="BC2820" t="e">
        <v>#N/A</v>
      </c>
    </row>
    <row r="2821" spans="1:55" x14ac:dyDescent="0.3">
      <c r="A2821" t="s">
        <v>4981</v>
      </c>
      <c r="C2821" t="s">
        <v>50</v>
      </c>
      <c r="E2821" t="s">
        <v>189</v>
      </c>
      <c r="F2821" t="s">
        <v>190</v>
      </c>
      <c r="G2821" t="s">
        <v>388</v>
      </c>
      <c r="H2821" s="11" t="s">
        <v>5756</v>
      </c>
      <c r="I2821" t="s">
        <v>5250</v>
      </c>
      <c r="J2821" t="s">
        <v>359</v>
      </c>
      <c r="K2821" t="s">
        <v>358</v>
      </c>
      <c r="L2821" t="s">
        <v>13</v>
      </c>
      <c r="M2821">
        <v>0</v>
      </c>
      <c r="N2821">
        <v>0</v>
      </c>
      <c r="O2821" t="s">
        <v>70</v>
      </c>
      <c r="P2821" t="s">
        <v>1191</v>
      </c>
      <c r="Q2821" t="s">
        <v>64</v>
      </c>
      <c r="R2821" t="s">
        <v>64</v>
      </c>
      <c r="S2821" t="s">
        <v>64</v>
      </c>
      <c r="T2821" t="s">
        <v>87</v>
      </c>
      <c r="U2821" s="4">
        <v>42524</v>
      </c>
      <c r="V2821" s="4">
        <v>42534</v>
      </c>
      <c r="W2821" s="4">
        <v>44424</v>
      </c>
      <c r="X2821" t="s">
        <v>64</v>
      </c>
      <c r="Y2821" t="s">
        <v>143</v>
      </c>
      <c r="Z2821" t="s">
        <v>143</v>
      </c>
      <c r="AA2821" s="1">
        <v>0</v>
      </c>
      <c r="AB2821" s="2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10</v>
      </c>
      <c r="AL2821" s="5">
        <v>0.01</v>
      </c>
      <c r="AM2821" s="1">
        <v>1000</v>
      </c>
      <c r="AN2821" s="1">
        <v>2300</v>
      </c>
      <c r="AO2821" s="1">
        <v>1000</v>
      </c>
      <c r="AP2821" s="1">
        <v>2300</v>
      </c>
      <c r="AQ2821" s="1">
        <v>0</v>
      </c>
      <c r="AR2821" s="2">
        <v>159.09</v>
      </c>
      <c r="AS2821" s="1">
        <v>0</v>
      </c>
      <c r="AT2821" s="5">
        <v>0</v>
      </c>
      <c r="AU2821" s="7">
        <v>0.15909000000000001</v>
      </c>
      <c r="AV2821" s="1">
        <v>0</v>
      </c>
      <c r="AW2821" s="2">
        <v>0</v>
      </c>
      <c r="AX2821">
        <v>3</v>
      </c>
      <c r="AY2821">
        <v>2.552</v>
      </c>
      <c r="AZ2821" s="19">
        <v>4</v>
      </c>
      <c r="BA2821">
        <f t="shared" si="45"/>
        <v>2.6539999999999999</v>
      </c>
      <c r="BC2821" t="e">
        <v>#N/A</v>
      </c>
    </row>
    <row r="2822" spans="1:55" x14ac:dyDescent="0.3">
      <c r="A2822" t="s">
        <v>4981</v>
      </c>
      <c r="C2822" t="s">
        <v>50</v>
      </c>
      <c r="E2822" t="s">
        <v>189</v>
      </c>
      <c r="F2822" t="s">
        <v>190</v>
      </c>
      <c r="G2822" t="s">
        <v>388</v>
      </c>
      <c r="H2822" s="11" t="s">
        <v>5756</v>
      </c>
      <c r="I2822" t="s">
        <v>5251</v>
      </c>
      <c r="J2822" t="s">
        <v>365</v>
      </c>
      <c r="K2822" t="s">
        <v>364</v>
      </c>
      <c r="L2822" t="s">
        <v>13</v>
      </c>
      <c r="M2822">
        <v>0</v>
      </c>
      <c r="N2822">
        <v>0</v>
      </c>
      <c r="O2822" t="s">
        <v>70</v>
      </c>
      <c r="P2822" t="s">
        <v>1191</v>
      </c>
      <c r="Q2822" t="s">
        <v>64</v>
      </c>
      <c r="R2822" t="s">
        <v>64</v>
      </c>
      <c r="S2822" t="s">
        <v>5225</v>
      </c>
      <c r="T2822" t="s">
        <v>87</v>
      </c>
      <c r="U2822" s="4">
        <v>42524</v>
      </c>
      <c r="V2822" s="4">
        <v>42531</v>
      </c>
      <c r="W2822" s="4">
        <v>44530</v>
      </c>
      <c r="X2822" t="s">
        <v>64</v>
      </c>
      <c r="Y2822" t="s">
        <v>143</v>
      </c>
      <c r="Z2822" t="s">
        <v>143</v>
      </c>
      <c r="AA2822" s="1">
        <v>0</v>
      </c>
      <c r="AB2822" s="2">
        <v>0</v>
      </c>
      <c r="AC2822" s="1">
        <v>0</v>
      </c>
      <c r="AD2822" s="1">
        <v>500</v>
      </c>
      <c r="AE2822" s="1">
        <v>0</v>
      </c>
      <c r="AF2822" s="1">
        <v>0</v>
      </c>
      <c r="AG2822" s="1">
        <v>0</v>
      </c>
      <c r="AH2822" s="1">
        <v>500</v>
      </c>
      <c r="AI2822" s="1">
        <v>0</v>
      </c>
      <c r="AJ2822" s="1">
        <v>0</v>
      </c>
      <c r="AK2822" s="1">
        <v>16000</v>
      </c>
      <c r="AL2822" s="5">
        <v>1.5347721822541966</v>
      </c>
      <c r="AM2822" s="1">
        <v>10425</v>
      </c>
      <c r="AN2822" s="1">
        <v>18900</v>
      </c>
      <c r="AO2822" s="1">
        <v>10425</v>
      </c>
      <c r="AP2822" s="1">
        <v>18900</v>
      </c>
      <c r="AQ2822" s="1">
        <v>0</v>
      </c>
      <c r="AR2822" s="2">
        <v>1705.00875</v>
      </c>
      <c r="AS2822" s="1">
        <v>0</v>
      </c>
      <c r="AT2822" s="5">
        <v>0</v>
      </c>
      <c r="AU2822" s="7">
        <v>0.16355</v>
      </c>
      <c r="AV2822" s="1">
        <v>0</v>
      </c>
      <c r="AW2822" s="2">
        <v>0</v>
      </c>
      <c r="AX2822">
        <v>3</v>
      </c>
      <c r="AY2822">
        <v>0.85099999999999998</v>
      </c>
      <c r="AZ2822" s="19">
        <v>4</v>
      </c>
      <c r="BA2822">
        <f t="shared" si="45"/>
        <v>0.88500000000000001</v>
      </c>
      <c r="BC2822" t="e">
        <v>#N/A</v>
      </c>
    </row>
    <row r="2823" spans="1:55" x14ac:dyDescent="0.3">
      <c r="A2823" t="s">
        <v>4981</v>
      </c>
      <c r="C2823" t="s">
        <v>50</v>
      </c>
      <c r="E2823" t="s">
        <v>189</v>
      </c>
      <c r="F2823" t="s">
        <v>190</v>
      </c>
      <c r="G2823" t="s">
        <v>388</v>
      </c>
      <c r="H2823" s="11" t="s">
        <v>5756</v>
      </c>
      <c r="I2823" t="s">
        <v>5252</v>
      </c>
      <c r="J2823" t="s">
        <v>371</v>
      </c>
      <c r="K2823" t="s">
        <v>370</v>
      </c>
      <c r="L2823" t="s">
        <v>13</v>
      </c>
      <c r="M2823">
        <v>0</v>
      </c>
      <c r="N2823">
        <v>0</v>
      </c>
      <c r="O2823" t="s">
        <v>70</v>
      </c>
      <c r="P2823" t="s">
        <v>1191</v>
      </c>
      <c r="Q2823" t="s">
        <v>64</v>
      </c>
      <c r="R2823" t="s">
        <v>64</v>
      </c>
      <c r="S2823" t="s">
        <v>5225</v>
      </c>
      <c r="T2823" t="s">
        <v>87</v>
      </c>
      <c r="U2823" s="4">
        <v>42524</v>
      </c>
      <c r="V2823" s="4">
        <v>42534</v>
      </c>
      <c r="W2823" s="4">
        <v>44550</v>
      </c>
      <c r="X2823" t="s">
        <v>64</v>
      </c>
      <c r="Y2823" t="s">
        <v>143</v>
      </c>
      <c r="Z2823" t="s">
        <v>143</v>
      </c>
      <c r="AA2823" s="1">
        <v>0</v>
      </c>
      <c r="AB2823" s="2">
        <v>0</v>
      </c>
      <c r="AC2823" s="1">
        <v>0</v>
      </c>
      <c r="AD2823" s="1">
        <v>250</v>
      </c>
      <c r="AE2823" s="1">
        <v>0</v>
      </c>
      <c r="AF2823" s="1">
        <v>0</v>
      </c>
      <c r="AG2823" s="1">
        <v>0</v>
      </c>
      <c r="AH2823" s="1">
        <v>250</v>
      </c>
      <c r="AI2823" s="1">
        <v>0</v>
      </c>
      <c r="AJ2823" s="1">
        <v>0</v>
      </c>
      <c r="AK2823" s="1">
        <v>8000</v>
      </c>
      <c r="AL2823" s="5">
        <v>0.78048780487804881</v>
      </c>
      <c r="AM2823" s="1">
        <v>10250</v>
      </c>
      <c r="AN2823" s="1">
        <v>16310</v>
      </c>
      <c r="AO2823" s="1">
        <v>10250</v>
      </c>
      <c r="AP2823" s="1">
        <v>16310</v>
      </c>
      <c r="AQ2823" s="1">
        <v>0</v>
      </c>
      <c r="AR2823" s="2">
        <v>2511.7624999999998</v>
      </c>
      <c r="AS2823" s="1">
        <v>0</v>
      </c>
      <c r="AT2823" s="5">
        <v>0</v>
      </c>
      <c r="AU2823" s="7">
        <v>0.24504999999999999</v>
      </c>
      <c r="AV2823" s="1">
        <v>0</v>
      </c>
      <c r="AW2823" s="2">
        <v>0</v>
      </c>
      <c r="AX2823">
        <v>3</v>
      </c>
      <c r="AY2823">
        <v>1.8169999999999999</v>
      </c>
      <c r="AZ2823" s="19">
        <v>4</v>
      </c>
      <c r="BA2823">
        <f t="shared" si="45"/>
        <v>1.89</v>
      </c>
      <c r="BC2823" t="e">
        <v>#N/A</v>
      </c>
    </row>
    <row r="2824" spans="1:55" x14ac:dyDescent="0.3">
      <c r="A2824" t="s">
        <v>4981</v>
      </c>
      <c r="C2824" t="s">
        <v>50</v>
      </c>
      <c r="E2824" t="s">
        <v>189</v>
      </c>
      <c r="F2824" t="s">
        <v>190</v>
      </c>
      <c r="G2824" t="s">
        <v>388</v>
      </c>
      <c r="H2824" s="11" t="s">
        <v>5756</v>
      </c>
      <c r="I2824" t="s">
        <v>5253</v>
      </c>
      <c r="J2824" t="s">
        <v>374</v>
      </c>
      <c r="K2824" t="s">
        <v>373</v>
      </c>
      <c r="L2824" t="s">
        <v>13</v>
      </c>
      <c r="M2824">
        <v>0</v>
      </c>
      <c r="N2824">
        <v>0</v>
      </c>
      <c r="O2824" t="s">
        <v>70</v>
      </c>
      <c r="P2824" t="s">
        <v>1191</v>
      </c>
      <c r="Q2824" t="s">
        <v>64</v>
      </c>
      <c r="R2824" t="s">
        <v>64</v>
      </c>
      <c r="S2824" t="s">
        <v>5225</v>
      </c>
      <c r="T2824" t="s">
        <v>87</v>
      </c>
      <c r="U2824" s="4">
        <v>42524</v>
      </c>
      <c r="V2824" s="4">
        <v>42534</v>
      </c>
      <c r="W2824" s="4">
        <v>44578</v>
      </c>
      <c r="X2824" t="s">
        <v>64</v>
      </c>
      <c r="Y2824" t="s">
        <v>143</v>
      </c>
      <c r="Z2824" t="s">
        <v>143</v>
      </c>
      <c r="AA2824" s="1">
        <v>0</v>
      </c>
      <c r="AB2824" s="2">
        <v>0</v>
      </c>
      <c r="AC2824" s="1">
        <v>0</v>
      </c>
      <c r="AD2824" s="1">
        <v>250</v>
      </c>
      <c r="AE2824" s="1">
        <v>0</v>
      </c>
      <c r="AF2824" s="1">
        <v>0</v>
      </c>
      <c r="AG2824" s="1">
        <v>0</v>
      </c>
      <c r="AH2824" s="1">
        <v>250</v>
      </c>
      <c r="AI2824" s="1">
        <v>0</v>
      </c>
      <c r="AJ2824" s="1">
        <v>0</v>
      </c>
      <c r="AK2824" s="1">
        <v>6000</v>
      </c>
      <c r="AL2824" s="5">
        <v>1.6</v>
      </c>
      <c r="AM2824" s="1">
        <v>3750</v>
      </c>
      <c r="AN2824" s="1">
        <v>7330</v>
      </c>
      <c r="AO2824" s="1">
        <v>3750</v>
      </c>
      <c r="AP2824" s="1">
        <v>7330</v>
      </c>
      <c r="AQ2824" s="1">
        <v>0</v>
      </c>
      <c r="AR2824" s="2">
        <v>1554.075</v>
      </c>
      <c r="AS2824" s="1">
        <v>0</v>
      </c>
      <c r="AT2824" s="5">
        <v>0</v>
      </c>
      <c r="AU2824" s="7">
        <v>0.41442000000000001</v>
      </c>
      <c r="AV2824" s="1">
        <v>0</v>
      </c>
      <c r="AW2824" s="2">
        <v>0</v>
      </c>
      <c r="AX2824">
        <v>3</v>
      </c>
      <c r="AY2824">
        <v>2.0950000000000002</v>
      </c>
      <c r="AZ2824" s="19">
        <v>4</v>
      </c>
      <c r="BA2824">
        <f t="shared" si="45"/>
        <v>2.1789999999999998</v>
      </c>
      <c r="BC2824" t="e">
        <v>#N/A</v>
      </c>
    </row>
    <row r="2825" spans="1:55" x14ac:dyDescent="0.3">
      <c r="A2825" t="s">
        <v>4981</v>
      </c>
      <c r="C2825" t="s">
        <v>50</v>
      </c>
      <c r="E2825" t="s">
        <v>189</v>
      </c>
      <c r="F2825" t="s">
        <v>190</v>
      </c>
      <c r="G2825" t="s">
        <v>388</v>
      </c>
      <c r="H2825" s="11" t="s">
        <v>5756</v>
      </c>
      <c r="I2825" t="s">
        <v>5254</v>
      </c>
      <c r="J2825" t="s">
        <v>377</v>
      </c>
      <c r="K2825" t="s">
        <v>376</v>
      </c>
      <c r="L2825" t="s">
        <v>13</v>
      </c>
      <c r="M2825">
        <v>0</v>
      </c>
      <c r="N2825">
        <v>0</v>
      </c>
      <c r="O2825" t="s">
        <v>70</v>
      </c>
      <c r="P2825" t="s">
        <v>1191</v>
      </c>
      <c r="Q2825" t="s">
        <v>64</v>
      </c>
      <c r="R2825" t="s">
        <v>64</v>
      </c>
      <c r="S2825" t="s">
        <v>64</v>
      </c>
      <c r="T2825" t="s">
        <v>87</v>
      </c>
      <c r="U2825" s="4">
        <v>42524</v>
      </c>
      <c r="V2825" s="4">
        <v>42538</v>
      </c>
      <c r="W2825" s="4">
        <v>44578</v>
      </c>
      <c r="X2825" t="s">
        <v>64</v>
      </c>
      <c r="Y2825" t="s">
        <v>143</v>
      </c>
      <c r="Z2825" t="s">
        <v>143</v>
      </c>
      <c r="AA2825" s="1">
        <v>0</v>
      </c>
      <c r="AB2825" s="2">
        <v>0</v>
      </c>
      <c r="AC2825" s="1">
        <v>0</v>
      </c>
      <c r="AD2825" s="1">
        <v>300</v>
      </c>
      <c r="AE2825" s="1">
        <v>0</v>
      </c>
      <c r="AF2825" s="1">
        <v>0</v>
      </c>
      <c r="AG2825" s="1">
        <v>0</v>
      </c>
      <c r="AH2825" s="1">
        <v>300</v>
      </c>
      <c r="AI2825" s="1">
        <v>0</v>
      </c>
      <c r="AJ2825" s="1">
        <v>0</v>
      </c>
      <c r="AK2825" s="1">
        <v>100</v>
      </c>
      <c r="AL2825" s="5">
        <v>0.125</v>
      </c>
      <c r="AM2825" s="1">
        <v>800</v>
      </c>
      <c r="AN2825" s="1">
        <v>4400</v>
      </c>
      <c r="AO2825" s="1">
        <v>800</v>
      </c>
      <c r="AP2825" s="1">
        <v>4400</v>
      </c>
      <c r="AQ2825" s="1">
        <v>0</v>
      </c>
      <c r="AR2825" s="2">
        <v>564.52800000000002</v>
      </c>
      <c r="AS2825" s="1">
        <v>0</v>
      </c>
      <c r="AT2825" s="5">
        <v>0</v>
      </c>
      <c r="AU2825" s="7">
        <v>0.70565999999999995</v>
      </c>
      <c r="AV2825" s="1">
        <v>0</v>
      </c>
      <c r="AW2825" s="2">
        <v>0</v>
      </c>
      <c r="AX2825">
        <v>3</v>
      </c>
      <c r="AY2825">
        <v>3.7639999999999998</v>
      </c>
      <c r="AZ2825" s="19">
        <v>4</v>
      </c>
      <c r="BA2825">
        <f t="shared" si="45"/>
        <v>3.915</v>
      </c>
      <c r="BC2825" t="e">
        <v>#N/A</v>
      </c>
    </row>
    <row r="2826" spans="1:55" x14ac:dyDescent="0.3">
      <c r="A2826" t="s">
        <v>4981</v>
      </c>
      <c r="C2826" t="s">
        <v>50</v>
      </c>
      <c r="E2826" t="s">
        <v>189</v>
      </c>
      <c r="F2826" t="s">
        <v>190</v>
      </c>
      <c r="G2826" t="s">
        <v>388</v>
      </c>
      <c r="H2826" s="11" t="s">
        <v>5756</v>
      </c>
      <c r="I2826" t="s">
        <v>5255</v>
      </c>
      <c r="J2826" t="s">
        <v>380</v>
      </c>
      <c r="K2826" t="s">
        <v>379</v>
      </c>
      <c r="L2826" t="s">
        <v>13</v>
      </c>
      <c r="M2826">
        <v>0</v>
      </c>
      <c r="N2826">
        <v>0</v>
      </c>
      <c r="O2826" t="s">
        <v>70</v>
      </c>
      <c r="P2826" t="s">
        <v>1191</v>
      </c>
      <c r="Q2826" t="s">
        <v>64</v>
      </c>
      <c r="R2826" t="s">
        <v>64</v>
      </c>
      <c r="S2826" t="s">
        <v>64</v>
      </c>
      <c r="T2826" t="s">
        <v>87</v>
      </c>
      <c r="U2826" s="4">
        <v>42524</v>
      </c>
      <c r="V2826" s="4">
        <v>42538</v>
      </c>
      <c r="W2826" s="4">
        <v>44424</v>
      </c>
      <c r="X2826" t="s">
        <v>64</v>
      </c>
      <c r="Y2826" t="s">
        <v>143</v>
      </c>
      <c r="Z2826" t="s">
        <v>143</v>
      </c>
      <c r="AA2826" s="1">
        <v>0</v>
      </c>
      <c r="AB2826" s="2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100</v>
      </c>
      <c r="AL2826" s="5">
        <v>0.17857142857142858</v>
      </c>
      <c r="AM2826" s="1">
        <v>560</v>
      </c>
      <c r="AN2826" s="1">
        <v>860</v>
      </c>
      <c r="AO2826" s="1">
        <v>560</v>
      </c>
      <c r="AP2826" s="1">
        <v>860</v>
      </c>
      <c r="AQ2826" s="1">
        <v>0</v>
      </c>
      <c r="AR2826" s="2">
        <v>662.22239999999999</v>
      </c>
      <c r="AS2826" s="1">
        <v>0</v>
      </c>
      <c r="AT2826" s="5">
        <v>0</v>
      </c>
      <c r="AU2826" s="7">
        <v>1.1825399999999999</v>
      </c>
      <c r="AV2826" s="1">
        <v>0</v>
      </c>
      <c r="AW2826" s="2">
        <v>0</v>
      </c>
      <c r="AX2826">
        <v>3</v>
      </c>
      <c r="AY2826">
        <v>13.176</v>
      </c>
      <c r="AZ2826" s="19">
        <v>4</v>
      </c>
      <c r="BA2826">
        <f t="shared" si="45"/>
        <v>13.702999999999999</v>
      </c>
      <c r="BC2826" t="e">
        <v>#N/A</v>
      </c>
    </row>
    <row r="2827" spans="1:55" x14ac:dyDescent="0.3">
      <c r="A2827" t="s">
        <v>4981</v>
      </c>
      <c r="C2827" t="s">
        <v>50</v>
      </c>
      <c r="E2827" t="s">
        <v>189</v>
      </c>
      <c r="F2827" t="s">
        <v>190</v>
      </c>
      <c r="G2827" t="s">
        <v>388</v>
      </c>
      <c r="H2827" s="11" t="s">
        <v>5756</v>
      </c>
      <c r="I2827" t="s">
        <v>5256</v>
      </c>
      <c r="J2827" t="s">
        <v>383</v>
      </c>
      <c r="K2827" t="s">
        <v>382</v>
      </c>
      <c r="L2827" t="s">
        <v>13</v>
      </c>
      <c r="M2827">
        <v>0</v>
      </c>
      <c r="N2827">
        <v>0</v>
      </c>
      <c r="O2827" t="s">
        <v>70</v>
      </c>
      <c r="P2827" t="s">
        <v>1191</v>
      </c>
      <c r="Q2827" t="s">
        <v>64</v>
      </c>
      <c r="R2827" t="s">
        <v>64</v>
      </c>
      <c r="S2827" t="s">
        <v>64</v>
      </c>
      <c r="T2827" t="s">
        <v>87</v>
      </c>
      <c r="U2827" s="4">
        <v>42524</v>
      </c>
      <c r="V2827" s="4">
        <v>42538</v>
      </c>
      <c r="W2827" s="4">
        <v>44469</v>
      </c>
      <c r="X2827" t="s">
        <v>64</v>
      </c>
      <c r="Y2827" t="s">
        <v>143</v>
      </c>
      <c r="Z2827" t="s">
        <v>143</v>
      </c>
      <c r="AA2827" s="1">
        <v>0</v>
      </c>
      <c r="AB2827" s="2">
        <v>0</v>
      </c>
      <c r="AC2827" s="1">
        <v>0</v>
      </c>
      <c r="AD2827" s="1">
        <v>0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60</v>
      </c>
      <c r="AL2827" s="5">
        <v>0.22813688212927757</v>
      </c>
      <c r="AM2827" s="1">
        <v>263</v>
      </c>
      <c r="AN2827" s="1">
        <v>360</v>
      </c>
      <c r="AO2827" s="1">
        <v>263</v>
      </c>
      <c r="AP2827" s="1">
        <v>360</v>
      </c>
      <c r="AQ2827" s="1">
        <v>0</v>
      </c>
      <c r="AR2827" s="2">
        <v>449.33287000000001</v>
      </c>
      <c r="AS2827" s="1">
        <v>0</v>
      </c>
      <c r="AT2827" s="5">
        <v>0</v>
      </c>
      <c r="AU2827" s="7">
        <v>1.7084900000000001</v>
      </c>
      <c r="AV2827" s="1">
        <v>0</v>
      </c>
      <c r="AW2827" s="2">
        <v>0</v>
      </c>
      <c r="AX2827">
        <v>3</v>
      </c>
      <c r="AY2827">
        <v>23.193000000000001</v>
      </c>
      <c r="AZ2827" s="19">
        <v>4</v>
      </c>
      <c r="BA2827">
        <f t="shared" si="45"/>
        <v>24.120999999999999</v>
      </c>
      <c r="BC2827" t="e">
        <v>#N/A</v>
      </c>
    </row>
    <row r="2828" spans="1:55" x14ac:dyDescent="0.3">
      <c r="A2828" t="s">
        <v>4981</v>
      </c>
      <c r="C2828" t="s">
        <v>50</v>
      </c>
      <c r="E2828" t="s">
        <v>189</v>
      </c>
      <c r="F2828" t="s">
        <v>190</v>
      </c>
      <c r="G2828" t="s">
        <v>388</v>
      </c>
      <c r="H2828" s="11" t="s">
        <v>5756</v>
      </c>
      <c r="I2828" t="s">
        <v>5257</v>
      </c>
      <c r="J2828" t="s">
        <v>386</v>
      </c>
      <c r="K2828" t="s">
        <v>385</v>
      </c>
      <c r="L2828" t="s">
        <v>13</v>
      </c>
      <c r="M2828">
        <v>0</v>
      </c>
      <c r="N2828">
        <v>0</v>
      </c>
      <c r="O2828" t="s">
        <v>70</v>
      </c>
      <c r="P2828" t="s">
        <v>1191</v>
      </c>
      <c r="Q2828" t="s">
        <v>64</v>
      </c>
      <c r="R2828" t="s">
        <v>64</v>
      </c>
      <c r="S2828" t="s">
        <v>64</v>
      </c>
      <c r="T2828" t="s">
        <v>87</v>
      </c>
      <c r="U2828" s="4">
        <v>42524</v>
      </c>
      <c r="V2828" s="4">
        <v>42559</v>
      </c>
      <c r="W2828" s="4">
        <v>44530</v>
      </c>
      <c r="X2828" t="s">
        <v>64</v>
      </c>
      <c r="Y2828" t="s">
        <v>143</v>
      </c>
      <c r="Z2828" t="s">
        <v>143</v>
      </c>
      <c r="AA2828" s="1">
        <v>0</v>
      </c>
      <c r="AB2828" s="2">
        <v>0</v>
      </c>
      <c r="AC2828" s="1">
        <v>0</v>
      </c>
      <c r="AD2828" s="1">
        <v>0</v>
      </c>
      <c r="AE2828" s="1">
        <v>0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1</v>
      </c>
      <c r="AL2828" s="5">
        <v>1.1111111111111112E-2</v>
      </c>
      <c r="AM2828" s="1">
        <v>90</v>
      </c>
      <c r="AN2828" s="1">
        <v>170</v>
      </c>
      <c r="AO2828" s="1">
        <v>90</v>
      </c>
      <c r="AP2828" s="1">
        <v>170</v>
      </c>
      <c r="AQ2828" s="1">
        <v>0</v>
      </c>
      <c r="AR2828" s="2">
        <v>282.60359999999997</v>
      </c>
      <c r="AS2828" s="1">
        <v>0</v>
      </c>
      <c r="AT2828" s="5">
        <v>0</v>
      </c>
      <c r="AU2828" s="7">
        <v>3.1400399999999999</v>
      </c>
      <c r="AV2828" s="1">
        <v>0</v>
      </c>
      <c r="AW2828" s="2">
        <v>0</v>
      </c>
      <c r="AX2828">
        <v>3</v>
      </c>
      <c r="AY2828">
        <v>41.704999999999998</v>
      </c>
      <c r="AZ2828" s="19">
        <v>4</v>
      </c>
      <c r="BA2828">
        <f t="shared" si="45"/>
        <v>43.372999999999998</v>
      </c>
      <c r="BC2828" t="e">
        <v>#N/A</v>
      </c>
    </row>
    <row r="2829" spans="1:55" x14ac:dyDescent="0.3">
      <c r="A2829" t="s">
        <v>4981</v>
      </c>
      <c r="C2829" t="s">
        <v>50</v>
      </c>
      <c r="E2829" t="s">
        <v>189</v>
      </c>
      <c r="F2829" t="s">
        <v>190</v>
      </c>
      <c r="G2829" t="s">
        <v>388</v>
      </c>
      <c r="H2829" s="11" t="s">
        <v>5756</v>
      </c>
      <c r="I2829" t="s">
        <v>5258</v>
      </c>
      <c r="J2829" t="s">
        <v>401</v>
      </c>
      <c r="K2829" t="s">
        <v>400</v>
      </c>
      <c r="L2829" t="s">
        <v>13</v>
      </c>
      <c r="M2829">
        <v>0</v>
      </c>
      <c r="N2829">
        <v>0</v>
      </c>
      <c r="O2829" t="s">
        <v>70</v>
      </c>
      <c r="P2829" t="s">
        <v>1191</v>
      </c>
      <c r="Q2829" t="s">
        <v>64</v>
      </c>
      <c r="R2829" t="s">
        <v>64</v>
      </c>
      <c r="S2829" t="s">
        <v>64</v>
      </c>
      <c r="T2829" t="s">
        <v>87</v>
      </c>
      <c r="U2829" s="4">
        <v>42524</v>
      </c>
      <c r="V2829" s="4">
        <v>42534</v>
      </c>
      <c r="W2829" s="4">
        <v>44530</v>
      </c>
      <c r="X2829" t="s">
        <v>64</v>
      </c>
      <c r="Y2829" t="s">
        <v>143</v>
      </c>
      <c r="Z2829" t="s">
        <v>143</v>
      </c>
      <c r="AA2829" s="1">
        <v>0</v>
      </c>
      <c r="AB2829" s="2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150</v>
      </c>
      <c r="AL2829" s="5">
        <v>0.2</v>
      </c>
      <c r="AM2829" s="1">
        <v>750</v>
      </c>
      <c r="AN2829" s="1">
        <v>1380</v>
      </c>
      <c r="AO2829" s="1">
        <v>750</v>
      </c>
      <c r="AP2829" s="1">
        <v>1380</v>
      </c>
      <c r="AQ2829" s="1">
        <v>0</v>
      </c>
      <c r="AR2829" s="2">
        <v>380.97750000000002</v>
      </c>
      <c r="AS2829" s="1">
        <v>0</v>
      </c>
      <c r="AT2829" s="5">
        <v>0</v>
      </c>
      <c r="AU2829" s="7">
        <v>0.50797000000000003</v>
      </c>
      <c r="AV2829" s="1">
        <v>0</v>
      </c>
      <c r="AW2829" s="2">
        <v>0</v>
      </c>
      <c r="AX2829">
        <v>3</v>
      </c>
      <c r="AY2829">
        <v>4.5170000000000003</v>
      </c>
      <c r="AZ2829" s="19">
        <v>4</v>
      </c>
      <c r="BA2829">
        <f t="shared" si="45"/>
        <v>4.6980000000000004</v>
      </c>
      <c r="BC2829" t="e">
        <v>#N/A</v>
      </c>
    </row>
    <row r="2830" spans="1:55" x14ac:dyDescent="0.3">
      <c r="A2830" t="s">
        <v>4981</v>
      </c>
      <c r="C2830" t="s">
        <v>50</v>
      </c>
      <c r="E2830" t="s">
        <v>189</v>
      </c>
      <c r="F2830" t="s">
        <v>190</v>
      </c>
      <c r="G2830" t="s">
        <v>388</v>
      </c>
      <c r="H2830" s="11" t="s">
        <v>5756</v>
      </c>
      <c r="I2830" t="s">
        <v>5259</v>
      </c>
      <c r="J2830" t="s">
        <v>404</v>
      </c>
      <c r="K2830" t="s">
        <v>403</v>
      </c>
      <c r="L2830" t="s">
        <v>13</v>
      </c>
      <c r="M2830">
        <v>0</v>
      </c>
      <c r="N2830">
        <v>0</v>
      </c>
      <c r="O2830" t="s">
        <v>70</v>
      </c>
      <c r="P2830" t="s">
        <v>1191</v>
      </c>
      <c r="Q2830" t="s">
        <v>64</v>
      </c>
      <c r="R2830" t="s">
        <v>64</v>
      </c>
      <c r="S2830" t="s">
        <v>64</v>
      </c>
      <c r="T2830" t="s">
        <v>87</v>
      </c>
      <c r="U2830" s="4">
        <v>42524</v>
      </c>
      <c r="V2830" s="4">
        <v>42534</v>
      </c>
      <c r="W2830" s="4">
        <v>44530</v>
      </c>
      <c r="X2830" t="s">
        <v>64</v>
      </c>
      <c r="Y2830" t="s">
        <v>143</v>
      </c>
      <c r="Z2830" t="s">
        <v>143</v>
      </c>
      <c r="AA2830" s="1">
        <v>0</v>
      </c>
      <c r="AB2830" s="2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150</v>
      </c>
      <c r="AL2830" s="5">
        <v>0.2</v>
      </c>
      <c r="AM2830" s="1">
        <v>750</v>
      </c>
      <c r="AN2830" s="1">
        <v>1500</v>
      </c>
      <c r="AO2830" s="1">
        <v>750</v>
      </c>
      <c r="AP2830" s="1">
        <v>1500</v>
      </c>
      <c r="AQ2830" s="1">
        <v>0</v>
      </c>
      <c r="AR2830" s="2">
        <v>597.98249999999996</v>
      </c>
      <c r="AS2830" s="1">
        <v>0</v>
      </c>
      <c r="AT2830" s="5">
        <v>0</v>
      </c>
      <c r="AU2830" s="7">
        <v>0.79730999999999996</v>
      </c>
      <c r="AV2830" s="1">
        <v>0</v>
      </c>
      <c r="AW2830" s="2">
        <v>0</v>
      </c>
      <c r="AX2830">
        <v>3</v>
      </c>
      <c r="AY2830">
        <v>12.178000000000001</v>
      </c>
      <c r="AZ2830" s="19">
        <v>4</v>
      </c>
      <c r="BA2830">
        <f t="shared" si="45"/>
        <v>12.664999999999999</v>
      </c>
      <c r="BC2830" t="e">
        <v>#N/A</v>
      </c>
    </row>
    <row r="2831" spans="1:55" x14ac:dyDescent="0.3">
      <c r="A2831" t="s">
        <v>4981</v>
      </c>
      <c r="C2831" t="s">
        <v>50</v>
      </c>
      <c r="E2831" t="s">
        <v>189</v>
      </c>
      <c r="F2831" t="s">
        <v>190</v>
      </c>
      <c r="G2831" t="s">
        <v>388</v>
      </c>
      <c r="H2831" s="11" t="s">
        <v>5756</v>
      </c>
      <c r="I2831" t="s">
        <v>5260</v>
      </c>
      <c r="J2831" t="s">
        <v>407</v>
      </c>
      <c r="K2831" t="s">
        <v>406</v>
      </c>
      <c r="L2831" t="s">
        <v>13</v>
      </c>
      <c r="M2831">
        <v>0</v>
      </c>
      <c r="N2831">
        <v>0</v>
      </c>
      <c r="O2831" t="s">
        <v>70</v>
      </c>
      <c r="P2831" t="s">
        <v>1191</v>
      </c>
      <c r="Q2831" t="s">
        <v>64</v>
      </c>
      <c r="R2831" t="s">
        <v>64</v>
      </c>
      <c r="S2831" t="s">
        <v>64</v>
      </c>
      <c r="T2831" t="s">
        <v>87</v>
      </c>
      <c r="U2831" s="4">
        <v>42524</v>
      </c>
      <c r="V2831" s="4">
        <v>42569</v>
      </c>
      <c r="W2831" s="4">
        <v>44424</v>
      </c>
      <c r="X2831" t="s">
        <v>64</v>
      </c>
      <c r="Y2831" t="s">
        <v>143</v>
      </c>
      <c r="Z2831" t="s">
        <v>143</v>
      </c>
      <c r="AA2831" s="1">
        <v>0</v>
      </c>
      <c r="AB2831" s="2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100</v>
      </c>
      <c r="AL2831" s="5">
        <v>1</v>
      </c>
      <c r="AM2831" s="1">
        <v>100</v>
      </c>
      <c r="AN2831" s="1">
        <v>400</v>
      </c>
      <c r="AO2831" s="1">
        <v>100</v>
      </c>
      <c r="AP2831" s="1">
        <v>400</v>
      </c>
      <c r="AQ2831" s="1">
        <v>0</v>
      </c>
      <c r="AR2831" s="2">
        <v>125.28999999999999</v>
      </c>
      <c r="AS2831" s="1">
        <v>0</v>
      </c>
      <c r="AT2831" s="5">
        <v>0</v>
      </c>
      <c r="AU2831" s="7">
        <v>1.2528999999999999</v>
      </c>
      <c r="AV2831" s="1">
        <v>0</v>
      </c>
      <c r="AW2831" s="2">
        <v>0</v>
      </c>
      <c r="AX2831">
        <v>3</v>
      </c>
      <c r="AY2831">
        <v>16.318999999999999</v>
      </c>
      <c r="AZ2831" s="19">
        <v>4</v>
      </c>
      <c r="BA2831">
        <f t="shared" si="45"/>
        <v>16.972000000000001</v>
      </c>
      <c r="BC2831" t="e">
        <v>#N/A</v>
      </c>
    </row>
    <row r="2832" spans="1:55" x14ac:dyDescent="0.3">
      <c r="A2832" t="s">
        <v>4981</v>
      </c>
      <c r="C2832" t="s">
        <v>50</v>
      </c>
      <c r="E2832" t="s">
        <v>189</v>
      </c>
      <c r="F2832" t="s">
        <v>190</v>
      </c>
      <c r="G2832" t="s">
        <v>388</v>
      </c>
      <c r="H2832" s="11" t="s">
        <v>5756</v>
      </c>
      <c r="I2832" t="s">
        <v>5261</v>
      </c>
      <c r="J2832" t="s">
        <v>410</v>
      </c>
      <c r="K2832" t="s">
        <v>409</v>
      </c>
      <c r="L2832" t="s">
        <v>13</v>
      </c>
      <c r="M2832">
        <v>0</v>
      </c>
      <c r="N2832">
        <v>0</v>
      </c>
      <c r="O2832" t="s">
        <v>70</v>
      </c>
      <c r="P2832" t="s">
        <v>1191</v>
      </c>
      <c r="Q2832" t="s">
        <v>64</v>
      </c>
      <c r="R2832" t="s">
        <v>64</v>
      </c>
      <c r="S2832" t="s">
        <v>64</v>
      </c>
      <c r="T2832" t="s">
        <v>87</v>
      </c>
      <c r="U2832" s="4">
        <v>42524</v>
      </c>
      <c r="V2832" s="4">
        <v>42534</v>
      </c>
      <c r="W2832" s="4">
        <v>44560</v>
      </c>
      <c r="X2832" t="s">
        <v>64</v>
      </c>
      <c r="Y2832" t="s">
        <v>143</v>
      </c>
      <c r="Z2832" t="s">
        <v>143</v>
      </c>
      <c r="AA2832" s="1">
        <v>0</v>
      </c>
      <c r="AB2832" s="2">
        <v>0</v>
      </c>
      <c r="AC2832" s="1">
        <v>0</v>
      </c>
      <c r="AD2832" s="1">
        <v>0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10</v>
      </c>
      <c r="AL2832" s="5">
        <v>1.2048192771084338E-2</v>
      </c>
      <c r="AM2832" s="1">
        <v>830</v>
      </c>
      <c r="AN2832" s="1">
        <v>1250</v>
      </c>
      <c r="AO2832" s="1">
        <v>830</v>
      </c>
      <c r="AP2832" s="1">
        <v>1250</v>
      </c>
      <c r="AQ2832" s="1">
        <v>0</v>
      </c>
      <c r="AR2832" s="2">
        <v>347.67039999999997</v>
      </c>
      <c r="AS2832" s="1">
        <v>0</v>
      </c>
      <c r="AT2832" s="5">
        <v>0</v>
      </c>
      <c r="AU2832" s="7">
        <v>0.41887999999999997</v>
      </c>
      <c r="AV2832" s="1">
        <v>0</v>
      </c>
      <c r="AW2832" s="2">
        <v>0</v>
      </c>
      <c r="AX2832">
        <v>3</v>
      </c>
      <c r="AY2832">
        <v>4.125</v>
      </c>
      <c r="AZ2832" s="19">
        <v>4</v>
      </c>
      <c r="BA2832">
        <f t="shared" si="45"/>
        <v>4.29</v>
      </c>
      <c r="BC2832" t="e">
        <v>#N/A</v>
      </c>
    </row>
    <row r="2833" spans="1:55" x14ac:dyDescent="0.3">
      <c r="A2833" t="s">
        <v>4981</v>
      </c>
      <c r="C2833" t="s">
        <v>50</v>
      </c>
      <c r="E2833" t="s">
        <v>189</v>
      </c>
      <c r="F2833" t="s">
        <v>190</v>
      </c>
      <c r="G2833" t="s">
        <v>388</v>
      </c>
      <c r="H2833" s="11" t="s">
        <v>5756</v>
      </c>
      <c r="I2833" t="s">
        <v>5262</v>
      </c>
      <c r="J2833" t="s">
        <v>413</v>
      </c>
      <c r="K2833" t="s">
        <v>412</v>
      </c>
      <c r="L2833" t="s">
        <v>13</v>
      </c>
      <c r="M2833">
        <v>0</v>
      </c>
      <c r="N2833">
        <v>0</v>
      </c>
      <c r="O2833" t="s">
        <v>70</v>
      </c>
      <c r="P2833" t="s">
        <v>1191</v>
      </c>
      <c r="Q2833" t="s">
        <v>64</v>
      </c>
      <c r="R2833" t="s">
        <v>64</v>
      </c>
      <c r="S2833" t="s">
        <v>64</v>
      </c>
      <c r="T2833" t="s">
        <v>87</v>
      </c>
      <c r="U2833" s="4">
        <v>42524</v>
      </c>
      <c r="V2833" s="4">
        <v>42534</v>
      </c>
      <c r="W2833" s="4">
        <v>44459</v>
      </c>
      <c r="X2833" t="s">
        <v>64</v>
      </c>
      <c r="Y2833" t="s">
        <v>143</v>
      </c>
      <c r="Z2833" t="s">
        <v>143</v>
      </c>
      <c r="AA2833" s="1">
        <v>0</v>
      </c>
      <c r="AB2833" s="2">
        <v>0</v>
      </c>
      <c r="AC2833" s="1">
        <v>0</v>
      </c>
      <c r="AD2833" s="1">
        <v>0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200</v>
      </c>
      <c r="AL2833" s="5">
        <v>0.5</v>
      </c>
      <c r="AM2833" s="1">
        <v>400</v>
      </c>
      <c r="AN2833" s="1">
        <v>430</v>
      </c>
      <c r="AO2833" s="1">
        <v>400</v>
      </c>
      <c r="AP2833" s="1">
        <v>430</v>
      </c>
      <c r="AQ2833" s="1">
        <v>0</v>
      </c>
      <c r="AR2833" s="2">
        <v>257.24399999999997</v>
      </c>
      <c r="AS2833" s="1">
        <v>0</v>
      </c>
      <c r="AT2833" s="5">
        <v>0</v>
      </c>
      <c r="AU2833" s="7">
        <v>0.64310999999999996</v>
      </c>
      <c r="AV2833" s="1">
        <v>0</v>
      </c>
      <c r="AW2833" s="2">
        <v>0</v>
      </c>
      <c r="AX2833">
        <v>3</v>
      </c>
      <c r="AY2833">
        <v>10.117000000000001</v>
      </c>
      <c r="AZ2833" s="19">
        <v>4</v>
      </c>
      <c r="BA2833">
        <f t="shared" si="45"/>
        <v>10.522</v>
      </c>
      <c r="BC2833" t="e">
        <v>#N/A</v>
      </c>
    </row>
    <row r="2834" spans="1:55" x14ac:dyDescent="0.3">
      <c r="A2834" t="s">
        <v>4981</v>
      </c>
      <c r="C2834" t="s">
        <v>50</v>
      </c>
      <c r="E2834" t="s">
        <v>189</v>
      </c>
      <c r="F2834" t="s">
        <v>190</v>
      </c>
      <c r="G2834" t="s">
        <v>388</v>
      </c>
      <c r="H2834" s="11" t="s">
        <v>5756</v>
      </c>
      <c r="I2834" t="s">
        <v>5263</v>
      </c>
      <c r="J2834" t="s">
        <v>416</v>
      </c>
      <c r="K2834" t="s">
        <v>415</v>
      </c>
      <c r="L2834" t="s">
        <v>13</v>
      </c>
      <c r="M2834">
        <v>0</v>
      </c>
      <c r="N2834">
        <v>0</v>
      </c>
      <c r="O2834" t="s">
        <v>70</v>
      </c>
      <c r="P2834" t="s">
        <v>1191</v>
      </c>
      <c r="Q2834" t="s">
        <v>64</v>
      </c>
      <c r="R2834" t="s">
        <v>64</v>
      </c>
      <c r="S2834" t="s">
        <v>64</v>
      </c>
      <c r="T2834" t="s">
        <v>87</v>
      </c>
      <c r="U2834" s="4">
        <v>42524</v>
      </c>
      <c r="V2834" s="4">
        <v>42562</v>
      </c>
      <c r="W2834" s="4">
        <v>44270</v>
      </c>
      <c r="X2834" t="s">
        <v>64</v>
      </c>
      <c r="Y2834" t="s">
        <v>143</v>
      </c>
      <c r="Z2834" t="s">
        <v>143</v>
      </c>
      <c r="AA2834" s="1">
        <v>0</v>
      </c>
      <c r="AB2834" s="2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10</v>
      </c>
      <c r="AL2834" s="5">
        <v>0.1</v>
      </c>
      <c r="AM2834" s="1">
        <v>100</v>
      </c>
      <c r="AN2834" s="1">
        <v>200</v>
      </c>
      <c r="AO2834" s="1">
        <v>100</v>
      </c>
      <c r="AP2834" s="1">
        <v>200</v>
      </c>
      <c r="AQ2834" s="1">
        <v>0</v>
      </c>
      <c r="AR2834" s="2">
        <v>100.37</v>
      </c>
      <c r="AS2834" s="1">
        <v>0</v>
      </c>
      <c r="AT2834" s="5">
        <v>0</v>
      </c>
      <c r="AU2834" s="7">
        <v>1.0037</v>
      </c>
      <c r="AV2834" s="1">
        <v>0</v>
      </c>
      <c r="AW2834" s="2">
        <v>0</v>
      </c>
      <c r="AX2834">
        <v>3</v>
      </c>
      <c r="AY2834">
        <v>14.143000000000001</v>
      </c>
      <c r="AZ2834" s="19">
        <v>4</v>
      </c>
      <c r="BA2834">
        <f t="shared" si="45"/>
        <v>14.709</v>
      </c>
      <c r="BC2834" t="e">
        <v>#N/A</v>
      </c>
    </row>
    <row r="2835" spans="1:55" x14ac:dyDescent="0.3">
      <c r="A2835" t="s">
        <v>4981</v>
      </c>
      <c r="C2835" t="s">
        <v>50</v>
      </c>
      <c r="E2835" t="s">
        <v>189</v>
      </c>
      <c r="F2835" t="s">
        <v>190</v>
      </c>
      <c r="G2835" t="s">
        <v>388</v>
      </c>
      <c r="H2835" s="11" t="s">
        <v>5756</v>
      </c>
      <c r="I2835" t="s">
        <v>5264</v>
      </c>
      <c r="J2835" t="s">
        <v>232</v>
      </c>
      <c r="K2835" t="s">
        <v>231</v>
      </c>
      <c r="L2835" t="s">
        <v>13</v>
      </c>
      <c r="M2835">
        <v>0</v>
      </c>
      <c r="N2835">
        <v>0</v>
      </c>
      <c r="O2835" t="s">
        <v>70</v>
      </c>
      <c r="P2835" t="s">
        <v>1191</v>
      </c>
      <c r="Q2835" t="s">
        <v>64</v>
      </c>
      <c r="R2835" t="s">
        <v>64</v>
      </c>
      <c r="S2835" t="s">
        <v>64</v>
      </c>
      <c r="T2835" t="s">
        <v>87</v>
      </c>
      <c r="U2835" s="4">
        <v>42524</v>
      </c>
      <c r="V2835" s="4">
        <v>42534</v>
      </c>
      <c r="W2835" s="4">
        <v>44255</v>
      </c>
      <c r="X2835" t="s">
        <v>64</v>
      </c>
      <c r="Y2835" t="s">
        <v>143</v>
      </c>
      <c r="Z2835" t="s">
        <v>143</v>
      </c>
      <c r="AA2835" s="1">
        <v>0</v>
      </c>
      <c r="AB2835" s="2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10</v>
      </c>
      <c r="AL2835" s="5">
        <v>6.6666666666666671E-3</v>
      </c>
      <c r="AM2835" s="1">
        <v>1500</v>
      </c>
      <c r="AN2835" s="1">
        <v>5250</v>
      </c>
      <c r="AO2835" s="1">
        <v>1500</v>
      </c>
      <c r="AP2835" s="1">
        <v>5250</v>
      </c>
      <c r="AQ2835" s="1">
        <v>0</v>
      </c>
      <c r="AR2835" s="2">
        <v>238.45500000000001</v>
      </c>
      <c r="AS2835" s="1">
        <v>0</v>
      </c>
      <c r="AT2835" s="5">
        <v>0</v>
      </c>
      <c r="AU2835" s="7">
        <v>0.15897</v>
      </c>
      <c r="AV2835" s="1">
        <v>0</v>
      </c>
      <c r="AW2835" s="2">
        <v>0</v>
      </c>
      <c r="AX2835">
        <v>3</v>
      </c>
      <c r="AY2835">
        <v>1.996</v>
      </c>
      <c r="AZ2835" s="19">
        <v>4</v>
      </c>
      <c r="BA2835">
        <f t="shared" si="45"/>
        <v>2.0760000000000001</v>
      </c>
      <c r="BC2835" t="e">
        <v>#N/A</v>
      </c>
    </row>
    <row r="2836" spans="1:55" x14ac:dyDescent="0.3">
      <c r="A2836" t="s">
        <v>4981</v>
      </c>
      <c r="C2836" t="s">
        <v>50</v>
      </c>
      <c r="E2836" t="s">
        <v>189</v>
      </c>
      <c r="F2836" t="s">
        <v>190</v>
      </c>
      <c r="G2836" t="s">
        <v>388</v>
      </c>
      <c r="H2836" s="11" t="s">
        <v>5756</v>
      </c>
      <c r="I2836" t="s">
        <v>5265</v>
      </c>
      <c r="J2836" t="s">
        <v>235</v>
      </c>
      <c r="K2836" t="s">
        <v>234</v>
      </c>
      <c r="L2836" t="s">
        <v>13</v>
      </c>
      <c r="M2836">
        <v>0</v>
      </c>
      <c r="N2836">
        <v>0</v>
      </c>
      <c r="O2836" t="s">
        <v>70</v>
      </c>
      <c r="P2836" t="s">
        <v>1191</v>
      </c>
      <c r="Q2836" t="s">
        <v>64</v>
      </c>
      <c r="R2836" t="s">
        <v>64</v>
      </c>
      <c r="S2836" t="s">
        <v>5225</v>
      </c>
      <c r="T2836" t="s">
        <v>87</v>
      </c>
      <c r="U2836" s="4">
        <v>42524</v>
      </c>
      <c r="V2836" s="4">
        <v>42531</v>
      </c>
      <c r="W2836" s="4">
        <v>44530</v>
      </c>
      <c r="X2836" t="s">
        <v>64</v>
      </c>
      <c r="Y2836" t="s">
        <v>143</v>
      </c>
      <c r="Z2836" t="s">
        <v>143</v>
      </c>
      <c r="AA2836" s="1">
        <v>0</v>
      </c>
      <c r="AB2836" s="2">
        <v>0</v>
      </c>
      <c r="AC2836" s="1">
        <v>0</v>
      </c>
      <c r="AD2836" s="1">
        <v>2000</v>
      </c>
      <c r="AE2836" s="1">
        <v>0</v>
      </c>
      <c r="AF2836" s="1">
        <v>0</v>
      </c>
      <c r="AG2836" s="1">
        <v>0</v>
      </c>
      <c r="AH2836" s="1">
        <v>2000</v>
      </c>
      <c r="AI2836" s="1">
        <v>0</v>
      </c>
      <c r="AJ2836" s="1">
        <v>0</v>
      </c>
      <c r="AK2836" s="1">
        <v>16000</v>
      </c>
      <c r="AL2836" s="5">
        <v>0.72727272727272729</v>
      </c>
      <c r="AM2836" s="1">
        <v>22000</v>
      </c>
      <c r="AN2836" s="1">
        <v>42350</v>
      </c>
      <c r="AO2836" s="1">
        <v>22000</v>
      </c>
      <c r="AP2836" s="1">
        <v>42350</v>
      </c>
      <c r="AQ2836" s="1">
        <v>0</v>
      </c>
      <c r="AR2836" s="2">
        <v>3234.88</v>
      </c>
      <c r="AS2836" s="1">
        <v>0</v>
      </c>
      <c r="AT2836" s="5">
        <v>0</v>
      </c>
      <c r="AU2836" s="7">
        <v>0.14704</v>
      </c>
      <c r="AV2836" s="1">
        <v>0</v>
      </c>
      <c r="AW2836" s="2">
        <v>0</v>
      </c>
      <c r="AX2836">
        <v>3</v>
      </c>
      <c r="AY2836">
        <v>0.68700000000000006</v>
      </c>
      <c r="AZ2836" s="19">
        <v>4</v>
      </c>
      <c r="BA2836">
        <f t="shared" si="45"/>
        <v>0.71399999999999997</v>
      </c>
      <c r="BC2836" t="e">
        <v>#N/A</v>
      </c>
    </row>
    <row r="2837" spans="1:55" x14ac:dyDescent="0.3">
      <c r="A2837" t="s">
        <v>4981</v>
      </c>
      <c r="C2837" t="s">
        <v>50</v>
      </c>
      <c r="E2837" t="s">
        <v>189</v>
      </c>
      <c r="F2837" t="s">
        <v>190</v>
      </c>
      <c r="G2837" t="s">
        <v>388</v>
      </c>
      <c r="H2837" s="11" t="s">
        <v>5756</v>
      </c>
      <c r="I2837" t="s">
        <v>5266</v>
      </c>
      <c r="J2837" t="s">
        <v>238</v>
      </c>
      <c r="K2837" t="s">
        <v>237</v>
      </c>
      <c r="L2837" t="s">
        <v>13</v>
      </c>
      <c r="M2837">
        <v>0</v>
      </c>
      <c r="N2837">
        <v>0</v>
      </c>
      <c r="O2837" t="s">
        <v>70</v>
      </c>
      <c r="P2837" t="s">
        <v>1191</v>
      </c>
      <c r="Q2837" t="s">
        <v>64</v>
      </c>
      <c r="R2837" t="s">
        <v>64</v>
      </c>
      <c r="S2837" t="s">
        <v>5225</v>
      </c>
      <c r="T2837" t="s">
        <v>87</v>
      </c>
      <c r="U2837" s="4">
        <v>42524</v>
      </c>
      <c r="V2837" s="4">
        <v>42531</v>
      </c>
      <c r="W2837" s="4">
        <v>44578</v>
      </c>
      <c r="X2837" t="s">
        <v>64</v>
      </c>
      <c r="Y2837" t="s">
        <v>143</v>
      </c>
      <c r="Z2837" t="s">
        <v>143</v>
      </c>
      <c r="AA2837" s="1">
        <v>0</v>
      </c>
      <c r="AB2837" s="2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16000</v>
      </c>
      <c r="AL2837" s="5">
        <v>6.4</v>
      </c>
      <c r="AM2837" s="1">
        <v>2500</v>
      </c>
      <c r="AN2837" s="1">
        <v>4000</v>
      </c>
      <c r="AO2837" s="1">
        <v>2500</v>
      </c>
      <c r="AP2837" s="1">
        <v>4000</v>
      </c>
      <c r="AQ2837" s="1">
        <v>0</v>
      </c>
      <c r="AR2837" s="2">
        <v>448.72500000000002</v>
      </c>
      <c r="AS2837" s="1">
        <v>0</v>
      </c>
      <c r="AT2837" s="5">
        <v>0</v>
      </c>
      <c r="AU2837" s="7">
        <v>0.17949000000000001</v>
      </c>
      <c r="AV2837" s="1">
        <v>0</v>
      </c>
      <c r="AW2837" s="2">
        <v>0</v>
      </c>
      <c r="AX2837">
        <v>3</v>
      </c>
      <c r="AY2837">
        <v>0.85099999999999998</v>
      </c>
      <c r="AZ2837" s="19">
        <v>4</v>
      </c>
      <c r="BA2837">
        <f t="shared" si="45"/>
        <v>0.88500000000000001</v>
      </c>
      <c r="BC2837" t="e">
        <v>#N/A</v>
      </c>
    </row>
    <row r="2838" spans="1:55" x14ac:dyDescent="0.3">
      <c r="A2838" t="s">
        <v>4981</v>
      </c>
      <c r="C2838" t="s">
        <v>50</v>
      </c>
      <c r="E2838" t="s">
        <v>189</v>
      </c>
      <c r="F2838" t="s">
        <v>190</v>
      </c>
      <c r="G2838" t="s">
        <v>388</v>
      </c>
      <c r="H2838" s="11" t="s">
        <v>5756</v>
      </c>
      <c r="I2838" t="s">
        <v>5267</v>
      </c>
      <c r="J2838" t="s">
        <v>241</v>
      </c>
      <c r="K2838" t="s">
        <v>240</v>
      </c>
      <c r="L2838" t="s">
        <v>13</v>
      </c>
      <c r="M2838">
        <v>0</v>
      </c>
      <c r="N2838">
        <v>0</v>
      </c>
      <c r="O2838" t="s">
        <v>70</v>
      </c>
      <c r="P2838" t="s">
        <v>59</v>
      </c>
      <c r="Q2838" t="s">
        <v>196</v>
      </c>
      <c r="R2838" t="s">
        <v>197</v>
      </c>
      <c r="S2838" t="s">
        <v>198</v>
      </c>
      <c r="T2838" t="s">
        <v>87</v>
      </c>
      <c r="U2838" s="4">
        <v>42524</v>
      </c>
      <c r="V2838" s="4">
        <v>42530</v>
      </c>
      <c r="W2838" s="4">
        <v>44515</v>
      </c>
      <c r="X2838" t="s">
        <v>64</v>
      </c>
      <c r="Y2838" t="s">
        <v>143</v>
      </c>
      <c r="Z2838" t="s">
        <v>143</v>
      </c>
      <c r="AA2838" s="1">
        <v>0</v>
      </c>
      <c r="AB2838" s="2">
        <v>0</v>
      </c>
      <c r="AC2838" s="1">
        <v>0</v>
      </c>
      <c r="AD2838" s="1">
        <v>16000</v>
      </c>
      <c r="AE2838" s="1">
        <v>0</v>
      </c>
      <c r="AF2838" s="1">
        <v>0</v>
      </c>
      <c r="AG2838" s="1">
        <v>111600</v>
      </c>
      <c r="AH2838" s="1">
        <v>0</v>
      </c>
      <c r="AI2838" s="1">
        <v>0</v>
      </c>
      <c r="AJ2838" s="1">
        <v>0</v>
      </c>
      <c r="AK2838" s="1">
        <v>36000</v>
      </c>
      <c r="AL2838" s="5">
        <v>0.24161073825503357</v>
      </c>
      <c r="AM2838" s="1">
        <v>149000</v>
      </c>
      <c r="AN2838" s="1">
        <v>232000</v>
      </c>
      <c r="AO2838" s="1">
        <v>149000</v>
      </c>
      <c r="AP2838" s="1">
        <v>232000</v>
      </c>
      <c r="AQ2838" s="1">
        <v>0</v>
      </c>
      <c r="AR2838" s="2">
        <v>21209.777499999997</v>
      </c>
      <c r="AS2838" s="1">
        <v>0</v>
      </c>
      <c r="AT2838" s="5">
        <v>0</v>
      </c>
      <c r="AU2838" s="7">
        <v>0.14234749999999999</v>
      </c>
      <c r="AV2838" s="1">
        <v>0</v>
      </c>
      <c r="AW2838" s="2">
        <v>0</v>
      </c>
      <c r="AX2838">
        <v>3</v>
      </c>
      <c r="AY2838">
        <v>0.68700000000000006</v>
      </c>
      <c r="AZ2838" s="19">
        <v>4</v>
      </c>
      <c r="BA2838">
        <f t="shared" si="45"/>
        <v>0.71399999999999997</v>
      </c>
      <c r="BC2838" t="e">
        <v>#N/A</v>
      </c>
    </row>
    <row r="2839" spans="1:55" x14ac:dyDescent="0.3">
      <c r="A2839" t="s">
        <v>4981</v>
      </c>
      <c r="C2839" t="s">
        <v>50</v>
      </c>
      <c r="E2839" t="s">
        <v>189</v>
      </c>
      <c r="F2839" t="s">
        <v>190</v>
      </c>
      <c r="G2839" t="s">
        <v>388</v>
      </c>
      <c r="H2839" s="11" t="s">
        <v>5756</v>
      </c>
      <c r="I2839" t="s">
        <v>5268</v>
      </c>
      <c r="J2839" t="s">
        <v>244</v>
      </c>
      <c r="K2839" t="s">
        <v>243</v>
      </c>
      <c r="L2839" t="s">
        <v>13</v>
      </c>
      <c r="M2839">
        <v>0</v>
      </c>
      <c r="N2839">
        <v>0</v>
      </c>
      <c r="O2839" t="s">
        <v>70</v>
      </c>
      <c r="P2839" t="s">
        <v>1191</v>
      </c>
      <c r="Q2839" t="s">
        <v>64</v>
      </c>
      <c r="R2839" t="s">
        <v>64</v>
      </c>
      <c r="S2839" t="s">
        <v>64</v>
      </c>
      <c r="T2839" t="s">
        <v>87</v>
      </c>
      <c r="U2839" s="4">
        <v>42524</v>
      </c>
      <c r="V2839" s="4">
        <v>42534</v>
      </c>
      <c r="W2839" s="4">
        <v>44550</v>
      </c>
      <c r="X2839" t="s">
        <v>64</v>
      </c>
      <c r="Y2839" t="s">
        <v>143</v>
      </c>
      <c r="Z2839" t="s">
        <v>143</v>
      </c>
      <c r="AA2839" s="1">
        <v>0</v>
      </c>
      <c r="AB2839" s="2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10</v>
      </c>
      <c r="AL2839" s="5">
        <v>4.0000000000000001E-3</v>
      </c>
      <c r="AM2839" s="1">
        <v>2500</v>
      </c>
      <c r="AN2839" s="1">
        <v>4300</v>
      </c>
      <c r="AO2839" s="1">
        <v>2500</v>
      </c>
      <c r="AP2839" s="1">
        <v>4300</v>
      </c>
      <c r="AQ2839" s="1">
        <v>0</v>
      </c>
      <c r="AR2839" s="2">
        <v>922.59999999999991</v>
      </c>
      <c r="AS2839" s="1">
        <v>0</v>
      </c>
      <c r="AT2839" s="5">
        <v>0</v>
      </c>
      <c r="AU2839" s="7">
        <v>0.36903999999999998</v>
      </c>
      <c r="AV2839" s="1">
        <v>0</v>
      </c>
      <c r="AW2839" s="2">
        <v>0</v>
      </c>
      <c r="AX2839">
        <v>3</v>
      </c>
      <c r="AY2839">
        <v>1.0660000000000001</v>
      </c>
      <c r="AZ2839" s="19">
        <v>4</v>
      </c>
      <c r="BA2839">
        <f t="shared" si="45"/>
        <v>1.109</v>
      </c>
      <c r="BC2839" t="e">
        <v>#N/A</v>
      </c>
    </row>
    <row r="2840" spans="1:55" x14ac:dyDescent="0.3">
      <c r="A2840" t="s">
        <v>4981</v>
      </c>
      <c r="C2840" t="s">
        <v>50</v>
      </c>
      <c r="E2840" t="s">
        <v>189</v>
      </c>
      <c r="F2840" t="s">
        <v>190</v>
      </c>
      <c r="G2840" t="s">
        <v>388</v>
      </c>
      <c r="H2840" s="11" t="s">
        <v>5756</v>
      </c>
      <c r="I2840" t="s">
        <v>5269</v>
      </c>
      <c r="J2840" t="s">
        <v>247</v>
      </c>
      <c r="K2840" t="s">
        <v>246</v>
      </c>
      <c r="L2840" t="s">
        <v>13</v>
      </c>
      <c r="M2840">
        <v>0</v>
      </c>
      <c r="N2840">
        <v>0</v>
      </c>
      <c r="O2840" t="s">
        <v>70</v>
      </c>
      <c r="P2840" t="s">
        <v>59</v>
      </c>
      <c r="Q2840" t="s">
        <v>196</v>
      </c>
      <c r="R2840" t="s">
        <v>197</v>
      </c>
      <c r="S2840" t="s">
        <v>198</v>
      </c>
      <c r="T2840" t="s">
        <v>87</v>
      </c>
      <c r="U2840" s="4">
        <v>42524</v>
      </c>
      <c r="V2840" s="4">
        <v>42530</v>
      </c>
      <c r="W2840" s="4">
        <v>44578</v>
      </c>
      <c r="X2840" t="s">
        <v>64</v>
      </c>
      <c r="Y2840" t="s">
        <v>65</v>
      </c>
      <c r="Z2840" t="s">
        <v>89</v>
      </c>
      <c r="AA2840" s="1">
        <v>10000</v>
      </c>
      <c r="AB2840" s="2">
        <v>2424.35</v>
      </c>
      <c r="AC2840" s="1">
        <v>0</v>
      </c>
      <c r="AD2840" s="1">
        <v>2500</v>
      </c>
      <c r="AE2840" s="1">
        <v>0</v>
      </c>
      <c r="AF2840" s="1">
        <v>0</v>
      </c>
      <c r="AG2840" s="1">
        <v>54000</v>
      </c>
      <c r="AH2840" s="1">
        <v>0</v>
      </c>
      <c r="AI2840" s="1">
        <v>0</v>
      </c>
      <c r="AJ2840" s="1">
        <v>41.953830000000004</v>
      </c>
      <c r="AK2840" s="1">
        <v>27000</v>
      </c>
      <c r="AL2840" s="5">
        <v>0.31952662721893493</v>
      </c>
      <c r="AM2840" s="1">
        <v>84500</v>
      </c>
      <c r="AN2840" s="1">
        <v>127590</v>
      </c>
      <c r="AO2840" s="1">
        <v>84500</v>
      </c>
      <c r="AP2840" s="1">
        <v>127590</v>
      </c>
      <c r="AQ2840" s="1">
        <v>0</v>
      </c>
      <c r="AR2840" s="2">
        <v>20485.7575</v>
      </c>
      <c r="AS2840" s="1">
        <v>0</v>
      </c>
      <c r="AT2840" s="5">
        <v>0.24243500000000001</v>
      </c>
      <c r="AU2840" s="7">
        <v>0.23299700000000001</v>
      </c>
      <c r="AV2840" s="1">
        <v>0</v>
      </c>
      <c r="AW2840" s="2">
        <v>0</v>
      </c>
      <c r="AX2840">
        <v>3</v>
      </c>
      <c r="AY2840">
        <v>1.014</v>
      </c>
      <c r="AZ2840" s="19">
        <v>4</v>
      </c>
      <c r="BA2840">
        <f t="shared" si="45"/>
        <v>1.0549999999999999</v>
      </c>
      <c r="BC2840" t="e">
        <v>#N/A</v>
      </c>
    </row>
    <row r="2841" spans="1:55" x14ac:dyDescent="0.3">
      <c r="A2841" t="s">
        <v>4981</v>
      </c>
      <c r="C2841" t="s">
        <v>50</v>
      </c>
      <c r="E2841" t="s">
        <v>189</v>
      </c>
      <c r="F2841" t="s">
        <v>190</v>
      </c>
      <c r="G2841" t="s">
        <v>388</v>
      </c>
      <c r="H2841" s="11" t="s">
        <v>5756</v>
      </c>
      <c r="I2841" t="s">
        <v>5270</v>
      </c>
      <c r="J2841" t="s">
        <v>250</v>
      </c>
      <c r="K2841" t="s">
        <v>249</v>
      </c>
      <c r="L2841" t="s">
        <v>13</v>
      </c>
      <c r="M2841">
        <v>0</v>
      </c>
      <c r="N2841">
        <v>0</v>
      </c>
      <c r="O2841" t="s">
        <v>70</v>
      </c>
      <c r="P2841" t="s">
        <v>59</v>
      </c>
      <c r="Q2841" t="s">
        <v>196</v>
      </c>
      <c r="R2841" t="s">
        <v>197</v>
      </c>
      <c r="S2841" t="s">
        <v>198</v>
      </c>
      <c r="T2841" t="s">
        <v>87</v>
      </c>
      <c r="U2841" s="4">
        <v>42524</v>
      </c>
      <c r="V2841" s="4">
        <v>42531</v>
      </c>
      <c r="W2841" s="4">
        <v>44530</v>
      </c>
      <c r="X2841" t="s">
        <v>64</v>
      </c>
      <c r="Y2841" t="s">
        <v>65</v>
      </c>
      <c r="Z2841" t="s">
        <v>89</v>
      </c>
      <c r="AA2841" s="1">
        <v>1750</v>
      </c>
      <c r="AB2841" s="2">
        <v>596.48575000000005</v>
      </c>
      <c r="AC2841" s="1">
        <v>0</v>
      </c>
      <c r="AD2841" s="1">
        <v>2000</v>
      </c>
      <c r="AE2841" s="1">
        <v>0</v>
      </c>
      <c r="AF2841" s="1">
        <v>0</v>
      </c>
      <c r="AG2841" s="1">
        <v>40000</v>
      </c>
      <c r="AH2841" s="1">
        <v>0</v>
      </c>
      <c r="AI2841" s="1">
        <v>0</v>
      </c>
      <c r="AJ2841" s="1">
        <v>11.77417</v>
      </c>
      <c r="AK2841" s="1">
        <v>13500</v>
      </c>
      <c r="AL2841" s="5">
        <v>0.25837320574162681</v>
      </c>
      <c r="AM2841" s="1">
        <v>52250</v>
      </c>
      <c r="AN2841" s="1">
        <v>80500</v>
      </c>
      <c r="AO2841" s="1">
        <v>52250</v>
      </c>
      <c r="AP2841" s="1">
        <v>80500</v>
      </c>
      <c r="AQ2841" s="1">
        <v>0</v>
      </c>
      <c r="AR2841" s="2">
        <v>17809.360250000002</v>
      </c>
      <c r="AS2841" s="1">
        <v>0</v>
      </c>
      <c r="AT2841" s="5">
        <v>0.34084900000000001</v>
      </c>
      <c r="AU2841" s="7">
        <v>0.35687350000000001</v>
      </c>
      <c r="AV2841" s="1">
        <v>0</v>
      </c>
      <c r="AW2841" s="2">
        <v>0</v>
      </c>
      <c r="AX2841">
        <v>3</v>
      </c>
      <c r="AY2841">
        <v>1.6859999999999999</v>
      </c>
      <c r="AZ2841" s="19">
        <v>4</v>
      </c>
      <c r="BA2841">
        <f t="shared" si="45"/>
        <v>1.7529999999999999</v>
      </c>
      <c r="BC2841" t="e">
        <v>#N/A</v>
      </c>
    </row>
    <row r="2842" spans="1:55" x14ac:dyDescent="0.3">
      <c r="A2842" t="s">
        <v>4981</v>
      </c>
      <c r="C2842" t="s">
        <v>50</v>
      </c>
      <c r="E2842" t="s">
        <v>189</v>
      </c>
      <c r="F2842" t="s">
        <v>190</v>
      </c>
      <c r="G2842" t="s">
        <v>388</v>
      </c>
      <c r="H2842" s="11" t="s">
        <v>5756</v>
      </c>
      <c r="I2842" t="s">
        <v>5271</v>
      </c>
      <c r="J2842" t="s">
        <v>253</v>
      </c>
      <c r="K2842" t="s">
        <v>252</v>
      </c>
      <c r="L2842" t="s">
        <v>13</v>
      </c>
      <c r="M2842">
        <v>0</v>
      </c>
      <c r="N2842">
        <v>0</v>
      </c>
      <c r="O2842" t="s">
        <v>70</v>
      </c>
      <c r="P2842" t="s">
        <v>1191</v>
      </c>
      <c r="Q2842" t="s">
        <v>64</v>
      </c>
      <c r="R2842" t="s">
        <v>64</v>
      </c>
      <c r="S2842" t="s">
        <v>5225</v>
      </c>
      <c r="T2842" t="s">
        <v>87</v>
      </c>
      <c r="U2842" s="4">
        <v>42524</v>
      </c>
      <c r="V2842" s="4">
        <v>42538</v>
      </c>
      <c r="W2842" s="4">
        <v>44530</v>
      </c>
      <c r="X2842" t="s">
        <v>64</v>
      </c>
      <c r="Y2842" t="s">
        <v>143</v>
      </c>
      <c r="Z2842" t="s">
        <v>143</v>
      </c>
      <c r="AA2842" s="1">
        <v>0</v>
      </c>
      <c r="AB2842" s="2">
        <v>0</v>
      </c>
      <c r="AC2842" s="1">
        <v>0</v>
      </c>
      <c r="AD2842" s="1">
        <v>0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3600</v>
      </c>
      <c r="AL2842" s="5">
        <v>0.36923076923076925</v>
      </c>
      <c r="AM2842" s="1">
        <v>9750</v>
      </c>
      <c r="AN2842" s="1">
        <v>14560</v>
      </c>
      <c r="AO2842" s="1">
        <v>9750</v>
      </c>
      <c r="AP2842" s="1">
        <v>14560</v>
      </c>
      <c r="AQ2842" s="1">
        <v>0</v>
      </c>
      <c r="AR2842" s="2">
        <v>6833.3850000000002</v>
      </c>
      <c r="AS2842" s="1">
        <v>0</v>
      </c>
      <c r="AT2842" s="5">
        <v>0</v>
      </c>
      <c r="AU2842" s="7">
        <v>0.70086000000000004</v>
      </c>
      <c r="AV2842" s="1">
        <v>0</v>
      </c>
      <c r="AW2842" s="2">
        <v>0</v>
      </c>
      <c r="AX2842">
        <v>3</v>
      </c>
      <c r="AY2842">
        <v>2.7989999999999999</v>
      </c>
      <c r="AZ2842" s="19">
        <v>4</v>
      </c>
      <c r="BA2842">
        <f t="shared" si="45"/>
        <v>2.911</v>
      </c>
      <c r="BC2842" t="e">
        <v>#N/A</v>
      </c>
    </row>
    <row r="2843" spans="1:55" x14ac:dyDescent="0.3">
      <c r="A2843" t="s">
        <v>4981</v>
      </c>
      <c r="C2843" t="s">
        <v>50</v>
      </c>
      <c r="E2843" t="s">
        <v>189</v>
      </c>
      <c r="F2843" t="s">
        <v>190</v>
      </c>
      <c r="G2843" t="s">
        <v>388</v>
      </c>
      <c r="H2843" s="11" t="s">
        <v>5756</v>
      </c>
      <c r="I2843" t="s">
        <v>5272</v>
      </c>
      <c r="J2843" t="s">
        <v>256</v>
      </c>
      <c r="K2843" t="s">
        <v>255</v>
      </c>
      <c r="L2843" t="s">
        <v>13</v>
      </c>
      <c r="M2843">
        <v>0</v>
      </c>
      <c r="N2843">
        <v>0</v>
      </c>
      <c r="O2843" t="s">
        <v>70</v>
      </c>
      <c r="P2843" t="s">
        <v>1191</v>
      </c>
      <c r="Q2843" t="s">
        <v>64</v>
      </c>
      <c r="R2843" t="s">
        <v>64</v>
      </c>
      <c r="S2843" t="s">
        <v>64</v>
      </c>
      <c r="T2843" t="s">
        <v>87</v>
      </c>
      <c r="U2843" s="4">
        <v>42524</v>
      </c>
      <c r="V2843" s="4">
        <v>42538</v>
      </c>
      <c r="W2843" s="4">
        <v>44550</v>
      </c>
      <c r="X2843" t="s">
        <v>64</v>
      </c>
      <c r="Y2843" t="s">
        <v>143</v>
      </c>
      <c r="Z2843" t="s">
        <v>143</v>
      </c>
      <c r="AA2843" s="1">
        <v>0</v>
      </c>
      <c r="AB2843" s="2">
        <v>0</v>
      </c>
      <c r="AC2843" s="1">
        <v>0</v>
      </c>
      <c r="AD2843" s="1">
        <v>140</v>
      </c>
      <c r="AE2843" s="1">
        <v>0</v>
      </c>
      <c r="AF2843" s="1">
        <v>0</v>
      </c>
      <c r="AG2843" s="1">
        <v>0</v>
      </c>
      <c r="AH2843" s="1">
        <v>140</v>
      </c>
      <c r="AI2843" s="1">
        <v>0</v>
      </c>
      <c r="AJ2843" s="1">
        <v>0</v>
      </c>
      <c r="AK2843" s="1">
        <v>80</v>
      </c>
      <c r="AL2843" s="5">
        <v>2.0779220779220779E-2</v>
      </c>
      <c r="AM2843" s="1">
        <v>3850</v>
      </c>
      <c r="AN2843" s="1">
        <v>6820</v>
      </c>
      <c r="AO2843" s="1">
        <v>3850</v>
      </c>
      <c r="AP2843" s="1">
        <v>6820</v>
      </c>
      <c r="AQ2843" s="1">
        <v>0</v>
      </c>
      <c r="AR2843" s="2">
        <v>5052.8940000000002</v>
      </c>
      <c r="AS2843" s="1">
        <v>0</v>
      </c>
      <c r="AT2843" s="5">
        <v>0</v>
      </c>
      <c r="AU2843" s="7">
        <v>1.3124400000000001</v>
      </c>
      <c r="AV2843" s="1">
        <v>0</v>
      </c>
      <c r="AW2843" s="2">
        <v>0</v>
      </c>
      <c r="AX2843">
        <v>3</v>
      </c>
      <c r="AY2843">
        <v>11.31</v>
      </c>
      <c r="AZ2843" s="19">
        <v>4</v>
      </c>
      <c r="BA2843">
        <f t="shared" si="45"/>
        <v>11.762</v>
      </c>
      <c r="BC2843" t="e">
        <v>#N/A</v>
      </c>
    </row>
    <row r="2844" spans="1:55" x14ac:dyDescent="0.3">
      <c r="A2844" t="s">
        <v>4981</v>
      </c>
      <c r="C2844" t="s">
        <v>50</v>
      </c>
      <c r="E2844" t="s">
        <v>189</v>
      </c>
      <c r="F2844" t="s">
        <v>190</v>
      </c>
      <c r="G2844" t="s">
        <v>388</v>
      </c>
      <c r="H2844" s="11" t="s">
        <v>5756</v>
      </c>
      <c r="I2844" t="s">
        <v>5273</v>
      </c>
      <c r="J2844" t="s">
        <v>259</v>
      </c>
      <c r="K2844" t="s">
        <v>258</v>
      </c>
      <c r="L2844" t="s">
        <v>13</v>
      </c>
      <c r="M2844">
        <v>0</v>
      </c>
      <c r="N2844">
        <v>0</v>
      </c>
      <c r="O2844" t="s">
        <v>70</v>
      </c>
      <c r="P2844" t="s">
        <v>1191</v>
      </c>
      <c r="Q2844" t="s">
        <v>64</v>
      </c>
      <c r="R2844" t="s">
        <v>64</v>
      </c>
      <c r="S2844" t="s">
        <v>64</v>
      </c>
      <c r="T2844" t="s">
        <v>87</v>
      </c>
      <c r="U2844" s="4">
        <v>42524</v>
      </c>
      <c r="V2844" s="4">
        <v>42538</v>
      </c>
      <c r="W2844" s="4">
        <v>44578</v>
      </c>
      <c r="X2844" t="s">
        <v>64</v>
      </c>
      <c r="Y2844" t="s">
        <v>143</v>
      </c>
      <c r="Z2844" t="s">
        <v>143</v>
      </c>
      <c r="AA2844" s="1">
        <v>0</v>
      </c>
      <c r="AB2844" s="2">
        <v>0</v>
      </c>
      <c r="AC2844" s="1">
        <v>0</v>
      </c>
      <c r="AD2844" s="1">
        <v>100</v>
      </c>
      <c r="AE2844" s="1">
        <v>0</v>
      </c>
      <c r="AF2844" s="1">
        <v>0</v>
      </c>
      <c r="AG2844" s="1">
        <v>0</v>
      </c>
      <c r="AH2844" s="1">
        <v>100</v>
      </c>
      <c r="AI2844" s="1">
        <v>0</v>
      </c>
      <c r="AJ2844" s="1">
        <v>0</v>
      </c>
      <c r="AK2844" s="1">
        <v>50</v>
      </c>
      <c r="AL2844" s="5">
        <v>4.2016806722689079E-2</v>
      </c>
      <c r="AM2844" s="1">
        <v>1190</v>
      </c>
      <c r="AN2844" s="1">
        <v>1839</v>
      </c>
      <c r="AO2844" s="1">
        <v>1190</v>
      </c>
      <c r="AP2844" s="1">
        <v>1839</v>
      </c>
      <c r="AQ2844" s="1">
        <v>0</v>
      </c>
      <c r="AR2844" s="2">
        <v>2566.7586000000001</v>
      </c>
      <c r="AS2844" s="1">
        <v>0</v>
      </c>
      <c r="AT2844" s="5">
        <v>0</v>
      </c>
      <c r="AU2844" s="7">
        <v>2.1569400000000001</v>
      </c>
      <c r="AV2844" s="1">
        <v>0</v>
      </c>
      <c r="AW2844" s="2">
        <v>0</v>
      </c>
      <c r="AX2844">
        <v>3</v>
      </c>
      <c r="AY2844">
        <v>18.527000000000001</v>
      </c>
      <c r="AZ2844" s="19">
        <v>4</v>
      </c>
      <c r="BA2844">
        <f t="shared" si="45"/>
        <v>19.268000000000001</v>
      </c>
      <c r="BC2844" t="e">
        <v>#N/A</v>
      </c>
    </row>
    <row r="2845" spans="1:55" x14ac:dyDescent="0.3">
      <c r="A2845" t="s">
        <v>4981</v>
      </c>
      <c r="C2845" t="s">
        <v>50</v>
      </c>
      <c r="E2845" t="s">
        <v>189</v>
      </c>
      <c r="F2845" t="s">
        <v>190</v>
      </c>
      <c r="G2845" t="s">
        <v>388</v>
      </c>
      <c r="H2845" s="11" t="s">
        <v>5756</v>
      </c>
      <c r="I2845" t="s">
        <v>5274</v>
      </c>
      <c r="J2845" t="s">
        <v>262</v>
      </c>
      <c r="K2845" t="s">
        <v>261</v>
      </c>
      <c r="L2845" t="s">
        <v>13</v>
      </c>
      <c r="M2845">
        <v>0</v>
      </c>
      <c r="N2845">
        <v>0</v>
      </c>
      <c r="O2845" t="s">
        <v>70</v>
      </c>
      <c r="P2845" t="s">
        <v>1191</v>
      </c>
      <c r="Q2845" t="s">
        <v>64</v>
      </c>
      <c r="R2845" t="s">
        <v>64</v>
      </c>
      <c r="S2845" t="s">
        <v>64</v>
      </c>
      <c r="T2845" t="s">
        <v>87</v>
      </c>
      <c r="U2845" s="4">
        <v>42524</v>
      </c>
      <c r="V2845" s="4">
        <v>42538</v>
      </c>
      <c r="W2845" s="4">
        <v>44578</v>
      </c>
      <c r="X2845" t="s">
        <v>64</v>
      </c>
      <c r="Y2845" t="s">
        <v>143</v>
      </c>
      <c r="Z2845" t="s">
        <v>143</v>
      </c>
      <c r="AA2845" s="1">
        <v>0</v>
      </c>
      <c r="AB2845" s="2">
        <v>0</v>
      </c>
      <c r="AC2845" s="1">
        <v>0</v>
      </c>
      <c r="AD2845" s="1">
        <v>75</v>
      </c>
      <c r="AE2845" s="1">
        <v>0</v>
      </c>
      <c r="AF2845" s="1">
        <v>0</v>
      </c>
      <c r="AG2845" s="1">
        <v>0</v>
      </c>
      <c r="AH2845" s="1">
        <v>75</v>
      </c>
      <c r="AI2845" s="1">
        <v>0</v>
      </c>
      <c r="AJ2845" s="1">
        <v>0</v>
      </c>
      <c r="AK2845" s="1">
        <v>25</v>
      </c>
      <c r="AL2845" s="5">
        <v>5.5555555555555552E-2</v>
      </c>
      <c r="AM2845" s="1">
        <v>450</v>
      </c>
      <c r="AN2845" s="1">
        <v>850</v>
      </c>
      <c r="AO2845" s="1">
        <v>450</v>
      </c>
      <c r="AP2845" s="1">
        <v>850</v>
      </c>
      <c r="AQ2845" s="1">
        <v>0</v>
      </c>
      <c r="AR2845" s="2">
        <v>1765.2465</v>
      </c>
      <c r="AS2845" s="1">
        <v>0</v>
      </c>
      <c r="AT2845" s="5">
        <v>0</v>
      </c>
      <c r="AU2845" s="7">
        <v>3.9227699999999999</v>
      </c>
      <c r="AV2845" s="1">
        <v>0</v>
      </c>
      <c r="AW2845" s="2">
        <v>0</v>
      </c>
      <c r="AX2845">
        <v>3</v>
      </c>
      <c r="AY2845">
        <v>34.649000000000001</v>
      </c>
      <c r="AZ2845" s="19">
        <v>4</v>
      </c>
      <c r="BA2845">
        <f t="shared" si="45"/>
        <v>36.034999999999997</v>
      </c>
      <c r="BC2845" t="e">
        <v>#N/A</v>
      </c>
    </row>
    <row r="2846" spans="1:55" x14ac:dyDescent="0.3">
      <c r="A2846" t="s">
        <v>4981</v>
      </c>
      <c r="C2846" t="s">
        <v>50</v>
      </c>
      <c r="E2846" t="s">
        <v>189</v>
      </c>
      <c r="F2846" t="s">
        <v>190</v>
      </c>
      <c r="G2846" t="s">
        <v>388</v>
      </c>
      <c r="H2846" s="11" t="s">
        <v>5756</v>
      </c>
      <c r="I2846" t="s">
        <v>5275</v>
      </c>
      <c r="J2846" t="s">
        <v>268</v>
      </c>
      <c r="K2846" t="s">
        <v>267</v>
      </c>
      <c r="L2846" t="s">
        <v>13</v>
      </c>
      <c r="M2846">
        <v>0</v>
      </c>
      <c r="N2846">
        <v>0</v>
      </c>
      <c r="O2846" t="s">
        <v>70</v>
      </c>
      <c r="P2846" t="s">
        <v>1191</v>
      </c>
      <c r="Q2846" t="s">
        <v>64</v>
      </c>
      <c r="R2846" t="s">
        <v>64</v>
      </c>
      <c r="S2846" t="s">
        <v>64</v>
      </c>
      <c r="T2846" t="s">
        <v>87</v>
      </c>
      <c r="U2846" s="4">
        <v>42524</v>
      </c>
      <c r="V2846" s="4">
        <v>42534</v>
      </c>
      <c r="W2846" s="4">
        <v>44550</v>
      </c>
      <c r="X2846" t="s">
        <v>64</v>
      </c>
      <c r="Y2846" t="s">
        <v>143</v>
      </c>
      <c r="Z2846" t="s">
        <v>143</v>
      </c>
      <c r="AA2846" s="1">
        <v>0</v>
      </c>
      <c r="AB2846" s="2">
        <v>0</v>
      </c>
      <c r="AC2846" s="1">
        <v>0</v>
      </c>
      <c r="AD2846" s="1">
        <v>0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10</v>
      </c>
      <c r="AL2846" s="5">
        <v>4.4247787610619468E-3</v>
      </c>
      <c r="AM2846" s="1">
        <v>2260</v>
      </c>
      <c r="AN2846" s="1">
        <v>3460</v>
      </c>
      <c r="AO2846" s="1">
        <v>2260</v>
      </c>
      <c r="AP2846" s="1">
        <v>3460</v>
      </c>
      <c r="AQ2846" s="1">
        <v>0</v>
      </c>
      <c r="AR2846" s="2">
        <v>341.64420000000001</v>
      </c>
      <c r="AS2846" s="1">
        <v>0</v>
      </c>
      <c r="AT2846" s="5">
        <v>0</v>
      </c>
      <c r="AU2846" s="7">
        <v>0.15117</v>
      </c>
      <c r="AV2846" s="1">
        <v>0</v>
      </c>
      <c r="AW2846" s="2">
        <v>0</v>
      </c>
      <c r="AX2846">
        <v>3</v>
      </c>
      <c r="AY2846">
        <v>1.49</v>
      </c>
      <c r="AZ2846" s="19">
        <v>4</v>
      </c>
      <c r="BA2846">
        <f t="shared" si="45"/>
        <v>1.55</v>
      </c>
      <c r="BC2846" t="e">
        <v>#N/A</v>
      </c>
    </row>
    <row r="2847" spans="1:55" x14ac:dyDescent="0.3">
      <c r="A2847" t="s">
        <v>4981</v>
      </c>
      <c r="C2847" t="s">
        <v>50</v>
      </c>
      <c r="E2847" t="s">
        <v>189</v>
      </c>
      <c r="F2847" t="s">
        <v>190</v>
      </c>
      <c r="G2847" t="s">
        <v>388</v>
      </c>
      <c r="H2847" s="11" t="s">
        <v>5756</v>
      </c>
      <c r="I2847" t="s">
        <v>5276</v>
      </c>
      <c r="J2847" t="s">
        <v>271</v>
      </c>
      <c r="K2847" t="s">
        <v>270</v>
      </c>
      <c r="L2847" t="s">
        <v>13</v>
      </c>
      <c r="M2847">
        <v>0</v>
      </c>
      <c r="N2847">
        <v>0</v>
      </c>
      <c r="O2847" t="s">
        <v>70</v>
      </c>
      <c r="P2847" t="s">
        <v>1191</v>
      </c>
      <c r="Q2847" t="s">
        <v>64</v>
      </c>
      <c r="R2847" t="s">
        <v>64</v>
      </c>
      <c r="S2847" t="s">
        <v>64</v>
      </c>
      <c r="T2847" t="s">
        <v>87</v>
      </c>
      <c r="U2847" s="4">
        <v>42524</v>
      </c>
      <c r="V2847" s="4">
        <v>42534</v>
      </c>
      <c r="W2847" s="4">
        <v>44585</v>
      </c>
      <c r="X2847" t="s">
        <v>64</v>
      </c>
      <c r="Y2847" t="s">
        <v>143</v>
      </c>
      <c r="Z2847" t="s">
        <v>143</v>
      </c>
      <c r="AA2847" s="1">
        <v>0</v>
      </c>
      <c r="AB2847" s="2">
        <v>0</v>
      </c>
      <c r="AC2847" s="1">
        <v>0</v>
      </c>
      <c r="AD2847" s="1">
        <v>260</v>
      </c>
      <c r="AE2847" s="1">
        <v>0</v>
      </c>
      <c r="AF2847" s="1">
        <v>0</v>
      </c>
      <c r="AG2847" s="1">
        <v>0</v>
      </c>
      <c r="AH2847" s="1">
        <v>260</v>
      </c>
      <c r="AI2847" s="1">
        <v>0</v>
      </c>
      <c r="AJ2847" s="1">
        <v>0</v>
      </c>
      <c r="AK2847" s="1">
        <v>10</v>
      </c>
      <c r="AL2847" s="5">
        <v>2.9411764705882353E-2</v>
      </c>
      <c r="AM2847" s="1">
        <v>340</v>
      </c>
      <c r="AN2847" s="1">
        <v>640</v>
      </c>
      <c r="AO2847" s="1">
        <v>340</v>
      </c>
      <c r="AP2847" s="1">
        <v>640</v>
      </c>
      <c r="AQ2847" s="1">
        <v>0</v>
      </c>
      <c r="AR2847" s="2">
        <v>61.482199999999999</v>
      </c>
      <c r="AS2847" s="1">
        <v>0</v>
      </c>
      <c r="AT2847" s="5">
        <v>0</v>
      </c>
      <c r="AU2847" s="7">
        <v>0.18082999999999999</v>
      </c>
      <c r="AV2847" s="1">
        <v>0</v>
      </c>
      <c r="AW2847" s="2">
        <v>0</v>
      </c>
      <c r="AX2847">
        <v>3</v>
      </c>
      <c r="AY2847">
        <v>0.98399999999999999</v>
      </c>
      <c r="AZ2847" s="19">
        <v>4</v>
      </c>
      <c r="BA2847">
        <f t="shared" si="45"/>
        <v>1.0229999999999999</v>
      </c>
      <c r="BC2847" t="e">
        <v>#N/A</v>
      </c>
    </row>
    <row r="2848" spans="1:55" x14ac:dyDescent="0.3">
      <c r="A2848" t="s">
        <v>4981</v>
      </c>
      <c r="C2848" t="s">
        <v>50</v>
      </c>
      <c r="E2848" t="s">
        <v>189</v>
      </c>
      <c r="F2848" t="s">
        <v>190</v>
      </c>
      <c r="G2848" t="s">
        <v>388</v>
      </c>
      <c r="H2848" s="11" t="s">
        <v>5756</v>
      </c>
      <c r="I2848" t="s">
        <v>5277</v>
      </c>
      <c r="J2848" t="s">
        <v>274</v>
      </c>
      <c r="K2848" t="s">
        <v>273</v>
      </c>
      <c r="L2848" t="s">
        <v>13</v>
      </c>
      <c r="M2848">
        <v>0</v>
      </c>
      <c r="N2848">
        <v>0</v>
      </c>
      <c r="O2848" t="s">
        <v>70</v>
      </c>
      <c r="P2848" t="s">
        <v>59</v>
      </c>
      <c r="Q2848" t="s">
        <v>196</v>
      </c>
      <c r="R2848" t="s">
        <v>197</v>
      </c>
      <c r="S2848" t="s">
        <v>198</v>
      </c>
      <c r="T2848" t="s">
        <v>87</v>
      </c>
      <c r="U2848" s="4">
        <v>42524</v>
      </c>
      <c r="V2848" s="4">
        <v>42531</v>
      </c>
      <c r="W2848" s="4">
        <v>44530</v>
      </c>
      <c r="X2848" t="s">
        <v>64</v>
      </c>
      <c r="Y2848" t="s">
        <v>65</v>
      </c>
      <c r="Z2848" t="s">
        <v>89</v>
      </c>
      <c r="AA2848" s="1">
        <v>4575</v>
      </c>
      <c r="AB2848" s="2">
        <v>706.89239999999995</v>
      </c>
      <c r="AC2848" s="1">
        <v>0</v>
      </c>
      <c r="AD2848" s="1">
        <v>0</v>
      </c>
      <c r="AE2848" s="1">
        <v>0</v>
      </c>
      <c r="AF2848" s="1">
        <v>0</v>
      </c>
      <c r="AG2848" s="1">
        <v>20000</v>
      </c>
      <c r="AH2848" s="1">
        <v>0</v>
      </c>
      <c r="AI2848" s="1">
        <v>0</v>
      </c>
      <c r="AJ2848" s="1">
        <v>56.7502</v>
      </c>
      <c r="AK2848" s="1">
        <v>18000</v>
      </c>
      <c r="AL2848" s="5">
        <v>0.61172472387425658</v>
      </c>
      <c r="AM2848" s="1">
        <v>29425</v>
      </c>
      <c r="AN2848" s="1">
        <v>53800</v>
      </c>
      <c r="AO2848" s="1">
        <v>29425</v>
      </c>
      <c r="AP2848" s="1">
        <v>53800</v>
      </c>
      <c r="AQ2848" s="1">
        <v>0</v>
      </c>
      <c r="AR2848" s="2">
        <v>4546.5156000000006</v>
      </c>
      <c r="AS2848" s="1">
        <v>0</v>
      </c>
      <c r="AT2848" s="5">
        <v>0.15451200000000001</v>
      </c>
      <c r="AU2848" s="7">
        <v>0.15048700000000001</v>
      </c>
      <c r="AV2848" s="1">
        <v>0</v>
      </c>
      <c r="AW2848" s="2">
        <v>0</v>
      </c>
      <c r="AX2848">
        <v>3</v>
      </c>
      <c r="AY2848">
        <v>0.752</v>
      </c>
      <c r="AZ2848" s="19">
        <v>4</v>
      </c>
      <c r="BA2848">
        <f t="shared" si="45"/>
        <v>0.78200000000000003</v>
      </c>
      <c r="BC2848" t="e">
        <v>#N/A</v>
      </c>
    </row>
    <row r="2849" spans="1:55" x14ac:dyDescent="0.3">
      <c r="A2849" t="s">
        <v>4981</v>
      </c>
      <c r="C2849" t="s">
        <v>50</v>
      </c>
      <c r="E2849" t="s">
        <v>189</v>
      </c>
      <c r="F2849" t="s">
        <v>190</v>
      </c>
      <c r="G2849" t="s">
        <v>388</v>
      </c>
      <c r="H2849" s="11" t="s">
        <v>5756</v>
      </c>
      <c r="I2849" t="s">
        <v>5278</v>
      </c>
      <c r="J2849" t="s">
        <v>277</v>
      </c>
      <c r="K2849" t="s">
        <v>276</v>
      </c>
      <c r="L2849" t="s">
        <v>13</v>
      </c>
      <c r="M2849">
        <v>0</v>
      </c>
      <c r="N2849">
        <v>0</v>
      </c>
      <c r="O2849" t="s">
        <v>70</v>
      </c>
      <c r="P2849" t="s">
        <v>1191</v>
      </c>
      <c r="Q2849" t="s">
        <v>64</v>
      </c>
      <c r="R2849" t="s">
        <v>64</v>
      </c>
      <c r="S2849" t="s">
        <v>64</v>
      </c>
      <c r="T2849" t="s">
        <v>87</v>
      </c>
      <c r="U2849" s="4">
        <v>42524</v>
      </c>
      <c r="V2849" s="4">
        <v>42559</v>
      </c>
      <c r="W2849" s="4">
        <v>44469</v>
      </c>
      <c r="X2849" t="s">
        <v>64</v>
      </c>
      <c r="Y2849" t="s">
        <v>143</v>
      </c>
      <c r="Z2849" t="s">
        <v>143</v>
      </c>
      <c r="AA2849" s="1">
        <v>0</v>
      </c>
      <c r="AB2849" s="2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10</v>
      </c>
      <c r="AL2849" s="5">
        <v>0.04</v>
      </c>
      <c r="AM2849" s="1">
        <v>250</v>
      </c>
      <c r="AN2849" s="1">
        <v>500</v>
      </c>
      <c r="AO2849" s="1">
        <v>250</v>
      </c>
      <c r="AP2849" s="1">
        <v>500</v>
      </c>
      <c r="AQ2849" s="1">
        <v>0</v>
      </c>
      <c r="AR2849" s="2">
        <v>58.755000000000003</v>
      </c>
      <c r="AS2849" s="1">
        <v>0</v>
      </c>
      <c r="AT2849" s="5">
        <v>0</v>
      </c>
      <c r="AU2849" s="7">
        <v>0.23502000000000001</v>
      </c>
      <c r="AV2849" s="1">
        <v>0</v>
      </c>
      <c r="AW2849" s="2">
        <v>0</v>
      </c>
      <c r="AX2849">
        <v>3</v>
      </c>
      <c r="AY2849">
        <v>1.1779999999999999</v>
      </c>
      <c r="AZ2849" s="19">
        <v>4</v>
      </c>
      <c r="BA2849">
        <f t="shared" si="45"/>
        <v>1.2250000000000001</v>
      </c>
      <c r="BC2849" t="e">
        <v>#N/A</v>
      </c>
    </row>
    <row r="2850" spans="1:55" x14ac:dyDescent="0.3">
      <c r="A2850" t="s">
        <v>4981</v>
      </c>
      <c r="C2850" t="s">
        <v>50</v>
      </c>
      <c r="E2850" t="s">
        <v>189</v>
      </c>
      <c r="F2850" t="s">
        <v>190</v>
      </c>
      <c r="G2850" t="s">
        <v>388</v>
      </c>
      <c r="H2850" s="11" t="s">
        <v>5756</v>
      </c>
      <c r="I2850" t="s">
        <v>5279</v>
      </c>
      <c r="J2850" t="s">
        <v>280</v>
      </c>
      <c r="K2850" t="s">
        <v>279</v>
      </c>
      <c r="L2850" t="s">
        <v>13</v>
      </c>
      <c r="M2850">
        <v>0</v>
      </c>
      <c r="N2850">
        <v>0</v>
      </c>
      <c r="O2850" t="s">
        <v>70</v>
      </c>
      <c r="P2850" t="s">
        <v>1191</v>
      </c>
      <c r="Q2850" t="s">
        <v>64</v>
      </c>
      <c r="R2850" t="s">
        <v>64</v>
      </c>
      <c r="S2850" t="s">
        <v>5225</v>
      </c>
      <c r="T2850" t="s">
        <v>87</v>
      </c>
      <c r="U2850" s="4">
        <v>42524</v>
      </c>
      <c r="V2850" s="4">
        <v>42535</v>
      </c>
      <c r="W2850" s="4">
        <v>44550</v>
      </c>
      <c r="X2850" t="s">
        <v>64</v>
      </c>
      <c r="Y2850" t="s">
        <v>143</v>
      </c>
      <c r="Z2850" t="s">
        <v>143</v>
      </c>
      <c r="AA2850" s="1">
        <v>0</v>
      </c>
      <c r="AB2850" s="2">
        <v>0</v>
      </c>
      <c r="AC2850" s="1">
        <v>0</v>
      </c>
      <c r="AD2850" s="1">
        <v>1000</v>
      </c>
      <c r="AE2850" s="1">
        <v>0</v>
      </c>
      <c r="AF2850" s="1">
        <v>0</v>
      </c>
      <c r="AG2850" s="1">
        <v>0</v>
      </c>
      <c r="AH2850" s="1">
        <v>1000</v>
      </c>
      <c r="AI2850" s="1">
        <v>0</v>
      </c>
      <c r="AJ2850" s="1">
        <v>0</v>
      </c>
      <c r="AK2850" s="1">
        <v>12000</v>
      </c>
      <c r="AL2850" s="5">
        <v>0.63157894736842102</v>
      </c>
      <c r="AM2850" s="1">
        <v>19000</v>
      </c>
      <c r="AN2850" s="1">
        <v>29820</v>
      </c>
      <c r="AO2850" s="1">
        <v>19000</v>
      </c>
      <c r="AP2850" s="1">
        <v>29820</v>
      </c>
      <c r="AQ2850" s="1">
        <v>0</v>
      </c>
      <c r="AR2850" s="2">
        <v>5471.62</v>
      </c>
      <c r="AS2850" s="1">
        <v>0</v>
      </c>
      <c r="AT2850" s="5">
        <v>0</v>
      </c>
      <c r="AU2850" s="7">
        <v>0.28798000000000001</v>
      </c>
      <c r="AV2850" s="1">
        <v>0</v>
      </c>
      <c r="AW2850" s="2">
        <v>0</v>
      </c>
      <c r="AX2850">
        <v>3</v>
      </c>
      <c r="AY2850">
        <v>1.637</v>
      </c>
      <c r="AZ2850" s="19">
        <v>4</v>
      </c>
      <c r="BA2850">
        <f t="shared" si="45"/>
        <v>1.702</v>
      </c>
      <c r="BC2850" t="e">
        <v>#N/A</v>
      </c>
    </row>
    <row r="2851" spans="1:55" x14ac:dyDescent="0.3">
      <c r="A2851" t="s">
        <v>4981</v>
      </c>
      <c r="C2851" t="s">
        <v>50</v>
      </c>
      <c r="E2851" t="s">
        <v>189</v>
      </c>
      <c r="F2851" t="s">
        <v>190</v>
      </c>
      <c r="G2851" t="s">
        <v>388</v>
      </c>
      <c r="H2851" s="11" t="s">
        <v>5756</v>
      </c>
      <c r="I2851" t="s">
        <v>5280</v>
      </c>
      <c r="J2851" t="s">
        <v>283</v>
      </c>
      <c r="K2851" t="s">
        <v>282</v>
      </c>
      <c r="L2851" t="s">
        <v>13</v>
      </c>
      <c r="M2851">
        <v>0</v>
      </c>
      <c r="N2851">
        <v>0</v>
      </c>
      <c r="O2851" t="s">
        <v>70</v>
      </c>
      <c r="P2851" t="s">
        <v>1191</v>
      </c>
      <c r="Q2851" t="s">
        <v>64</v>
      </c>
      <c r="R2851" t="s">
        <v>64</v>
      </c>
      <c r="S2851" t="s">
        <v>5225</v>
      </c>
      <c r="T2851" t="s">
        <v>87</v>
      </c>
      <c r="U2851" s="4">
        <v>42524</v>
      </c>
      <c r="V2851" s="4">
        <v>42534</v>
      </c>
      <c r="W2851" s="4">
        <v>44530</v>
      </c>
      <c r="X2851" t="s">
        <v>64</v>
      </c>
      <c r="Y2851" t="s">
        <v>143</v>
      </c>
      <c r="Z2851" t="s">
        <v>143</v>
      </c>
      <c r="AA2851" s="1">
        <v>0</v>
      </c>
      <c r="AB2851" s="2">
        <v>0</v>
      </c>
      <c r="AC2851" s="1">
        <v>0</v>
      </c>
      <c r="AD2851" s="1">
        <v>250</v>
      </c>
      <c r="AE2851" s="1">
        <v>0</v>
      </c>
      <c r="AF2851" s="1">
        <v>0</v>
      </c>
      <c r="AG2851" s="1">
        <v>0</v>
      </c>
      <c r="AH2851" s="1">
        <v>250</v>
      </c>
      <c r="AI2851" s="1">
        <v>0</v>
      </c>
      <c r="AJ2851" s="1">
        <v>0</v>
      </c>
      <c r="AK2851" s="1">
        <v>6000</v>
      </c>
      <c r="AL2851" s="5">
        <v>0.63157894736842102</v>
      </c>
      <c r="AM2851" s="1">
        <v>9500</v>
      </c>
      <c r="AN2851" s="1">
        <v>12860</v>
      </c>
      <c r="AO2851" s="1">
        <v>9500</v>
      </c>
      <c r="AP2851" s="1">
        <v>12860</v>
      </c>
      <c r="AQ2851" s="1">
        <v>0</v>
      </c>
      <c r="AR2851" s="2">
        <v>4264.2650000000003</v>
      </c>
      <c r="AS2851" s="1">
        <v>0</v>
      </c>
      <c r="AT2851" s="5">
        <v>0</v>
      </c>
      <c r="AU2851" s="7">
        <v>0.44886999999999999</v>
      </c>
      <c r="AV2851" s="1">
        <v>0</v>
      </c>
      <c r="AW2851" s="2">
        <v>0</v>
      </c>
      <c r="AX2851">
        <v>3</v>
      </c>
      <c r="AY2851">
        <v>2.5379999999999998</v>
      </c>
      <c r="AZ2851" s="19">
        <v>4</v>
      </c>
      <c r="BA2851">
        <f t="shared" si="45"/>
        <v>2.64</v>
      </c>
      <c r="BC2851" t="e">
        <v>#N/A</v>
      </c>
    </row>
    <row r="2852" spans="1:55" x14ac:dyDescent="0.3">
      <c r="A2852" t="s">
        <v>4981</v>
      </c>
      <c r="C2852" t="s">
        <v>50</v>
      </c>
      <c r="E2852" t="s">
        <v>189</v>
      </c>
      <c r="F2852" t="s">
        <v>190</v>
      </c>
      <c r="G2852" t="s">
        <v>388</v>
      </c>
      <c r="H2852" s="11" t="s">
        <v>5756</v>
      </c>
      <c r="I2852" t="s">
        <v>5281</v>
      </c>
      <c r="J2852" t="s">
        <v>286</v>
      </c>
      <c r="K2852" t="s">
        <v>285</v>
      </c>
      <c r="L2852" t="s">
        <v>13</v>
      </c>
      <c r="M2852">
        <v>0</v>
      </c>
      <c r="N2852">
        <v>0</v>
      </c>
      <c r="O2852" t="s">
        <v>70</v>
      </c>
      <c r="P2852" t="s">
        <v>1191</v>
      </c>
      <c r="Q2852" t="s">
        <v>64</v>
      </c>
      <c r="R2852" t="s">
        <v>64</v>
      </c>
      <c r="S2852" t="s">
        <v>64</v>
      </c>
      <c r="T2852" t="s">
        <v>87</v>
      </c>
      <c r="U2852" s="4">
        <v>42524</v>
      </c>
      <c r="V2852" s="4">
        <v>42538</v>
      </c>
      <c r="W2852" s="4">
        <v>44550</v>
      </c>
      <c r="X2852" t="s">
        <v>64</v>
      </c>
      <c r="Y2852" t="s">
        <v>143</v>
      </c>
      <c r="Z2852" t="s">
        <v>143</v>
      </c>
      <c r="AA2852" s="1">
        <v>0</v>
      </c>
      <c r="AB2852" s="2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150</v>
      </c>
      <c r="AL2852" s="5">
        <v>9.0909090909090912E-2</v>
      </c>
      <c r="AM2852" s="1">
        <v>1650</v>
      </c>
      <c r="AN2852" s="1">
        <v>3040</v>
      </c>
      <c r="AO2852" s="1">
        <v>1650</v>
      </c>
      <c r="AP2852" s="1">
        <v>3040</v>
      </c>
      <c r="AQ2852" s="1">
        <v>0</v>
      </c>
      <c r="AR2852" s="2">
        <v>1357.5045</v>
      </c>
      <c r="AS2852" s="1">
        <v>0</v>
      </c>
      <c r="AT2852" s="5">
        <v>0</v>
      </c>
      <c r="AU2852" s="7">
        <v>0.82272999999999996</v>
      </c>
      <c r="AV2852" s="1">
        <v>0</v>
      </c>
      <c r="AW2852" s="2">
        <v>0</v>
      </c>
      <c r="AX2852">
        <v>3</v>
      </c>
      <c r="AY2852">
        <v>4.4850000000000003</v>
      </c>
      <c r="AZ2852" s="19">
        <v>4</v>
      </c>
      <c r="BA2852">
        <f t="shared" si="45"/>
        <v>4.6639999999999997</v>
      </c>
      <c r="BC2852" t="e">
        <v>#N/A</v>
      </c>
    </row>
    <row r="2853" spans="1:55" x14ac:dyDescent="0.3">
      <c r="A2853" t="s">
        <v>4981</v>
      </c>
      <c r="C2853" t="s">
        <v>50</v>
      </c>
      <c r="E2853" t="s">
        <v>189</v>
      </c>
      <c r="F2853" t="s">
        <v>190</v>
      </c>
      <c r="G2853" t="s">
        <v>388</v>
      </c>
      <c r="H2853" s="11" t="s">
        <v>5756</v>
      </c>
      <c r="I2853" t="s">
        <v>5282</v>
      </c>
      <c r="J2853" t="s">
        <v>289</v>
      </c>
      <c r="K2853" t="s">
        <v>288</v>
      </c>
      <c r="L2853" t="s">
        <v>13</v>
      </c>
      <c r="M2853">
        <v>0</v>
      </c>
      <c r="N2853">
        <v>0</v>
      </c>
      <c r="O2853" t="s">
        <v>70</v>
      </c>
      <c r="P2853" t="s">
        <v>1191</v>
      </c>
      <c r="Q2853" t="s">
        <v>64</v>
      </c>
      <c r="R2853" t="s">
        <v>64</v>
      </c>
      <c r="S2853" t="s">
        <v>64</v>
      </c>
      <c r="T2853" t="s">
        <v>87</v>
      </c>
      <c r="U2853" s="4">
        <v>42524</v>
      </c>
      <c r="V2853" s="4">
        <v>42541</v>
      </c>
      <c r="W2853" s="4">
        <v>44578</v>
      </c>
      <c r="X2853" t="s">
        <v>64</v>
      </c>
      <c r="Y2853" t="s">
        <v>143</v>
      </c>
      <c r="Z2853" t="s">
        <v>143</v>
      </c>
      <c r="AA2853" s="1">
        <v>0</v>
      </c>
      <c r="AB2853" s="2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70</v>
      </c>
      <c r="AL2853" s="5">
        <v>0.28000000000000003</v>
      </c>
      <c r="AM2853" s="1">
        <v>250</v>
      </c>
      <c r="AN2853" s="1">
        <v>730</v>
      </c>
      <c r="AO2853" s="1">
        <v>250</v>
      </c>
      <c r="AP2853" s="1">
        <v>730</v>
      </c>
      <c r="AQ2853" s="1">
        <v>0</v>
      </c>
      <c r="AR2853" s="2">
        <v>313.755</v>
      </c>
      <c r="AS2853" s="1">
        <v>0</v>
      </c>
      <c r="AT2853" s="5">
        <v>0</v>
      </c>
      <c r="AU2853" s="7">
        <v>1.25502</v>
      </c>
      <c r="AV2853" s="1">
        <v>0</v>
      </c>
      <c r="AW2853" s="2">
        <v>0</v>
      </c>
      <c r="AX2853">
        <v>3</v>
      </c>
      <c r="AY2853">
        <v>17.792999999999999</v>
      </c>
      <c r="AZ2853" s="19">
        <v>4</v>
      </c>
      <c r="BA2853">
        <f t="shared" ref="BA2853:BA2916" si="46">ROUND(+AY2853*AZ2853%+AY2853,AX2853)</f>
        <v>18.504999999999999</v>
      </c>
      <c r="BC2853" t="e">
        <v>#N/A</v>
      </c>
    </row>
    <row r="2854" spans="1:55" x14ac:dyDescent="0.3">
      <c r="A2854" t="s">
        <v>4981</v>
      </c>
      <c r="C2854" t="s">
        <v>50</v>
      </c>
      <c r="E2854" t="s">
        <v>189</v>
      </c>
      <c r="F2854" t="s">
        <v>190</v>
      </c>
      <c r="G2854" t="s">
        <v>388</v>
      </c>
      <c r="H2854" s="11" t="s">
        <v>5756</v>
      </c>
      <c r="I2854" t="s">
        <v>5283</v>
      </c>
      <c r="J2854" t="s">
        <v>292</v>
      </c>
      <c r="K2854" t="s">
        <v>291</v>
      </c>
      <c r="L2854" t="s">
        <v>13</v>
      </c>
      <c r="M2854">
        <v>0</v>
      </c>
      <c r="N2854">
        <v>0</v>
      </c>
      <c r="O2854" t="s">
        <v>70</v>
      </c>
      <c r="P2854" t="s">
        <v>1191</v>
      </c>
      <c r="Q2854" t="s">
        <v>64</v>
      </c>
      <c r="R2854" t="s">
        <v>64</v>
      </c>
      <c r="S2854" t="s">
        <v>64</v>
      </c>
      <c r="T2854" t="s">
        <v>87</v>
      </c>
      <c r="U2854" s="4">
        <v>42524</v>
      </c>
      <c r="V2854" s="4">
        <v>42538</v>
      </c>
      <c r="W2854" s="4">
        <v>44530</v>
      </c>
      <c r="X2854" t="s">
        <v>64</v>
      </c>
      <c r="Y2854" t="s">
        <v>143</v>
      </c>
      <c r="Z2854" t="s">
        <v>143</v>
      </c>
      <c r="AA2854" s="1">
        <v>0</v>
      </c>
      <c r="AB2854" s="2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50</v>
      </c>
      <c r="AL2854" s="5">
        <v>0.25</v>
      </c>
      <c r="AM2854" s="1">
        <v>200</v>
      </c>
      <c r="AN2854" s="1">
        <v>317</v>
      </c>
      <c r="AO2854" s="1">
        <v>200</v>
      </c>
      <c r="AP2854" s="1">
        <v>317</v>
      </c>
      <c r="AQ2854" s="1">
        <v>0</v>
      </c>
      <c r="AR2854" s="2">
        <v>438.702</v>
      </c>
      <c r="AS2854" s="1">
        <v>0</v>
      </c>
      <c r="AT2854" s="5">
        <v>0</v>
      </c>
      <c r="AU2854" s="7">
        <v>2.1935099999999998</v>
      </c>
      <c r="AV2854" s="1">
        <v>0</v>
      </c>
      <c r="AW2854" s="2">
        <v>0</v>
      </c>
      <c r="AX2854">
        <v>3</v>
      </c>
      <c r="AY2854">
        <v>25.24</v>
      </c>
      <c r="AZ2854" s="19">
        <v>4</v>
      </c>
      <c r="BA2854">
        <f t="shared" si="46"/>
        <v>26.25</v>
      </c>
      <c r="BC2854" t="e">
        <v>#N/A</v>
      </c>
    </row>
    <row r="2855" spans="1:55" x14ac:dyDescent="0.3">
      <c r="A2855" t="s">
        <v>4981</v>
      </c>
      <c r="C2855" t="s">
        <v>50</v>
      </c>
      <c r="E2855" t="s">
        <v>189</v>
      </c>
      <c r="F2855" t="s">
        <v>190</v>
      </c>
      <c r="G2855" t="s">
        <v>388</v>
      </c>
      <c r="H2855" s="11" t="s">
        <v>5756</v>
      </c>
      <c r="I2855" t="s">
        <v>5284</v>
      </c>
      <c r="J2855" t="s">
        <v>295</v>
      </c>
      <c r="K2855" t="s">
        <v>294</v>
      </c>
      <c r="L2855" t="s">
        <v>13</v>
      </c>
      <c r="M2855">
        <v>0</v>
      </c>
      <c r="N2855">
        <v>0</v>
      </c>
      <c r="O2855" t="s">
        <v>70</v>
      </c>
      <c r="P2855" t="s">
        <v>1191</v>
      </c>
      <c r="Q2855" t="s">
        <v>64</v>
      </c>
      <c r="R2855" t="s">
        <v>64</v>
      </c>
      <c r="S2855" t="s">
        <v>64</v>
      </c>
      <c r="T2855" t="s">
        <v>87</v>
      </c>
      <c r="U2855" s="4">
        <v>42524</v>
      </c>
      <c r="V2855" s="4">
        <v>42548</v>
      </c>
      <c r="W2855" s="4">
        <v>44530</v>
      </c>
      <c r="X2855" t="s">
        <v>64</v>
      </c>
      <c r="Y2855" t="s">
        <v>143</v>
      </c>
      <c r="Z2855" t="s">
        <v>143</v>
      </c>
      <c r="AA2855" s="1">
        <v>0</v>
      </c>
      <c r="AB2855" s="2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25</v>
      </c>
      <c r="AL2855" s="5">
        <v>0.33333333333333331</v>
      </c>
      <c r="AM2855" s="1">
        <v>75</v>
      </c>
      <c r="AN2855" s="1">
        <v>125</v>
      </c>
      <c r="AO2855" s="1">
        <v>75</v>
      </c>
      <c r="AP2855" s="1">
        <v>125</v>
      </c>
      <c r="AQ2855" s="1">
        <v>0</v>
      </c>
      <c r="AR2855" s="2">
        <v>276.24525</v>
      </c>
      <c r="AS2855" s="1">
        <v>0</v>
      </c>
      <c r="AT2855" s="5">
        <v>0</v>
      </c>
      <c r="AU2855" s="7">
        <v>3.6832699999999998</v>
      </c>
      <c r="AV2855" s="1">
        <v>0</v>
      </c>
      <c r="AW2855" s="2">
        <v>0</v>
      </c>
      <c r="AX2855">
        <v>3</v>
      </c>
      <c r="AY2855">
        <v>48.203000000000003</v>
      </c>
      <c r="AZ2855" s="19">
        <v>4</v>
      </c>
      <c r="BA2855">
        <f t="shared" si="46"/>
        <v>50.131</v>
      </c>
      <c r="BC2855" t="e">
        <v>#N/A</v>
      </c>
    </row>
    <row r="2856" spans="1:55" x14ac:dyDescent="0.3">
      <c r="A2856" t="s">
        <v>4981</v>
      </c>
      <c r="C2856" t="s">
        <v>50</v>
      </c>
      <c r="E2856" t="s">
        <v>189</v>
      </c>
      <c r="F2856" t="s">
        <v>190</v>
      </c>
      <c r="G2856" t="s">
        <v>388</v>
      </c>
      <c r="H2856" s="11" t="s">
        <v>5756</v>
      </c>
      <c r="I2856" t="s">
        <v>5285</v>
      </c>
      <c r="J2856" t="s">
        <v>419</v>
      </c>
      <c r="K2856" t="s">
        <v>418</v>
      </c>
      <c r="L2856" t="s">
        <v>13</v>
      </c>
      <c r="M2856">
        <v>0</v>
      </c>
      <c r="N2856">
        <v>0</v>
      </c>
      <c r="O2856" t="s">
        <v>70</v>
      </c>
      <c r="P2856" t="s">
        <v>1191</v>
      </c>
      <c r="Q2856" t="s">
        <v>64</v>
      </c>
      <c r="R2856" t="s">
        <v>64</v>
      </c>
      <c r="S2856" t="s">
        <v>64</v>
      </c>
      <c r="T2856" t="s">
        <v>87</v>
      </c>
      <c r="U2856" s="4">
        <v>42524</v>
      </c>
      <c r="V2856" s="4">
        <v>42569</v>
      </c>
      <c r="W2856" s="4">
        <v>44424</v>
      </c>
      <c r="X2856" t="s">
        <v>64</v>
      </c>
      <c r="Y2856" t="s">
        <v>143</v>
      </c>
      <c r="Z2856" t="s">
        <v>143</v>
      </c>
      <c r="AA2856" s="1">
        <v>0</v>
      </c>
      <c r="AB2856" s="2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10</v>
      </c>
      <c r="AL2856" s="5">
        <v>2.5000000000000001E-2</v>
      </c>
      <c r="AM2856" s="1">
        <v>400</v>
      </c>
      <c r="AN2856" s="1">
        <v>1000</v>
      </c>
      <c r="AO2856" s="1">
        <v>400</v>
      </c>
      <c r="AP2856" s="1">
        <v>1000</v>
      </c>
      <c r="AQ2856" s="1">
        <v>0</v>
      </c>
      <c r="AR2856" s="2">
        <v>74.56</v>
      </c>
      <c r="AS2856" s="1">
        <v>0</v>
      </c>
      <c r="AT2856" s="5">
        <v>0</v>
      </c>
      <c r="AU2856" s="7">
        <v>0.18640000000000001</v>
      </c>
      <c r="AV2856" s="1">
        <v>0</v>
      </c>
      <c r="AW2856" s="2">
        <v>0</v>
      </c>
      <c r="AX2856">
        <v>3</v>
      </c>
      <c r="AY2856">
        <v>3.012</v>
      </c>
      <c r="AZ2856" s="19">
        <v>4</v>
      </c>
      <c r="BA2856">
        <f t="shared" si="46"/>
        <v>3.1320000000000001</v>
      </c>
      <c r="BC2856" t="e">
        <v>#N/A</v>
      </c>
    </row>
    <row r="2857" spans="1:55" x14ac:dyDescent="0.3">
      <c r="A2857" t="s">
        <v>4981</v>
      </c>
      <c r="C2857" t="s">
        <v>50</v>
      </c>
      <c r="E2857" t="s">
        <v>189</v>
      </c>
      <c r="F2857" t="s">
        <v>190</v>
      </c>
      <c r="G2857" t="s">
        <v>388</v>
      </c>
      <c r="H2857" s="11" t="s">
        <v>5756</v>
      </c>
      <c r="I2857" t="s">
        <v>5286</v>
      </c>
      <c r="J2857" t="s">
        <v>422</v>
      </c>
      <c r="K2857" t="s">
        <v>421</v>
      </c>
      <c r="L2857" t="s">
        <v>13</v>
      </c>
      <c r="M2857">
        <v>0</v>
      </c>
      <c r="N2857">
        <v>0</v>
      </c>
      <c r="O2857" t="s">
        <v>70</v>
      </c>
      <c r="P2857" t="s">
        <v>1191</v>
      </c>
      <c r="Q2857" t="s">
        <v>64</v>
      </c>
      <c r="R2857" t="s">
        <v>64</v>
      </c>
      <c r="S2857" t="s">
        <v>64</v>
      </c>
      <c r="T2857" t="s">
        <v>87</v>
      </c>
      <c r="U2857" s="4">
        <v>42524</v>
      </c>
      <c r="V2857" s="4">
        <v>42534</v>
      </c>
      <c r="W2857" s="4">
        <v>44578</v>
      </c>
      <c r="X2857" t="s">
        <v>64</v>
      </c>
      <c r="Y2857" t="s">
        <v>143</v>
      </c>
      <c r="Z2857" t="s">
        <v>143</v>
      </c>
      <c r="AA2857" s="1">
        <v>0</v>
      </c>
      <c r="AB2857" s="2">
        <v>0</v>
      </c>
      <c r="AC2857" s="1">
        <v>0</v>
      </c>
      <c r="AD2857" s="1">
        <v>1000</v>
      </c>
      <c r="AE2857" s="1">
        <v>0</v>
      </c>
      <c r="AF2857" s="1">
        <v>0</v>
      </c>
      <c r="AG2857" s="1">
        <v>0</v>
      </c>
      <c r="AH2857" s="1">
        <v>1000</v>
      </c>
      <c r="AI2857" s="1">
        <v>0</v>
      </c>
      <c r="AJ2857" s="1">
        <v>0</v>
      </c>
      <c r="AK2857" s="1">
        <v>10</v>
      </c>
      <c r="AL2857" s="5">
        <v>2.8571428571428571E-3</v>
      </c>
      <c r="AM2857" s="1">
        <v>3500</v>
      </c>
      <c r="AN2857" s="1">
        <v>5500</v>
      </c>
      <c r="AO2857" s="1">
        <v>3500</v>
      </c>
      <c r="AP2857" s="1">
        <v>5500</v>
      </c>
      <c r="AQ2857" s="1">
        <v>0</v>
      </c>
      <c r="AR2857" s="2">
        <v>825.68500000000006</v>
      </c>
      <c r="AS2857" s="1">
        <v>0</v>
      </c>
      <c r="AT2857" s="5">
        <v>0</v>
      </c>
      <c r="AU2857" s="7">
        <v>0.23591000000000001</v>
      </c>
      <c r="AV2857" s="1">
        <v>0</v>
      </c>
      <c r="AW2857" s="2">
        <v>0</v>
      </c>
      <c r="AX2857">
        <v>3</v>
      </c>
      <c r="AY2857">
        <v>1.26</v>
      </c>
      <c r="AZ2857" s="19">
        <v>4</v>
      </c>
      <c r="BA2857">
        <f t="shared" si="46"/>
        <v>1.31</v>
      </c>
      <c r="BC2857" t="e">
        <v>#N/A</v>
      </c>
    </row>
    <row r="2858" spans="1:55" x14ac:dyDescent="0.3">
      <c r="A2858" t="s">
        <v>4981</v>
      </c>
      <c r="C2858" t="s">
        <v>50</v>
      </c>
      <c r="E2858" t="s">
        <v>189</v>
      </c>
      <c r="F2858" t="s">
        <v>190</v>
      </c>
      <c r="G2858" t="s">
        <v>388</v>
      </c>
      <c r="H2858" s="11" t="s">
        <v>5756</v>
      </c>
      <c r="I2858" t="s">
        <v>5287</v>
      </c>
      <c r="J2858" t="s">
        <v>425</v>
      </c>
      <c r="K2858" t="s">
        <v>424</v>
      </c>
      <c r="L2858" t="s">
        <v>13</v>
      </c>
      <c r="M2858">
        <v>0</v>
      </c>
      <c r="N2858">
        <v>0</v>
      </c>
      <c r="O2858" t="s">
        <v>70</v>
      </c>
      <c r="P2858" t="s">
        <v>1191</v>
      </c>
      <c r="Q2858" t="s">
        <v>64</v>
      </c>
      <c r="R2858" t="s">
        <v>64</v>
      </c>
      <c r="S2858" t="s">
        <v>64</v>
      </c>
      <c r="T2858" t="s">
        <v>87</v>
      </c>
      <c r="U2858" s="4">
        <v>42524</v>
      </c>
      <c r="V2858" s="4">
        <v>42534</v>
      </c>
      <c r="W2858" s="4">
        <v>44396</v>
      </c>
      <c r="X2858" t="s">
        <v>64</v>
      </c>
      <c r="Y2858" t="s">
        <v>143</v>
      </c>
      <c r="Z2858" t="s">
        <v>143</v>
      </c>
      <c r="AA2858" s="1">
        <v>0</v>
      </c>
      <c r="AB2858" s="2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10</v>
      </c>
      <c r="AL2858" s="5">
        <v>0.02</v>
      </c>
      <c r="AM2858" s="1">
        <v>500</v>
      </c>
      <c r="AN2858" s="1">
        <v>1130</v>
      </c>
      <c r="AO2858" s="1">
        <v>500</v>
      </c>
      <c r="AP2858" s="1">
        <v>1130</v>
      </c>
      <c r="AQ2858" s="1">
        <v>0</v>
      </c>
      <c r="AR2858" s="2">
        <v>139.36000000000001</v>
      </c>
      <c r="AS2858" s="1">
        <v>0</v>
      </c>
      <c r="AT2858" s="5">
        <v>0</v>
      </c>
      <c r="AU2858" s="7">
        <v>0.27872000000000002</v>
      </c>
      <c r="AV2858" s="1">
        <v>0</v>
      </c>
      <c r="AW2858" s="2">
        <v>0</v>
      </c>
      <c r="AX2858">
        <v>3</v>
      </c>
      <c r="AY2858">
        <v>1.2430000000000001</v>
      </c>
      <c r="AZ2858" s="19">
        <v>4</v>
      </c>
      <c r="BA2858">
        <f t="shared" si="46"/>
        <v>1.2929999999999999</v>
      </c>
      <c r="BC2858" t="e">
        <v>#N/A</v>
      </c>
    </row>
    <row r="2859" spans="1:55" x14ac:dyDescent="0.3">
      <c r="A2859" t="s">
        <v>4981</v>
      </c>
      <c r="C2859" t="s">
        <v>50</v>
      </c>
      <c r="E2859" t="s">
        <v>189</v>
      </c>
      <c r="F2859" t="s">
        <v>190</v>
      </c>
      <c r="G2859" t="s">
        <v>388</v>
      </c>
      <c r="H2859" s="11" t="s">
        <v>5756</v>
      </c>
      <c r="I2859" t="s">
        <v>5288</v>
      </c>
      <c r="J2859" t="s">
        <v>428</v>
      </c>
      <c r="K2859" t="s">
        <v>427</v>
      </c>
      <c r="L2859" t="s">
        <v>13</v>
      </c>
      <c r="M2859">
        <v>0</v>
      </c>
      <c r="N2859">
        <v>0</v>
      </c>
      <c r="O2859" t="s">
        <v>70</v>
      </c>
      <c r="P2859" t="s">
        <v>59</v>
      </c>
      <c r="Q2859" t="s">
        <v>196</v>
      </c>
      <c r="R2859" t="s">
        <v>197</v>
      </c>
      <c r="S2859" t="s">
        <v>198</v>
      </c>
      <c r="T2859" t="s">
        <v>87</v>
      </c>
      <c r="U2859" s="4">
        <v>42524</v>
      </c>
      <c r="V2859" s="4">
        <v>42531</v>
      </c>
      <c r="W2859" s="4">
        <v>44578</v>
      </c>
      <c r="X2859" t="s">
        <v>64</v>
      </c>
      <c r="Y2859" t="s">
        <v>65</v>
      </c>
      <c r="Z2859" t="s">
        <v>66</v>
      </c>
      <c r="AA2859" s="1">
        <v>15700</v>
      </c>
      <c r="AB2859" s="2">
        <v>3588.8002000000001</v>
      </c>
      <c r="AC2859" s="1">
        <v>0</v>
      </c>
      <c r="AD2859" s="1">
        <v>1500</v>
      </c>
      <c r="AE2859" s="1">
        <v>0</v>
      </c>
      <c r="AF2859" s="1">
        <v>0</v>
      </c>
      <c r="AG2859" s="1">
        <v>5000</v>
      </c>
      <c r="AH2859" s="1">
        <v>0</v>
      </c>
      <c r="AI2859" s="1">
        <v>0</v>
      </c>
      <c r="AJ2859" s="1">
        <v>213.82429999999999</v>
      </c>
      <c r="AK2859" s="1">
        <v>13500</v>
      </c>
      <c r="AL2859" s="5">
        <v>0.53359683794466406</v>
      </c>
      <c r="AM2859" s="1">
        <v>25300</v>
      </c>
      <c r="AN2859" s="1">
        <v>39300</v>
      </c>
      <c r="AO2859" s="1">
        <v>25300</v>
      </c>
      <c r="AP2859" s="1">
        <v>39300</v>
      </c>
      <c r="AQ2859" s="1">
        <v>0</v>
      </c>
      <c r="AR2859" s="2">
        <v>5783.2258000000002</v>
      </c>
      <c r="AS2859" s="1">
        <v>0</v>
      </c>
      <c r="AT2859" s="5">
        <v>0.22858600000000001</v>
      </c>
      <c r="AU2859" s="7">
        <v>0.23946400000000001</v>
      </c>
      <c r="AV2859" s="1">
        <v>0</v>
      </c>
      <c r="AW2859" s="2">
        <v>0</v>
      </c>
      <c r="AX2859">
        <v>3</v>
      </c>
      <c r="AY2859">
        <v>1.08</v>
      </c>
      <c r="AZ2859" s="19">
        <v>4</v>
      </c>
      <c r="BA2859">
        <f t="shared" si="46"/>
        <v>1.123</v>
      </c>
      <c r="BC2859" t="e">
        <v>#N/A</v>
      </c>
    </row>
    <row r="2860" spans="1:55" x14ac:dyDescent="0.3">
      <c r="A2860" t="s">
        <v>4981</v>
      </c>
      <c r="C2860" t="s">
        <v>50</v>
      </c>
      <c r="E2860" t="s">
        <v>189</v>
      </c>
      <c r="F2860" t="s">
        <v>190</v>
      </c>
      <c r="G2860" t="s">
        <v>388</v>
      </c>
      <c r="H2860" s="11" t="s">
        <v>5756</v>
      </c>
      <c r="I2860" t="s">
        <v>5289</v>
      </c>
      <c r="J2860" t="s">
        <v>434</v>
      </c>
      <c r="K2860" t="s">
        <v>433</v>
      </c>
      <c r="L2860" t="s">
        <v>13</v>
      </c>
      <c r="M2860">
        <v>0</v>
      </c>
      <c r="N2860">
        <v>0</v>
      </c>
      <c r="O2860" t="s">
        <v>70</v>
      </c>
      <c r="P2860" t="s">
        <v>1191</v>
      </c>
      <c r="Q2860" t="s">
        <v>64</v>
      </c>
      <c r="R2860" t="s">
        <v>64</v>
      </c>
      <c r="S2860" t="s">
        <v>5225</v>
      </c>
      <c r="T2860" t="s">
        <v>87</v>
      </c>
      <c r="U2860" s="4">
        <v>42524</v>
      </c>
      <c r="V2860" s="4">
        <v>42548</v>
      </c>
      <c r="W2860" s="4">
        <v>44578</v>
      </c>
      <c r="X2860" t="s">
        <v>64</v>
      </c>
      <c r="Y2860" t="s">
        <v>143</v>
      </c>
      <c r="Z2860" t="s">
        <v>143</v>
      </c>
      <c r="AA2860" s="1">
        <v>0</v>
      </c>
      <c r="AB2860" s="2">
        <v>0</v>
      </c>
      <c r="AC2860" s="1">
        <v>0</v>
      </c>
      <c r="AD2860" s="1">
        <v>500</v>
      </c>
      <c r="AE2860" s="1">
        <v>0</v>
      </c>
      <c r="AF2860" s="1">
        <v>0</v>
      </c>
      <c r="AG2860" s="1">
        <v>0</v>
      </c>
      <c r="AH2860" s="1">
        <v>500</v>
      </c>
      <c r="AI2860" s="1">
        <v>0</v>
      </c>
      <c r="AJ2860" s="1">
        <v>0</v>
      </c>
      <c r="AK2860" s="1">
        <v>6000</v>
      </c>
      <c r="AL2860" s="5">
        <v>0.46153846153846156</v>
      </c>
      <c r="AM2860" s="1">
        <v>13000</v>
      </c>
      <c r="AN2860" s="1">
        <v>21150</v>
      </c>
      <c r="AO2860" s="1">
        <v>13000</v>
      </c>
      <c r="AP2860" s="1">
        <v>21150</v>
      </c>
      <c r="AQ2860" s="1">
        <v>0</v>
      </c>
      <c r="AR2860" s="2">
        <v>5503.42</v>
      </c>
      <c r="AS2860" s="1">
        <v>0</v>
      </c>
      <c r="AT2860" s="5">
        <v>0</v>
      </c>
      <c r="AU2860" s="7">
        <v>0.42333999999999999</v>
      </c>
      <c r="AV2860" s="1">
        <v>0</v>
      </c>
      <c r="AW2860" s="2">
        <v>0</v>
      </c>
      <c r="AX2860">
        <v>3</v>
      </c>
      <c r="AY2860">
        <v>2.1440000000000001</v>
      </c>
      <c r="AZ2860" s="19">
        <v>4</v>
      </c>
      <c r="BA2860">
        <f t="shared" si="46"/>
        <v>2.23</v>
      </c>
      <c r="BC2860" t="e">
        <v>#N/A</v>
      </c>
    </row>
    <row r="2861" spans="1:55" x14ac:dyDescent="0.3">
      <c r="A2861" t="s">
        <v>4981</v>
      </c>
      <c r="C2861" t="s">
        <v>50</v>
      </c>
      <c r="E2861" t="s">
        <v>189</v>
      </c>
      <c r="F2861" t="s">
        <v>190</v>
      </c>
      <c r="G2861" t="s">
        <v>388</v>
      </c>
      <c r="H2861" s="11" t="s">
        <v>5756</v>
      </c>
      <c r="I2861" t="s">
        <v>5290</v>
      </c>
      <c r="J2861" t="s">
        <v>437</v>
      </c>
      <c r="K2861" t="s">
        <v>436</v>
      </c>
      <c r="L2861" t="s">
        <v>13</v>
      </c>
      <c r="M2861">
        <v>0</v>
      </c>
      <c r="N2861">
        <v>0</v>
      </c>
      <c r="O2861" t="s">
        <v>70</v>
      </c>
      <c r="P2861" t="s">
        <v>1191</v>
      </c>
      <c r="Q2861" t="s">
        <v>64</v>
      </c>
      <c r="R2861" t="s">
        <v>64</v>
      </c>
      <c r="S2861" t="s">
        <v>5225</v>
      </c>
      <c r="T2861" t="s">
        <v>87</v>
      </c>
      <c r="U2861" s="4">
        <v>42524</v>
      </c>
      <c r="V2861" s="4">
        <v>42534</v>
      </c>
      <c r="W2861" s="4">
        <v>44578</v>
      </c>
      <c r="X2861" t="s">
        <v>64</v>
      </c>
      <c r="Y2861" t="s">
        <v>143</v>
      </c>
      <c r="Z2861" t="s">
        <v>143</v>
      </c>
      <c r="AA2861" s="1">
        <v>0</v>
      </c>
      <c r="AB2861" s="2">
        <v>0</v>
      </c>
      <c r="AC2861" s="1">
        <v>0</v>
      </c>
      <c r="AD2861" s="1">
        <v>510</v>
      </c>
      <c r="AE2861" s="1">
        <v>0</v>
      </c>
      <c r="AF2861" s="1">
        <v>0</v>
      </c>
      <c r="AG2861" s="1">
        <v>0</v>
      </c>
      <c r="AH2861" s="1">
        <v>510</v>
      </c>
      <c r="AI2861" s="1">
        <v>0</v>
      </c>
      <c r="AJ2861" s="1">
        <v>0</v>
      </c>
      <c r="AK2861" s="1">
        <v>4080</v>
      </c>
      <c r="AL2861" s="5">
        <v>0.52374839537869067</v>
      </c>
      <c r="AM2861" s="1">
        <v>7790</v>
      </c>
      <c r="AN2861" s="1">
        <v>11740</v>
      </c>
      <c r="AO2861" s="1">
        <v>7790</v>
      </c>
      <c r="AP2861" s="1">
        <v>11740</v>
      </c>
      <c r="AQ2861" s="1">
        <v>0</v>
      </c>
      <c r="AR2861" s="2">
        <v>5673.3791000000001</v>
      </c>
      <c r="AS2861" s="1">
        <v>0</v>
      </c>
      <c r="AT2861" s="5">
        <v>0</v>
      </c>
      <c r="AU2861" s="7">
        <v>0.72828999999999999</v>
      </c>
      <c r="AV2861" s="1">
        <v>0</v>
      </c>
      <c r="AW2861" s="2">
        <v>0</v>
      </c>
      <c r="AX2861">
        <v>3</v>
      </c>
      <c r="AY2861">
        <v>3.2080000000000002</v>
      </c>
      <c r="AZ2861" s="19">
        <v>4</v>
      </c>
      <c r="BA2861">
        <f t="shared" si="46"/>
        <v>3.3359999999999999</v>
      </c>
      <c r="BC2861" t="e">
        <v>#N/A</v>
      </c>
    </row>
    <row r="2862" spans="1:55" x14ac:dyDescent="0.3">
      <c r="A2862" t="s">
        <v>4981</v>
      </c>
      <c r="C2862" t="s">
        <v>50</v>
      </c>
      <c r="E2862" t="s">
        <v>189</v>
      </c>
      <c r="F2862" t="s">
        <v>190</v>
      </c>
      <c r="G2862" t="s">
        <v>388</v>
      </c>
      <c r="H2862" s="11" t="s">
        <v>5756</v>
      </c>
      <c r="I2862" t="s">
        <v>5291</v>
      </c>
      <c r="J2862" t="s">
        <v>440</v>
      </c>
      <c r="K2862" t="s">
        <v>439</v>
      </c>
      <c r="L2862" t="s">
        <v>13</v>
      </c>
      <c r="M2862">
        <v>0</v>
      </c>
      <c r="N2862">
        <v>0</v>
      </c>
      <c r="O2862" t="s">
        <v>70</v>
      </c>
      <c r="P2862" t="s">
        <v>1191</v>
      </c>
      <c r="Q2862" t="s">
        <v>64</v>
      </c>
      <c r="R2862" t="s">
        <v>64</v>
      </c>
      <c r="S2862" t="s">
        <v>64</v>
      </c>
      <c r="T2862" t="s">
        <v>87</v>
      </c>
      <c r="U2862" s="4">
        <v>42524</v>
      </c>
      <c r="V2862" s="4">
        <v>42541</v>
      </c>
      <c r="W2862" s="4">
        <v>44578</v>
      </c>
      <c r="X2862" t="s">
        <v>64</v>
      </c>
      <c r="Y2862" t="s">
        <v>143</v>
      </c>
      <c r="Z2862" t="s">
        <v>143</v>
      </c>
      <c r="AA2862" s="1">
        <v>0</v>
      </c>
      <c r="AB2862" s="2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100</v>
      </c>
      <c r="AL2862" s="5">
        <v>3.968253968253968E-2</v>
      </c>
      <c r="AM2862" s="1">
        <v>2520</v>
      </c>
      <c r="AN2862" s="1">
        <v>4950</v>
      </c>
      <c r="AO2862" s="1">
        <v>2520</v>
      </c>
      <c r="AP2862" s="1">
        <v>4950</v>
      </c>
      <c r="AQ2862" s="1">
        <v>0</v>
      </c>
      <c r="AR2862" s="2">
        <v>3470.8715999999999</v>
      </c>
      <c r="AS2862" s="1">
        <v>0</v>
      </c>
      <c r="AT2862" s="5">
        <v>0</v>
      </c>
      <c r="AU2862" s="7">
        <v>1.3773299999999999</v>
      </c>
      <c r="AV2862" s="1">
        <v>0</v>
      </c>
      <c r="AW2862" s="2">
        <v>0</v>
      </c>
      <c r="AX2862">
        <v>3</v>
      </c>
      <c r="AY2862">
        <v>5.86</v>
      </c>
      <c r="AZ2862" s="19">
        <v>4</v>
      </c>
      <c r="BA2862">
        <f t="shared" si="46"/>
        <v>6.0940000000000003</v>
      </c>
      <c r="BC2862" t="e">
        <v>#N/A</v>
      </c>
    </row>
    <row r="2863" spans="1:55" x14ac:dyDescent="0.3">
      <c r="A2863" t="s">
        <v>4981</v>
      </c>
      <c r="C2863" t="s">
        <v>50</v>
      </c>
      <c r="E2863" t="s">
        <v>189</v>
      </c>
      <c r="F2863" t="s">
        <v>190</v>
      </c>
      <c r="G2863" t="s">
        <v>388</v>
      </c>
      <c r="H2863" s="11" t="s">
        <v>5756</v>
      </c>
      <c r="I2863" t="s">
        <v>5292</v>
      </c>
      <c r="J2863" t="s">
        <v>443</v>
      </c>
      <c r="K2863" t="s">
        <v>442</v>
      </c>
      <c r="L2863" t="s">
        <v>13</v>
      </c>
      <c r="M2863">
        <v>0</v>
      </c>
      <c r="N2863">
        <v>0</v>
      </c>
      <c r="O2863" t="s">
        <v>70</v>
      </c>
      <c r="P2863" t="s">
        <v>1191</v>
      </c>
      <c r="Q2863" t="s">
        <v>64</v>
      </c>
      <c r="R2863" t="s">
        <v>64</v>
      </c>
      <c r="S2863" t="s">
        <v>64</v>
      </c>
      <c r="T2863" t="s">
        <v>87</v>
      </c>
      <c r="U2863" s="4">
        <v>42524</v>
      </c>
      <c r="V2863" s="4">
        <v>42555</v>
      </c>
      <c r="W2863" s="4">
        <v>44530</v>
      </c>
      <c r="X2863" t="s">
        <v>64</v>
      </c>
      <c r="Y2863" t="s">
        <v>143</v>
      </c>
      <c r="Z2863" t="s">
        <v>143</v>
      </c>
      <c r="AA2863" s="1">
        <v>0</v>
      </c>
      <c r="AB2863" s="2">
        <v>0</v>
      </c>
      <c r="AC2863" s="1">
        <v>0</v>
      </c>
      <c r="AD2863" s="1">
        <v>50</v>
      </c>
      <c r="AE2863" s="1">
        <v>0</v>
      </c>
      <c r="AF2863" s="1">
        <v>0</v>
      </c>
      <c r="AG2863" s="1">
        <v>0</v>
      </c>
      <c r="AH2863" s="1">
        <v>50</v>
      </c>
      <c r="AI2863" s="1">
        <v>0</v>
      </c>
      <c r="AJ2863" s="1">
        <v>0</v>
      </c>
      <c r="AK2863" s="1">
        <v>50</v>
      </c>
      <c r="AL2863" s="5">
        <v>8.3333333333333329E-2</v>
      </c>
      <c r="AM2863" s="1">
        <v>600</v>
      </c>
      <c r="AN2863" s="1">
        <v>1330</v>
      </c>
      <c r="AO2863" s="1">
        <v>600</v>
      </c>
      <c r="AP2863" s="1">
        <v>1330</v>
      </c>
      <c r="AQ2863" s="1">
        <v>0</v>
      </c>
      <c r="AR2863" s="2">
        <v>1194.8879999999999</v>
      </c>
      <c r="AS2863" s="1">
        <v>0</v>
      </c>
      <c r="AT2863" s="5">
        <v>0</v>
      </c>
      <c r="AU2863" s="7">
        <v>1.9914799999999999</v>
      </c>
      <c r="AV2863" s="1">
        <v>0</v>
      </c>
      <c r="AW2863" s="2">
        <v>0</v>
      </c>
      <c r="AX2863">
        <v>3</v>
      </c>
      <c r="AY2863">
        <v>17.006</v>
      </c>
      <c r="AZ2863" s="19">
        <v>4</v>
      </c>
      <c r="BA2863">
        <f t="shared" si="46"/>
        <v>17.686</v>
      </c>
      <c r="BC2863" t="e">
        <v>#N/A</v>
      </c>
    </row>
    <row r="2864" spans="1:55" x14ac:dyDescent="0.3">
      <c r="A2864" t="s">
        <v>4981</v>
      </c>
      <c r="C2864" t="s">
        <v>50</v>
      </c>
      <c r="E2864" t="s">
        <v>189</v>
      </c>
      <c r="F2864" t="s">
        <v>190</v>
      </c>
      <c r="G2864" t="s">
        <v>388</v>
      </c>
      <c r="H2864" s="11" t="s">
        <v>5756</v>
      </c>
      <c r="I2864" t="s">
        <v>5293</v>
      </c>
      <c r="J2864" t="s">
        <v>446</v>
      </c>
      <c r="K2864" t="s">
        <v>445</v>
      </c>
      <c r="L2864" t="s">
        <v>13</v>
      </c>
      <c r="M2864">
        <v>0</v>
      </c>
      <c r="N2864">
        <v>0</v>
      </c>
      <c r="O2864" t="s">
        <v>70</v>
      </c>
      <c r="P2864" t="s">
        <v>1191</v>
      </c>
      <c r="Q2864" t="s">
        <v>64</v>
      </c>
      <c r="R2864" t="s">
        <v>64</v>
      </c>
      <c r="S2864" t="s">
        <v>64</v>
      </c>
      <c r="T2864" t="s">
        <v>87</v>
      </c>
      <c r="U2864" s="4">
        <v>42524</v>
      </c>
      <c r="V2864" s="4">
        <v>42538</v>
      </c>
      <c r="W2864" s="4">
        <v>44578</v>
      </c>
      <c r="X2864" t="s">
        <v>64</v>
      </c>
      <c r="Y2864" t="s">
        <v>143</v>
      </c>
      <c r="Z2864" t="s">
        <v>143</v>
      </c>
      <c r="AA2864" s="1">
        <v>0</v>
      </c>
      <c r="AB2864" s="2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1</v>
      </c>
      <c r="AL2864" s="5">
        <v>3.5714285714285713E-3</v>
      </c>
      <c r="AM2864" s="1">
        <v>280</v>
      </c>
      <c r="AN2864" s="1">
        <v>520</v>
      </c>
      <c r="AO2864" s="1">
        <v>280</v>
      </c>
      <c r="AP2864" s="1">
        <v>520</v>
      </c>
      <c r="AQ2864" s="1">
        <v>0</v>
      </c>
      <c r="AR2864" s="2">
        <v>971.46559999999999</v>
      </c>
      <c r="AS2864" s="1">
        <v>0</v>
      </c>
      <c r="AT2864" s="5">
        <v>0</v>
      </c>
      <c r="AU2864" s="7">
        <v>3.4695200000000002</v>
      </c>
      <c r="AV2864" s="1">
        <v>0</v>
      </c>
      <c r="AW2864" s="2">
        <v>0</v>
      </c>
      <c r="AX2864">
        <v>3</v>
      </c>
      <c r="AY2864">
        <v>31.933</v>
      </c>
      <c r="AZ2864" s="19">
        <v>4</v>
      </c>
      <c r="BA2864">
        <f t="shared" si="46"/>
        <v>33.21</v>
      </c>
      <c r="BC2864" t="e">
        <v>#N/A</v>
      </c>
    </row>
    <row r="2865" spans="1:55" x14ac:dyDescent="0.3">
      <c r="A2865" t="s">
        <v>4981</v>
      </c>
      <c r="C2865" t="s">
        <v>50</v>
      </c>
      <c r="E2865" t="s">
        <v>189</v>
      </c>
      <c r="F2865" t="s">
        <v>190</v>
      </c>
      <c r="G2865" t="s">
        <v>388</v>
      </c>
      <c r="H2865" s="11" t="s">
        <v>5756</v>
      </c>
      <c r="I2865" t="s">
        <v>5294</v>
      </c>
      <c r="J2865" t="s">
        <v>449</v>
      </c>
      <c r="K2865" t="s">
        <v>448</v>
      </c>
      <c r="L2865" t="s">
        <v>13</v>
      </c>
      <c r="M2865">
        <v>0</v>
      </c>
      <c r="N2865">
        <v>0</v>
      </c>
      <c r="O2865" t="s">
        <v>70</v>
      </c>
      <c r="P2865" t="s">
        <v>1191</v>
      </c>
      <c r="Q2865" t="s">
        <v>64</v>
      </c>
      <c r="R2865" t="s">
        <v>64</v>
      </c>
      <c r="S2865" t="s">
        <v>64</v>
      </c>
      <c r="T2865" t="s">
        <v>87</v>
      </c>
      <c r="U2865" s="4">
        <v>42524</v>
      </c>
      <c r="V2865" s="4">
        <v>42559</v>
      </c>
      <c r="W2865" s="4">
        <v>44550</v>
      </c>
      <c r="X2865" t="s">
        <v>64</v>
      </c>
      <c r="Y2865" t="s">
        <v>143</v>
      </c>
      <c r="Z2865" t="s">
        <v>143</v>
      </c>
      <c r="AA2865" s="1">
        <v>0</v>
      </c>
      <c r="AB2865" s="2">
        <v>0</v>
      </c>
      <c r="AC2865" s="1">
        <v>0</v>
      </c>
      <c r="AD2865" s="1">
        <v>20</v>
      </c>
      <c r="AE2865" s="1">
        <v>0</v>
      </c>
      <c r="AF2865" s="1">
        <v>0</v>
      </c>
      <c r="AG2865" s="1">
        <v>0</v>
      </c>
      <c r="AH2865" s="1">
        <v>20</v>
      </c>
      <c r="AI2865" s="1">
        <v>0</v>
      </c>
      <c r="AJ2865" s="1">
        <v>0</v>
      </c>
      <c r="AK2865" s="1">
        <v>20</v>
      </c>
      <c r="AL2865" s="5">
        <v>0.33333333333333331</v>
      </c>
      <c r="AM2865" s="1">
        <v>60</v>
      </c>
      <c r="AN2865" s="1">
        <v>170</v>
      </c>
      <c r="AO2865" s="1">
        <v>60</v>
      </c>
      <c r="AP2865" s="1">
        <v>170</v>
      </c>
      <c r="AQ2865" s="1">
        <v>0</v>
      </c>
      <c r="AR2865" s="2">
        <v>356.46179999999998</v>
      </c>
      <c r="AS2865" s="1">
        <v>0</v>
      </c>
      <c r="AT2865" s="5">
        <v>0</v>
      </c>
      <c r="AU2865" s="7">
        <v>5.9410299999999996</v>
      </c>
      <c r="AV2865" s="1">
        <v>0</v>
      </c>
      <c r="AW2865" s="2">
        <v>0</v>
      </c>
      <c r="AX2865">
        <v>3</v>
      </c>
      <c r="AY2865">
        <v>53.228999999999999</v>
      </c>
      <c r="AZ2865" s="19">
        <v>4</v>
      </c>
      <c r="BA2865">
        <f t="shared" si="46"/>
        <v>55.357999999999997</v>
      </c>
      <c r="BC2865" t="e">
        <v>#N/A</v>
      </c>
    </row>
    <row r="2866" spans="1:55" x14ac:dyDescent="0.3">
      <c r="A2866" t="s">
        <v>4981</v>
      </c>
      <c r="C2866" t="s">
        <v>50</v>
      </c>
      <c r="E2866" t="s">
        <v>189</v>
      </c>
      <c r="F2866" t="s">
        <v>190</v>
      </c>
      <c r="G2866" t="s">
        <v>388</v>
      </c>
      <c r="H2866" s="11" t="s">
        <v>5756</v>
      </c>
      <c r="I2866" t="s">
        <v>5295</v>
      </c>
      <c r="J2866" t="s">
        <v>459</v>
      </c>
      <c r="K2866" t="s">
        <v>458</v>
      </c>
      <c r="L2866" t="s">
        <v>13</v>
      </c>
      <c r="M2866">
        <v>0</v>
      </c>
      <c r="N2866">
        <v>0</v>
      </c>
      <c r="O2866" t="s">
        <v>70</v>
      </c>
      <c r="P2866" t="s">
        <v>1191</v>
      </c>
      <c r="Q2866" t="s">
        <v>64</v>
      </c>
      <c r="R2866" t="s">
        <v>64</v>
      </c>
      <c r="S2866" t="s">
        <v>64</v>
      </c>
      <c r="T2866" t="s">
        <v>87</v>
      </c>
      <c r="U2866" s="4">
        <v>42524</v>
      </c>
      <c r="V2866" s="4">
        <v>42569</v>
      </c>
      <c r="W2866" s="4">
        <v>44578</v>
      </c>
      <c r="X2866" t="s">
        <v>64</v>
      </c>
      <c r="Y2866" t="s">
        <v>143</v>
      </c>
      <c r="Z2866" t="s">
        <v>143</v>
      </c>
      <c r="AA2866" s="1">
        <v>0</v>
      </c>
      <c r="AB2866" s="2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25</v>
      </c>
      <c r="AL2866" s="5">
        <v>0.25</v>
      </c>
      <c r="AM2866" s="1">
        <v>100</v>
      </c>
      <c r="AN2866" s="1">
        <v>200</v>
      </c>
      <c r="AO2866" s="1">
        <v>100</v>
      </c>
      <c r="AP2866" s="1">
        <v>200</v>
      </c>
      <c r="AQ2866" s="1">
        <v>0</v>
      </c>
      <c r="AR2866" s="2">
        <v>35.131</v>
      </c>
      <c r="AS2866" s="1">
        <v>0</v>
      </c>
      <c r="AT2866" s="5">
        <v>0</v>
      </c>
      <c r="AU2866" s="7">
        <v>0.35131000000000001</v>
      </c>
      <c r="AV2866" s="1">
        <v>0</v>
      </c>
      <c r="AW2866" s="2">
        <v>0</v>
      </c>
      <c r="AX2866">
        <v>3</v>
      </c>
      <c r="AY2866">
        <v>4.9260000000000002</v>
      </c>
      <c r="AZ2866" s="19">
        <v>4</v>
      </c>
      <c r="BA2866">
        <f t="shared" si="46"/>
        <v>5.1230000000000002</v>
      </c>
      <c r="BC2866" t="e">
        <v>#N/A</v>
      </c>
    </row>
    <row r="2867" spans="1:55" x14ac:dyDescent="0.3">
      <c r="A2867" t="s">
        <v>4981</v>
      </c>
      <c r="C2867" t="s">
        <v>50</v>
      </c>
      <c r="E2867" t="s">
        <v>189</v>
      </c>
      <c r="F2867" t="s">
        <v>190</v>
      </c>
      <c r="G2867" t="s">
        <v>388</v>
      </c>
      <c r="H2867" s="11" t="s">
        <v>5756</v>
      </c>
      <c r="I2867" t="s">
        <v>5296</v>
      </c>
      <c r="J2867" t="s">
        <v>465</v>
      </c>
      <c r="K2867" t="s">
        <v>464</v>
      </c>
      <c r="L2867" t="s">
        <v>13</v>
      </c>
      <c r="M2867">
        <v>0</v>
      </c>
      <c r="N2867">
        <v>0</v>
      </c>
      <c r="O2867" t="s">
        <v>70</v>
      </c>
      <c r="P2867" t="s">
        <v>1191</v>
      </c>
      <c r="Q2867" t="s">
        <v>64</v>
      </c>
      <c r="R2867" t="s">
        <v>64</v>
      </c>
      <c r="S2867" t="s">
        <v>64</v>
      </c>
      <c r="T2867" t="s">
        <v>87</v>
      </c>
      <c r="U2867" s="4">
        <v>42524</v>
      </c>
      <c r="V2867" s="4">
        <v>42569</v>
      </c>
      <c r="W2867" s="4">
        <v>44578</v>
      </c>
      <c r="X2867" t="s">
        <v>64</v>
      </c>
      <c r="Y2867" t="s">
        <v>143</v>
      </c>
      <c r="Z2867" t="s">
        <v>143</v>
      </c>
      <c r="AA2867" s="1">
        <v>0</v>
      </c>
      <c r="AB2867" s="2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s="1">
        <v>0</v>
      </c>
      <c r="AK2867" s="1">
        <v>25</v>
      </c>
      <c r="AL2867" s="5">
        <v>0.25</v>
      </c>
      <c r="AM2867" s="1">
        <v>100</v>
      </c>
      <c r="AN2867" s="1">
        <v>300</v>
      </c>
      <c r="AO2867" s="1">
        <v>100</v>
      </c>
      <c r="AP2867" s="1">
        <v>300</v>
      </c>
      <c r="AQ2867" s="1">
        <v>0</v>
      </c>
      <c r="AR2867" s="2">
        <v>61.790999999999997</v>
      </c>
      <c r="AS2867" s="1">
        <v>0</v>
      </c>
      <c r="AT2867" s="5">
        <v>0</v>
      </c>
      <c r="AU2867" s="7">
        <v>0.61790999999999996</v>
      </c>
      <c r="AV2867" s="1">
        <v>0</v>
      </c>
      <c r="AW2867" s="2">
        <v>0</v>
      </c>
      <c r="AX2867">
        <v>3</v>
      </c>
      <c r="AY2867">
        <v>6.0739999999999998</v>
      </c>
      <c r="AZ2867" s="19">
        <v>4</v>
      </c>
      <c r="BA2867">
        <f t="shared" si="46"/>
        <v>6.3170000000000002</v>
      </c>
      <c r="BC2867" t="e">
        <v>#N/A</v>
      </c>
    </row>
    <row r="2868" spans="1:55" x14ac:dyDescent="0.3">
      <c r="A2868" t="s">
        <v>4981</v>
      </c>
      <c r="C2868" t="s">
        <v>50</v>
      </c>
      <c r="E2868" t="s">
        <v>189</v>
      </c>
      <c r="F2868" t="s">
        <v>190</v>
      </c>
      <c r="G2868" t="s">
        <v>388</v>
      </c>
      <c r="H2868" s="11" t="s">
        <v>5756</v>
      </c>
      <c r="I2868" t="s">
        <v>5297</v>
      </c>
      <c r="J2868" t="s">
        <v>468</v>
      </c>
      <c r="K2868" t="s">
        <v>467</v>
      </c>
      <c r="L2868" t="s">
        <v>13</v>
      </c>
      <c r="M2868">
        <v>0</v>
      </c>
      <c r="N2868">
        <v>0</v>
      </c>
      <c r="O2868" t="s">
        <v>70</v>
      </c>
      <c r="P2868" t="s">
        <v>1191</v>
      </c>
      <c r="Q2868" t="s">
        <v>64</v>
      </c>
      <c r="R2868" t="s">
        <v>64</v>
      </c>
      <c r="S2868" t="s">
        <v>64</v>
      </c>
      <c r="T2868" t="s">
        <v>87</v>
      </c>
      <c r="U2868" s="4">
        <v>42524</v>
      </c>
      <c r="V2868" s="4">
        <v>42538</v>
      </c>
      <c r="W2868" s="4">
        <v>44530</v>
      </c>
      <c r="X2868" t="s">
        <v>64</v>
      </c>
      <c r="Y2868" t="s">
        <v>143</v>
      </c>
      <c r="Z2868" t="s">
        <v>143</v>
      </c>
      <c r="AA2868" s="1">
        <v>0</v>
      </c>
      <c r="AB2868" s="2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10</v>
      </c>
      <c r="AL2868" s="5">
        <v>1.2987012987012988E-2</v>
      </c>
      <c r="AM2868" s="1">
        <v>770</v>
      </c>
      <c r="AN2868" s="1">
        <v>820</v>
      </c>
      <c r="AO2868" s="1">
        <v>770</v>
      </c>
      <c r="AP2868" s="1">
        <v>820</v>
      </c>
      <c r="AQ2868" s="1">
        <v>0</v>
      </c>
      <c r="AR2868" s="2">
        <v>336.35910000000001</v>
      </c>
      <c r="AS2868" s="1">
        <v>0</v>
      </c>
      <c r="AT2868" s="5">
        <v>0</v>
      </c>
      <c r="AU2868" s="7">
        <v>0.43683</v>
      </c>
      <c r="AV2868" s="1">
        <v>0</v>
      </c>
      <c r="AW2868" s="2">
        <v>0</v>
      </c>
      <c r="AX2868">
        <v>3</v>
      </c>
      <c r="AY2868">
        <v>4.2380000000000004</v>
      </c>
      <c r="AZ2868" s="19">
        <v>4</v>
      </c>
      <c r="BA2868">
        <f t="shared" si="46"/>
        <v>4.4080000000000004</v>
      </c>
      <c r="BC2868" t="e">
        <v>#N/A</v>
      </c>
    </row>
    <row r="2869" spans="1:55" x14ac:dyDescent="0.3">
      <c r="A2869" t="s">
        <v>4981</v>
      </c>
      <c r="C2869" t="s">
        <v>50</v>
      </c>
      <c r="E2869" t="s">
        <v>189</v>
      </c>
      <c r="F2869" t="s">
        <v>190</v>
      </c>
      <c r="G2869" t="s">
        <v>388</v>
      </c>
      <c r="H2869" s="11" t="s">
        <v>5756</v>
      </c>
      <c r="I2869" t="s">
        <v>5298</v>
      </c>
      <c r="J2869" t="s">
        <v>471</v>
      </c>
      <c r="K2869" t="s">
        <v>470</v>
      </c>
      <c r="L2869" t="s">
        <v>13</v>
      </c>
      <c r="M2869">
        <v>0</v>
      </c>
      <c r="N2869">
        <v>0</v>
      </c>
      <c r="O2869" t="s">
        <v>70</v>
      </c>
      <c r="P2869" t="s">
        <v>1191</v>
      </c>
      <c r="Q2869" t="s">
        <v>64</v>
      </c>
      <c r="R2869" t="s">
        <v>64</v>
      </c>
      <c r="S2869" t="s">
        <v>64</v>
      </c>
      <c r="T2869" t="s">
        <v>87</v>
      </c>
      <c r="U2869" s="4">
        <v>42524</v>
      </c>
      <c r="V2869" s="4">
        <v>42538</v>
      </c>
      <c r="W2869" s="4">
        <v>44342</v>
      </c>
      <c r="X2869" t="s">
        <v>64</v>
      </c>
      <c r="Y2869" t="s">
        <v>65</v>
      </c>
      <c r="Z2869" t="s">
        <v>89</v>
      </c>
      <c r="AA2869" s="1">
        <v>20</v>
      </c>
      <c r="AB2869" s="2">
        <v>8.8000000000000007</v>
      </c>
      <c r="AC2869" s="1">
        <v>0</v>
      </c>
      <c r="AD2869" s="1">
        <v>0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s="1">
        <v>146</v>
      </c>
      <c r="AK2869" s="1">
        <v>10</v>
      </c>
      <c r="AL2869" s="5">
        <v>0.2</v>
      </c>
      <c r="AM2869" s="1">
        <v>50</v>
      </c>
      <c r="AN2869" s="1">
        <v>100</v>
      </c>
      <c r="AO2869" s="1">
        <v>50</v>
      </c>
      <c r="AP2869" s="1">
        <v>100</v>
      </c>
      <c r="AQ2869" s="1">
        <v>0</v>
      </c>
      <c r="AR2869" s="2">
        <v>22</v>
      </c>
      <c r="AS2869" s="1">
        <v>0</v>
      </c>
      <c r="AT2869" s="5">
        <v>0.44</v>
      </c>
      <c r="AU2869" s="7">
        <v>0.46671000000000001</v>
      </c>
      <c r="AV2869" s="1">
        <v>0</v>
      </c>
      <c r="AW2869" s="2">
        <v>0</v>
      </c>
      <c r="AX2869">
        <v>3</v>
      </c>
      <c r="AY2869">
        <v>2.6040000000000001</v>
      </c>
      <c r="AZ2869" s="19">
        <v>4</v>
      </c>
      <c r="BA2869">
        <f t="shared" si="46"/>
        <v>2.7080000000000002</v>
      </c>
      <c r="BC2869" t="e">
        <v>#N/A</v>
      </c>
    </row>
    <row r="2870" spans="1:55" x14ac:dyDescent="0.3">
      <c r="A2870" t="s">
        <v>4981</v>
      </c>
      <c r="C2870" t="s">
        <v>50</v>
      </c>
      <c r="E2870" t="s">
        <v>189</v>
      </c>
      <c r="F2870" t="s">
        <v>190</v>
      </c>
      <c r="G2870" t="s">
        <v>388</v>
      </c>
      <c r="H2870" s="11" t="s">
        <v>5756</v>
      </c>
      <c r="I2870" t="s">
        <v>5299</v>
      </c>
      <c r="J2870" t="s">
        <v>474</v>
      </c>
      <c r="K2870" t="s">
        <v>473</v>
      </c>
      <c r="L2870" t="s">
        <v>13</v>
      </c>
      <c r="M2870">
        <v>0</v>
      </c>
      <c r="N2870">
        <v>0</v>
      </c>
      <c r="O2870" t="s">
        <v>70</v>
      </c>
      <c r="P2870" t="s">
        <v>1191</v>
      </c>
      <c r="Q2870" t="s">
        <v>64</v>
      </c>
      <c r="R2870" t="s">
        <v>64</v>
      </c>
      <c r="S2870" t="s">
        <v>64</v>
      </c>
      <c r="T2870" t="s">
        <v>87</v>
      </c>
      <c r="U2870" s="4">
        <v>42524</v>
      </c>
      <c r="V2870" s="4">
        <v>42535</v>
      </c>
      <c r="W2870" s="4">
        <v>44530</v>
      </c>
      <c r="X2870" t="s">
        <v>64</v>
      </c>
      <c r="Y2870" t="s">
        <v>143</v>
      </c>
      <c r="Z2870" t="s">
        <v>143</v>
      </c>
      <c r="AA2870" s="1">
        <v>0</v>
      </c>
      <c r="AB2870" s="2">
        <v>0</v>
      </c>
      <c r="AC2870" s="1">
        <v>0</v>
      </c>
      <c r="AD2870" s="1">
        <v>250</v>
      </c>
      <c r="AE2870" s="1">
        <v>0</v>
      </c>
      <c r="AF2870" s="1">
        <v>0</v>
      </c>
      <c r="AG2870" s="1">
        <v>0</v>
      </c>
      <c r="AH2870" s="1">
        <v>250</v>
      </c>
      <c r="AI2870" s="1">
        <v>0</v>
      </c>
      <c r="AJ2870" s="1">
        <v>0</v>
      </c>
      <c r="AK2870" s="1">
        <v>250</v>
      </c>
      <c r="AL2870" s="5">
        <v>0.14285714285714285</v>
      </c>
      <c r="AM2870" s="1">
        <v>1750</v>
      </c>
      <c r="AN2870" s="1">
        <v>2775</v>
      </c>
      <c r="AO2870" s="1">
        <v>1750</v>
      </c>
      <c r="AP2870" s="1">
        <v>2775</v>
      </c>
      <c r="AQ2870" s="1">
        <v>0</v>
      </c>
      <c r="AR2870" s="2">
        <v>853.23</v>
      </c>
      <c r="AS2870" s="1">
        <v>0</v>
      </c>
      <c r="AT2870" s="5">
        <v>0</v>
      </c>
      <c r="AU2870" s="7">
        <v>0.48755999999999999</v>
      </c>
      <c r="AV2870" s="1">
        <v>0</v>
      </c>
      <c r="AW2870" s="2">
        <v>0</v>
      </c>
      <c r="AX2870">
        <v>3</v>
      </c>
      <c r="AY2870">
        <v>2.9460000000000002</v>
      </c>
      <c r="AZ2870" s="19">
        <v>4</v>
      </c>
      <c r="BA2870">
        <f t="shared" si="46"/>
        <v>3.0640000000000001</v>
      </c>
      <c r="BC2870" t="e">
        <v>#N/A</v>
      </c>
    </row>
    <row r="2871" spans="1:55" x14ac:dyDescent="0.3">
      <c r="A2871" t="s">
        <v>4981</v>
      </c>
      <c r="C2871" t="s">
        <v>50</v>
      </c>
      <c r="E2871" t="s">
        <v>189</v>
      </c>
      <c r="F2871" t="s">
        <v>190</v>
      </c>
      <c r="G2871" t="s">
        <v>388</v>
      </c>
      <c r="H2871" s="11" t="s">
        <v>5756</v>
      </c>
      <c r="I2871" t="s">
        <v>5300</v>
      </c>
      <c r="J2871" t="s">
        <v>477</v>
      </c>
      <c r="K2871" t="s">
        <v>476</v>
      </c>
      <c r="L2871" t="s">
        <v>13</v>
      </c>
      <c r="M2871">
        <v>0</v>
      </c>
      <c r="N2871">
        <v>0</v>
      </c>
      <c r="O2871" t="s">
        <v>70</v>
      </c>
      <c r="P2871" t="s">
        <v>1191</v>
      </c>
      <c r="Q2871" t="s">
        <v>64</v>
      </c>
      <c r="R2871" t="s">
        <v>64</v>
      </c>
      <c r="S2871" t="s">
        <v>5225</v>
      </c>
      <c r="T2871" t="s">
        <v>87</v>
      </c>
      <c r="U2871" s="4">
        <v>42524</v>
      </c>
      <c r="V2871" s="4">
        <v>42535</v>
      </c>
      <c r="W2871" s="4">
        <v>44550</v>
      </c>
      <c r="X2871" t="s">
        <v>64</v>
      </c>
      <c r="Y2871" t="s">
        <v>143</v>
      </c>
      <c r="Z2871" t="s">
        <v>143</v>
      </c>
      <c r="AA2871" s="1">
        <v>0</v>
      </c>
      <c r="AB2871" s="2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s="1">
        <v>0</v>
      </c>
      <c r="AK2871" s="1">
        <v>6000</v>
      </c>
      <c r="AL2871" s="5">
        <v>1.1428571428571428</v>
      </c>
      <c r="AM2871" s="1">
        <v>5250</v>
      </c>
      <c r="AN2871" s="1">
        <v>12275</v>
      </c>
      <c r="AO2871" s="1">
        <v>5250</v>
      </c>
      <c r="AP2871" s="1">
        <v>12275</v>
      </c>
      <c r="AQ2871" s="1">
        <v>0</v>
      </c>
      <c r="AR2871" s="2">
        <v>2054.5350000000003</v>
      </c>
      <c r="AS2871" s="1">
        <v>0</v>
      </c>
      <c r="AT2871" s="5">
        <v>0</v>
      </c>
      <c r="AU2871" s="7">
        <v>0.39134000000000002</v>
      </c>
      <c r="AV2871" s="1">
        <v>0</v>
      </c>
      <c r="AW2871" s="2">
        <v>0</v>
      </c>
      <c r="AX2871">
        <v>3</v>
      </c>
      <c r="AY2871">
        <v>1.7849999999999999</v>
      </c>
      <c r="AZ2871" s="19">
        <v>4</v>
      </c>
      <c r="BA2871">
        <f t="shared" si="46"/>
        <v>1.8560000000000001</v>
      </c>
      <c r="BC2871" t="e">
        <v>#N/A</v>
      </c>
    </row>
    <row r="2872" spans="1:55" x14ac:dyDescent="0.3">
      <c r="A2872" t="s">
        <v>4981</v>
      </c>
      <c r="C2872" t="s">
        <v>50</v>
      </c>
      <c r="E2872" t="s">
        <v>189</v>
      </c>
      <c r="F2872" t="s">
        <v>190</v>
      </c>
      <c r="G2872" t="s">
        <v>388</v>
      </c>
      <c r="H2872" s="11" t="s">
        <v>5756</v>
      </c>
      <c r="I2872" t="s">
        <v>5301</v>
      </c>
      <c r="J2872" t="s">
        <v>480</v>
      </c>
      <c r="K2872" t="s">
        <v>479</v>
      </c>
      <c r="L2872" t="s">
        <v>13</v>
      </c>
      <c r="M2872">
        <v>0</v>
      </c>
      <c r="N2872">
        <v>0</v>
      </c>
      <c r="O2872" t="s">
        <v>70</v>
      </c>
      <c r="P2872" t="s">
        <v>1191</v>
      </c>
      <c r="Q2872" t="s">
        <v>64</v>
      </c>
      <c r="R2872" t="s">
        <v>64</v>
      </c>
      <c r="S2872" t="s">
        <v>64</v>
      </c>
      <c r="T2872" t="s">
        <v>87</v>
      </c>
      <c r="U2872" s="4">
        <v>42524</v>
      </c>
      <c r="V2872" s="4">
        <v>42538</v>
      </c>
      <c r="W2872" s="4">
        <v>44195</v>
      </c>
      <c r="X2872" t="s">
        <v>64</v>
      </c>
      <c r="Y2872" t="s">
        <v>143</v>
      </c>
      <c r="Z2872" t="s">
        <v>143</v>
      </c>
      <c r="AA2872" s="1">
        <v>0</v>
      </c>
      <c r="AB2872" s="2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v>0</v>
      </c>
      <c r="AH2872" s="1">
        <v>0</v>
      </c>
      <c r="AI2872" s="1">
        <v>0</v>
      </c>
      <c r="AJ2872" s="1">
        <v>0</v>
      </c>
      <c r="AK2872" s="1">
        <v>25</v>
      </c>
      <c r="AL2872" s="5">
        <v>9999999</v>
      </c>
      <c r="AM2872" s="1">
        <v>0</v>
      </c>
      <c r="AN2872" s="1">
        <v>400</v>
      </c>
      <c r="AO2872" s="1">
        <v>0</v>
      </c>
      <c r="AP2872" s="1">
        <v>400</v>
      </c>
      <c r="AQ2872" s="1">
        <v>0</v>
      </c>
      <c r="AR2872" s="2">
        <v>0</v>
      </c>
      <c r="AS2872" s="1">
        <v>0</v>
      </c>
      <c r="AT2872" s="5">
        <v>0</v>
      </c>
      <c r="AU2872" s="7">
        <v>0.55245999999999995</v>
      </c>
      <c r="AV2872" s="1">
        <v>0</v>
      </c>
      <c r="AW2872" s="2">
        <v>0</v>
      </c>
      <c r="AX2872">
        <v>3</v>
      </c>
      <c r="AY2872">
        <v>3.601</v>
      </c>
      <c r="AZ2872" s="19">
        <v>4</v>
      </c>
      <c r="BA2872">
        <f t="shared" si="46"/>
        <v>3.7450000000000001</v>
      </c>
      <c r="BC2872" t="e">
        <v>#N/A</v>
      </c>
    </row>
    <row r="2873" spans="1:55" x14ac:dyDescent="0.3">
      <c r="A2873" t="s">
        <v>4981</v>
      </c>
      <c r="C2873" t="s">
        <v>50</v>
      </c>
      <c r="E2873" t="s">
        <v>189</v>
      </c>
      <c r="F2873" t="s">
        <v>190</v>
      </c>
      <c r="G2873" t="s">
        <v>388</v>
      </c>
      <c r="H2873" s="11" t="s">
        <v>5756</v>
      </c>
      <c r="I2873" t="s">
        <v>5302</v>
      </c>
      <c r="J2873" t="s">
        <v>486</v>
      </c>
      <c r="K2873" t="s">
        <v>485</v>
      </c>
      <c r="L2873" t="s">
        <v>13</v>
      </c>
      <c r="M2873">
        <v>0</v>
      </c>
      <c r="N2873">
        <v>0</v>
      </c>
      <c r="O2873" t="s">
        <v>70</v>
      </c>
      <c r="P2873" t="s">
        <v>1191</v>
      </c>
      <c r="Q2873" t="s">
        <v>64</v>
      </c>
      <c r="R2873" t="s">
        <v>64</v>
      </c>
      <c r="S2873" t="s">
        <v>64</v>
      </c>
      <c r="T2873" t="s">
        <v>87</v>
      </c>
      <c r="U2873" s="4">
        <v>42524</v>
      </c>
      <c r="V2873" s="4">
        <v>42569</v>
      </c>
      <c r="W2873" s="4">
        <v>44305</v>
      </c>
      <c r="X2873" t="s">
        <v>64</v>
      </c>
      <c r="Y2873" t="s">
        <v>143</v>
      </c>
      <c r="Z2873" t="s">
        <v>143</v>
      </c>
      <c r="AA2873" s="1">
        <v>0</v>
      </c>
      <c r="AB2873" s="2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v>0</v>
      </c>
      <c r="AH2873" s="1">
        <v>0</v>
      </c>
      <c r="AI2873" s="1">
        <v>0</v>
      </c>
      <c r="AJ2873" s="1">
        <v>0</v>
      </c>
      <c r="AK2873" s="1">
        <v>200</v>
      </c>
      <c r="AL2873" s="5">
        <v>1</v>
      </c>
      <c r="AM2873" s="1">
        <v>200</v>
      </c>
      <c r="AN2873" s="1">
        <v>400</v>
      </c>
      <c r="AO2873" s="1">
        <v>200</v>
      </c>
      <c r="AP2873" s="1">
        <v>400</v>
      </c>
      <c r="AQ2873" s="1">
        <v>0</v>
      </c>
      <c r="AR2873" s="2">
        <v>102.508</v>
      </c>
      <c r="AS2873" s="1">
        <v>0</v>
      </c>
      <c r="AT2873" s="5">
        <v>0</v>
      </c>
      <c r="AU2873" s="7">
        <v>0.51254</v>
      </c>
      <c r="AV2873" s="1">
        <v>0</v>
      </c>
      <c r="AW2873" s="2">
        <v>0</v>
      </c>
      <c r="AX2873">
        <v>3</v>
      </c>
      <c r="AY2873">
        <v>9.0690000000000008</v>
      </c>
      <c r="AZ2873" s="19">
        <v>4</v>
      </c>
      <c r="BA2873">
        <f t="shared" si="46"/>
        <v>9.4320000000000004</v>
      </c>
      <c r="BC2873" t="e">
        <v>#N/A</v>
      </c>
    </row>
    <row r="2874" spans="1:55" x14ac:dyDescent="0.3">
      <c r="A2874" t="s">
        <v>4981</v>
      </c>
      <c r="C2874" t="s">
        <v>50</v>
      </c>
      <c r="E2874" t="s">
        <v>189</v>
      </c>
      <c r="F2874" t="s">
        <v>190</v>
      </c>
      <c r="G2874" t="s">
        <v>388</v>
      </c>
      <c r="H2874" s="11" t="s">
        <v>5756</v>
      </c>
      <c r="I2874" t="s">
        <v>5303</v>
      </c>
      <c r="J2874" t="s">
        <v>489</v>
      </c>
      <c r="K2874" t="s">
        <v>488</v>
      </c>
      <c r="L2874" t="s">
        <v>13</v>
      </c>
      <c r="M2874">
        <v>0</v>
      </c>
      <c r="N2874">
        <v>0</v>
      </c>
      <c r="O2874" t="s">
        <v>70</v>
      </c>
      <c r="P2874" t="s">
        <v>1191</v>
      </c>
      <c r="Q2874" t="s">
        <v>64</v>
      </c>
      <c r="R2874" t="s">
        <v>64</v>
      </c>
      <c r="S2874" t="s">
        <v>64</v>
      </c>
      <c r="T2874" t="s">
        <v>87</v>
      </c>
      <c r="U2874" s="4">
        <v>42524</v>
      </c>
      <c r="V2874" s="4">
        <v>42557</v>
      </c>
      <c r="W2874" s="4">
        <v>44357</v>
      </c>
      <c r="X2874" t="s">
        <v>71</v>
      </c>
      <c r="Y2874" t="s">
        <v>65</v>
      </c>
      <c r="Z2874" t="s">
        <v>72</v>
      </c>
      <c r="AA2874" s="1">
        <v>80</v>
      </c>
      <c r="AB2874" s="2">
        <v>44.434959999999997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s="8">
        <v>730</v>
      </c>
      <c r="AK2874" s="1">
        <v>10</v>
      </c>
      <c r="AL2874" s="5">
        <v>0.25</v>
      </c>
      <c r="AM2874" s="1">
        <v>40</v>
      </c>
      <c r="AN2874" s="1">
        <v>90</v>
      </c>
      <c r="AO2874" s="1">
        <v>40</v>
      </c>
      <c r="AP2874" s="1">
        <v>90</v>
      </c>
      <c r="AQ2874" s="1">
        <v>0</v>
      </c>
      <c r="AR2874" s="2">
        <v>22.217479999999998</v>
      </c>
      <c r="AS2874" s="1">
        <v>0</v>
      </c>
      <c r="AT2874" s="5">
        <v>0.55543699999999996</v>
      </c>
      <c r="AU2874" s="7">
        <v>0.59182000000000001</v>
      </c>
      <c r="AV2874" s="1">
        <v>0</v>
      </c>
      <c r="AW2874" s="2">
        <v>0</v>
      </c>
      <c r="AX2874">
        <v>3</v>
      </c>
      <c r="AY2874">
        <v>4.5330000000000004</v>
      </c>
      <c r="AZ2874" s="19">
        <v>4</v>
      </c>
      <c r="BA2874">
        <f t="shared" si="46"/>
        <v>4.7140000000000004</v>
      </c>
      <c r="BC2874" t="e">
        <v>#N/A</v>
      </c>
    </row>
    <row r="2875" spans="1:55" x14ac:dyDescent="0.3">
      <c r="A2875" t="s">
        <v>4981</v>
      </c>
      <c r="C2875" t="s">
        <v>50</v>
      </c>
      <c r="E2875" t="s">
        <v>189</v>
      </c>
      <c r="F2875" t="s">
        <v>190</v>
      </c>
      <c r="G2875" t="s">
        <v>388</v>
      </c>
      <c r="H2875" s="11" t="s">
        <v>5756</v>
      </c>
      <c r="I2875" t="s">
        <v>5304</v>
      </c>
      <c r="J2875" t="s">
        <v>492</v>
      </c>
      <c r="K2875" t="s">
        <v>491</v>
      </c>
      <c r="L2875" t="s">
        <v>13</v>
      </c>
      <c r="M2875">
        <v>0</v>
      </c>
      <c r="N2875">
        <v>0</v>
      </c>
      <c r="O2875" t="s">
        <v>70</v>
      </c>
      <c r="P2875" t="s">
        <v>1191</v>
      </c>
      <c r="Q2875" t="s">
        <v>64</v>
      </c>
      <c r="R2875" t="s">
        <v>64</v>
      </c>
      <c r="S2875" t="s">
        <v>64</v>
      </c>
      <c r="T2875" t="s">
        <v>87</v>
      </c>
      <c r="U2875" s="4">
        <v>42524</v>
      </c>
      <c r="V2875" s="4">
        <v>42569</v>
      </c>
      <c r="W2875" s="4">
        <v>44530</v>
      </c>
      <c r="X2875" t="s">
        <v>64</v>
      </c>
      <c r="Y2875" t="s">
        <v>143</v>
      </c>
      <c r="Z2875" t="s">
        <v>143</v>
      </c>
      <c r="AA2875" s="1">
        <v>0</v>
      </c>
      <c r="AB2875" s="2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v>0</v>
      </c>
      <c r="AH2875" s="1">
        <v>0</v>
      </c>
      <c r="AI2875" s="1">
        <v>0</v>
      </c>
      <c r="AJ2875" s="1">
        <v>0</v>
      </c>
      <c r="AK2875" s="1">
        <v>25</v>
      </c>
      <c r="AL2875" s="5">
        <v>0.33333333333333331</v>
      </c>
      <c r="AM2875" s="1">
        <v>75</v>
      </c>
      <c r="AN2875" s="1">
        <v>75</v>
      </c>
      <c r="AO2875" s="1">
        <v>75</v>
      </c>
      <c r="AP2875" s="1">
        <v>75</v>
      </c>
      <c r="AQ2875" s="1">
        <v>0</v>
      </c>
      <c r="AR2875" s="2">
        <v>40.405499999999996</v>
      </c>
      <c r="AS2875" s="1">
        <v>0</v>
      </c>
      <c r="AT2875" s="5">
        <v>0</v>
      </c>
      <c r="AU2875" s="7">
        <v>0.53874</v>
      </c>
      <c r="AV2875" s="1">
        <v>0</v>
      </c>
      <c r="AW2875" s="2">
        <v>0</v>
      </c>
      <c r="AX2875">
        <v>3</v>
      </c>
      <c r="AY2875">
        <v>5.335</v>
      </c>
      <c r="AZ2875" s="19">
        <v>4</v>
      </c>
      <c r="BA2875">
        <f t="shared" si="46"/>
        <v>5.548</v>
      </c>
      <c r="BC2875" t="e">
        <v>#N/A</v>
      </c>
    </row>
    <row r="2876" spans="1:55" x14ac:dyDescent="0.3">
      <c r="A2876" t="s">
        <v>4981</v>
      </c>
      <c r="C2876" t="s">
        <v>50</v>
      </c>
      <c r="E2876" t="s">
        <v>189</v>
      </c>
      <c r="F2876" t="s">
        <v>190</v>
      </c>
      <c r="G2876" t="s">
        <v>388</v>
      </c>
      <c r="H2876" s="11" t="s">
        <v>5756</v>
      </c>
      <c r="I2876" t="s">
        <v>5305</v>
      </c>
      <c r="J2876" t="s">
        <v>495</v>
      </c>
      <c r="K2876" t="s">
        <v>494</v>
      </c>
      <c r="L2876" t="s">
        <v>13</v>
      </c>
      <c r="M2876">
        <v>0</v>
      </c>
      <c r="N2876">
        <v>0</v>
      </c>
      <c r="O2876" t="s">
        <v>70</v>
      </c>
      <c r="P2876" t="s">
        <v>1191</v>
      </c>
      <c r="Q2876" t="s">
        <v>64</v>
      </c>
      <c r="R2876" t="s">
        <v>64</v>
      </c>
      <c r="S2876" t="s">
        <v>64</v>
      </c>
      <c r="T2876" t="s">
        <v>87</v>
      </c>
      <c r="U2876" s="4">
        <v>42524</v>
      </c>
      <c r="V2876" s="4">
        <v>42535</v>
      </c>
      <c r="W2876" s="4">
        <v>44255</v>
      </c>
      <c r="X2876" t="s">
        <v>64</v>
      </c>
      <c r="Y2876" t="s">
        <v>143</v>
      </c>
      <c r="Z2876" t="s">
        <v>143</v>
      </c>
      <c r="AA2876" s="1">
        <v>0</v>
      </c>
      <c r="AB2876" s="2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v>0</v>
      </c>
      <c r="AH2876" s="1">
        <v>0</v>
      </c>
      <c r="AI2876" s="1">
        <v>0</v>
      </c>
      <c r="AJ2876" s="1">
        <v>0</v>
      </c>
      <c r="AK2876" s="1">
        <v>25</v>
      </c>
      <c r="AL2876" s="5">
        <v>0.1</v>
      </c>
      <c r="AM2876" s="1">
        <v>250</v>
      </c>
      <c r="AN2876" s="1">
        <v>400</v>
      </c>
      <c r="AO2876" s="1">
        <v>250</v>
      </c>
      <c r="AP2876" s="1">
        <v>400</v>
      </c>
      <c r="AQ2876" s="1">
        <v>0</v>
      </c>
      <c r="AR2876" s="2">
        <v>165.73750000000001</v>
      </c>
      <c r="AS2876" s="1">
        <v>0</v>
      </c>
      <c r="AT2876" s="5">
        <v>0</v>
      </c>
      <c r="AU2876" s="7">
        <v>0.66295000000000004</v>
      </c>
      <c r="AV2876" s="1">
        <v>0</v>
      </c>
      <c r="AW2876" s="2">
        <v>0</v>
      </c>
      <c r="AX2876">
        <v>3</v>
      </c>
      <c r="AY2876">
        <v>5.9089999999999998</v>
      </c>
      <c r="AZ2876" s="19">
        <v>4</v>
      </c>
      <c r="BA2876">
        <f t="shared" si="46"/>
        <v>6.1449999999999996</v>
      </c>
      <c r="BC2876" t="e">
        <v>#N/A</v>
      </c>
    </row>
    <row r="2877" spans="1:55" x14ac:dyDescent="0.3">
      <c r="A2877" t="s">
        <v>4981</v>
      </c>
      <c r="C2877" t="s">
        <v>50</v>
      </c>
      <c r="E2877" t="s">
        <v>189</v>
      </c>
      <c r="F2877" t="s">
        <v>190</v>
      </c>
      <c r="G2877" t="s">
        <v>388</v>
      </c>
      <c r="H2877" s="11" t="s">
        <v>5756</v>
      </c>
      <c r="I2877" t="s">
        <v>5306</v>
      </c>
      <c r="J2877" t="s">
        <v>498</v>
      </c>
      <c r="K2877" t="s">
        <v>497</v>
      </c>
      <c r="L2877" t="s">
        <v>13</v>
      </c>
      <c r="M2877">
        <v>0</v>
      </c>
      <c r="N2877">
        <v>0</v>
      </c>
      <c r="O2877" t="s">
        <v>70</v>
      </c>
      <c r="P2877" t="s">
        <v>1191</v>
      </c>
      <c r="Q2877" t="s">
        <v>64</v>
      </c>
      <c r="R2877" t="s">
        <v>64</v>
      </c>
      <c r="S2877" t="s">
        <v>64</v>
      </c>
      <c r="T2877" t="s">
        <v>87</v>
      </c>
      <c r="U2877" s="4">
        <v>42524</v>
      </c>
      <c r="V2877" s="4">
        <v>42535</v>
      </c>
      <c r="W2877" s="4">
        <v>44578</v>
      </c>
      <c r="X2877" t="s">
        <v>64</v>
      </c>
      <c r="Y2877" t="s">
        <v>143</v>
      </c>
      <c r="Z2877" t="s">
        <v>143</v>
      </c>
      <c r="AA2877" s="1">
        <v>0</v>
      </c>
      <c r="AB2877" s="2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200</v>
      </c>
      <c r="AL2877" s="5">
        <v>5.9259259259259262E-2</v>
      </c>
      <c r="AM2877" s="1">
        <v>3375</v>
      </c>
      <c r="AN2877" s="1">
        <v>5325</v>
      </c>
      <c r="AO2877" s="1">
        <v>3375</v>
      </c>
      <c r="AP2877" s="1">
        <v>5325</v>
      </c>
      <c r="AQ2877" s="1">
        <v>0</v>
      </c>
      <c r="AR2877" s="2">
        <v>1773.86625</v>
      </c>
      <c r="AS2877" s="1">
        <v>0</v>
      </c>
      <c r="AT2877" s="5">
        <v>0</v>
      </c>
      <c r="AU2877" s="7">
        <v>0.52559</v>
      </c>
      <c r="AV2877" s="1">
        <v>0</v>
      </c>
      <c r="AW2877" s="2">
        <v>0</v>
      </c>
      <c r="AX2877">
        <v>3</v>
      </c>
      <c r="AY2877">
        <v>2.5379999999999998</v>
      </c>
      <c r="AZ2877" s="19">
        <v>4</v>
      </c>
      <c r="BA2877">
        <f t="shared" si="46"/>
        <v>2.64</v>
      </c>
      <c r="BC2877" t="e">
        <v>#N/A</v>
      </c>
    </row>
    <row r="2878" spans="1:55" x14ac:dyDescent="0.3">
      <c r="A2878" t="s">
        <v>4981</v>
      </c>
      <c r="C2878" t="s">
        <v>50</v>
      </c>
      <c r="E2878" t="s">
        <v>189</v>
      </c>
      <c r="F2878" t="s">
        <v>190</v>
      </c>
      <c r="G2878" t="s">
        <v>388</v>
      </c>
      <c r="H2878" s="11" t="s">
        <v>5756</v>
      </c>
      <c r="I2878" t="s">
        <v>5307</v>
      </c>
      <c r="J2878" t="s">
        <v>501</v>
      </c>
      <c r="K2878" t="s">
        <v>500</v>
      </c>
      <c r="L2878" t="s">
        <v>13</v>
      </c>
      <c r="M2878">
        <v>0</v>
      </c>
      <c r="N2878">
        <v>0</v>
      </c>
      <c r="O2878" t="s">
        <v>70</v>
      </c>
      <c r="P2878" t="s">
        <v>1191</v>
      </c>
      <c r="Q2878" t="s">
        <v>64</v>
      </c>
      <c r="R2878" t="s">
        <v>64</v>
      </c>
      <c r="S2878" t="s">
        <v>64</v>
      </c>
      <c r="T2878" t="s">
        <v>87</v>
      </c>
      <c r="U2878" s="4">
        <v>42524</v>
      </c>
      <c r="V2878" s="4">
        <v>42535</v>
      </c>
      <c r="W2878" s="4">
        <v>44361</v>
      </c>
      <c r="X2878" t="s">
        <v>64</v>
      </c>
      <c r="Y2878" t="s">
        <v>143</v>
      </c>
      <c r="Z2878" t="s">
        <v>143</v>
      </c>
      <c r="AA2878" s="1">
        <v>0</v>
      </c>
      <c r="AB2878" s="2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10</v>
      </c>
      <c r="AL2878" s="5">
        <v>0.04</v>
      </c>
      <c r="AM2878" s="1">
        <v>250</v>
      </c>
      <c r="AN2878" s="1">
        <v>500</v>
      </c>
      <c r="AO2878" s="1">
        <v>250</v>
      </c>
      <c r="AP2878" s="1">
        <v>500</v>
      </c>
      <c r="AQ2878" s="1">
        <v>0</v>
      </c>
      <c r="AR2878" s="2">
        <v>190.51999999999998</v>
      </c>
      <c r="AS2878" s="1">
        <v>0</v>
      </c>
      <c r="AT2878" s="5">
        <v>0</v>
      </c>
      <c r="AU2878" s="7">
        <v>0.76207999999999998</v>
      </c>
      <c r="AV2878" s="1">
        <v>0</v>
      </c>
      <c r="AW2878" s="2">
        <v>0</v>
      </c>
      <c r="AX2878">
        <v>3</v>
      </c>
      <c r="AY2878">
        <v>6.3179999999999996</v>
      </c>
      <c r="AZ2878" s="19">
        <v>4</v>
      </c>
      <c r="BA2878">
        <f t="shared" si="46"/>
        <v>6.5709999999999997</v>
      </c>
      <c r="BC2878" t="e">
        <v>#N/A</v>
      </c>
    </row>
    <row r="2879" spans="1:55" x14ac:dyDescent="0.3">
      <c r="A2879" t="s">
        <v>4981</v>
      </c>
      <c r="C2879" t="s">
        <v>50</v>
      </c>
      <c r="E2879" t="s">
        <v>189</v>
      </c>
      <c r="F2879" t="s">
        <v>190</v>
      </c>
      <c r="G2879" t="s">
        <v>388</v>
      </c>
      <c r="H2879" s="11" t="s">
        <v>5756</v>
      </c>
      <c r="I2879" t="s">
        <v>5308</v>
      </c>
      <c r="J2879" t="s">
        <v>504</v>
      </c>
      <c r="K2879" t="s">
        <v>503</v>
      </c>
      <c r="L2879" t="s">
        <v>13</v>
      </c>
      <c r="M2879">
        <v>0</v>
      </c>
      <c r="N2879">
        <v>0</v>
      </c>
      <c r="O2879" t="s">
        <v>70</v>
      </c>
      <c r="P2879" t="s">
        <v>1191</v>
      </c>
      <c r="Q2879" t="s">
        <v>64</v>
      </c>
      <c r="R2879" t="s">
        <v>64</v>
      </c>
      <c r="S2879" t="s">
        <v>64</v>
      </c>
      <c r="T2879" t="s">
        <v>87</v>
      </c>
      <c r="U2879" s="4">
        <v>42524</v>
      </c>
      <c r="V2879" s="4">
        <v>42535</v>
      </c>
      <c r="W2879" s="4">
        <v>44578</v>
      </c>
      <c r="X2879" t="s">
        <v>64</v>
      </c>
      <c r="Y2879" t="s">
        <v>143</v>
      </c>
      <c r="Z2879" t="s">
        <v>143</v>
      </c>
      <c r="AA2879" s="1">
        <v>0</v>
      </c>
      <c r="AB2879" s="2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200</v>
      </c>
      <c r="AL2879" s="5">
        <v>0.16666666666666666</v>
      </c>
      <c r="AM2879" s="1">
        <v>1200</v>
      </c>
      <c r="AN2879" s="1">
        <v>2309</v>
      </c>
      <c r="AO2879" s="1">
        <v>1200</v>
      </c>
      <c r="AP2879" s="1">
        <v>2309</v>
      </c>
      <c r="AQ2879" s="1">
        <v>0</v>
      </c>
      <c r="AR2879" s="2">
        <v>835.68000000000006</v>
      </c>
      <c r="AS2879" s="1">
        <v>0</v>
      </c>
      <c r="AT2879" s="5">
        <v>0</v>
      </c>
      <c r="AU2879" s="7">
        <v>0.69640000000000002</v>
      </c>
      <c r="AV2879" s="1">
        <v>0</v>
      </c>
      <c r="AW2879" s="2">
        <v>0</v>
      </c>
      <c r="AX2879">
        <v>3</v>
      </c>
      <c r="AY2879">
        <v>3.8780000000000001</v>
      </c>
      <c r="AZ2879" s="19">
        <v>4</v>
      </c>
      <c r="BA2879">
        <f t="shared" si="46"/>
        <v>4.0330000000000004</v>
      </c>
      <c r="BC2879" t="e">
        <v>#N/A</v>
      </c>
    </row>
    <row r="2880" spans="1:55" x14ac:dyDescent="0.3">
      <c r="A2880" t="s">
        <v>4981</v>
      </c>
      <c r="C2880" t="s">
        <v>50</v>
      </c>
      <c r="E2880" t="s">
        <v>189</v>
      </c>
      <c r="F2880" t="s">
        <v>190</v>
      </c>
      <c r="G2880" t="s">
        <v>388</v>
      </c>
      <c r="H2880" s="11" t="s">
        <v>5756</v>
      </c>
      <c r="I2880" t="s">
        <v>5309</v>
      </c>
      <c r="J2880" t="s">
        <v>507</v>
      </c>
      <c r="K2880" t="s">
        <v>506</v>
      </c>
      <c r="L2880" t="s">
        <v>13</v>
      </c>
      <c r="M2880">
        <v>0</v>
      </c>
      <c r="N2880">
        <v>0</v>
      </c>
      <c r="O2880" t="s">
        <v>70</v>
      </c>
      <c r="P2880" t="s">
        <v>1191</v>
      </c>
      <c r="Q2880" t="s">
        <v>64</v>
      </c>
      <c r="R2880" t="s">
        <v>64</v>
      </c>
      <c r="S2880" t="s">
        <v>64</v>
      </c>
      <c r="T2880" t="s">
        <v>87</v>
      </c>
      <c r="U2880" s="4">
        <v>42524</v>
      </c>
      <c r="V2880" s="4">
        <v>42541</v>
      </c>
      <c r="W2880" s="4">
        <v>44347</v>
      </c>
      <c r="X2880" t="s">
        <v>64</v>
      </c>
      <c r="Y2880" t="s">
        <v>143</v>
      </c>
      <c r="Z2880" t="s">
        <v>143</v>
      </c>
      <c r="AA2880" s="1">
        <v>0</v>
      </c>
      <c r="AB2880" s="2">
        <v>0</v>
      </c>
      <c r="AC2880" s="1">
        <v>0</v>
      </c>
      <c r="AD2880" s="1">
        <v>0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25</v>
      </c>
      <c r="AL2880" s="5">
        <v>8.3333333333333329E-2</v>
      </c>
      <c r="AM2880" s="1">
        <v>300</v>
      </c>
      <c r="AN2880" s="1">
        <v>450</v>
      </c>
      <c r="AO2880" s="1">
        <v>300</v>
      </c>
      <c r="AP2880" s="1">
        <v>450</v>
      </c>
      <c r="AQ2880" s="1">
        <v>0</v>
      </c>
      <c r="AR2880" s="2">
        <v>244.37700000000001</v>
      </c>
      <c r="AS2880" s="1">
        <v>0</v>
      </c>
      <c r="AT2880" s="5">
        <v>0</v>
      </c>
      <c r="AU2880" s="7">
        <v>0.81459000000000004</v>
      </c>
      <c r="AV2880" s="1">
        <v>0</v>
      </c>
      <c r="AW2880" s="2">
        <v>0</v>
      </c>
      <c r="AX2880">
        <v>3</v>
      </c>
      <c r="AY2880">
        <v>8.0860000000000003</v>
      </c>
      <c r="AZ2880" s="19">
        <v>4</v>
      </c>
      <c r="BA2880">
        <f t="shared" si="46"/>
        <v>8.4090000000000007</v>
      </c>
      <c r="BC2880" t="e">
        <v>#N/A</v>
      </c>
    </row>
    <row r="2881" spans="1:55" x14ac:dyDescent="0.3">
      <c r="A2881" t="s">
        <v>4981</v>
      </c>
      <c r="C2881" t="s">
        <v>50</v>
      </c>
      <c r="E2881" t="s">
        <v>189</v>
      </c>
      <c r="F2881" t="s">
        <v>190</v>
      </c>
      <c r="G2881" t="s">
        <v>388</v>
      </c>
      <c r="H2881" s="11" t="s">
        <v>5756</v>
      </c>
      <c r="I2881" t="s">
        <v>5310</v>
      </c>
      <c r="J2881" t="s">
        <v>516</v>
      </c>
      <c r="K2881" t="s">
        <v>515</v>
      </c>
      <c r="L2881" t="s">
        <v>13</v>
      </c>
      <c r="M2881">
        <v>0</v>
      </c>
      <c r="N2881">
        <v>0</v>
      </c>
      <c r="O2881" t="s">
        <v>70</v>
      </c>
      <c r="P2881" t="s">
        <v>1191</v>
      </c>
      <c r="Q2881" t="s">
        <v>64</v>
      </c>
      <c r="R2881" t="s">
        <v>64</v>
      </c>
      <c r="S2881" t="s">
        <v>64</v>
      </c>
      <c r="T2881" t="s">
        <v>87</v>
      </c>
      <c r="U2881" s="4">
        <v>42524</v>
      </c>
      <c r="V2881" s="4">
        <v>42587</v>
      </c>
      <c r="W2881" s="4">
        <v>44578</v>
      </c>
      <c r="X2881" t="s">
        <v>64</v>
      </c>
      <c r="Y2881" t="s">
        <v>143</v>
      </c>
      <c r="Z2881" t="s">
        <v>143</v>
      </c>
      <c r="AA2881" s="1">
        <v>0</v>
      </c>
      <c r="AB2881" s="2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0</v>
      </c>
      <c r="AH2881" s="1">
        <v>0</v>
      </c>
      <c r="AI2881" s="1">
        <v>0</v>
      </c>
      <c r="AJ2881" s="1">
        <v>0</v>
      </c>
      <c r="AK2881" s="1">
        <v>100</v>
      </c>
      <c r="AL2881" s="5">
        <v>0.33333333333333331</v>
      </c>
      <c r="AM2881" s="1">
        <v>300</v>
      </c>
      <c r="AN2881" s="1">
        <v>850</v>
      </c>
      <c r="AO2881" s="1">
        <v>300</v>
      </c>
      <c r="AP2881" s="1">
        <v>850</v>
      </c>
      <c r="AQ2881" s="1">
        <v>0</v>
      </c>
      <c r="AR2881" s="2">
        <v>257.322</v>
      </c>
      <c r="AS2881" s="1">
        <v>0</v>
      </c>
      <c r="AT2881" s="5">
        <v>0</v>
      </c>
      <c r="AU2881" s="7">
        <v>0.85773999999999995</v>
      </c>
      <c r="AV2881" s="1">
        <v>0</v>
      </c>
      <c r="AW2881" s="2">
        <v>0</v>
      </c>
      <c r="AX2881">
        <v>3</v>
      </c>
      <c r="AY2881">
        <v>10.411</v>
      </c>
      <c r="AZ2881" s="19">
        <v>4</v>
      </c>
      <c r="BA2881">
        <f t="shared" si="46"/>
        <v>10.827</v>
      </c>
      <c r="BC2881" t="e">
        <v>#N/A</v>
      </c>
    </row>
    <row r="2882" spans="1:55" x14ac:dyDescent="0.3">
      <c r="A2882" t="s">
        <v>4981</v>
      </c>
      <c r="C2882" t="s">
        <v>50</v>
      </c>
      <c r="E2882" t="s">
        <v>189</v>
      </c>
      <c r="F2882" t="s">
        <v>190</v>
      </c>
      <c r="G2882" t="s">
        <v>388</v>
      </c>
      <c r="H2882" s="11" t="s">
        <v>5756</v>
      </c>
      <c r="I2882" t="s">
        <v>5311</v>
      </c>
      <c r="J2882" t="s">
        <v>519</v>
      </c>
      <c r="K2882" t="s">
        <v>518</v>
      </c>
      <c r="L2882" t="s">
        <v>13</v>
      </c>
      <c r="M2882">
        <v>0</v>
      </c>
      <c r="N2882">
        <v>0</v>
      </c>
      <c r="O2882" t="s">
        <v>70</v>
      </c>
      <c r="P2882" t="s">
        <v>1191</v>
      </c>
      <c r="Q2882" t="s">
        <v>64</v>
      </c>
      <c r="R2882" t="s">
        <v>64</v>
      </c>
      <c r="S2882" t="s">
        <v>64</v>
      </c>
      <c r="T2882" t="s">
        <v>87</v>
      </c>
      <c r="U2882" s="4">
        <v>42524</v>
      </c>
      <c r="V2882" s="4">
        <v>42552</v>
      </c>
      <c r="W2882" s="4">
        <v>44578</v>
      </c>
      <c r="X2882" t="s">
        <v>64</v>
      </c>
      <c r="Y2882" t="s">
        <v>143</v>
      </c>
      <c r="Z2882" t="s">
        <v>143</v>
      </c>
      <c r="AA2882" s="1">
        <v>0</v>
      </c>
      <c r="AB2882" s="2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10</v>
      </c>
      <c r="AL2882" s="5">
        <v>6.25E-2</v>
      </c>
      <c r="AM2882" s="1">
        <v>160</v>
      </c>
      <c r="AN2882" s="1">
        <v>280</v>
      </c>
      <c r="AO2882" s="1">
        <v>160</v>
      </c>
      <c r="AP2882" s="1">
        <v>280</v>
      </c>
      <c r="AQ2882" s="1">
        <v>0</v>
      </c>
      <c r="AR2882" s="2">
        <v>193.64959999999999</v>
      </c>
      <c r="AS2882" s="1">
        <v>0</v>
      </c>
      <c r="AT2882" s="5">
        <v>0</v>
      </c>
      <c r="AU2882" s="7">
        <v>1.21031</v>
      </c>
      <c r="AV2882" s="1">
        <v>0</v>
      </c>
      <c r="AW2882" s="2">
        <v>0</v>
      </c>
      <c r="AX2882">
        <v>3</v>
      </c>
      <c r="AY2882">
        <v>12.225</v>
      </c>
      <c r="AZ2882" s="19">
        <v>4</v>
      </c>
      <c r="BA2882">
        <f t="shared" si="46"/>
        <v>12.714</v>
      </c>
      <c r="BC2882" t="e">
        <v>#N/A</v>
      </c>
    </row>
    <row r="2883" spans="1:55" x14ac:dyDescent="0.3">
      <c r="A2883" t="s">
        <v>4981</v>
      </c>
      <c r="C2883" t="s">
        <v>50</v>
      </c>
      <c r="E2883" t="s">
        <v>189</v>
      </c>
      <c r="F2883" t="s">
        <v>190</v>
      </c>
      <c r="G2883" t="s">
        <v>388</v>
      </c>
      <c r="H2883" s="11" t="s">
        <v>5756</v>
      </c>
      <c r="I2883" t="s">
        <v>5312</v>
      </c>
      <c r="J2883" t="s">
        <v>522</v>
      </c>
      <c r="K2883" t="s">
        <v>521</v>
      </c>
      <c r="L2883" t="s">
        <v>13</v>
      </c>
      <c r="M2883">
        <v>0</v>
      </c>
      <c r="N2883">
        <v>0</v>
      </c>
      <c r="O2883" t="s">
        <v>70</v>
      </c>
      <c r="P2883" t="s">
        <v>1191</v>
      </c>
      <c r="Q2883" t="s">
        <v>64</v>
      </c>
      <c r="R2883" t="s">
        <v>64</v>
      </c>
      <c r="S2883" t="s">
        <v>64</v>
      </c>
      <c r="T2883" t="s">
        <v>87</v>
      </c>
      <c r="U2883" s="4">
        <v>42524</v>
      </c>
      <c r="V2883" s="4">
        <v>42536</v>
      </c>
      <c r="W2883" s="4">
        <v>44530</v>
      </c>
      <c r="X2883" t="s">
        <v>64</v>
      </c>
      <c r="Y2883" t="s">
        <v>143</v>
      </c>
      <c r="Z2883" t="s">
        <v>143</v>
      </c>
      <c r="AA2883" s="1">
        <v>0</v>
      </c>
      <c r="AB2883" s="2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100</v>
      </c>
      <c r="AL2883" s="5">
        <v>0.14285714285714285</v>
      </c>
      <c r="AM2883" s="1">
        <v>700</v>
      </c>
      <c r="AN2883" s="1">
        <v>1250</v>
      </c>
      <c r="AO2883" s="1">
        <v>700</v>
      </c>
      <c r="AP2883" s="1">
        <v>1250</v>
      </c>
      <c r="AQ2883" s="1">
        <v>0</v>
      </c>
      <c r="AR2883" s="2">
        <v>696.81499999999994</v>
      </c>
      <c r="AS2883" s="1">
        <v>0</v>
      </c>
      <c r="AT2883" s="5">
        <v>0</v>
      </c>
      <c r="AU2883" s="7">
        <v>0.99544999999999995</v>
      </c>
      <c r="AV2883" s="1">
        <v>0</v>
      </c>
      <c r="AW2883" s="2">
        <v>0</v>
      </c>
      <c r="AX2883">
        <v>3</v>
      </c>
      <c r="AY2883">
        <v>6.5970000000000004</v>
      </c>
      <c r="AZ2883" s="19">
        <v>4</v>
      </c>
      <c r="BA2883">
        <f t="shared" si="46"/>
        <v>6.8609999999999998</v>
      </c>
      <c r="BC2883" t="e">
        <v>#N/A</v>
      </c>
    </row>
    <row r="2884" spans="1:55" x14ac:dyDescent="0.3">
      <c r="A2884" t="s">
        <v>4981</v>
      </c>
      <c r="C2884" t="s">
        <v>50</v>
      </c>
      <c r="E2884" t="s">
        <v>189</v>
      </c>
      <c r="F2884" t="s">
        <v>190</v>
      </c>
      <c r="G2884" t="s">
        <v>388</v>
      </c>
      <c r="H2884" s="11" t="s">
        <v>5756</v>
      </c>
      <c r="I2884" t="s">
        <v>5313</v>
      </c>
      <c r="J2884" t="s">
        <v>531</v>
      </c>
      <c r="K2884" t="s">
        <v>530</v>
      </c>
      <c r="L2884" t="s">
        <v>13</v>
      </c>
      <c r="M2884">
        <v>0</v>
      </c>
      <c r="N2884">
        <v>0</v>
      </c>
      <c r="O2884" t="s">
        <v>70</v>
      </c>
      <c r="P2884" t="s">
        <v>1191</v>
      </c>
      <c r="Q2884" t="s">
        <v>64</v>
      </c>
      <c r="R2884" t="s">
        <v>64</v>
      </c>
      <c r="S2884" t="s">
        <v>64</v>
      </c>
      <c r="T2884" t="s">
        <v>87</v>
      </c>
      <c r="U2884" s="4">
        <v>42524</v>
      </c>
      <c r="V2884" s="4">
        <v>42569</v>
      </c>
      <c r="W2884" s="4">
        <v>44530</v>
      </c>
      <c r="X2884" t="s">
        <v>64</v>
      </c>
      <c r="Y2884" t="s">
        <v>143</v>
      </c>
      <c r="Z2884" t="s">
        <v>143</v>
      </c>
      <c r="AA2884" s="1">
        <v>0</v>
      </c>
      <c r="AB2884" s="2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10</v>
      </c>
      <c r="AL2884" s="5">
        <v>0.25</v>
      </c>
      <c r="AM2884" s="1">
        <v>40</v>
      </c>
      <c r="AN2884" s="1">
        <v>90</v>
      </c>
      <c r="AO2884" s="1">
        <v>40</v>
      </c>
      <c r="AP2884" s="1">
        <v>90</v>
      </c>
      <c r="AQ2884" s="1">
        <v>0</v>
      </c>
      <c r="AR2884" s="2">
        <v>53.898000000000003</v>
      </c>
      <c r="AS2884" s="1">
        <v>0</v>
      </c>
      <c r="AT2884" s="5">
        <v>0</v>
      </c>
      <c r="AU2884" s="7">
        <v>1.34745</v>
      </c>
      <c r="AV2884" s="1">
        <v>0</v>
      </c>
      <c r="AW2884" s="2">
        <v>0</v>
      </c>
      <c r="AX2884">
        <v>3</v>
      </c>
      <c r="AY2884">
        <v>16.155000000000001</v>
      </c>
      <c r="AZ2884" s="19">
        <v>4</v>
      </c>
      <c r="BA2884">
        <f t="shared" si="46"/>
        <v>16.800999999999998</v>
      </c>
      <c r="BC2884" t="e">
        <v>#N/A</v>
      </c>
    </row>
    <row r="2885" spans="1:55" x14ac:dyDescent="0.3">
      <c r="A2885" t="s">
        <v>4981</v>
      </c>
      <c r="C2885" t="s">
        <v>50</v>
      </c>
      <c r="E2885" t="s">
        <v>189</v>
      </c>
      <c r="F2885" t="s">
        <v>190</v>
      </c>
      <c r="G2885" t="s">
        <v>388</v>
      </c>
      <c r="H2885" s="11" t="s">
        <v>5756</v>
      </c>
      <c r="I2885" t="s">
        <v>5314</v>
      </c>
      <c r="J2885" t="s">
        <v>534</v>
      </c>
      <c r="K2885" t="s">
        <v>533</v>
      </c>
      <c r="L2885" t="s">
        <v>13</v>
      </c>
      <c r="M2885">
        <v>0</v>
      </c>
      <c r="N2885">
        <v>0</v>
      </c>
      <c r="O2885" t="s">
        <v>70</v>
      </c>
      <c r="P2885" t="s">
        <v>1191</v>
      </c>
      <c r="Q2885" t="s">
        <v>64</v>
      </c>
      <c r="R2885" t="s">
        <v>64</v>
      </c>
      <c r="S2885" t="s">
        <v>64</v>
      </c>
      <c r="T2885" t="s">
        <v>87</v>
      </c>
      <c r="U2885" s="4">
        <v>42524</v>
      </c>
      <c r="V2885" s="4">
        <v>42566</v>
      </c>
      <c r="W2885" s="4">
        <v>44550</v>
      </c>
      <c r="X2885" t="s">
        <v>64</v>
      </c>
      <c r="Y2885" t="s">
        <v>143</v>
      </c>
      <c r="Z2885" t="s">
        <v>143</v>
      </c>
      <c r="AA2885" s="1">
        <v>0</v>
      </c>
      <c r="AB2885" s="2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10</v>
      </c>
      <c r="AL2885" s="5">
        <v>0.14285714285714285</v>
      </c>
      <c r="AM2885" s="1">
        <v>70</v>
      </c>
      <c r="AN2885" s="1">
        <v>110</v>
      </c>
      <c r="AO2885" s="1">
        <v>70</v>
      </c>
      <c r="AP2885" s="1">
        <v>110</v>
      </c>
      <c r="AQ2885" s="1">
        <v>0</v>
      </c>
      <c r="AR2885" s="2">
        <v>118.77459999999999</v>
      </c>
      <c r="AS2885" s="1">
        <v>0</v>
      </c>
      <c r="AT2885" s="5">
        <v>0</v>
      </c>
      <c r="AU2885" s="7">
        <v>1.69678</v>
      </c>
      <c r="AV2885" s="1">
        <v>0</v>
      </c>
      <c r="AW2885" s="2">
        <v>0</v>
      </c>
      <c r="AX2885">
        <v>3</v>
      </c>
      <c r="AY2885">
        <v>29.431000000000001</v>
      </c>
      <c r="AZ2885" s="19">
        <v>4</v>
      </c>
      <c r="BA2885">
        <f t="shared" si="46"/>
        <v>30.608000000000001</v>
      </c>
      <c r="BC2885" t="e">
        <v>#N/A</v>
      </c>
    </row>
    <row r="2886" spans="1:55" x14ac:dyDescent="0.3">
      <c r="A2886" t="s">
        <v>4981</v>
      </c>
      <c r="C2886" t="s">
        <v>50</v>
      </c>
      <c r="E2886" t="s">
        <v>189</v>
      </c>
      <c r="F2886" t="s">
        <v>190</v>
      </c>
      <c r="G2886" t="s">
        <v>388</v>
      </c>
      <c r="H2886" s="11" t="s">
        <v>5756</v>
      </c>
      <c r="I2886" t="s">
        <v>5315</v>
      </c>
      <c r="J2886" t="s">
        <v>537</v>
      </c>
      <c r="K2886" t="s">
        <v>536</v>
      </c>
      <c r="L2886" t="s">
        <v>13</v>
      </c>
      <c r="M2886">
        <v>0</v>
      </c>
      <c r="N2886">
        <v>0</v>
      </c>
      <c r="O2886" t="s">
        <v>70</v>
      </c>
      <c r="P2886" t="s">
        <v>1191</v>
      </c>
      <c r="Q2886" t="s">
        <v>64</v>
      </c>
      <c r="R2886" t="s">
        <v>64</v>
      </c>
      <c r="S2886" t="s">
        <v>64</v>
      </c>
      <c r="T2886" t="s">
        <v>87</v>
      </c>
      <c r="U2886" s="4">
        <v>42524</v>
      </c>
      <c r="V2886" s="4">
        <v>42541</v>
      </c>
      <c r="W2886" s="4">
        <v>44578</v>
      </c>
      <c r="X2886" t="s">
        <v>64</v>
      </c>
      <c r="Y2886" t="s">
        <v>65</v>
      </c>
      <c r="Z2886" t="s">
        <v>89</v>
      </c>
      <c r="AA2886" s="1">
        <v>30</v>
      </c>
      <c r="AB2886" s="2">
        <v>62.059980000000003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156.428415</v>
      </c>
      <c r="AK2886" s="1">
        <v>50</v>
      </c>
      <c r="AL2886" s="5">
        <v>0.7142857142857143</v>
      </c>
      <c r="AM2886" s="1">
        <v>70</v>
      </c>
      <c r="AN2886" s="1">
        <v>320</v>
      </c>
      <c r="AO2886" s="1">
        <v>70</v>
      </c>
      <c r="AP2886" s="1">
        <v>320</v>
      </c>
      <c r="AQ2886" s="1">
        <v>0</v>
      </c>
      <c r="AR2886" s="2">
        <v>144.80661999999998</v>
      </c>
      <c r="AS2886" s="1">
        <v>0</v>
      </c>
      <c r="AT2886" s="5">
        <v>2.0686659999999999</v>
      </c>
      <c r="AU2886" s="7">
        <v>1.47088</v>
      </c>
      <c r="AV2886" s="1">
        <v>0</v>
      </c>
      <c r="AW2886" s="2">
        <v>0</v>
      </c>
      <c r="AX2886">
        <v>3</v>
      </c>
      <c r="AY2886">
        <v>18.971</v>
      </c>
      <c r="AZ2886" s="19">
        <v>4</v>
      </c>
      <c r="BA2886">
        <f t="shared" si="46"/>
        <v>19.73</v>
      </c>
      <c r="BC2886" t="e">
        <v>#N/A</v>
      </c>
    </row>
    <row r="2887" spans="1:55" x14ac:dyDescent="0.3">
      <c r="A2887" t="s">
        <v>4981</v>
      </c>
      <c r="C2887" t="s">
        <v>50</v>
      </c>
      <c r="E2887" t="s">
        <v>189</v>
      </c>
      <c r="F2887" t="s">
        <v>190</v>
      </c>
      <c r="G2887" t="s">
        <v>388</v>
      </c>
      <c r="H2887" s="11" t="s">
        <v>5756</v>
      </c>
      <c r="I2887" t="s">
        <v>5316</v>
      </c>
      <c r="J2887" t="s">
        <v>543</v>
      </c>
      <c r="K2887" t="s">
        <v>542</v>
      </c>
      <c r="L2887" t="s">
        <v>13</v>
      </c>
      <c r="M2887">
        <v>0</v>
      </c>
      <c r="N2887">
        <v>0</v>
      </c>
      <c r="O2887" t="s">
        <v>70</v>
      </c>
      <c r="P2887" t="s">
        <v>1191</v>
      </c>
      <c r="Q2887" t="s">
        <v>64</v>
      </c>
      <c r="R2887" t="s">
        <v>64</v>
      </c>
      <c r="S2887" t="s">
        <v>64</v>
      </c>
      <c r="T2887" t="s">
        <v>87</v>
      </c>
      <c r="U2887" s="4">
        <v>42524</v>
      </c>
      <c r="V2887" s="4">
        <v>42548</v>
      </c>
      <c r="W2887" s="4">
        <v>44515</v>
      </c>
      <c r="X2887" t="s">
        <v>64</v>
      </c>
      <c r="Y2887" t="s">
        <v>143</v>
      </c>
      <c r="Z2887" t="s">
        <v>143</v>
      </c>
      <c r="AA2887" s="1">
        <v>0</v>
      </c>
      <c r="AB2887" s="2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1</v>
      </c>
      <c r="AL2887" s="5">
        <v>0.02</v>
      </c>
      <c r="AM2887" s="1">
        <v>50</v>
      </c>
      <c r="AN2887" s="1">
        <v>83</v>
      </c>
      <c r="AO2887" s="1">
        <v>50</v>
      </c>
      <c r="AP2887" s="1">
        <v>83</v>
      </c>
      <c r="AQ2887" s="1">
        <v>0</v>
      </c>
      <c r="AR2887" s="2">
        <v>113.00399999999999</v>
      </c>
      <c r="AS2887" s="1">
        <v>0</v>
      </c>
      <c r="AT2887" s="5">
        <v>0</v>
      </c>
      <c r="AU2887" s="7">
        <v>2.2600799999999999</v>
      </c>
      <c r="AV2887" s="1">
        <v>0</v>
      </c>
      <c r="AW2887" s="2">
        <v>0</v>
      </c>
      <c r="AX2887">
        <v>3</v>
      </c>
      <c r="AY2887">
        <v>46.173999999999999</v>
      </c>
      <c r="AZ2887" s="19">
        <v>4</v>
      </c>
      <c r="BA2887">
        <f t="shared" si="46"/>
        <v>48.021000000000001</v>
      </c>
      <c r="BC2887" t="e">
        <v>#N/A</v>
      </c>
    </row>
    <row r="2888" spans="1:55" x14ac:dyDescent="0.3">
      <c r="A2888" t="s">
        <v>4981</v>
      </c>
      <c r="C2888" t="s">
        <v>50</v>
      </c>
      <c r="E2888" t="s">
        <v>189</v>
      </c>
      <c r="F2888" t="s">
        <v>190</v>
      </c>
      <c r="G2888" t="s">
        <v>388</v>
      </c>
      <c r="H2888" s="11" t="s">
        <v>5756</v>
      </c>
      <c r="I2888" t="s">
        <v>5317</v>
      </c>
      <c r="J2888" t="s">
        <v>2998</v>
      </c>
      <c r="K2888" t="s">
        <v>1717</v>
      </c>
      <c r="L2888" t="s">
        <v>13</v>
      </c>
      <c r="M2888">
        <v>0</v>
      </c>
      <c r="N2888">
        <v>0</v>
      </c>
      <c r="O2888" t="s">
        <v>70</v>
      </c>
      <c r="P2888" t="s">
        <v>1191</v>
      </c>
      <c r="Q2888" t="s">
        <v>64</v>
      </c>
      <c r="R2888" t="s">
        <v>64</v>
      </c>
      <c r="S2888" t="s">
        <v>64</v>
      </c>
      <c r="T2888" t="s">
        <v>87</v>
      </c>
      <c r="U2888" s="4">
        <v>42524</v>
      </c>
      <c r="V2888" s="4">
        <v>42535</v>
      </c>
      <c r="W2888" s="4">
        <v>44439</v>
      </c>
      <c r="X2888" t="s">
        <v>64</v>
      </c>
      <c r="Y2888" t="s">
        <v>143</v>
      </c>
      <c r="Z2888" t="s">
        <v>143</v>
      </c>
      <c r="AA2888" s="1">
        <v>0</v>
      </c>
      <c r="AB2888" s="2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10</v>
      </c>
      <c r="AL2888" s="5">
        <v>1.0526315789473684E-2</v>
      </c>
      <c r="AM2888" s="1">
        <v>950</v>
      </c>
      <c r="AN2888" s="1">
        <v>1950</v>
      </c>
      <c r="AO2888" s="1">
        <v>950</v>
      </c>
      <c r="AP2888" s="1">
        <v>1950</v>
      </c>
      <c r="AQ2888" s="1">
        <v>0</v>
      </c>
      <c r="AR2888" s="2">
        <v>131.3185</v>
      </c>
      <c r="AS2888" s="1">
        <v>0</v>
      </c>
      <c r="AT2888" s="5">
        <v>0</v>
      </c>
      <c r="AU2888" s="7">
        <v>0.13822999999999999</v>
      </c>
      <c r="AV2888" s="1">
        <v>0</v>
      </c>
      <c r="AW2888" s="2">
        <v>0</v>
      </c>
      <c r="AX2888">
        <v>3</v>
      </c>
      <c r="AY2888">
        <v>2.3570000000000002</v>
      </c>
      <c r="AZ2888" s="19">
        <v>4</v>
      </c>
      <c r="BA2888">
        <f t="shared" si="46"/>
        <v>2.4510000000000001</v>
      </c>
      <c r="BC2888" t="e">
        <v>#N/A</v>
      </c>
    </row>
    <row r="2889" spans="1:55" x14ac:dyDescent="0.3">
      <c r="A2889" t="s">
        <v>4981</v>
      </c>
      <c r="C2889" t="s">
        <v>50</v>
      </c>
      <c r="E2889" t="s">
        <v>189</v>
      </c>
      <c r="F2889" t="s">
        <v>190</v>
      </c>
      <c r="G2889" t="s">
        <v>388</v>
      </c>
      <c r="H2889" s="11" t="s">
        <v>5756</v>
      </c>
      <c r="I2889" t="s">
        <v>5318</v>
      </c>
      <c r="J2889" t="s">
        <v>3003</v>
      </c>
      <c r="K2889" t="s">
        <v>1700</v>
      </c>
      <c r="L2889" t="s">
        <v>13</v>
      </c>
      <c r="M2889">
        <v>0</v>
      </c>
      <c r="N2889">
        <v>0</v>
      </c>
      <c r="O2889" t="s">
        <v>70</v>
      </c>
      <c r="P2889" t="s">
        <v>1191</v>
      </c>
      <c r="Q2889" t="s">
        <v>64</v>
      </c>
      <c r="R2889" t="s">
        <v>64</v>
      </c>
      <c r="S2889" t="s">
        <v>64</v>
      </c>
      <c r="T2889" t="s">
        <v>87</v>
      </c>
      <c r="U2889" s="4">
        <v>42524</v>
      </c>
      <c r="V2889" s="4">
        <v>42535</v>
      </c>
      <c r="W2889" s="4">
        <v>44530</v>
      </c>
      <c r="X2889" t="s">
        <v>64</v>
      </c>
      <c r="Y2889" t="s">
        <v>143</v>
      </c>
      <c r="Z2889" t="s">
        <v>143</v>
      </c>
      <c r="AA2889" s="1">
        <v>0</v>
      </c>
      <c r="AB2889" s="2">
        <v>0</v>
      </c>
      <c r="AC2889" s="1">
        <v>0</v>
      </c>
      <c r="AD2889" s="1">
        <v>750</v>
      </c>
      <c r="AE2889" s="1">
        <v>0</v>
      </c>
      <c r="AF2889" s="1">
        <v>0</v>
      </c>
      <c r="AG2889" s="1">
        <v>0</v>
      </c>
      <c r="AH2889" s="1">
        <v>750</v>
      </c>
      <c r="AI2889" s="1">
        <v>0</v>
      </c>
      <c r="AJ2889" s="1">
        <v>0</v>
      </c>
      <c r="AK2889" s="1">
        <v>25</v>
      </c>
      <c r="AL2889" s="5">
        <v>5.5555555555555558E-3</v>
      </c>
      <c r="AM2889" s="1">
        <v>4500</v>
      </c>
      <c r="AN2889" s="1">
        <v>6350</v>
      </c>
      <c r="AO2889" s="1">
        <v>4500</v>
      </c>
      <c r="AP2889" s="1">
        <v>6350</v>
      </c>
      <c r="AQ2889" s="1">
        <v>0</v>
      </c>
      <c r="AR2889" s="2">
        <v>707.35500000000002</v>
      </c>
      <c r="AS2889" s="1">
        <v>0</v>
      </c>
      <c r="AT2889" s="5">
        <v>0</v>
      </c>
      <c r="AU2889" s="7">
        <v>0.15719</v>
      </c>
      <c r="AV2889" s="1">
        <v>0</v>
      </c>
      <c r="AW2889" s="2">
        <v>0</v>
      </c>
      <c r="AX2889">
        <v>3</v>
      </c>
      <c r="AY2889">
        <v>1.292</v>
      </c>
      <c r="AZ2889" s="19">
        <v>4</v>
      </c>
      <c r="BA2889">
        <f t="shared" si="46"/>
        <v>1.3440000000000001</v>
      </c>
      <c r="BC2889" t="e">
        <v>#N/A</v>
      </c>
    </row>
    <row r="2890" spans="1:55" x14ac:dyDescent="0.3">
      <c r="A2890" t="s">
        <v>4981</v>
      </c>
      <c r="C2890" t="s">
        <v>50</v>
      </c>
      <c r="E2890" t="s">
        <v>189</v>
      </c>
      <c r="F2890" t="s">
        <v>190</v>
      </c>
      <c r="G2890" t="s">
        <v>388</v>
      </c>
      <c r="H2890" s="11" t="s">
        <v>5756</v>
      </c>
      <c r="I2890" t="s">
        <v>5319</v>
      </c>
      <c r="J2890" t="s">
        <v>3021</v>
      </c>
      <c r="K2890" t="s">
        <v>1703</v>
      </c>
      <c r="L2890" t="s">
        <v>13</v>
      </c>
      <c r="M2890">
        <v>0</v>
      </c>
      <c r="N2890">
        <v>0</v>
      </c>
      <c r="O2890" t="s">
        <v>70</v>
      </c>
      <c r="P2890" t="s">
        <v>1191</v>
      </c>
      <c r="Q2890" t="s">
        <v>64</v>
      </c>
      <c r="R2890" t="s">
        <v>64</v>
      </c>
      <c r="S2890" t="s">
        <v>64</v>
      </c>
      <c r="T2890" t="s">
        <v>87</v>
      </c>
      <c r="U2890" s="4">
        <v>42524</v>
      </c>
      <c r="V2890" s="4">
        <v>42535</v>
      </c>
      <c r="W2890" s="4">
        <v>44515</v>
      </c>
      <c r="X2890" t="s">
        <v>64</v>
      </c>
      <c r="Y2890" t="s">
        <v>143</v>
      </c>
      <c r="Z2890" t="s">
        <v>143</v>
      </c>
      <c r="AA2890" s="1">
        <v>0</v>
      </c>
      <c r="AB2890" s="2">
        <v>0</v>
      </c>
      <c r="AC2890" s="1">
        <v>0</v>
      </c>
      <c r="AD2890" s="1">
        <v>0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500</v>
      </c>
      <c r="AL2890" s="5">
        <v>8.3333333333333329E-2</v>
      </c>
      <c r="AM2890" s="1">
        <v>6000</v>
      </c>
      <c r="AN2890" s="1">
        <v>11250</v>
      </c>
      <c r="AO2890" s="1">
        <v>6000</v>
      </c>
      <c r="AP2890" s="1">
        <v>11250</v>
      </c>
      <c r="AQ2890" s="1">
        <v>0</v>
      </c>
      <c r="AR2890" s="2">
        <v>997.98</v>
      </c>
      <c r="AS2890" s="1">
        <v>0</v>
      </c>
      <c r="AT2890" s="5">
        <v>0</v>
      </c>
      <c r="AU2890" s="7">
        <v>0.16633000000000001</v>
      </c>
      <c r="AV2890" s="1">
        <v>0</v>
      </c>
      <c r="AW2890" s="2">
        <v>0</v>
      </c>
      <c r="AX2890">
        <v>3</v>
      </c>
      <c r="AY2890">
        <v>1.08</v>
      </c>
      <c r="AZ2890" s="19">
        <v>4</v>
      </c>
      <c r="BA2890">
        <f t="shared" si="46"/>
        <v>1.123</v>
      </c>
      <c r="BC2890" t="e">
        <v>#N/A</v>
      </c>
    </row>
    <row r="2891" spans="1:55" x14ac:dyDescent="0.3">
      <c r="A2891" t="s">
        <v>4981</v>
      </c>
      <c r="C2891" t="s">
        <v>50</v>
      </c>
      <c r="E2891" t="s">
        <v>189</v>
      </c>
      <c r="F2891" t="s">
        <v>190</v>
      </c>
      <c r="G2891" t="s">
        <v>388</v>
      </c>
      <c r="H2891" s="11" t="s">
        <v>5756</v>
      </c>
      <c r="I2891" t="s">
        <v>5320</v>
      </c>
      <c r="J2891" t="s">
        <v>3026</v>
      </c>
      <c r="K2891" t="s">
        <v>1728</v>
      </c>
      <c r="L2891" t="s">
        <v>13</v>
      </c>
      <c r="M2891">
        <v>0</v>
      </c>
      <c r="N2891">
        <v>0</v>
      </c>
      <c r="O2891" t="s">
        <v>70</v>
      </c>
      <c r="P2891" t="s">
        <v>1191</v>
      </c>
      <c r="Q2891" t="s">
        <v>64</v>
      </c>
      <c r="R2891" t="s">
        <v>64</v>
      </c>
      <c r="S2891" t="s">
        <v>64</v>
      </c>
      <c r="T2891" t="s">
        <v>87</v>
      </c>
      <c r="U2891" s="4">
        <v>42524</v>
      </c>
      <c r="V2891" s="4">
        <v>42535</v>
      </c>
      <c r="W2891" s="4">
        <v>44530</v>
      </c>
      <c r="X2891" t="s">
        <v>64</v>
      </c>
      <c r="Y2891" t="s">
        <v>143</v>
      </c>
      <c r="Z2891" t="s">
        <v>143</v>
      </c>
      <c r="AA2891" s="1">
        <v>0</v>
      </c>
      <c r="AB2891" s="2">
        <v>0</v>
      </c>
      <c r="AC2891" s="1">
        <v>0</v>
      </c>
      <c r="AD2891" s="1">
        <v>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25</v>
      </c>
      <c r="AL2891" s="5">
        <v>1.2500000000000001E-2</v>
      </c>
      <c r="AM2891" s="1">
        <v>2000</v>
      </c>
      <c r="AN2891" s="1">
        <v>2500</v>
      </c>
      <c r="AO2891" s="1">
        <v>2000</v>
      </c>
      <c r="AP2891" s="1">
        <v>2500</v>
      </c>
      <c r="AQ2891" s="1">
        <v>0</v>
      </c>
      <c r="AR2891" s="2">
        <v>546.52</v>
      </c>
      <c r="AS2891" s="1">
        <v>0</v>
      </c>
      <c r="AT2891" s="5">
        <v>0</v>
      </c>
      <c r="AU2891" s="7">
        <v>0.27326</v>
      </c>
      <c r="AV2891" s="1">
        <v>0</v>
      </c>
      <c r="AW2891" s="2">
        <v>0</v>
      </c>
      <c r="AX2891">
        <v>3</v>
      </c>
      <c r="AY2891">
        <v>2.9460000000000002</v>
      </c>
      <c r="AZ2891" s="19">
        <v>4</v>
      </c>
      <c r="BA2891">
        <f t="shared" si="46"/>
        <v>3.0640000000000001</v>
      </c>
      <c r="BC2891" t="e">
        <v>#N/A</v>
      </c>
    </row>
    <row r="2892" spans="1:55" x14ac:dyDescent="0.3">
      <c r="A2892" t="s">
        <v>4981</v>
      </c>
      <c r="C2892" t="s">
        <v>50</v>
      </c>
      <c r="E2892" t="s">
        <v>189</v>
      </c>
      <c r="F2892" t="s">
        <v>190</v>
      </c>
      <c r="G2892" t="s">
        <v>388</v>
      </c>
      <c r="H2892" s="11" t="s">
        <v>5756</v>
      </c>
      <c r="I2892" t="s">
        <v>5321</v>
      </c>
      <c r="J2892" t="s">
        <v>3031</v>
      </c>
      <c r="K2892" t="s">
        <v>1706</v>
      </c>
      <c r="L2892" t="s">
        <v>13</v>
      </c>
      <c r="M2892">
        <v>0</v>
      </c>
      <c r="N2892">
        <v>0</v>
      </c>
      <c r="O2892" t="s">
        <v>70</v>
      </c>
      <c r="P2892" t="s">
        <v>1191</v>
      </c>
      <c r="Q2892" t="s">
        <v>64</v>
      </c>
      <c r="R2892" t="s">
        <v>64</v>
      </c>
      <c r="S2892" t="s">
        <v>64</v>
      </c>
      <c r="T2892" t="s">
        <v>87</v>
      </c>
      <c r="U2892" s="4">
        <v>42524</v>
      </c>
      <c r="V2892" s="4">
        <v>42535</v>
      </c>
      <c r="W2892" s="4">
        <v>44578</v>
      </c>
      <c r="X2892" t="s">
        <v>64</v>
      </c>
      <c r="Y2892" t="s">
        <v>143</v>
      </c>
      <c r="Z2892" t="s">
        <v>143</v>
      </c>
      <c r="AA2892" s="1">
        <v>0</v>
      </c>
      <c r="AB2892" s="2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0</v>
      </c>
      <c r="AK2892" s="1">
        <v>200</v>
      </c>
      <c r="AL2892" s="5">
        <v>8.1632653061224483E-2</v>
      </c>
      <c r="AM2892" s="1">
        <v>2450</v>
      </c>
      <c r="AN2892" s="1">
        <v>4950</v>
      </c>
      <c r="AO2892" s="1">
        <v>2450</v>
      </c>
      <c r="AP2892" s="1">
        <v>4950</v>
      </c>
      <c r="AQ2892" s="1">
        <v>0</v>
      </c>
      <c r="AR2892" s="2">
        <v>685.33849999999995</v>
      </c>
      <c r="AS2892" s="1">
        <v>0</v>
      </c>
      <c r="AT2892" s="5">
        <v>0</v>
      </c>
      <c r="AU2892" s="7">
        <v>0.27972999999999998</v>
      </c>
      <c r="AV2892" s="1">
        <v>0</v>
      </c>
      <c r="AW2892" s="2">
        <v>0</v>
      </c>
      <c r="AX2892">
        <v>3</v>
      </c>
      <c r="AY2892">
        <v>2.0150000000000001</v>
      </c>
      <c r="AZ2892" s="19">
        <v>4</v>
      </c>
      <c r="BA2892">
        <f t="shared" si="46"/>
        <v>2.0960000000000001</v>
      </c>
      <c r="BC2892" t="e">
        <v>#N/A</v>
      </c>
    </row>
    <row r="2893" spans="1:55" x14ac:dyDescent="0.3">
      <c r="A2893" t="s">
        <v>4981</v>
      </c>
      <c r="C2893" t="s">
        <v>50</v>
      </c>
      <c r="E2893" t="s">
        <v>189</v>
      </c>
      <c r="F2893" t="s">
        <v>190</v>
      </c>
      <c r="G2893" t="s">
        <v>388</v>
      </c>
      <c r="H2893" s="11" t="s">
        <v>5756</v>
      </c>
      <c r="I2893" t="s">
        <v>5322</v>
      </c>
      <c r="J2893" t="s">
        <v>3037</v>
      </c>
      <c r="K2893" t="s">
        <v>3036</v>
      </c>
      <c r="L2893" t="s">
        <v>13</v>
      </c>
      <c r="M2893">
        <v>0</v>
      </c>
      <c r="N2893">
        <v>0</v>
      </c>
      <c r="O2893" t="s">
        <v>70</v>
      </c>
      <c r="P2893" t="s">
        <v>1191</v>
      </c>
      <c r="Q2893" t="s">
        <v>64</v>
      </c>
      <c r="R2893" t="s">
        <v>64</v>
      </c>
      <c r="S2893" t="s">
        <v>64</v>
      </c>
      <c r="T2893" t="s">
        <v>87</v>
      </c>
      <c r="U2893" s="4">
        <v>42524</v>
      </c>
      <c r="V2893" s="4">
        <v>42535</v>
      </c>
      <c r="W2893" s="4">
        <v>44530</v>
      </c>
      <c r="X2893" t="s">
        <v>64</v>
      </c>
      <c r="Y2893" t="s">
        <v>143</v>
      </c>
      <c r="Z2893" t="s">
        <v>143</v>
      </c>
      <c r="AA2893" s="1">
        <v>0</v>
      </c>
      <c r="AB2893" s="2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10</v>
      </c>
      <c r="AL2893" s="5">
        <v>0.1</v>
      </c>
      <c r="AM2893" s="1">
        <v>100</v>
      </c>
      <c r="AN2893" s="1">
        <v>250</v>
      </c>
      <c r="AO2893" s="1">
        <v>100</v>
      </c>
      <c r="AP2893" s="1">
        <v>250</v>
      </c>
      <c r="AQ2893" s="1">
        <v>0</v>
      </c>
      <c r="AR2893" s="2">
        <v>39.835999999999999</v>
      </c>
      <c r="AS2893" s="1">
        <v>0</v>
      </c>
      <c r="AT2893" s="5">
        <v>0</v>
      </c>
      <c r="AU2893" s="7">
        <v>0.39835999999999999</v>
      </c>
      <c r="AV2893" s="1">
        <v>0</v>
      </c>
      <c r="AW2893" s="2">
        <v>0</v>
      </c>
      <c r="AX2893">
        <v>3</v>
      </c>
      <c r="AY2893">
        <v>6.351</v>
      </c>
      <c r="AZ2893" s="19">
        <v>4</v>
      </c>
      <c r="BA2893">
        <f t="shared" si="46"/>
        <v>6.6050000000000004</v>
      </c>
      <c r="BC2893" t="e">
        <v>#N/A</v>
      </c>
    </row>
    <row r="2894" spans="1:55" x14ac:dyDescent="0.3">
      <c r="A2894" t="s">
        <v>4981</v>
      </c>
      <c r="C2894" t="s">
        <v>50</v>
      </c>
      <c r="E2894" t="s">
        <v>189</v>
      </c>
      <c r="F2894" t="s">
        <v>190</v>
      </c>
      <c r="G2894" t="s">
        <v>388</v>
      </c>
      <c r="H2894" s="11" t="s">
        <v>5756</v>
      </c>
      <c r="I2894" t="s">
        <v>5323</v>
      </c>
      <c r="J2894" t="s">
        <v>3040</v>
      </c>
      <c r="K2894" t="s">
        <v>3039</v>
      </c>
      <c r="L2894" t="s">
        <v>13</v>
      </c>
      <c r="M2894">
        <v>0</v>
      </c>
      <c r="N2894">
        <v>0</v>
      </c>
      <c r="O2894" t="s">
        <v>70</v>
      </c>
      <c r="P2894" t="s">
        <v>1191</v>
      </c>
      <c r="Q2894" t="s">
        <v>64</v>
      </c>
      <c r="R2894" t="s">
        <v>64</v>
      </c>
      <c r="S2894" t="s">
        <v>64</v>
      </c>
      <c r="T2894" t="s">
        <v>87</v>
      </c>
      <c r="U2894" s="4">
        <v>42524</v>
      </c>
      <c r="V2894" s="4">
        <v>42535</v>
      </c>
      <c r="W2894" s="4">
        <v>44530</v>
      </c>
      <c r="X2894" t="s">
        <v>64</v>
      </c>
      <c r="Y2894" t="s">
        <v>143</v>
      </c>
      <c r="Z2894" t="s">
        <v>143</v>
      </c>
      <c r="AA2894" s="1">
        <v>0</v>
      </c>
      <c r="AB2894" s="2">
        <v>0</v>
      </c>
      <c r="AC2894" s="1">
        <v>0</v>
      </c>
      <c r="AD2894" s="1">
        <v>0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10</v>
      </c>
      <c r="AL2894" s="5">
        <v>7.1428571428571426E-3</v>
      </c>
      <c r="AM2894" s="1">
        <v>1400</v>
      </c>
      <c r="AN2894" s="1">
        <v>2030</v>
      </c>
      <c r="AO2894" s="1">
        <v>1400</v>
      </c>
      <c r="AP2894" s="1">
        <v>2030</v>
      </c>
      <c r="AQ2894" s="1">
        <v>0</v>
      </c>
      <c r="AR2894" s="2">
        <v>576.28200000000004</v>
      </c>
      <c r="AS2894" s="1">
        <v>0</v>
      </c>
      <c r="AT2894" s="5">
        <v>0</v>
      </c>
      <c r="AU2894" s="7">
        <v>0.41163</v>
      </c>
      <c r="AV2894" s="1">
        <v>0</v>
      </c>
      <c r="AW2894" s="2">
        <v>0</v>
      </c>
      <c r="AX2894">
        <v>3</v>
      </c>
      <c r="AY2894">
        <v>3.1419999999999999</v>
      </c>
      <c r="AZ2894" s="19">
        <v>4</v>
      </c>
      <c r="BA2894">
        <f t="shared" si="46"/>
        <v>3.2679999999999998</v>
      </c>
      <c r="BC2894" t="e">
        <v>#N/A</v>
      </c>
    </row>
    <row r="2895" spans="1:55" x14ac:dyDescent="0.3">
      <c r="A2895" t="s">
        <v>4981</v>
      </c>
      <c r="C2895" t="s">
        <v>50</v>
      </c>
      <c r="E2895" t="s">
        <v>189</v>
      </c>
      <c r="F2895" t="s">
        <v>190</v>
      </c>
      <c r="G2895" t="s">
        <v>388</v>
      </c>
      <c r="H2895" s="11" t="s">
        <v>5756</v>
      </c>
      <c r="I2895" t="s">
        <v>5324</v>
      </c>
      <c r="J2895" t="s">
        <v>3046</v>
      </c>
      <c r="K2895" t="s">
        <v>3045</v>
      </c>
      <c r="L2895" t="s">
        <v>13</v>
      </c>
      <c r="M2895">
        <v>0</v>
      </c>
      <c r="N2895">
        <v>0</v>
      </c>
      <c r="O2895" t="s">
        <v>70</v>
      </c>
      <c r="P2895" t="s">
        <v>1191</v>
      </c>
      <c r="Q2895" t="s">
        <v>64</v>
      </c>
      <c r="R2895" t="s">
        <v>64</v>
      </c>
      <c r="S2895" t="s">
        <v>64</v>
      </c>
      <c r="T2895" t="s">
        <v>87</v>
      </c>
      <c r="U2895" s="4">
        <v>42524</v>
      </c>
      <c r="V2895" s="4">
        <v>42536</v>
      </c>
      <c r="W2895" s="4">
        <v>44550</v>
      </c>
      <c r="X2895" t="s">
        <v>64</v>
      </c>
      <c r="Y2895" t="s">
        <v>143</v>
      </c>
      <c r="Z2895" t="s">
        <v>143</v>
      </c>
      <c r="AA2895" s="1">
        <v>0</v>
      </c>
      <c r="AB2895" s="2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10</v>
      </c>
      <c r="AL2895" s="5">
        <v>2.5000000000000001E-2</v>
      </c>
      <c r="AM2895" s="1">
        <v>400</v>
      </c>
      <c r="AN2895" s="1">
        <v>430</v>
      </c>
      <c r="AO2895" s="1">
        <v>400</v>
      </c>
      <c r="AP2895" s="1">
        <v>430</v>
      </c>
      <c r="AQ2895" s="1">
        <v>0</v>
      </c>
      <c r="AR2895" s="2">
        <v>268.52800000000002</v>
      </c>
      <c r="AS2895" s="1">
        <v>0</v>
      </c>
      <c r="AT2895" s="5">
        <v>0</v>
      </c>
      <c r="AU2895" s="7">
        <v>0.67132000000000003</v>
      </c>
      <c r="AV2895" s="1">
        <v>0</v>
      </c>
      <c r="AW2895" s="2">
        <v>0</v>
      </c>
      <c r="AX2895">
        <v>3</v>
      </c>
      <c r="AY2895">
        <v>15.484</v>
      </c>
      <c r="AZ2895" s="19">
        <v>4</v>
      </c>
      <c r="BA2895">
        <f t="shared" si="46"/>
        <v>16.103000000000002</v>
      </c>
      <c r="BC2895" t="e">
        <v>#N/A</v>
      </c>
    </row>
    <row r="2896" spans="1:55" x14ac:dyDescent="0.3">
      <c r="A2896" t="s">
        <v>4981</v>
      </c>
      <c r="C2896" t="s">
        <v>50</v>
      </c>
      <c r="E2896" t="s">
        <v>189</v>
      </c>
      <c r="F2896" t="s">
        <v>190</v>
      </c>
      <c r="G2896" t="s">
        <v>388</v>
      </c>
      <c r="H2896" s="11" t="s">
        <v>5756</v>
      </c>
      <c r="I2896" t="s">
        <v>5325</v>
      </c>
      <c r="J2896" t="s">
        <v>3049</v>
      </c>
      <c r="K2896" t="s">
        <v>3048</v>
      </c>
      <c r="L2896" t="s">
        <v>13</v>
      </c>
      <c r="M2896">
        <v>0</v>
      </c>
      <c r="N2896">
        <v>0</v>
      </c>
      <c r="O2896" t="s">
        <v>70</v>
      </c>
      <c r="P2896" t="s">
        <v>1191</v>
      </c>
      <c r="Q2896" t="s">
        <v>64</v>
      </c>
      <c r="R2896" t="s">
        <v>64</v>
      </c>
      <c r="S2896" t="s">
        <v>64</v>
      </c>
      <c r="T2896" t="s">
        <v>87</v>
      </c>
      <c r="U2896" s="4">
        <v>42524</v>
      </c>
      <c r="V2896" s="4">
        <v>42548</v>
      </c>
      <c r="W2896" s="4">
        <v>44578</v>
      </c>
      <c r="X2896" t="s">
        <v>64</v>
      </c>
      <c r="Y2896" t="s">
        <v>143</v>
      </c>
      <c r="Z2896" t="s">
        <v>143</v>
      </c>
      <c r="AA2896" s="1">
        <v>0</v>
      </c>
      <c r="AB2896" s="2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1</v>
      </c>
      <c r="AL2896" s="5">
        <v>3.3333333333333333E-2</v>
      </c>
      <c r="AM2896" s="1">
        <v>30</v>
      </c>
      <c r="AN2896" s="1">
        <v>60</v>
      </c>
      <c r="AO2896" s="1">
        <v>30</v>
      </c>
      <c r="AP2896" s="1">
        <v>60</v>
      </c>
      <c r="AQ2896" s="1">
        <v>0</v>
      </c>
      <c r="AR2896" s="2">
        <v>31.298400000000001</v>
      </c>
      <c r="AS2896" s="1">
        <v>0</v>
      </c>
      <c r="AT2896" s="5">
        <v>0</v>
      </c>
      <c r="AU2896" s="7">
        <v>1.04328</v>
      </c>
      <c r="AV2896" s="1">
        <v>0</v>
      </c>
      <c r="AW2896" s="2">
        <v>0</v>
      </c>
      <c r="AX2896">
        <v>3</v>
      </c>
      <c r="AY2896">
        <v>22.193999999999999</v>
      </c>
      <c r="AZ2896" s="19">
        <v>4</v>
      </c>
      <c r="BA2896">
        <f t="shared" si="46"/>
        <v>23.082000000000001</v>
      </c>
      <c r="BC2896" t="e">
        <v>#N/A</v>
      </c>
    </row>
    <row r="2897" spans="1:55" x14ac:dyDescent="0.3">
      <c r="A2897" t="s">
        <v>4981</v>
      </c>
      <c r="C2897" t="s">
        <v>50</v>
      </c>
      <c r="E2897" t="s">
        <v>189</v>
      </c>
      <c r="F2897" t="s">
        <v>190</v>
      </c>
      <c r="G2897" t="s">
        <v>388</v>
      </c>
      <c r="H2897" s="11" t="s">
        <v>5756</v>
      </c>
      <c r="I2897" t="s">
        <v>5326</v>
      </c>
      <c r="J2897" t="s">
        <v>553</v>
      </c>
      <c r="K2897" t="s">
        <v>552</v>
      </c>
      <c r="L2897" t="s">
        <v>13</v>
      </c>
      <c r="M2897">
        <v>0</v>
      </c>
      <c r="N2897">
        <v>0</v>
      </c>
      <c r="O2897" t="s">
        <v>70</v>
      </c>
      <c r="P2897" t="s">
        <v>1191</v>
      </c>
      <c r="Q2897" t="s">
        <v>64</v>
      </c>
      <c r="R2897" t="s">
        <v>64</v>
      </c>
      <c r="S2897" t="s">
        <v>64</v>
      </c>
      <c r="T2897" t="s">
        <v>87</v>
      </c>
      <c r="U2897" s="4">
        <v>42524</v>
      </c>
      <c r="V2897" s="4">
        <v>42552</v>
      </c>
      <c r="W2897" s="4">
        <v>44530</v>
      </c>
      <c r="X2897" t="s">
        <v>64</v>
      </c>
      <c r="Y2897" t="s">
        <v>143</v>
      </c>
      <c r="Z2897" t="s">
        <v>143</v>
      </c>
      <c r="AA2897" s="1">
        <v>0</v>
      </c>
      <c r="AB2897" s="2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10</v>
      </c>
      <c r="AL2897" s="5">
        <v>6.2500000000000003E-3</v>
      </c>
      <c r="AM2897" s="1">
        <v>1600</v>
      </c>
      <c r="AN2897" s="1">
        <v>3020</v>
      </c>
      <c r="AO2897" s="1">
        <v>1600</v>
      </c>
      <c r="AP2897" s="1">
        <v>3020</v>
      </c>
      <c r="AQ2897" s="1">
        <v>0</v>
      </c>
      <c r="AR2897" s="2">
        <v>215.64800000000002</v>
      </c>
      <c r="AS2897" s="1">
        <v>0</v>
      </c>
      <c r="AT2897" s="5">
        <v>0</v>
      </c>
      <c r="AU2897" s="7">
        <v>0.13478000000000001</v>
      </c>
      <c r="AV2897" s="1">
        <v>0</v>
      </c>
      <c r="AW2897" s="2">
        <v>0</v>
      </c>
      <c r="AX2897">
        <v>3</v>
      </c>
      <c r="AY2897">
        <v>1.982</v>
      </c>
      <c r="AZ2897" s="19">
        <v>4</v>
      </c>
      <c r="BA2897">
        <f t="shared" si="46"/>
        <v>2.0609999999999999</v>
      </c>
      <c r="BC2897" t="e">
        <v>#N/A</v>
      </c>
    </row>
    <row r="2898" spans="1:55" x14ac:dyDescent="0.3">
      <c r="A2898" t="s">
        <v>4981</v>
      </c>
      <c r="C2898" t="s">
        <v>50</v>
      </c>
      <c r="E2898" t="s">
        <v>189</v>
      </c>
      <c r="F2898" t="s">
        <v>190</v>
      </c>
      <c r="G2898" t="s">
        <v>388</v>
      </c>
      <c r="H2898" s="11" t="s">
        <v>5756</v>
      </c>
      <c r="I2898" t="s">
        <v>5327</v>
      </c>
      <c r="J2898" t="s">
        <v>562</v>
      </c>
      <c r="K2898" t="s">
        <v>561</v>
      </c>
      <c r="L2898" t="s">
        <v>13</v>
      </c>
      <c r="M2898">
        <v>0</v>
      </c>
      <c r="N2898">
        <v>0</v>
      </c>
      <c r="O2898" t="s">
        <v>70</v>
      </c>
      <c r="P2898" t="s">
        <v>1191</v>
      </c>
      <c r="Q2898" t="s">
        <v>64</v>
      </c>
      <c r="R2898" t="s">
        <v>64</v>
      </c>
      <c r="S2898" t="s">
        <v>64</v>
      </c>
      <c r="T2898" t="s">
        <v>87</v>
      </c>
      <c r="U2898" s="4">
        <v>42524</v>
      </c>
      <c r="V2898" s="4">
        <v>42536</v>
      </c>
      <c r="W2898" s="4">
        <v>44515</v>
      </c>
      <c r="X2898" t="s">
        <v>64</v>
      </c>
      <c r="Y2898" t="s">
        <v>143</v>
      </c>
      <c r="Z2898" t="s">
        <v>143</v>
      </c>
      <c r="AA2898" s="1">
        <v>0</v>
      </c>
      <c r="AB2898" s="2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500</v>
      </c>
      <c r="AL2898" s="5">
        <v>0.1111111111111111</v>
      </c>
      <c r="AM2898" s="1">
        <v>4500</v>
      </c>
      <c r="AN2898" s="1">
        <v>8000</v>
      </c>
      <c r="AO2898" s="1">
        <v>4500</v>
      </c>
      <c r="AP2898" s="1">
        <v>8000</v>
      </c>
      <c r="AQ2898" s="1">
        <v>0</v>
      </c>
      <c r="AR2898" s="2">
        <v>636.61500000000001</v>
      </c>
      <c r="AS2898" s="1">
        <v>0</v>
      </c>
      <c r="AT2898" s="5">
        <v>0</v>
      </c>
      <c r="AU2898" s="7">
        <v>0.14147000000000001</v>
      </c>
      <c r="AV2898" s="1">
        <v>0</v>
      </c>
      <c r="AW2898" s="2">
        <v>0</v>
      </c>
      <c r="AX2898">
        <v>3</v>
      </c>
      <c r="AY2898">
        <v>0.91700000000000004</v>
      </c>
      <c r="AZ2898" s="19">
        <v>4</v>
      </c>
      <c r="BA2898">
        <f t="shared" si="46"/>
        <v>0.95399999999999996</v>
      </c>
      <c r="BC2898" t="e">
        <v>#N/A</v>
      </c>
    </row>
    <row r="2899" spans="1:55" x14ac:dyDescent="0.3">
      <c r="A2899" t="s">
        <v>4981</v>
      </c>
      <c r="C2899" t="s">
        <v>50</v>
      </c>
      <c r="E2899" t="s">
        <v>189</v>
      </c>
      <c r="F2899" t="s">
        <v>190</v>
      </c>
      <c r="G2899" t="s">
        <v>388</v>
      </c>
      <c r="H2899" s="11" t="s">
        <v>5756</v>
      </c>
      <c r="I2899" t="s">
        <v>5328</v>
      </c>
      <c r="J2899" t="s">
        <v>574</v>
      </c>
      <c r="K2899" t="s">
        <v>573</v>
      </c>
      <c r="L2899" t="s">
        <v>13</v>
      </c>
      <c r="M2899">
        <v>0</v>
      </c>
      <c r="N2899">
        <v>0</v>
      </c>
      <c r="O2899" t="s">
        <v>70</v>
      </c>
      <c r="P2899" t="s">
        <v>1191</v>
      </c>
      <c r="Q2899" t="s">
        <v>64</v>
      </c>
      <c r="R2899" t="s">
        <v>64</v>
      </c>
      <c r="S2899" t="s">
        <v>64</v>
      </c>
      <c r="T2899" t="s">
        <v>87</v>
      </c>
      <c r="U2899" s="4">
        <v>42524</v>
      </c>
      <c r="V2899" s="4">
        <v>42536</v>
      </c>
      <c r="W2899" s="4">
        <v>44586</v>
      </c>
      <c r="X2899" t="s">
        <v>64</v>
      </c>
      <c r="Y2899" t="s">
        <v>143</v>
      </c>
      <c r="Z2899" t="s">
        <v>143</v>
      </c>
      <c r="AA2899" s="1">
        <v>0</v>
      </c>
      <c r="AB2899" s="2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1">
        <v>10</v>
      </c>
      <c r="AL2899" s="5">
        <v>2.8571428571428571E-2</v>
      </c>
      <c r="AM2899" s="1">
        <v>350</v>
      </c>
      <c r="AN2899" s="1">
        <v>600</v>
      </c>
      <c r="AO2899" s="1">
        <v>350</v>
      </c>
      <c r="AP2899" s="1">
        <v>600</v>
      </c>
      <c r="AQ2899" s="1">
        <v>0</v>
      </c>
      <c r="AR2899" s="2">
        <v>57.788499999999999</v>
      </c>
      <c r="AS2899" s="1">
        <v>0</v>
      </c>
      <c r="AT2899" s="5">
        <v>0</v>
      </c>
      <c r="AU2899" s="7">
        <v>0.16511000000000001</v>
      </c>
      <c r="AV2899" s="1">
        <v>0</v>
      </c>
      <c r="AW2899" s="2">
        <v>0</v>
      </c>
      <c r="AX2899">
        <v>3</v>
      </c>
      <c r="AY2899">
        <v>2.2909999999999999</v>
      </c>
      <c r="AZ2899" s="19">
        <v>4</v>
      </c>
      <c r="BA2899">
        <f t="shared" si="46"/>
        <v>2.383</v>
      </c>
      <c r="BC2899" t="e">
        <v>#N/A</v>
      </c>
    </row>
    <row r="2900" spans="1:55" x14ac:dyDescent="0.3">
      <c r="A2900" t="s">
        <v>4981</v>
      </c>
      <c r="C2900" t="s">
        <v>50</v>
      </c>
      <c r="E2900" t="s">
        <v>189</v>
      </c>
      <c r="F2900" t="s">
        <v>190</v>
      </c>
      <c r="G2900" t="s">
        <v>388</v>
      </c>
      <c r="H2900" s="11" t="s">
        <v>5756</v>
      </c>
      <c r="I2900" t="s">
        <v>5329</v>
      </c>
      <c r="J2900" t="s">
        <v>577</v>
      </c>
      <c r="K2900" t="s">
        <v>576</v>
      </c>
      <c r="L2900" t="s">
        <v>13</v>
      </c>
      <c r="M2900">
        <v>0</v>
      </c>
      <c r="N2900">
        <v>0</v>
      </c>
      <c r="O2900" t="s">
        <v>70</v>
      </c>
      <c r="P2900" t="s">
        <v>1191</v>
      </c>
      <c r="Q2900" t="s">
        <v>64</v>
      </c>
      <c r="R2900" t="s">
        <v>64</v>
      </c>
      <c r="S2900" t="s">
        <v>64</v>
      </c>
      <c r="T2900" t="s">
        <v>87</v>
      </c>
      <c r="U2900" s="4">
        <v>42524</v>
      </c>
      <c r="V2900" s="4">
        <v>42566</v>
      </c>
      <c r="W2900" s="4">
        <v>44550</v>
      </c>
      <c r="X2900" t="s">
        <v>64</v>
      </c>
      <c r="Y2900" t="s">
        <v>143</v>
      </c>
      <c r="Z2900" t="s">
        <v>143</v>
      </c>
      <c r="AA2900" s="1">
        <v>0</v>
      </c>
      <c r="AB2900" s="2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10</v>
      </c>
      <c r="AL2900" s="5">
        <v>0.1</v>
      </c>
      <c r="AM2900" s="1">
        <v>100</v>
      </c>
      <c r="AN2900" s="1">
        <v>290</v>
      </c>
      <c r="AO2900" s="1">
        <v>100</v>
      </c>
      <c r="AP2900" s="1">
        <v>290</v>
      </c>
      <c r="AQ2900" s="1">
        <v>0</v>
      </c>
      <c r="AR2900" s="2">
        <v>19.844000000000001</v>
      </c>
      <c r="AS2900" s="1">
        <v>0</v>
      </c>
      <c r="AT2900" s="5">
        <v>0</v>
      </c>
      <c r="AU2900" s="7">
        <v>0.19844000000000001</v>
      </c>
      <c r="AV2900" s="1">
        <v>0</v>
      </c>
      <c r="AW2900" s="2">
        <v>0</v>
      </c>
      <c r="AX2900">
        <v>3</v>
      </c>
      <c r="AY2900">
        <v>1.423</v>
      </c>
      <c r="AZ2900" s="19">
        <v>4</v>
      </c>
      <c r="BA2900">
        <f t="shared" si="46"/>
        <v>1.48</v>
      </c>
      <c r="BC2900" t="e">
        <v>#N/A</v>
      </c>
    </row>
    <row r="2901" spans="1:55" x14ac:dyDescent="0.3">
      <c r="A2901" t="s">
        <v>4981</v>
      </c>
      <c r="C2901" t="s">
        <v>50</v>
      </c>
      <c r="E2901" t="s">
        <v>189</v>
      </c>
      <c r="F2901" t="s">
        <v>190</v>
      </c>
      <c r="G2901" t="s">
        <v>388</v>
      </c>
      <c r="H2901" s="11" t="s">
        <v>5756</v>
      </c>
      <c r="I2901" t="s">
        <v>5330</v>
      </c>
      <c r="J2901" t="s">
        <v>580</v>
      </c>
      <c r="K2901" t="s">
        <v>579</v>
      </c>
      <c r="L2901" t="s">
        <v>13</v>
      </c>
      <c r="M2901">
        <v>0</v>
      </c>
      <c r="N2901">
        <v>0</v>
      </c>
      <c r="O2901" t="s">
        <v>70</v>
      </c>
      <c r="P2901" t="s">
        <v>1191</v>
      </c>
      <c r="Q2901" t="s">
        <v>64</v>
      </c>
      <c r="R2901" t="s">
        <v>64</v>
      </c>
      <c r="S2901" t="s">
        <v>5225</v>
      </c>
      <c r="T2901" t="s">
        <v>87</v>
      </c>
      <c r="U2901" s="4">
        <v>42524</v>
      </c>
      <c r="V2901" s="4">
        <v>42535</v>
      </c>
      <c r="W2901" s="4">
        <v>44550</v>
      </c>
      <c r="X2901" t="s">
        <v>64</v>
      </c>
      <c r="Y2901" t="s">
        <v>143</v>
      </c>
      <c r="Z2901" t="s">
        <v>143</v>
      </c>
      <c r="AA2901" s="1">
        <v>0</v>
      </c>
      <c r="AB2901" s="2">
        <v>0</v>
      </c>
      <c r="AC2901" s="1">
        <v>0</v>
      </c>
      <c r="AD2901" s="1">
        <v>1000</v>
      </c>
      <c r="AE2901" s="1">
        <v>0</v>
      </c>
      <c r="AF2901" s="1">
        <v>0</v>
      </c>
      <c r="AG2901" s="1">
        <v>0</v>
      </c>
      <c r="AH2901" s="1">
        <v>1000</v>
      </c>
      <c r="AI2901" s="1">
        <v>0</v>
      </c>
      <c r="AJ2901" s="1">
        <v>0</v>
      </c>
      <c r="AK2901" s="1">
        <v>16000</v>
      </c>
      <c r="AL2901" s="5">
        <v>2.1333333333333333</v>
      </c>
      <c r="AM2901" s="1">
        <v>7500</v>
      </c>
      <c r="AN2901" s="1">
        <v>14825</v>
      </c>
      <c r="AO2901" s="1">
        <v>7500</v>
      </c>
      <c r="AP2901" s="1">
        <v>14825</v>
      </c>
      <c r="AQ2901" s="1">
        <v>0</v>
      </c>
      <c r="AR2901" s="2">
        <v>1183.95</v>
      </c>
      <c r="AS2901" s="1">
        <v>0</v>
      </c>
      <c r="AT2901" s="5">
        <v>0</v>
      </c>
      <c r="AU2901" s="7">
        <v>0.15786</v>
      </c>
      <c r="AV2901" s="1">
        <v>0</v>
      </c>
      <c r="AW2901" s="2">
        <v>0</v>
      </c>
      <c r="AX2901">
        <v>3</v>
      </c>
      <c r="AY2901">
        <v>0.78600000000000003</v>
      </c>
      <c r="AZ2901" s="19">
        <v>4</v>
      </c>
      <c r="BA2901">
        <f t="shared" si="46"/>
        <v>0.81699999999999995</v>
      </c>
      <c r="BC2901" t="e">
        <v>#N/A</v>
      </c>
    </row>
    <row r="2902" spans="1:55" x14ac:dyDescent="0.3">
      <c r="A2902" t="s">
        <v>4981</v>
      </c>
      <c r="C2902" t="s">
        <v>50</v>
      </c>
      <c r="E2902" t="s">
        <v>189</v>
      </c>
      <c r="F2902" t="s">
        <v>190</v>
      </c>
      <c r="G2902" t="s">
        <v>388</v>
      </c>
      <c r="H2902" s="11" t="s">
        <v>5756</v>
      </c>
      <c r="I2902" t="s">
        <v>5331</v>
      </c>
      <c r="J2902" t="s">
        <v>589</v>
      </c>
      <c r="K2902" t="s">
        <v>588</v>
      </c>
      <c r="L2902" t="s">
        <v>13</v>
      </c>
      <c r="M2902">
        <v>0</v>
      </c>
      <c r="N2902">
        <v>0</v>
      </c>
      <c r="O2902" t="s">
        <v>70</v>
      </c>
      <c r="P2902" t="s">
        <v>1191</v>
      </c>
      <c r="Q2902" t="s">
        <v>64</v>
      </c>
      <c r="R2902" t="s">
        <v>64</v>
      </c>
      <c r="S2902" t="s">
        <v>64</v>
      </c>
      <c r="T2902" t="s">
        <v>87</v>
      </c>
      <c r="U2902" s="4">
        <v>42524</v>
      </c>
      <c r="V2902" s="4">
        <v>42566</v>
      </c>
      <c r="W2902" s="4">
        <v>44550</v>
      </c>
      <c r="X2902" t="s">
        <v>64</v>
      </c>
      <c r="Y2902" t="s">
        <v>143</v>
      </c>
      <c r="Z2902" t="s">
        <v>143</v>
      </c>
      <c r="AA2902" s="1">
        <v>0</v>
      </c>
      <c r="AB2902" s="2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25</v>
      </c>
      <c r="AL2902" s="5">
        <v>0.01</v>
      </c>
      <c r="AM2902" s="1">
        <v>2500</v>
      </c>
      <c r="AN2902" s="1">
        <v>5000</v>
      </c>
      <c r="AO2902" s="1">
        <v>2500</v>
      </c>
      <c r="AP2902" s="1">
        <v>5000</v>
      </c>
      <c r="AQ2902" s="1">
        <v>0</v>
      </c>
      <c r="AR2902" s="2">
        <v>650.55000000000007</v>
      </c>
      <c r="AS2902" s="1">
        <v>0</v>
      </c>
      <c r="AT2902" s="5">
        <v>0</v>
      </c>
      <c r="AU2902" s="7">
        <v>0.26022000000000001</v>
      </c>
      <c r="AV2902" s="1">
        <v>0</v>
      </c>
      <c r="AW2902" s="2">
        <v>0</v>
      </c>
      <c r="AX2902">
        <v>3</v>
      </c>
      <c r="AY2902">
        <v>1.456</v>
      </c>
      <c r="AZ2902" s="19">
        <v>4</v>
      </c>
      <c r="BA2902">
        <f t="shared" si="46"/>
        <v>1.514</v>
      </c>
      <c r="BC2902" t="e">
        <v>#N/A</v>
      </c>
    </row>
    <row r="2903" spans="1:55" x14ac:dyDescent="0.3">
      <c r="A2903" t="s">
        <v>4981</v>
      </c>
      <c r="C2903" t="s">
        <v>50</v>
      </c>
      <c r="E2903" t="s">
        <v>189</v>
      </c>
      <c r="F2903" t="s">
        <v>190</v>
      </c>
      <c r="G2903" t="s">
        <v>388</v>
      </c>
      <c r="H2903" s="11" t="s">
        <v>5756</v>
      </c>
      <c r="I2903" t="s">
        <v>5332</v>
      </c>
      <c r="J2903" t="s">
        <v>595</v>
      </c>
      <c r="K2903" t="s">
        <v>594</v>
      </c>
      <c r="L2903" t="s">
        <v>13</v>
      </c>
      <c r="M2903">
        <v>0</v>
      </c>
      <c r="N2903">
        <v>0</v>
      </c>
      <c r="O2903" t="s">
        <v>70</v>
      </c>
      <c r="P2903" t="s">
        <v>1191</v>
      </c>
      <c r="Q2903" t="s">
        <v>64</v>
      </c>
      <c r="R2903" t="s">
        <v>64</v>
      </c>
      <c r="S2903" t="s">
        <v>5225</v>
      </c>
      <c r="T2903" t="s">
        <v>87</v>
      </c>
      <c r="U2903" s="4">
        <v>42524</v>
      </c>
      <c r="V2903" s="4">
        <v>42535</v>
      </c>
      <c r="W2903" s="4">
        <v>44550</v>
      </c>
      <c r="X2903" t="s">
        <v>64</v>
      </c>
      <c r="Y2903" t="s">
        <v>143</v>
      </c>
      <c r="Z2903" t="s">
        <v>143</v>
      </c>
      <c r="AA2903" s="1">
        <v>0</v>
      </c>
      <c r="AB2903" s="2">
        <v>0</v>
      </c>
      <c r="AC2903" s="1">
        <v>0</v>
      </c>
      <c r="AD2903" s="1">
        <v>250</v>
      </c>
      <c r="AE2903" s="1">
        <v>0</v>
      </c>
      <c r="AF2903" s="1">
        <v>0</v>
      </c>
      <c r="AG2903" s="1">
        <v>0</v>
      </c>
      <c r="AH2903" s="1">
        <v>250</v>
      </c>
      <c r="AI2903" s="1">
        <v>0</v>
      </c>
      <c r="AJ2903" s="1">
        <v>0</v>
      </c>
      <c r="AK2903" s="1">
        <v>8000</v>
      </c>
      <c r="AL2903" s="5">
        <v>1.28</v>
      </c>
      <c r="AM2903" s="1">
        <v>6250</v>
      </c>
      <c r="AN2903" s="1">
        <v>11350</v>
      </c>
      <c r="AO2903" s="1">
        <v>6250</v>
      </c>
      <c r="AP2903" s="1">
        <v>11350</v>
      </c>
      <c r="AQ2903" s="1">
        <v>0</v>
      </c>
      <c r="AR2903" s="2">
        <v>1482.125</v>
      </c>
      <c r="AS2903" s="1">
        <v>0</v>
      </c>
      <c r="AT2903" s="5">
        <v>0</v>
      </c>
      <c r="AU2903" s="7">
        <v>0.23713999999999999</v>
      </c>
      <c r="AV2903" s="1">
        <v>0</v>
      </c>
      <c r="AW2903" s="2">
        <v>0</v>
      </c>
      <c r="AX2903">
        <v>3</v>
      </c>
      <c r="AY2903">
        <v>1.4730000000000001</v>
      </c>
      <c r="AZ2903" s="19">
        <v>4</v>
      </c>
      <c r="BA2903">
        <f t="shared" si="46"/>
        <v>1.532</v>
      </c>
      <c r="BC2903" t="e">
        <v>#N/A</v>
      </c>
    </row>
    <row r="2904" spans="1:55" x14ac:dyDescent="0.3">
      <c r="A2904" t="s">
        <v>4981</v>
      </c>
      <c r="C2904" t="s">
        <v>50</v>
      </c>
      <c r="E2904" t="s">
        <v>189</v>
      </c>
      <c r="F2904" t="s">
        <v>190</v>
      </c>
      <c r="G2904" t="s">
        <v>388</v>
      </c>
      <c r="H2904" s="11" t="s">
        <v>5756</v>
      </c>
      <c r="I2904" t="s">
        <v>5333</v>
      </c>
      <c r="J2904" t="s">
        <v>598</v>
      </c>
      <c r="K2904" t="s">
        <v>597</v>
      </c>
      <c r="L2904" t="s">
        <v>13</v>
      </c>
      <c r="M2904">
        <v>0</v>
      </c>
      <c r="N2904">
        <v>0</v>
      </c>
      <c r="O2904" t="s">
        <v>70</v>
      </c>
      <c r="P2904" t="s">
        <v>1191</v>
      </c>
      <c r="Q2904" t="s">
        <v>64</v>
      </c>
      <c r="R2904" t="s">
        <v>64</v>
      </c>
      <c r="S2904" t="s">
        <v>64</v>
      </c>
      <c r="T2904" t="s">
        <v>87</v>
      </c>
      <c r="U2904" s="4">
        <v>42524</v>
      </c>
      <c r="V2904" s="4">
        <v>42562</v>
      </c>
      <c r="W2904" s="4">
        <v>44550</v>
      </c>
      <c r="X2904" t="s">
        <v>64</v>
      </c>
      <c r="Y2904" t="s">
        <v>143</v>
      </c>
      <c r="Z2904" t="s">
        <v>143</v>
      </c>
      <c r="AA2904" s="1">
        <v>0</v>
      </c>
      <c r="AB2904" s="2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s="1">
        <v>0</v>
      </c>
      <c r="AK2904" s="1">
        <v>25</v>
      </c>
      <c r="AL2904" s="5">
        <v>6.25E-2</v>
      </c>
      <c r="AM2904" s="1">
        <v>400</v>
      </c>
      <c r="AN2904" s="1">
        <v>400</v>
      </c>
      <c r="AO2904" s="1">
        <v>400</v>
      </c>
      <c r="AP2904" s="1">
        <v>400</v>
      </c>
      <c r="AQ2904" s="1">
        <v>0</v>
      </c>
      <c r="AR2904" s="2">
        <v>152.92400000000001</v>
      </c>
      <c r="AS2904" s="1">
        <v>0</v>
      </c>
      <c r="AT2904" s="5">
        <v>0</v>
      </c>
      <c r="AU2904" s="7">
        <v>0.38230999999999998</v>
      </c>
      <c r="AV2904" s="1">
        <v>0</v>
      </c>
      <c r="AW2904" s="2">
        <v>0</v>
      </c>
      <c r="AX2904">
        <v>3</v>
      </c>
      <c r="AY2904">
        <v>5.4669999999999996</v>
      </c>
      <c r="AZ2904" s="19">
        <v>4</v>
      </c>
      <c r="BA2904">
        <f t="shared" si="46"/>
        <v>5.6859999999999999</v>
      </c>
      <c r="BC2904" t="e">
        <v>#N/A</v>
      </c>
    </row>
    <row r="2905" spans="1:55" x14ac:dyDescent="0.3">
      <c r="A2905" t="s">
        <v>4981</v>
      </c>
      <c r="C2905" t="s">
        <v>50</v>
      </c>
      <c r="E2905" t="s">
        <v>189</v>
      </c>
      <c r="F2905" t="s">
        <v>190</v>
      </c>
      <c r="G2905" t="s">
        <v>388</v>
      </c>
      <c r="H2905" s="11" t="s">
        <v>5756</v>
      </c>
      <c r="I2905" t="s">
        <v>5334</v>
      </c>
      <c r="J2905" t="s">
        <v>601</v>
      </c>
      <c r="K2905" t="s">
        <v>600</v>
      </c>
      <c r="L2905" t="s">
        <v>13</v>
      </c>
      <c r="M2905">
        <v>0</v>
      </c>
      <c r="N2905">
        <v>0</v>
      </c>
      <c r="O2905" t="s">
        <v>70</v>
      </c>
      <c r="P2905" t="s">
        <v>1191</v>
      </c>
      <c r="Q2905" t="s">
        <v>64</v>
      </c>
      <c r="R2905" t="s">
        <v>64</v>
      </c>
      <c r="S2905" t="s">
        <v>64</v>
      </c>
      <c r="T2905" t="s">
        <v>87</v>
      </c>
      <c r="U2905" s="4">
        <v>42524</v>
      </c>
      <c r="V2905" s="4">
        <v>42566</v>
      </c>
      <c r="W2905" s="4">
        <v>44424</v>
      </c>
      <c r="X2905" t="s">
        <v>64</v>
      </c>
      <c r="Y2905" t="s">
        <v>143</v>
      </c>
      <c r="Z2905" t="s">
        <v>143</v>
      </c>
      <c r="AA2905" s="1">
        <v>0</v>
      </c>
      <c r="AB2905" s="2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10</v>
      </c>
      <c r="AL2905" s="5">
        <v>0.04</v>
      </c>
      <c r="AM2905" s="1">
        <v>250</v>
      </c>
      <c r="AN2905" s="1">
        <v>750</v>
      </c>
      <c r="AO2905" s="1">
        <v>250</v>
      </c>
      <c r="AP2905" s="1">
        <v>750</v>
      </c>
      <c r="AQ2905" s="1">
        <v>0</v>
      </c>
      <c r="AR2905" s="2">
        <v>99.952500000000001</v>
      </c>
      <c r="AS2905" s="1">
        <v>0</v>
      </c>
      <c r="AT2905" s="5">
        <v>0</v>
      </c>
      <c r="AU2905" s="7">
        <v>0.39981</v>
      </c>
      <c r="AV2905" s="1">
        <v>0</v>
      </c>
      <c r="AW2905" s="2">
        <v>0</v>
      </c>
      <c r="AX2905">
        <v>3</v>
      </c>
      <c r="AY2905">
        <v>6.0250000000000004</v>
      </c>
      <c r="AZ2905" s="19">
        <v>4</v>
      </c>
      <c r="BA2905">
        <f t="shared" si="46"/>
        <v>6.266</v>
      </c>
      <c r="BC2905" t="e">
        <v>#N/A</v>
      </c>
    </row>
    <row r="2906" spans="1:55" x14ac:dyDescent="0.3">
      <c r="A2906" t="s">
        <v>4981</v>
      </c>
      <c r="C2906" t="s">
        <v>50</v>
      </c>
      <c r="E2906" t="s">
        <v>189</v>
      </c>
      <c r="F2906" t="s">
        <v>190</v>
      </c>
      <c r="G2906" t="s">
        <v>388</v>
      </c>
      <c r="H2906" s="11" t="s">
        <v>5756</v>
      </c>
      <c r="I2906" t="s">
        <v>5335</v>
      </c>
      <c r="J2906" t="s">
        <v>604</v>
      </c>
      <c r="K2906" t="s">
        <v>603</v>
      </c>
      <c r="L2906" t="s">
        <v>13</v>
      </c>
      <c r="M2906">
        <v>0</v>
      </c>
      <c r="N2906">
        <v>0</v>
      </c>
      <c r="O2906" t="s">
        <v>70</v>
      </c>
      <c r="P2906" t="s">
        <v>1191</v>
      </c>
      <c r="Q2906" t="s">
        <v>64</v>
      </c>
      <c r="R2906" t="s">
        <v>64</v>
      </c>
      <c r="S2906" t="s">
        <v>64</v>
      </c>
      <c r="T2906" t="s">
        <v>87</v>
      </c>
      <c r="U2906" s="4">
        <v>42524</v>
      </c>
      <c r="V2906" s="4">
        <v>42535</v>
      </c>
      <c r="W2906" s="4">
        <v>44515</v>
      </c>
      <c r="X2906" t="s">
        <v>64</v>
      </c>
      <c r="Y2906" t="s">
        <v>143</v>
      </c>
      <c r="Z2906" t="s">
        <v>143</v>
      </c>
      <c r="AA2906" s="1">
        <v>0</v>
      </c>
      <c r="AB2906" s="2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200</v>
      </c>
      <c r="AL2906" s="5">
        <v>0.11173184357541899</v>
      </c>
      <c r="AM2906" s="1">
        <v>1790</v>
      </c>
      <c r="AN2906" s="1">
        <v>3010</v>
      </c>
      <c r="AO2906" s="1">
        <v>1790</v>
      </c>
      <c r="AP2906" s="1">
        <v>3010</v>
      </c>
      <c r="AQ2906" s="1">
        <v>0</v>
      </c>
      <c r="AR2906" s="2">
        <v>744.80110000000002</v>
      </c>
      <c r="AS2906" s="1">
        <v>0</v>
      </c>
      <c r="AT2906" s="5">
        <v>0</v>
      </c>
      <c r="AU2906" s="7">
        <v>0.41609000000000002</v>
      </c>
      <c r="AV2906" s="1">
        <v>0</v>
      </c>
      <c r="AW2906" s="2">
        <v>0</v>
      </c>
      <c r="AX2906">
        <v>3</v>
      </c>
      <c r="AY2906">
        <v>2.4870000000000001</v>
      </c>
      <c r="AZ2906" s="19">
        <v>4</v>
      </c>
      <c r="BA2906">
        <f t="shared" si="46"/>
        <v>2.5859999999999999</v>
      </c>
      <c r="BC2906" t="e">
        <v>#N/A</v>
      </c>
    </row>
    <row r="2907" spans="1:55" x14ac:dyDescent="0.3">
      <c r="A2907" t="s">
        <v>4981</v>
      </c>
      <c r="C2907" t="s">
        <v>50</v>
      </c>
      <c r="E2907" t="s">
        <v>189</v>
      </c>
      <c r="F2907" t="s">
        <v>190</v>
      </c>
      <c r="G2907" t="s">
        <v>388</v>
      </c>
      <c r="H2907" s="11" t="s">
        <v>5756</v>
      </c>
      <c r="I2907" t="s">
        <v>5336</v>
      </c>
      <c r="J2907" t="s">
        <v>607</v>
      </c>
      <c r="K2907" t="s">
        <v>606</v>
      </c>
      <c r="L2907" t="s">
        <v>13</v>
      </c>
      <c r="M2907">
        <v>0</v>
      </c>
      <c r="N2907">
        <v>0</v>
      </c>
      <c r="O2907" t="s">
        <v>70</v>
      </c>
      <c r="P2907" t="s">
        <v>1191</v>
      </c>
      <c r="Q2907" t="s">
        <v>64</v>
      </c>
      <c r="R2907" t="s">
        <v>64</v>
      </c>
      <c r="S2907" t="s">
        <v>64</v>
      </c>
      <c r="T2907" t="s">
        <v>87</v>
      </c>
      <c r="U2907" s="4">
        <v>42524</v>
      </c>
      <c r="V2907" s="4">
        <v>42536</v>
      </c>
      <c r="W2907" s="4">
        <v>44530</v>
      </c>
      <c r="X2907" t="s">
        <v>64</v>
      </c>
      <c r="Y2907" t="s">
        <v>143</v>
      </c>
      <c r="Z2907" t="s">
        <v>143</v>
      </c>
      <c r="AA2907" s="1">
        <v>0</v>
      </c>
      <c r="AB2907" s="2">
        <v>0</v>
      </c>
      <c r="AC2907" s="1">
        <v>0</v>
      </c>
      <c r="AD2907" s="1">
        <v>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10</v>
      </c>
      <c r="AL2907" s="5">
        <v>2.5000000000000001E-2</v>
      </c>
      <c r="AM2907" s="1">
        <v>400</v>
      </c>
      <c r="AN2907" s="1">
        <v>630</v>
      </c>
      <c r="AO2907" s="1">
        <v>400</v>
      </c>
      <c r="AP2907" s="1">
        <v>630</v>
      </c>
      <c r="AQ2907" s="1">
        <v>0</v>
      </c>
      <c r="AR2907" s="2">
        <v>246.93999999999997</v>
      </c>
      <c r="AS2907" s="1">
        <v>0</v>
      </c>
      <c r="AT2907" s="5">
        <v>0</v>
      </c>
      <c r="AU2907" s="7">
        <v>0.61734999999999995</v>
      </c>
      <c r="AV2907" s="1">
        <v>0</v>
      </c>
      <c r="AW2907" s="2">
        <v>0</v>
      </c>
      <c r="AX2907">
        <v>3</v>
      </c>
      <c r="AY2907">
        <v>12.407999999999999</v>
      </c>
      <c r="AZ2907" s="19">
        <v>4</v>
      </c>
      <c r="BA2907">
        <f t="shared" si="46"/>
        <v>12.904</v>
      </c>
      <c r="BC2907" t="e">
        <v>#N/A</v>
      </c>
    </row>
    <row r="2908" spans="1:55" x14ac:dyDescent="0.3">
      <c r="A2908" t="s">
        <v>4981</v>
      </c>
      <c r="C2908" t="s">
        <v>50</v>
      </c>
      <c r="E2908" t="s">
        <v>189</v>
      </c>
      <c r="F2908" t="s">
        <v>190</v>
      </c>
      <c r="G2908" t="s">
        <v>388</v>
      </c>
      <c r="H2908" s="11" t="s">
        <v>5756</v>
      </c>
      <c r="I2908" t="s">
        <v>5337</v>
      </c>
      <c r="J2908" t="s">
        <v>610</v>
      </c>
      <c r="K2908" t="s">
        <v>609</v>
      </c>
      <c r="L2908" t="s">
        <v>13</v>
      </c>
      <c r="M2908">
        <v>0</v>
      </c>
      <c r="N2908">
        <v>0</v>
      </c>
      <c r="O2908" t="s">
        <v>70</v>
      </c>
      <c r="P2908" t="s">
        <v>1191</v>
      </c>
      <c r="Q2908" t="s">
        <v>64</v>
      </c>
      <c r="R2908" t="s">
        <v>64</v>
      </c>
      <c r="S2908" t="s">
        <v>64</v>
      </c>
      <c r="T2908" t="s">
        <v>87</v>
      </c>
      <c r="U2908" s="4">
        <v>42524</v>
      </c>
      <c r="V2908" s="4">
        <v>42538</v>
      </c>
      <c r="W2908" s="4">
        <v>44396</v>
      </c>
      <c r="X2908" t="s">
        <v>64</v>
      </c>
      <c r="Y2908" t="s">
        <v>143</v>
      </c>
      <c r="Z2908" t="s">
        <v>143</v>
      </c>
      <c r="AA2908" s="1">
        <v>0</v>
      </c>
      <c r="AB2908" s="2">
        <v>0</v>
      </c>
      <c r="AC2908" s="1">
        <v>0</v>
      </c>
      <c r="AD2908" s="1">
        <v>0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150</v>
      </c>
      <c r="AL2908" s="5">
        <v>0.33333333333333331</v>
      </c>
      <c r="AM2908" s="1">
        <v>450</v>
      </c>
      <c r="AN2908" s="1">
        <v>1060</v>
      </c>
      <c r="AO2908" s="1">
        <v>450</v>
      </c>
      <c r="AP2908" s="1">
        <v>1060</v>
      </c>
      <c r="AQ2908" s="1">
        <v>0</v>
      </c>
      <c r="AR2908" s="2">
        <v>292.90949999999998</v>
      </c>
      <c r="AS2908" s="1">
        <v>0</v>
      </c>
      <c r="AT2908" s="5">
        <v>0</v>
      </c>
      <c r="AU2908" s="7">
        <v>0.65090999999999999</v>
      </c>
      <c r="AV2908" s="1">
        <v>0</v>
      </c>
      <c r="AW2908" s="2">
        <v>0</v>
      </c>
      <c r="AX2908">
        <v>3</v>
      </c>
      <c r="AY2908">
        <v>8.2159999999999993</v>
      </c>
      <c r="AZ2908" s="19">
        <v>4</v>
      </c>
      <c r="BA2908">
        <f t="shared" si="46"/>
        <v>8.5449999999999999</v>
      </c>
      <c r="BC2908" t="e">
        <v>#N/A</v>
      </c>
    </row>
    <row r="2909" spans="1:55" x14ac:dyDescent="0.3">
      <c r="A2909" t="s">
        <v>4981</v>
      </c>
      <c r="C2909" t="s">
        <v>50</v>
      </c>
      <c r="E2909" t="s">
        <v>189</v>
      </c>
      <c r="F2909" t="s">
        <v>190</v>
      </c>
      <c r="G2909" t="s">
        <v>388</v>
      </c>
      <c r="H2909" s="11" t="s">
        <v>5756</v>
      </c>
      <c r="I2909" t="s">
        <v>5338</v>
      </c>
      <c r="J2909" t="s">
        <v>613</v>
      </c>
      <c r="K2909" t="s">
        <v>612</v>
      </c>
      <c r="L2909" t="s">
        <v>13</v>
      </c>
      <c r="M2909">
        <v>0</v>
      </c>
      <c r="N2909">
        <v>0</v>
      </c>
      <c r="O2909" t="s">
        <v>70</v>
      </c>
      <c r="P2909" t="s">
        <v>1191</v>
      </c>
      <c r="Q2909" t="s">
        <v>64</v>
      </c>
      <c r="R2909" t="s">
        <v>64</v>
      </c>
      <c r="S2909" t="s">
        <v>64</v>
      </c>
      <c r="T2909" t="s">
        <v>87</v>
      </c>
      <c r="U2909" s="4">
        <v>42524</v>
      </c>
      <c r="V2909" s="4">
        <v>42538</v>
      </c>
      <c r="W2909" s="4">
        <v>44286</v>
      </c>
      <c r="X2909" t="s">
        <v>64</v>
      </c>
      <c r="Y2909" t="s">
        <v>143</v>
      </c>
      <c r="Z2909" t="s">
        <v>143</v>
      </c>
      <c r="AA2909" s="1">
        <v>0</v>
      </c>
      <c r="AB2909" s="2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1</v>
      </c>
      <c r="AL2909" s="5">
        <v>0.01</v>
      </c>
      <c r="AM2909" s="1">
        <v>100</v>
      </c>
      <c r="AN2909" s="1">
        <v>100</v>
      </c>
      <c r="AO2909" s="1">
        <v>100</v>
      </c>
      <c r="AP2909" s="1">
        <v>100</v>
      </c>
      <c r="AQ2909" s="1">
        <v>0</v>
      </c>
      <c r="AR2909" s="2">
        <v>99.656000000000006</v>
      </c>
      <c r="AS2909" s="1">
        <v>0</v>
      </c>
      <c r="AT2909" s="5">
        <v>0</v>
      </c>
      <c r="AU2909" s="7">
        <v>0.99656</v>
      </c>
      <c r="AV2909" s="1">
        <v>0</v>
      </c>
      <c r="AW2909" s="2">
        <v>0</v>
      </c>
      <c r="AX2909">
        <v>3</v>
      </c>
      <c r="AY2909">
        <v>22.227</v>
      </c>
      <c r="AZ2909" s="19">
        <v>4</v>
      </c>
      <c r="BA2909">
        <f t="shared" si="46"/>
        <v>23.116</v>
      </c>
      <c r="BC2909" t="e">
        <v>#N/A</v>
      </c>
    </row>
    <row r="2910" spans="1:55" x14ac:dyDescent="0.3">
      <c r="A2910" t="s">
        <v>4981</v>
      </c>
      <c r="C2910" t="s">
        <v>50</v>
      </c>
      <c r="E2910" t="s">
        <v>189</v>
      </c>
      <c r="F2910" t="s">
        <v>190</v>
      </c>
      <c r="G2910" t="s">
        <v>388</v>
      </c>
      <c r="H2910" s="11" t="s">
        <v>5756</v>
      </c>
      <c r="I2910" t="s">
        <v>5339</v>
      </c>
      <c r="J2910" t="s">
        <v>616</v>
      </c>
      <c r="K2910" t="s">
        <v>615</v>
      </c>
      <c r="L2910" t="s">
        <v>13</v>
      </c>
      <c r="M2910">
        <v>0</v>
      </c>
      <c r="N2910">
        <v>0</v>
      </c>
      <c r="O2910" t="s">
        <v>70</v>
      </c>
      <c r="P2910" t="s">
        <v>1191</v>
      </c>
      <c r="Q2910" t="s">
        <v>64</v>
      </c>
      <c r="R2910" t="s">
        <v>64</v>
      </c>
      <c r="S2910" t="s">
        <v>64</v>
      </c>
      <c r="T2910" t="s">
        <v>87</v>
      </c>
      <c r="U2910" s="4">
        <v>42524</v>
      </c>
      <c r="V2910" s="4">
        <v>42571</v>
      </c>
      <c r="W2910" s="4">
        <v>44530</v>
      </c>
      <c r="X2910" t="s">
        <v>64</v>
      </c>
      <c r="Y2910" t="s">
        <v>143</v>
      </c>
      <c r="Z2910" t="s">
        <v>143</v>
      </c>
      <c r="AA2910" s="1">
        <v>0</v>
      </c>
      <c r="AB2910" s="2">
        <v>0</v>
      </c>
      <c r="AC2910" s="1">
        <v>0</v>
      </c>
      <c r="AD2910" s="1">
        <v>20</v>
      </c>
      <c r="AE2910" s="1">
        <v>0</v>
      </c>
      <c r="AF2910" s="1">
        <v>0</v>
      </c>
      <c r="AG2910" s="1">
        <v>0</v>
      </c>
      <c r="AH2910" s="1">
        <v>20</v>
      </c>
      <c r="AI2910" s="1">
        <v>0</v>
      </c>
      <c r="AJ2910" s="1">
        <v>0</v>
      </c>
      <c r="AK2910" s="1">
        <v>1</v>
      </c>
      <c r="AL2910" s="5">
        <v>0.05</v>
      </c>
      <c r="AM2910" s="1">
        <v>20</v>
      </c>
      <c r="AN2910" s="1">
        <v>61</v>
      </c>
      <c r="AO2910" s="1">
        <v>20</v>
      </c>
      <c r="AP2910" s="1">
        <v>61</v>
      </c>
      <c r="AQ2910" s="1">
        <v>0</v>
      </c>
      <c r="AR2910" s="2">
        <v>20.9816</v>
      </c>
      <c r="AS2910" s="1">
        <v>0</v>
      </c>
      <c r="AT2910" s="5">
        <v>0</v>
      </c>
      <c r="AU2910" s="7">
        <v>1.04908</v>
      </c>
      <c r="AV2910" s="1">
        <v>0</v>
      </c>
      <c r="AW2910" s="2">
        <v>0</v>
      </c>
      <c r="AX2910">
        <v>3</v>
      </c>
      <c r="AY2910">
        <v>24.126999999999999</v>
      </c>
      <c r="AZ2910" s="19">
        <v>4</v>
      </c>
      <c r="BA2910">
        <f t="shared" si="46"/>
        <v>25.091999999999999</v>
      </c>
      <c r="BC2910" t="e">
        <v>#N/A</v>
      </c>
    </row>
    <row r="2911" spans="1:55" x14ac:dyDescent="0.3">
      <c r="A2911" t="s">
        <v>4981</v>
      </c>
      <c r="C2911" t="s">
        <v>50</v>
      </c>
      <c r="E2911" t="s">
        <v>189</v>
      </c>
      <c r="F2911" t="s">
        <v>190</v>
      </c>
      <c r="G2911" t="s">
        <v>388</v>
      </c>
      <c r="H2911" s="11" t="s">
        <v>5756</v>
      </c>
      <c r="I2911" t="s">
        <v>5340</v>
      </c>
      <c r="J2911" t="s">
        <v>619</v>
      </c>
      <c r="K2911" t="s">
        <v>618</v>
      </c>
      <c r="L2911" t="s">
        <v>13</v>
      </c>
      <c r="M2911">
        <v>0</v>
      </c>
      <c r="N2911">
        <v>0</v>
      </c>
      <c r="O2911" t="s">
        <v>70</v>
      </c>
      <c r="P2911" t="s">
        <v>1191</v>
      </c>
      <c r="Q2911" t="s">
        <v>64</v>
      </c>
      <c r="R2911" t="s">
        <v>64</v>
      </c>
      <c r="S2911" t="s">
        <v>64</v>
      </c>
      <c r="T2911" t="s">
        <v>87</v>
      </c>
      <c r="U2911" s="4">
        <v>42524</v>
      </c>
      <c r="V2911" s="4">
        <v>42548</v>
      </c>
      <c r="W2911" s="4">
        <v>44333</v>
      </c>
      <c r="X2911" t="s">
        <v>64</v>
      </c>
      <c r="Y2911" t="s">
        <v>143</v>
      </c>
      <c r="Z2911" t="s">
        <v>143</v>
      </c>
      <c r="AA2911" s="1">
        <v>0</v>
      </c>
      <c r="AB2911" s="2">
        <v>0</v>
      </c>
      <c r="AC2911" s="1">
        <v>0</v>
      </c>
      <c r="AD2911" s="1">
        <v>100</v>
      </c>
      <c r="AE2911" s="1">
        <v>0</v>
      </c>
      <c r="AF2911" s="1">
        <v>0</v>
      </c>
      <c r="AG2911" s="1">
        <v>0</v>
      </c>
      <c r="AH2911" s="1">
        <v>100</v>
      </c>
      <c r="AI2911" s="1">
        <v>0</v>
      </c>
      <c r="AJ2911" s="1">
        <v>0</v>
      </c>
      <c r="AK2911" s="1">
        <v>1</v>
      </c>
      <c r="AL2911" s="5">
        <v>0.01</v>
      </c>
      <c r="AM2911" s="1">
        <v>100</v>
      </c>
      <c r="AN2911" s="1">
        <v>200</v>
      </c>
      <c r="AO2911" s="1">
        <v>100</v>
      </c>
      <c r="AP2911" s="1">
        <v>200</v>
      </c>
      <c r="AQ2911" s="1">
        <v>0</v>
      </c>
      <c r="AR2911" s="2">
        <v>104.194</v>
      </c>
      <c r="AS2911" s="1">
        <v>0</v>
      </c>
      <c r="AT2911" s="5">
        <v>0</v>
      </c>
      <c r="AU2911" s="7">
        <v>1.0419400000000001</v>
      </c>
      <c r="AV2911" s="1">
        <v>0</v>
      </c>
      <c r="AW2911" s="2">
        <v>0</v>
      </c>
      <c r="AX2911">
        <v>3</v>
      </c>
      <c r="AY2911">
        <v>14.827999999999999</v>
      </c>
      <c r="AZ2911" s="19">
        <v>4</v>
      </c>
      <c r="BA2911">
        <f t="shared" si="46"/>
        <v>15.420999999999999</v>
      </c>
      <c r="BC2911" t="e">
        <v>#N/A</v>
      </c>
    </row>
    <row r="2912" spans="1:55" x14ac:dyDescent="0.3">
      <c r="A2912" t="s">
        <v>4981</v>
      </c>
      <c r="C2912" t="s">
        <v>50</v>
      </c>
      <c r="E2912" t="s">
        <v>189</v>
      </c>
      <c r="F2912" t="s">
        <v>190</v>
      </c>
      <c r="G2912" t="s">
        <v>388</v>
      </c>
      <c r="H2912" s="11" t="s">
        <v>5756</v>
      </c>
      <c r="I2912" t="s">
        <v>5341</v>
      </c>
      <c r="J2912" t="s">
        <v>622</v>
      </c>
      <c r="K2912" t="s">
        <v>621</v>
      </c>
      <c r="L2912" t="s">
        <v>13</v>
      </c>
      <c r="M2912">
        <v>0</v>
      </c>
      <c r="N2912">
        <v>0</v>
      </c>
      <c r="O2912" t="s">
        <v>70</v>
      </c>
      <c r="P2912" t="s">
        <v>1191</v>
      </c>
      <c r="Q2912" t="s">
        <v>64</v>
      </c>
      <c r="R2912" t="s">
        <v>64</v>
      </c>
      <c r="S2912" t="s">
        <v>64</v>
      </c>
      <c r="T2912" t="s">
        <v>87</v>
      </c>
      <c r="U2912" s="4">
        <v>42524</v>
      </c>
      <c r="V2912" s="4">
        <v>42565</v>
      </c>
      <c r="W2912" s="4">
        <v>43906</v>
      </c>
      <c r="X2912" t="s">
        <v>64</v>
      </c>
      <c r="Y2912" t="s">
        <v>143</v>
      </c>
      <c r="Z2912" t="s">
        <v>143</v>
      </c>
      <c r="AA2912" s="1">
        <v>0</v>
      </c>
      <c r="AB2912" s="2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1</v>
      </c>
      <c r="AL2912" s="5">
        <v>9999999</v>
      </c>
      <c r="AM2912" s="1">
        <v>0</v>
      </c>
      <c r="AN2912" s="1">
        <v>10</v>
      </c>
      <c r="AO2912" s="1">
        <v>0</v>
      </c>
      <c r="AP2912" s="1">
        <v>10</v>
      </c>
      <c r="AQ2912" s="1">
        <v>0</v>
      </c>
      <c r="AR2912" s="2">
        <v>0</v>
      </c>
      <c r="AS2912" s="1">
        <v>0</v>
      </c>
      <c r="AT2912" s="5">
        <v>0</v>
      </c>
      <c r="AU2912" s="7">
        <v>1.82857</v>
      </c>
      <c r="AV2912" s="1">
        <v>0</v>
      </c>
      <c r="AW2912" s="2">
        <v>0</v>
      </c>
      <c r="AX2912">
        <v>3</v>
      </c>
      <c r="AY2912">
        <v>37.941000000000003</v>
      </c>
      <c r="AZ2912" s="19">
        <v>4</v>
      </c>
      <c r="BA2912">
        <f t="shared" si="46"/>
        <v>39.459000000000003</v>
      </c>
      <c r="BC2912" t="e">
        <v>#N/A</v>
      </c>
    </row>
    <row r="2913" spans="1:55" x14ac:dyDescent="0.3">
      <c r="A2913" t="s">
        <v>4981</v>
      </c>
      <c r="C2913" t="s">
        <v>50</v>
      </c>
      <c r="E2913" t="s">
        <v>189</v>
      </c>
      <c r="F2913" t="s">
        <v>190</v>
      </c>
      <c r="G2913" t="s">
        <v>388</v>
      </c>
      <c r="H2913" s="11" t="s">
        <v>5756</v>
      </c>
      <c r="I2913" t="s">
        <v>5342</v>
      </c>
      <c r="J2913" t="s">
        <v>625</v>
      </c>
      <c r="K2913" t="s">
        <v>624</v>
      </c>
      <c r="L2913" t="s">
        <v>13</v>
      </c>
      <c r="M2913">
        <v>0</v>
      </c>
      <c r="N2913">
        <v>0</v>
      </c>
      <c r="O2913" t="s">
        <v>70</v>
      </c>
      <c r="P2913" t="s">
        <v>1191</v>
      </c>
      <c r="Q2913" t="s">
        <v>64</v>
      </c>
      <c r="R2913" t="s">
        <v>64</v>
      </c>
      <c r="S2913" t="s">
        <v>64</v>
      </c>
      <c r="T2913" t="s">
        <v>87</v>
      </c>
      <c r="U2913" s="4">
        <v>42524</v>
      </c>
      <c r="V2913" s="4">
        <v>42565</v>
      </c>
      <c r="W2913" s="4">
        <v>44550</v>
      </c>
      <c r="X2913" t="s">
        <v>93</v>
      </c>
      <c r="Y2913" t="s">
        <v>94</v>
      </c>
      <c r="Z2913" t="s">
        <v>109</v>
      </c>
      <c r="AA2913" s="1">
        <v>66</v>
      </c>
      <c r="AB2913" s="2">
        <v>192.48999000000001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8">
        <v>803</v>
      </c>
      <c r="AK2913" s="1">
        <v>1</v>
      </c>
      <c r="AL2913" s="5">
        <v>3.3333333333333333E-2</v>
      </c>
      <c r="AM2913" s="1">
        <v>30</v>
      </c>
      <c r="AN2913" s="1">
        <v>90</v>
      </c>
      <c r="AO2913" s="1">
        <v>30</v>
      </c>
      <c r="AP2913" s="1">
        <v>90</v>
      </c>
      <c r="AQ2913" s="1">
        <v>0</v>
      </c>
      <c r="AR2913" s="2">
        <v>87.495450000000005</v>
      </c>
      <c r="AS2913" s="1">
        <v>0</v>
      </c>
      <c r="AT2913" s="5">
        <v>2.916515</v>
      </c>
      <c r="AU2913" s="7">
        <v>1.8764099999999999</v>
      </c>
      <c r="AV2913" s="1">
        <v>6</v>
      </c>
      <c r="AW2913" s="2">
        <v>0</v>
      </c>
      <c r="AX2913">
        <v>3</v>
      </c>
      <c r="AY2913">
        <v>34.110999999999997</v>
      </c>
      <c r="AZ2913" s="19">
        <v>4</v>
      </c>
      <c r="BA2913">
        <f t="shared" si="46"/>
        <v>35.475000000000001</v>
      </c>
      <c r="BC2913" t="e">
        <v>#N/A</v>
      </c>
    </row>
    <row r="2914" spans="1:55" x14ac:dyDescent="0.3">
      <c r="A2914" t="s">
        <v>4981</v>
      </c>
      <c r="C2914" t="s">
        <v>50</v>
      </c>
      <c r="E2914" t="s">
        <v>189</v>
      </c>
      <c r="F2914" t="s">
        <v>190</v>
      </c>
      <c r="G2914" t="s">
        <v>388</v>
      </c>
      <c r="H2914" s="11" t="s">
        <v>5756</v>
      </c>
      <c r="I2914" t="s">
        <v>5343</v>
      </c>
      <c r="J2914" t="s">
        <v>4202</v>
      </c>
      <c r="K2914" t="s">
        <v>635</v>
      </c>
      <c r="L2914" t="s">
        <v>13</v>
      </c>
      <c r="M2914">
        <v>0</v>
      </c>
      <c r="N2914">
        <v>0</v>
      </c>
      <c r="O2914" t="s">
        <v>70</v>
      </c>
      <c r="P2914" t="s">
        <v>1191</v>
      </c>
      <c r="Q2914" t="s">
        <v>64</v>
      </c>
      <c r="R2914" t="s">
        <v>64</v>
      </c>
      <c r="S2914" t="s">
        <v>64</v>
      </c>
      <c r="T2914" t="s">
        <v>87</v>
      </c>
      <c r="U2914" s="4">
        <v>42524</v>
      </c>
      <c r="V2914" s="4">
        <v>42549</v>
      </c>
      <c r="W2914" s="4">
        <v>44424</v>
      </c>
      <c r="X2914" t="s">
        <v>64</v>
      </c>
      <c r="Y2914" t="s">
        <v>143</v>
      </c>
      <c r="Z2914" t="s">
        <v>143</v>
      </c>
      <c r="AA2914" s="1">
        <v>0</v>
      </c>
      <c r="AB2914" s="2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10</v>
      </c>
      <c r="AL2914" s="5">
        <v>6.2500000000000003E-3</v>
      </c>
      <c r="AM2914" s="1">
        <v>1600</v>
      </c>
      <c r="AN2914" s="1">
        <v>4200</v>
      </c>
      <c r="AO2914" s="1">
        <v>1600</v>
      </c>
      <c r="AP2914" s="1">
        <v>4200</v>
      </c>
      <c r="AQ2914" s="1">
        <v>0</v>
      </c>
      <c r="AR2914" s="2">
        <v>134.83199999999999</v>
      </c>
      <c r="AS2914" s="1">
        <v>0</v>
      </c>
      <c r="AT2914" s="5">
        <v>0</v>
      </c>
      <c r="AU2914" s="7">
        <v>8.4269999999999998E-2</v>
      </c>
      <c r="AV2914" s="1">
        <v>0</v>
      </c>
      <c r="AW2914" s="2">
        <v>0</v>
      </c>
      <c r="AX2914">
        <v>3</v>
      </c>
      <c r="AY2914">
        <v>0.55500000000000005</v>
      </c>
      <c r="AZ2914" s="19">
        <v>4</v>
      </c>
      <c r="BA2914">
        <f t="shared" si="46"/>
        <v>0.57699999999999996</v>
      </c>
      <c r="BC2914" t="e">
        <v>#N/A</v>
      </c>
    </row>
    <row r="2915" spans="1:55" x14ac:dyDescent="0.3">
      <c r="A2915" t="s">
        <v>4981</v>
      </c>
      <c r="C2915" t="s">
        <v>50</v>
      </c>
      <c r="E2915" t="s">
        <v>189</v>
      </c>
      <c r="F2915" t="s">
        <v>190</v>
      </c>
      <c r="G2915" t="s">
        <v>388</v>
      </c>
      <c r="H2915" s="11" t="s">
        <v>5756</v>
      </c>
      <c r="I2915" t="s">
        <v>5344</v>
      </c>
      <c r="J2915" t="s">
        <v>4204</v>
      </c>
      <c r="K2915" t="s">
        <v>637</v>
      </c>
      <c r="L2915" t="s">
        <v>13</v>
      </c>
      <c r="M2915">
        <v>0</v>
      </c>
      <c r="N2915">
        <v>0</v>
      </c>
      <c r="O2915" t="s">
        <v>70</v>
      </c>
      <c r="P2915" t="s">
        <v>1191</v>
      </c>
      <c r="Q2915" t="s">
        <v>64</v>
      </c>
      <c r="R2915" t="s">
        <v>64</v>
      </c>
      <c r="S2915" t="s">
        <v>5225</v>
      </c>
      <c r="T2915" t="s">
        <v>87</v>
      </c>
      <c r="U2915" s="4">
        <v>42524</v>
      </c>
      <c r="V2915" s="4">
        <v>42535</v>
      </c>
      <c r="W2915" s="4">
        <v>44530</v>
      </c>
      <c r="X2915" t="s">
        <v>64</v>
      </c>
      <c r="Y2915" t="s">
        <v>143</v>
      </c>
      <c r="Z2915" t="s">
        <v>143</v>
      </c>
      <c r="AA2915" s="1">
        <v>0</v>
      </c>
      <c r="AB2915" s="2">
        <v>0</v>
      </c>
      <c r="AC2915" s="1">
        <v>0</v>
      </c>
      <c r="AD2915" s="1">
        <v>1000</v>
      </c>
      <c r="AE2915" s="1">
        <v>0</v>
      </c>
      <c r="AF2915" s="1">
        <v>0</v>
      </c>
      <c r="AG2915" s="1">
        <v>0</v>
      </c>
      <c r="AH2915" s="1">
        <v>1000</v>
      </c>
      <c r="AI2915" s="1">
        <v>0</v>
      </c>
      <c r="AJ2915" s="1">
        <v>0</v>
      </c>
      <c r="AK2915" s="1">
        <v>1000</v>
      </c>
      <c r="AL2915" s="5">
        <v>7.1428571428571425E-2</v>
      </c>
      <c r="AM2915" s="1">
        <v>14000</v>
      </c>
      <c r="AN2915" s="1">
        <v>22590</v>
      </c>
      <c r="AO2915" s="1">
        <v>14000</v>
      </c>
      <c r="AP2915" s="1">
        <v>22590</v>
      </c>
      <c r="AQ2915" s="1">
        <v>0</v>
      </c>
      <c r="AR2915" s="2">
        <v>1353.1</v>
      </c>
      <c r="AS2915" s="1">
        <v>0</v>
      </c>
      <c r="AT2915" s="5">
        <v>0</v>
      </c>
      <c r="AU2915" s="7">
        <v>9.665E-2</v>
      </c>
      <c r="AV2915" s="1">
        <v>0</v>
      </c>
      <c r="AW2915" s="2">
        <v>0</v>
      </c>
      <c r="AX2915">
        <v>3</v>
      </c>
      <c r="AY2915">
        <v>0.46700000000000003</v>
      </c>
      <c r="AZ2915" s="19">
        <v>4</v>
      </c>
      <c r="BA2915">
        <f t="shared" si="46"/>
        <v>0.48599999999999999</v>
      </c>
      <c r="BC2915" t="e">
        <v>#N/A</v>
      </c>
    </row>
    <row r="2916" spans="1:55" x14ac:dyDescent="0.3">
      <c r="A2916" t="s">
        <v>4981</v>
      </c>
      <c r="C2916" t="s">
        <v>50</v>
      </c>
      <c r="E2916" t="s">
        <v>189</v>
      </c>
      <c r="F2916" t="s">
        <v>190</v>
      </c>
      <c r="G2916" t="s">
        <v>388</v>
      </c>
      <c r="H2916" s="11" t="s">
        <v>5756</v>
      </c>
      <c r="I2916" t="s">
        <v>5345</v>
      </c>
      <c r="J2916" t="s">
        <v>4206</v>
      </c>
      <c r="K2916" t="s">
        <v>639</v>
      </c>
      <c r="L2916" t="s">
        <v>13</v>
      </c>
      <c r="M2916">
        <v>0</v>
      </c>
      <c r="N2916">
        <v>0</v>
      </c>
      <c r="O2916" t="s">
        <v>70</v>
      </c>
      <c r="P2916" t="s">
        <v>1191</v>
      </c>
      <c r="Q2916" t="s">
        <v>64</v>
      </c>
      <c r="R2916" t="s">
        <v>64</v>
      </c>
      <c r="S2916" t="s">
        <v>64</v>
      </c>
      <c r="T2916" t="s">
        <v>87</v>
      </c>
      <c r="U2916" s="4">
        <v>42524</v>
      </c>
      <c r="V2916" s="4">
        <v>42535</v>
      </c>
      <c r="W2916" s="4">
        <v>44459</v>
      </c>
      <c r="X2916" t="s">
        <v>64</v>
      </c>
      <c r="Y2916" t="s">
        <v>143</v>
      </c>
      <c r="Z2916" t="s">
        <v>143</v>
      </c>
      <c r="AA2916" s="1">
        <v>0</v>
      </c>
      <c r="AB2916" s="2">
        <v>0</v>
      </c>
      <c r="AC2916" s="1">
        <v>0</v>
      </c>
      <c r="AD2916" s="1">
        <v>700</v>
      </c>
      <c r="AE2916" s="1">
        <v>0</v>
      </c>
      <c r="AF2916" s="1">
        <v>0</v>
      </c>
      <c r="AG2916" s="1">
        <v>0</v>
      </c>
      <c r="AH2916" s="1">
        <v>700</v>
      </c>
      <c r="AI2916" s="1">
        <v>0</v>
      </c>
      <c r="AJ2916" s="1">
        <v>0</v>
      </c>
      <c r="AK2916" s="1">
        <v>10</v>
      </c>
      <c r="AL2916" s="5">
        <v>7.1428571428571426E-3</v>
      </c>
      <c r="AM2916" s="1">
        <v>1400</v>
      </c>
      <c r="AN2916" s="1">
        <v>2180</v>
      </c>
      <c r="AO2916" s="1">
        <v>1400</v>
      </c>
      <c r="AP2916" s="1">
        <v>2180</v>
      </c>
      <c r="AQ2916" s="1">
        <v>0</v>
      </c>
      <c r="AR2916" s="2">
        <v>177.142</v>
      </c>
      <c r="AS2916" s="1">
        <v>0</v>
      </c>
      <c r="AT2916" s="5">
        <v>0</v>
      </c>
      <c r="AU2916" s="7">
        <v>0.12653</v>
      </c>
      <c r="AV2916" s="1">
        <v>0</v>
      </c>
      <c r="AW2916" s="2">
        <v>0</v>
      </c>
      <c r="AX2916">
        <v>3</v>
      </c>
      <c r="AY2916">
        <v>0.51700000000000002</v>
      </c>
      <c r="AZ2916" s="19">
        <v>4</v>
      </c>
      <c r="BA2916">
        <f t="shared" si="46"/>
        <v>0.53800000000000003</v>
      </c>
      <c r="BC2916" t="e">
        <v>#N/A</v>
      </c>
    </row>
    <row r="2917" spans="1:55" x14ac:dyDescent="0.3">
      <c r="A2917" t="s">
        <v>4981</v>
      </c>
      <c r="C2917" t="s">
        <v>50</v>
      </c>
      <c r="E2917" t="s">
        <v>189</v>
      </c>
      <c r="F2917" t="s">
        <v>190</v>
      </c>
      <c r="G2917" t="s">
        <v>388</v>
      </c>
      <c r="H2917" s="11" t="s">
        <v>5756</v>
      </c>
      <c r="I2917" t="s">
        <v>5346</v>
      </c>
      <c r="J2917" t="s">
        <v>4208</v>
      </c>
      <c r="K2917" t="s">
        <v>641</v>
      </c>
      <c r="L2917" t="s">
        <v>13</v>
      </c>
      <c r="M2917">
        <v>0</v>
      </c>
      <c r="N2917">
        <v>0</v>
      </c>
      <c r="O2917" t="s">
        <v>70</v>
      </c>
      <c r="P2917" t="s">
        <v>59</v>
      </c>
      <c r="Q2917" t="s">
        <v>196</v>
      </c>
      <c r="R2917" t="s">
        <v>197</v>
      </c>
      <c r="S2917" t="s">
        <v>198</v>
      </c>
      <c r="T2917" t="s">
        <v>87</v>
      </c>
      <c r="U2917" s="4">
        <v>42524</v>
      </c>
      <c r="V2917" s="4">
        <v>42538</v>
      </c>
      <c r="W2917" s="4">
        <v>44578</v>
      </c>
      <c r="X2917" t="s">
        <v>64</v>
      </c>
      <c r="Y2917" t="s">
        <v>65</v>
      </c>
      <c r="Z2917" t="s">
        <v>89</v>
      </c>
      <c r="AA2917" s="1">
        <v>1800</v>
      </c>
      <c r="AB2917" s="2">
        <v>162.22319999999999</v>
      </c>
      <c r="AC2917" s="1">
        <v>0</v>
      </c>
      <c r="AD2917" s="1">
        <v>1800</v>
      </c>
      <c r="AE2917" s="1">
        <v>0</v>
      </c>
      <c r="AF2917" s="1">
        <v>0</v>
      </c>
      <c r="AG2917" s="1">
        <v>55800</v>
      </c>
      <c r="AH2917" s="1">
        <v>0</v>
      </c>
      <c r="AI2917" s="1">
        <v>0</v>
      </c>
      <c r="AJ2917" s="1">
        <v>8.8187650000000009</v>
      </c>
      <c r="AK2917" s="1">
        <v>22200</v>
      </c>
      <c r="AL2917" s="5">
        <v>0.30536451169188444</v>
      </c>
      <c r="AM2917" s="1">
        <v>72700</v>
      </c>
      <c r="AN2917" s="1">
        <v>105925</v>
      </c>
      <c r="AO2917" s="1">
        <v>72700</v>
      </c>
      <c r="AP2917" s="1">
        <v>105925</v>
      </c>
      <c r="AQ2917" s="1">
        <v>0</v>
      </c>
      <c r="AR2917" s="2">
        <v>6552.0147999999999</v>
      </c>
      <c r="AS2917" s="1">
        <v>0</v>
      </c>
      <c r="AT2917" s="5">
        <v>9.0123999999999996E-2</v>
      </c>
      <c r="AU2917" s="7">
        <v>8.9496500000000007E-2</v>
      </c>
      <c r="AV2917" s="1">
        <v>0</v>
      </c>
      <c r="AW2917" s="2">
        <v>0</v>
      </c>
      <c r="AX2917">
        <v>3</v>
      </c>
      <c r="AY2917">
        <v>0.43</v>
      </c>
      <c r="AZ2917" s="19">
        <v>4</v>
      </c>
      <c r="BA2917">
        <f t="shared" ref="BA2917:BA2951" si="47">ROUND(+AY2917*AZ2917%+AY2917,AX2917)</f>
        <v>0.44700000000000001</v>
      </c>
      <c r="BC2917" t="e">
        <v>#N/A</v>
      </c>
    </row>
    <row r="2918" spans="1:55" x14ac:dyDescent="0.3">
      <c r="A2918" t="s">
        <v>4981</v>
      </c>
      <c r="C2918" t="s">
        <v>50</v>
      </c>
      <c r="E2918" t="s">
        <v>189</v>
      </c>
      <c r="F2918" t="s">
        <v>190</v>
      </c>
      <c r="G2918" t="s">
        <v>388</v>
      </c>
      <c r="H2918" s="11" t="s">
        <v>5756</v>
      </c>
      <c r="I2918" t="s">
        <v>5347</v>
      </c>
      <c r="J2918" t="s">
        <v>4209</v>
      </c>
      <c r="K2918" t="s">
        <v>643</v>
      </c>
      <c r="L2918" t="s">
        <v>13</v>
      </c>
      <c r="M2918">
        <v>0</v>
      </c>
      <c r="N2918">
        <v>0</v>
      </c>
      <c r="O2918" t="s">
        <v>70</v>
      </c>
      <c r="P2918" t="s">
        <v>1191</v>
      </c>
      <c r="Q2918" t="s">
        <v>64</v>
      </c>
      <c r="R2918" t="s">
        <v>64</v>
      </c>
      <c r="S2918" t="s">
        <v>64</v>
      </c>
      <c r="T2918" t="s">
        <v>87</v>
      </c>
      <c r="U2918" s="4">
        <v>42524</v>
      </c>
      <c r="V2918" s="4">
        <v>42538</v>
      </c>
      <c r="W2918" s="4">
        <v>44530</v>
      </c>
      <c r="X2918" t="s">
        <v>64</v>
      </c>
      <c r="Y2918" t="s">
        <v>143</v>
      </c>
      <c r="Z2918" t="s">
        <v>143</v>
      </c>
      <c r="AA2918" s="1">
        <v>0</v>
      </c>
      <c r="AB2918" s="2">
        <v>0</v>
      </c>
      <c r="AC2918" s="1">
        <v>0</v>
      </c>
      <c r="AD2918" s="1">
        <v>0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500</v>
      </c>
      <c r="AL2918" s="5">
        <v>0.2</v>
      </c>
      <c r="AM2918" s="1">
        <v>2500</v>
      </c>
      <c r="AN2918" s="1">
        <v>3600</v>
      </c>
      <c r="AO2918" s="1">
        <v>2500</v>
      </c>
      <c r="AP2918" s="1">
        <v>3600</v>
      </c>
      <c r="AQ2918" s="1">
        <v>0</v>
      </c>
      <c r="AR2918" s="2">
        <v>344.2</v>
      </c>
      <c r="AS2918" s="1">
        <v>0</v>
      </c>
      <c r="AT2918" s="5">
        <v>0</v>
      </c>
      <c r="AU2918" s="7">
        <v>0.13768</v>
      </c>
      <c r="AV2918" s="1">
        <v>0</v>
      </c>
      <c r="AW2918" s="2">
        <v>0</v>
      </c>
      <c r="AX2918">
        <v>3</v>
      </c>
      <c r="AY2918">
        <v>0.59099999999999997</v>
      </c>
      <c r="AZ2918" s="19">
        <v>4</v>
      </c>
      <c r="BA2918">
        <f t="shared" si="47"/>
        <v>0.61499999999999999</v>
      </c>
      <c r="BC2918" t="e">
        <v>#N/A</v>
      </c>
    </row>
    <row r="2919" spans="1:55" x14ac:dyDescent="0.3">
      <c r="A2919" t="s">
        <v>4981</v>
      </c>
      <c r="C2919" t="s">
        <v>50</v>
      </c>
      <c r="E2919" t="s">
        <v>189</v>
      </c>
      <c r="F2919" t="s">
        <v>190</v>
      </c>
      <c r="G2919" t="s">
        <v>388</v>
      </c>
      <c r="H2919" s="11" t="s">
        <v>5756</v>
      </c>
      <c r="I2919" t="s">
        <v>5348</v>
      </c>
      <c r="J2919" t="s">
        <v>4210</v>
      </c>
      <c r="K2919" t="s">
        <v>645</v>
      </c>
      <c r="L2919" t="s">
        <v>13</v>
      </c>
      <c r="M2919">
        <v>0</v>
      </c>
      <c r="N2919">
        <v>0</v>
      </c>
      <c r="O2919" t="s">
        <v>70</v>
      </c>
      <c r="P2919" t="s">
        <v>59</v>
      </c>
      <c r="Q2919" t="s">
        <v>196</v>
      </c>
      <c r="R2919" t="s">
        <v>197</v>
      </c>
      <c r="S2919" t="s">
        <v>198</v>
      </c>
      <c r="T2919" t="s">
        <v>87</v>
      </c>
      <c r="U2919" s="4">
        <v>42524</v>
      </c>
      <c r="V2919" s="4">
        <v>42535</v>
      </c>
      <c r="W2919" s="4">
        <v>44578</v>
      </c>
      <c r="X2919" t="s">
        <v>64</v>
      </c>
      <c r="Y2919" t="s">
        <v>65</v>
      </c>
      <c r="Z2919" t="s">
        <v>89</v>
      </c>
      <c r="AA2919" s="1">
        <v>2200</v>
      </c>
      <c r="AB2919" s="2">
        <v>322.18560000000002</v>
      </c>
      <c r="AC2919" s="1">
        <v>0</v>
      </c>
      <c r="AD2919" s="1">
        <v>2500</v>
      </c>
      <c r="AE2919" s="1">
        <v>0</v>
      </c>
      <c r="AF2919" s="1">
        <v>0</v>
      </c>
      <c r="AG2919" s="1">
        <v>27000</v>
      </c>
      <c r="AH2919" s="1">
        <v>0</v>
      </c>
      <c r="AI2919" s="1">
        <v>0</v>
      </c>
      <c r="AJ2919" s="1">
        <v>20.856829999999999</v>
      </c>
      <c r="AK2919" s="1">
        <v>18000</v>
      </c>
      <c r="AL2919" s="5">
        <v>0.5</v>
      </c>
      <c r="AM2919" s="1">
        <v>36000</v>
      </c>
      <c r="AN2919" s="1">
        <v>51800</v>
      </c>
      <c r="AO2919" s="1">
        <v>36000</v>
      </c>
      <c r="AP2919" s="1">
        <v>51800</v>
      </c>
      <c r="AQ2919" s="1">
        <v>0</v>
      </c>
      <c r="AR2919" s="2">
        <v>5272.1279999999997</v>
      </c>
      <c r="AS2919" s="1">
        <v>0</v>
      </c>
      <c r="AT2919" s="5">
        <v>0.14644799999999999</v>
      </c>
      <c r="AU2919" s="7">
        <v>0.14167850000000001</v>
      </c>
      <c r="AV2919" s="1">
        <v>0</v>
      </c>
      <c r="AW2919" s="2">
        <v>0</v>
      </c>
      <c r="AX2919">
        <v>3</v>
      </c>
      <c r="AY2919">
        <v>0.66100000000000003</v>
      </c>
      <c r="AZ2919" s="19">
        <v>4</v>
      </c>
      <c r="BA2919">
        <f t="shared" si="47"/>
        <v>0.68700000000000006</v>
      </c>
      <c r="BC2919" t="e">
        <v>#N/A</v>
      </c>
    </row>
    <row r="2920" spans="1:55" x14ac:dyDescent="0.3">
      <c r="A2920" t="s">
        <v>4981</v>
      </c>
      <c r="C2920" t="s">
        <v>50</v>
      </c>
      <c r="E2920" t="s">
        <v>189</v>
      </c>
      <c r="F2920" t="s">
        <v>190</v>
      </c>
      <c r="G2920" t="s">
        <v>388</v>
      </c>
      <c r="H2920" s="11" t="s">
        <v>5756</v>
      </c>
      <c r="I2920" t="s">
        <v>5349</v>
      </c>
      <c r="J2920" t="s">
        <v>4212</v>
      </c>
      <c r="K2920" t="s">
        <v>647</v>
      </c>
      <c r="L2920" t="s">
        <v>13</v>
      </c>
      <c r="M2920">
        <v>0</v>
      </c>
      <c r="N2920">
        <v>0</v>
      </c>
      <c r="O2920" t="s">
        <v>70</v>
      </c>
      <c r="P2920" t="s">
        <v>1191</v>
      </c>
      <c r="Q2920" t="s">
        <v>64</v>
      </c>
      <c r="R2920" t="s">
        <v>64</v>
      </c>
      <c r="S2920" t="s">
        <v>5225</v>
      </c>
      <c r="T2920" t="s">
        <v>87</v>
      </c>
      <c r="U2920" s="4">
        <v>42524</v>
      </c>
      <c r="V2920" s="4">
        <v>42535</v>
      </c>
      <c r="W2920" s="4">
        <v>44578</v>
      </c>
      <c r="X2920" t="s">
        <v>64</v>
      </c>
      <c r="Y2920" t="s">
        <v>143</v>
      </c>
      <c r="Z2920" t="s">
        <v>143</v>
      </c>
      <c r="AA2920" s="1">
        <v>0</v>
      </c>
      <c r="AB2920" s="2">
        <v>0</v>
      </c>
      <c r="AC2920" s="1">
        <v>0</v>
      </c>
      <c r="AD2920" s="1">
        <v>1200</v>
      </c>
      <c r="AE2920" s="1">
        <v>0</v>
      </c>
      <c r="AF2920" s="1">
        <v>0</v>
      </c>
      <c r="AG2920" s="1">
        <v>0</v>
      </c>
      <c r="AH2920" s="1">
        <v>1200</v>
      </c>
      <c r="AI2920" s="1">
        <v>0</v>
      </c>
      <c r="AJ2920" s="1">
        <v>0</v>
      </c>
      <c r="AK2920" s="1">
        <v>7200</v>
      </c>
      <c r="AL2920" s="5">
        <v>0.30967741935483872</v>
      </c>
      <c r="AM2920" s="1">
        <v>23250</v>
      </c>
      <c r="AN2920" s="1">
        <v>34850</v>
      </c>
      <c r="AO2920" s="1">
        <v>23250</v>
      </c>
      <c r="AP2920" s="1">
        <v>34850</v>
      </c>
      <c r="AQ2920" s="1">
        <v>0</v>
      </c>
      <c r="AR2920" s="2">
        <v>6413.0475000000006</v>
      </c>
      <c r="AS2920" s="1">
        <v>0</v>
      </c>
      <c r="AT2920" s="5">
        <v>0</v>
      </c>
      <c r="AU2920" s="7">
        <v>0.27583000000000002</v>
      </c>
      <c r="AV2920" s="1">
        <v>0</v>
      </c>
      <c r="AW2920" s="2">
        <v>0</v>
      </c>
      <c r="AX2920">
        <v>3</v>
      </c>
      <c r="AY2920">
        <v>1.075</v>
      </c>
      <c r="AZ2920" s="19">
        <v>4</v>
      </c>
      <c r="BA2920">
        <f t="shared" si="47"/>
        <v>1.1180000000000001</v>
      </c>
      <c r="BC2920" t="e">
        <v>#N/A</v>
      </c>
    </row>
    <row r="2921" spans="1:55" x14ac:dyDescent="0.3">
      <c r="A2921" t="s">
        <v>4981</v>
      </c>
      <c r="C2921" t="s">
        <v>50</v>
      </c>
      <c r="E2921" t="s">
        <v>189</v>
      </c>
      <c r="F2921" t="s">
        <v>190</v>
      </c>
      <c r="G2921" t="s">
        <v>388</v>
      </c>
      <c r="H2921" s="11" t="s">
        <v>5756</v>
      </c>
      <c r="I2921" t="s">
        <v>5350</v>
      </c>
      <c r="J2921" t="s">
        <v>4214</v>
      </c>
      <c r="K2921" t="s">
        <v>649</v>
      </c>
      <c r="L2921" t="s">
        <v>13</v>
      </c>
      <c r="M2921">
        <v>0</v>
      </c>
      <c r="N2921">
        <v>0</v>
      </c>
      <c r="O2921" t="s">
        <v>70</v>
      </c>
      <c r="P2921" t="s">
        <v>1191</v>
      </c>
      <c r="Q2921" t="s">
        <v>64</v>
      </c>
      <c r="R2921" t="s">
        <v>64</v>
      </c>
      <c r="S2921" t="s">
        <v>64</v>
      </c>
      <c r="T2921" t="s">
        <v>87</v>
      </c>
      <c r="U2921" s="4">
        <v>42524</v>
      </c>
      <c r="V2921" s="4">
        <v>42537</v>
      </c>
      <c r="W2921" s="4">
        <v>44578</v>
      </c>
      <c r="X2921" t="s">
        <v>64</v>
      </c>
      <c r="Y2921" t="s">
        <v>143</v>
      </c>
      <c r="Z2921" t="s">
        <v>143</v>
      </c>
      <c r="AA2921" s="1">
        <v>0</v>
      </c>
      <c r="AB2921" s="2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250</v>
      </c>
      <c r="AL2921" s="5">
        <v>4.3478260869565216E-2</v>
      </c>
      <c r="AM2921" s="1">
        <v>5750</v>
      </c>
      <c r="AN2921" s="1">
        <v>11500</v>
      </c>
      <c r="AO2921" s="1">
        <v>5750</v>
      </c>
      <c r="AP2921" s="1">
        <v>11500</v>
      </c>
      <c r="AQ2921" s="1">
        <v>0</v>
      </c>
      <c r="AR2921" s="2">
        <v>2397.0025000000001</v>
      </c>
      <c r="AS2921" s="1">
        <v>0</v>
      </c>
      <c r="AT2921" s="5">
        <v>0</v>
      </c>
      <c r="AU2921" s="7">
        <v>0.41687000000000002</v>
      </c>
      <c r="AV2921" s="1">
        <v>0</v>
      </c>
      <c r="AW2921" s="2">
        <v>0</v>
      </c>
      <c r="AX2921">
        <v>3</v>
      </c>
      <c r="AY2921">
        <v>1.952</v>
      </c>
      <c r="AZ2921" s="19">
        <v>4</v>
      </c>
      <c r="BA2921">
        <f t="shared" si="47"/>
        <v>2.0299999999999998</v>
      </c>
      <c r="BC2921" t="e">
        <v>#N/A</v>
      </c>
    </row>
    <row r="2922" spans="1:55" x14ac:dyDescent="0.3">
      <c r="A2922" t="s">
        <v>4981</v>
      </c>
      <c r="C2922" t="s">
        <v>50</v>
      </c>
      <c r="E2922" t="s">
        <v>189</v>
      </c>
      <c r="F2922" t="s">
        <v>190</v>
      </c>
      <c r="G2922" t="s">
        <v>388</v>
      </c>
      <c r="H2922" s="11" t="s">
        <v>5756</v>
      </c>
      <c r="I2922" t="s">
        <v>5351</v>
      </c>
      <c r="J2922" t="s">
        <v>4216</v>
      </c>
      <c r="K2922" t="s">
        <v>651</v>
      </c>
      <c r="L2922" t="s">
        <v>13</v>
      </c>
      <c r="M2922">
        <v>0</v>
      </c>
      <c r="N2922">
        <v>0</v>
      </c>
      <c r="O2922" t="s">
        <v>70</v>
      </c>
      <c r="P2922" t="s">
        <v>1191</v>
      </c>
      <c r="Q2922" t="s">
        <v>64</v>
      </c>
      <c r="R2922" t="s">
        <v>64</v>
      </c>
      <c r="S2922" t="s">
        <v>64</v>
      </c>
      <c r="T2922" t="s">
        <v>87</v>
      </c>
      <c r="U2922" s="4">
        <v>42524</v>
      </c>
      <c r="V2922" s="4">
        <v>42537</v>
      </c>
      <c r="W2922" s="4">
        <v>44578</v>
      </c>
      <c r="X2922" t="s">
        <v>64</v>
      </c>
      <c r="Y2922" t="s">
        <v>143</v>
      </c>
      <c r="Z2922" t="s">
        <v>143</v>
      </c>
      <c r="AA2922" s="1">
        <v>0</v>
      </c>
      <c r="AB2922" s="2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150</v>
      </c>
      <c r="AL2922" s="5">
        <v>6.5789473684210523E-2</v>
      </c>
      <c r="AM2922" s="1">
        <v>2280</v>
      </c>
      <c r="AN2922" s="1">
        <v>3720</v>
      </c>
      <c r="AO2922" s="1">
        <v>2280</v>
      </c>
      <c r="AP2922" s="1">
        <v>3720</v>
      </c>
      <c r="AQ2922" s="1">
        <v>0</v>
      </c>
      <c r="AR2922" s="2">
        <v>1671.4452000000001</v>
      </c>
      <c r="AS2922" s="1">
        <v>0</v>
      </c>
      <c r="AT2922" s="5">
        <v>0</v>
      </c>
      <c r="AU2922" s="7">
        <v>0.73309000000000002</v>
      </c>
      <c r="AV2922" s="1">
        <v>0</v>
      </c>
      <c r="AW2922" s="2">
        <v>0</v>
      </c>
      <c r="AX2922">
        <v>3</v>
      </c>
      <c r="AY2922">
        <v>4.835</v>
      </c>
      <c r="AZ2922" s="19">
        <v>4</v>
      </c>
      <c r="BA2922">
        <f t="shared" si="47"/>
        <v>5.0279999999999996</v>
      </c>
      <c r="BC2922" t="e">
        <v>#N/A</v>
      </c>
    </row>
    <row r="2923" spans="1:55" x14ac:dyDescent="0.3">
      <c r="A2923" t="s">
        <v>4981</v>
      </c>
      <c r="C2923" t="s">
        <v>50</v>
      </c>
      <c r="E2923" t="s">
        <v>189</v>
      </c>
      <c r="F2923" t="s">
        <v>190</v>
      </c>
      <c r="G2923" t="s">
        <v>388</v>
      </c>
      <c r="H2923" s="11" t="s">
        <v>5756</v>
      </c>
      <c r="I2923" t="s">
        <v>5352</v>
      </c>
      <c r="J2923" t="s">
        <v>4219</v>
      </c>
      <c r="K2923" t="s">
        <v>653</v>
      </c>
      <c r="L2923" t="s">
        <v>13</v>
      </c>
      <c r="M2923">
        <v>0</v>
      </c>
      <c r="N2923">
        <v>0</v>
      </c>
      <c r="O2923" t="s">
        <v>70</v>
      </c>
      <c r="P2923" t="s">
        <v>1191</v>
      </c>
      <c r="Q2923" t="s">
        <v>64</v>
      </c>
      <c r="R2923" t="s">
        <v>64</v>
      </c>
      <c r="S2923" t="s">
        <v>64</v>
      </c>
      <c r="T2923" t="s">
        <v>87</v>
      </c>
      <c r="U2923" s="4">
        <v>42524</v>
      </c>
      <c r="V2923" s="4">
        <v>42537</v>
      </c>
      <c r="W2923" s="4">
        <v>44459</v>
      </c>
      <c r="X2923" t="s">
        <v>64</v>
      </c>
      <c r="Y2923" t="s">
        <v>143</v>
      </c>
      <c r="Z2923" t="s">
        <v>143</v>
      </c>
      <c r="AA2923" s="1">
        <v>0</v>
      </c>
      <c r="AB2923" s="2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100</v>
      </c>
      <c r="AL2923" s="5">
        <v>0.16666666666666666</v>
      </c>
      <c r="AM2923" s="1">
        <v>600</v>
      </c>
      <c r="AN2923" s="1">
        <v>1010</v>
      </c>
      <c r="AO2923" s="1">
        <v>600</v>
      </c>
      <c r="AP2923" s="1">
        <v>1010</v>
      </c>
      <c r="AQ2923" s="1">
        <v>0</v>
      </c>
      <c r="AR2923" s="2">
        <v>708.05400000000009</v>
      </c>
      <c r="AS2923" s="1">
        <v>0</v>
      </c>
      <c r="AT2923" s="5">
        <v>0</v>
      </c>
      <c r="AU2923" s="7">
        <v>1.1800900000000001</v>
      </c>
      <c r="AV2923" s="1">
        <v>0</v>
      </c>
      <c r="AW2923" s="2">
        <v>0</v>
      </c>
      <c r="AX2923">
        <v>3</v>
      </c>
      <c r="AY2923">
        <v>9.2370000000000001</v>
      </c>
      <c r="AZ2923" s="19">
        <v>4</v>
      </c>
      <c r="BA2923">
        <f t="shared" si="47"/>
        <v>9.6059999999999999</v>
      </c>
      <c r="BC2923" t="e">
        <v>#N/A</v>
      </c>
    </row>
    <row r="2924" spans="1:55" x14ac:dyDescent="0.3">
      <c r="A2924" t="s">
        <v>4981</v>
      </c>
      <c r="C2924" t="s">
        <v>50</v>
      </c>
      <c r="E2924" t="s">
        <v>189</v>
      </c>
      <c r="F2924" t="s">
        <v>190</v>
      </c>
      <c r="G2924" t="s">
        <v>388</v>
      </c>
      <c r="H2924" s="11" t="s">
        <v>5756</v>
      </c>
      <c r="I2924" t="s">
        <v>5353</v>
      </c>
      <c r="J2924" t="s">
        <v>4222</v>
      </c>
      <c r="K2924" t="s">
        <v>655</v>
      </c>
      <c r="L2924" t="s">
        <v>13</v>
      </c>
      <c r="M2924">
        <v>0</v>
      </c>
      <c r="N2924">
        <v>0</v>
      </c>
      <c r="O2924" t="s">
        <v>70</v>
      </c>
      <c r="P2924" t="s">
        <v>1191</v>
      </c>
      <c r="Q2924" t="s">
        <v>64</v>
      </c>
      <c r="R2924" t="s">
        <v>64</v>
      </c>
      <c r="S2924" t="s">
        <v>64</v>
      </c>
      <c r="T2924" t="s">
        <v>87</v>
      </c>
      <c r="U2924" s="4">
        <v>42524</v>
      </c>
      <c r="V2924" s="4">
        <v>42537</v>
      </c>
      <c r="W2924" s="4">
        <v>44469</v>
      </c>
      <c r="X2924" t="s">
        <v>64</v>
      </c>
      <c r="Y2924" t="s">
        <v>65</v>
      </c>
      <c r="Z2924" t="s">
        <v>89</v>
      </c>
      <c r="AA2924" s="1">
        <v>26</v>
      </c>
      <c r="AB2924" s="2">
        <v>45.667726000000002</v>
      </c>
      <c r="AC2924" s="1">
        <v>0</v>
      </c>
      <c r="AD2924" s="1">
        <v>50</v>
      </c>
      <c r="AE2924" s="1">
        <v>0</v>
      </c>
      <c r="AF2924" s="1">
        <v>0</v>
      </c>
      <c r="AG2924" s="1">
        <v>0</v>
      </c>
      <c r="AH2924" s="1">
        <v>24</v>
      </c>
      <c r="AI2924" s="1">
        <v>0</v>
      </c>
      <c r="AJ2924" s="1">
        <v>44.345675</v>
      </c>
      <c r="AK2924" s="1">
        <v>1</v>
      </c>
      <c r="AL2924" s="5">
        <v>6.0975609756097563E-3</v>
      </c>
      <c r="AM2924" s="1">
        <v>164</v>
      </c>
      <c r="AN2924" s="1">
        <v>414</v>
      </c>
      <c r="AO2924" s="1">
        <v>164</v>
      </c>
      <c r="AP2924" s="1">
        <v>414</v>
      </c>
      <c r="AQ2924" s="1">
        <v>0</v>
      </c>
      <c r="AR2924" s="2">
        <v>288.05796399999997</v>
      </c>
      <c r="AS2924" s="1">
        <v>0</v>
      </c>
      <c r="AT2924" s="5">
        <v>1.756451</v>
      </c>
      <c r="AU2924" s="7">
        <v>1.99716</v>
      </c>
      <c r="AV2924" s="1">
        <v>0</v>
      </c>
      <c r="AW2924" s="2">
        <v>0</v>
      </c>
      <c r="AX2924">
        <v>3</v>
      </c>
      <c r="AY2924">
        <v>15.38</v>
      </c>
      <c r="AZ2924" s="19">
        <v>4</v>
      </c>
      <c r="BA2924">
        <f t="shared" si="47"/>
        <v>15.994999999999999</v>
      </c>
      <c r="BC2924" t="e">
        <v>#N/A</v>
      </c>
    </row>
    <row r="2925" spans="1:55" x14ac:dyDescent="0.3">
      <c r="A2925" t="s">
        <v>4981</v>
      </c>
      <c r="C2925" t="s">
        <v>50</v>
      </c>
      <c r="E2925" t="s">
        <v>189</v>
      </c>
      <c r="F2925" t="s">
        <v>190</v>
      </c>
      <c r="G2925" t="s">
        <v>388</v>
      </c>
      <c r="H2925" s="11" t="s">
        <v>5756</v>
      </c>
      <c r="I2925" t="s">
        <v>5354</v>
      </c>
      <c r="J2925" t="s">
        <v>3057</v>
      </c>
      <c r="K2925" t="s">
        <v>1688</v>
      </c>
      <c r="L2925" t="s">
        <v>13</v>
      </c>
      <c r="M2925">
        <v>0</v>
      </c>
      <c r="N2925">
        <v>0</v>
      </c>
      <c r="O2925" t="s">
        <v>70</v>
      </c>
      <c r="P2925" t="s">
        <v>1191</v>
      </c>
      <c r="Q2925" t="s">
        <v>64</v>
      </c>
      <c r="R2925" t="s">
        <v>64</v>
      </c>
      <c r="S2925" t="s">
        <v>64</v>
      </c>
      <c r="T2925" t="s">
        <v>87</v>
      </c>
      <c r="U2925" s="4">
        <v>42524</v>
      </c>
      <c r="V2925" s="4">
        <v>42537</v>
      </c>
      <c r="W2925" s="4">
        <v>44544</v>
      </c>
      <c r="X2925" t="s">
        <v>64</v>
      </c>
      <c r="Y2925" t="s">
        <v>65</v>
      </c>
      <c r="Z2925" t="s">
        <v>89</v>
      </c>
      <c r="AA2925" s="1">
        <v>10</v>
      </c>
      <c r="AB2925" s="2">
        <v>1.3075000000000001</v>
      </c>
      <c r="AC2925" s="1">
        <v>0</v>
      </c>
      <c r="AD2925" s="1">
        <v>0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0.86870000000000003</v>
      </c>
      <c r="AK2925" s="1">
        <v>600</v>
      </c>
      <c r="AL2925" s="5">
        <v>0.14285714285714285</v>
      </c>
      <c r="AM2925" s="1">
        <v>4200</v>
      </c>
      <c r="AN2925" s="1">
        <v>6610</v>
      </c>
      <c r="AO2925" s="1">
        <v>4200</v>
      </c>
      <c r="AP2925" s="1">
        <v>6610</v>
      </c>
      <c r="AQ2925" s="1">
        <v>0</v>
      </c>
      <c r="AR2925" s="2">
        <v>549.15</v>
      </c>
      <c r="AS2925" s="1">
        <v>0</v>
      </c>
      <c r="AT2925" s="5">
        <v>0.13075000000000001</v>
      </c>
      <c r="AU2925" s="7">
        <v>0.10646</v>
      </c>
      <c r="AV2925" s="1">
        <v>0</v>
      </c>
      <c r="AW2925" s="2">
        <v>0</v>
      </c>
      <c r="AX2925">
        <v>3</v>
      </c>
      <c r="AY2925">
        <v>2.1779999999999999</v>
      </c>
      <c r="AZ2925" s="19">
        <v>4</v>
      </c>
      <c r="BA2925">
        <f t="shared" si="47"/>
        <v>2.2650000000000001</v>
      </c>
      <c r="BC2925" t="e">
        <v>#N/A</v>
      </c>
    </row>
    <row r="2926" spans="1:55" x14ac:dyDescent="0.3">
      <c r="A2926" t="s">
        <v>4981</v>
      </c>
      <c r="C2926" t="s">
        <v>50</v>
      </c>
      <c r="E2926" t="s">
        <v>189</v>
      </c>
      <c r="F2926" t="s">
        <v>190</v>
      </c>
      <c r="G2926" t="s">
        <v>388</v>
      </c>
      <c r="H2926" s="11" t="s">
        <v>5756</v>
      </c>
      <c r="I2926" t="s">
        <v>5355</v>
      </c>
      <c r="J2926" t="s">
        <v>3060</v>
      </c>
      <c r="K2926" t="s">
        <v>3059</v>
      </c>
      <c r="L2926" t="s">
        <v>13</v>
      </c>
      <c r="M2926">
        <v>0</v>
      </c>
      <c r="N2926">
        <v>0</v>
      </c>
      <c r="O2926" t="s">
        <v>70</v>
      </c>
      <c r="P2926" t="s">
        <v>1191</v>
      </c>
      <c r="Q2926" t="s">
        <v>64</v>
      </c>
      <c r="R2926" t="s">
        <v>64</v>
      </c>
      <c r="S2926" t="s">
        <v>64</v>
      </c>
      <c r="T2926" t="s">
        <v>87</v>
      </c>
      <c r="U2926" s="4">
        <v>42524</v>
      </c>
      <c r="V2926" s="4">
        <v>42562</v>
      </c>
      <c r="W2926" s="4">
        <v>44530</v>
      </c>
      <c r="X2926" t="s">
        <v>64</v>
      </c>
      <c r="Y2926" t="s">
        <v>143</v>
      </c>
      <c r="Z2926" t="s">
        <v>143</v>
      </c>
      <c r="AA2926" s="1">
        <v>0</v>
      </c>
      <c r="AB2926" s="2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10</v>
      </c>
      <c r="AL2926" s="5">
        <v>8.3333333333333332E-3</v>
      </c>
      <c r="AM2926" s="1">
        <v>1200</v>
      </c>
      <c r="AN2926" s="1">
        <v>2120</v>
      </c>
      <c r="AO2926" s="1">
        <v>1200</v>
      </c>
      <c r="AP2926" s="1">
        <v>2120</v>
      </c>
      <c r="AQ2926" s="1">
        <v>0</v>
      </c>
      <c r="AR2926" s="2">
        <v>137.38800000000001</v>
      </c>
      <c r="AS2926" s="1">
        <v>0</v>
      </c>
      <c r="AT2926" s="5">
        <v>0</v>
      </c>
      <c r="AU2926" s="7">
        <v>0.11448999999999999</v>
      </c>
      <c r="AV2926" s="1">
        <v>0</v>
      </c>
      <c r="AW2926" s="2">
        <v>0</v>
      </c>
      <c r="AX2926">
        <v>3</v>
      </c>
      <c r="AY2926">
        <v>2.3889999999999998</v>
      </c>
      <c r="AZ2926" s="19">
        <v>4</v>
      </c>
      <c r="BA2926">
        <f t="shared" si="47"/>
        <v>2.4849999999999999</v>
      </c>
      <c r="BC2926" t="e">
        <v>#N/A</v>
      </c>
    </row>
    <row r="2927" spans="1:55" x14ac:dyDescent="0.3">
      <c r="A2927" t="s">
        <v>4981</v>
      </c>
      <c r="C2927" t="s">
        <v>50</v>
      </c>
      <c r="E2927" t="s">
        <v>189</v>
      </c>
      <c r="F2927" t="s">
        <v>190</v>
      </c>
      <c r="G2927" t="s">
        <v>388</v>
      </c>
      <c r="H2927" s="11" t="s">
        <v>5756</v>
      </c>
      <c r="I2927" t="s">
        <v>5356</v>
      </c>
      <c r="J2927" t="s">
        <v>3062</v>
      </c>
      <c r="K2927" t="s">
        <v>1691</v>
      </c>
      <c r="L2927" t="s">
        <v>13</v>
      </c>
      <c r="M2927">
        <v>0</v>
      </c>
      <c r="N2927">
        <v>0</v>
      </c>
      <c r="O2927" t="s">
        <v>70</v>
      </c>
      <c r="P2927" t="s">
        <v>1191</v>
      </c>
      <c r="Q2927" t="s">
        <v>64</v>
      </c>
      <c r="R2927" t="s">
        <v>64</v>
      </c>
      <c r="S2927" t="s">
        <v>64</v>
      </c>
      <c r="T2927" t="s">
        <v>87</v>
      </c>
      <c r="U2927" s="4">
        <v>42524</v>
      </c>
      <c r="V2927" s="4">
        <v>42536</v>
      </c>
      <c r="W2927" s="4">
        <v>44544</v>
      </c>
      <c r="X2927" t="s">
        <v>64</v>
      </c>
      <c r="Y2927" t="s">
        <v>65</v>
      </c>
      <c r="Z2927" t="s">
        <v>89</v>
      </c>
      <c r="AA2927" s="1">
        <v>25</v>
      </c>
      <c r="AB2927" s="2">
        <v>2.8140000000000001</v>
      </c>
      <c r="AC2927" s="1">
        <v>0</v>
      </c>
      <c r="AD2927" s="1">
        <v>0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0.62926000000000004</v>
      </c>
      <c r="AK2927" s="1">
        <v>500</v>
      </c>
      <c r="AL2927" s="5">
        <v>3.4482758620689655E-2</v>
      </c>
      <c r="AM2927" s="1">
        <v>14500</v>
      </c>
      <c r="AN2927" s="1">
        <v>22275</v>
      </c>
      <c r="AO2927" s="1">
        <v>14500</v>
      </c>
      <c r="AP2927" s="1">
        <v>22275</v>
      </c>
      <c r="AQ2927" s="1">
        <v>0</v>
      </c>
      <c r="AR2927" s="2">
        <v>1632.12</v>
      </c>
      <c r="AS2927" s="1">
        <v>0</v>
      </c>
      <c r="AT2927" s="5">
        <v>0.11255999999999999</v>
      </c>
      <c r="AU2927" s="7">
        <v>0.11280999999999999</v>
      </c>
      <c r="AV2927" s="1">
        <v>0</v>
      </c>
      <c r="AW2927" s="2">
        <v>0</v>
      </c>
      <c r="AX2927">
        <v>3</v>
      </c>
      <c r="AY2927">
        <v>1.131</v>
      </c>
      <c r="AZ2927" s="19">
        <v>4</v>
      </c>
      <c r="BA2927">
        <f t="shared" si="47"/>
        <v>1.1759999999999999</v>
      </c>
      <c r="BC2927" t="e">
        <v>#N/A</v>
      </c>
    </row>
    <row r="2928" spans="1:55" x14ac:dyDescent="0.3">
      <c r="A2928" t="s">
        <v>4981</v>
      </c>
      <c r="C2928" t="s">
        <v>50</v>
      </c>
      <c r="E2928" t="s">
        <v>189</v>
      </c>
      <c r="F2928" t="s">
        <v>190</v>
      </c>
      <c r="G2928" t="s">
        <v>388</v>
      </c>
      <c r="H2928" s="11" t="s">
        <v>5756</v>
      </c>
      <c r="I2928" t="s">
        <v>5357</v>
      </c>
      <c r="J2928" t="s">
        <v>3065</v>
      </c>
      <c r="K2928" t="s">
        <v>3064</v>
      </c>
      <c r="L2928" t="s">
        <v>13</v>
      </c>
      <c r="M2928">
        <v>0</v>
      </c>
      <c r="N2928">
        <v>0</v>
      </c>
      <c r="O2928" t="s">
        <v>70</v>
      </c>
      <c r="P2928" t="s">
        <v>1191</v>
      </c>
      <c r="Q2928" t="s">
        <v>64</v>
      </c>
      <c r="R2928" t="s">
        <v>64</v>
      </c>
      <c r="S2928" t="s">
        <v>64</v>
      </c>
      <c r="T2928" t="s">
        <v>87</v>
      </c>
      <c r="U2928" s="4">
        <v>42524</v>
      </c>
      <c r="V2928" s="4">
        <v>42537</v>
      </c>
      <c r="W2928" s="4">
        <v>44544</v>
      </c>
      <c r="X2928" t="s">
        <v>64</v>
      </c>
      <c r="Y2928" t="s">
        <v>65</v>
      </c>
      <c r="Z2928" t="s">
        <v>89</v>
      </c>
      <c r="AA2928" s="1">
        <v>10</v>
      </c>
      <c r="AB2928" s="2">
        <v>1.2923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6.0830900000000003</v>
      </c>
      <c r="AK2928" s="1">
        <v>10</v>
      </c>
      <c r="AL2928" s="5">
        <v>1.6666666666666666E-2</v>
      </c>
      <c r="AM2928" s="1">
        <v>600</v>
      </c>
      <c r="AN2928" s="1">
        <v>910</v>
      </c>
      <c r="AO2928" s="1">
        <v>600</v>
      </c>
      <c r="AP2928" s="1">
        <v>910</v>
      </c>
      <c r="AQ2928" s="1">
        <v>0</v>
      </c>
      <c r="AR2928" s="2">
        <v>77.538000000000011</v>
      </c>
      <c r="AS2928" s="1">
        <v>0</v>
      </c>
      <c r="AT2928" s="5">
        <v>0.12923000000000001</v>
      </c>
      <c r="AU2928" s="7">
        <v>0.14324999999999999</v>
      </c>
      <c r="AV2928" s="1">
        <v>0</v>
      </c>
      <c r="AW2928" s="2">
        <v>0</v>
      </c>
      <c r="AX2928">
        <v>3</v>
      </c>
      <c r="AY2928">
        <v>2.6339999999999999</v>
      </c>
      <c r="AZ2928" s="19">
        <v>4</v>
      </c>
      <c r="BA2928">
        <f t="shared" si="47"/>
        <v>2.7389999999999999</v>
      </c>
      <c r="BC2928" t="e">
        <v>#N/A</v>
      </c>
    </row>
    <row r="2929" spans="1:55" x14ac:dyDescent="0.3">
      <c r="A2929" t="s">
        <v>4981</v>
      </c>
      <c r="C2929" t="s">
        <v>50</v>
      </c>
      <c r="E2929" t="s">
        <v>189</v>
      </c>
      <c r="F2929" t="s">
        <v>190</v>
      </c>
      <c r="G2929" t="s">
        <v>388</v>
      </c>
      <c r="H2929" s="11" t="s">
        <v>5756</v>
      </c>
      <c r="I2929" t="s">
        <v>5358</v>
      </c>
      <c r="J2929" t="s">
        <v>3067</v>
      </c>
      <c r="K2929" t="s">
        <v>1694</v>
      </c>
      <c r="L2929" t="s">
        <v>13</v>
      </c>
      <c r="M2929">
        <v>0</v>
      </c>
      <c r="N2929">
        <v>0</v>
      </c>
      <c r="O2929" t="s">
        <v>70</v>
      </c>
      <c r="P2929" t="s">
        <v>1191</v>
      </c>
      <c r="Q2929" t="s">
        <v>64</v>
      </c>
      <c r="R2929" t="s">
        <v>64</v>
      </c>
      <c r="S2929" t="s">
        <v>64</v>
      </c>
      <c r="T2929" t="s">
        <v>87</v>
      </c>
      <c r="U2929" s="4">
        <v>42524</v>
      </c>
      <c r="V2929" s="4">
        <v>42537</v>
      </c>
      <c r="W2929" s="4">
        <v>44550</v>
      </c>
      <c r="X2929" t="s">
        <v>64</v>
      </c>
      <c r="Y2929" t="s">
        <v>65</v>
      </c>
      <c r="Z2929" t="s">
        <v>89</v>
      </c>
      <c r="AA2929" s="1">
        <v>10</v>
      </c>
      <c r="AB2929" s="2">
        <v>1.81</v>
      </c>
      <c r="AC2929" s="1">
        <v>0</v>
      </c>
      <c r="AD2929" s="1">
        <v>250</v>
      </c>
      <c r="AE2929" s="1">
        <v>0</v>
      </c>
      <c r="AF2929" s="1">
        <v>0</v>
      </c>
      <c r="AG2929" s="1">
        <v>0</v>
      </c>
      <c r="AH2929" s="1">
        <v>240</v>
      </c>
      <c r="AI2929" s="1">
        <v>0</v>
      </c>
      <c r="AJ2929" s="1">
        <v>1.042805</v>
      </c>
      <c r="AK2929" s="1">
        <v>250</v>
      </c>
      <c r="AL2929" s="5">
        <v>7.6923076923076927E-2</v>
      </c>
      <c r="AM2929" s="1">
        <v>3250</v>
      </c>
      <c r="AN2929" s="1">
        <v>6270</v>
      </c>
      <c r="AO2929" s="1">
        <v>3250</v>
      </c>
      <c r="AP2929" s="1">
        <v>6270</v>
      </c>
      <c r="AQ2929" s="1">
        <v>0</v>
      </c>
      <c r="AR2929" s="2">
        <v>588.25</v>
      </c>
      <c r="AS2929" s="1">
        <v>0</v>
      </c>
      <c r="AT2929" s="5">
        <v>0.18099999999999999</v>
      </c>
      <c r="AU2929" s="7">
        <v>0.18282999999999999</v>
      </c>
      <c r="AV2929" s="1">
        <v>0</v>
      </c>
      <c r="AW2929" s="2">
        <v>0</v>
      </c>
      <c r="AX2929">
        <v>3</v>
      </c>
      <c r="AY2929">
        <v>1.391</v>
      </c>
      <c r="AZ2929" s="19">
        <v>4</v>
      </c>
      <c r="BA2929">
        <f t="shared" si="47"/>
        <v>1.4470000000000001</v>
      </c>
      <c r="BC2929" t="e">
        <v>#N/A</v>
      </c>
    </row>
    <row r="2930" spans="1:55" x14ac:dyDescent="0.3">
      <c r="A2930" t="s">
        <v>4981</v>
      </c>
      <c r="C2930" t="s">
        <v>50</v>
      </c>
      <c r="E2930" t="s">
        <v>189</v>
      </c>
      <c r="F2930" t="s">
        <v>190</v>
      </c>
      <c r="G2930" t="s">
        <v>388</v>
      </c>
      <c r="H2930" s="11" t="s">
        <v>5756</v>
      </c>
      <c r="I2930" t="s">
        <v>5359</v>
      </c>
      <c r="J2930" t="s">
        <v>3069</v>
      </c>
      <c r="K2930" t="s">
        <v>1697</v>
      </c>
      <c r="L2930" t="s">
        <v>13</v>
      </c>
      <c r="M2930">
        <v>0</v>
      </c>
      <c r="N2930">
        <v>0</v>
      </c>
      <c r="O2930" t="s">
        <v>70</v>
      </c>
      <c r="P2930" t="s">
        <v>1191</v>
      </c>
      <c r="Q2930" t="s">
        <v>64</v>
      </c>
      <c r="R2930" t="s">
        <v>64</v>
      </c>
      <c r="S2930" t="s">
        <v>64</v>
      </c>
      <c r="T2930" t="s">
        <v>87</v>
      </c>
      <c r="U2930" s="4">
        <v>42524</v>
      </c>
      <c r="V2930" s="4">
        <v>42537</v>
      </c>
      <c r="W2930" s="4">
        <v>44550</v>
      </c>
      <c r="X2930" t="s">
        <v>64</v>
      </c>
      <c r="Y2930" t="s">
        <v>143</v>
      </c>
      <c r="Z2930" t="s">
        <v>143</v>
      </c>
      <c r="AA2930" s="1">
        <v>0</v>
      </c>
      <c r="AB2930" s="2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s="1">
        <v>0</v>
      </c>
      <c r="AK2930" s="1">
        <v>10</v>
      </c>
      <c r="AL2930" s="5">
        <v>5.0000000000000001E-3</v>
      </c>
      <c r="AM2930" s="1">
        <v>2000</v>
      </c>
      <c r="AN2930" s="1">
        <v>3290</v>
      </c>
      <c r="AO2930" s="1">
        <v>2000</v>
      </c>
      <c r="AP2930" s="1">
        <v>3290</v>
      </c>
      <c r="AQ2930" s="1">
        <v>0</v>
      </c>
      <c r="AR2930" s="2">
        <v>555</v>
      </c>
      <c r="AS2930" s="1">
        <v>0</v>
      </c>
      <c r="AT2930" s="5">
        <v>0</v>
      </c>
      <c r="AU2930" s="7">
        <v>0.27750000000000002</v>
      </c>
      <c r="AV2930" s="1">
        <v>0</v>
      </c>
      <c r="AW2930" s="2">
        <v>0</v>
      </c>
      <c r="AX2930">
        <v>3</v>
      </c>
      <c r="AY2930">
        <v>2.3730000000000002</v>
      </c>
      <c r="AZ2930" s="19">
        <v>4</v>
      </c>
      <c r="BA2930">
        <f t="shared" si="47"/>
        <v>2.468</v>
      </c>
      <c r="BC2930" t="e">
        <v>#N/A</v>
      </c>
    </row>
    <row r="2931" spans="1:55" x14ac:dyDescent="0.3">
      <c r="A2931" t="s">
        <v>4981</v>
      </c>
      <c r="C2931" t="s">
        <v>50</v>
      </c>
      <c r="E2931" t="s">
        <v>189</v>
      </c>
      <c r="F2931" t="s">
        <v>190</v>
      </c>
      <c r="G2931" t="s">
        <v>388</v>
      </c>
      <c r="H2931" s="11" t="s">
        <v>5756</v>
      </c>
      <c r="I2931" t="s">
        <v>5360</v>
      </c>
      <c r="J2931" t="s">
        <v>3072</v>
      </c>
      <c r="K2931" t="s">
        <v>3071</v>
      </c>
      <c r="L2931" t="s">
        <v>13</v>
      </c>
      <c r="M2931">
        <v>0</v>
      </c>
      <c r="N2931">
        <v>0</v>
      </c>
      <c r="O2931" t="s">
        <v>70</v>
      </c>
      <c r="P2931" t="s">
        <v>1191</v>
      </c>
      <c r="Q2931" t="s">
        <v>64</v>
      </c>
      <c r="R2931" t="s">
        <v>64</v>
      </c>
      <c r="S2931" t="s">
        <v>64</v>
      </c>
      <c r="T2931" t="s">
        <v>87</v>
      </c>
      <c r="U2931" s="4">
        <v>42524</v>
      </c>
      <c r="V2931" s="4">
        <v>42566</v>
      </c>
      <c r="W2931" s="4">
        <v>44530</v>
      </c>
      <c r="X2931" t="s">
        <v>64</v>
      </c>
      <c r="Y2931" t="s">
        <v>143</v>
      </c>
      <c r="Z2931" t="s">
        <v>143</v>
      </c>
      <c r="AA2931" s="1">
        <v>0</v>
      </c>
      <c r="AB2931" s="2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150</v>
      </c>
      <c r="AL2931" s="5">
        <v>0.25</v>
      </c>
      <c r="AM2931" s="1">
        <v>600</v>
      </c>
      <c r="AN2931" s="1">
        <v>980</v>
      </c>
      <c r="AO2931" s="1">
        <v>600</v>
      </c>
      <c r="AP2931" s="1">
        <v>980</v>
      </c>
      <c r="AQ2931" s="1">
        <v>0</v>
      </c>
      <c r="AR2931" s="2">
        <v>238.68600000000001</v>
      </c>
      <c r="AS2931" s="1">
        <v>0</v>
      </c>
      <c r="AT2931" s="5">
        <v>0</v>
      </c>
      <c r="AU2931" s="7">
        <v>0.39781</v>
      </c>
      <c r="AV2931" s="1">
        <v>0</v>
      </c>
      <c r="AW2931" s="2">
        <v>0</v>
      </c>
      <c r="AX2931">
        <v>3</v>
      </c>
      <c r="AY2931">
        <v>4.5170000000000003</v>
      </c>
      <c r="AZ2931" s="19">
        <v>4</v>
      </c>
      <c r="BA2931">
        <f t="shared" si="47"/>
        <v>4.6980000000000004</v>
      </c>
      <c r="BC2931" t="e">
        <v>#N/A</v>
      </c>
    </row>
    <row r="2932" spans="1:55" x14ac:dyDescent="0.3">
      <c r="A2932" t="s">
        <v>4981</v>
      </c>
      <c r="C2932" t="s">
        <v>50</v>
      </c>
      <c r="E2932" t="s">
        <v>189</v>
      </c>
      <c r="F2932" t="s">
        <v>190</v>
      </c>
      <c r="G2932" t="s">
        <v>388</v>
      </c>
      <c r="H2932" s="11" t="s">
        <v>5756</v>
      </c>
      <c r="I2932" t="s">
        <v>5361</v>
      </c>
      <c r="J2932" t="s">
        <v>3075</v>
      </c>
      <c r="K2932" t="s">
        <v>3074</v>
      </c>
      <c r="L2932" t="s">
        <v>13</v>
      </c>
      <c r="M2932">
        <v>0</v>
      </c>
      <c r="N2932">
        <v>0</v>
      </c>
      <c r="O2932" t="s">
        <v>70</v>
      </c>
      <c r="P2932" t="s">
        <v>1191</v>
      </c>
      <c r="Q2932" t="s">
        <v>64</v>
      </c>
      <c r="R2932" t="s">
        <v>64</v>
      </c>
      <c r="S2932" t="s">
        <v>64</v>
      </c>
      <c r="T2932" t="s">
        <v>87</v>
      </c>
      <c r="U2932" s="4">
        <v>42524</v>
      </c>
      <c r="V2932" s="4">
        <v>42537</v>
      </c>
      <c r="W2932" s="4">
        <v>44316</v>
      </c>
      <c r="X2932" t="s">
        <v>64</v>
      </c>
      <c r="Y2932" t="s">
        <v>143</v>
      </c>
      <c r="Z2932" t="s">
        <v>143</v>
      </c>
      <c r="AA2932" s="1">
        <v>0</v>
      </c>
      <c r="AB2932" s="2">
        <v>0</v>
      </c>
      <c r="AC2932" s="1">
        <v>0</v>
      </c>
      <c r="AD2932" s="1">
        <v>0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10</v>
      </c>
      <c r="AL2932" s="5">
        <v>0.1</v>
      </c>
      <c r="AM2932" s="1">
        <v>100</v>
      </c>
      <c r="AN2932" s="1">
        <v>200</v>
      </c>
      <c r="AO2932" s="1">
        <v>100</v>
      </c>
      <c r="AP2932" s="1">
        <v>200</v>
      </c>
      <c r="AQ2932" s="1">
        <v>0</v>
      </c>
      <c r="AR2932" s="2">
        <v>74.268000000000001</v>
      </c>
      <c r="AS2932" s="1">
        <v>0</v>
      </c>
      <c r="AT2932" s="5">
        <v>0</v>
      </c>
      <c r="AU2932" s="7">
        <v>0.74268000000000001</v>
      </c>
      <c r="AV2932" s="1">
        <v>0</v>
      </c>
      <c r="AW2932" s="2">
        <v>0</v>
      </c>
      <c r="AX2932">
        <v>3</v>
      </c>
      <c r="AY2932">
        <v>12.161</v>
      </c>
      <c r="AZ2932" s="19">
        <v>4</v>
      </c>
      <c r="BA2932">
        <f t="shared" si="47"/>
        <v>12.647</v>
      </c>
      <c r="BC2932" t="e">
        <v>#N/A</v>
      </c>
    </row>
    <row r="2933" spans="1:55" x14ac:dyDescent="0.3">
      <c r="A2933" t="s">
        <v>4981</v>
      </c>
      <c r="C2933" t="s">
        <v>50</v>
      </c>
      <c r="E2933" t="s">
        <v>189</v>
      </c>
      <c r="F2933" t="s">
        <v>190</v>
      </c>
      <c r="G2933" t="s">
        <v>388</v>
      </c>
      <c r="H2933" s="11" t="s">
        <v>5756</v>
      </c>
      <c r="I2933" t="s">
        <v>5362</v>
      </c>
      <c r="J2933" t="s">
        <v>3078</v>
      </c>
      <c r="K2933" t="s">
        <v>3077</v>
      </c>
      <c r="L2933" t="s">
        <v>13</v>
      </c>
      <c r="M2933">
        <v>0</v>
      </c>
      <c r="N2933">
        <v>0</v>
      </c>
      <c r="O2933" t="s">
        <v>70</v>
      </c>
      <c r="P2933" t="s">
        <v>1191</v>
      </c>
      <c r="Q2933" t="s">
        <v>64</v>
      </c>
      <c r="R2933" t="s">
        <v>64</v>
      </c>
      <c r="S2933" t="s">
        <v>64</v>
      </c>
      <c r="T2933" t="s">
        <v>87</v>
      </c>
      <c r="U2933" s="4">
        <v>42524</v>
      </c>
      <c r="V2933" s="4">
        <v>42566</v>
      </c>
      <c r="W2933" s="4">
        <v>44424</v>
      </c>
      <c r="X2933" t="s">
        <v>64</v>
      </c>
      <c r="Y2933" t="s">
        <v>143</v>
      </c>
      <c r="Z2933" t="s">
        <v>143</v>
      </c>
      <c r="AA2933" s="1">
        <v>0</v>
      </c>
      <c r="AB2933" s="2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1</v>
      </c>
      <c r="AL2933" s="5">
        <v>0.02</v>
      </c>
      <c r="AM2933" s="1">
        <v>50</v>
      </c>
      <c r="AN2933" s="1">
        <v>100</v>
      </c>
      <c r="AO2933" s="1">
        <v>50</v>
      </c>
      <c r="AP2933" s="1">
        <v>100</v>
      </c>
      <c r="AQ2933" s="1">
        <v>0</v>
      </c>
      <c r="AR2933" s="2">
        <v>55.257999999999996</v>
      </c>
      <c r="AS2933" s="1">
        <v>0</v>
      </c>
      <c r="AT2933" s="5">
        <v>0</v>
      </c>
      <c r="AU2933" s="7">
        <v>1.1051599999999999</v>
      </c>
      <c r="AV2933" s="1">
        <v>0</v>
      </c>
      <c r="AW2933" s="2">
        <v>0</v>
      </c>
      <c r="AX2933">
        <v>3</v>
      </c>
      <c r="AY2933">
        <v>21.475000000000001</v>
      </c>
      <c r="AZ2933" s="19">
        <v>4</v>
      </c>
      <c r="BA2933">
        <f t="shared" si="47"/>
        <v>22.334</v>
      </c>
      <c r="BC2933" t="e">
        <v>#N/A</v>
      </c>
    </row>
    <row r="2934" spans="1:55" x14ac:dyDescent="0.3">
      <c r="A2934" t="s">
        <v>4981</v>
      </c>
      <c r="C2934" t="s">
        <v>50</v>
      </c>
      <c r="E2934" t="s">
        <v>189</v>
      </c>
      <c r="F2934" t="s">
        <v>190</v>
      </c>
      <c r="G2934" t="s">
        <v>388</v>
      </c>
      <c r="H2934" s="11" t="s">
        <v>5756</v>
      </c>
      <c r="I2934" t="s">
        <v>5363</v>
      </c>
      <c r="J2934" t="s">
        <v>3081</v>
      </c>
      <c r="K2934" t="s">
        <v>3080</v>
      </c>
      <c r="L2934" t="s">
        <v>13</v>
      </c>
      <c r="M2934">
        <v>0</v>
      </c>
      <c r="N2934">
        <v>0</v>
      </c>
      <c r="O2934" t="s">
        <v>70</v>
      </c>
      <c r="P2934" t="s">
        <v>1191</v>
      </c>
      <c r="Q2934" t="s">
        <v>64</v>
      </c>
      <c r="R2934" t="s">
        <v>64</v>
      </c>
      <c r="S2934" t="s">
        <v>64</v>
      </c>
      <c r="T2934" t="s">
        <v>87</v>
      </c>
      <c r="U2934" s="4">
        <v>42524</v>
      </c>
      <c r="V2934" s="4">
        <v>42566</v>
      </c>
      <c r="W2934" s="4">
        <v>44560</v>
      </c>
      <c r="X2934" t="s">
        <v>64</v>
      </c>
      <c r="Y2934" t="s">
        <v>143</v>
      </c>
      <c r="Z2934" t="s">
        <v>143</v>
      </c>
      <c r="AA2934" s="1">
        <v>0</v>
      </c>
      <c r="AB2934" s="2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1</v>
      </c>
      <c r="AL2934" s="5">
        <v>2.5000000000000001E-2</v>
      </c>
      <c r="AM2934" s="1">
        <v>40</v>
      </c>
      <c r="AN2934" s="1">
        <v>80</v>
      </c>
      <c r="AO2934" s="1">
        <v>40</v>
      </c>
      <c r="AP2934" s="1">
        <v>80</v>
      </c>
      <c r="AQ2934" s="1">
        <v>0</v>
      </c>
      <c r="AR2934" s="2">
        <v>77.455999999999989</v>
      </c>
      <c r="AS2934" s="1">
        <v>0</v>
      </c>
      <c r="AT2934" s="5">
        <v>0</v>
      </c>
      <c r="AU2934" s="7">
        <v>1.9363999999999999</v>
      </c>
      <c r="AV2934" s="1">
        <v>0</v>
      </c>
      <c r="AW2934" s="2">
        <v>0</v>
      </c>
      <c r="AX2934">
        <v>3</v>
      </c>
      <c r="AY2934">
        <v>29.92</v>
      </c>
      <c r="AZ2934" s="19">
        <v>4</v>
      </c>
      <c r="BA2934">
        <f t="shared" si="47"/>
        <v>31.117000000000001</v>
      </c>
      <c r="BC2934" t="e">
        <v>#N/A</v>
      </c>
    </row>
    <row r="2935" spans="1:55" x14ac:dyDescent="0.3">
      <c r="A2935" t="s">
        <v>4981</v>
      </c>
      <c r="C2935" t="s">
        <v>50</v>
      </c>
      <c r="E2935" t="s">
        <v>189</v>
      </c>
      <c r="F2935" t="s">
        <v>954</v>
      </c>
      <c r="G2935" t="s">
        <v>3323</v>
      </c>
      <c r="H2935" s="11" t="s">
        <v>5757</v>
      </c>
      <c r="I2935">
        <v>33087</v>
      </c>
      <c r="J2935" t="s">
        <v>5364</v>
      </c>
      <c r="K2935" t="s">
        <v>2416</v>
      </c>
      <c r="L2935" t="s">
        <v>13</v>
      </c>
      <c r="M2935">
        <v>0</v>
      </c>
      <c r="N2935">
        <v>1</v>
      </c>
      <c r="O2935" t="s">
        <v>70</v>
      </c>
      <c r="P2935" t="s">
        <v>1191</v>
      </c>
      <c r="Q2935" t="s">
        <v>64</v>
      </c>
      <c r="R2935" t="s">
        <v>64</v>
      </c>
      <c r="S2935" t="s">
        <v>64</v>
      </c>
      <c r="T2935" t="s">
        <v>87</v>
      </c>
      <c r="U2935" s="4">
        <v>42103</v>
      </c>
      <c r="V2935" s="4">
        <v>42151</v>
      </c>
      <c r="W2935" s="4">
        <v>44585</v>
      </c>
      <c r="X2935" t="s">
        <v>64</v>
      </c>
      <c r="Y2935" t="s">
        <v>65</v>
      </c>
      <c r="Z2935" t="s">
        <v>66</v>
      </c>
      <c r="AA2935" s="1">
        <v>74</v>
      </c>
      <c r="AB2935" s="2">
        <v>216.57994400000001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270.10000000000002</v>
      </c>
      <c r="AK2935" s="1">
        <v>5</v>
      </c>
      <c r="AL2935" s="5">
        <v>0.05</v>
      </c>
      <c r="AM2935" s="1">
        <v>100</v>
      </c>
      <c r="AN2935" s="1">
        <v>190</v>
      </c>
      <c r="AO2935" s="1">
        <v>100</v>
      </c>
      <c r="AP2935" s="1">
        <v>190</v>
      </c>
      <c r="AQ2935" s="1">
        <v>100</v>
      </c>
      <c r="AR2935" s="2">
        <v>292.67560000000003</v>
      </c>
      <c r="AS2935" s="1">
        <v>1</v>
      </c>
      <c r="AT2935" s="5">
        <v>2.9267560000000001</v>
      </c>
      <c r="AU2935" s="7">
        <v>2.3501500000000002</v>
      </c>
      <c r="AV2935" s="1">
        <v>0</v>
      </c>
      <c r="AW2935" s="2">
        <v>0</v>
      </c>
      <c r="AX2935">
        <v>2</v>
      </c>
      <c r="AY2935">
        <v>12.42</v>
      </c>
      <c r="AZ2935" s="19">
        <v>5</v>
      </c>
      <c r="BA2935">
        <f t="shared" si="47"/>
        <v>13.04</v>
      </c>
      <c r="BC2935" t="e">
        <v>#N/A</v>
      </c>
    </row>
    <row r="2936" spans="1:55" x14ac:dyDescent="0.3">
      <c r="A2936" t="s">
        <v>4981</v>
      </c>
      <c r="C2936" t="s">
        <v>50</v>
      </c>
      <c r="E2936" t="s">
        <v>189</v>
      </c>
      <c r="F2936" t="s">
        <v>954</v>
      </c>
      <c r="G2936" t="s">
        <v>3323</v>
      </c>
      <c r="H2936" s="11" t="s">
        <v>5757</v>
      </c>
      <c r="I2936">
        <v>33088</v>
      </c>
      <c r="J2936" t="s">
        <v>5365</v>
      </c>
      <c r="K2936" t="s">
        <v>2411</v>
      </c>
      <c r="L2936" t="s">
        <v>13</v>
      </c>
      <c r="M2936">
        <v>0</v>
      </c>
      <c r="N2936">
        <v>1</v>
      </c>
      <c r="O2936" t="s">
        <v>70</v>
      </c>
      <c r="P2936" t="s">
        <v>1191</v>
      </c>
      <c r="Q2936" t="s">
        <v>64</v>
      </c>
      <c r="R2936" t="s">
        <v>64</v>
      </c>
      <c r="S2936" t="s">
        <v>64</v>
      </c>
      <c r="T2936" t="s">
        <v>87</v>
      </c>
      <c r="U2936" s="4">
        <v>42103</v>
      </c>
      <c r="V2936" s="4">
        <v>42144</v>
      </c>
      <c r="W2936" s="4">
        <v>44425</v>
      </c>
      <c r="X2936" t="s">
        <v>64</v>
      </c>
      <c r="Y2936" t="s">
        <v>65</v>
      </c>
      <c r="Z2936" t="s">
        <v>89</v>
      </c>
      <c r="AA2936" s="1">
        <v>10</v>
      </c>
      <c r="AB2936" s="2">
        <v>41.11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152.08309</v>
      </c>
      <c r="AK2936" s="1">
        <v>5</v>
      </c>
      <c r="AL2936" s="5">
        <v>0.20833333333333334</v>
      </c>
      <c r="AM2936" s="1">
        <v>24</v>
      </c>
      <c r="AN2936" s="1">
        <v>44</v>
      </c>
      <c r="AO2936" s="1">
        <v>24</v>
      </c>
      <c r="AP2936" s="1">
        <v>44</v>
      </c>
      <c r="AQ2936" s="1">
        <v>24</v>
      </c>
      <c r="AR2936" s="2">
        <v>98.663999999999987</v>
      </c>
      <c r="AS2936" s="1">
        <v>1</v>
      </c>
      <c r="AT2936" s="5">
        <v>4.1109999999999998</v>
      </c>
      <c r="AU2936" s="7">
        <v>2.7403499999999998</v>
      </c>
      <c r="AV2936" s="1">
        <v>0</v>
      </c>
      <c r="AW2936" s="2">
        <v>0</v>
      </c>
      <c r="AX2936">
        <v>2</v>
      </c>
      <c r="AY2936">
        <v>22.07</v>
      </c>
      <c r="AZ2936" s="19">
        <v>5</v>
      </c>
      <c r="BA2936">
        <f t="shared" si="47"/>
        <v>23.17</v>
      </c>
      <c r="BC2936" t="e">
        <v>#N/A</v>
      </c>
    </row>
    <row r="2937" spans="1:55" x14ac:dyDescent="0.3">
      <c r="A2937" t="s">
        <v>4981</v>
      </c>
      <c r="C2937" t="s">
        <v>50</v>
      </c>
      <c r="E2937" t="s">
        <v>189</v>
      </c>
      <c r="F2937" t="s">
        <v>954</v>
      </c>
      <c r="G2937" t="s">
        <v>388</v>
      </c>
      <c r="H2937" s="11" t="s">
        <v>5758</v>
      </c>
      <c r="I2937" t="s">
        <v>5366</v>
      </c>
      <c r="J2937" t="s">
        <v>5367</v>
      </c>
      <c r="K2937" t="s">
        <v>1157</v>
      </c>
      <c r="L2937" t="s">
        <v>85</v>
      </c>
      <c r="M2937">
        <v>0</v>
      </c>
      <c r="N2937">
        <v>0</v>
      </c>
      <c r="O2937" t="s">
        <v>70</v>
      </c>
      <c r="P2937" t="s">
        <v>59</v>
      </c>
      <c r="Q2937" t="s">
        <v>956</v>
      </c>
      <c r="R2937" t="s">
        <v>957</v>
      </c>
      <c r="S2937" t="s">
        <v>86</v>
      </c>
      <c r="T2937" t="s">
        <v>87</v>
      </c>
      <c r="U2937" s="4">
        <v>41962</v>
      </c>
      <c r="V2937" s="4">
        <v>42054</v>
      </c>
      <c r="W2937" s="4">
        <v>44487</v>
      </c>
      <c r="X2937" t="s">
        <v>88</v>
      </c>
      <c r="Y2937" t="s">
        <v>65</v>
      </c>
      <c r="Z2937" t="s">
        <v>89</v>
      </c>
      <c r="AA2937" s="1">
        <v>4</v>
      </c>
      <c r="AB2937" s="2">
        <v>4.3761200000000002</v>
      </c>
      <c r="AC2937" s="1">
        <v>0</v>
      </c>
      <c r="AD2937" s="1">
        <v>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0.197465</v>
      </c>
      <c r="AK2937" s="1">
        <v>0</v>
      </c>
      <c r="AL2937" s="5">
        <v>0</v>
      </c>
      <c r="AM2937" s="1">
        <v>7381</v>
      </c>
      <c r="AN2937" s="1">
        <v>18141</v>
      </c>
      <c r="AO2937" s="1">
        <v>7381</v>
      </c>
      <c r="AP2937" s="1">
        <v>18141</v>
      </c>
      <c r="AQ2937" s="1">
        <v>7381</v>
      </c>
      <c r="AR2937" s="2">
        <v>8075.0354300000008</v>
      </c>
      <c r="AS2937" s="1">
        <v>1</v>
      </c>
      <c r="AT2937" s="5">
        <v>1.0940300000000001</v>
      </c>
      <c r="AU2937" s="7">
        <v>1E-3</v>
      </c>
      <c r="AV2937" s="1">
        <v>0</v>
      </c>
      <c r="AW2937" s="2">
        <v>0</v>
      </c>
      <c r="AX2937">
        <v>3</v>
      </c>
      <c r="AY2937">
        <v>6.508</v>
      </c>
      <c r="AZ2937" s="19">
        <v>0</v>
      </c>
      <c r="BA2937">
        <f t="shared" si="47"/>
        <v>6.508</v>
      </c>
      <c r="BC2937" t="e">
        <v>#N/A</v>
      </c>
    </row>
    <row r="2938" spans="1:55" x14ac:dyDescent="0.3">
      <c r="A2938" t="s">
        <v>4981</v>
      </c>
      <c r="C2938" t="s">
        <v>1237</v>
      </c>
      <c r="E2938" t="s">
        <v>1238</v>
      </c>
      <c r="F2938" t="s">
        <v>1225</v>
      </c>
      <c r="G2938" t="s">
        <v>191</v>
      </c>
      <c r="H2938" s="11" t="s">
        <v>5759</v>
      </c>
      <c r="I2938">
        <v>38857</v>
      </c>
      <c r="J2938" t="s">
        <v>5368</v>
      </c>
      <c r="K2938" t="s">
        <v>1254</v>
      </c>
      <c r="L2938" t="s">
        <v>202</v>
      </c>
      <c r="M2938">
        <v>0</v>
      </c>
      <c r="N2938">
        <v>0</v>
      </c>
      <c r="O2938" t="s">
        <v>70</v>
      </c>
      <c r="P2938" t="s">
        <v>59</v>
      </c>
      <c r="Q2938" t="s">
        <v>817</v>
      </c>
      <c r="R2938" t="s">
        <v>818</v>
      </c>
      <c r="S2938" t="s">
        <v>198</v>
      </c>
      <c r="T2938" t="s">
        <v>63</v>
      </c>
      <c r="U2938" s="4">
        <v>43668</v>
      </c>
      <c r="V2938" s="4">
        <v>43899</v>
      </c>
      <c r="W2938" s="4">
        <v>44439</v>
      </c>
      <c r="X2938" t="s">
        <v>64</v>
      </c>
      <c r="Y2938" t="s">
        <v>143</v>
      </c>
      <c r="Z2938" t="s">
        <v>143</v>
      </c>
      <c r="AA2938" s="1">
        <v>0</v>
      </c>
      <c r="AB2938" s="2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1000</v>
      </c>
      <c r="AL2938" s="5">
        <v>1</v>
      </c>
      <c r="AM2938" s="1">
        <v>1000</v>
      </c>
      <c r="AN2938" s="1">
        <v>2000</v>
      </c>
      <c r="AO2938" s="1">
        <v>1000</v>
      </c>
      <c r="AP2938" s="1">
        <v>1750</v>
      </c>
      <c r="AQ2938" s="1">
        <v>0</v>
      </c>
      <c r="AR2938" s="2">
        <v>424.20419999999996</v>
      </c>
      <c r="AS2938" s="1">
        <v>0</v>
      </c>
      <c r="AT2938" s="5">
        <v>0</v>
      </c>
      <c r="AU2938" s="7">
        <v>0.42420419999999998</v>
      </c>
      <c r="AV2938" s="1">
        <v>0</v>
      </c>
      <c r="AW2938" s="2">
        <v>0</v>
      </c>
      <c r="AX2938">
        <v>2</v>
      </c>
      <c r="AY2938">
        <v>1.63</v>
      </c>
      <c r="AZ2938" s="19">
        <v>0</v>
      </c>
      <c r="BA2938">
        <f t="shared" si="47"/>
        <v>1.63</v>
      </c>
      <c r="BC2938" t="e">
        <v>#N/A</v>
      </c>
    </row>
    <row r="2939" spans="1:55" x14ac:dyDescent="0.3">
      <c r="A2939" t="s">
        <v>4981</v>
      </c>
      <c r="C2939" t="s">
        <v>1237</v>
      </c>
      <c r="E2939" t="s">
        <v>1238</v>
      </c>
      <c r="F2939" t="s">
        <v>1249</v>
      </c>
      <c r="G2939" t="s">
        <v>191</v>
      </c>
      <c r="H2939" s="11" t="s">
        <v>5760</v>
      </c>
      <c r="I2939">
        <v>38854</v>
      </c>
      <c r="J2939" t="s">
        <v>5369</v>
      </c>
      <c r="K2939" t="s">
        <v>3273</v>
      </c>
      <c r="L2939" t="s">
        <v>202</v>
      </c>
      <c r="M2939">
        <v>0</v>
      </c>
      <c r="N2939">
        <v>0</v>
      </c>
      <c r="O2939" t="s">
        <v>70</v>
      </c>
      <c r="P2939" t="s">
        <v>59</v>
      </c>
      <c r="Q2939" t="s">
        <v>817</v>
      </c>
      <c r="R2939" t="s">
        <v>818</v>
      </c>
      <c r="S2939" t="s">
        <v>198</v>
      </c>
      <c r="T2939" t="s">
        <v>87</v>
      </c>
      <c r="U2939" s="4">
        <v>43668</v>
      </c>
      <c r="V2939" s="4">
        <v>43899</v>
      </c>
      <c r="W2939" s="4">
        <v>43921</v>
      </c>
      <c r="X2939" t="s">
        <v>64</v>
      </c>
      <c r="Y2939" t="s">
        <v>143</v>
      </c>
      <c r="Z2939" t="s">
        <v>143</v>
      </c>
      <c r="AA2939" s="1">
        <v>0</v>
      </c>
      <c r="AB2939" s="2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2000</v>
      </c>
      <c r="AL2939" s="5">
        <v>9999999</v>
      </c>
      <c r="AM2939" s="1">
        <v>0</v>
      </c>
      <c r="AN2939" s="1">
        <v>2000</v>
      </c>
      <c r="AO2939" s="1">
        <v>0</v>
      </c>
      <c r="AP2939" s="1">
        <v>2000</v>
      </c>
      <c r="AQ2939" s="1">
        <v>0</v>
      </c>
      <c r="AR2939" s="2">
        <v>0</v>
      </c>
      <c r="AS2939" s="1">
        <v>0</v>
      </c>
      <c r="AT2939" s="5">
        <v>0</v>
      </c>
      <c r="AU2939" s="7">
        <v>0.40129379999999998</v>
      </c>
      <c r="AV2939" s="1">
        <v>0</v>
      </c>
      <c r="AW2939" s="2">
        <v>0</v>
      </c>
      <c r="AX2939">
        <v>2</v>
      </c>
      <c r="AY2939">
        <v>1.75</v>
      </c>
      <c r="AZ2939" s="19">
        <v>4</v>
      </c>
      <c r="BA2939">
        <f t="shared" si="47"/>
        <v>1.82</v>
      </c>
      <c r="BC2939" t="e">
        <v>#N/A</v>
      </c>
    </row>
    <row r="2940" spans="1:55" x14ac:dyDescent="0.3">
      <c r="A2940" t="s">
        <v>4981</v>
      </c>
      <c r="C2940" t="s">
        <v>1237</v>
      </c>
      <c r="E2940" t="s">
        <v>1238</v>
      </c>
      <c r="F2940" t="s">
        <v>1249</v>
      </c>
      <c r="G2940" t="s">
        <v>191</v>
      </c>
      <c r="H2940" s="11" t="s">
        <v>5760</v>
      </c>
      <c r="I2940">
        <v>38855</v>
      </c>
      <c r="J2940" t="s">
        <v>5370</v>
      </c>
      <c r="K2940" t="s">
        <v>3275</v>
      </c>
      <c r="L2940" t="s">
        <v>202</v>
      </c>
      <c r="M2940">
        <v>0</v>
      </c>
      <c r="N2940">
        <v>0</v>
      </c>
      <c r="O2940" t="s">
        <v>70</v>
      </c>
      <c r="P2940" t="s">
        <v>59</v>
      </c>
      <c r="Q2940" t="s">
        <v>817</v>
      </c>
      <c r="R2940" t="s">
        <v>818</v>
      </c>
      <c r="S2940" t="s">
        <v>198</v>
      </c>
      <c r="T2940" t="s">
        <v>63</v>
      </c>
      <c r="U2940" s="4">
        <v>43668</v>
      </c>
      <c r="V2940" s="4">
        <v>43899</v>
      </c>
      <c r="W2940" s="4">
        <v>44084</v>
      </c>
      <c r="X2940" t="s">
        <v>64</v>
      </c>
      <c r="Y2940" t="s">
        <v>143</v>
      </c>
      <c r="Z2940" t="s">
        <v>143</v>
      </c>
      <c r="AA2940" s="1">
        <v>0</v>
      </c>
      <c r="AB2940" s="2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2000</v>
      </c>
      <c r="AL2940" s="5">
        <v>9999999</v>
      </c>
      <c r="AM2940" s="1">
        <v>0</v>
      </c>
      <c r="AN2940" s="1">
        <v>2000</v>
      </c>
      <c r="AO2940" s="1">
        <v>0</v>
      </c>
      <c r="AP2940" s="1">
        <v>1750</v>
      </c>
      <c r="AQ2940" s="1">
        <v>0</v>
      </c>
      <c r="AR2940" s="2">
        <v>0</v>
      </c>
      <c r="AS2940" s="1">
        <v>0</v>
      </c>
      <c r="AT2940" s="5">
        <v>0</v>
      </c>
      <c r="AU2940" s="7">
        <v>0.42852210000000002</v>
      </c>
      <c r="AV2940" s="1">
        <v>0</v>
      </c>
      <c r="AW2940" s="2">
        <v>0</v>
      </c>
      <c r="AX2940">
        <v>2</v>
      </c>
      <c r="AY2940">
        <v>1.75</v>
      </c>
      <c r="AZ2940" s="19">
        <v>4</v>
      </c>
      <c r="BA2940">
        <f t="shared" si="47"/>
        <v>1.82</v>
      </c>
      <c r="BC2940" t="e">
        <v>#N/A</v>
      </c>
    </row>
    <row r="2941" spans="1:55" x14ac:dyDescent="0.3">
      <c r="A2941" t="s">
        <v>4981</v>
      </c>
      <c r="C2941" t="s">
        <v>1237</v>
      </c>
      <c r="E2941" t="s">
        <v>1238</v>
      </c>
      <c r="F2941" t="s">
        <v>1249</v>
      </c>
      <c r="G2941" t="s">
        <v>191</v>
      </c>
      <c r="H2941" s="11" t="s">
        <v>5760</v>
      </c>
      <c r="I2941">
        <v>38856</v>
      </c>
      <c r="J2941" t="s">
        <v>5371</v>
      </c>
      <c r="K2941" t="s">
        <v>3279</v>
      </c>
      <c r="L2941" t="s">
        <v>202</v>
      </c>
      <c r="M2941">
        <v>0</v>
      </c>
      <c r="N2941">
        <v>0</v>
      </c>
      <c r="O2941" t="s">
        <v>70</v>
      </c>
      <c r="P2941" t="s">
        <v>59</v>
      </c>
      <c r="Q2941" t="s">
        <v>817</v>
      </c>
      <c r="R2941" t="s">
        <v>818</v>
      </c>
      <c r="S2941" t="s">
        <v>198</v>
      </c>
      <c r="T2941" t="s">
        <v>87</v>
      </c>
      <c r="U2941" s="4">
        <v>43668</v>
      </c>
      <c r="V2941" s="4">
        <v>43899</v>
      </c>
      <c r="W2941" s="4">
        <v>43921</v>
      </c>
      <c r="X2941" t="s">
        <v>64</v>
      </c>
      <c r="Y2941" t="s">
        <v>143</v>
      </c>
      <c r="Z2941" t="s">
        <v>143</v>
      </c>
      <c r="AA2941" s="1">
        <v>0</v>
      </c>
      <c r="AB2941" s="2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2000</v>
      </c>
      <c r="AL2941" s="5">
        <v>9999999</v>
      </c>
      <c r="AM2941" s="1">
        <v>0</v>
      </c>
      <c r="AN2941" s="1">
        <v>2000</v>
      </c>
      <c r="AO2941" s="1">
        <v>0</v>
      </c>
      <c r="AP2941" s="1">
        <v>2000</v>
      </c>
      <c r="AQ2941" s="1">
        <v>0</v>
      </c>
      <c r="AR2941" s="2">
        <v>0</v>
      </c>
      <c r="AS2941" s="1">
        <v>0</v>
      </c>
      <c r="AT2941" s="5">
        <v>0</v>
      </c>
      <c r="AU2941" s="7">
        <v>0.78100259999999999</v>
      </c>
      <c r="AV2941" s="1">
        <v>0</v>
      </c>
      <c r="AW2941" s="2">
        <v>0</v>
      </c>
      <c r="AX2941">
        <v>2</v>
      </c>
      <c r="AY2941">
        <v>3.09</v>
      </c>
      <c r="AZ2941" s="19">
        <v>4</v>
      </c>
      <c r="BA2941">
        <f t="shared" si="47"/>
        <v>3.21</v>
      </c>
      <c r="BC2941" t="e">
        <v>#N/A</v>
      </c>
    </row>
    <row r="2942" spans="1:55" x14ac:dyDescent="0.3">
      <c r="A2942" t="s">
        <v>4981</v>
      </c>
      <c r="C2942" t="s">
        <v>1237</v>
      </c>
      <c r="E2942" t="s">
        <v>1238</v>
      </c>
      <c r="F2942" t="s">
        <v>1289</v>
      </c>
      <c r="G2942" t="s">
        <v>191</v>
      </c>
      <c r="H2942" s="11" t="s">
        <v>5761</v>
      </c>
      <c r="I2942">
        <v>50050</v>
      </c>
      <c r="J2942" t="s">
        <v>5372</v>
      </c>
      <c r="K2942" t="s">
        <v>3091</v>
      </c>
      <c r="L2942" t="s">
        <v>13</v>
      </c>
      <c r="M2942">
        <v>0</v>
      </c>
      <c r="N2942">
        <v>0</v>
      </c>
      <c r="O2942" t="s">
        <v>70</v>
      </c>
      <c r="P2942" t="s">
        <v>59</v>
      </c>
      <c r="Q2942" t="s">
        <v>1298</v>
      </c>
      <c r="R2942" t="s">
        <v>1299</v>
      </c>
      <c r="S2942" t="s">
        <v>198</v>
      </c>
      <c r="T2942" t="s">
        <v>63</v>
      </c>
      <c r="U2942" s="4">
        <v>43668</v>
      </c>
      <c r="V2942" s="4">
        <v>43850</v>
      </c>
      <c r="W2942" s="4">
        <v>44084</v>
      </c>
      <c r="X2942" t="s">
        <v>64</v>
      </c>
      <c r="Y2942" t="s">
        <v>143</v>
      </c>
      <c r="Z2942" t="s">
        <v>143</v>
      </c>
      <c r="AA2942" s="1">
        <v>0</v>
      </c>
      <c r="AB2942" s="2">
        <v>0</v>
      </c>
      <c r="AC2942" s="1">
        <v>0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2000</v>
      </c>
      <c r="AL2942" s="5">
        <v>9999999</v>
      </c>
      <c r="AM2942" s="1">
        <v>0</v>
      </c>
      <c r="AN2942" s="1">
        <v>2100</v>
      </c>
      <c r="AO2942" s="1">
        <v>0</v>
      </c>
      <c r="AP2942" s="1">
        <v>1850</v>
      </c>
      <c r="AQ2942" s="1">
        <v>0</v>
      </c>
      <c r="AR2942" s="2">
        <v>0</v>
      </c>
      <c r="AS2942" s="1">
        <v>0</v>
      </c>
      <c r="AT2942" s="5">
        <v>0</v>
      </c>
      <c r="AU2942" s="7">
        <v>1.076087</v>
      </c>
      <c r="AV2942" s="1">
        <v>0</v>
      </c>
      <c r="AW2942" s="2">
        <v>0</v>
      </c>
      <c r="AX2942">
        <v>2</v>
      </c>
      <c r="AY2942">
        <v>8.44</v>
      </c>
      <c r="AZ2942" s="19">
        <v>0</v>
      </c>
      <c r="BA2942">
        <f t="shared" si="47"/>
        <v>8.44</v>
      </c>
      <c r="BC2942" t="e">
        <v>#N/A</v>
      </c>
    </row>
    <row r="2943" spans="1:55" x14ac:dyDescent="0.3">
      <c r="A2943" t="s">
        <v>4981</v>
      </c>
      <c r="C2943" t="s">
        <v>1237</v>
      </c>
      <c r="E2943" t="s">
        <v>1238</v>
      </c>
      <c r="F2943" t="s">
        <v>1289</v>
      </c>
      <c r="G2943" t="s">
        <v>191</v>
      </c>
      <c r="H2943" s="11" t="s">
        <v>5761</v>
      </c>
      <c r="I2943">
        <v>50051</v>
      </c>
      <c r="J2943" t="s">
        <v>5373</v>
      </c>
      <c r="K2943" t="s">
        <v>3093</v>
      </c>
      <c r="L2943" t="s">
        <v>13</v>
      </c>
      <c r="M2943">
        <v>0</v>
      </c>
      <c r="N2943">
        <v>0</v>
      </c>
      <c r="O2943" t="s">
        <v>70</v>
      </c>
      <c r="P2943" t="s">
        <v>59</v>
      </c>
      <c r="Q2943" t="s">
        <v>1298</v>
      </c>
      <c r="R2943" t="s">
        <v>1299</v>
      </c>
      <c r="S2943" t="s">
        <v>198</v>
      </c>
      <c r="T2943" t="s">
        <v>87</v>
      </c>
      <c r="U2943" s="4">
        <v>43668</v>
      </c>
      <c r="V2943" s="4">
        <v>43850</v>
      </c>
      <c r="W2943" s="4">
        <v>43861</v>
      </c>
      <c r="X2943" t="s">
        <v>64</v>
      </c>
      <c r="Y2943" t="s">
        <v>143</v>
      </c>
      <c r="Z2943" t="s">
        <v>143</v>
      </c>
      <c r="AA2943" s="1">
        <v>0</v>
      </c>
      <c r="AB2943" s="2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2000</v>
      </c>
      <c r="AL2943" s="5">
        <v>9999999</v>
      </c>
      <c r="AM2943" s="1">
        <v>0</v>
      </c>
      <c r="AN2943" s="1">
        <v>2100</v>
      </c>
      <c r="AO2943" s="1">
        <v>0</v>
      </c>
      <c r="AP2943" s="1">
        <v>2100</v>
      </c>
      <c r="AQ2943" s="1">
        <v>0</v>
      </c>
      <c r="AR2943" s="2">
        <v>0</v>
      </c>
      <c r="AS2943" s="1">
        <v>0</v>
      </c>
      <c r="AT2943" s="5">
        <v>0</v>
      </c>
      <c r="AU2943" s="7">
        <v>2.0067750000000002</v>
      </c>
      <c r="AV2943" s="1">
        <v>0</v>
      </c>
      <c r="AW2943" s="2">
        <v>0</v>
      </c>
      <c r="AX2943">
        <v>2</v>
      </c>
      <c r="AY2943">
        <v>17.88</v>
      </c>
      <c r="AZ2943" s="19">
        <v>0</v>
      </c>
      <c r="BA2943">
        <f t="shared" si="47"/>
        <v>17.88</v>
      </c>
      <c r="BC2943" t="e">
        <v>#N/A</v>
      </c>
    </row>
    <row r="2944" spans="1:55" x14ac:dyDescent="0.3">
      <c r="A2944" t="s">
        <v>4981</v>
      </c>
      <c r="C2944" t="s">
        <v>1237</v>
      </c>
      <c r="E2944" t="s">
        <v>1238</v>
      </c>
      <c r="F2944" t="s">
        <v>1246</v>
      </c>
      <c r="G2944" t="s">
        <v>1240</v>
      </c>
      <c r="H2944" s="11" t="s">
        <v>5762</v>
      </c>
      <c r="I2944">
        <v>38850</v>
      </c>
      <c r="J2944" t="s">
        <v>5374</v>
      </c>
      <c r="K2944" t="s">
        <v>3184</v>
      </c>
      <c r="L2944" t="s">
        <v>202</v>
      </c>
      <c r="M2944">
        <v>0</v>
      </c>
      <c r="N2944">
        <v>0</v>
      </c>
      <c r="O2944" t="s">
        <v>70</v>
      </c>
      <c r="P2944" t="s">
        <v>59</v>
      </c>
      <c r="Q2944" t="s">
        <v>817</v>
      </c>
      <c r="R2944" t="s">
        <v>818</v>
      </c>
      <c r="S2944" t="s">
        <v>198</v>
      </c>
      <c r="T2944" t="s">
        <v>63</v>
      </c>
      <c r="U2944" s="4">
        <v>43668</v>
      </c>
      <c r="V2944" s="4">
        <v>43899</v>
      </c>
      <c r="W2944" s="4">
        <v>44084</v>
      </c>
      <c r="X2944" t="s">
        <v>64</v>
      </c>
      <c r="Y2944" t="s">
        <v>143</v>
      </c>
      <c r="Z2944" t="s">
        <v>143</v>
      </c>
      <c r="AA2944" s="1">
        <v>0</v>
      </c>
      <c r="AB2944" s="2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2000</v>
      </c>
      <c r="AL2944" s="5">
        <v>9999999</v>
      </c>
      <c r="AM2944" s="1">
        <v>0</v>
      </c>
      <c r="AN2944" s="1">
        <v>2000</v>
      </c>
      <c r="AO2944" s="1">
        <v>0</v>
      </c>
      <c r="AP2944" s="1">
        <v>1750</v>
      </c>
      <c r="AQ2944" s="1">
        <v>0</v>
      </c>
      <c r="AR2944" s="2">
        <v>0</v>
      </c>
      <c r="AS2944" s="1">
        <v>0</v>
      </c>
      <c r="AT2944" s="5">
        <v>0</v>
      </c>
      <c r="AU2944" s="7">
        <v>2.0308514999999998</v>
      </c>
      <c r="AV2944" s="1">
        <v>0</v>
      </c>
      <c r="AW2944" s="2">
        <v>0</v>
      </c>
      <c r="AX2944">
        <v>2</v>
      </c>
      <c r="AY2944">
        <v>10.06</v>
      </c>
      <c r="BA2944">
        <f t="shared" si="47"/>
        <v>10.06</v>
      </c>
      <c r="BC2944" t="e">
        <v>#N/A</v>
      </c>
    </row>
    <row r="2945" spans="1:55" x14ac:dyDescent="0.3">
      <c r="A2945" t="s">
        <v>4981</v>
      </c>
      <c r="C2945" t="s">
        <v>1237</v>
      </c>
      <c r="E2945" t="s">
        <v>1238</v>
      </c>
      <c r="F2945" t="s">
        <v>1246</v>
      </c>
      <c r="G2945" t="s">
        <v>1240</v>
      </c>
      <c r="H2945" s="11" t="s">
        <v>5762</v>
      </c>
      <c r="I2945">
        <v>38851</v>
      </c>
      <c r="J2945" t="s">
        <v>5375</v>
      </c>
      <c r="K2945" t="s">
        <v>3186</v>
      </c>
      <c r="L2945" t="s">
        <v>202</v>
      </c>
      <c r="M2945">
        <v>0</v>
      </c>
      <c r="N2945">
        <v>0</v>
      </c>
      <c r="O2945" t="s">
        <v>70</v>
      </c>
      <c r="P2945" t="s">
        <v>59</v>
      </c>
      <c r="Q2945" t="s">
        <v>817</v>
      </c>
      <c r="R2945" t="s">
        <v>818</v>
      </c>
      <c r="S2945" t="s">
        <v>198</v>
      </c>
      <c r="T2945" t="s">
        <v>87</v>
      </c>
      <c r="U2945" s="4">
        <v>43668</v>
      </c>
      <c r="V2945" s="4">
        <v>43899</v>
      </c>
      <c r="W2945" s="4">
        <v>43921</v>
      </c>
      <c r="X2945" t="s">
        <v>64</v>
      </c>
      <c r="Y2945" t="s">
        <v>143</v>
      </c>
      <c r="Z2945" t="s">
        <v>143</v>
      </c>
      <c r="AA2945" s="1">
        <v>0</v>
      </c>
      <c r="AB2945" s="2">
        <v>0</v>
      </c>
      <c r="AC2945" s="1">
        <v>0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2000</v>
      </c>
      <c r="AL2945" s="5">
        <v>9999999</v>
      </c>
      <c r="AM2945" s="1">
        <v>0</v>
      </c>
      <c r="AN2945" s="1">
        <v>4000</v>
      </c>
      <c r="AO2945" s="1">
        <v>0</v>
      </c>
      <c r="AP2945" s="1">
        <v>4000</v>
      </c>
      <c r="AQ2945" s="1">
        <v>0</v>
      </c>
      <c r="AR2945" s="2">
        <v>0</v>
      </c>
      <c r="AS2945" s="1">
        <v>0</v>
      </c>
      <c r="AT2945" s="5">
        <v>0</v>
      </c>
      <c r="AU2945" s="7">
        <v>2.2209056999999999</v>
      </c>
      <c r="AV2945" s="1">
        <v>0</v>
      </c>
      <c r="AW2945" s="2">
        <v>0</v>
      </c>
      <c r="AX2945">
        <v>2</v>
      </c>
      <c r="AY2945">
        <v>10.06</v>
      </c>
      <c r="BA2945">
        <f t="shared" si="47"/>
        <v>10.06</v>
      </c>
      <c r="BC2945" t="e">
        <v>#N/A</v>
      </c>
    </row>
    <row r="2946" spans="1:55" x14ac:dyDescent="0.3">
      <c r="A2946" t="s">
        <v>4981</v>
      </c>
      <c r="C2946" t="s">
        <v>1237</v>
      </c>
      <c r="E2946" t="s">
        <v>1238</v>
      </c>
      <c r="F2946" t="s">
        <v>1246</v>
      </c>
      <c r="G2946" t="s">
        <v>1240</v>
      </c>
      <c r="H2946" s="11" t="s">
        <v>5762</v>
      </c>
      <c r="I2946">
        <v>38852</v>
      </c>
      <c r="J2946" t="s">
        <v>5376</v>
      </c>
      <c r="K2946" t="s">
        <v>3294</v>
      </c>
      <c r="L2946" t="s">
        <v>202</v>
      </c>
      <c r="M2946">
        <v>0</v>
      </c>
      <c r="N2946">
        <v>0</v>
      </c>
      <c r="O2946" t="s">
        <v>70</v>
      </c>
      <c r="P2946" t="s">
        <v>59</v>
      </c>
      <c r="Q2946" t="s">
        <v>817</v>
      </c>
      <c r="R2946" t="s">
        <v>818</v>
      </c>
      <c r="S2946" t="s">
        <v>198</v>
      </c>
      <c r="T2946" t="s">
        <v>63</v>
      </c>
      <c r="U2946" s="4">
        <v>43668</v>
      </c>
      <c r="V2946" s="4">
        <v>43899</v>
      </c>
      <c r="W2946" s="4">
        <v>44084</v>
      </c>
      <c r="X2946" t="s">
        <v>64</v>
      </c>
      <c r="Y2946" t="s">
        <v>143</v>
      </c>
      <c r="Z2946" t="s">
        <v>143</v>
      </c>
      <c r="AA2946" s="1">
        <v>0</v>
      </c>
      <c r="AB2946" s="2">
        <v>0</v>
      </c>
      <c r="AC2946" s="1">
        <v>0</v>
      </c>
      <c r="AD2946" s="1">
        <v>0</v>
      </c>
      <c r="AE2946" s="1">
        <v>0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2000</v>
      </c>
      <c r="AL2946" s="5">
        <v>9999999</v>
      </c>
      <c r="AM2946" s="1">
        <v>0</v>
      </c>
      <c r="AN2946" s="1">
        <v>2000</v>
      </c>
      <c r="AO2946" s="1">
        <v>0</v>
      </c>
      <c r="AP2946" s="1">
        <v>1750</v>
      </c>
      <c r="AQ2946" s="1">
        <v>0</v>
      </c>
      <c r="AR2946" s="2">
        <v>0</v>
      </c>
      <c r="AS2946" s="1">
        <v>0</v>
      </c>
      <c r="AT2946" s="5">
        <v>0</v>
      </c>
      <c r="AU2946" s="7">
        <v>1.5923238</v>
      </c>
      <c r="AV2946" s="1">
        <v>0</v>
      </c>
      <c r="AW2946" s="2">
        <v>0</v>
      </c>
      <c r="AX2946">
        <v>2</v>
      </c>
      <c r="AY2946">
        <v>7.82</v>
      </c>
      <c r="BA2946">
        <f t="shared" si="47"/>
        <v>7.82</v>
      </c>
      <c r="BC2946" t="e">
        <v>#N/A</v>
      </c>
    </row>
    <row r="2947" spans="1:55" x14ac:dyDescent="0.3">
      <c r="A2947" t="s">
        <v>4981</v>
      </c>
      <c r="C2947" t="s">
        <v>1237</v>
      </c>
      <c r="E2947" t="s">
        <v>1238</v>
      </c>
      <c r="F2947" t="s">
        <v>1246</v>
      </c>
      <c r="G2947" t="s">
        <v>1240</v>
      </c>
      <c r="H2947" s="11" t="s">
        <v>5762</v>
      </c>
      <c r="I2947">
        <v>38853</v>
      </c>
      <c r="J2947" t="s">
        <v>5377</v>
      </c>
      <c r="K2947" t="s">
        <v>3296</v>
      </c>
      <c r="L2947" t="s">
        <v>202</v>
      </c>
      <c r="M2947">
        <v>0</v>
      </c>
      <c r="N2947">
        <v>0</v>
      </c>
      <c r="O2947" t="s">
        <v>70</v>
      </c>
      <c r="P2947" t="s">
        <v>59</v>
      </c>
      <c r="Q2947" t="s">
        <v>817</v>
      </c>
      <c r="R2947" t="s">
        <v>818</v>
      </c>
      <c r="S2947" t="s">
        <v>198</v>
      </c>
      <c r="T2947" t="s">
        <v>87</v>
      </c>
      <c r="U2947" s="4">
        <v>43668</v>
      </c>
      <c r="V2947" s="4">
        <v>43899</v>
      </c>
      <c r="W2947" s="4">
        <v>43921</v>
      </c>
      <c r="X2947" t="s">
        <v>64</v>
      </c>
      <c r="Y2947" t="s">
        <v>143</v>
      </c>
      <c r="Z2947" t="s">
        <v>143</v>
      </c>
      <c r="AA2947" s="1">
        <v>0</v>
      </c>
      <c r="AB2947" s="2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2000</v>
      </c>
      <c r="AL2947" s="5">
        <v>9999999</v>
      </c>
      <c r="AM2947" s="1">
        <v>0</v>
      </c>
      <c r="AN2947" s="1">
        <v>4000</v>
      </c>
      <c r="AO2947" s="1">
        <v>0</v>
      </c>
      <c r="AP2947" s="1">
        <v>4000</v>
      </c>
      <c r="AQ2947" s="1">
        <v>0</v>
      </c>
      <c r="AR2947" s="2">
        <v>0</v>
      </c>
      <c r="AS2947" s="1">
        <v>0</v>
      </c>
      <c r="AT2947" s="5">
        <v>0</v>
      </c>
      <c r="AU2947" s="7">
        <v>1.7662386000000001</v>
      </c>
      <c r="AV2947" s="1">
        <v>0</v>
      </c>
      <c r="AW2947" s="2">
        <v>0</v>
      </c>
      <c r="AX2947">
        <v>2</v>
      </c>
      <c r="AY2947">
        <v>7.82</v>
      </c>
      <c r="BA2947">
        <f t="shared" si="47"/>
        <v>7.82</v>
      </c>
      <c r="BC2947" t="e">
        <v>#N/A</v>
      </c>
    </row>
    <row r="2948" spans="1:55" x14ac:dyDescent="0.3">
      <c r="A2948" t="s">
        <v>4981</v>
      </c>
      <c r="C2948" t="s">
        <v>1237</v>
      </c>
      <c r="E2948" t="s">
        <v>1238</v>
      </c>
      <c r="F2948" t="s">
        <v>1246</v>
      </c>
      <c r="G2948" t="s">
        <v>1240</v>
      </c>
      <c r="H2948" s="11" t="s">
        <v>5762</v>
      </c>
      <c r="I2948">
        <v>38536</v>
      </c>
      <c r="J2948" t="s">
        <v>5378</v>
      </c>
      <c r="K2948" t="s">
        <v>2965</v>
      </c>
      <c r="L2948" t="s">
        <v>183</v>
      </c>
      <c r="M2948">
        <v>0</v>
      </c>
      <c r="N2948">
        <v>0</v>
      </c>
      <c r="O2948" t="s">
        <v>70</v>
      </c>
      <c r="P2948" t="s">
        <v>59</v>
      </c>
      <c r="Q2948" t="s">
        <v>817</v>
      </c>
      <c r="R2948" t="s">
        <v>818</v>
      </c>
      <c r="S2948" t="s">
        <v>198</v>
      </c>
      <c r="T2948" t="s">
        <v>87</v>
      </c>
      <c r="U2948" s="4">
        <v>44179</v>
      </c>
      <c r="V2948" s="4">
        <v>44321</v>
      </c>
      <c r="W2948" s="4">
        <v>44347</v>
      </c>
      <c r="X2948" t="s">
        <v>64</v>
      </c>
      <c r="Y2948" t="s">
        <v>143</v>
      </c>
      <c r="Z2948" t="s">
        <v>143</v>
      </c>
      <c r="AA2948" s="1">
        <v>0</v>
      </c>
      <c r="AB2948" s="2">
        <v>0</v>
      </c>
      <c r="AC2948" s="1">
        <v>0</v>
      </c>
      <c r="AD2948" s="1">
        <v>0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2000</v>
      </c>
      <c r="AL2948" s="5">
        <v>1</v>
      </c>
      <c r="AM2948" s="1">
        <v>2000</v>
      </c>
      <c r="AN2948" s="1">
        <v>2000</v>
      </c>
      <c r="AO2948" s="1">
        <v>2000</v>
      </c>
      <c r="AP2948" s="1">
        <v>2000</v>
      </c>
      <c r="AQ2948" s="1">
        <v>0</v>
      </c>
      <c r="AR2948" s="2">
        <v>5840.1894000000002</v>
      </c>
      <c r="AS2948" s="1">
        <v>0</v>
      </c>
      <c r="AT2948" s="5">
        <v>0</v>
      </c>
      <c r="AU2948" s="7">
        <v>2.9200946999999999</v>
      </c>
      <c r="AV2948" s="1">
        <v>0</v>
      </c>
      <c r="AW2948" s="2">
        <v>0</v>
      </c>
      <c r="AX2948">
        <v>2</v>
      </c>
      <c r="AY2948">
        <v>10.65</v>
      </c>
      <c r="BA2948">
        <f t="shared" si="47"/>
        <v>10.65</v>
      </c>
      <c r="BC2948" t="e">
        <v>#N/A</v>
      </c>
    </row>
    <row r="2949" spans="1:55" x14ac:dyDescent="0.3">
      <c r="A2949" t="s">
        <v>4981</v>
      </c>
      <c r="C2949" t="s">
        <v>1237</v>
      </c>
      <c r="E2949" t="s">
        <v>1238</v>
      </c>
      <c r="F2949" t="s">
        <v>4930</v>
      </c>
      <c r="G2949" t="s">
        <v>1240</v>
      </c>
      <c r="H2949" s="11" t="s">
        <v>5763</v>
      </c>
      <c r="I2949">
        <v>38534</v>
      </c>
      <c r="J2949" t="s">
        <v>5379</v>
      </c>
      <c r="K2949" t="s">
        <v>3296</v>
      </c>
      <c r="L2949" t="s">
        <v>183</v>
      </c>
      <c r="M2949">
        <v>0</v>
      </c>
      <c r="N2949">
        <v>0</v>
      </c>
      <c r="O2949" t="s">
        <v>70</v>
      </c>
      <c r="P2949" t="s">
        <v>59</v>
      </c>
      <c r="Q2949" t="s">
        <v>817</v>
      </c>
      <c r="R2949" t="s">
        <v>818</v>
      </c>
      <c r="S2949" t="s">
        <v>198</v>
      </c>
      <c r="T2949" t="s">
        <v>87</v>
      </c>
      <c r="U2949" s="4">
        <v>44089</v>
      </c>
      <c r="V2949" s="4">
        <v>44236</v>
      </c>
      <c r="W2949" s="4">
        <v>44468</v>
      </c>
      <c r="X2949" t="s">
        <v>64</v>
      </c>
      <c r="Y2949" t="s">
        <v>143</v>
      </c>
      <c r="Z2949" t="s">
        <v>143</v>
      </c>
      <c r="AA2949" s="1">
        <v>0</v>
      </c>
      <c r="AB2949" s="2">
        <v>0</v>
      </c>
      <c r="AC2949" s="1">
        <v>0</v>
      </c>
      <c r="AD2949" s="1">
        <v>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1000</v>
      </c>
      <c r="AL2949" s="5">
        <v>0.22727272727272727</v>
      </c>
      <c r="AM2949" s="1">
        <v>4400</v>
      </c>
      <c r="AN2949" s="1">
        <v>4400</v>
      </c>
      <c r="AO2949" s="1">
        <v>4400</v>
      </c>
      <c r="AP2949" s="1">
        <v>4400</v>
      </c>
      <c r="AQ2949" s="1">
        <v>0</v>
      </c>
      <c r="AR2949" s="2">
        <v>8875.8199199999999</v>
      </c>
      <c r="AS2949" s="1">
        <v>0</v>
      </c>
      <c r="AT2949" s="5">
        <v>0</v>
      </c>
      <c r="AU2949" s="7">
        <v>2.0172317999999998</v>
      </c>
      <c r="AV2949" s="1">
        <v>0</v>
      </c>
      <c r="AW2949" s="2">
        <v>0</v>
      </c>
      <c r="AX2949">
        <v>2</v>
      </c>
      <c r="AY2949">
        <v>7.82</v>
      </c>
      <c r="BA2949">
        <f t="shared" si="47"/>
        <v>7.82</v>
      </c>
      <c r="BC2949" t="e">
        <v>#N/A</v>
      </c>
    </row>
    <row r="2950" spans="1:55" x14ac:dyDescent="0.3">
      <c r="A2950" t="s">
        <v>4981</v>
      </c>
      <c r="C2950" t="s">
        <v>1237</v>
      </c>
      <c r="E2950" t="s">
        <v>1238</v>
      </c>
      <c r="F2950" t="s">
        <v>4930</v>
      </c>
      <c r="G2950" t="s">
        <v>1240</v>
      </c>
      <c r="H2950" s="11" t="s">
        <v>5763</v>
      </c>
      <c r="I2950">
        <v>38535</v>
      </c>
      <c r="J2950" t="s">
        <v>5380</v>
      </c>
      <c r="K2950" t="s">
        <v>3186</v>
      </c>
      <c r="L2950" t="s">
        <v>183</v>
      </c>
      <c r="M2950">
        <v>0</v>
      </c>
      <c r="N2950">
        <v>0</v>
      </c>
      <c r="O2950" t="s">
        <v>70</v>
      </c>
      <c r="P2950" t="s">
        <v>59</v>
      </c>
      <c r="Q2950" t="s">
        <v>817</v>
      </c>
      <c r="R2950" t="s">
        <v>818</v>
      </c>
      <c r="S2950" t="s">
        <v>198</v>
      </c>
      <c r="T2950" t="s">
        <v>87</v>
      </c>
      <c r="U2950" s="4">
        <v>44089</v>
      </c>
      <c r="V2950" s="4">
        <v>44236</v>
      </c>
      <c r="W2950" s="4">
        <v>44452</v>
      </c>
      <c r="X2950" t="s">
        <v>64</v>
      </c>
      <c r="Y2950" t="s">
        <v>143</v>
      </c>
      <c r="Z2950" t="s">
        <v>143</v>
      </c>
      <c r="AA2950" s="1">
        <v>0</v>
      </c>
      <c r="AB2950" s="2">
        <v>0</v>
      </c>
      <c r="AC2950" s="1">
        <v>0</v>
      </c>
      <c r="AD2950" s="1">
        <v>0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1000</v>
      </c>
      <c r="AL2950" s="5">
        <v>0.22727272727272727</v>
      </c>
      <c r="AM2950" s="1">
        <v>4400</v>
      </c>
      <c r="AN2950" s="1">
        <v>4400</v>
      </c>
      <c r="AO2950" s="1">
        <v>4400</v>
      </c>
      <c r="AP2950" s="1">
        <v>4400</v>
      </c>
      <c r="AQ2950" s="1">
        <v>0</v>
      </c>
      <c r="AR2950" s="2">
        <v>10409.64012</v>
      </c>
      <c r="AS2950" s="1">
        <v>0</v>
      </c>
      <c r="AT2950" s="5">
        <v>0</v>
      </c>
      <c r="AU2950" s="7">
        <v>2.3658272999999999</v>
      </c>
      <c r="AV2950" s="1">
        <v>0</v>
      </c>
      <c r="AW2950" s="2">
        <v>0</v>
      </c>
      <c r="AX2950">
        <v>2</v>
      </c>
      <c r="AY2950">
        <v>10.06</v>
      </c>
      <c r="BA2950">
        <f t="shared" si="47"/>
        <v>10.06</v>
      </c>
      <c r="BC2950" t="e">
        <v>#N/A</v>
      </c>
    </row>
    <row r="2951" spans="1:55" ht="14.6" customHeight="1" x14ac:dyDescent="0.3">
      <c r="A2951" t="s">
        <v>4981</v>
      </c>
      <c r="C2951" t="s">
        <v>1237</v>
      </c>
      <c r="E2951" t="s">
        <v>1238</v>
      </c>
      <c r="F2951" t="s">
        <v>4930</v>
      </c>
      <c r="G2951" t="s">
        <v>191</v>
      </c>
      <c r="H2951" s="11" t="s">
        <v>5764</v>
      </c>
      <c r="I2951" t="s">
        <v>5381</v>
      </c>
      <c r="J2951" t="s">
        <v>5382</v>
      </c>
      <c r="K2951" t="s">
        <v>64</v>
      </c>
      <c r="L2951" t="s">
        <v>13</v>
      </c>
      <c r="M2951">
        <v>0</v>
      </c>
      <c r="N2951">
        <v>0</v>
      </c>
      <c r="O2951" t="s">
        <v>70</v>
      </c>
      <c r="P2951" t="s">
        <v>59</v>
      </c>
      <c r="Q2951" t="s">
        <v>1298</v>
      </c>
      <c r="R2951" t="s">
        <v>1299</v>
      </c>
      <c r="S2951" t="s">
        <v>198</v>
      </c>
      <c r="T2951" t="s">
        <v>87</v>
      </c>
      <c r="U2951" s="4">
        <v>41187</v>
      </c>
      <c r="V2951" s="4">
        <v>41311</v>
      </c>
      <c r="W2951" s="4">
        <v>44585</v>
      </c>
      <c r="X2951" t="s">
        <v>64</v>
      </c>
      <c r="Y2951" t="s">
        <v>65</v>
      </c>
      <c r="Z2951" t="s">
        <v>89</v>
      </c>
      <c r="AA2951" s="1">
        <v>1500</v>
      </c>
      <c r="AB2951" s="2">
        <v>3424.4144999999999</v>
      </c>
      <c r="AC2951" s="1">
        <v>0</v>
      </c>
      <c r="AD2951" s="1">
        <v>3500</v>
      </c>
      <c r="AE2951" s="1">
        <v>0</v>
      </c>
      <c r="AF2951" s="1">
        <v>0</v>
      </c>
      <c r="AG2951" s="1">
        <v>2000</v>
      </c>
      <c r="AH2951" s="1">
        <v>0</v>
      </c>
      <c r="AI2951" s="1">
        <v>0</v>
      </c>
      <c r="AJ2951" s="1">
        <v>91.264965000000004</v>
      </c>
      <c r="AK2951" s="1">
        <v>1001</v>
      </c>
      <c r="AL2951" s="5">
        <v>0.25031257814453611</v>
      </c>
      <c r="AM2951" s="1">
        <v>3999</v>
      </c>
      <c r="AN2951" s="1">
        <v>5864</v>
      </c>
      <c r="AO2951" s="1">
        <v>3999</v>
      </c>
      <c r="AP2951" s="1">
        <v>5864</v>
      </c>
      <c r="AQ2951" s="1">
        <v>0</v>
      </c>
      <c r="AR2951" s="2">
        <v>9129.4890570000007</v>
      </c>
      <c r="AS2951" s="1">
        <v>0</v>
      </c>
      <c r="AT2951" s="5">
        <v>2.2829429999999999</v>
      </c>
      <c r="AU2951" s="7">
        <v>2.3898830000000002</v>
      </c>
      <c r="AV2951" s="1">
        <v>0</v>
      </c>
      <c r="AW2951" s="2">
        <v>0</v>
      </c>
      <c r="AX2951">
        <v>2</v>
      </c>
      <c r="AY2951">
        <v>0</v>
      </c>
      <c r="BA2951">
        <f t="shared" si="47"/>
        <v>0</v>
      </c>
    </row>
  </sheetData>
  <autoFilter ref="A1:BC2952" xr:uid="{53C8E207-828C-4665-9489-3A7BD1066E62}"/>
  <sortState xmlns:xlrd2="http://schemas.microsoft.com/office/spreadsheetml/2017/richdata2" ref="A2:AW2951">
    <sortCondition ref="B2:B2951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5F6ED-EB98-4AD9-BF55-3D4684BB180F}">
  <dimension ref="A1:P1761"/>
  <sheetViews>
    <sheetView tabSelected="1" topLeftCell="C1" zoomScale="85" zoomScaleNormal="85" workbookViewId="0">
      <pane ySplit="3" topLeftCell="A4" activePane="bottomLeft" state="frozen"/>
      <selection pane="bottomLeft" activeCell="H313" sqref="H313"/>
    </sheetView>
  </sheetViews>
  <sheetFormatPr baseColWidth="10" defaultColWidth="10.77734375" defaultRowHeight="15.05" x14ac:dyDescent="0.3"/>
  <cols>
    <col min="1" max="1" width="8.44140625" style="23" customWidth="1"/>
    <col min="2" max="2" width="21.77734375" style="23" bestFit="1" customWidth="1"/>
    <col min="3" max="3" width="15.44140625" style="23" bestFit="1" customWidth="1"/>
    <col min="4" max="4" width="13.44140625" style="23" bestFit="1" customWidth="1"/>
    <col min="5" max="5" width="28.44140625" style="23" bestFit="1" customWidth="1"/>
    <col min="6" max="6" width="17.5546875" style="23" bestFit="1" customWidth="1"/>
    <col min="7" max="7" width="37.44140625" style="23" bestFit="1" customWidth="1"/>
    <col min="8" max="8" width="18" style="23" bestFit="1" customWidth="1"/>
    <col min="9" max="9" width="8.77734375" style="23" bestFit="1" customWidth="1"/>
    <col min="10" max="10" width="53.44140625" style="23" bestFit="1" customWidth="1"/>
    <col min="11" max="11" width="10.21875" style="28" bestFit="1" customWidth="1"/>
    <col min="12" max="12" width="15" style="24" bestFit="1" customWidth="1"/>
    <col min="13" max="13" width="8.77734375" style="23" bestFit="1" customWidth="1"/>
    <col min="14" max="14" width="15" style="24" bestFit="1" customWidth="1"/>
  </cols>
  <sheetData>
    <row r="1" spans="1:14" ht="103.5" customHeight="1" x14ac:dyDescent="0.3"/>
    <row r="2" spans="1:14" s="25" customFormat="1" ht="39" customHeight="1" x14ac:dyDescent="0.3">
      <c r="A2" s="27" t="s">
        <v>6137</v>
      </c>
      <c r="D2" s="27"/>
      <c r="K2" s="29"/>
      <c r="L2" s="26"/>
      <c r="N2" s="26"/>
    </row>
    <row r="3" spans="1:14" s="22" customFormat="1" ht="30.05" x14ac:dyDescent="0.3">
      <c r="A3" s="20" t="s">
        <v>5770</v>
      </c>
      <c r="B3" s="20" t="s">
        <v>5772</v>
      </c>
      <c r="C3" s="20" t="s">
        <v>5773</v>
      </c>
      <c r="D3" s="20" t="s">
        <v>5774</v>
      </c>
      <c r="E3" s="20" t="s">
        <v>5775</v>
      </c>
      <c r="F3" s="20" t="s">
        <v>5776</v>
      </c>
      <c r="G3" s="20" t="s">
        <v>5777</v>
      </c>
      <c r="H3" s="20" t="s">
        <v>5385</v>
      </c>
      <c r="I3" s="20" t="s">
        <v>5778</v>
      </c>
      <c r="J3" s="20" t="s">
        <v>5384</v>
      </c>
      <c r="K3" s="30" t="s">
        <v>6134</v>
      </c>
      <c r="L3" s="21" t="s">
        <v>5779</v>
      </c>
      <c r="M3" s="20" t="s">
        <v>5771</v>
      </c>
      <c r="N3" s="21" t="s">
        <v>5780</v>
      </c>
    </row>
    <row r="4" spans="1:14" x14ac:dyDescent="0.3">
      <c r="A4" s="23" t="s">
        <v>5781</v>
      </c>
      <c r="B4" s="23" t="s">
        <v>145</v>
      </c>
      <c r="C4" s="23" t="s">
        <v>51</v>
      </c>
      <c r="D4" s="23" t="s">
        <v>5782</v>
      </c>
      <c r="E4" s="23" t="s">
        <v>146</v>
      </c>
      <c r="F4" s="23" t="s">
        <v>5783</v>
      </c>
      <c r="G4" s="23" t="s">
        <v>147</v>
      </c>
      <c r="H4" s="23" t="s">
        <v>1263</v>
      </c>
      <c r="I4" s="23">
        <v>34261</v>
      </c>
      <c r="J4" s="23" t="s">
        <v>1264</v>
      </c>
      <c r="K4" s="31">
        <v>7.65</v>
      </c>
      <c r="L4" s="24">
        <v>8425144151135</v>
      </c>
      <c r="M4" s="23">
        <v>15</v>
      </c>
      <c r="N4" s="24">
        <v>1</v>
      </c>
    </row>
    <row r="5" spans="1:14" x14ac:dyDescent="0.3">
      <c r="A5" s="23" t="s">
        <v>5781</v>
      </c>
      <c r="B5" s="23" t="s">
        <v>145</v>
      </c>
      <c r="C5" s="23" t="s">
        <v>51</v>
      </c>
      <c r="D5" s="23" t="s">
        <v>5782</v>
      </c>
      <c r="E5" s="23" t="s">
        <v>146</v>
      </c>
      <c r="F5" s="23" t="s">
        <v>5783</v>
      </c>
      <c r="G5" s="23" t="s">
        <v>147</v>
      </c>
      <c r="H5" s="23" t="s">
        <v>1263</v>
      </c>
      <c r="I5" s="23">
        <v>34262</v>
      </c>
      <c r="J5" s="23" t="s">
        <v>1266</v>
      </c>
      <c r="K5" s="31">
        <v>9.94</v>
      </c>
      <c r="L5" s="24">
        <v>8425144151142</v>
      </c>
      <c r="M5" s="23">
        <v>15</v>
      </c>
      <c r="N5" s="24">
        <v>1</v>
      </c>
    </row>
    <row r="6" spans="1:14" x14ac:dyDescent="0.3">
      <c r="A6" s="23" t="s">
        <v>5781</v>
      </c>
      <c r="B6" s="23" t="s">
        <v>145</v>
      </c>
      <c r="C6" s="23" t="s">
        <v>51</v>
      </c>
      <c r="D6" s="23" t="s">
        <v>5782</v>
      </c>
      <c r="E6" s="23" t="s">
        <v>146</v>
      </c>
      <c r="F6" s="23" t="s">
        <v>5783</v>
      </c>
      <c r="G6" s="23" t="s">
        <v>147</v>
      </c>
      <c r="H6" s="23" t="s">
        <v>1263</v>
      </c>
      <c r="I6" s="23">
        <v>34263</v>
      </c>
      <c r="J6" s="23" t="s">
        <v>1268</v>
      </c>
      <c r="K6" s="31">
        <v>13.51</v>
      </c>
      <c r="L6" s="24">
        <v>8425144151159</v>
      </c>
      <c r="M6" s="23">
        <v>15</v>
      </c>
      <c r="N6" s="24">
        <v>1</v>
      </c>
    </row>
    <row r="7" spans="1:14" x14ac:dyDescent="0.3">
      <c r="A7" s="23" t="s">
        <v>5781</v>
      </c>
      <c r="B7" s="23" t="s">
        <v>145</v>
      </c>
      <c r="C7" s="23" t="s">
        <v>51</v>
      </c>
      <c r="D7" s="23" t="s">
        <v>5782</v>
      </c>
      <c r="E7" s="23" t="s">
        <v>146</v>
      </c>
      <c r="F7" s="23" t="s">
        <v>5783</v>
      </c>
      <c r="G7" s="23" t="s">
        <v>147</v>
      </c>
      <c r="H7" s="23" t="s">
        <v>1263</v>
      </c>
      <c r="I7" s="23">
        <v>34264</v>
      </c>
      <c r="J7" s="23" t="s">
        <v>1270</v>
      </c>
      <c r="K7" s="31">
        <v>21.69</v>
      </c>
      <c r="L7" s="24">
        <v>8425144151166</v>
      </c>
      <c r="M7" s="23">
        <v>15</v>
      </c>
      <c r="N7" s="24">
        <v>1</v>
      </c>
    </row>
    <row r="8" spans="1:14" x14ac:dyDescent="0.3">
      <c r="A8" s="23" t="s">
        <v>5781</v>
      </c>
      <c r="B8" s="23" t="s">
        <v>145</v>
      </c>
      <c r="C8" s="23" t="s">
        <v>51</v>
      </c>
      <c r="D8" s="23" t="s">
        <v>5782</v>
      </c>
      <c r="E8" s="23" t="s">
        <v>146</v>
      </c>
      <c r="F8" s="23" t="s">
        <v>5783</v>
      </c>
      <c r="G8" s="23" t="s">
        <v>147</v>
      </c>
      <c r="H8" s="23" t="s">
        <v>1263</v>
      </c>
      <c r="I8" s="23">
        <v>34265</v>
      </c>
      <c r="J8" s="23" t="s">
        <v>1271</v>
      </c>
      <c r="K8" s="31">
        <v>31.81</v>
      </c>
      <c r="L8" s="24">
        <v>8425144151173</v>
      </c>
      <c r="M8" s="23">
        <v>15</v>
      </c>
      <c r="N8" s="24">
        <v>1</v>
      </c>
    </row>
    <row r="9" spans="1:14" x14ac:dyDescent="0.3">
      <c r="A9" s="23" t="s">
        <v>5781</v>
      </c>
      <c r="B9" s="23" t="s">
        <v>145</v>
      </c>
      <c r="C9" s="23" t="s">
        <v>51</v>
      </c>
      <c r="D9" s="23" t="s">
        <v>5782</v>
      </c>
      <c r="E9" s="23" t="s">
        <v>146</v>
      </c>
      <c r="F9" s="23" t="s">
        <v>5783</v>
      </c>
      <c r="G9" s="23" t="s">
        <v>147</v>
      </c>
      <c r="H9" s="23" t="s">
        <v>1263</v>
      </c>
      <c r="I9" s="23">
        <v>34266</v>
      </c>
      <c r="J9" s="23" t="s">
        <v>1272</v>
      </c>
      <c r="K9" s="31">
        <v>51.98</v>
      </c>
      <c r="L9" s="24">
        <v>8425144151180</v>
      </c>
      <c r="M9" s="23">
        <v>15</v>
      </c>
      <c r="N9" s="24">
        <v>1</v>
      </c>
    </row>
    <row r="10" spans="1:14" x14ac:dyDescent="0.3">
      <c r="A10" s="23" t="s">
        <v>5781</v>
      </c>
      <c r="B10" s="23" t="s">
        <v>145</v>
      </c>
      <c r="C10" s="23" t="s">
        <v>51</v>
      </c>
      <c r="D10" s="23" t="s">
        <v>5782</v>
      </c>
      <c r="E10" s="23" t="s">
        <v>146</v>
      </c>
      <c r="F10" s="23" t="s">
        <v>5783</v>
      </c>
      <c r="G10" s="23" t="s">
        <v>147</v>
      </c>
      <c r="H10" s="23" t="s">
        <v>1263</v>
      </c>
      <c r="I10" s="23">
        <v>34267</v>
      </c>
      <c r="J10" s="23" t="s">
        <v>1273</v>
      </c>
      <c r="K10" s="31">
        <v>76.59</v>
      </c>
      <c r="L10" s="24">
        <v>8425144151197</v>
      </c>
      <c r="M10" s="23">
        <v>15</v>
      </c>
      <c r="N10" s="24">
        <v>1</v>
      </c>
    </row>
    <row r="11" spans="1:14" x14ac:dyDescent="0.3">
      <c r="A11" s="23" t="s">
        <v>5781</v>
      </c>
      <c r="B11" s="23" t="s">
        <v>145</v>
      </c>
      <c r="C11" s="23" t="s">
        <v>51</v>
      </c>
      <c r="D11" s="23" t="s">
        <v>5782</v>
      </c>
      <c r="E11" s="23" t="s">
        <v>146</v>
      </c>
      <c r="F11" s="23" t="s">
        <v>5783</v>
      </c>
      <c r="G11" s="23" t="s">
        <v>147</v>
      </c>
      <c r="H11" s="23" t="s">
        <v>1263</v>
      </c>
      <c r="I11" s="23">
        <v>34272</v>
      </c>
      <c r="J11" s="23" t="s">
        <v>1274</v>
      </c>
      <c r="K11" s="31">
        <v>7.65</v>
      </c>
      <c r="L11" s="24">
        <v>8425144151241</v>
      </c>
      <c r="M11" s="23">
        <v>15</v>
      </c>
      <c r="N11" s="24">
        <v>1</v>
      </c>
    </row>
    <row r="12" spans="1:14" x14ac:dyDescent="0.3">
      <c r="A12" s="23" t="s">
        <v>5781</v>
      </c>
      <c r="B12" s="23" t="s">
        <v>145</v>
      </c>
      <c r="C12" s="23" t="s">
        <v>51</v>
      </c>
      <c r="D12" s="23" t="s">
        <v>5782</v>
      </c>
      <c r="E12" s="23" t="s">
        <v>146</v>
      </c>
      <c r="F12" s="23" t="s">
        <v>5783</v>
      </c>
      <c r="G12" s="23" t="s">
        <v>147</v>
      </c>
      <c r="H12" s="23" t="s">
        <v>1263</v>
      </c>
      <c r="I12" s="23">
        <v>34273</v>
      </c>
      <c r="J12" s="23" t="s">
        <v>1275</v>
      </c>
      <c r="K12" s="31">
        <v>9.94</v>
      </c>
      <c r="L12" s="24">
        <v>8425144151258</v>
      </c>
      <c r="M12" s="23">
        <v>15</v>
      </c>
      <c r="N12" s="24">
        <v>1</v>
      </c>
    </row>
    <row r="13" spans="1:14" x14ac:dyDescent="0.3">
      <c r="A13" s="23" t="s">
        <v>5781</v>
      </c>
      <c r="B13" s="23" t="s">
        <v>145</v>
      </c>
      <c r="C13" s="23" t="s">
        <v>51</v>
      </c>
      <c r="D13" s="23" t="s">
        <v>5782</v>
      </c>
      <c r="E13" s="23" t="s">
        <v>146</v>
      </c>
      <c r="F13" s="23" t="s">
        <v>5783</v>
      </c>
      <c r="G13" s="23" t="s">
        <v>147</v>
      </c>
      <c r="H13" s="23" t="s">
        <v>1263</v>
      </c>
      <c r="I13" s="23">
        <v>34274</v>
      </c>
      <c r="J13" s="23" t="s">
        <v>1276</v>
      </c>
      <c r="K13" s="31">
        <v>13.51</v>
      </c>
      <c r="L13" s="24">
        <v>8425144151265</v>
      </c>
      <c r="M13" s="23">
        <v>15</v>
      </c>
      <c r="N13" s="24">
        <v>1</v>
      </c>
    </row>
    <row r="14" spans="1:14" x14ac:dyDescent="0.3">
      <c r="A14" s="23" t="s">
        <v>5781</v>
      </c>
      <c r="B14" s="23" t="s">
        <v>145</v>
      </c>
      <c r="C14" s="23" t="s">
        <v>51</v>
      </c>
      <c r="D14" s="23" t="s">
        <v>5782</v>
      </c>
      <c r="E14" s="23" t="s">
        <v>146</v>
      </c>
      <c r="F14" s="23" t="s">
        <v>5783</v>
      </c>
      <c r="G14" s="23" t="s">
        <v>147</v>
      </c>
      <c r="H14" s="23" t="s">
        <v>1295</v>
      </c>
      <c r="I14" s="23">
        <v>31000</v>
      </c>
      <c r="J14" s="23" t="s">
        <v>1297</v>
      </c>
      <c r="K14" s="31">
        <v>6.95</v>
      </c>
      <c r="L14" s="24">
        <v>8425144178781</v>
      </c>
      <c r="M14" s="23">
        <v>16</v>
      </c>
      <c r="N14" s="24">
        <v>1</v>
      </c>
    </row>
    <row r="15" spans="1:14" x14ac:dyDescent="0.3">
      <c r="A15" s="23" t="s">
        <v>5781</v>
      </c>
      <c r="B15" s="23" t="s">
        <v>145</v>
      </c>
      <c r="C15" s="23" t="s">
        <v>51</v>
      </c>
      <c r="D15" s="23" t="s">
        <v>5782</v>
      </c>
      <c r="E15" s="23" t="s">
        <v>146</v>
      </c>
      <c r="F15" s="23" t="s">
        <v>5783</v>
      </c>
      <c r="G15" s="23" t="s">
        <v>147</v>
      </c>
      <c r="H15" s="23" t="s">
        <v>1295</v>
      </c>
      <c r="I15" s="23">
        <v>31001</v>
      </c>
      <c r="J15" s="23" t="s">
        <v>1301</v>
      </c>
      <c r="K15" s="31">
        <v>7.8</v>
      </c>
      <c r="L15" s="24">
        <v>8425144178798</v>
      </c>
      <c r="M15" s="23">
        <v>16</v>
      </c>
      <c r="N15" s="24">
        <v>1</v>
      </c>
    </row>
    <row r="16" spans="1:14" x14ac:dyDescent="0.3">
      <c r="A16" s="23" t="s">
        <v>5781</v>
      </c>
      <c r="B16" s="23" t="s">
        <v>145</v>
      </c>
      <c r="C16" s="23" t="s">
        <v>51</v>
      </c>
      <c r="D16" s="23" t="s">
        <v>5782</v>
      </c>
      <c r="E16" s="23" t="s">
        <v>146</v>
      </c>
      <c r="F16" s="23" t="s">
        <v>5783</v>
      </c>
      <c r="G16" s="23" t="s">
        <v>147</v>
      </c>
      <c r="H16" s="23" t="s">
        <v>1295</v>
      </c>
      <c r="I16" s="23">
        <v>31002</v>
      </c>
      <c r="J16" s="23" t="s">
        <v>1303</v>
      </c>
      <c r="K16" s="31">
        <v>11.63</v>
      </c>
      <c r="L16" s="24">
        <v>8425144178804</v>
      </c>
      <c r="M16" s="23">
        <v>16</v>
      </c>
      <c r="N16" s="24">
        <v>1</v>
      </c>
    </row>
    <row r="17" spans="1:14" x14ac:dyDescent="0.3">
      <c r="A17" s="23" t="s">
        <v>5781</v>
      </c>
      <c r="B17" s="23" t="s">
        <v>145</v>
      </c>
      <c r="C17" s="23" t="s">
        <v>51</v>
      </c>
      <c r="D17" s="23" t="s">
        <v>5782</v>
      </c>
      <c r="E17" s="23" t="s">
        <v>146</v>
      </c>
      <c r="F17" s="23" t="s">
        <v>5783</v>
      </c>
      <c r="G17" s="23" t="s">
        <v>147</v>
      </c>
      <c r="H17" s="23" t="s">
        <v>1295</v>
      </c>
      <c r="I17" s="23">
        <v>31003</v>
      </c>
      <c r="J17" s="23" t="s">
        <v>1305</v>
      </c>
      <c r="K17" s="31">
        <v>17.38</v>
      </c>
      <c r="L17" s="24">
        <v>8425144178811</v>
      </c>
      <c r="M17" s="23">
        <v>16</v>
      </c>
      <c r="N17" s="24">
        <v>1</v>
      </c>
    </row>
    <row r="18" spans="1:14" x14ac:dyDescent="0.3">
      <c r="A18" s="23" t="s">
        <v>5781</v>
      </c>
      <c r="B18" s="23" t="s">
        <v>145</v>
      </c>
      <c r="C18" s="23" t="s">
        <v>51</v>
      </c>
      <c r="D18" s="23" t="s">
        <v>5782</v>
      </c>
      <c r="E18" s="23" t="s">
        <v>146</v>
      </c>
      <c r="F18" s="23" t="s">
        <v>5783</v>
      </c>
      <c r="G18" s="23" t="s">
        <v>147</v>
      </c>
      <c r="H18" s="23" t="s">
        <v>1295</v>
      </c>
      <c r="I18" s="23">
        <v>31004</v>
      </c>
      <c r="J18" s="23" t="s">
        <v>1307</v>
      </c>
      <c r="K18" s="31">
        <v>27.59</v>
      </c>
      <c r="L18" s="24">
        <v>8425144178828</v>
      </c>
      <c r="M18" s="23">
        <v>16</v>
      </c>
      <c r="N18" s="24">
        <v>1</v>
      </c>
    </row>
    <row r="19" spans="1:14" x14ac:dyDescent="0.3">
      <c r="A19" s="23" t="s">
        <v>5781</v>
      </c>
      <c r="B19" s="23" t="s">
        <v>145</v>
      </c>
      <c r="C19" s="23" t="s">
        <v>51</v>
      </c>
      <c r="D19" s="23" t="s">
        <v>5782</v>
      </c>
      <c r="E19" s="23" t="s">
        <v>146</v>
      </c>
      <c r="F19" s="23" t="s">
        <v>5783</v>
      </c>
      <c r="G19" s="23" t="s">
        <v>147</v>
      </c>
      <c r="H19" s="23" t="s">
        <v>1295</v>
      </c>
      <c r="I19" s="23">
        <v>31005</v>
      </c>
      <c r="J19" s="23" t="s">
        <v>1309</v>
      </c>
      <c r="K19" s="31">
        <v>41.4</v>
      </c>
      <c r="L19" s="24">
        <v>8425144178835</v>
      </c>
      <c r="M19" s="23">
        <v>16</v>
      </c>
      <c r="N19" s="24">
        <v>1</v>
      </c>
    </row>
    <row r="20" spans="1:14" x14ac:dyDescent="0.3">
      <c r="A20" s="23" t="s">
        <v>5781</v>
      </c>
      <c r="B20" s="23" t="s">
        <v>145</v>
      </c>
      <c r="C20" s="23" t="s">
        <v>51</v>
      </c>
      <c r="D20" s="23" t="s">
        <v>5782</v>
      </c>
      <c r="E20" s="23" t="s">
        <v>146</v>
      </c>
      <c r="F20" s="23" t="s">
        <v>5783</v>
      </c>
      <c r="G20" s="23" t="s">
        <v>147</v>
      </c>
      <c r="H20" s="23" t="s">
        <v>1295</v>
      </c>
      <c r="I20" s="23">
        <v>31006</v>
      </c>
      <c r="J20" s="23" t="s">
        <v>1311</v>
      </c>
      <c r="K20" s="31">
        <v>62.88</v>
      </c>
      <c r="L20" s="24">
        <v>8425144178842</v>
      </c>
      <c r="M20" s="23">
        <v>16</v>
      </c>
      <c r="N20" s="24">
        <v>1</v>
      </c>
    </row>
    <row r="21" spans="1:14" x14ac:dyDescent="0.3">
      <c r="A21" s="23" t="s">
        <v>5781</v>
      </c>
      <c r="B21" s="23" t="s">
        <v>145</v>
      </c>
      <c r="C21" s="23" t="s">
        <v>51</v>
      </c>
      <c r="D21" s="23" t="s">
        <v>5782</v>
      </c>
      <c r="E21" s="23" t="s">
        <v>146</v>
      </c>
      <c r="F21" s="23" t="s">
        <v>5783</v>
      </c>
      <c r="G21" s="23" t="s">
        <v>147</v>
      </c>
      <c r="H21" s="23" t="s">
        <v>1295</v>
      </c>
      <c r="I21" s="23">
        <v>31007</v>
      </c>
      <c r="J21" s="23" t="s">
        <v>1313</v>
      </c>
      <c r="K21" s="31">
        <v>118.76</v>
      </c>
      <c r="L21" s="24">
        <v>8425144178859</v>
      </c>
      <c r="M21" s="23">
        <v>16</v>
      </c>
      <c r="N21" s="24">
        <v>1</v>
      </c>
    </row>
    <row r="22" spans="1:14" x14ac:dyDescent="0.3">
      <c r="A22" s="23" t="s">
        <v>5781</v>
      </c>
      <c r="B22" s="23" t="s">
        <v>145</v>
      </c>
      <c r="C22" s="23" t="s">
        <v>51</v>
      </c>
      <c r="D22" s="23" t="s">
        <v>5782</v>
      </c>
      <c r="E22" s="23" t="s">
        <v>146</v>
      </c>
      <c r="F22" s="23" t="s">
        <v>5783</v>
      </c>
      <c r="G22" s="23" t="s">
        <v>147</v>
      </c>
      <c r="H22" s="23" t="s">
        <v>1295</v>
      </c>
      <c r="I22" s="23">
        <v>31008</v>
      </c>
      <c r="J22" s="23" t="s">
        <v>1315</v>
      </c>
      <c r="K22" s="31">
        <v>180.72</v>
      </c>
      <c r="L22" s="24">
        <v>8425144178866</v>
      </c>
      <c r="M22" s="23">
        <v>16</v>
      </c>
      <c r="N22" s="24">
        <v>1</v>
      </c>
    </row>
    <row r="23" spans="1:14" x14ac:dyDescent="0.3">
      <c r="A23" s="23" t="s">
        <v>5781</v>
      </c>
      <c r="B23" s="23" t="s">
        <v>145</v>
      </c>
      <c r="C23" s="23" t="s">
        <v>51</v>
      </c>
      <c r="D23" s="23" t="s">
        <v>5782</v>
      </c>
      <c r="E23" s="23" t="s">
        <v>146</v>
      </c>
      <c r="F23" s="23" t="s">
        <v>5783</v>
      </c>
      <c r="G23" s="23" t="s">
        <v>147</v>
      </c>
      <c r="H23" s="23" t="s">
        <v>1295</v>
      </c>
      <c r="I23" s="23">
        <v>31010</v>
      </c>
      <c r="J23" s="23" t="s">
        <v>1316</v>
      </c>
      <c r="K23" s="31">
        <v>6.95</v>
      </c>
      <c r="L23" s="24">
        <v>8425144178880</v>
      </c>
      <c r="M23" s="23">
        <v>16</v>
      </c>
      <c r="N23" s="24">
        <v>1</v>
      </c>
    </row>
    <row r="24" spans="1:14" x14ac:dyDescent="0.3">
      <c r="A24" s="23" t="s">
        <v>5781</v>
      </c>
      <c r="B24" s="23" t="s">
        <v>145</v>
      </c>
      <c r="C24" s="23" t="s">
        <v>51</v>
      </c>
      <c r="D24" s="23" t="s">
        <v>5782</v>
      </c>
      <c r="E24" s="23" t="s">
        <v>146</v>
      </c>
      <c r="F24" s="23" t="s">
        <v>5783</v>
      </c>
      <c r="G24" s="23" t="s">
        <v>147</v>
      </c>
      <c r="H24" s="23" t="s">
        <v>1295</v>
      </c>
      <c r="I24" s="23">
        <v>31011</v>
      </c>
      <c r="J24" s="23" t="s">
        <v>1318</v>
      </c>
      <c r="K24" s="31">
        <v>7.8</v>
      </c>
      <c r="L24" s="24">
        <v>8425144178897</v>
      </c>
      <c r="M24" s="23">
        <v>16</v>
      </c>
      <c r="N24" s="24">
        <v>1</v>
      </c>
    </row>
    <row r="25" spans="1:14" x14ac:dyDescent="0.3">
      <c r="A25" s="23" t="s">
        <v>5781</v>
      </c>
      <c r="B25" s="23" t="s">
        <v>145</v>
      </c>
      <c r="C25" s="23" t="s">
        <v>51</v>
      </c>
      <c r="D25" s="23" t="s">
        <v>5782</v>
      </c>
      <c r="E25" s="23" t="s">
        <v>146</v>
      </c>
      <c r="F25" s="23" t="s">
        <v>5783</v>
      </c>
      <c r="G25" s="23" t="s">
        <v>147</v>
      </c>
      <c r="H25" s="23" t="s">
        <v>1295</v>
      </c>
      <c r="I25" s="23">
        <v>31012</v>
      </c>
      <c r="J25" s="23" t="s">
        <v>1320</v>
      </c>
      <c r="K25" s="31">
        <v>11.63</v>
      </c>
      <c r="L25" s="24">
        <v>8425144178903</v>
      </c>
      <c r="M25" s="23">
        <v>16</v>
      </c>
      <c r="N25" s="24">
        <v>1</v>
      </c>
    </row>
    <row r="26" spans="1:14" x14ac:dyDescent="0.3">
      <c r="A26" s="23" t="s">
        <v>5781</v>
      </c>
      <c r="B26" s="23" t="s">
        <v>145</v>
      </c>
      <c r="C26" s="23" t="s">
        <v>51</v>
      </c>
      <c r="D26" s="23" t="s">
        <v>5782</v>
      </c>
      <c r="E26" s="23" t="s">
        <v>146</v>
      </c>
      <c r="F26" s="23" t="s">
        <v>5783</v>
      </c>
      <c r="G26" s="23" t="s">
        <v>147</v>
      </c>
      <c r="H26" s="23" t="s">
        <v>1295</v>
      </c>
      <c r="I26" s="23">
        <v>31013</v>
      </c>
      <c r="J26" s="23" t="s">
        <v>1322</v>
      </c>
      <c r="K26" s="31">
        <v>17.38</v>
      </c>
      <c r="L26" s="24">
        <v>8425144178910</v>
      </c>
      <c r="M26" s="23">
        <v>16</v>
      </c>
      <c r="N26" s="24">
        <v>1</v>
      </c>
    </row>
    <row r="27" spans="1:14" x14ac:dyDescent="0.3">
      <c r="A27" s="23" t="s">
        <v>5781</v>
      </c>
      <c r="B27" s="23" t="s">
        <v>145</v>
      </c>
      <c r="C27" s="23" t="s">
        <v>51</v>
      </c>
      <c r="D27" s="23" t="s">
        <v>5782</v>
      </c>
      <c r="E27" s="23" t="s">
        <v>146</v>
      </c>
      <c r="F27" s="23" t="s">
        <v>5783</v>
      </c>
      <c r="G27" s="23" t="s">
        <v>147</v>
      </c>
      <c r="H27" s="23" t="s">
        <v>1295</v>
      </c>
      <c r="I27" s="23">
        <v>31020</v>
      </c>
      <c r="J27" s="23" t="s">
        <v>1323</v>
      </c>
      <c r="K27" s="31">
        <v>7.65</v>
      </c>
      <c r="L27" s="24">
        <v>8425144183471</v>
      </c>
      <c r="M27" s="23">
        <v>16</v>
      </c>
      <c r="N27" s="24">
        <v>1</v>
      </c>
    </row>
    <row r="28" spans="1:14" x14ac:dyDescent="0.3">
      <c r="A28" s="23" t="s">
        <v>5781</v>
      </c>
      <c r="B28" s="23" t="s">
        <v>145</v>
      </c>
      <c r="C28" s="23" t="s">
        <v>51</v>
      </c>
      <c r="D28" s="23" t="s">
        <v>5782</v>
      </c>
      <c r="E28" s="23" t="s">
        <v>146</v>
      </c>
      <c r="F28" s="23" t="s">
        <v>5783</v>
      </c>
      <c r="G28" s="23" t="s">
        <v>147</v>
      </c>
      <c r="H28" s="23" t="s">
        <v>1295</v>
      </c>
      <c r="I28" s="23">
        <v>31021</v>
      </c>
      <c r="J28" s="23" t="s">
        <v>1325</v>
      </c>
      <c r="K28" s="31">
        <v>8.61</v>
      </c>
      <c r="L28" s="24">
        <v>8425144183488</v>
      </c>
      <c r="M28" s="23">
        <v>16</v>
      </c>
      <c r="N28" s="24">
        <v>1</v>
      </c>
    </row>
    <row r="29" spans="1:14" x14ac:dyDescent="0.3">
      <c r="A29" s="23" t="s">
        <v>5781</v>
      </c>
      <c r="B29" s="23" t="s">
        <v>145</v>
      </c>
      <c r="C29" s="23" t="s">
        <v>51</v>
      </c>
      <c r="D29" s="23" t="s">
        <v>5782</v>
      </c>
      <c r="E29" s="23" t="s">
        <v>146</v>
      </c>
      <c r="F29" s="23" t="s">
        <v>5783</v>
      </c>
      <c r="G29" s="23" t="s">
        <v>147</v>
      </c>
      <c r="H29" s="23" t="s">
        <v>1295</v>
      </c>
      <c r="I29" s="23">
        <v>31022</v>
      </c>
      <c r="J29" s="23" t="s">
        <v>1327</v>
      </c>
      <c r="K29" s="31">
        <v>12.94</v>
      </c>
      <c r="L29" s="24">
        <v>8425144183495</v>
      </c>
      <c r="M29" s="23">
        <v>16</v>
      </c>
      <c r="N29" s="24">
        <v>1</v>
      </c>
    </row>
    <row r="30" spans="1:14" x14ac:dyDescent="0.3">
      <c r="A30" s="23" t="s">
        <v>5781</v>
      </c>
      <c r="B30" s="23" t="s">
        <v>145</v>
      </c>
      <c r="C30" s="23" t="s">
        <v>51</v>
      </c>
      <c r="D30" s="23" t="s">
        <v>5782</v>
      </c>
      <c r="E30" s="23" t="s">
        <v>146</v>
      </c>
      <c r="F30" s="23" t="s">
        <v>5783</v>
      </c>
      <c r="G30" s="23" t="s">
        <v>147</v>
      </c>
      <c r="H30" s="23" t="s">
        <v>1295</v>
      </c>
      <c r="I30" s="23">
        <v>31023</v>
      </c>
      <c r="J30" s="23" t="s">
        <v>1329</v>
      </c>
      <c r="K30" s="31">
        <v>18.940000000000001</v>
      </c>
      <c r="L30" s="24">
        <v>8425144183501</v>
      </c>
      <c r="M30" s="23">
        <v>16</v>
      </c>
      <c r="N30" s="24">
        <v>1</v>
      </c>
    </row>
    <row r="31" spans="1:14" x14ac:dyDescent="0.3">
      <c r="A31" s="23" t="s">
        <v>5781</v>
      </c>
      <c r="B31" s="23" t="s">
        <v>145</v>
      </c>
      <c r="C31" s="23" t="s">
        <v>51</v>
      </c>
      <c r="D31" s="23" t="s">
        <v>5782</v>
      </c>
      <c r="E31" s="23" t="s">
        <v>146</v>
      </c>
      <c r="F31" s="23" t="s">
        <v>5783</v>
      </c>
      <c r="G31" s="23" t="s">
        <v>147</v>
      </c>
      <c r="H31" s="23" t="s">
        <v>1295</v>
      </c>
      <c r="I31" s="23">
        <v>31024</v>
      </c>
      <c r="J31" s="23" t="s">
        <v>1331</v>
      </c>
      <c r="K31" s="31">
        <v>30.57</v>
      </c>
      <c r="L31" s="24">
        <v>8425144183518</v>
      </c>
      <c r="M31" s="23">
        <v>16</v>
      </c>
      <c r="N31" s="24">
        <v>1</v>
      </c>
    </row>
    <row r="32" spans="1:14" x14ac:dyDescent="0.3">
      <c r="A32" s="23" t="s">
        <v>5781</v>
      </c>
      <c r="B32" s="23" t="s">
        <v>145</v>
      </c>
      <c r="C32" s="23" t="s">
        <v>51</v>
      </c>
      <c r="D32" s="23" t="s">
        <v>5782</v>
      </c>
      <c r="E32" s="23" t="s">
        <v>146</v>
      </c>
      <c r="F32" s="23" t="s">
        <v>5783</v>
      </c>
      <c r="G32" s="23" t="s">
        <v>147</v>
      </c>
      <c r="H32" s="23" t="s">
        <v>1295</v>
      </c>
      <c r="I32" s="23">
        <v>31025</v>
      </c>
      <c r="J32" s="23" t="s">
        <v>1333</v>
      </c>
      <c r="K32" s="31">
        <v>41.23</v>
      </c>
      <c r="L32" s="24">
        <v>8425144183525</v>
      </c>
      <c r="M32" s="23">
        <v>16</v>
      </c>
      <c r="N32" s="24">
        <v>1</v>
      </c>
    </row>
    <row r="33" spans="1:14" x14ac:dyDescent="0.3">
      <c r="A33" s="23" t="s">
        <v>5781</v>
      </c>
      <c r="B33" s="23" t="s">
        <v>145</v>
      </c>
      <c r="C33" s="23" t="s">
        <v>51</v>
      </c>
      <c r="D33" s="23" t="s">
        <v>5782</v>
      </c>
      <c r="E33" s="23" t="s">
        <v>146</v>
      </c>
      <c r="F33" s="23" t="s">
        <v>5783</v>
      </c>
      <c r="G33" s="23" t="s">
        <v>147</v>
      </c>
      <c r="H33" s="23" t="s">
        <v>1295</v>
      </c>
      <c r="I33" s="23">
        <v>31026</v>
      </c>
      <c r="J33" s="23" t="s">
        <v>1335</v>
      </c>
      <c r="K33" s="31">
        <v>63.13</v>
      </c>
      <c r="L33" s="24">
        <v>8425144183532</v>
      </c>
      <c r="M33" s="23">
        <v>16</v>
      </c>
      <c r="N33" s="24">
        <v>1</v>
      </c>
    </row>
    <row r="34" spans="1:14" x14ac:dyDescent="0.3">
      <c r="A34" s="23" t="s">
        <v>5781</v>
      </c>
      <c r="B34" s="23" t="s">
        <v>145</v>
      </c>
      <c r="C34" s="23" t="s">
        <v>51</v>
      </c>
      <c r="D34" s="23" t="s">
        <v>5782</v>
      </c>
      <c r="E34" s="23" t="s">
        <v>146</v>
      </c>
      <c r="F34" s="23" t="s">
        <v>5783</v>
      </c>
      <c r="G34" s="23" t="s">
        <v>147</v>
      </c>
      <c r="H34" s="23" t="s">
        <v>1295</v>
      </c>
      <c r="I34" s="23">
        <v>31027</v>
      </c>
      <c r="J34" s="23" t="s">
        <v>1372</v>
      </c>
      <c r="K34" s="31">
        <v>7.65</v>
      </c>
      <c r="L34" s="24">
        <v>8425144183549</v>
      </c>
      <c r="M34" s="23">
        <v>17</v>
      </c>
      <c r="N34" s="24">
        <v>1</v>
      </c>
    </row>
    <row r="35" spans="1:14" x14ac:dyDescent="0.3">
      <c r="A35" s="23" t="s">
        <v>5781</v>
      </c>
      <c r="B35" s="23" t="s">
        <v>145</v>
      </c>
      <c r="C35" s="23" t="s">
        <v>51</v>
      </c>
      <c r="D35" s="23" t="s">
        <v>5782</v>
      </c>
      <c r="E35" s="23" t="s">
        <v>146</v>
      </c>
      <c r="F35" s="23" t="s">
        <v>5783</v>
      </c>
      <c r="G35" s="23" t="s">
        <v>147</v>
      </c>
      <c r="H35" s="23" t="s">
        <v>1295</v>
      </c>
      <c r="I35" s="23">
        <v>31028</v>
      </c>
      <c r="J35" s="23" t="s">
        <v>1373</v>
      </c>
      <c r="K35" s="31">
        <v>8.61</v>
      </c>
      <c r="L35" s="24">
        <v>8425144183556</v>
      </c>
      <c r="M35" s="23">
        <v>17</v>
      </c>
      <c r="N35" s="24">
        <v>1</v>
      </c>
    </row>
    <row r="36" spans="1:14" x14ac:dyDescent="0.3">
      <c r="A36" s="23" t="s">
        <v>5781</v>
      </c>
      <c r="B36" s="23" t="s">
        <v>145</v>
      </c>
      <c r="C36" s="23" t="s">
        <v>51</v>
      </c>
      <c r="D36" s="23" t="s">
        <v>5782</v>
      </c>
      <c r="E36" s="23" t="s">
        <v>146</v>
      </c>
      <c r="F36" s="23" t="s">
        <v>5783</v>
      </c>
      <c r="G36" s="23" t="s">
        <v>147</v>
      </c>
      <c r="H36" s="23" t="s">
        <v>1295</v>
      </c>
      <c r="I36" s="23">
        <v>31029</v>
      </c>
      <c r="J36" s="23" t="s">
        <v>1375</v>
      </c>
      <c r="K36" s="31">
        <v>12.94</v>
      </c>
      <c r="L36" s="24">
        <v>8425144183563</v>
      </c>
      <c r="M36" s="23">
        <v>17</v>
      </c>
      <c r="N36" s="24">
        <v>1</v>
      </c>
    </row>
    <row r="37" spans="1:14" x14ac:dyDescent="0.3">
      <c r="A37" s="23" t="s">
        <v>5781</v>
      </c>
      <c r="B37" s="23" t="s">
        <v>145</v>
      </c>
      <c r="C37" s="23" t="s">
        <v>51</v>
      </c>
      <c r="D37" s="23" t="s">
        <v>5782</v>
      </c>
      <c r="E37" s="23" t="s">
        <v>146</v>
      </c>
      <c r="F37" s="23" t="s">
        <v>5783</v>
      </c>
      <c r="G37" s="23" t="s">
        <v>147</v>
      </c>
      <c r="H37" s="23" t="s">
        <v>1295</v>
      </c>
      <c r="I37" s="23">
        <v>31031</v>
      </c>
      <c r="J37" s="23" t="s">
        <v>1376</v>
      </c>
      <c r="K37" s="31">
        <v>12.94</v>
      </c>
      <c r="L37" s="24">
        <v>8425144183587</v>
      </c>
      <c r="M37" s="23">
        <v>17</v>
      </c>
      <c r="N37" s="24">
        <v>1</v>
      </c>
    </row>
    <row r="38" spans="1:14" x14ac:dyDescent="0.3">
      <c r="A38" s="23" t="s">
        <v>5781</v>
      </c>
      <c r="B38" s="23" t="s">
        <v>145</v>
      </c>
      <c r="C38" s="23" t="s">
        <v>51</v>
      </c>
      <c r="D38" s="23" t="s">
        <v>5782</v>
      </c>
      <c r="E38" s="23" t="s">
        <v>146</v>
      </c>
      <c r="F38" s="23" t="s">
        <v>5783</v>
      </c>
      <c r="G38" s="23" t="s">
        <v>147</v>
      </c>
      <c r="H38" s="23" t="s">
        <v>1295</v>
      </c>
      <c r="I38" s="23">
        <v>31038</v>
      </c>
      <c r="J38" s="23" t="s">
        <v>1382</v>
      </c>
      <c r="K38" s="31">
        <v>9.5</v>
      </c>
      <c r="L38" s="24">
        <v>8425144183655</v>
      </c>
      <c r="M38" s="23">
        <v>17</v>
      </c>
      <c r="N38" s="24">
        <v>1</v>
      </c>
    </row>
    <row r="39" spans="1:14" x14ac:dyDescent="0.3">
      <c r="A39" s="23" t="s">
        <v>5781</v>
      </c>
      <c r="B39" s="23" t="s">
        <v>145</v>
      </c>
      <c r="C39" s="23" t="s">
        <v>51</v>
      </c>
      <c r="D39" s="23" t="s">
        <v>5782</v>
      </c>
      <c r="E39" s="23" t="s">
        <v>146</v>
      </c>
      <c r="F39" s="23" t="s">
        <v>5783</v>
      </c>
      <c r="G39" s="23" t="s">
        <v>147</v>
      </c>
      <c r="H39" s="23" t="s">
        <v>1295</v>
      </c>
      <c r="I39" s="23">
        <v>31200</v>
      </c>
      <c r="J39" s="23" t="s">
        <v>1411</v>
      </c>
      <c r="K39" s="31">
        <v>9.14</v>
      </c>
      <c r="L39" s="24">
        <v>8425144183105</v>
      </c>
      <c r="M39" s="23">
        <v>18</v>
      </c>
      <c r="N39" s="24">
        <v>1</v>
      </c>
    </row>
    <row r="40" spans="1:14" x14ac:dyDescent="0.3">
      <c r="A40" s="23" t="s">
        <v>5781</v>
      </c>
      <c r="B40" s="23" t="s">
        <v>145</v>
      </c>
      <c r="C40" s="23" t="s">
        <v>51</v>
      </c>
      <c r="D40" s="23" t="s">
        <v>5782</v>
      </c>
      <c r="E40" s="23" t="s">
        <v>146</v>
      </c>
      <c r="F40" s="23" t="s">
        <v>5783</v>
      </c>
      <c r="G40" s="23" t="s">
        <v>147</v>
      </c>
      <c r="H40" s="23" t="s">
        <v>1295</v>
      </c>
      <c r="I40" s="23">
        <v>31201</v>
      </c>
      <c r="J40" s="23" t="s">
        <v>1412</v>
      </c>
      <c r="K40" s="31">
        <v>9.43</v>
      </c>
      <c r="L40" s="24">
        <v>8425144183112</v>
      </c>
      <c r="M40" s="23">
        <v>18</v>
      </c>
      <c r="N40" s="24">
        <v>1</v>
      </c>
    </row>
    <row r="41" spans="1:14" x14ac:dyDescent="0.3">
      <c r="A41" s="23" t="s">
        <v>5781</v>
      </c>
      <c r="B41" s="23" t="s">
        <v>145</v>
      </c>
      <c r="C41" s="23" t="s">
        <v>51</v>
      </c>
      <c r="D41" s="23" t="s">
        <v>5782</v>
      </c>
      <c r="E41" s="23" t="s">
        <v>146</v>
      </c>
      <c r="F41" s="23" t="s">
        <v>5783</v>
      </c>
      <c r="G41" s="23" t="s">
        <v>147</v>
      </c>
      <c r="H41" s="23" t="s">
        <v>1295</v>
      </c>
      <c r="I41" s="23">
        <v>31202</v>
      </c>
      <c r="J41" s="23" t="s">
        <v>1413</v>
      </c>
      <c r="K41" s="31">
        <v>9.56</v>
      </c>
      <c r="L41" s="24">
        <v>8425144183129</v>
      </c>
      <c r="M41" s="23">
        <v>18</v>
      </c>
      <c r="N41" s="24">
        <v>1</v>
      </c>
    </row>
    <row r="42" spans="1:14" x14ac:dyDescent="0.3">
      <c r="A42" s="23" t="s">
        <v>5781</v>
      </c>
      <c r="B42" s="23" t="s">
        <v>145</v>
      </c>
      <c r="C42" s="23" t="s">
        <v>51</v>
      </c>
      <c r="D42" s="23" t="s">
        <v>5782</v>
      </c>
      <c r="E42" s="23" t="s">
        <v>146</v>
      </c>
      <c r="F42" s="23" t="s">
        <v>5783</v>
      </c>
      <c r="G42" s="23" t="s">
        <v>147</v>
      </c>
      <c r="H42" s="23" t="s">
        <v>1295</v>
      </c>
      <c r="I42" s="23">
        <v>31203</v>
      </c>
      <c r="J42" s="23" t="s">
        <v>1414</v>
      </c>
      <c r="K42" s="31">
        <v>15.77</v>
      </c>
      <c r="L42" s="24">
        <v>8425144183136</v>
      </c>
      <c r="M42" s="23">
        <v>18</v>
      </c>
      <c r="N42" s="24">
        <v>1</v>
      </c>
    </row>
    <row r="43" spans="1:14" x14ac:dyDescent="0.3">
      <c r="A43" s="23" t="s">
        <v>5781</v>
      </c>
      <c r="B43" s="23" t="s">
        <v>145</v>
      </c>
      <c r="C43" s="23" t="s">
        <v>51</v>
      </c>
      <c r="D43" s="23" t="s">
        <v>5782</v>
      </c>
      <c r="E43" s="23" t="s">
        <v>146</v>
      </c>
      <c r="F43" s="23" t="s">
        <v>5783</v>
      </c>
      <c r="G43" s="23" t="s">
        <v>147</v>
      </c>
      <c r="H43" s="23" t="s">
        <v>1295</v>
      </c>
      <c r="I43" s="23">
        <v>31204</v>
      </c>
      <c r="J43" s="23" t="s">
        <v>1415</v>
      </c>
      <c r="K43" s="31">
        <v>24.4</v>
      </c>
      <c r="L43" s="24">
        <v>8425144183143</v>
      </c>
      <c r="M43" s="23">
        <v>18</v>
      </c>
      <c r="N43" s="24">
        <v>1</v>
      </c>
    </row>
    <row r="44" spans="1:14" x14ac:dyDescent="0.3">
      <c r="A44" s="23" t="s">
        <v>5781</v>
      </c>
      <c r="B44" s="23" t="s">
        <v>145</v>
      </c>
      <c r="C44" s="23" t="s">
        <v>51</v>
      </c>
      <c r="D44" s="23" t="s">
        <v>5782</v>
      </c>
      <c r="E44" s="23" t="s">
        <v>146</v>
      </c>
      <c r="F44" s="23" t="s">
        <v>5783</v>
      </c>
      <c r="G44" s="23" t="s">
        <v>147</v>
      </c>
      <c r="H44" s="23" t="s">
        <v>1295</v>
      </c>
      <c r="I44" s="23">
        <v>31210</v>
      </c>
      <c r="J44" s="23" t="s">
        <v>1416</v>
      </c>
      <c r="K44" s="31">
        <v>9.14</v>
      </c>
      <c r="L44" s="24">
        <v>8425144183167</v>
      </c>
      <c r="M44" s="23">
        <v>18</v>
      </c>
      <c r="N44" s="24">
        <v>1</v>
      </c>
    </row>
    <row r="45" spans="1:14" x14ac:dyDescent="0.3">
      <c r="A45" s="23" t="s">
        <v>5781</v>
      </c>
      <c r="B45" s="23" t="s">
        <v>145</v>
      </c>
      <c r="C45" s="23" t="s">
        <v>51</v>
      </c>
      <c r="D45" s="23" t="s">
        <v>5782</v>
      </c>
      <c r="E45" s="23" t="s">
        <v>146</v>
      </c>
      <c r="F45" s="23" t="s">
        <v>5783</v>
      </c>
      <c r="G45" s="23" t="s">
        <v>147</v>
      </c>
      <c r="H45" s="23" t="s">
        <v>1295</v>
      </c>
      <c r="I45" s="23">
        <v>31211</v>
      </c>
      <c r="J45" s="23" t="s">
        <v>1417</v>
      </c>
      <c r="K45" s="31">
        <v>9.43</v>
      </c>
      <c r="L45" s="24">
        <v>8425144183174</v>
      </c>
      <c r="M45" s="23">
        <v>18</v>
      </c>
      <c r="N45" s="24">
        <v>1</v>
      </c>
    </row>
    <row r="46" spans="1:14" x14ac:dyDescent="0.3">
      <c r="A46" s="23" t="s">
        <v>5781</v>
      </c>
      <c r="B46" s="23" t="s">
        <v>145</v>
      </c>
      <c r="C46" s="23" t="s">
        <v>51</v>
      </c>
      <c r="D46" s="23" t="s">
        <v>5782</v>
      </c>
      <c r="E46" s="23" t="s">
        <v>146</v>
      </c>
      <c r="F46" s="23" t="s">
        <v>5783</v>
      </c>
      <c r="G46" s="23" t="s">
        <v>147</v>
      </c>
      <c r="H46" s="23" t="s">
        <v>1295</v>
      </c>
      <c r="I46" s="23">
        <v>31212</v>
      </c>
      <c r="J46" s="23" t="s">
        <v>1418</v>
      </c>
      <c r="K46" s="31">
        <v>9.56</v>
      </c>
      <c r="L46" s="24">
        <v>8425144183181</v>
      </c>
      <c r="M46" s="23">
        <v>18</v>
      </c>
      <c r="N46" s="24">
        <v>1</v>
      </c>
    </row>
    <row r="47" spans="1:14" x14ac:dyDescent="0.3">
      <c r="A47" s="23" t="s">
        <v>5781</v>
      </c>
      <c r="B47" s="23" t="s">
        <v>145</v>
      </c>
      <c r="C47" s="23" t="s">
        <v>51</v>
      </c>
      <c r="D47" s="23" t="s">
        <v>5782</v>
      </c>
      <c r="E47" s="23" t="s">
        <v>146</v>
      </c>
      <c r="F47" s="23" t="s">
        <v>5783</v>
      </c>
      <c r="G47" s="23" t="s">
        <v>147</v>
      </c>
      <c r="H47" s="23" t="s">
        <v>1295</v>
      </c>
      <c r="I47" s="23">
        <v>31213</v>
      </c>
      <c r="J47" s="23" t="s">
        <v>1419</v>
      </c>
      <c r="K47" s="31">
        <v>15.77</v>
      </c>
      <c r="L47" s="24">
        <v>8425144183198</v>
      </c>
      <c r="M47" s="23">
        <v>18</v>
      </c>
      <c r="N47" s="24">
        <v>1</v>
      </c>
    </row>
    <row r="48" spans="1:14" x14ac:dyDescent="0.3">
      <c r="A48" s="23" t="s">
        <v>5781</v>
      </c>
      <c r="B48" s="23" t="s">
        <v>145</v>
      </c>
      <c r="C48" s="23" t="s">
        <v>51</v>
      </c>
      <c r="D48" s="23" t="s">
        <v>5782</v>
      </c>
      <c r="E48" s="23" t="s">
        <v>146</v>
      </c>
      <c r="F48" s="23" t="s">
        <v>5783</v>
      </c>
      <c r="G48" s="23" t="s">
        <v>147</v>
      </c>
      <c r="H48" s="23" t="s">
        <v>1295</v>
      </c>
      <c r="I48" s="23">
        <v>31214</v>
      </c>
      <c r="J48" s="23" t="s">
        <v>1420</v>
      </c>
      <c r="K48" s="31">
        <v>24.4</v>
      </c>
      <c r="L48" s="24">
        <v>8425144183204</v>
      </c>
      <c r="M48" s="23">
        <v>18</v>
      </c>
      <c r="N48" s="24">
        <v>1</v>
      </c>
    </row>
    <row r="49" spans="1:14" x14ac:dyDescent="0.3">
      <c r="A49" s="23" t="s">
        <v>5781</v>
      </c>
      <c r="B49" s="23" t="s">
        <v>145</v>
      </c>
      <c r="C49" s="23" t="s">
        <v>51</v>
      </c>
      <c r="D49" s="23" t="s">
        <v>5782</v>
      </c>
      <c r="E49" s="23" t="s">
        <v>146</v>
      </c>
      <c r="F49" s="23" t="s">
        <v>5783</v>
      </c>
      <c r="G49" s="23" t="s">
        <v>147</v>
      </c>
      <c r="H49" s="23" t="s">
        <v>1295</v>
      </c>
      <c r="I49" s="23">
        <v>35555</v>
      </c>
      <c r="J49" s="23" t="s">
        <v>1422</v>
      </c>
      <c r="K49" s="31">
        <v>13.47</v>
      </c>
      <c r="L49" s="24">
        <v>8425144355557</v>
      </c>
      <c r="M49" s="23">
        <v>18</v>
      </c>
      <c r="N49" s="24">
        <v>1</v>
      </c>
    </row>
    <row r="50" spans="1:14" x14ac:dyDescent="0.3">
      <c r="A50" s="23" t="s">
        <v>5781</v>
      </c>
      <c r="B50" s="23" t="s">
        <v>145</v>
      </c>
      <c r="C50" s="23" t="s">
        <v>51</v>
      </c>
      <c r="D50" s="23" t="s">
        <v>5782</v>
      </c>
      <c r="E50" s="23" t="s">
        <v>146</v>
      </c>
      <c r="F50" s="23" t="s">
        <v>5783</v>
      </c>
      <c r="G50" s="23" t="s">
        <v>147</v>
      </c>
      <c r="H50" s="23" t="s">
        <v>1295</v>
      </c>
      <c r="I50" s="23">
        <v>35556</v>
      </c>
      <c r="J50" s="23" t="s">
        <v>1424</v>
      </c>
      <c r="K50" s="31">
        <v>19.72</v>
      </c>
      <c r="L50" s="24">
        <v>8425144355564</v>
      </c>
      <c r="M50" s="23">
        <v>18</v>
      </c>
      <c r="N50" s="24">
        <v>1</v>
      </c>
    </row>
    <row r="51" spans="1:14" x14ac:dyDescent="0.3">
      <c r="A51" s="23" t="s">
        <v>5781</v>
      </c>
      <c r="B51" s="23" t="s">
        <v>145</v>
      </c>
      <c r="C51" s="23" t="s">
        <v>51</v>
      </c>
      <c r="D51" s="23" t="s">
        <v>5782</v>
      </c>
      <c r="E51" s="23" t="s">
        <v>146</v>
      </c>
      <c r="F51" s="23" t="s">
        <v>5783</v>
      </c>
      <c r="G51" s="23" t="s">
        <v>147</v>
      </c>
      <c r="H51" s="23" t="s">
        <v>1295</v>
      </c>
      <c r="I51" s="23">
        <v>35557</v>
      </c>
      <c r="J51" s="23" t="s">
        <v>1426</v>
      </c>
      <c r="K51" s="31">
        <v>32.08</v>
      </c>
      <c r="L51" s="24">
        <v>8425144355571</v>
      </c>
      <c r="M51" s="23">
        <v>18</v>
      </c>
      <c r="N51" s="24">
        <v>1</v>
      </c>
    </row>
    <row r="52" spans="1:14" x14ac:dyDescent="0.3">
      <c r="A52" s="23" t="s">
        <v>5781</v>
      </c>
      <c r="B52" s="23" t="s">
        <v>145</v>
      </c>
      <c r="C52" s="23" t="s">
        <v>51</v>
      </c>
      <c r="D52" s="23" t="s">
        <v>5782</v>
      </c>
      <c r="E52" s="23" t="s">
        <v>146</v>
      </c>
      <c r="F52" s="23" t="s">
        <v>5783</v>
      </c>
      <c r="G52" s="23" t="s">
        <v>147</v>
      </c>
      <c r="H52" s="23" t="s">
        <v>1295</v>
      </c>
      <c r="I52" s="23">
        <v>35561</v>
      </c>
      <c r="J52" s="23" t="s">
        <v>1428</v>
      </c>
      <c r="K52" s="31">
        <v>13.58</v>
      </c>
      <c r="L52" s="24">
        <v>8425144355618</v>
      </c>
      <c r="M52" s="23">
        <v>18</v>
      </c>
      <c r="N52" s="24">
        <v>1</v>
      </c>
    </row>
    <row r="53" spans="1:14" x14ac:dyDescent="0.3">
      <c r="A53" s="23" t="s">
        <v>5781</v>
      </c>
      <c r="B53" s="23" t="s">
        <v>145</v>
      </c>
      <c r="C53" s="23" t="s">
        <v>51</v>
      </c>
      <c r="D53" s="23" t="s">
        <v>5782</v>
      </c>
      <c r="E53" s="23" t="s">
        <v>146</v>
      </c>
      <c r="F53" s="23" t="s">
        <v>5783</v>
      </c>
      <c r="G53" s="23" t="s">
        <v>147</v>
      </c>
      <c r="H53" s="23" t="s">
        <v>1295</v>
      </c>
      <c r="I53" s="23">
        <v>35562</v>
      </c>
      <c r="J53" s="23" t="s">
        <v>1430</v>
      </c>
      <c r="K53" s="31">
        <v>19.22</v>
      </c>
      <c r="L53" s="24">
        <v>8425144355625</v>
      </c>
      <c r="M53" s="23">
        <v>18</v>
      </c>
      <c r="N53" s="24">
        <v>1</v>
      </c>
    </row>
    <row r="54" spans="1:14" x14ac:dyDescent="0.3">
      <c r="A54" s="23" t="s">
        <v>5781</v>
      </c>
      <c r="B54" s="23" t="s">
        <v>145</v>
      </c>
      <c r="C54" s="23" t="s">
        <v>51</v>
      </c>
      <c r="D54" s="23" t="s">
        <v>5782</v>
      </c>
      <c r="E54" s="23" t="s">
        <v>146</v>
      </c>
      <c r="F54" s="23" t="s">
        <v>5783</v>
      </c>
      <c r="G54" s="23" t="s">
        <v>147</v>
      </c>
      <c r="H54" s="23" t="s">
        <v>1295</v>
      </c>
      <c r="I54" s="23">
        <v>35563</v>
      </c>
      <c r="J54" s="23" t="s">
        <v>1432</v>
      </c>
      <c r="K54" s="31">
        <v>29.22</v>
      </c>
      <c r="L54" s="24">
        <v>8425144355632</v>
      </c>
      <c r="M54" s="23">
        <v>18</v>
      </c>
      <c r="N54" s="24">
        <v>1</v>
      </c>
    </row>
    <row r="55" spans="1:14" x14ac:dyDescent="0.3">
      <c r="A55" s="23" t="s">
        <v>5781</v>
      </c>
      <c r="B55" s="23" t="s">
        <v>145</v>
      </c>
      <c r="C55" s="23" t="s">
        <v>51</v>
      </c>
      <c r="D55" s="23" t="s">
        <v>5782</v>
      </c>
      <c r="E55" s="23" t="s">
        <v>146</v>
      </c>
      <c r="F55" s="23" t="s">
        <v>5783</v>
      </c>
      <c r="G55" s="23" t="s">
        <v>147</v>
      </c>
      <c r="H55" s="23" t="s">
        <v>1295</v>
      </c>
      <c r="I55" s="23">
        <v>35271</v>
      </c>
      <c r="J55" s="23" t="s">
        <v>1453</v>
      </c>
      <c r="K55" s="31">
        <v>5.26</v>
      </c>
      <c r="L55" s="24">
        <v>8425144352716</v>
      </c>
      <c r="M55" s="23">
        <v>19</v>
      </c>
      <c r="N55" s="24">
        <v>1</v>
      </c>
    </row>
    <row r="56" spans="1:14" x14ac:dyDescent="0.3">
      <c r="A56" s="23" t="s">
        <v>5781</v>
      </c>
      <c r="B56" s="23" t="s">
        <v>145</v>
      </c>
      <c r="C56" s="23" t="s">
        <v>51</v>
      </c>
      <c r="D56" s="23" t="s">
        <v>5782</v>
      </c>
      <c r="E56" s="23" t="s">
        <v>146</v>
      </c>
      <c r="F56" s="23" t="s">
        <v>5783</v>
      </c>
      <c r="G56" s="23" t="s">
        <v>147</v>
      </c>
      <c r="H56" s="23" t="s">
        <v>1295</v>
      </c>
      <c r="I56" s="23">
        <v>35272</v>
      </c>
      <c r="J56" s="23" t="s">
        <v>1454</v>
      </c>
      <c r="K56" s="31">
        <v>6.83</v>
      </c>
      <c r="L56" s="24">
        <v>8425144352723</v>
      </c>
      <c r="M56" s="23">
        <v>19</v>
      </c>
      <c r="N56" s="24">
        <v>1</v>
      </c>
    </row>
    <row r="57" spans="1:14" x14ac:dyDescent="0.3">
      <c r="A57" s="23" t="s">
        <v>5781</v>
      </c>
      <c r="B57" s="23" t="s">
        <v>145</v>
      </c>
      <c r="C57" s="23" t="s">
        <v>51</v>
      </c>
      <c r="D57" s="23" t="s">
        <v>5782</v>
      </c>
      <c r="E57" s="23" t="s">
        <v>146</v>
      </c>
      <c r="F57" s="23" t="s">
        <v>5783</v>
      </c>
      <c r="G57" s="23" t="s">
        <v>147</v>
      </c>
      <c r="H57" s="23" t="s">
        <v>1295</v>
      </c>
      <c r="I57" s="23">
        <v>35280</v>
      </c>
      <c r="J57" s="23" t="s">
        <v>1455</v>
      </c>
      <c r="K57" s="31">
        <v>6.15</v>
      </c>
      <c r="L57" s="24">
        <v>8425144352808</v>
      </c>
      <c r="M57" s="23">
        <v>19</v>
      </c>
      <c r="N57" s="24">
        <v>1</v>
      </c>
    </row>
    <row r="58" spans="1:14" x14ac:dyDescent="0.3">
      <c r="A58" s="23" t="s">
        <v>5781</v>
      </c>
      <c r="B58" s="23" t="s">
        <v>145</v>
      </c>
      <c r="C58" s="23" t="s">
        <v>51</v>
      </c>
      <c r="D58" s="23" t="s">
        <v>5782</v>
      </c>
      <c r="E58" s="23" t="s">
        <v>146</v>
      </c>
      <c r="F58" s="23" t="s">
        <v>5783</v>
      </c>
      <c r="G58" s="23" t="s">
        <v>147</v>
      </c>
      <c r="H58" s="23" t="s">
        <v>1295</v>
      </c>
      <c r="I58" s="23">
        <v>35281</v>
      </c>
      <c r="J58" s="23" t="s">
        <v>1457</v>
      </c>
      <c r="K58" s="31">
        <v>6.15</v>
      </c>
      <c r="L58" s="24">
        <v>8425144352815</v>
      </c>
      <c r="M58" s="23">
        <v>19</v>
      </c>
      <c r="N58" s="24">
        <v>1</v>
      </c>
    </row>
    <row r="59" spans="1:14" x14ac:dyDescent="0.3">
      <c r="A59" s="23" t="s">
        <v>5781</v>
      </c>
      <c r="B59" s="23" t="s">
        <v>145</v>
      </c>
      <c r="C59" s="23" t="s">
        <v>51</v>
      </c>
      <c r="D59" s="23" t="s">
        <v>5782</v>
      </c>
      <c r="E59" s="23" t="s">
        <v>146</v>
      </c>
      <c r="F59" s="23" t="s">
        <v>5783</v>
      </c>
      <c r="G59" s="23" t="s">
        <v>147</v>
      </c>
      <c r="H59" s="23" t="s">
        <v>1295</v>
      </c>
      <c r="I59" s="23">
        <v>35282</v>
      </c>
      <c r="J59" s="23" t="s">
        <v>1459</v>
      </c>
      <c r="K59" s="31">
        <v>7.45</v>
      </c>
      <c r="L59" s="24">
        <v>8425144352822</v>
      </c>
      <c r="M59" s="23">
        <v>19</v>
      </c>
      <c r="N59" s="24">
        <v>1</v>
      </c>
    </row>
    <row r="60" spans="1:14" x14ac:dyDescent="0.3">
      <c r="A60" s="23" t="s">
        <v>5781</v>
      </c>
      <c r="B60" s="23" t="s">
        <v>145</v>
      </c>
      <c r="C60" s="23" t="s">
        <v>51</v>
      </c>
      <c r="D60" s="23" t="s">
        <v>5782</v>
      </c>
      <c r="E60" s="23" t="s">
        <v>146</v>
      </c>
      <c r="F60" s="23" t="s">
        <v>5783</v>
      </c>
      <c r="G60" s="23" t="s">
        <v>147</v>
      </c>
      <c r="H60" s="23" t="s">
        <v>1295</v>
      </c>
      <c r="I60" s="23">
        <v>35283</v>
      </c>
      <c r="J60" s="23" t="s">
        <v>1460</v>
      </c>
      <c r="K60" s="31">
        <v>11.82</v>
      </c>
      <c r="L60" s="24">
        <v>8425144352839</v>
      </c>
      <c r="M60" s="23">
        <v>19</v>
      </c>
      <c r="N60" s="24">
        <v>1</v>
      </c>
    </row>
    <row r="61" spans="1:14" x14ac:dyDescent="0.3">
      <c r="A61" s="23" t="s">
        <v>5781</v>
      </c>
      <c r="B61" s="23" t="s">
        <v>145</v>
      </c>
      <c r="C61" s="23" t="s">
        <v>51</v>
      </c>
      <c r="D61" s="23" t="s">
        <v>5782</v>
      </c>
      <c r="E61" s="23" t="s">
        <v>146</v>
      </c>
      <c r="F61" s="23" t="s">
        <v>5783</v>
      </c>
      <c r="G61" s="23" t="s">
        <v>147</v>
      </c>
      <c r="H61" s="23" t="s">
        <v>1295</v>
      </c>
      <c r="I61" s="23">
        <v>35480</v>
      </c>
      <c r="J61" s="23" t="s">
        <v>1462</v>
      </c>
      <c r="K61" s="31">
        <v>6.15</v>
      </c>
      <c r="L61" s="24">
        <v>8425144354802</v>
      </c>
      <c r="M61" s="23">
        <v>19</v>
      </c>
      <c r="N61" s="24">
        <v>1</v>
      </c>
    </row>
    <row r="62" spans="1:14" x14ac:dyDescent="0.3">
      <c r="A62" s="23" t="s">
        <v>5781</v>
      </c>
      <c r="B62" s="23" t="s">
        <v>145</v>
      </c>
      <c r="C62" s="23" t="s">
        <v>51</v>
      </c>
      <c r="D62" s="23" t="s">
        <v>5782</v>
      </c>
      <c r="E62" s="23" t="s">
        <v>146</v>
      </c>
      <c r="F62" s="23" t="s">
        <v>5783</v>
      </c>
      <c r="G62" s="23" t="s">
        <v>147</v>
      </c>
      <c r="H62" s="23" t="s">
        <v>1295</v>
      </c>
      <c r="I62" s="23">
        <v>35481</v>
      </c>
      <c r="J62" s="23" t="s">
        <v>1465</v>
      </c>
      <c r="K62" s="31">
        <v>6.15</v>
      </c>
      <c r="L62" s="24">
        <v>8425144354819</v>
      </c>
      <c r="M62" s="23">
        <v>19</v>
      </c>
      <c r="N62" s="24">
        <v>1</v>
      </c>
    </row>
    <row r="63" spans="1:14" x14ac:dyDescent="0.3">
      <c r="A63" s="23" t="s">
        <v>5781</v>
      </c>
      <c r="B63" s="23" t="s">
        <v>145</v>
      </c>
      <c r="C63" s="23" t="s">
        <v>51</v>
      </c>
      <c r="D63" s="23" t="s">
        <v>5782</v>
      </c>
      <c r="E63" s="23" t="s">
        <v>146</v>
      </c>
      <c r="F63" s="23" t="s">
        <v>5783</v>
      </c>
      <c r="G63" s="23" t="s">
        <v>147</v>
      </c>
      <c r="H63" s="23" t="s">
        <v>1295</v>
      </c>
      <c r="I63" s="23">
        <v>35482</v>
      </c>
      <c r="J63" s="23" t="s">
        <v>1467</v>
      </c>
      <c r="K63" s="31">
        <v>7.45</v>
      </c>
      <c r="L63" s="24">
        <v>8425144354826</v>
      </c>
      <c r="M63" s="23">
        <v>19</v>
      </c>
      <c r="N63" s="24">
        <v>1</v>
      </c>
    </row>
    <row r="64" spans="1:14" x14ac:dyDescent="0.3">
      <c r="A64" s="23" t="s">
        <v>5781</v>
      </c>
      <c r="B64" s="23" t="s">
        <v>145</v>
      </c>
      <c r="C64" s="23" t="s">
        <v>51</v>
      </c>
      <c r="D64" s="23" t="s">
        <v>5782</v>
      </c>
      <c r="E64" s="23" t="s">
        <v>146</v>
      </c>
      <c r="F64" s="23" t="s">
        <v>5783</v>
      </c>
      <c r="G64" s="23" t="s">
        <v>147</v>
      </c>
      <c r="H64" s="23" t="s">
        <v>1295</v>
      </c>
      <c r="I64" s="23">
        <v>35483</v>
      </c>
      <c r="J64" s="23" t="s">
        <v>1468</v>
      </c>
      <c r="K64" s="31">
        <v>10.73</v>
      </c>
      <c r="L64" s="24">
        <v>8425144354833</v>
      </c>
      <c r="M64" s="23">
        <v>19</v>
      </c>
      <c r="N64" s="24">
        <v>1</v>
      </c>
    </row>
    <row r="65" spans="1:14" x14ac:dyDescent="0.3">
      <c r="A65" s="23" t="s">
        <v>5781</v>
      </c>
      <c r="B65" s="23" t="s">
        <v>145</v>
      </c>
      <c r="C65" s="23" t="s">
        <v>51</v>
      </c>
      <c r="D65" s="23" t="s">
        <v>5782</v>
      </c>
      <c r="E65" s="23" t="s">
        <v>146</v>
      </c>
      <c r="F65" s="23" t="s">
        <v>5783</v>
      </c>
      <c r="G65" s="23" t="s">
        <v>147</v>
      </c>
      <c r="H65" s="23" t="s">
        <v>1295</v>
      </c>
      <c r="I65" s="23">
        <v>35527</v>
      </c>
      <c r="J65" s="23" t="s">
        <v>1469</v>
      </c>
      <c r="K65" s="31">
        <v>8.52</v>
      </c>
      <c r="L65" s="24">
        <v>8425144355274</v>
      </c>
      <c r="M65" s="23">
        <v>19</v>
      </c>
      <c r="N65" s="24">
        <v>1</v>
      </c>
    </row>
    <row r="66" spans="1:14" x14ac:dyDescent="0.3">
      <c r="A66" s="23" t="s">
        <v>5781</v>
      </c>
      <c r="B66" s="23" t="s">
        <v>145</v>
      </c>
      <c r="C66" s="23" t="s">
        <v>51</v>
      </c>
      <c r="D66" s="23" t="s">
        <v>5782</v>
      </c>
      <c r="E66" s="23" t="s">
        <v>146</v>
      </c>
      <c r="F66" s="23" t="s">
        <v>5783</v>
      </c>
      <c r="G66" s="23" t="s">
        <v>147</v>
      </c>
      <c r="H66" s="23" t="s">
        <v>1295</v>
      </c>
      <c r="I66" s="23">
        <v>35531</v>
      </c>
      <c r="J66" s="23" t="s">
        <v>1470</v>
      </c>
      <c r="K66" s="31">
        <v>7.68</v>
      </c>
      <c r="L66" s="24">
        <v>8425144355311</v>
      </c>
      <c r="M66" s="23">
        <v>19</v>
      </c>
      <c r="N66" s="24">
        <v>1</v>
      </c>
    </row>
    <row r="67" spans="1:14" x14ac:dyDescent="0.3">
      <c r="A67" s="23" t="s">
        <v>5781</v>
      </c>
      <c r="B67" s="23" t="s">
        <v>145</v>
      </c>
      <c r="C67" s="23" t="s">
        <v>51</v>
      </c>
      <c r="D67" s="23" t="s">
        <v>5782</v>
      </c>
      <c r="E67" s="23" t="s">
        <v>146</v>
      </c>
      <c r="F67" s="23" t="s">
        <v>5783</v>
      </c>
      <c r="G67" s="23" t="s">
        <v>147</v>
      </c>
      <c r="H67" s="23" t="s">
        <v>1295</v>
      </c>
      <c r="I67" s="23">
        <v>35532</v>
      </c>
      <c r="J67" s="23" t="s">
        <v>1471</v>
      </c>
      <c r="K67" s="31">
        <v>9.31</v>
      </c>
      <c r="L67" s="24">
        <v>8425144355328</v>
      </c>
      <c r="M67" s="23">
        <v>19</v>
      </c>
      <c r="N67" s="24">
        <v>1</v>
      </c>
    </row>
    <row r="68" spans="1:14" x14ac:dyDescent="0.3">
      <c r="A68" s="23" t="s">
        <v>5781</v>
      </c>
      <c r="B68" s="23" t="s">
        <v>145</v>
      </c>
      <c r="C68" s="23" t="s">
        <v>51</v>
      </c>
      <c r="D68" s="23" t="s">
        <v>5782</v>
      </c>
      <c r="E68" s="23" t="s">
        <v>146</v>
      </c>
      <c r="F68" s="23" t="s">
        <v>5783</v>
      </c>
      <c r="G68" s="23" t="s">
        <v>147</v>
      </c>
      <c r="H68" s="23" t="s">
        <v>1295</v>
      </c>
      <c r="I68" s="23">
        <v>35536</v>
      </c>
      <c r="J68" s="23" t="s">
        <v>1472</v>
      </c>
      <c r="K68" s="31">
        <v>7.68</v>
      </c>
      <c r="L68" s="24">
        <v>8425144355366</v>
      </c>
      <c r="M68" s="23">
        <v>19</v>
      </c>
      <c r="N68" s="24">
        <v>1</v>
      </c>
    </row>
    <row r="69" spans="1:14" x14ac:dyDescent="0.3">
      <c r="A69" s="23" t="s">
        <v>5781</v>
      </c>
      <c r="B69" s="23" t="s">
        <v>145</v>
      </c>
      <c r="C69" s="23" t="s">
        <v>51</v>
      </c>
      <c r="D69" s="23" t="s">
        <v>5782</v>
      </c>
      <c r="E69" s="23" t="s">
        <v>146</v>
      </c>
      <c r="F69" s="23" t="s">
        <v>5783</v>
      </c>
      <c r="G69" s="23" t="s">
        <v>147</v>
      </c>
      <c r="H69" s="23" t="s">
        <v>1295</v>
      </c>
      <c r="I69" s="23">
        <v>35537</v>
      </c>
      <c r="J69" s="23" t="s">
        <v>1473</v>
      </c>
      <c r="K69" s="31">
        <v>9.31</v>
      </c>
      <c r="L69" s="24">
        <v>8425144355373</v>
      </c>
      <c r="M69" s="23">
        <v>19</v>
      </c>
      <c r="N69" s="24">
        <v>1</v>
      </c>
    </row>
    <row r="70" spans="1:14" x14ac:dyDescent="0.3">
      <c r="A70" s="23" t="s">
        <v>5781</v>
      </c>
      <c r="B70" s="23" t="s">
        <v>145</v>
      </c>
      <c r="C70" s="23" t="s">
        <v>51</v>
      </c>
      <c r="D70" s="23" t="s">
        <v>5782</v>
      </c>
      <c r="E70" s="23" t="s">
        <v>146</v>
      </c>
      <c r="F70" s="23" t="s">
        <v>5783</v>
      </c>
      <c r="G70" s="23" t="s">
        <v>147</v>
      </c>
      <c r="H70" s="23" t="s">
        <v>1295</v>
      </c>
      <c r="I70" s="23">
        <v>34867</v>
      </c>
      <c r="J70" s="23" t="s">
        <v>1519</v>
      </c>
      <c r="K70" s="31">
        <v>10.53</v>
      </c>
      <c r="L70" s="24">
        <v>8425144131052</v>
      </c>
      <c r="M70" s="23">
        <v>20</v>
      </c>
      <c r="N70" s="24">
        <v>1</v>
      </c>
    </row>
    <row r="71" spans="1:14" x14ac:dyDescent="0.3">
      <c r="A71" s="23" t="s">
        <v>5781</v>
      </c>
      <c r="B71" s="23" t="s">
        <v>145</v>
      </c>
      <c r="C71" s="23" t="s">
        <v>51</v>
      </c>
      <c r="D71" s="23" t="s">
        <v>5782</v>
      </c>
      <c r="E71" s="23" t="s">
        <v>146</v>
      </c>
      <c r="F71" s="23" t="s">
        <v>5783</v>
      </c>
      <c r="G71" s="23" t="s">
        <v>147</v>
      </c>
      <c r="H71" s="23" t="s">
        <v>1295</v>
      </c>
      <c r="I71" s="23">
        <v>34868</v>
      </c>
      <c r="J71" s="23" t="s">
        <v>1520</v>
      </c>
      <c r="K71" s="31">
        <v>14.53</v>
      </c>
      <c r="L71" s="24">
        <v>8425144131069</v>
      </c>
      <c r="M71" s="23">
        <v>20</v>
      </c>
      <c r="N71" s="24">
        <v>1</v>
      </c>
    </row>
    <row r="72" spans="1:14" x14ac:dyDescent="0.3">
      <c r="A72" s="23" t="s">
        <v>5781</v>
      </c>
      <c r="B72" s="23" t="s">
        <v>145</v>
      </c>
      <c r="C72" s="23" t="s">
        <v>51</v>
      </c>
      <c r="D72" s="23" t="s">
        <v>5782</v>
      </c>
      <c r="E72" s="23" t="s">
        <v>146</v>
      </c>
      <c r="F72" s="23" t="s">
        <v>5783</v>
      </c>
      <c r="G72" s="23" t="s">
        <v>147</v>
      </c>
      <c r="H72" s="23" t="s">
        <v>1295</v>
      </c>
      <c r="I72" s="23">
        <v>34870</v>
      </c>
      <c r="J72" s="23" t="s">
        <v>1521</v>
      </c>
      <c r="K72" s="31">
        <v>14.91</v>
      </c>
      <c r="L72" s="24">
        <v>8425144131083</v>
      </c>
      <c r="M72" s="23">
        <v>20</v>
      </c>
      <c r="N72" s="24">
        <v>1</v>
      </c>
    </row>
    <row r="73" spans="1:14" x14ac:dyDescent="0.3">
      <c r="A73" s="23" t="s">
        <v>5781</v>
      </c>
      <c r="B73" s="23" t="s">
        <v>145</v>
      </c>
      <c r="C73" s="23" t="s">
        <v>51</v>
      </c>
      <c r="D73" s="23" t="s">
        <v>5782</v>
      </c>
      <c r="E73" s="23" t="s">
        <v>146</v>
      </c>
      <c r="F73" s="23" t="s">
        <v>5783</v>
      </c>
      <c r="G73" s="23" t="s">
        <v>147</v>
      </c>
      <c r="H73" s="23" t="s">
        <v>1295</v>
      </c>
      <c r="I73" s="23">
        <v>34871</v>
      </c>
      <c r="J73" s="23" t="s">
        <v>1522</v>
      </c>
      <c r="K73" s="31">
        <v>20.46</v>
      </c>
      <c r="L73" s="24">
        <v>8425144131090</v>
      </c>
      <c r="M73" s="23">
        <v>20</v>
      </c>
      <c r="N73" s="24">
        <v>1</v>
      </c>
    </row>
    <row r="74" spans="1:14" x14ac:dyDescent="0.3">
      <c r="A74" s="23" t="s">
        <v>5781</v>
      </c>
      <c r="B74" s="23" t="s">
        <v>145</v>
      </c>
      <c r="C74" s="23" t="s">
        <v>51</v>
      </c>
      <c r="D74" s="23" t="s">
        <v>5782</v>
      </c>
      <c r="E74" s="23" t="s">
        <v>146</v>
      </c>
      <c r="F74" s="23" t="s">
        <v>5783</v>
      </c>
      <c r="G74" s="23" t="s">
        <v>147</v>
      </c>
      <c r="H74" s="23" t="s">
        <v>1295</v>
      </c>
      <c r="I74" s="23">
        <v>34872</v>
      </c>
      <c r="J74" s="23" t="s">
        <v>1523</v>
      </c>
      <c r="K74" s="31">
        <v>27.07</v>
      </c>
      <c r="L74" s="24">
        <v>8425144131106</v>
      </c>
      <c r="M74" s="23">
        <v>20</v>
      </c>
      <c r="N74" s="24">
        <v>1</v>
      </c>
    </row>
    <row r="75" spans="1:14" x14ac:dyDescent="0.3">
      <c r="A75" s="23" t="s">
        <v>5781</v>
      </c>
      <c r="B75" s="23" t="s">
        <v>145</v>
      </c>
      <c r="C75" s="23" t="s">
        <v>51</v>
      </c>
      <c r="D75" s="23" t="s">
        <v>5782</v>
      </c>
      <c r="E75" s="23" t="s">
        <v>146</v>
      </c>
      <c r="F75" s="23" t="s">
        <v>5783</v>
      </c>
      <c r="G75" s="23" t="s">
        <v>147</v>
      </c>
      <c r="H75" s="23" t="s">
        <v>1295</v>
      </c>
      <c r="I75" s="23">
        <v>35221</v>
      </c>
      <c r="J75" s="23" t="s">
        <v>1524</v>
      </c>
      <c r="K75" s="31">
        <v>12.18</v>
      </c>
      <c r="L75" s="24">
        <v>8425144112303</v>
      </c>
      <c r="M75" s="23">
        <v>20</v>
      </c>
      <c r="N75" s="24">
        <v>1</v>
      </c>
    </row>
    <row r="76" spans="1:14" x14ac:dyDescent="0.3">
      <c r="A76" s="23" t="s">
        <v>5781</v>
      </c>
      <c r="B76" s="23" t="s">
        <v>145</v>
      </c>
      <c r="C76" s="23" t="s">
        <v>51</v>
      </c>
      <c r="D76" s="23" t="s">
        <v>5782</v>
      </c>
      <c r="E76" s="23" t="s">
        <v>146</v>
      </c>
      <c r="F76" s="23" t="s">
        <v>5783</v>
      </c>
      <c r="G76" s="23" t="s">
        <v>147</v>
      </c>
      <c r="H76" s="23" t="s">
        <v>1295</v>
      </c>
      <c r="I76" s="23">
        <v>35222</v>
      </c>
      <c r="J76" s="23" t="s">
        <v>1525</v>
      </c>
      <c r="K76" s="31">
        <v>18.670000000000002</v>
      </c>
      <c r="L76" s="24">
        <v>8425144112310</v>
      </c>
      <c r="M76" s="23">
        <v>20</v>
      </c>
      <c r="N76" s="24">
        <v>1</v>
      </c>
    </row>
    <row r="77" spans="1:14" x14ac:dyDescent="0.3">
      <c r="A77" s="23" t="s">
        <v>5781</v>
      </c>
      <c r="B77" s="23" t="s">
        <v>145</v>
      </c>
      <c r="C77" s="23" t="s">
        <v>51</v>
      </c>
      <c r="D77" s="23" t="s">
        <v>5782</v>
      </c>
      <c r="E77" s="23" t="s">
        <v>146</v>
      </c>
      <c r="F77" s="23" t="s">
        <v>5783</v>
      </c>
      <c r="G77" s="23" t="s">
        <v>147</v>
      </c>
      <c r="H77" s="23" t="s">
        <v>1295</v>
      </c>
      <c r="I77" s="23">
        <v>35223</v>
      </c>
      <c r="J77" s="23" t="s">
        <v>1526</v>
      </c>
      <c r="K77" s="31">
        <v>30.05</v>
      </c>
      <c r="L77" s="24">
        <v>8425144112327</v>
      </c>
      <c r="M77" s="23">
        <v>20</v>
      </c>
      <c r="N77" s="24">
        <v>1</v>
      </c>
    </row>
    <row r="78" spans="1:14" x14ac:dyDescent="0.3">
      <c r="A78" s="23" t="s">
        <v>5781</v>
      </c>
      <c r="B78" s="23" t="s">
        <v>145</v>
      </c>
      <c r="C78" s="23" t="s">
        <v>51</v>
      </c>
      <c r="D78" s="23" t="s">
        <v>5782</v>
      </c>
      <c r="E78" s="23" t="s">
        <v>146</v>
      </c>
      <c r="F78" s="23" t="s">
        <v>5783</v>
      </c>
      <c r="G78" s="23" t="s">
        <v>147</v>
      </c>
      <c r="H78" s="23" t="s">
        <v>1295</v>
      </c>
      <c r="I78" s="23">
        <v>35323</v>
      </c>
      <c r="J78" s="23" t="s">
        <v>1527</v>
      </c>
      <c r="K78" s="31">
        <v>25.4</v>
      </c>
      <c r="L78" s="24">
        <v>8425144112273</v>
      </c>
      <c r="M78" s="23">
        <v>20</v>
      </c>
      <c r="N78" s="24">
        <v>1</v>
      </c>
    </row>
    <row r="79" spans="1:14" x14ac:dyDescent="0.3">
      <c r="A79" s="23" t="s">
        <v>5781</v>
      </c>
      <c r="B79" s="23" t="s">
        <v>145</v>
      </c>
      <c r="C79" s="23" t="s">
        <v>51</v>
      </c>
      <c r="D79" s="23" t="s">
        <v>5782</v>
      </c>
      <c r="E79" s="23" t="s">
        <v>146</v>
      </c>
      <c r="F79" s="23" t="s">
        <v>5783</v>
      </c>
      <c r="G79" s="23" t="s">
        <v>147</v>
      </c>
      <c r="H79" s="23" t="s">
        <v>1295</v>
      </c>
      <c r="I79" s="23">
        <v>31170</v>
      </c>
      <c r="J79" s="23" t="s">
        <v>1531</v>
      </c>
      <c r="K79" s="31">
        <v>9.7799999999999994</v>
      </c>
      <c r="L79" s="24">
        <v>8425144186250</v>
      </c>
      <c r="M79" s="23">
        <v>21</v>
      </c>
      <c r="N79" s="24">
        <v>1</v>
      </c>
    </row>
    <row r="80" spans="1:14" x14ac:dyDescent="0.3">
      <c r="A80" s="23" t="s">
        <v>5781</v>
      </c>
      <c r="B80" s="23" t="s">
        <v>145</v>
      </c>
      <c r="C80" s="23" t="s">
        <v>51</v>
      </c>
      <c r="D80" s="23" t="s">
        <v>5782</v>
      </c>
      <c r="E80" s="23" t="s">
        <v>146</v>
      </c>
      <c r="F80" s="23" t="s">
        <v>5783</v>
      </c>
      <c r="G80" s="23" t="s">
        <v>147</v>
      </c>
      <c r="H80" s="23" t="s">
        <v>1295</v>
      </c>
      <c r="I80" s="23">
        <v>31171</v>
      </c>
      <c r="J80" s="23" t="s">
        <v>1532</v>
      </c>
      <c r="K80" s="31">
        <v>13.78</v>
      </c>
      <c r="L80" s="24">
        <v>8425144186267</v>
      </c>
      <c r="M80" s="23">
        <v>21</v>
      </c>
      <c r="N80" s="24">
        <v>1</v>
      </c>
    </row>
    <row r="81" spans="1:14" x14ac:dyDescent="0.3">
      <c r="A81" s="23" t="s">
        <v>5781</v>
      </c>
      <c r="B81" s="23" t="s">
        <v>145</v>
      </c>
      <c r="C81" s="23" t="s">
        <v>51</v>
      </c>
      <c r="D81" s="23" t="s">
        <v>5782</v>
      </c>
      <c r="E81" s="23" t="s">
        <v>146</v>
      </c>
      <c r="F81" s="23" t="s">
        <v>5783</v>
      </c>
      <c r="G81" s="23" t="s">
        <v>147</v>
      </c>
      <c r="H81" s="23" t="s">
        <v>1295</v>
      </c>
      <c r="I81" s="23">
        <v>31172</v>
      </c>
      <c r="J81" s="23" t="s">
        <v>1533</v>
      </c>
      <c r="K81" s="31">
        <v>19.670000000000002</v>
      </c>
      <c r="L81" s="24">
        <v>8425144186274</v>
      </c>
      <c r="M81" s="23">
        <v>21</v>
      </c>
      <c r="N81" s="24">
        <v>1</v>
      </c>
    </row>
    <row r="82" spans="1:14" x14ac:dyDescent="0.3">
      <c r="A82" s="23" t="s">
        <v>5781</v>
      </c>
      <c r="B82" s="23" t="s">
        <v>145</v>
      </c>
      <c r="C82" s="23" t="s">
        <v>51</v>
      </c>
      <c r="D82" s="23" t="s">
        <v>5782</v>
      </c>
      <c r="E82" s="23" t="s">
        <v>146</v>
      </c>
      <c r="F82" s="23" t="s">
        <v>5783</v>
      </c>
      <c r="G82" s="23" t="s">
        <v>147</v>
      </c>
      <c r="H82" s="23" t="s">
        <v>1295</v>
      </c>
      <c r="I82" s="23">
        <v>31173</v>
      </c>
      <c r="J82" s="23" t="s">
        <v>1534</v>
      </c>
      <c r="K82" s="31">
        <v>32.159999999999997</v>
      </c>
      <c r="L82" s="24">
        <v>8425144186281</v>
      </c>
      <c r="M82" s="23">
        <v>21</v>
      </c>
      <c r="N82" s="24">
        <v>1</v>
      </c>
    </row>
    <row r="83" spans="1:14" x14ac:dyDescent="0.3">
      <c r="A83" s="23" t="s">
        <v>5781</v>
      </c>
      <c r="B83" s="23" t="s">
        <v>145</v>
      </c>
      <c r="C83" s="23" t="s">
        <v>51</v>
      </c>
      <c r="D83" s="23" t="s">
        <v>5782</v>
      </c>
      <c r="E83" s="23" t="s">
        <v>146</v>
      </c>
      <c r="F83" s="23" t="s">
        <v>5783</v>
      </c>
      <c r="G83" s="23" t="s">
        <v>147</v>
      </c>
      <c r="H83" s="23" t="s">
        <v>1295</v>
      </c>
      <c r="I83" s="23">
        <v>31174</v>
      </c>
      <c r="J83" s="23" t="s">
        <v>1535</v>
      </c>
      <c r="K83" s="31">
        <v>48.34</v>
      </c>
      <c r="L83" s="24">
        <v>8425144186298</v>
      </c>
      <c r="M83" s="23">
        <v>21</v>
      </c>
      <c r="N83" s="24">
        <v>1</v>
      </c>
    </row>
    <row r="84" spans="1:14" x14ac:dyDescent="0.3">
      <c r="A84" s="23" t="s">
        <v>5781</v>
      </c>
      <c r="B84" s="23" t="s">
        <v>145</v>
      </c>
      <c r="C84" s="23" t="s">
        <v>51</v>
      </c>
      <c r="D84" s="23" t="s">
        <v>5782</v>
      </c>
      <c r="E84" s="23" t="s">
        <v>146</v>
      </c>
      <c r="F84" s="23" t="s">
        <v>5783</v>
      </c>
      <c r="G84" s="23" t="s">
        <v>147</v>
      </c>
      <c r="H84" s="23" t="s">
        <v>1295</v>
      </c>
      <c r="I84" s="23">
        <v>31175</v>
      </c>
      <c r="J84" s="23" t="s">
        <v>1536</v>
      </c>
      <c r="K84" s="31">
        <v>74.92</v>
      </c>
      <c r="L84" s="24">
        <v>8425144186304</v>
      </c>
      <c r="M84" s="23">
        <v>21</v>
      </c>
      <c r="N84" s="24">
        <v>1</v>
      </c>
    </row>
    <row r="85" spans="1:14" x14ac:dyDescent="0.3">
      <c r="A85" s="23" t="s">
        <v>5781</v>
      </c>
      <c r="B85" s="23" t="s">
        <v>145</v>
      </c>
      <c r="C85" s="23" t="s">
        <v>51</v>
      </c>
      <c r="D85" s="23" t="s">
        <v>5782</v>
      </c>
      <c r="E85" s="23" t="s">
        <v>146</v>
      </c>
      <c r="F85" s="23" t="s">
        <v>5783</v>
      </c>
      <c r="G85" s="23" t="s">
        <v>147</v>
      </c>
      <c r="H85" s="23" t="s">
        <v>148</v>
      </c>
      <c r="I85" s="23">
        <v>34499</v>
      </c>
      <c r="J85" s="23" t="s">
        <v>1953</v>
      </c>
      <c r="K85" s="31">
        <v>5.7</v>
      </c>
      <c r="L85" s="24">
        <v>8425144344995</v>
      </c>
      <c r="M85" s="23">
        <v>24</v>
      </c>
      <c r="N85" s="24">
        <v>1</v>
      </c>
    </row>
    <row r="86" spans="1:14" x14ac:dyDescent="0.3">
      <c r="A86" s="23" t="s">
        <v>5781</v>
      </c>
      <c r="B86" s="23" t="s">
        <v>145</v>
      </c>
      <c r="C86" s="23" t="s">
        <v>51</v>
      </c>
      <c r="D86" s="23" t="s">
        <v>5782</v>
      </c>
      <c r="E86" s="23" t="s">
        <v>146</v>
      </c>
      <c r="F86" s="23" t="s">
        <v>5783</v>
      </c>
      <c r="G86" s="23" t="s">
        <v>147</v>
      </c>
      <c r="H86" s="23" t="s">
        <v>148</v>
      </c>
      <c r="I86" s="23">
        <v>34500</v>
      </c>
      <c r="J86" s="23" t="s">
        <v>1955</v>
      </c>
      <c r="K86" s="31">
        <v>5.7</v>
      </c>
      <c r="L86" s="24">
        <v>8425144345008</v>
      </c>
      <c r="M86" s="23">
        <v>24</v>
      </c>
      <c r="N86" s="24">
        <v>1</v>
      </c>
    </row>
    <row r="87" spans="1:14" x14ac:dyDescent="0.3">
      <c r="A87" s="23" t="s">
        <v>5781</v>
      </c>
      <c r="B87" s="23" t="s">
        <v>145</v>
      </c>
      <c r="C87" s="23" t="s">
        <v>51</v>
      </c>
      <c r="D87" s="23" t="s">
        <v>5782</v>
      </c>
      <c r="E87" s="23" t="s">
        <v>146</v>
      </c>
      <c r="F87" s="23" t="s">
        <v>5783</v>
      </c>
      <c r="G87" s="23" t="s">
        <v>147</v>
      </c>
      <c r="H87" s="23" t="s">
        <v>148</v>
      </c>
      <c r="I87" s="23">
        <v>34501</v>
      </c>
      <c r="J87" s="23" t="s">
        <v>1957</v>
      </c>
      <c r="K87" s="31">
        <v>6.59</v>
      </c>
      <c r="L87" s="24">
        <v>8425144345015</v>
      </c>
      <c r="M87" s="23">
        <v>24</v>
      </c>
      <c r="N87" s="24">
        <v>1</v>
      </c>
    </row>
    <row r="88" spans="1:14" x14ac:dyDescent="0.3">
      <c r="A88" s="23" t="s">
        <v>5781</v>
      </c>
      <c r="B88" s="23" t="s">
        <v>145</v>
      </c>
      <c r="C88" s="23" t="s">
        <v>51</v>
      </c>
      <c r="D88" s="23" t="s">
        <v>5782</v>
      </c>
      <c r="E88" s="23" t="s">
        <v>146</v>
      </c>
      <c r="F88" s="23" t="s">
        <v>5783</v>
      </c>
      <c r="G88" s="23" t="s">
        <v>147</v>
      </c>
      <c r="H88" s="23" t="s">
        <v>148</v>
      </c>
      <c r="I88" s="23">
        <v>34502</v>
      </c>
      <c r="J88" s="23" t="s">
        <v>1959</v>
      </c>
      <c r="K88" s="31">
        <v>9.73</v>
      </c>
      <c r="L88" s="24">
        <v>8425144345022</v>
      </c>
      <c r="M88" s="23">
        <v>24</v>
      </c>
      <c r="N88" s="24">
        <v>1</v>
      </c>
    </row>
    <row r="89" spans="1:14" x14ac:dyDescent="0.3">
      <c r="A89" s="23" t="s">
        <v>5781</v>
      </c>
      <c r="B89" s="23" t="s">
        <v>145</v>
      </c>
      <c r="C89" s="23" t="s">
        <v>51</v>
      </c>
      <c r="D89" s="23" t="s">
        <v>5782</v>
      </c>
      <c r="E89" s="23" t="s">
        <v>146</v>
      </c>
      <c r="F89" s="23" t="s">
        <v>5783</v>
      </c>
      <c r="G89" s="23" t="s">
        <v>147</v>
      </c>
      <c r="H89" s="23" t="s">
        <v>148</v>
      </c>
      <c r="I89" s="23">
        <v>34503</v>
      </c>
      <c r="J89" s="23" t="s">
        <v>1961</v>
      </c>
      <c r="K89" s="31">
        <v>14.7</v>
      </c>
      <c r="L89" s="24">
        <v>8425144345039</v>
      </c>
      <c r="M89" s="23">
        <v>24</v>
      </c>
      <c r="N89" s="24">
        <v>1</v>
      </c>
    </row>
    <row r="90" spans="1:14" x14ac:dyDescent="0.3">
      <c r="A90" s="23" t="s">
        <v>5781</v>
      </c>
      <c r="B90" s="23" t="s">
        <v>145</v>
      </c>
      <c r="C90" s="23" t="s">
        <v>51</v>
      </c>
      <c r="D90" s="23" t="s">
        <v>5782</v>
      </c>
      <c r="E90" s="23" t="s">
        <v>146</v>
      </c>
      <c r="F90" s="23" t="s">
        <v>5783</v>
      </c>
      <c r="G90" s="23" t="s">
        <v>147</v>
      </c>
      <c r="H90" s="23" t="s">
        <v>148</v>
      </c>
      <c r="I90" s="23">
        <v>34504</v>
      </c>
      <c r="J90" s="23" t="s">
        <v>1963</v>
      </c>
      <c r="K90" s="31">
        <v>23.13</v>
      </c>
      <c r="L90" s="24">
        <v>8425144345046</v>
      </c>
      <c r="M90" s="23">
        <v>24</v>
      </c>
      <c r="N90" s="24">
        <v>1</v>
      </c>
    </row>
    <row r="91" spans="1:14" x14ac:dyDescent="0.3">
      <c r="A91" s="23" t="s">
        <v>5781</v>
      </c>
      <c r="B91" s="23" t="s">
        <v>145</v>
      </c>
      <c r="C91" s="23" t="s">
        <v>51</v>
      </c>
      <c r="D91" s="23" t="s">
        <v>5782</v>
      </c>
      <c r="E91" s="23" t="s">
        <v>146</v>
      </c>
      <c r="F91" s="23" t="s">
        <v>5783</v>
      </c>
      <c r="G91" s="23" t="s">
        <v>147</v>
      </c>
      <c r="H91" s="23" t="s">
        <v>148</v>
      </c>
      <c r="I91" s="23">
        <v>34505</v>
      </c>
      <c r="J91" s="23" t="s">
        <v>1965</v>
      </c>
      <c r="K91" s="31">
        <v>34.700000000000003</v>
      </c>
      <c r="L91" s="24">
        <v>8425144345053</v>
      </c>
      <c r="M91" s="23">
        <v>24</v>
      </c>
      <c r="N91" s="24">
        <v>1</v>
      </c>
    </row>
    <row r="92" spans="1:14" x14ac:dyDescent="0.3">
      <c r="A92" s="23" t="s">
        <v>5781</v>
      </c>
      <c r="B92" s="23" t="s">
        <v>145</v>
      </c>
      <c r="C92" s="23" t="s">
        <v>51</v>
      </c>
      <c r="D92" s="23" t="s">
        <v>5782</v>
      </c>
      <c r="E92" s="23" t="s">
        <v>146</v>
      </c>
      <c r="F92" s="23" t="s">
        <v>5783</v>
      </c>
      <c r="G92" s="23" t="s">
        <v>147</v>
      </c>
      <c r="H92" s="23" t="s">
        <v>148</v>
      </c>
      <c r="I92" s="23">
        <v>34506</v>
      </c>
      <c r="J92" s="23" t="s">
        <v>1967</v>
      </c>
      <c r="K92" s="31">
        <v>52.73</v>
      </c>
      <c r="L92" s="24">
        <v>8425144345060</v>
      </c>
      <c r="M92" s="23">
        <v>24</v>
      </c>
      <c r="N92" s="24">
        <v>1</v>
      </c>
    </row>
    <row r="93" spans="1:14" x14ac:dyDescent="0.3">
      <c r="A93" s="23" t="s">
        <v>5781</v>
      </c>
      <c r="B93" s="23" t="s">
        <v>145</v>
      </c>
      <c r="C93" s="23" t="s">
        <v>51</v>
      </c>
      <c r="D93" s="23" t="s">
        <v>5782</v>
      </c>
      <c r="E93" s="23" t="s">
        <v>146</v>
      </c>
      <c r="F93" s="23" t="s">
        <v>5783</v>
      </c>
      <c r="G93" s="23" t="s">
        <v>147</v>
      </c>
      <c r="H93" s="23" t="s">
        <v>148</v>
      </c>
      <c r="I93" s="23">
        <v>34507</v>
      </c>
      <c r="J93" s="23" t="s">
        <v>1969</v>
      </c>
      <c r="K93" s="31">
        <v>99.62</v>
      </c>
      <c r="L93" s="24">
        <v>8425144345077</v>
      </c>
      <c r="M93" s="23">
        <v>24</v>
      </c>
      <c r="N93" s="24">
        <v>1</v>
      </c>
    </row>
    <row r="94" spans="1:14" x14ac:dyDescent="0.3">
      <c r="A94" s="23" t="s">
        <v>5781</v>
      </c>
      <c r="B94" s="23" t="s">
        <v>145</v>
      </c>
      <c r="C94" s="23" t="s">
        <v>51</v>
      </c>
      <c r="D94" s="23" t="s">
        <v>5782</v>
      </c>
      <c r="E94" s="23" t="s">
        <v>146</v>
      </c>
      <c r="F94" s="23" t="s">
        <v>5783</v>
      </c>
      <c r="G94" s="23" t="s">
        <v>147</v>
      </c>
      <c r="H94" s="23" t="s">
        <v>148</v>
      </c>
      <c r="I94" s="23">
        <v>34508</v>
      </c>
      <c r="J94" s="23" t="s">
        <v>1971</v>
      </c>
      <c r="K94" s="31">
        <v>151.56</v>
      </c>
      <c r="L94" s="24">
        <v>8425144345084</v>
      </c>
      <c r="M94" s="23">
        <v>24</v>
      </c>
      <c r="N94" s="24">
        <v>1</v>
      </c>
    </row>
    <row r="95" spans="1:14" x14ac:dyDescent="0.3">
      <c r="A95" s="23" t="s">
        <v>5781</v>
      </c>
      <c r="B95" s="23" t="s">
        <v>145</v>
      </c>
      <c r="C95" s="23" t="s">
        <v>51</v>
      </c>
      <c r="D95" s="23" t="s">
        <v>5782</v>
      </c>
      <c r="E95" s="23" t="s">
        <v>146</v>
      </c>
      <c r="F95" s="23" t="s">
        <v>5783</v>
      </c>
      <c r="G95" s="23" t="s">
        <v>147</v>
      </c>
      <c r="H95" s="23" t="s">
        <v>148</v>
      </c>
      <c r="I95" s="23">
        <v>34509</v>
      </c>
      <c r="J95" s="23" t="s">
        <v>1972</v>
      </c>
      <c r="K95" s="31">
        <v>208.64</v>
      </c>
      <c r="L95" s="24">
        <v>8425144345091</v>
      </c>
      <c r="M95" s="23">
        <v>24</v>
      </c>
      <c r="N95" s="24">
        <v>1</v>
      </c>
    </row>
    <row r="96" spans="1:14" x14ac:dyDescent="0.3">
      <c r="A96" s="23" t="s">
        <v>5781</v>
      </c>
      <c r="B96" s="23" t="s">
        <v>145</v>
      </c>
      <c r="C96" s="23" t="s">
        <v>51</v>
      </c>
      <c r="D96" s="23" t="s">
        <v>5782</v>
      </c>
      <c r="E96" s="23" t="s">
        <v>146</v>
      </c>
      <c r="F96" s="23" t="s">
        <v>5783</v>
      </c>
      <c r="G96" s="23" t="s">
        <v>147</v>
      </c>
      <c r="H96" s="23" t="s">
        <v>148</v>
      </c>
      <c r="I96" s="23">
        <v>34510</v>
      </c>
      <c r="J96" s="23" t="s">
        <v>1974</v>
      </c>
      <c r="K96" s="31">
        <v>5.7</v>
      </c>
      <c r="L96" s="24">
        <v>8425144345107</v>
      </c>
      <c r="M96" s="23">
        <v>24</v>
      </c>
      <c r="N96" s="24">
        <v>1</v>
      </c>
    </row>
    <row r="97" spans="1:14" x14ac:dyDescent="0.3">
      <c r="A97" s="23" t="s">
        <v>5781</v>
      </c>
      <c r="B97" s="23" t="s">
        <v>145</v>
      </c>
      <c r="C97" s="23" t="s">
        <v>51</v>
      </c>
      <c r="D97" s="23" t="s">
        <v>5782</v>
      </c>
      <c r="E97" s="23" t="s">
        <v>146</v>
      </c>
      <c r="F97" s="23" t="s">
        <v>5783</v>
      </c>
      <c r="G97" s="23" t="s">
        <v>147</v>
      </c>
      <c r="H97" s="23" t="s">
        <v>148</v>
      </c>
      <c r="I97" s="23">
        <v>34511</v>
      </c>
      <c r="J97" s="23" t="s">
        <v>1976</v>
      </c>
      <c r="K97" s="31">
        <v>6.59</v>
      </c>
      <c r="L97" s="24">
        <v>8425144345114</v>
      </c>
      <c r="M97" s="23">
        <v>24</v>
      </c>
      <c r="N97" s="24">
        <v>1</v>
      </c>
    </row>
    <row r="98" spans="1:14" x14ac:dyDescent="0.3">
      <c r="A98" s="23" t="s">
        <v>5781</v>
      </c>
      <c r="B98" s="23" t="s">
        <v>145</v>
      </c>
      <c r="C98" s="23" t="s">
        <v>51</v>
      </c>
      <c r="D98" s="23" t="s">
        <v>5782</v>
      </c>
      <c r="E98" s="23" t="s">
        <v>146</v>
      </c>
      <c r="F98" s="23" t="s">
        <v>5783</v>
      </c>
      <c r="G98" s="23" t="s">
        <v>147</v>
      </c>
      <c r="H98" s="23" t="s">
        <v>148</v>
      </c>
      <c r="I98" s="23">
        <v>34512</v>
      </c>
      <c r="J98" s="23" t="s">
        <v>1978</v>
      </c>
      <c r="K98" s="31">
        <v>9.73</v>
      </c>
      <c r="L98" s="24">
        <v>8425144345121</v>
      </c>
      <c r="M98" s="23">
        <v>24</v>
      </c>
      <c r="N98" s="24">
        <v>1</v>
      </c>
    </row>
    <row r="99" spans="1:14" x14ac:dyDescent="0.3">
      <c r="A99" s="23" t="s">
        <v>5781</v>
      </c>
      <c r="B99" s="23" t="s">
        <v>145</v>
      </c>
      <c r="C99" s="23" t="s">
        <v>51</v>
      </c>
      <c r="D99" s="23" t="s">
        <v>5782</v>
      </c>
      <c r="E99" s="23" t="s">
        <v>146</v>
      </c>
      <c r="F99" s="23" t="s">
        <v>5783</v>
      </c>
      <c r="G99" s="23" t="s">
        <v>147</v>
      </c>
      <c r="H99" s="23" t="s">
        <v>148</v>
      </c>
      <c r="I99" s="23">
        <v>34513</v>
      </c>
      <c r="J99" s="23" t="s">
        <v>1980</v>
      </c>
      <c r="K99" s="31">
        <v>14.7</v>
      </c>
      <c r="L99" s="24">
        <v>8425144345138</v>
      </c>
      <c r="M99" s="23">
        <v>24</v>
      </c>
      <c r="N99" s="24">
        <v>1</v>
      </c>
    </row>
    <row r="100" spans="1:14" x14ac:dyDescent="0.3">
      <c r="A100" s="23" t="s">
        <v>5781</v>
      </c>
      <c r="B100" s="23" t="s">
        <v>145</v>
      </c>
      <c r="C100" s="23" t="s">
        <v>51</v>
      </c>
      <c r="D100" s="23" t="s">
        <v>5782</v>
      </c>
      <c r="E100" s="23" t="s">
        <v>146</v>
      </c>
      <c r="F100" s="23" t="s">
        <v>5783</v>
      </c>
      <c r="G100" s="23" t="s">
        <v>147</v>
      </c>
      <c r="H100" s="23" t="s">
        <v>148</v>
      </c>
      <c r="I100" s="23">
        <v>34526</v>
      </c>
      <c r="J100" s="23" t="s">
        <v>1982</v>
      </c>
      <c r="K100" s="31">
        <v>6.42</v>
      </c>
      <c r="L100" s="24">
        <v>8425144345268</v>
      </c>
      <c r="M100" s="23">
        <v>24</v>
      </c>
      <c r="N100" s="24">
        <v>1</v>
      </c>
    </row>
    <row r="101" spans="1:14" x14ac:dyDescent="0.3">
      <c r="A101" s="23" t="s">
        <v>5781</v>
      </c>
      <c r="B101" s="23" t="s">
        <v>145</v>
      </c>
      <c r="C101" s="23" t="s">
        <v>51</v>
      </c>
      <c r="D101" s="23" t="s">
        <v>5782</v>
      </c>
      <c r="E101" s="23" t="s">
        <v>146</v>
      </c>
      <c r="F101" s="23" t="s">
        <v>5783</v>
      </c>
      <c r="G101" s="23" t="s">
        <v>147</v>
      </c>
      <c r="H101" s="23" t="s">
        <v>148</v>
      </c>
      <c r="I101" s="23">
        <v>34527</v>
      </c>
      <c r="J101" s="23" t="s">
        <v>1984</v>
      </c>
      <c r="K101" s="31">
        <v>7.22</v>
      </c>
      <c r="L101" s="24">
        <v>8425144345275</v>
      </c>
      <c r="M101" s="23">
        <v>24</v>
      </c>
      <c r="N101" s="24">
        <v>1</v>
      </c>
    </row>
    <row r="102" spans="1:14" x14ac:dyDescent="0.3">
      <c r="A102" s="23" t="s">
        <v>5781</v>
      </c>
      <c r="B102" s="23" t="s">
        <v>145</v>
      </c>
      <c r="C102" s="23" t="s">
        <v>51</v>
      </c>
      <c r="D102" s="23" t="s">
        <v>5782</v>
      </c>
      <c r="E102" s="23" t="s">
        <v>146</v>
      </c>
      <c r="F102" s="23" t="s">
        <v>5783</v>
      </c>
      <c r="G102" s="23" t="s">
        <v>147</v>
      </c>
      <c r="H102" s="23" t="s">
        <v>148</v>
      </c>
      <c r="I102" s="23">
        <v>34528</v>
      </c>
      <c r="J102" s="23" t="s">
        <v>1986</v>
      </c>
      <c r="K102" s="31">
        <v>10.85</v>
      </c>
      <c r="L102" s="24">
        <v>8425144345282</v>
      </c>
      <c r="M102" s="23">
        <v>24</v>
      </c>
      <c r="N102" s="24">
        <v>1</v>
      </c>
    </row>
    <row r="103" spans="1:14" x14ac:dyDescent="0.3">
      <c r="A103" s="23" t="s">
        <v>5781</v>
      </c>
      <c r="B103" s="23" t="s">
        <v>145</v>
      </c>
      <c r="C103" s="23" t="s">
        <v>51</v>
      </c>
      <c r="D103" s="23" t="s">
        <v>5782</v>
      </c>
      <c r="E103" s="23" t="s">
        <v>146</v>
      </c>
      <c r="F103" s="23" t="s">
        <v>5783</v>
      </c>
      <c r="G103" s="23" t="s">
        <v>147</v>
      </c>
      <c r="H103" s="23" t="s">
        <v>148</v>
      </c>
      <c r="I103" s="23">
        <v>34529</v>
      </c>
      <c r="J103" s="23" t="s">
        <v>1988</v>
      </c>
      <c r="K103" s="31">
        <v>15.9</v>
      </c>
      <c r="L103" s="24">
        <v>8425144345299</v>
      </c>
      <c r="M103" s="23">
        <v>24</v>
      </c>
      <c r="N103" s="24">
        <v>1</v>
      </c>
    </row>
    <row r="104" spans="1:14" x14ac:dyDescent="0.3">
      <c r="A104" s="23" t="s">
        <v>5781</v>
      </c>
      <c r="B104" s="23" t="s">
        <v>145</v>
      </c>
      <c r="C104" s="23" t="s">
        <v>51</v>
      </c>
      <c r="D104" s="23" t="s">
        <v>5782</v>
      </c>
      <c r="E104" s="23" t="s">
        <v>146</v>
      </c>
      <c r="F104" s="23" t="s">
        <v>5783</v>
      </c>
      <c r="G104" s="23" t="s">
        <v>147</v>
      </c>
      <c r="H104" s="23" t="s">
        <v>148</v>
      </c>
      <c r="I104" s="23">
        <v>34530</v>
      </c>
      <c r="J104" s="23" t="s">
        <v>1990</v>
      </c>
      <c r="K104" s="31">
        <v>6.42</v>
      </c>
      <c r="L104" s="24">
        <v>8425144345305</v>
      </c>
      <c r="M104" s="23">
        <v>24</v>
      </c>
      <c r="N104" s="24">
        <v>1</v>
      </c>
    </row>
    <row r="105" spans="1:14" x14ac:dyDescent="0.3">
      <c r="A105" s="23" t="s">
        <v>5781</v>
      </c>
      <c r="B105" s="23" t="s">
        <v>145</v>
      </c>
      <c r="C105" s="23" t="s">
        <v>51</v>
      </c>
      <c r="D105" s="23" t="s">
        <v>5782</v>
      </c>
      <c r="E105" s="23" t="s">
        <v>146</v>
      </c>
      <c r="F105" s="23" t="s">
        <v>5783</v>
      </c>
      <c r="G105" s="23" t="s">
        <v>147</v>
      </c>
      <c r="H105" s="23" t="s">
        <v>148</v>
      </c>
      <c r="I105" s="23">
        <v>34531</v>
      </c>
      <c r="J105" s="23" t="s">
        <v>1992</v>
      </c>
      <c r="K105" s="31">
        <v>7.22</v>
      </c>
      <c r="L105" s="24">
        <v>8425144345312</v>
      </c>
      <c r="M105" s="23">
        <v>24</v>
      </c>
      <c r="N105" s="24">
        <v>1</v>
      </c>
    </row>
    <row r="106" spans="1:14" x14ac:dyDescent="0.3">
      <c r="A106" s="23" t="s">
        <v>5781</v>
      </c>
      <c r="B106" s="23" t="s">
        <v>145</v>
      </c>
      <c r="C106" s="23" t="s">
        <v>51</v>
      </c>
      <c r="D106" s="23" t="s">
        <v>5782</v>
      </c>
      <c r="E106" s="23" t="s">
        <v>146</v>
      </c>
      <c r="F106" s="23" t="s">
        <v>5783</v>
      </c>
      <c r="G106" s="23" t="s">
        <v>147</v>
      </c>
      <c r="H106" s="23" t="s">
        <v>148</v>
      </c>
      <c r="I106" s="23">
        <v>34532</v>
      </c>
      <c r="J106" s="23" t="s">
        <v>1994</v>
      </c>
      <c r="K106" s="31">
        <v>10.85</v>
      </c>
      <c r="L106" s="24">
        <v>8425144345329</v>
      </c>
      <c r="M106" s="23">
        <v>24</v>
      </c>
      <c r="N106" s="24">
        <v>1</v>
      </c>
    </row>
    <row r="107" spans="1:14" x14ac:dyDescent="0.3">
      <c r="A107" s="23" t="s">
        <v>5781</v>
      </c>
      <c r="B107" s="23" t="s">
        <v>145</v>
      </c>
      <c r="C107" s="23" t="s">
        <v>51</v>
      </c>
      <c r="D107" s="23" t="s">
        <v>5782</v>
      </c>
      <c r="E107" s="23" t="s">
        <v>146</v>
      </c>
      <c r="F107" s="23" t="s">
        <v>5783</v>
      </c>
      <c r="G107" s="23" t="s">
        <v>147</v>
      </c>
      <c r="H107" s="23" t="s">
        <v>148</v>
      </c>
      <c r="I107" s="23">
        <v>34533</v>
      </c>
      <c r="J107" s="23" t="s">
        <v>1996</v>
      </c>
      <c r="K107" s="31">
        <v>15.9</v>
      </c>
      <c r="L107" s="24">
        <v>8425144345336</v>
      </c>
      <c r="M107" s="23">
        <v>24</v>
      </c>
      <c r="N107" s="24">
        <v>1</v>
      </c>
    </row>
    <row r="108" spans="1:14" x14ac:dyDescent="0.3">
      <c r="A108" s="23" t="s">
        <v>5781</v>
      </c>
      <c r="B108" s="23" t="s">
        <v>145</v>
      </c>
      <c r="C108" s="23" t="s">
        <v>51</v>
      </c>
      <c r="D108" s="23" t="s">
        <v>5782</v>
      </c>
      <c r="E108" s="23" t="s">
        <v>146</v>
      </c>
      <c r="F108" s="23" t="s">
        <v>5783</v>
      </c>
      <c r="G108" s="23" t="s">
        <v>147</v>
      </c>
      <c r="H108" s="23" t="s">
        <v>148</v>
      </c>
      <c r="I108" s="23">
        <v>34726</v>
      </c>
      <c r="J108" s="23" t="s">
        <v>1997</v>
      </c>
      <c r="K108" s="31">
        <v>6.42</v>
      </c>
      <c r="L108" s="24">
        <v>8425144131458</v>
      </c>
      <c r="M108" s="23">
        <v>24</v>
      </c>
      <c r="N108" s="24">
        <v>1</v>
      </c>
    </row>
    <row r="109" spans="1:14" x14ac:dyDescent="0.3">
      <c r="A109" s="23" t="s">
        <v>5781</v>
      </c>
      <c r="B109" s="23" t="s">
        <v>145</v>
      </c>
      <c r="C109" s="23" t="s">
        <v>51</v>
      </c>
      <c r="D109" s="23" t="s">
        <v>5782</v>
      </c>
      <c r="E109" s="23" t="s">
        <v>146</v>
      </c>
      <c r="F109" s="23" t="s">
        <v>5783</v>
      </c>
      <c r="G109" s="23" t="s">
        <v>147</v>
      </c>
      <c r="H109" s="23" t="s">
        <v>148</v>
      </c>
      <c r="I109" s="23">
        <v>34727</v>
      </c>
      <c r="J109" s="23" t="s">
        <v>1998</v>
      </c>
      <c r="K109" s="31">
        <v>7.22</v>
      </c>
      <c r="L109" s="24">
        <v>8425144131465</v>
      </c>
      <c r="M109" s="23">
        <v>24</v>
      </c>
      <c r="N109" s="24">
        <v>1</v>
      </c>
    </row>
    <row r="110" spans="1:14" x14ac:dyDescent="0.3">
      <c r="A110" s="23" t="s">
        <v>5781</v>
      </c>
      <c r="B110" s="23" t="s">
        <v>145</v>
      </c>
      <c r="C110" s="23" t="s">
        <v>51</v>
      </c>
      <c r="D110" s="23" t="s">
        <v>5782</v>
      </c>
      <c r="E110" s="23" t="s">
        <v>146</v>
      </c>
      <c r="F110" s="23" t="s">
        <v>5783</v>
      </c>
      <c r="G110" s="23" t="s">
        <v>147</v>
      </c>
      <c r="H110" s="23" t="s">
        <v>148</v>
      </c>
      <c r="I110" s="23">
        <v>34728</v>
      </c>
      <c r="J110" s="23" t="s">
        <v>1999</v>
      </c>
      <c r="K110" s="31">
        <v>10.85</v>
      </c>
      <c r="L110" s="24">
        <v>8425144131472</v>
      </c>
      <c r="M110" s="23">
        <v>24</v>
      </c>
      <c r="N110" s="24">
        <v>1</v>
      </c>
    </row>
    <row r="111" spans="1:14" x14ac:dyDescent="0.3">
      <c r="A111" s="23" t="s">
        <v>5781</v>
      </c>
      <c r="B111" s="23" t="s">
        <v>145</v>
      </c>
      <c r="C111" s="23" t="s">
        <v>51</v>
      </c>
      <c r="D111" s="23" t="s">
        <v>5782</v>
      </c>
      <c r="E111" s="23" t="s">
        <v>146</v>
      </c>
      <c r="F111" s="23" t="s">
        <v>5783</v>
      </c>
      <c r="G111" s="23" t="s">
        <v>147</v>
      </c>
      <c r="H111" s="23" t="s">
        <v>148</v>
      </c>
      <c r="I111" s="23">
        <v>34729</v>
      </c>
      <c r="J111" s="23" t="s">
        <v>2000</v>
      </c>
      <c r="K111" s="31">
        <v>15.9</v>
      </c>
      <c r="L111" s="24">
        <v>8425144131489</v>
      </c>
      <c r="M111" s="23">
        <v>24</v>
      </c>
      <c r="N111" s="24">
        <v>1</v>
      </c>
    </row>
    <row r="112" spans="1:14" x14ac:dyDescent="0.3">
      <c r="A112" s="23" t="s">
        <v>5781</v>
      </c>
      <c r="B112" s="23" t="s">
        <v>145</v>
      </c>
      <c r="C112" s="23" t="s">
        <v>51</v>
      </c>
      <c r="D112" s="23" t="s">
        <v>5782</v>
      </c>
      <c r="E112" s="23" t="s">
        <v>146</v>
      </c>
      <c r="F112" s="23" t="s">
        <v>5783</v>
      </c>
      <c r="G112" s="23" t="s">
        <v>147</v>
      </c>
      <c r="H112" s="23" t="s">
        <v>148</v>
      </c>
      <c r="I112" s="23">
        <v>34730</v>
      </c>
      <c r="J112" s="23" t="s">
        <v>2001</v>
      </c>
      <c r="K112" s="31">
        <v>6.42</v>
      </c>
      <c r="L112" s="24">
        <v>8425144131496</v>
      </c>
      <c r="M112" s="23">
        <v>24</v>
      </c>
      <c r="N112" s="24">
        <v>1</v>
      </c>
    </row>
    <row r="113" spans="1:14" x14ac:dyDescent="0.3">
      <c r="A113" s="23" t="s">
        <v>5781</v>
      </c>
      <c r="B113" s="23" t="s">
        <v>145</v>
      </c>
      <c r="C113" s="23" t="s">
        <v>51</v>
      </c>
      <c r="D113" s="23" t="s">
        <v>5782</v>
      </c>
      <c r="E113" s="23" t="s">
        <v>146</v>
      </c>
      <c r="F113" s="23" t="s">
        <v>5783</v>
      </c>
      <c r="G113" s="23" t="s">
        <v>147</v>
      </c>
      <c r="H113" s="23" t="s">
        <v>148</v>
      </c>
      <c r="I113" s="23">
        <v>34731</v>
      </c>
      <c r="J113" s="23" t="s">
        <v>2002</v>
      </c>
      <c r="K113" s="31">
        <v>7.22</v>
      </c>
      <c r="L113" s="24">
        <v>8425144131502</v>
      </c>
      <c r="M113" s="23">
        <v>24</v>
      </c>
      <c r="N113" s="24">
        <v>1</v>
      </c>
    </row>
    <row r="114" spans="1:14" x14ac:dyDescent="0.3">
      <c r="A114" s="23" t="s">
        <v>5781</v>
      </c>
      <c r="B114" s="23" t="s">
        <v>145</v>
      </c>
      <c r="C114" s="23" t="s">
        <v>51</v>
      </c>
      <c r="D114" s="23" t="s">
        <v>5782</v>
      </c>
      <c r="E114" s="23" t="s">
        <v>146</v>
      </c>
      <c r="F114" s="23" t="s">
        <v>5783</v>
      </c>
      <c r="G114" s="23" t="s">
        <v>147</v>
      </c>
      <c r="H114" s="23" t="s">
        <v>148</v>
      </c>
      <c r="I114" s="23">
        <v>34732</v>
      </c>
      <c r="J114" s="23" t="s">
        <v>2003</v>
      </c>
      <c r="K114" s="31">
        <v>10.85</v>
      </c>
      <c r="L114" s="24">
        <v>8425144131519</v>
      </c>
      <c r="M114" s="23">
        <v>24</v>
      </c>
      <c r="N114" s="24">
        <v>1</v>
      </c>
    </row>
    <row r="115" spans="1:14" x14ac:dyDescent="0.3">
      <c r="A115" s="23" t="s">
        <v>5781</v>
      </c>
      <c r="B115" s="23" t="s">
        <v>145</v>
      </c>
      <c r="C115" s="23" t="s">
        <v>51</v>
      </c>
      <c r="D115" s="23" t="s">
        <v>5782</v>
      </c>
      <c r="E115" s="23" t="s">
        <v>146</v>
      </c>
      <c r="F115" s="23" t="s">
        <v>5783</v>
      </c>
      <c r="G115" s="23" t="s">
        <v>147</v>
      </c>
      <c r="H115" s="23" t="s">
        <v>148</v>
      </c>
      <c r="I115" s="23">
        <v>34733</v>
      </c>
      <c r="J115" s="23" t="s">
        <v>2004</v>
      </c>
      <c r="K115" s="31">
        <v>15.9</v>
      </c>
      <c r="L115" s="24">
        <v>8425144131526</v>
      </c>
      <c r="M115" s="23">
        <v>24</v>
      </c>
      <c r="N115" s="24">
        <v>1</v>
      </c>
    </row>
    <row r="116" spans="1:14" x14ac:dyDescent="0.3">
      <c r="A116" s="23" t="s">
        <v>5781</v>
      </c>
      <c r="B116" s="23" t="s">
        <v>145</v>
      </c>
      <c r="C116" s="23" t="s">
        <v>51</v>
      </c>
      <c r="D116" s="23" t="s">
        <v>5782</v>
      </c>
      <c r="E116" s="23" t="s">
        <v>146</v>
      </c>
      <c r="F116" s="23" t="s">
        <v>5783</v>
      </c>
      <c r="G116" s="23" t="s">
        <v>147</v>
      </c>
      <c r="H116" s="23" t="s">
        <v>148</v>
      </c>
      <c r="I116" s="23">
        <v>34779</v>
      </c>
      <c r="J116" s="23" t="s">
        <v>2005</v>
      </c>
      <c r="K116" s="31">
        <v>5.7</v>
      </c>
      <c r="L116" s="24">
        <v>8425144131427</v>
      </c>
      <c r="M116" s="23">
        <v>24</v>
      </c>
      <c r="N116" s="24">
        <v>1</v>
      </c>
    </row>
    <row r="117" spans="1:14" x14ac:dyDescent="0.3">
      <c r="A117" s="23" t="s">
        <v>5781</v>
      </c>
      <c r="B117" s="23" t="s">
        <v>145</v>
      </c>
      <c r="C117" s="23" t="s">
        <v>51</v>
      </c>
      <c r="D117" s="23" t="s">
        <v>5782</v>
      </c>
      <c r="E117" s="23" t="s">
        <v>146</v>
      </c>
      <c r="F117" s="23" t="s">
        <v>5783</v>
      </c>
      <c r="G117" s="23" t="s">
        <v>147</v>
      </c>
      <c r="H117" s="23" t="s">
        <v>148</v>
      </c>
      <c r="I117" s="23">
        <v>34780</v>
      </c>
      <c r="J117" s="23" t="s">
        <v>2006</v>
      </c>
      <c r="K117" s="31">
        <v>5.7</v>
      </c>
      <c r="L117" s="24">
        <v>8425144131434</v>
      </c>
      <c r="M117" s="23">
        <v>24</v>
      </c>
      <c r="N117" s="24">
        <v>1</v>
      </c>
    </row>
    <row r="118" spans="1:14" x14ac:dyDescent="0.3">
      <c r="A118" s="23" t="s">
        <v>5781</v>
      </c>
      <c r="B118" s="23" t="s">
        <v>145</v>
      </c>
      <c r="C118" s="23" t="s">
        <v>51</v>
      </c>
      <c r="D118" s="23" t="s">
        <v>5782</v>
      </c>
      <c r="E118" s="23" t="s">
        <v>146</v>
      </c>
      <c r="F118" s="23" t="s">
        <v>5783</v>
      </c>
      <c r="G118" s="23" t="s">
        <v>147</v>
      </c>
      <c r="H118" s="23" t="s">
        <v>148</v>
      </c>
      <c r="I118" s="23">
        <v>34781</v>
      </c>
      <c r="J118" s="23" t="s">
        <v>2007</v>
      </c>
      <c r="K118" s="31">
        <v>6.59</v>
      </c>
      <c r="L118" s="24">
        <v>8425144347811</v>
      </c>
      <c r="M118" s="23">
        <v>24</v>
      </c>
      <c r="N118" s="24">
        <v>1</v>
      </c>
    </row>
    <row r="119" spans="1:14" x14ac:dyDescent="0.3">
      <c r="A119" s="23" t="s">
        <v>5781</v>
      </c>
      <c r="B119" s="23" t="s">
        <v>145</v>
      </c>
      <c r="C119" s="23" t="s">
        <v>51</v>
      </c>
      <c r="D119" s="23" t="s">
        <v>5782</v>
      </c>
      <c r="E119" s="23" t="s">
        <v>146</v>
      </c>
      <c r="F119" s="23" t="s">
        <v>5783</v>
      </c>
      <c r="G119" s="23" t="s">
        <v>147</v>
      </c>
      <c r="H119" s="23" t="s">
        <v>148</v>
      </c>
      <c r="I119" s="23">
        <v>34782</v>
      </c>
      <c r="J119" s="23" t="s">
        <v>2008</v>
      </c>
      <c r="K119" s="31">
        <v>9.73</v>
      </c>
      <c r="L119" s="24">
        <v>8425144347828</v>
      </c>
      <c r="M119" s="23">
        <v>24</v>
      </c>
      <c r="N119" s="24">
        <v>1</v>
      </c>
    </row>
    <row r="120" spans="1:14" x14ac:dyDescent="0.3">
      <c r="A120" s="23" t="s">
        <v>5781</v>
      </c>
      <c r="B120" s="23" t="s">
        <v>145</v>
      </c>
      <c r="C120" s="23" t="s">
        <v>51</v>
      </c>
      <c r="D120" s="23" t="s">
        <v>5782</v>
      </c>
      <c r="E120" s="23" t="s">
        <v>146</v>
      </c>
      <c r="F120" s="23" t="s">
        <v>5783</v>
      </c>
      <c r="G120" s="23" t="s">
        <v>147</v>
      </c>
      <c r="H120" s="23" t="s">
        <v>148</v>
      </c>
      <c r="I120" s="23">
        <v>34783</v>
      </c>
      <c r="J120" s="23" t="s">
        <v>2009</v>
      </c>
      <c r="K120" s="31">
        <v>14.7</v>
      </c>
      <c r="L120" s="24">
        <v>8425144347835</v>
      </c>
      <c r="M120" s="23">
        <v>24</v>
      </c>
      <c r="N120" s="24">
        <v>1</v>
      </c>
    </row>
    <row r="121" spans="1:14" x14ac:dyDescent="0.3">
      <c r="A121" s="23" t="s">
        <v>5781</v>
      </c>
      <c r="B121" s="23" t="s">
        <v>145</v>
      </c>
      <c r="C121" s="23" t="s">
        <v>51</v>
      </c>
      <c r="D121" s="23" t="s">
        <v>5782</v>
      </c>
      <c r="E121" s="23" t="s">
        <v>146</v>
      </c>
      <c r="F121" s="23" t="s">
        <v>5783</v>
      </c>
      <c r="G121" s="23" t="s">
        <v>147</v>
      </c>
      <c r="H121" s="23" t="s">
        <v>148</v>
      </c>
      <c r="I121" s="23">
        <v>34784</v>
      </c>
      <c r="J121" s="23" t="s">
        <v>2010</v>
      </c>
      <c r="K121" s="31">
        <v>23.13</v>
      </c>
      <c r="L121" s="24">
        <v>8425144347842</v>
      </c>
      <c r="M121" s="23">
        <v>24</v>
      </c>
      <c r="N121" s="24">
        <v>1</v>
      </c>
    </row>
    <row r="122" spans="1:14" x14ac:dyDescent="0.3">
      <c r="A122" s="23" t="s">
        <v>5781</v>
      </c>
      <c r="B122" s="23" t="s">
        <v>145</v>
      </c>
      <c r="C122" s="23" t="s">
        <v>51</v>
      </c>
      <c r="D122" s="23" t="s">
        <v>5782</v>
      </c>
      <c r="E122" s="23" t="s">
        <v>146</v>
      </c>
      <c r="F122" s="23" t="s">
        <v>5783</v>
      </c>
      <c r="G122" s="23" t="s">
        <v>147</v>
      </c>
      <c r="H122" s="23" t="s">
        <v>148</v>
      </c>
      <c r="I122" s="23">
        <v>34785</v>
      </c>
      <c r="J122" s="23" t="s">
        <v>2011</v>
      </c>
      <c r="K122" s="31">
        <v>34.700000000000003</v>
      </c>
      <c r="L122" s="24">
        <v>8425144347859</v>
      </c>
      <c r="M122" s="23">
        <v>24</v>
      </c>
      <c r="N122" s="24">
        <v>1</v>
      </c>
    </row>
    <row r="123" spans="1:14" x14ac:dyDescent="0.3">
      <c r="A123" s="23" t="s">
        <v>5781</v>
      </c>
      <c r="B123" s="23" t="s">
        <v>145</v>
      </c>
      <c r="C123" s="23" t="s">
        <v>51</v>
      </c>
      <c r="D123" s="23" t="s">
        <v>5782</v>
      </c>
      <c r="E123" s="23" t="s">
        <v>146</v>
      </c>
      <c r="F123" s="23" t="s">
        <v>5783</v>
      </c>
      <c r="G123" s="23" t="s">
        <v>147</v>
      </c>
      <c r="H123" s="23" t="s">
        <v>148</v>
      </c>
      <c r="I123" s="23">
        <v>34786</v>
      </c>
      <c r="J123" s="23" t="s">
        <v>2012</v>
      </c>
      <c r="K123" s="31">
        <v>52.73</v>
      </c>
      <c r="L123" s="24">
        <v>8425144347866</v>
      </c>
      <c r="M123" s="23">
        <v>24</v>
      </c>
      <c r="N123" s="24">
        <v>1</v>
      </c>
    </row>
    <row r="124" spans="1:14" x14ac:dyDescent="0.3">
      <c r="A124" s="23" t="s">
        <v>5781</v>
      </c>
      <c r="B124" s="23" t="s">
        <v>145</v>
      </c>
      <c r="C124" s="23" t="s">
        <v>51</v>
      </c>
      <c r="D124" s="23" t="s">
        <v>5782</v>
      </c>
      <c r="E124" s="23" t="s">
        <v>146</v>
      </c>
      <c r="F124" s="23" t="s">
        <v>5783</v>
      </c>
      <c r="G124" s="23" t="s">
        <v>147</v>
      </c>
      <c r="H124" s="23" t="s">
        <v>148</v>
      </c>
      <c r="I124" s="23">
        <v>34790</v>
      </c>
      <c r="J124" s="23" t="s">
        <v>2013</v>
      </c>
      <c r="K124" s="31">
        <v>5.7</v>
      </c>
      <c r="L124" s="24">
        <v>8425144131441</v>
      </c>
      <c r="M124" s="23">
        <v>24</v>
      </c>
      <c r="N124" s="24">
        <v>1</v>
      </c>
    </row>
    <row r="125" spans="1:14" x14ac:dyDescent="0.3">
      <c r="A125" s="23" t="s">
        <v>5781</v>
      </c>
      <c r="B125" s="23" t="s">
        <v>145</v>
      </c>
      <c r="C125" s="23" t="s">
        <v>51</v>
      </c>
      <c r="D125" s="23" t="s">
        <v>5782</v>
      </c>
      <c r="E125" s="23" t="s">
        <v>146</v>
      </c>
      <c r="F125" s="23" t="s">
        <v>5783</v>
      </c>
      <c r="G125" s="23" t="s">
        <v>147</v>
      </c>
      <c r="H125" s="23" t="s">
        <v>148</v>
      </c>
      <c r="I125" s="23">
        <v>34791</v>
      </c>
      <c r="J125" s="23" t="s">
        <v>2014</v>
      </c>
      <c r="K125" s="31">
        <v>6.59</v>
      </c>
      <c r="L125" s="24">
        <v>8425144347910</v>
      </c>
      <c r="M125" s="23">
        <v>24</v>
      </c>
      <c r="N125" s="24">
        <v>1</v>
      </c>
    </row>
    <row r="126" spans="1:14" x14ac:dyDescent="0.3">
      <c r="A126" s="23" t="s">
        <v>5781</v>
      </c>
      <c r="B126" s="23" t="s">
        <v>145</v>
      </c>
      <c r="C126" s="23" t="s">
        <v>51</v>
      </c>
      <c r="D126" s="23" t="s">
        <v>5782</v>
      </c>
      <c r="E126" s="23" t="s">
        <v>146</v>
      </c>
      <c r="F126" s="23" t="s">
        <v>5783</v>
      </c>
      <c r="G126" s="23" t="s">
        <v>147</v>
      </c>
      <c r="H126" s="23" t="s">
        <v>148</v>
      </c>
      <c r="I126" s="23">
        <v>34792</v>
      </c>
      <c r="J126" s="23" t="s">
        <v>2015</v>
      </c>
      <c r="K126" s="31">
        <v>9.73</v>
      </c>
      <c r="L126" s="24">
        <v>8425144347927</v>
      </c>
      <c r="M126" s="23">
        <v>24</v>
      </c>
      <c r="N126" s="24">
        <v>1</v>
      </c>
    </row>
    <row r="127" spans="1:14" x14ac:dyDescent="0.3">
      <c r="A127" s="23" t="s">
        <v>5781</v>
      </c>
      <c r="B127" s="23" t="s">
        <v>145</v>
      </c>
      <c r="C127" s="23" t="s">
        <v>51</v>
      </c>
      <c r="D127" s="23" t="s">
        <v>5782</v>
      </c>
      <c r="E127" s="23" t="s">
        <v>146</v>
      </c>
      <c r="F127" s="23" t="s">
        <v>5783</v>
      </c>
      <c r="G127" s="23" t="s">
        <v>147</v>
      </c>
      <c r="H127" s="23" t="s">
        <v>148</v>
      </c>
      <c r="I127" s="23">
        <v>34793</v>
      </c>
      <c r="J127" s="23" t="s">
        <v>2016</v>
      </c>
      <c r="K127" s="31">
        <v>14.7</v>
      </c>
      <c r="L127" s="24">
        <v>8425144347934</v>
      </c>
      <c r="M127" s="23">
        <v>24</v>
      </c>
      <c r="N127" s="24">
        <v>1</v>
      </c>
    </row>
    <row r="128" spans="1:14" x14ac:dyDescent="0.3">
      <c r="A128" s="23" t="s">
        <v>5781</v>
      </c>
      <c r="B128" s="23" t="s">
        <v>145</v>
      </c>
      <c r="C128" s="23" t="s">
        <v>51</v>
      </c>
      <c r="D128" s="23" t="s">
        <v>5782</v>
      </c>
      <c r="E128" s="23" t="s">
        <v>146</v>
      </c>
      <c r="F128" s="23" t="s">
        <v>5783</v>
      </c>
      <c r="G128" s="23" t="s">
        <v>147</v>
      </c>
      <c r="H128" s="23" t="s">
        <v>148</v>
      </c>
      <c r="I128" s="23">
        <v>34541</v>
      </c>
      <c r="J128" s="23" t="s">
        <v>2079</v>
      </c>
      <c r="K128" s="31">
        <v>6.41</v>
      </c>
      <c r="L128" s="24">
        <v>8425144345411</v>
      </c>
      <c r="M128" s="23">
        <v>25</v>
      </c>
      <c r="N128" s="24">
        <v>1</v>
      </c>
    </row>
    <row r="129" spans="1:14" x14ac:dyDescent="0.3">
      <c r="A129" s="23" t="s">
        <v>5781</v>
      </c>
      <c r="B129" s="23" t="s">
        <v>145</v>
      </c>
      <c r="C129" s="23" t="s">
        <v>51</v>
      </c>
      <c r="D129" s="23" t="s">
        <v>5782</v>
      </c>
      <c r="E129" s="23" t="s">
        <v>146</v>
      </c>
      <c r="F129" s="23" t="s">
        <v>5783</v>
      </c>
      <c r="G129" s="23" t="s">
        <v>147</v>
      </c>
      <c r="H129" s="23" t="s">
        <v>148</v>
      </c>
      <c r="I129" s="23">
        <v>34542</v>
      </c>
      <c r="J129" s="23" t="s">
        <v>2080</v>
      </c>
      <c r="K129" s="31">
        <v>9.3699999999999992</v>
      </c>
      <c r="L129" s="24">
        <v>8425144345428</v>
      </c>
      <c r="M129" s="23">
        <v>25</v>
      </c>
      <c r="N129" s="24">
        <v>1</v>
      </c>
    </row>
    <row r="130" spans="1:14" x14ac:dyDescent="0.3">
      <c r="A130" s="23" t="s">
        <v>5781</v>
      </c>
      <c r="B130" s="23" t="s">
        <v>145</v>
      </c>
      <c r="C130" s="23" t="s">
        <v>51</v>
      </c>
      <c r="D130" s="23" t="s">
        <v>5782</v>
      </c>
      <c r="E130" s="23" t="s">
        <v>146</v>
      </c>
      <c r="F130" s="23" t="s">
        <v>5860</v>
      </c>
      <c r="G130" s="23" t="s">
        <v>2082</v>
      </c>
      <c r="H130" s="23" t="s">
        <v>2083</v>
      </c>
      <c r="I130" s="23">
        <v>34210</v>
      </c>
      <c r="J130" s="23" t="s">
        <v>2085</v>
      </c>
      <c r="K130" s="31">
        <v>11.46</v>
      </c>
      <c r="L130" s="24">
        <v>8425144342106</v>
      </c>
      <c r="M130" s="23">
        <v>26</v>
      </c>
      <c r="N130" s="24">
        <v>1</v>
      </c>
    </row>
    <row r="131" spans="1:14" x14ac:dyDescent="0.3">
      <c r="A131" s="23" t="s">
        <v>5781</v>
      </c>
      <c r="B131" s="23" t="s">
        <v>145</v>
      </c>
      <c r="C131" s="23" t="s">
        <v>51</v>
      </c>
      <c r="D131" s="23" t="s">
        <v>5782</v>
      </c>
      <c r="E131" s="23" t="s">
        <v>146</v>
      </c>
      <c r="F131" s="23" t="s">
        <v>5860</v>
      </c>
      <c r="G131" s="23" t="s">
        <v>2082</v>
      </c>
      <c r="H131" s="23" t="s">
        <v>2083</v>
      </c>
      <c r="I131" s="23">
        <v>34211</v>
      </c>
      <c r="J131" s="23" t="s">
        <v>2087</v>
      </c>
      <c r="K131" s="31">
        <v>15.49</v>
      </c>
      <c r="L131" s="24">
        <v>8425144342113</v>
      </c>
      <c r="M131" s="23">
        <v>26</v>
      </c>
      <c r="N131" s="24">
        <v>1</v>
      </c>
    </row>
    <row r="132" spans="1:14" x14ac:dyDescent="0.3">
      <c r="A132" s="23" t="s">
        <v>5781</v>
      </c>
      <c r="B132" s="23" t="s">
        <v>145</v>
      </c>
      <c r="C132" s="23" t="s">
        <v>51</v>
      </c>
      <c r="D132" s="23" t="s">
        <v>5782</v>
      </c>
      <c r="E132" s="23" t="s">
        <v>146</v>
      </c>
      <c r="F132" s="23" t="s">
        <v>5860</v>
      </c>
      <c r="G132" s="23" t="s">
        <v>2082</v>
      </c>
      <c r="H132" s="23" t="s">
        <v>2083</v>
      </c>
      <c r="I132" s="23">
        <v>35210</v>
      </c>
      <c r="J132" s="23" t="s">
        <v>2088</v>
      </c>
      <c r="K132" s="31">
        <v>9.57</v>
      </c>
      <c r="L132" s="24">
        <v>8425144352105</v>
      </c>
      <c r="M132" s="23">
        <v>26</v>
      </c>
      <c r="N132" s="24">
        <v>1</v>
      </c>
    </row>
    <row r="133" spans="1:14" x14ac:dyDescent="0.3">
      <c r="A133" s="23" t="s">
        <v>5781</v>
      </c>
      <c r="B133" s="23" t="s">
        <v>145</v>
      </c>
      <c r="C133" s="23" t="s">
        <v>51</v>
      </c>
      <c r="D133" s="23" t="s">
        <v>5782</v>
      </c>
      <c r="E133" s="23" t="s">
        <v>146</v>
      </c>
      <c r="F133" s="23" t="s">
        <v>5860</v>
      </c>
      <c r="G133" s="23" t="s">
        <v>2082</v>
      </c>
      <c r="H133" s="23" t="s">
        <v>2083</v>
      </c>
      <c r="I133" s="23">
        <v>35211</v>
      </c>
      <c r="J133" s="23" t="s">
        <v>2090</v>
      </c>
      <c r="K133" s="31">
        <v>12.93</v>
      </c>
      <c r="L133" s="24">
        <v>8425144352112</v>
      </c>
      <c r="M133" s="23">
        <v>26</v>
      </c>
      <c r="N133" s="24">
        <v>1</v>
      </c>
    </row>
    <row r="134" spans="1:14" x14ac:dyDescent="0.3">
      <c r="A134" s="23" t="s">
        <v>5781</v>
      </c>
      <c r="B134" s="23" t="s">
        <v>145</v>
      </c>
      <c r="C134" s="23" t="s">
        <v>51</v>
      </c>
      <c r="D134" s="23" t="s">
        <v>5782</v>
      </c>
      <c r="E134" s="23" t="s">
        <v>146</v>
      </c>
      <c r="F134" s="23" t="s">
        <v>5860</v>
      </c>
      <c r="G134" s="23" t="s">
        <v>2082</v>
      </c>
      <c r="H134" s="23" t="s">
        <v>2083</v>
      </c>
      <c r="I134" s="23">
        <v>35212</v>
      </c>
      <c r="J134" s="23" t="s">
        <v>2091</v>
      </c>
      <c r="K134" s="31">
        <v>23.49</v>
      </c>
      <c r="L134" s="24">
        <v>8425144352129</v>
      </c>
      <c r="M134" s="23">
        <v>26</v>
      </c>
      <c r="N134" s="24">
        <v>1</v>
      </c>
    </row>
    <row r="135" spans="1:14" x14ac:dyDescent="0.3">
      <c r="A135" s="23" t="s">
        <v>5781</v>
      </c>
      <c r="B135" s="23" t="s">
        <v>145</v>
      </c>
      <c r="C135" s="23" t="s">
        <v>51</v>
      </c>
      <c r="D135" s="23" t="s">
        <v>5782</v>
      </c>
      <c r="E135" s="23" t="s">
        <v>146</v>
      </c>
      <c r="F135" s="23" t="s">
        <v>5860</v>
      </c>
      <c r="G135" s="23" t="s">
        <v>2082</v>
      </c>
      <c r="H135" s="23" t="s">
        <v>2083</v>
      </c>
      <c r="I135" s="23">
        <v>35234</v>
      </c>
      <c r="J135" s="23" t="s">
        <v>2092</v>
      </c>
      <c r="K135" s="31">
        <v>13.07</v>
      </c>
      <c r="L135" s="24">
        <v>8425144352341</v>
      </c>
      <c r="M135" s="23">
        <v>26</v>
      </c>
      <c r="N135" s="24">
        <v>1</v>
      </c>
    </row>
    <row r="136" spans="1:14" x14ac:dyDescent="0.3">
      <c r="A136" s="23" t="s">
        <v>5781</v>
      </c>
      <c r="B136" s="23" t="s">
        <v>145</v>
      </c>
      <c r="C136" s="23" t="s">
        <v>51</v>
      </c>
      <c r="D136" s="23" t="s">
        <v>5782</v>
      </c>
      <c r="E136" s="23" t="s">
        <v>146</v>
      </c>
      <c r="F136" s="23" t="s">
        <v>5860</v>
      </c>
      <c r="G136" s="23" t="s">
        <v>2082</v>
      </c>
      <c r="H136" s="23" t="s">
        <v>2083</v>
      </c>
      <c r="I136" s="23">
        <v>35238</v>
      </c>
      <c r="J136" s="23" t="s">
        <v>2094</v>
      </c>
      <c r="K136" s="31">
        <v>10.79</v>
      </c>
      <c r="L136" s="24">
        <v>8425144352389</v>
      </c>
      <c r="M136" s="23">
        <v>26</v>
      </c>
      <c r="N136" s="24">
        <v>1</v>
      </c>
    </row>
    <row r="137" spans="1:14" x14ac:dyDescent="0.3">
      <c r="A137" s="23" t="s">
        <v>5781</v>
      </c>
      <c r="B137" s="23" t="s">
        <v>145</v>
      </c>
      <c r="C137" s="23" t="s">
        <v>51</v>
      </c>
      <c r="D137" s="23" t="s">
        <v>5782</v>
      </c>
      <c r="E137" s="23" t="s">
        <v>146</v>
      </c>
      <c r="F137" s="23" t="s">
        <v>5860</v>
      </c>
      <c r="G137" s="23" t="s">
        <v>2082</v>
      </c>
      <c r="H137" s="23" t="s">
        <v>2096</v>
      </c>
      <c r="I137" s="23">
        <v>35017</v>
      </c>
      <c r="J137" s="23" t="s">
        <v>2098</v>
      </c>
      <c r="K137" s="31">
        <v>10.07</v>
      </c>
      <c r="L137" s="24">
        <v>8425144350170</v>
      </c>
      <c r="M137" s="23">
        <v>27</v>
      </c>
      <c r="N137" s="24">
        <v>1</v>
      </c>
    </row>
    <row r="138" spans="1:14" x14ac:dyDescent="0.3">
      <c r="A138" s="23" t="s">
        <v>5781</v>
      </c>
      <c r="B138" s="23" t="s">
        <v>145</v>
      </c>
      <c r="C138" s="23" t="s">
        <v>51</v>
      </c>
      <c r="D138" s="23" t="s">
        <v>5782</v>
      </c>
      <c r="E138" s="23" t="s">
        <v>146</v>
      </c>
      <c r="F138" s="23" t="s">
        <v>5860</v>
      </c>
      <c r="G138" s="23" t="s">
        <v>2082</v>
      </c>
      <c r="H138" s="23" t="s">
        <v>2096</v>
      </c>
      <c r="I138" s="23">
        <v>35018</v>
      </c>
      <c r="J138" s="23" t="s">
        <v>2100</v>
      </c>
      <c r="K138" s="31">
        <v>19.350000000000001</v>
      </c>
      <c r="L138" s="24">
        <v>8425144350187</v>
      </c>
      <c r="M138" s="23">
        <v>27</v>
      </c>
      <c r="N138" s="24">
        <v>1</v>
      </c>
    </row>
    <row r="139" spans="1:14" x14ac:dyDescent="0.3">
      <c r="A139" s="23" t="s">
        <v>5781</v>
      </c>
      <c r="B139" s="23" t="s">
        <v>145</v>
      </c>
      <c r="C139" s="23" t="s">
        <v>51</v>
      </c>
      <c r="D139" s="23" t="s">
        <v>5782</v>
      </c>
      <c r="E139" s="23" t="s">
        <v>146</v>
      </c>
      <c r="F139" s="23" t="s">
        <v>5860</v>
      </c>
      <c r="G139" s="23" t="s">
        <v>2082</v>
      </c>
      <c r="H139" s="23" t="s">
        <v>2096</v>
      </c>
      <c r="I139" s="23">
        <v>35019</v>
      </c>
      <c r="J139" s="23" t="s">
        <v>2102</v>
      </c>
      <c r="K139" s="31">
        <v>7.41</v>
      </c>
      <c r="L139" s="24">
        <v>8425144350194</v>
      </c>
      <c r="M139" s="23">
        <v>27</v>
      </c>
      <c r="N139" s="24">
        <v>1</v>
      </c>
    </row>
    <row r="140" spans="1:14" x14ac:dyDescent="0.3">
      <c r="A140" s="23" t="s">
        <v>5781</v>
      </c>
      <c r="B140" s="23" t="s">
        <v>145</v>
      </c>
      <c r="C140" s="23" t="s">
        <v>51</v>
      </c>
      <c r="D140" s="23" t="s">
        <v>5782</v>
      </c>
      <c r="E140" s="23" t="s">
        <v>146</v>
      </c>
      <c r="F140" s="23" t="s">
        <v>5860</v>
      </c>
      <c r="G140" s="23" t="s">
        <v>2082</v>
      </c>
      <c r="H140" s="23" t="s">
        <v>2096</v>
      </c>
      <c r="I140" s="23">
        <v>35233</v>
      </c>
      <c r="J140" s="23" t="s">
        <v>2104</v>
      </c>
      <c r="K140" s="31">
        <v>19.149999999999999</v>
      </c>
      <c r="L140" s="24">
        <v>8425144112099</v>
      </c>
      <c r="M140" s="23">
        <v>27</v>
      </c>
      <c r="N140" s="24">
        <v>1</v>
      </c>
    </row>
    <row r="141" spans="1:14" x14ac:dyDescent="0.3">
      <c r="A141" s="23" t="s">
        <v>5781</v>
      </c>
      <c r="B141" s="23" t="s">
        <v>145</v>
      </c>
      <c r="C141" s="23" t="s">
        <v>51</v>
      </c>
      <c r="D141" s="23" t="s">
        <v>5782</v>
      </c>
      <c r="E141" s="23" t="s">
        <v>146</v>
      </c>
      <c r="F141" s="23" t="s">
        <v>5861</v>
      </c>
      <c r="G141" s="23" t="s">
        <v>2106</v>
      </c>
      <c r="H141" s="23" t="s">
        <v>2107</v>
      </c>
      <c r="I141" s="23">
        <v>35180</v>
      </c>
      <c r="J141" s="23" t="s">
        <v>2109</v>
      </c>
      <c r="K141" s="31">
        <v>12.18</v>
      </c>
      <c r="L141" s="24">
        <v>8425144351801</v>
      </c>
      <c r="M141" s="23">
        <v>28</v>
      </c>
      <c r="N141" s="24">
        <v>1</v>
      </c>
    </row>
    <row r="142" spans="1:14" x14ac:dyDescent="0.3">
      <c r="A142" s="23" t="s">
        <v>5781</v>
      </c>
      <c r="B142" s="23" t="s">
        <v>145</v>
      </c>
      <c r="C142" s="23" t="s">
        <v>51</v>
      </c>
      <c r="D142" s="23" t="s">
        <v>5782</v>
      </c>
      <c r="E142" s="23" t="s">
        <v>146</v>
      </c>
      <c r="F142" s="23" t="s">
        <v>5861</v>
      </c>
      <c r="G142" s="23" t="s">
        <v>2106</v>
      </c>
      <c r="H142" s="23" t="s">
        <v>2107</v>
      </c>
      <c r="I142" s="23">
        <v>35181</v>
      </c>
      <c r="J142" s="23" t="s">
        <v>2111</v>
      </c>
      <c r="K142" s="31">
        <v>14.82</v>
      </c>
      <c r="L142" s="24">
        <v>8425144351818</v>
      </c>
      <c r="M142" s="23">
        <v>28</v>
      </c>
      <c r="N142" s="24">
        <v>1</v>
      </c>
    </row>
    <row r="143" spans="1:14" x14ac:dyDescent="0.3">
      <c r="A143" s="23" t="s">
        <v>5781</v>
      </c>
      <c r="B143" s="23" t="s">
        <v>145</v>
      </c>
      <c r="C143" s="23" t="s">
        <v>51</v>
      </c>
      <c r="D143" s="23" t="s">
        <v>5782</v>
      </c>
      <c r="E143" s="23" t="s">
        <v>146</v>
      </c>
      <c r="F143" s="23" t="s">
        <v>5861</v>
      </c>
      <c r="G143" s="23" t="s">
        <v>2106</v>
      </c>
      <c r="H143" s="23" t="s">
        <v>2107</v>
      </c>
      <c r="I143" s="23">
        <v>35182</v>
      </c>
      <c r="J143" s="23" t="s">
        <v>2112</v>
      </c>
      <c r="K143" s="31">
        <v>19.62</v>
      </c>
      <c r="L143" s="24">
        <v>8425144351825</v>
      </c>
      <c r="M143" s="23">
        <v>28</v>
      </c>
      <c r="N143" s="24">
        <v>1</v>
      </c>
    </row>
    <row r="144" spans="1:14" x14ac:dyDescent="0.3">
      <c r="A144" s="23" t="s">
        <v>5781</v>
      </c>
      <c r="B144" s="23" t="s">
        <v>145</v>
      </c>
      <c r="C144" s="23" t="s">
        <v>51</v>
      </c>
      <c r="D144" s="23" t="s">
        <v>5782</v>
      </c>
      <c r="E144" s="23" t="s">
        <v>146</v>
      </c>
      <c r="F144" s="23" t="s">
        <v>5861</v>
      </c>
      <c r="G144" s="23" t="s">
        <v>2106</v>
      </c>
      <c r="H144" s="23" t="s">
        <v>2107</v>
      </c>
      <c r="I144" s="23">
        <v>35185</v>
      </c>
      <c r="J144" s="23" t="s">
        <v>2114</v>
      </c>
      <c r="K144" s="31">
        <v>12.55</v>
      </c>
      <c r="L144" s="24">
        <v>8425144351856</v>
      </c>
      <c r="M144" s="23">
        <v>28</v>
      </c>
      <c r="N144" s="24">
        <v>1</v>
      </c>
    </row>
    <row r="145" spans="1:14" x14ac:dyDescent="0.3">
      <c r="A145" s="23" t="s">
        <v>5781</v>
      </c>
      <c r="B145" s="23" t="s">
        <v>145</v>
      </c>
      <c r="C145" s="23" t="s">
        <v>51</v>
      </c>
      <c r="D145" s="23" t="s">
        <v>5782</v>
      </c>
      <c r="E145" s="23" t="s">
        <v>146</v>
      </c>
      <c r="F145" s="23" t="s">
        <v>5861</v>
      </c>
      <c r="G145" s="23" t="s">
        <v>2106</v>
      </c>
      <c r="H145" s="23" t="s">
        <v>2107</v>
      </c>
      <c r="I145" s="23">
        <v>35187</v>
      </c>
      <c r="J145" s="23" t="s">
        <v>2116</v>
      </c>
      <c r="K145" s="31">
        <v>12.55</v>
      </c>
      <c r="L145" s="24">
        <v>8425144351870</v>
      </c>
      <c r="M145" s="23">
        <v>28</v>
      </c>
      <c r="N145" s="24">
        <v>1</v>
      </c>
    </row>
    <row r="146" spans="1:14" x14ac:dyDescent="0.3">
      <c r="A146" s="23" t="s">
        <v>5781</v>
      </c>
      <c r="B146" s="23" t="s">
        <v>145</v>
      </c>
      <c r="C146" s="23" t="s">
        <v>51</v>
      </c>
      <c r="D146" s="23" t="s">
        <v>5782</v>
      </c>
      <c r="E146" s="23" t="s">
        <v>146</v>
      </c>
      <c r="F146" s="23" t="s">
        <v>5861</v>
      </c>
      <c r="G146" s="23" t="s">
        <v>2106</v>
      </c>
      <c r="H146" s="23" t="s">
        <v>2107</v>
      </c>
      <c r="I146" s="23">
        <v>35188</v>
      </c>
      <c r="J146" s="23" t="s">
        <v>2118</v>
      </c>
      <c r="K146" s="31">
        <v>16.38</v>
      </c>
      <c r="L146" s="24">
        <v>8425144351887</v>
      </c>
      <c r="M146" s="23">
        <v>28</v>
      </c>
      <c r="N146" s="24">
        <v>1</v>
      </c>
    </row>
    <row r="147" spans="1:14" x14ac:dyDescent="0.3">
      <c r="A147" s="23" t="s">
        <v>5781</v>
      </c>
      <c r="B147" s="23" t="s">
        <v>145</v>
      </c>
      <c r="C147" s="23" t="s">
        <v>51</v>
      </c>
      <c r="D147" s="23" t="s">
        <v>5782</v>
      </c>
      <c r="E147" s="23" t="s">
        <v>146</v>
      </c>
      <c r="F147" s="23" t="s">
        <v>5861</v>
      </c>
      <c r="G147" s="23" t="s">
        <v>2106</v>
      </c>
      <c r="H147" s="23" t="s">
        <v>2107</v>
      </c>
      <c r="I147" s="23">
        <v>35189</v>
      </c>
      <c r="J147" s="23" t="s">
        <v>2119</v>
      </c>
      <c r="K147" s="31">
        <v>18.75</v>
      </c>
      <c r="L147" s="24">
        <v>8425144351894</v>
      </c>
      <c r="M147" s="23">
        <v>28</v>
      </c>
      <c r="N147" s="24">
        <v>1</v>
      </c>
    </row>
    <row r="148" spans="1:14" x14ac:dyDescent="0.3">
      <c r="A148" s="23" t="s">
        <v>5781</v>
      </c>
      <c r="B148" s="23" t="s">
        <v>145</v>
      </c>
      <c r="C148" s="23" t="s">
        <v>51</v>
      </c>
      <c r="D148" s="23" t="s">
        <v>5782</v>
      </c>
      <c r="E148" s="23" t="s">
        <v>146</v>
      </c>
      <c r="F148" s="23" t="s">
        <v>5856</v>
      </c>
      <c r="G148" s="23" t="s">
        <v>1599</v>
      </c>
      <c r="H148" s="23" t="s">
        <v>2107</v>
      </c>
      <c r="I148" s="23">
        <v>31254</v>
      </c>
      <c r="J148" s="23" t="s">
        <v>2121</v>
      </c>
      <c r="K148" s="31">
        <v>11.04</v>
      </c>
      <c r="L148" s="24">
        <v>8425144252719</v>
      </c>
      <c r="M148" s="23">
        <v>29</v>
      </c>
      <c r="N148" s="24">
        <v>1</v>
      </c>
    </row>
    <row r="149" spans="1:14" x14ac:dyDescent="0.3">
      <c r="A149" s="23" t="s">
        <v>5781</v>
      </c>
      <c r="B149" s="23" t="s">
        <v>145</v>
      </c>
      <c r="C149" s="23" t="s">
        <v>51</v>
      </c>
      <c r="D149" s="23" t="s">
        <v>5782</v>
      </c>
      <c r="E149" s="23" t="s">
        <v>146</v>
      </c>
      <c r="F149" s="23" t="s">
        <v>5861</v>
      </c>
      <c r="G149" s="23" t="s">
        <v>2106</v>
      </c>
      <c r="H149" s="23" t="s">
        <v>2107</v>
      </c>
      <c r="I149" s="23">
        <v>31250</v>
      </c>
      <c r="J149" s="23" t="s">
        <v>2122</v>
      </c>
      <c r="K149" s="31">
        <v>19.62</v>
      </c>
      <c r="L149" s="24">
        <v>8425144248293</v>
      </c>
      <c r="M149" s="23">
        <v>29</v>
      </c>
      <c r="N149" s="24">
        <v>1</v>
      </c>
    </row>
    <row r="150" spans="1:14" x14ac:dyDescent="0.3">
      <c r="A150" s="23" t="s">
        <v>5781</v>
      </c>
      <c r="B150" s="23" t="s">
        <v>145</v>
      </c>
      <c r="C150" s="23" t="s">
        <v>51</v>
      </c>
      <c r="D150" s="23" t="s">
        <v>5782</v>
      </c>
      <c r="E150" s="23" t="s">
        <v>146</v>
      </c>
      <c r="F150" s="23" t="s">
        <v>5861</v>
      </c>
      <c r="G150" s="23" t="s">
        <v>2106</v>
      </c>
      <c r="H150" s="23" t="s">
        <v>2107</v>
      </c>
      <c r="I150" s="23">
        <v>31251</v>
      </c>
      <c r="J150" s="23" t="s">
        <v>2123</v>
      </c>
      <c r="K150" s="31">
        <v>22.15</v>
      </c>
      <c r="L150" s="24">
        <v>8425144248309</v>
      </c>
      <c r="M150" s="23">
        <v>29</v>
      </c>
      <c r="N150" s="24">
        <v>1</v>
      </c>
    </row>
    <row r="151" spans="1:14" x14ac:dyDescent="0.3">
      <c r="A151" s="23" t="s">
        <v>5781</v>
      </c>
      <c r="B151" s="23" t="s">
        <v>145</v>
      </c>
      <c r="C151" s="23" t="s">
        <v>51</v>
      </c>
      <c r="D151" s="23" t="s">
        <v>5782</v>
      </c>
      <c r="E151" s="23" t="s">
        <v>146</v>
      </c>
      <c r="F151" s="23" t="s">
        <v>5861</v>
      </c>
      <c r="G151" s="23" t="s">
        <v>2106</v>
      </c>
      <c r="H151" s="23" t="s">
        <v>2107</v>
      </c>
      <c r="I151" s="23">
        <v>31252</v>
      </c>
      <c r="J151" s="23" t="s">
        <v>2124</v>
      </c>
      <c r="K151" s="31">
        <v>27.21</v>
      </c>
      <c r="L151" s="24">
        <v>8425144248316</v>
      </c>
      <c r="M151" s="23">
        <v>29</v>
      </c>
      <c r="N151" s="24">
        <v>1</v>
      </c>
    </row>
    <row r="152" spans="1:14" x14ac:dyDescent="0.3">
      <c r="A152" s="23" t="s">
        <v>5781</v>
      </c>
      <c r="B152" s="23" t="s">
        <v>145</v>
      </c>
      <c r="C152" s="23" t="s">
        <v>51</v>
      </c>
      <c r="D152" s="23" t="s">
        <v>5782</v>
      </c>
      <c r="E152" s="23" t="s">
        <v>146</v>
      </c>
      <c r="F152" s="23" t="s">
        <v>5862</v>
      </c>
      <c r="G152" s="23" t="s">
        <v>2125</v>
      </c>
      <c r="H152" s="23" t="s">
        <v>2107</v>
      </c>
      <c r="I152" s="23">
        <v>31253</v>
      </c>
      <c r="J152" s="23" t="s">
        <v>2126</v>
      </c>
      <c r="K152" s="31">
        <v>7.17</v>
      </c>
      <c r="L152" s="24">
        <v>8425144252702</v>
      </c>
      <c r="M152" s="23">
        <v>29</v>
      </c>
      <c r="N152" s="24">
        <v>1</v>
      </c>
    </row>
    <row r="153" spans="1:14" x14ac:dyDescent="0.3">
      <c r="A153" s="23" t="s">
        <v>5781</v>
      </c>
      <c r="B153" s="23" t="s">
        <v>145</v>
      </c>
      <c r="C153" s="23" t="s">
        <v>51</v>
      </c>
      <c r="D153" s="23" t="s">
        <v>5782</v>
      </c>
      <c r="E153" s="23" t="s">
        <v>146</v>
      </c>
      <c r="F153" s="23" t="s">
        <v>64</v>
      </c>
      <c r="G153" s="23" t="s">
        <v>2128</v>
      </c>
      <c r="H153" s="23" t="s">
        <v>2129</v>
      </c>
      <c r="I153" s="23">
        <v>31226</v>
      </c>
      <c r="J153" s="23" t="s">
        <v>2130</v>
      </c>
      <c r="K153" s="31">
        <v>99.91</v>
      </c>
      <c r="L153" s="24">
        <v>8425144205005</v>
      </c>
      <c r="M153" s="23">
        <v>30</v>
      </c>
      <c r="N153" s="24">
        <v>1</v>
      </c>
    </row>
    <row r="154" spans="1:14" x14ac:dyDescent="0.3">
      <c r="A154" s="23" t="s">
        <v>5781</v>
      </c>
      <c r="B154" s="23" t="s">
        <v>145</v>
      </c>
      <c r="C154" s="23" t="s">
        <v>51</v>
      </c>
      <c r="D154" s="23" t="s">
        <v>5782</v>
      </c>
      <c r="E154" s="23" t="s">
        <v>146</v>
      </c>
      <c r="F154" s="23">
        <v>0</v>
      </c>
      <c r="G154" s="23" t="s">
        <v>2128</v>
      </c>
      <c r="H154" s="23" t="s">
        <v>2129</v>
      </c>
      <c r="I154" s="23">
        <v>31227</v>
      </c>
      <c r="J154" s="23" t="s">
        <v>2133</v>
      </c>
      <c r="K154" s="31">
        <v>99.91</v>
      </c>
      <c r="L154" s="24">
        <v>8425144205012</v>
      </c>
      <c r="M154" s="23">
        <v>30</v>
      </c>
      <c r="N154" s="24">
        <v>1</v>
      </c>
    </row>
    <row r="155" spans="1:14" x14ac:dyDescent="0.3">
      <c r="A155" s="23" t="s">
        <v>5781</v>
      </c>
      <c r="B155" s="23" t="s">
        <v>145</v>
      </c>
      <c r="C155" s="23" t="s">
        <v>51</v>
      </c>
      <c r="D155" s="23" t="s">
        <v>5782</v>
      </c>
      <c r="E155" s="23" t="s">
        <v>146</v>
      </c>
      <c r="F155" s="23" t="s">
        <v>64</v>
      </c>
      <c r="G155" s="23" t="s">
        <v>2128</v>
      </c>
      <c r="H155" s="23" t="s">
        <v>2129</v>
      </c>
      <c r="I155" s="23">
        <v>31230</v>
      </c>
      <c r="J155" s="23" t="s">
        <v>2134</v>
      </c>
      <c r="K155" s="31">
        <v>63.59</v>
      </c>
      <c r="L155" s="24">
        <v>8425144246626</v>
      </c>
      <c r="M155" s="23">
        <v>30</v>
      </c>
      <c r="N155" s="24">
        <v>1</v>
      </c>
    </row>
    <row r="156" spans="1:14" x14ac:dyDescent="0.3">
      <c r="A156" s="23" t="s">
        <v>5781</v>
      </c>
      <c r="B156" s="23" t="s">
        <v>145</v>
      </c>
      <c r="C156" s="23" t="s">
        <v>51</v>
      </c>
      <c r="D156" s="23" t="s">
        <v>5782</v>
      </c>
      <c r="E156" s="23" t="s">
        <v>146</v>
      </c>
      <c r="F156" s="23">
        <v>0</v>
      </c>
      <c r="G156" s="23" t="s">
        <v>2128</v>
      </c>
      <c r="H156" s="23" t="s">
        <v>2129</v>
      </c>
      <c r="I156" s="23">
        <v>31231</v>
      </c>
      <c r="J156" s="23" t="s">
        <v>2135</v>
      </c>
      <c r="K156" s="31">
        <v>72.760000000000005</v>
      </c>
      <c r="L156" s="24">
        <v>8425144246633</v>
      </c>
      <c r="M156" s="23">
        <v>30</v>
      </c>
      <c r="N156" s="24">
        <v>1</v>
      </c>
    </row>
    <row r="157" spans="1:14" x14ac:dyDescent="0.3">
      <c r="A157" s="23" t="s">
        <v>5781</v>
      </c>
      <c r="B157" s="23" t="s">
        <v>145</v>
      </c>
      <c r="C157" s="23" t="s">
        <v>51</v>
      </c>
      <c r="D157" s="23" t="s">
        <v>5782</v>
      </c>
      <c r="E157" s="23" t="s">
        <v>146</v>
      </c>
      <c r="F157" s="23" t="s">
        <v>5856</v>
      </c>
      <c r="G157" s="23" t="s">
        <v>1599</v>
      </c>
      <c r="H157" s="23" t="s">
        <v>2129</v>
      </c>
      <c r="I157" s="23">
        <v>31221</v>
      </c>
      <c r="J157" s="23" t="s">
        <v>2137</v>
      </c>
      <c r="K157" s="31">
        <v>6.25</v>
      </c>
      <c r="L157" s="24">
        <v>8425144188865</v>
      </c>
      <c r="M157" s="23">
        <v>31</v>
      </c>
      <c r="N157" s="24">
        <v>1</v>
      </c>
    </row>
    <row r="158" spans="1:14" x14ac:dyDescent="0.3">
      <c r="A158" s="23" t="s">
        <v>5781</v>
      </c>
      <c r="B158" s="23" t="s">
        <v>145</v>
      </c>
      <c r="C158" s="23" t="s">
        <v>51</v>
      </c>
      <c r="D158" s="23" t="s">
        <v>5782</v>
      </c>
      <c r="E158" s="23" t="s">
        <v>146</v>
      </c>
      <c r="F158" s="23" t="s">
        <v>5856</v>
      </c>
      <c r="G158" s="23" t="s">
        <v>1599</v>
      </c>
      <c r="H158" s="23" t="s">
        <v>2129</v>
      </c>
      <c r="I158" s="23">
        <v>31222</v>
      </c>
      <c r="J158" s="23" t="s">
        <v>2138</v>
      </c>
      <c r="K158" s="31">
        <v>15.83</v>
      </c>
      <c r="L158" s="24">
        <v>8425144188872</v>
      </c>
      <c r="M158" s="23">
        <v>31</v>
      </c>
      <c r="N158" s="24">
        <v>1</v>
      </c>
    </row>
    <row r="159" spans="1:14" x14ac:dyDescent="0.3">
      <c r="A159" s="23" t="s">
        <v>5781</v>
      </c>
      <c r="B159" s="23" t="s">
        <v>145</v>
      </c>
      <c r="C159" s="23" t="s">
        <v>51</v>
      </c>
      <c r="D159" s="23" t="s">
        <v>5782</v>
      </c>
      <c r="E159" s="23" t="s">
        <v>146</v>
      </c>
      <c r="F159" s="23" t="s">
        <v>5856</v>
      </c>
      <c r="G159" s="23" t="s">
        <v>1599</v>
      </c>
      <c r="H159" s="23" t="s">
        <v>2129</v>
      </c>
      <c r="I159" s="23">
        <v>31223</v>
      </c>
      <c r="J159" s="23" t="s">
        <v>2139</v>
      </c>
      <c r="K159" s="31">
        <v>11.24</v>
      </c>
      <c r="L159" s="24">
        <v>8425144188889</v>
      </c>
      <c r="M159" s="23">
        <v>31</v>
      </c>
      <c r="N159" s="24">
        <v>1</v>
      </c>
    </row>
    <row r="160" spans="1:14" x14ac:dyDescent="0.3">
      <c r="A160" s="23" t="s">
        <v>5781</v>
      </c>
      <c r="B160" s="23" t="s">
        <v>145</v>
      </c>
      <c r="C160" s="23" t="s">
        <v>51</v>
      </c>
      <c r="D160" s="23" t="s">
        <v>5782</v>
      </c>
      <c r="E160" s="23" t="s">
        <v>146</v>
      </c>
      <c r="F160" s="23" t="s">
        <v>5856</v>
      </c>
      <c r="G160" s="23" t="s">
        <v>1599</v>
      </c>
      <c r="H160" s="23" t="s">
        <v>2129</v>
      </c>
      <c r="I160" s="23">
        <v>31224</v>
      </c>
      <c r="J160" s="23" t="s">
        <v>2140</v>
      </c>
      <c r="K160" s="31">
        <v>2.13</v>
      </c>
      <c r="L160" s="24">
        <v>8425144203919</v>
      </c>
      <c r="M160" s="23">
        <v>31</v>
      </c>
      <c r="N160" s="24">
        <v>1</v>
      </c>
    </row>
    <row r="161" spans="1:14" x14ac:dyDescent="0.3">
      <c r="A161" s="23" t="s">
        <v>5781</v>
      </c>
      <c r="B161" s="23" t="s">
        <v>145</v>
      </c>
      <c r="C161" s="23" t="s">
        <v>51</v>
      </c>
      <c r="D161" s="23" t="s">
        <v>5782</v>
      </c>
      <c r="E161" s="23" t="s">
        <v>146</v>
      </c>
      <c r="F161" s="23" t="s">
        <v>5856</v>
      </c>
      <c r="G161" s="23" t="s">
        <v>1599</v>
      </c>
      <c r="H161" s="23" t="s">
        <v>2129</v>
      </c>
      <c r="I161" s="23">
        <v>31225</v>
      </c>
      <c r="J161" s="23" t="s">
        <v>2141</v>
      </c>
      <c r="K161" s="31">
        <v>2.13</v>
      </c>
      <c r="L161" s="24">
        <v>8425144203926</v>
      </c>
      <c r="M161" s="23">
        <v>31</v>
      </c>
      <c r="N161" s="24">
        <v>1</v>
      </c>
    </row>
    <row r="162" spans="1:14" x14ac:dyDescent="0.3">
      <c r="A162" s="23" t="s">
        <v>5781</v>
      </c>
      <c r="B162" s="23" t="s">
        <v>145</v>
      </c>
      <c r="C162" s="23" t="s">
        <v>51</v>
      </c>
      <c r="D162" s="23" t="s">
        <v>5782</v>
      </c>
      <c r="E162" s="23" t="s">
        <v>146</v>
      </c>
      <c r="F162" s="23" t="s">
        <v>5856</v>
      </c>
      <c r="G162" s="23" t="s">
        <v>1599</v>
      </c>
      <c r="H162" s="23" t="s">
        <v>2129</v>
      </c>
      <c r="I162" s="23">
        <v>31232</v>
      </c>
      <c r="J162" s="23" t="s">
        <v>2142</v>
      </c>
      <c r="K162" s="31">
        <v>17.100000000000001</v>
      </c>
      <c r="L162" s="24">
        <v>8425144246640</v>
      </c>
      <c r="M162" s="23">
        <v>31</v>
      </c>
      <c r="N162" s="24">
        <v>1</v>
      </c>
    </row>
    <row r="163" spans="1:14" x14ac:dyDescent="0.3">
      <c r="A163" s="23" t="s">
        <v>5781</v>
      </c>
      <c r="B163" s="23" t="s">
        <v>145</v>
      </c>
      <c r="C163" s="23" t="s">
        <v>51</v>
      </c>
      <c r="D163" s="23" t="s">
        <v>5782</v>
      </c>
      <c r="E163" s="23" t="s">
        <v>146</v>
      </c>
      <c r="F163" s="23" t="s">
        <v>5856</v>
      </c>
      <c r="G163" s="23" t="s">
        <v>1599</v>
      </c>
      <c r="H163" s="23" t="s">
        <v>2129</v>
      </c>
      <c r="I163" s="23">
        <v>31233</v>
      </c>
      <c r="J163" s="23" t="s">
        <v>2143</v>
      </c>
      <c r="K163" s="31">
        <v>14.73</v>
      </c>
      <c r="L163" s="24">
        <v>8425144246657</v>
      </c>
      <c r="M163" s="23">
        <v>31</v>
      </c>
      <c r="N163" s="24">
        <v>1</v>
      </c>
    </row>
    <row r="164" spans="1:14" x14ac:dyDescent="0.3">
      <c r="A164" s="23" t="s">
        <v>5781</v>
      </c>
      <c r="B164" s="23" t="s">
        <v>145</v>
      </c>
      <c r="C164" s="23" t="s">
        <v>51</v>
      </c>
      <c r="D164" s="23" t="s">
        <v>5782</v>
      </c>
      <c r="E164" s="23" t="s">
        <v>146</v>
      </c>
      <c r="F164" s="23" t="s">
        <v>5856</v>
      </c>
      <c r="G164" s="23" t="s">
        <v>1599</v>
      </c>
      <c r="H164" s="23" t="s">
        <v>2129</v>
      </c>
      <c r="I164" s="23">
        <v>31234</v>
      </c>
      <c r="J164" s="23" t="s">
        <v>2144</v>
      </c>
      <c r="K164" s="31">
        <v>4.3</v>
      </c>
      <c r="L164" s="24">
        <v>8425144246664</v>
      </c>
      <c r="M164" s="23">
        <v>31</v>
      </c>
      <c r="N164" s="24">
        <v>1</v>
      </c>
    </row>
    <row r="165" spans="1:14" x14ac:dyDescent="0.3">
      <c r="A165" s="23" t="s">
        <v>5781</v>
      </c>
      <c r="B165" s="23" t="s">
        <v>145</v>
      </c>
      <c r="C165" s="23" t="s">
        <v>51</v>
      </c>
      <c r="D165" s="23" t="s">
        <v>5782</v>
      </c>
      <c r="E165" s="23" t="s">
        <v>146</v>
      </c>
      <c r="F165" s="23" t="s">
        <v>5863</v>
      </c>
      <c r="G165" s="23" t="s">
        <v>2146</v>
      </c>
      <c r="H165" s="23" t="s">
        <v>2147</v>
      </c>
      <c r="I165" s="23">
        <v>70810</v>
      </c>
      <c r="J165" s="23" t="s">
        <v>2148</v>
      </c>
      <c r="K165" s="31">
        <v>12.06</v>
      </c>
      <c r="L165" s="24">
        <v>8425144708100</v>
      </c>
      <c r="M165" s="23">
        <v>32</v>
      </c>
      <c r="N165" s="24">
        <v>1</v>
      </c>
    </row>
    <row r="166" spans="1:14" x14ac:dyDescent="0.3">
      <c r="A166" s="23" t="s">
        <v>5781</v>
      </c>
      <c r="B166" s="23" t="s">
        <v>145</v>
      </c>
      <c r="C166" s="23" t="s">
        <v>51</v>
      </c>
      <c r="D166" s="23" t="s">
        <v>5782</v>
      </c>
      <c r="E166" s="23" t="s">
        <v>146</v>
      </c>
      <c r="F166" s="23" t="s">
        <v>5863</v>
      </c>
      <c r="G166" s="23" t="s">
        <v>2146</v>
      </c>
      <c r="H166" s="23" t="s">
        <v>2147</v>
      </c>
      <c r="I166" s="23">
        <v>70815</v>
      </c>
      <c r="J166" s="23" t="s">
        <v>2149</v>
      </c>
      <c r="K166" s="31">
        <v>10.31</v>
      </c>
      <c r="L166" s="24">
        <v>8425144708155</v>
      </c>
      <c r="M166" s="23">
        <v>32</v>
      </c>
      <c r="N166" s="24">
        <v>1</v>
      </c>
    </row>
    <row r="167" spans="1:14" x14ac:dyDescent="0.3">
      <c r="A167" s="23" t="s">
        <v>5781</v>
      </c>
      <c r="B167" s="23" t="s">
        <v>145</v>
      </c>
      <c r="C167" s="23" t="s">
        <v>51</v>
      </c>
      <c r="D167" s="23" t="s">
        <v>5782</v>
      </c>
      <c r="E167" s="23" t="s">
        <v>146</v>
      </c>
      <c r="F167" s="23" t="s">
        <v>5863</v>
      </c>
      <c r="G167" s="23" t="s">
        <v>2146</v>
      </c>
      <c r="H167" s="23" t="s">
        <v>2147</v>
      </c>
      <c r="I167" s="23">
        <v>70816</v>
      </c>
      <c r="J167" s="23" t="s">
        <v>2150</v>
      </c>
      <c r="K167" s="31">
        <v>10.51</v>
      </c>
      <c r="L167" s="24">
        <v>8425144708162</v>
      </c>
      <c r="M167" s="23">
        <v>32</v>
      </c>
      <c r="N167" s="24">
        <v>1</v>
      </c>
    </row>
    <row r="168" spans="1:14" x14ac:dyDescent="0.3">
      <c r="A168" s="23" t="s">
        <v>5781</v>
      </c>
      <c r="B168" s="23" t="s">
        <v>145</v>
      </c>
      <c r="C168" s="23" t="s">
        <v>51</v>
      </c>
      <c r="D168" s="23" t="s">
        <v>5782</v>
      </c>
      <c r="E168" s="23" t="s">
        <v>146</v>
      </c>
      <c r="F168" s="23" t="s">
        <v>5863</v>
      </c>
      <c r="G168" s="23" t="s">
        <v>2146</v>
      </c>
      <c r="H168" s="23" t="s">
        <v>2147</v>
      </c>
      <c r="I168" s="23">
        <v>70817</v>
      </c>
      <c r="J168" s="23" t="s">
        <v>2151</v>
      </c>
      <c r="K168" s="31">
        <v>11.47</v>
      </c>
      <c r="L168" s="24">
        <v>8425144708179</v>
      </c>
      <c r="M168" s="23">
        <v>32</v>
      </c>
      <c r="N168" s="24">
        <v>1</v>
      </c>
    </row>
    <row r="169" spans="1:14" x14ac:dyDescent="0.3">
      <c r="A169" s="23" t="s">
        <v>5781</v>
      </c>
      <c r="B169" s="23" t="s">
        <v>145</v>
      </c>
      <c r="C169" s="23" t="s">
        <v>51</v>
      </c>
      <c r="D169" s="23" t="s">
        <v>5782</v>
      </c>
      <c r="E169" s="23" t="s">
        <v>146</v>
      </c>
      <c r="F169" s="23" t="s">
        <v>5864</v>
      </c>
      <c r="G169" s="23" t="s">
        <v>2152</v>
      </c>
      <c r="H169" s="23" t="s">
        <v>2147</v>
      </c>
      <c r="I169" s="23">
        <v>70046</v>
      </c>
      <c r="J169" s="23" t="s">
        <v>2153</v>
      </c>
      <c r="K169" s="31">
        <v>1.7</v>
      </c>
      <c r="L169" s="24">
        <v>8425144700463</v>
      </c>
      <c r="M169" s="23">
        <v>32</v>
      </c>
      <c r="N169" s="24">
        <v>12</v>
      </c>
    </row>
    <row r="170" spans="1:14" x14ac:dyDescent="0.3">
      <c r="A170" s="23" t="s">
        <v>5781</v>
      </c>
      <c r="B170" s="23" t="s">
        <v>145</v>
      </c>
      <c r="C170" s="23" t="s">
        <v>51</v>
      </c>
      <c r="D170" s="23" t="s">
        <v>5782</v>
      </c>
      <c r="E170" s="23" t="s">
        <v>146</v>
      </c>
      <c r="F170" s="23" t="s">
        <v>5864</v>
      </c>
      <c r="G170" s="23" t="s">
        <v>2152</v>
      </c>
      <c r="H170" s="23" t="s">
        <v>2147</v>
      </c>
      <c r="I170" s="23">
        <v>70072</v>
      </c>
      <c r="J170" s="23" t="s">
        <v>2154</v>
      </c>
      <c r="K170" s="31">
        <v>2.91</v>
      </c>
      <c r="L170" s="24">
        <v>8425144700722</v>
      </c>
      <c r="M170" s="23">
        <v>32</v>
      </c>
      <c r="N170" s="24">
        <v>1</v>
      </c>
    </row>
    <row r="171" spans="1:14" x14ac:dyDescent="0.3">
      <c r="A171" s="23" t="s">
        <v>5781</v>
      </c>
      <c r="B171" s="23" t="s">
        <v>145</v>
      </c>
      <c r="C171" s="23" t="s">
        <v>51</v>
      </c>
      <c r="D171" s="23" t="s">
        <v>5782</v>
      </c>
      <c r="E171" s="23" t="s">
        <v>146</v>
      </c>
      <c r="F171" s="23" t="s">
        <v>5864</v>
      </c>
      <c r="G171" s="23" t="s">
        <v>2152</v>
      </c>
      <c r="H171" s="23" t="s">
        <v>2147</v>
      </c>
      <c r="I171" s="23">
        <v>70073</v>
      </c>
      <c r="J171" s="23" t="s">
        <v>2155</v>
      </c>
      <c r="K171" s="31">
        <v>6.86</v>
      </c>
      <c r="L171" s="24">
        <v>8425144700739</v>
      </c>
      <c r="M171" s="23">
        <v>32</v>
      </c>
      <c r="N171" s="24">
        <v>1</v>
      </c>
    </row>
    <row r="172" spans="1:14" x14ac:dyDescent="0.3">
      <c r="A172" s="23" t="s">
        <v>5781</v>
      </c>
      <c r="B172" s="23" t="s">
        <v>145</v>
      </c>
      <c r="C172" s="23" t="s">
        <v>51</v>
      </c>
      <c r="D172" s="23" t="s">
        <v>5782</v>
      </c>
      <c r="E172" s="23" t="s">
        <v>146</v>
      </c>
      <c r="F172" s="23" t="s">
        <v>5864</v>
      </c>
      <c r="G172" s="23" t="s">
        <v>2152</v>
      </c>
      <c r="H172" s="23" t="s">
        <v>2147</v>
      </c>
      <c r="I172" s="23">
        <v>70074</v>
      </c>
      <c r="J172" s="23" t="s">
        <v>2156</v>
      </c>
      <c r="K172" s="31">
        <v>7.29</v>
      </c>
      <c r="L172" s="24">
        <v>8425144700746</v>
      </c>
      <c r="M172" s="23">
        <v>32</v>
      </c>
      <c r="N172" s="24">
        <v>1</v>
      </c>
    </row>
    <row r="173" spans="1:14" x14ac:dyDescent="0.3">
      <c r="A173" s="23" t="s">
        <v>5781</v>
      </c>
      <c r="B173" s="23" t="s">
        <v>145</v>
      </c>
      <c r="C173" s="23" t="s">
        <v>51</v>
      </c>
      <c r="D173" s="23" t="s">
        <v>5782</v>
      </c>
      <c r="E173" s="23" t="s">
        <v>146</v>
      </c>
      <c r="F173" s="23" t="s">
        <v>5864</v>
      </c>
      <c r="G173" s="23" t="s">
        <v>2152</v>
      </c>
      <c r="H173" s="23" t="s">
        <v>2147</v>
      </c>
      <c r="I173" s="23">
        <v>70075</v>
      </c>
      <c r="J173" s="23" t="s">
        <v>2157</v>
      </c>
      <c r="K173" s="31">
        <v>4.45</v>
      </c>
      <c r="L173" s="24">
        <v>8425144700753</v>
      </c>
      <c r="M173" s="23">
        <v>32</v>
      </c>
      <c r="N173" s="24">
        <v>1</v>
      </c>
    </row>
    <row r="174" spans="1:14" x14ac:dyDescent="0.3">
      <c r="A174" s="23" t="s">
        <v>5781</v>
      </c>
      <c r="B174" s="23" t="s">
        <v>145</v>
      </c>
      <c r="C174" s="23" t="s">
        <v>51</v>
      </c>
      <c r="D174" s="23" t="s">
        <v>5782</v>
      </c>
      <c r="E174" s="23" t="s">
        <v>146</v>
      </c>
      <c r="F174" s="23" t="s">
        <v>5865</v>
      </c>
      <c r="G174" s="23" t="s">
        <v>2159</v>
      </c>
      <c r="H174" s="23" t="s">
        <v>2147</v>
      </c>
      <c r="I174" s="23">
        <v>70001</v>
      </c>
      <c r="J174" s="23" t="s">
        <v>2160</v>
      </c>
      <c r="K174" s="31">
        <v>9.08</v>
      </c>
      <c r="L174" s="24">
        <v>8425144700012</v>
      </c>
      <c r="M174" s="23">
        <v>33</v>
      </c>
      <c r="N174" s="24">
        <v>1</v>
      </c>
    </row>
    <row r="175" spans="1:14" x14ac:dyDescent="0.3">
      <c r="A175" s="23" t="s">
        <v>5781</v>
      </c>
      <c r="B175" s="23" t="s">
        <v>145</v>
      </c>
      <c r="C175" s="23" t="s">
        <v>51</v>
      </c>
      <c r="D175" s="23" t="s">
        <v>5782</v>
      </c>
      <c r="E175" s="23" t="s">
        <v>146</v>
      </c>
      <c r="F175" s="23" t="s">
        <v>5865</v>
      </c>
      <c r="G175" s="23" t="s">
        <v>2159</v>
      </c>
      <c r="H175" s="23" t="s">
        <v>2147</v>
      </c>
      <c r="I175" s="23">
        <v>70002</v>
      </c>
      <c r="J175" s="23" t="s">
        <v>2161</v>
      </c>
      <c r="K175" s="31">
        <v>9.81</v>
      </c>
      <c r="L175" s="24">
        <v>8425144700029</v>
      </c>
      <c r="M175" s="23">
        <v>33</v>
      </c>
      <c r="N175" s="24">
        <v>1</v>
      </c>
    </row>
    <row r="176" spans="1:14" x14ac:dyDescent="0.3">
      <c r="A176" s="23" t="s">
        <v>5781</v>
      </c>
      <c r="B176" s="23" t="s">
        <v>145</v>
      </c>
      <c r="C176" s="23" t="s">
        <v>51</v>
      </c>
      <c r="D176" s="23" t="s">
        <v>5782</v>
      </c>
      <c r="E176" s="23" t="s">
        <v>146</v>
      </c>
      <c r="F176" s="23" t="s">
        <v>5865</v>
      </c>
      <c r="G176" s="23" t="s">
        <v>2159</v>
      </c>
      <c r="H176" s="23" t="s">
        <v>2147</v>
      </c>
      <c r="I176" s="23">
        <v>70003</v>
      </c>
      <c r="J176" s="23" t="s">
        <v>2162</v>
      </c>
      <c r="K176" s="31">
        <v>9.81</v>
      </c>
      <c r="L176" s="24">
        <v>8425144700036</v>
      </c>
      <c r="M176" s="23">
        <v>33</v>
      </c>
      <c r="N176" s="24">
        <v>1</v>
      </c>
    </row>
    <row r="177" spans="1:14" x14ac:dyDescent="0.3">
      <c r="A177" s="23" t="s">
        <v>5781</v>
      </c>
      <c r="B177" s="23" t="s">
        <v>145</v>
      </c>
      <c r="C177" s="23" t="s">
        <v>51</v>
      </c>
      <c r="D177" s="23" t="s">
        <v>5782</v>
      </c>
      <c r="E177" s="23" t="s">
        <v>146</v>
      </c>
      <c r="F177" s="23" t="s">
        <v>5865</v>
      </c>
      <c r="G177" s="23" t="s">
        <v>2159</v>
      </c>
      <c r="H177" s="23" t="s">
        <v>2147</v>
      </c>
      <c r="I177" s="23">
        <v>70004</v>
      </c>
      <c r="J177" s="23" t="s">
        <v>2163</v>
      </c>
      <c r="K177" s="31">
        <v>9.81</v>
      </c>
      <c r="L177" s="24">
        <v>8425144700043</v>
      </c>
      <c r="M177" s="23">
        <v>33</v>
      </c>
      <c r="N177" s="24">
        <v>1</v>
      </c>
    </row>
    <row r="178" spans="1:14" x14ac:dyDescent="0.3">
      <c r="A178" s="23" t="s">
        <v>5781</v>
      </c>
      <c r="B178" s="23" t="s">
        <v>145</v>
      </c>
      <c r="C178" s="23" t="s">
        <v>51</v>
      </c>
      <c r="D178" s="23" t="s">
        <v>5782</v>
      </c>
      <c r="E178" s="23" t="s">
        <v>146</v>
      </c>
      <c r="F178" s="23" t="s">
        <v>5865</v>
      </c>
      <c r="G178" s="23" t="s">
        <v>2159</v>
      </c>
      <c r="H178" s="23" t="s">
        <v>2147</v>
      </c>
      <c r="I178" s="23">
        <v>70005</v>
      </c>
      <c r="J178" s="23" t="s">
        <v>2164</v>
      </c>
      <c r="K178" s="31">
        <v>9.81</v>
      </c>
      <c r="L178" s="24">
        <v>8425144700050</v>
      </c>
      <c r="M178" s="23">
        <v>33</v>
      </c>
      <c r="N178" s="24">
        <v>1</v>
      </c>
    </row>
    <row r="179" spans="1:14" x14ac:dyDescent="0.3">
      <c r="A179" s="23" t="s">
        <v>5781</v>
      </c>
      <c r="B179" s="23" t="s">
        <v>145</v>
      </c>
      <c r="C179" s="23" t="s">
        <v>51</v>
      </c>
      <c r="D179" s="23" t="s">
        <v>5782</v>
      </c>
      <c r="E179" s="23" t="s">
        <v>146</v>
      </c>
      <c r="F179" s="23" t="s">
        <v>5865</v>
      </c>
      <c r="G179" s="23" t="s">
        <v>2159</v>
      </c>
      <c r="H179" s="23" t="s">
        <v>2147</v>
      </c>
      <c r="I179" s="23">
        <v>70006</v>
      </c>
      <c r="J179" s="23" t="s">
        <v>2165</v>
      </c>
      <c r="K179" s="31">
        <v>9.81</v>
      </c>
      <c r="L179" s="24">
        <v>8425144700067</v>
      </c>
      <c r="M179" s="23">
        <v>33</v>
      </c>
      <c r="N179" s="24">
        <v>1</v>
      </c>
    </row>
    <row r="180" spans="1:14" x14ac:dyDescent="0.3">
      <c r="A180" s="23" t="s">
        <v>5781</v>
      </c>
      <c r="B180" s="23" t="s">
        <v>145</v>
      </c>
      <c r="C180" s="23" t="s">
        <v>51</v>
      </c>
      <c r="D180" s="23" t="s">
        <v>5782</v>
      </c>
      <c r="E180" s="23" t="s">
        <v>146</v>
      </c>
      <c r="F180" s="23" t="s">
        <v>5865</v>
      </c>
      <c r="G180" s="23" t="s">
        <v>2159</v>
      </c>
      <c r="H180" s="23" t="s">
        <v>2147</v>
      </c>
      <c r="I180" s="23">
        <v>70007</v>
      </c>
      <c r="J180" s="23" t="s">
        <v>2166</v>
      </c>
      <c r="K180" s="31">
        <v>9.81</v>
      </c>
      <c r="L180" s="24">
        <v>8425144700074</v>
      </c>
      <c r="M180" s="23">
        <v>33</v>
      </c>
      <c r="N180" s="24">
        <v>1</v>
      </c>
    </row>
    <row r="181" spans="1:14" x14ac:dyDescent="0.3">
      <c r="A181" s="23" t="s">
        <v>5781</v>
      </c>
      <c r="B181" s="23" t="s">
        <v>145</v>
      </c>
      <c r="C181" s="23" t="s">
        <v>51</v>
      </c>
      <c r="D181" s="23" t="s">
        <v>5782</v>
      </c>
      <c r="E181" s="23" t="s">
        <v>146</v>
      </c>
      <c r="F181" s="23" t="s">
        <v>5865</v>
      </c>
      <c r="G181" s="23" t="s">
        <v>2159</v>
      </c>
      <c r="H181" s="23" t="s">
        <v>2147</v>
      </c>
      <c r="I181" s="23">
        <v>70009</v>
      </c>
      <c r="J181" s="23" t="s">
        <v>2167</v>
      </c>
      <c r="K181" s="31">
        <v>9.81</v>
      </c>
      <c r="L181" s="24">
        <v>8425144700098</v>
      </c>
      <c r="M181" s="23">
        <v>33</v>
      </c>
      <c r="N181" s="24">
        <v>1</v>
      </c>
    </row>
    <row r="182" spans="1:14" x14ac:dyDescent="0.3">
      <c r="A182" s="23" t="s">
        <v>5781</v>
      </c>
      <c r="B182" s="23" t="s">
        <v>145</v>
      </c>
      <c r="C182" s="23" t="s">
        <v>51</v>
      </c>
      <c r="D182" s="23" t="s">
        <v>5782</v>
      </c>
      <c r="E182" s="23" t="s">
        <v>146</v>
      </c>
      <c r="F182" s="23" t="s">
        <v>5865</v>
      </c>
      <c r="G182" s="23" t="s">
        <v>2159</v>
      </c>
      <c r="H182" s="23" t="s">
        <v>2147</v>
      </c>
      <c r="I182" s="23">
        <v>70010</v>
      </c>
      <c r="J182" s="23" t="s">
        <v>2168</v>
      </c>
      <c r="K182" s="31">
        <v>9.81</v>
      </c>
      <c r="L182" s="24">
        <v>8425144700104</v>
      </c>
      <c r="M182" s="23">
        <v>33</v>
      </c>
      <c r="N182" s="24">
        <v>1</v>
      </c>
    </row>
    <row r="183" spans="1:14" x14ac:dyDescent="0.3">
      <c r="A183" s="23" t="s">
        <v>5781</v>
      </c>
      <c r="B183" s="23" t="s">
        <v>145</v>
      </c>
      <c r="C183" s="23" t="s">
        <v>51</v>
      </c>
      <c r="D183" s="23" t="s">
        <v>5782</v>
      </c>
      <c r="E183" s="23" t="s">
        <v>146</v>
      </c>
      <c r="F183" s="23" t="s">
        <v>5865</v>
      </c>
      <c r="G183" s="23" t="s">
        <v>2159</v>
      </c>
      <c r="H183" s="23" t="s">
        <v>2147</v>
      </c>
      <c r="I183" s="23">
        <v>70022</v>
      </c>
      <c r="J183" s="23" t="s">
        <v>2169</v>
      </c>
      <c r="K183" s="31">
        <v>13.56</v>
      </c>
      <c r="L183" s="24">
        <v>8425144700227</v>
      </c>
      <c r="M183" s="23">
        <v>33</v>
      </c>
      <c r="N183" s="24">
        <v>1</v>
      </c>
    </row>
    <row r="184" spans="1:14" x14ac:dyDescent="0.3">
      <c r="A184" s="23" t="s">
        <v>5781</v>
      </c>
      <c r="B184" s="23" t="s">
        <v>145</v>
      </c>
      <c r="C184" s="23" t="s">
        <v>51</v>
      </c>
      <c r="D184" s="23" t="s">
        <v>5782</v>
      </c>
      <c r="E184" s="23" t="s">
        <v>146</v>
      </c>
      <c r="F184" s="23" t="s">
        <v>5865</v>
      </c>
      <c r="G184" s="23" t="s">
        <v>2159</v>
      </c>
      <c r="H184" s="23" t="s">
        <v>2147</v>
      </c>
      <c r="I184" s="23">
        <v>70023</v>
      </c>
      <c r="J184" s="23" t="s">
        <v>2170</v>
      </c>
      <c r="K184" s="31">
        <v>13.56</v>
      </c>
      <c r="L184" s="24">
        <v>8425144700234</v>
      </c>
      <c r="M184" s="23">
        <v>33</v>
      </c>
      <c r="N184" s="24">
        <v>1</v>
      </c>
    </row>
    <row r="185" spans="1:14" x14ac:dyDescent="0.3">
      <c r="A185" s="23" t="s">
        <v>5781</v>
      </c>
      <c r="B185" s="23" t="s">
        <v>145</v>
      </c>
      <c r="C185" s="23" t="s">
        <v>51</v>
      </c>
      <c r="D185" s="23" t="s">
        <v>5782</v>
      </c>
      <c r="E185" s="23" t="s">
        <v>146</v>
      </c>
      <c r="F185" s="23" t="s">
        <v>5865</v>
      </c>
      <c r="G185" s="23" t="s">
        <v>2159</v>
      </c>
      <c r="H185" s="23" t="s">
        <v>2147</v>
      </c>
      <c r="I185" s="23">
        <v>70024</v>
      </c>
      <c r="J185" s="23" t="s">
        <v>2171</v>
      </c>
      <c r="K185" s="31">
        <v>13.56</v>
      </c>
      <c r="L185" s="24">
        <v>8425144700241</v>
      </c>
      <c r="M185" s="23">
        <v>33</v>
      </c>
      <c r="N185" s="24">
        <v>1</v>
      </c>
    </row>
    <row r="186" spans="1:14" x14ac:dyDescent="0.3">
      <c r="A186" s="23" t="s">
        <v>5781</v>
      </c>
      <c r="B186" s="23" t="s">
        <v>145</v>
      </c>
      <c r="C186" s="23" t="s">
        <v>51</v>
      </c>
      <c r="D186" s="23" t="s">
        <v>5782</v>
      </c>
      <c r="E186" s="23" t="s">
        <v>146</v>
      </c>
      <c r="F186" s="23" t="s">
        <v>5865</v>
      </c>
      <c r="G186" s="23" t="s">
        <v>2159</v>
      </c>
      <c r="H186" s="23" t="s">
        <v>2147</v>
      </c>
      <c r="I186" s="23">
        <v>70025</v>
      </c>
      <c r="J186" s="23" t="s">
        <v>2172</v>
      </c>
      <c r="K186" s="31">
        <v>13.56</v>
      </c>
      <c r="L186" s="24">
        <v>8425144700258</v>
      </c>
      <c r="M186" s="23">
        <v>33</v>
      </c>
      <c r="N186" s="24">
        <v>1</v>
      </c>
    </row>
    <row r="187" spans="1:14" x14ac:dyDescent="0.3">
      <c r="A187" s="23" t="s">
        <v>5781</v>
      </c>
      <c r="B187" s="23" t="s">
        <v>145</v>
      </c>
      <c r="C187" s="23" t="s">
        <v>51</v>
      </c>
      <c r="D187" s="23" t="s">
        <v>5782</v>
      </c>
      <c r="E187" s="23" t="s">
        <v>146</v>
      </c>
      <c r="F187" s="23" t="s">
        <v>5865</v>
      </c>
      <c r="G187" s="23" t="s">
        <v>2159</v>
      </c>
      <c r="H187" s="23" t="s">
        <v>2147</v>
      </c>
      <c r="I187" s="23">
        <v>70026</v>
      </c>
      <c r="J187" s="23" t="s">
        <v>2173</v>
      </c>
      <c r="K187" s="31">
        <v>13.56</v>
      </c>
      <c r="L187" s="24">
        <v>8425144700265</v>
      </c>
      <c r="M187" s="23">
        <v>33</v>
      </c>
      <c r="N187" s="24">
        <v>1</v>
      </c>
    </row>
    <row r="188" spans="1:14" x14ac:dyDescent="0.3">
      <c r="A188" s="23" t="s">
        <v>5781</v>
      </c>
      <c r="B188" s="23" t="s">
        <v>145</v>
      </c>
      <c r="C188" s="23" t="s">
        <v>51</v>
      </c>
      <c r="D188" s="23" t="s">
        <v>5782</v>
      </c>
      <c r="E188" s="23" t="s">
        <v>146</v>
      </c>
      <c r="F188" s="23" t="s">
        <v>5865</v>
      </c>
      <c r="G188" s="23" t="s">
        <v>2159</v>
      </c>
      <c r="H188" s="23" t="s">
        <v>2147</v>
      </c>
      <c r="I188" s="23">
        <v>70027</v>
      </c>
      <c r="J188" s="23" t="s">
        <v>2174</v>
      </c>
      <c r="K188" s="31">
        <v>13.56</v>
      </c>
      <c r="L188" s="24">
        <v>8425144700272</v>
      </c>
      <c r="M188" s="23">
        <v>33</v>
      </c>
      <c r="N188" s="24">
        <v>1</v>
      </c>
    </row>
    <row r="189" spans="1:14" x14ac:dyDescent="0.3">
      <c r="A189" s="23" t="s">
        <v>5781</v>
      </c>
      <c r="B189" s="23" t="s">
        <v>145</v>
      </c>
      <c r="C189" s="23" t="s">
        <v>51</v>
      </c>
      <c r="D189" s="23" t="s">
        <v>5782</v>
      </c>
      <c r="E189" s="23" t="s">
        <v>146</v>
      </c>
      <c r="F189" s="23" t="s">
        <v>5865</v>
      </c>
      <c r="G189" s="23" t="s">
        <v>2159</v>
      </c>
      <c r="H189" s="23" t="s">
        <v>2147</v>
      </c>
      <c r="I189" s="23">
        <v>70029</v>
      </c>
      <c r="J189" s="23" t="s">
        <v>2175</v>
      </c>
      <c r="K189" s="31">
        <v>13.16</v>
      </c>
      <c r="L189" s="24">
        <v>8425144700296</v>
      </c>
      <c r="M189" s="23">
        <v>33</v>
      </c>
      <c r="N189" s="24">
        <v>1</v>
      </c>
    </row>
    <row r="190" spans="1:14" x14ac:dyDescent="0.3">
      <c r="A190" s="23" t="s">
        <v>5781</v>
      </c>
      <c r="B190" s="23" t="s">
        <v>145</v>
      </c>
      <c r="C190" s="23" t="s">
        <v>51</v>
      </c>
      <c r="D190" s="23" t="s">
        <v>5782</v>
      </c>
      <c r="E190" s="23" t="s">
        <v>146</v>
      </c>
      <c r="F190" s="23" t="s">
        <v>5865</v>
      </c>
      <c r="G190" s="23" t="s">
        <v>2159</v>
      </c>
      <c r="H190" s="23" t="s">
        <v>2147</v>
      </c>
      <c r="I190" s="23">
        <v>70030</v>
      </c>
      <c r="J190" s="23" t="s">
        <v>2176</v>
      </c>
      <c r="K190" s="31">
        <v>13.56</v>
      </c>
      <c r="L190" s="24">
        <v>8425144700302</v>
      </c>
      <c r="M190" s="23">
        <v>33</v>
      </c>
      <c r="N190" s="24">
        <v>1</v>
      </c>
    </row>
    <row r="191" spans="1:14" x14ac:dyDescent="0.3">
      <c r="A191" s="23" t="s">
        <v>5781</v>
      </c>
      <c r="B191" s="23" t="s">
        <v>145</v>
      </c>
      <c r="C191" s="23" t="s">
        <v>51</v>
      </c>
      <c r="D191" s="23" t="s">
        <v>5782</v>
      </c>
      <c r="E191" s="23" t="s">
        <v>146</v>
      </c>
      <c r="F191" s="23" t="s">
        <v>5865</v>
      </c>
      <c r="G191" s="23" t="s">
        <v>2159</v>
      </c>
      <c r="H191" s="23" t="s">
        <v>2147</v>
      </c>
      <c r="I191" s="23">
        <v>70034</v>
      </c>
      <c r="J191" s="23" t="s">
        <v>2177</v>
      </c>
      <c r="K191" s="31">
        <v>14.55</v>
      </c>
      <c r="L191" s="24">
        <v>8425144700340</v>
      </c>
      <c r="M191" s="23">
        <v>33</v>
      </c>
      <c r="N191" s="24">
        <v>1</v>
      </c>
    </row>
    <row r="192" spans="1:14" x14ac:dyDescent="0.3">
      <c r="A192" s="23" t="s">
        <v>5781</v>
      </c>
      <c r="B192" s="23" t="s">
        <v>145</v>
      </c>
      <c r="C192" s="23" t="s">
        <v>51</v>
      </c>
      <c r="D192" s="23" t="s">
        <v>5782</v>
      </c>
      <c r="E192" s="23" t="s">
        <v>146</v>
      </c>
      <c r="F192" s="23" t="s">
        <v>5865</v>
      </c>
      <c r="G192" s="23" t="s">
        <v>2159</v>
      </c>
      <c r="H192" s="23" t="s">
        <v>2147</v>
      </c>
      <c r="I192" s="23">
        <v>70203</v>
      </c>
      <c r="J192" s="23" t="s">
        <v>2178</v>
      </c>
      <c r="K192" s="31">
        <v>14.47</v>
      </c>
      <c r="L192" s="24">
        <v>8425144702030</v>
      </c>
      <c r="M192" s="23">
        <v>33</v>
      </c>
      <c r="N192" s="24">
        <v>1</v>
      </c>
    </row>
    <row r="193" spans="1:14" x14ac:dyDescent="0.3">
      <c r="A193" s="23" t="s">
        <v>5781</v>
      </c>
      <c r="B193" s="23" t="s">
        <v>145</v>
      </c>
      <c r="C193" s="23" t="s">
        <v>51</v>
      </c>
      <c r="D193" s="23" t="s">
        <v>5782</v>
      </c>
      <c r="E193" s="23" t="s">
        <v>146</v>
      </c>
      <c r="F193" s="23" t="s">
        <v>5865</v>
      </c>
      <c r="G193" s="23" t="s">
        <v>2159</v>
      </c>
      <c r="H193" s="23" t="s">
        <v>2147</v>
      </c>
      <c r="I193" s="23">
        <v>70209</v>
      </c>
      <c r="J193" s="23" t="s">
        <v>2179</v>
      </c>
      <c r="K193" s="31">
        <v>14.47</v>
      </c>
      <c r="L193" s="24">
        <v>8425144702092</v>
      </c>
      <c r="M193" s="23">
        <v>33</v>
      </c>
      <c r="N193" s="24">
        <v>1</v>
      </c>
    </row>
    <row r="194" spans="1:14" x14ac:dyDescent="0.3">
      <c r="A194" s="23" t="s">
        <v>5781</v>
      </c>
      <c r="B194" s="23" t="s">
        <v>145</v>
      </c>
      <c r="C194" s="23" t="s">
        <v>51</v>
      </c>
      <c r="D194" s="23" t="s">
        <v>5782</v>
      </c>
      <c r="E194" s="23" t="s">
        <v>146</v>
      </c>
      <c r="F194" s="23" t="s">
        <v>5865</v>
      </c>
      <c r="G194" s="23" t="s">
        <v>2159</v>
      </c>
      <c r="H194" s="23" t="s">
        <v>2147</v>
      </c>
      <c r="I194" s="23">
        <v>70210</v>
      </c>
      <c r="J194" s="23" t="s">
        <v>2180</v>
      </c>
      <c r="K194" s="31">
        <v>14.47</v>
      </c>
      <c r="L194" s="24">
        <v>8425144702108</v>
      </c>
      <c r="M194" s="23">
        <v>33</v>
      </c>
      <c r="N194" s="24">
        <v>1</v>
      </c>
    </row>
    <row r="195" spans="1:14" x14ac:dyDescent="0.3">
      <c r="A195" s="23" t="s">
        <v>5781</v>
      </c>
      <c r="B195" s="23" t="s">
        <v>145</v>
      </c>
      <c r="C195" s="23" t="s">
        <v>51</v>
      </c>
      <c r="D195" s="23" t="s">
        <v>5782</v>
      </c>
      <c r="E195" s="23" t="s">
        <v>146</v>
      </c>
      <c r="F195" s="23" t="s">
        <v>5865</v>
      </c>
      <c r="G195" s="23" t="s">
        <v>2159</v>
      </c>
      <c r="H195" s="23" t="s">
        <v>2147</v>
      </c>
      <c r="I195" s="23">
        <v>70224</v>
      </c>
      <c r="J195" s="23" t="s">
        <v>2181</v>
      </c>
      <c r="K195" s="31">
        <v>18.12</v>
      </c>
      <c r="L195" s="24">
        <v>8425144702245</v>
      </c>
      <c r="M195" s="23">
        <v>33</v>
      </c>
      <c r="N195" s="24">
        <v>1</v>
      </c>
    </row>
    <row r="196" spans="1:14" x14ac:dyDescent="0.3">
      <c r="A196" s="23" t="s">
        <v>5781</v>
      </c>
      <c r="B196" s="23" t="s">
        <v>145</v>
      </c>
      <c r="C196" s="23" t="s">
        <v>51</v>
      </c>
      <c r="D196" s="23" t="s">
        <v>5782</v>
      </c>
      <c r="E196" s="23" t="s">
        <v>146</v>
      </c>
      <c r="F196" s="23" t="s">
        <v>5865</v>
      </c>
      <c r="G196" s="23" t="s">
        <v>2159</v>
      </c>
      <c r="H196" s="23" t="s">
        <v>2147</v>
      </c>
      <c r="I196" s="23">
        <v>70703</v>
      </c>
      <c r="J196" s="23" t="s">
        <v>2182</v>
      </c>
      <c r="K196" s="31">
        <v>13.8</v>
      </c>
      <c r="L196" s="24">
        <v>8425144707035</v>
      </c>
      <c r="M196" s="23">
        <v>33</v>
      </c>
      <c r="N196" s="24">
        <v>1</v>
      </c>
    </row>
    <row r="197" spans="1:14" x14ac:dyDescent="0.3">
      <c r="A197" s="23" t="s">
        <v>5781</v>
      </c>
      <c r="B197" s="23" t="s">
        <v>145</v>
      </c>
      <c r="C197" s="23" t="s">
        <v>51</v>
      </c>
      <c r="D197" s="23" t="s">
        <v>5782</v>
      </c>
      <c r="E197" s="23" t="s">
        <v>146</v>
      </c>
      <c r="F197" s="23" t="s">
        <v>5865</v>
      </c>
      <c r="G197" s="23" t="s">
        <v>2159</v>
      </c>
      <c r="H197" s="23" t="s">
        <v>2147</v>
      </c>
      <c r="I197" s="23">
        <v>70704</v>
      </c>
      <c r="J197" s="23" t="s">
        <v>2183</v>
      </c>
      <c r="K197" s="31">
        <v>13.8</v>
      </c>
      <c r="L197" s="24">
        <v>8425144707042</v>
      </c>
      <c r="M197" s="23">
        <v>33</v>
      </c>
      <c r="N197" s="24">
        <v>1</v>
      </c>
    </row>
    <row r="198" spans="1:14" x14ac:dyDescent="0.3">
      <c r="A198" s="23" t="s">
        <v>5781</v>
      </c>
      <c r="B198" s="23" t="s">
        <v>145</v>
      </c>
      <c r="C198" s="23" t="s">
        <v>51</v>
      </c>
      <c r="D198" s="23" t="s">
        <v>5782</v>
      </c>
      <c r="E198" s="23" t="s">
        <v>146</v>
      </c>
      <c r="F198" s="23" t="s">
        <v>5865</v>
      </c>
      <c r="G198" s="23" t="s">
        <v>2159</v>
      </c>
      <c r="H198" s="23" t="s">
        <v>2147</v>
      </c>
      <c r="I198" s="23">
        <v>70705</v>
      </c>
      <c r="J198" s="23" t="s">
        <v>2184</v>
      </c>
      <c r="K198" s="31">
        <v>13.8</v>
      </c>
      <c r="L198" s="24">
        <v>8425144707059</v>
      </c>
      <c r="M198" s="23">
        <v>33</v>
      </c>
      <c r="N198" s="24">
        <v>1</v>
      </c>
    </row>
    <row r="199" spans="1:14" x14ac:dyDescent="0.3">
      <c r="A199" s="23" t="s">
        <v>5781</v>
      </c>
      <c r="B199" s="23" t="s">
        <v>145</v>
      </c>
      <c r="C199" s="23" t="s">
        <v>51</v>
      </c>
      <c r="D199" s="23" t="s">
        <v>5782</v>
      </c>
      <c r="E199" s="23" t="s">
        <v>146</v>
      </c>
      <c r="F199" s="23" t="s">
        <v>5865</v>
      </c>
      <c r="G199" s="23" t="s">
        <v>2159</v>
      </c>
      <c r="H199" s="23" t="s">
        <v>2147</v>
      </c>
      <c r="I199" s="23">
        <v>70709</v>
      </c>
      <c r="J199" s="23" t="s">
        <v>2185</v>
      </c>
      <c r="K199" s="31">
        <v>13.8</v>
      </c>
      <c r="L199" s="24">
        <v>8425144707097</v>
      </c>
      <c r="M199" s="23">
        <v>33</v>
      </c>
      <c r="N199" s="24">
        <v>1</v>
      </c>
    </row>
    <row r="200" spans="1:14" x14ac:dyDescent="0.3">
      <c r="A200" s="23" t="s">
        <v>5781</v>
      </c>
      <c r="B200" s="23" t="s">
        <v>145</v>
      </c>
      <c r="C200" s="23" t="s">
        <v>51</v>
      </c>
      <c r="D200" s="23" t="s">
        <v>5782</v>
      </c>
      <c r="E200" s="23" t="s">
        <v>146</v>
      </c>
      <c r="F200" s="23" t="s">
        <v>5865</v>
      </c>
      <c r="G200" s="23" t="s">
        <v>2159</v>
      </c>
      <c r="H200" s="23" t="s">
        <v>2147</v>
      </c>
      <c r="I200" s="23">
        <v>70710</v>
      </c>
      <c r="J200" s="23" t="s">
        <v>2186</v>
      </c>
      <c r="K200" s="31">
        <v>13.8</v>
      </c>
      <c r="L200" s="24">
        <v>8425144707103</v>
      </c>
      <c r="M200" s="23">
        <v>33</v>
      </c>
      <c r="N200" s="24">
        <v>1</v>
      </c>
    </row>
    <row r="201" spans="1:14" x14ac:dyDescent="0.3">
      <c r="A201" s="23" t="s">
        <v>5781</v>
      </c>
      <c r="B201" s="23" t="s">
        <v>145</v>
      </c>
      <c r="C201" s="23" t="s">
        <v>51</v>
      </c>
      <c r="D201" s="23" t="s">
        <v>5782</v>
      </c>
      <c r="E201" s="23" t="s">
        <v>146</v>
      </c>
      <c r="F201" s="23" t="s">
        <v>5865</v>
      </c>
      <c r="G201" s="23" t="s">
        <v>2159</v>
      </c>
      <c r="H201" s="23" t="s">
        <v>2147</v>
      </c>
      <c r="I201" s="23">
        <v>70723</v>
      </c>
      <c r="J201" s="23" t="s">
        <v>2187</v>
      </c>
      <c r="K201" s="31">
        <v>16.350000000000001</v>
      </c>
      <c r="L201" s="24">
        <v>8425144707233</v>
      </c>
      <c r="M201" s="23">
        <v>33</v>
      </c>
      <c r="N201" s="24">
        <v>1</v>
      </c>
    </row>
    <row r="202" spans="1:14" x14ac:dyDescent="0.3">
      <c r="A202" s="23" t="s">
        <v>5781</v>
      </c>
      <c r="B202" s="23" t="s">
        <v>145</v>
      </c>
      <c r="C202" s="23" t="s">
        <v>51</v>
      </c>
      <c r="D202" s="23" t="s">
        <v>5782</v>
      </c>
      <c r="E202" s="23" t="s">
        <v>146</v>
      </c>
      <c r="F202" s="23" t="s">
        <v>5865</v>
      </c>
      <c r="G202" s="23" t="s">
        <v>2159</v>
      </c>
      <c r="H202" s="23" t="s">
        <v>2147</v>
      </c>
      <c r="I202" s="23">
        <v>70724</v>
      </c>
      <c r="J202" s="23" t="s">
        <v>2188</v>
      </c>
      <c r="K202" s="31">
        <v>16.350000000000001</v>
      </c>
      <c r="L202" s="24">
        <v>8425144707240</v>
      </c>
      <c r="M202" s="23">
        <v>33</v>
      </c>
      <c r="N202" s="24">
        <v>1</v>
      </c>
    </row>
    <row r="203" spans="1:14" x14ac:dyDescent="0.3">
      <c r="A203" s="23" t="s">
        <v>5781</v>
      </c>
      <c r="B203" s="23" t="s">
        <v>145</v>
      </c>
      <c r="C203" s="23" t="s">
        <v>51</v>
      </c>
      <c r="D203" s="23" t="s">
        <v>5782</v>
      </c>
      <c r="E203" s="23" t="s">
        <v>146</v>
      </c>
      <c r="F203" s="23" t="s">
        <v>5865</v>
      </c>
      <c r="G203" s="23" t="s">
        <v>2159</v>
      </c>
      <c r="H203" s="23" t="s">
        <v>2147</v>
      </c>
      <c r="I203" s="23">
        <v>70725</v>
      </c>
      <c r="J203" s="23" t="s">
        <v>2189</v>
      </c>
      <c r="K203" s="31">
        <v>16.350000000000001</v>
      </c>
      <c r="L203" s="24">
        <v>8425144707257</v>
      </c>
      <c r="M203" s="23">
        <v>33</v>
      </c>
      <c r="N203" s="24">
        <v>1</v>
      </c>
    </row>
    <row r="204" spans="1:14" x14ac:dyDescent="0.3">
      <c r="A204" s="23" t="s">
        <v>5781</v>
      </c>
      <c r="B204" s="23" t="s">
        <v>145</v>
      </c>
      <c r="C204" s="23" t="s">
        <v>51</v>
      </c>
      <c r="D204" s="23" t="s">
        <v>5782</v>
      </c>
      <c r="E204" s="23" t="s">
        <v>146</v>
      </c>
      <c r="F204" s="23" t="s">
        <v>5865</v>
      </c>
      <c r="G204" s="23" t="s">
        <v>2159</v>
      </c>
      <c r="H204" s="23" t="s">
        <v>2147</v>
      </c>
      <c r="I204" s="23">
        <v>70729</v>
      </c>
      <c r="J204" s="23" t="s">
        <v>2190</v>
      </c>
      <c r="K204" s="31">
        <v>16.350000000000001</v>
      </c>
      <c r="L204" s="24">
        <v>8425144707295</v>
      </c>
      <c r="M204" s="23">
        <v>33</v>
      </c>
      <c r="N204" s="24">
        <v>1</v>
      </c>
    </row>
    <row r="205" spans="1:14" x14ac:dyDescent="0.3">
      <c r="A205" s="23" t="s">
        <v>5781</v>
      </c>
      <c r="B205" s="23" t="s">
        <v>145</v>
      </c>
      <c r="C205" s="23" t="s">
        <v>51</v>
      </c>
      <c r="D205" s="23" t="s">
        <v>5782</v>
      </c>
      <c r="E205" s="23" t="s">
        <v>146</v>
      </c>
      <c r="F205" s="23" t="s">
        <v>5865</v>
      </c>
      <c r="G205" s="23" t="s">
        <v>2159</v>
      </c>
      <c r="H205" s="23" t="s">
        <v>2147</v>
      </c>
      <c r="I205" s="23">
        <v>70730</v>
      </c>
      <c r="J205" s="23" t="s">
        <v>2191</v>
      </c>
      <c r="K205" s="31">
        <v>16.350000000000001</v>
      </c>
      <c r="L205" s="24">
        <v>8425144707301</v>
      </c>
      <c r="M205" s="23">
        <v>33</v>
      </c>
      <c r="N205" s="24">
        <v>1</v>
      </c>
    </row>
    <row r="206" spans="1:14" x14ac:dyDescent="0.3">
      <c r="A206" s="23" t="s">
        <v>5781</v>
      </c>
      <c r="B206" s="23" t="s">
        <v>145</v>
      </c>
      <c r="C206" s="23" t="s">
        <v>51</v>
      </c>
      <c r="D206" s="23" t="s">
        <v>5782</v>
      </c>
      <c r="E206" s="23" t="s">
        <v>146</v>
      </c>
      <c r="F206" s="23" t="s">
        <v>5865</v>
      </c>
      <c r="G206" s="23" t="s">
        <v>2159</v>
      </c>
      <c r="H206" s="23" t="s">
        <v>2147</v>
      </c>
      <c r="I206" s="23">
        <v>70734</v>
      </c>
      <c r="J206" s="23" t="s">
        <v>2192</v>
      </c>
      <c r="K206" s="31">
        <v>16.350000000000001</v>
      </c>
      <c r="L206" s="24">
        <v>8425144707349</v>
      </c>
      <c r="M206" s="23">
        <v>33</v>
      </c>
      <c r="N206" s="24">
        <v>1</v>
      </c>
    </row>
    <row r="207" spans="1:14" x14ac:dyDescent="0.3">
      <c r="A207" s="23" t="s">
        <v>5781</v>
      </c>
      <c r="B207" s="23" t="s">
        <v>145</v>
      </c>
      <c r="C207" s="23" t="s">
        <v>51</v>
      </c>
      <c r="D207" s="23" t="s">
        <v>5782</v>
      </c>
      <c r="E207" s="23" t="s">
        <v>146</v>
      </c>
      <c r="F207" s="23" t="s">
        <v>5866</v>
      </c>
      <c r="G207" s="23" t="s">
        <v>2194</v>
      </c>
      <c r="H207" s="23" t="s">
        <v>2195</v>
      </c>
      <c r="I207" s="23">
        <v>40231</v>
      </c>
      <c r="J207" s="23" t="s">
        <v>6118</v>
      </c>
      <c r="K207" s="31">
        <v>5.6000000000000005</v>
      </c>
      <c r="L207" s="24">
        <v>8425144260936</v>
      </c>
      <c r="M207" s="23">
        <v>38</v>
      </c>
      <c r="N207" s="24">
        <v>2</v>
      </c>
    </row>
    <row r="208" spans="1:14" x14ac:dyDescent="0.3">
      <c r="A208" s="23" t="s">
        <v>5781</v>
      </c>
      <c r="B208" s="23" t="s">
        <v>145</v>
      </c>
      <c r="C208" s="23" t="s">
        <v>51</v>
      </c>
      <c r="D208" s="23" t="s">
        <v>5782</v>
      </c>
      <c r="E208" s="23" t="s">
        <v>146</v>
      </c>
      <c r="F208" s="23" t="s">
        <v>5866</v>
      </c>
      <c r="G208" s="23" t="s">
        <v>2194</v>
      </c>
      <c r="H208" s="23" t="s">
        <v>2195</v>
      </c>
      <c r="I208" s="23">
        <v>40232</v>
      </c>
      <c r="J208" s="23" t="s">
        <v>2196</v>
      </c>
      <c r="K208" s="31">
        <v>4.4000000000000004</v>
      </c>
      <c r="L208" s="24">
        <v>8425144251743</v>
      </c>
      <c r="M208" s="23">
        <v>34</v>
      </c>
      <c r="N208" s="24">
        <v>2</v>
      </c>
    </row>
    <row r="209" spans="1:14" x14ac:dyDescent="0.3">
      <c r="A209" s="23" t="s">
        <v>5781</v>
      </c>
      <c r="B209" s="23" t="s">
        <v>145</v>
      </c>
      <c r="C209" s="23" t="s">
        <v>51</v>
      </c>
      <c r="D209" s="23" t="s">
        <v>5782</v>
      </c>
      <c r="E209" s="23" t="s">
        <v>146</v>
      </c>
      <c r="F209" s="23" t="s">
        <v>5866</v>
      </c>
      <c r="G209" s="23" t="s">
        <v>2194</v>
      </c>
      <c r="H209" s="23" t="s">
        <v>2195</v>
      </c>
      <c r="I209" s="23">
        <v>40233</v>
      </c>
      <c r="J209" s="23" t="s">
        <v>2198</v>
      </c>
      <c r="K209" s="31">
        <v>4.62</v>
      </c>
      <c r="L209" s="24">
        <v>8425144254935</v>
      </c>
      <c r="M209" s="23">
        <v>34</v>
      </c>
      <c r="N209" s="24">
        <v>2</v>
      </c>
    </row>
    <row r="210" spans="1:14" x14ac:dyDescent="0.3">
      <c r="A210" s="23" t="s">
        <v>5781</v>
      </c>
      <c r="B210" s="23" t="s">
        <v>145</v>
      </c>
      <c r="C210" s="23" t="s">
        <v>51</v>
      </c>
      <c r="D210" s="23" t="s">
        <v>5782</v>
      </c>
      <c r="E210" s="23" t="s">
        <v>146</v>
      </c>
      <c r="F210" s="23" t="s">
        <v>5866</v>
      </c>
      <c r="G210" s="23" t="s">
        <v>2194</v>
      </c>
      <c r="H210" s="23" t="s">
        <v>2195</v>
      </c>
      <c r="I210" s="23">
        <v>40242</v>
      </c>
      <c r="J210" s="23" t="s">
        <v>2199</v>
      </c>
      <c r="K210" s="31">
        <v>5.3</v>
      </c>
      <c r="L210" s="24">
        <v>8425144254942</v>
      </c>
      <c r="M210" s="23">
        <v>34</v>
      </c>
      <c r="N210" s="24">
        <v>2</v>
      </c>
    </row>
    <row r="211" spans="1:14" x14ac:dyDescent="0.3">
      <c r="A211" s="23" t="s">
        <v>5781</v>
      </c>
      <c r="B211" s="23" t="s">
        <v>145</v>
      </c>
      <c r="C211" s="23" t="s">
        <v>51</v>
      </c>
      <c r="D211" s="23" t="s">
        <v>5782</v>
      </c>
      <c r="E211" s="23" t="s">
        <v>146</v>
      </c>
      <c r="F211" s="23" t="s">
        <v>5866</v>
      </c>
      <c r="G211" s="23" t="s">
        <v>2194</v>
      </c>
      <c r="H211" s="23" t="s">
        <v>2195</v>
      </c>
      <c r="I211" s="23">
        <v>40243</v>
      </c>
      <c r="J211" s="23" t="s">
        <v>2200</v>
      </c>
      <c r="K211" s="31">
        <v>5.56</v>
      </c>
      <c r="L211" s="24">
        <v>8425144254959</v>
      </c>
      <c r="M211" s="23">
        <v>34</v>
      </c>
      <c r="N211" s="24">
        <v>2</v>
      </c>
    </row>
    <row r="212" spans="1:14" x14ac:dyDescent="0.3">
      <c r="A212" s="23" t="s">
        <v>5781</v>
      </c>
      <c r="B212" s="23" t="s">
        <v>145</v>
      </c>
      <c r="C212" s="23" t="s">
        <v>51</v>
      </c>
      <c r="D212" s="23" t="s">
        <v>5782</v>
      </c>
      <c r="E212" s="23" t="s">
        <v>146</v>
      </c>
      <c r="F212" s="23" t="s">
        <v>5866</v>
      </c>
      <c r="G212" s="23" t="s">
        <v>2194</v>
      </c>
      <c r="H212" s="23" t="s">
        <v>2195</v>
      </c>
      <c r="I212" s="23">
        <v>40234</v>
      </c>
      <c r="J212" s="23" t="s">
        <v>2201</v>
      </c>
      <c r="K212" s="31">
        <v>5.24</v>
      </c>
      <c r="L212" s="24">
        <v>8425144257493</v>
      </c>
      <c r="M212" s="23">
        <v>34</v>
      </c>
      <c r="N212" s="24">
        <v>2</v>
      </c>
    </row>
    <row r="213" spans="1:14" x14ac:dyDescent="0.3">
      <c r="A213" s="23" t="s">
        <v>5781</v>
      </c>
      <c r="B213" s="23" t="s">
        <v>145</v>
      </c>
      <c r="C213" s="23" t="s">
        <v>51</v>
      </c>
      <c r="D213" s="23" t="s">
        <v>5782</v>
      </c>
      <c r="E213" s="23" t="s">
        <v>146</v>
      </c>
      <c r="F213" s="23" t="s">
        <v>5866</v>
      </c>
      <c r="G213" s="23" t="s">
        <v>2194</v>
      </c>
      <c r="H213" s="23" t="s">
        <v>2195</v>
      </c>
      <c r="I213" s="23">
        <v>40235</v>
      </c>
      <c r="J213" s="23" t="s">
        <v>2202</v>
      </c>
      <c r="K213" s="31">
        <v>5.68</v>
      </c>
      <c r="L213" s="24">
        <v>8425144257509</v>
      </c>
      <c r="M213" s="23">
        <v>34</v>
      </c>
      <c r="N213" s="24">
        <v>2</v>
      </c>
    </row>
    <row r="214" spans="1:14" x14ac:dyDescent="0.3">
      <c r="A214" s="23" t="s">
        <v>5781</v>
      </c>
      <c r="B214" s="23" t="s">
        <v>145</v>
      </c>
      <c r="C214" s="23" t="s">
        <v>51</v>
      </c>
      <c r="D214" s="23" t="s">
        <v>5782</v>
      </c>
      <c r="E214" s="23" t="s">
        <v>146</v>
      </c>
      <c r="F214" s="23" t="s">
        <v>5866</v>
      </c>
      <c r="G214" s="23" t="s">
        <v>2194</v>
      </c>
      <c r="H214" s="23" t="s">
        <v>2195</v>
      </c>
      <c r="I214" s="23">
        <v>40033</v>
      </c>
      <c r="J214" s="23" t="s">
        <v>2204</v>
      </c>
      <c r="K214" s="31">
        <v>4.8899999999999997</v>
      </c>
      <c r="L214" s="24">
        <v>8425144400332</v>
      </c>
      <c r="M214" s="23">
        <v>35</v>
      </c>
      <c r="N214" s="24">
        <v>2</v>
      </c>
    </row>
    <row r="215" spans="1:14" x14ac:dyDescent="0.3">
      <c r="A215" s="23" t="s">
        <v>5781</v>
      </c>
      <c r="B215" s="23" t="s">
        <v>145</v>
      </c>
      <c r="C215" s="23" t="s">
        <v>51</v>
      </c>
      <c r="D215" s="23" t="s">
        <v>5782</v>
      </c>
      <c r="E215" s="23" t="s">
        <v>146</v>
      </c>
      <c r="F215" s="23" t="s">
        <v>5866</v>
      </c>
      <c r="G215" s="23" t="s">
        <v>2194</v>
      </c>
      <c r="H215" s="23" t="s">
        <v>2195</v>
      </c>
      <c r="I215" s="23">
        <v>40034</v>
      </c>
      <c r="J215" s="23" t="s">
        <v>2206</v>
      </c>
      <c r="K215" s="31">
        <v>4.8899999999999997</v>
      </c>
      <c r="L215" s="24">
        <v>8425144400349</v>
      </c>
      <c r="M215" s="23">
        <v>35</v>
      </c>
      <c r="N215" s="24">
        <v>2</v>
      </c>
    </row>
    <row r="216" spans="1:14" x14ac:dyDescent="0.3">
      <c r="A216" s="23" t="s">
        <v>5781</v>
      </c>
      <c r="B216" s="23" t="s">
        <v>145</v>
      </c>
      <c r="C216" s="23" t="s">
        <v>51</v>
      </c>
      <c r="D216" s="23" t="s">
        <v>5782</v>
      </c>
      <c r="E216" s="23" t="s">
        <v>146</v>
      </c>
      <c r="F216" s="23" t="s">
        <v>5866</v>
      </c>
      <c r="G216" s="23" t="s">
        <v>2194</v>
      </c>
      <c r="H216" s="23" t="s">
        <v>2195</v>
      </c>
      <c r="I216" s="23">
        <v>40037</v>
      </c>
      <c r="J216" s="23" t="s">
        <v>2207</v>
      </c>
      <c r="K216" s="31">
        <v>6.77</v>
      </c>
      <c r="L216" s="24">
        <v>8425144400370</v>
      </c>
      <c r="M216" s="23">
        <v>35</v>
      </c>
      <c r="N216" s="24">
        <v>2</v>
      </c>
    </row>
    <row r="217" spans="1:14" x14ac:dyDescent="0.3">
      <c r="A217" s="23" t="s">
        <v>5781</v>
      </c>
      <c r="B217" s="23" t="s">
        <v>145</v>
      </c>
      <c r="C217" s="23" t="s">
        <v>51</v>
      </c>
      <c r="D217" s="23" t="s">
        <v>5782</v>
      </c>
      <c r="E217" s="23" t="s">
        <v>146</v>
      </c>
      <c r="F217" s="23" t="s">
        <v>5866</v>
      </c>
      <c r="G217" s="23" t="s">
        <v>2194</v>
      </c>
      <c r="H217" s="23" t="s">
        <v>2195</v>
      </c>
      <c r="I217" s="23">
        <v>40045</v>
      </c>
      <c r="J217" s="23" t="s">
        <v>2208</v>
      </c>
      <c r="K217" s="31">
        <v>8.73</v>
      </c>
      <c r="L217" s="24">
        <v>8425144400455</v>
      </c>
      <c r="M217" s="23">
        <v>35</v>
      </c>
      <c r="N217" s="24">
        <v>1</v>
      </c>
    </row>
    <row r="218" spans="1:14" x14ac:dyDescent="0.3">
      <c r="A218" s="23" t="s">
        <v>5781</v>
      </c>
      <c r="B218" s="23" t="s">
        <v>145</v>
      </c>
      <c r="C218" s="23" t="s">
        <v>51</v>
      </c>
      <c r="D218" s="23" t="s">
        <v>5782</v>
      </c>
      <c r="E218" s="23" t="s">
        <v>146</v>
      </c>
      <c r="F218" s="23" t="s">
        <v>5866</v>
      </c>
      <c r="G218" s="23" t="s">
        <v>2194</v>
      </c>
      <c r="H218" s="23" t="s">
        <v>2195</v>
      </c>
      <c r="I218" s="23">
        <v>40077</v>
      </c>
      <c r="J218" s="23" t="s">
        <v>2210</v>
      </c>
      <c r="K218" s="31">
        <v>5.19</v>
      </c>
      <c r="L218" s="24">
        <v>8425144400776</v>
      </c>
      <c r="M218" s="23">
        <v>35</v>
      </c>
      <c r="N218" s="24">
        <v>2</v>
      </c>
    </row>
    <row r="219" spans="1:14" x14ac:dyDescent="0.3">
      <c r="A219" s="23" t="s">
        <v>5781</v>
      </c>
      <c r="B219" s="23" t="s">
        <v>145</v>
      </c>
      <c r="C219" s="23" t="s">
        <v>51</v>
      </c>
      <c r="D219" s="23" t="s">
        <v>5782</v>
      </c>
      <c r="E219" s="23" t="s">
        <v>146</v>
      </c>
      <c r="F219" s="23" t="s">
        <v>5866</v>
      </c>
      <c r="G219" s="23" t="s">
        <v>2194</v>
      </c>
      <c r="H219" s="23" t="s">
        <v>2195</v>
      </c>
      <c r="I219" s="23">
        <v>40078</v>
      </c>
      <c r="J219" s="23" t="s">
        <v>2211</v>
      </c>
      <c r="K219" s="31">
        <v>6.24</v>
      </c>
      <c r="L219" s="24">
        <v>8425144400783</v>
      </c>
      <c r="M219" s="23">
        <v>35</v>
      </c>
      <c r="N219" s="24">
        <v>2</v>
      </c>
    </row>
    <row r="220" spans="1:14" x14ac:dyDescent="0.3">
      <c r="A220" s="23" t="s">
        <v>5781</v>
      </c>
      <c r="B220" s="23" t="s">
        <v>145</v>
      </c>
      <c r="C220" s="23" t="s">
        <v>51</v>
      </c>
      <c r="D220" s="23" t="s">
        <v>5782</v>
      </c>
      <c r="E220" s="23" t="s">
        <v>146</v>
      </c>
      <c r="F220" s="23" t="s">
        <v>5866</v>
      </c>
      <c r="G220" s="23" t="s">
        <v>2194</v>
      </c>
      <c r="H220" s="23" t="s">
        <v>2195</v>
      </c>
      <c r="I220" s="23">
        <v>40130</v>
      </c>
      <c r="J220" s="23" t="s">
        <v>2213</v>
      </c>
      <c r="K220" s="31">
        <v>6.25</v>
      </c>
      <c r="L220" s="24">
        <v>8425144401308</v>
      </c>
      <c r="M220" s="23">
        <v>35</v>
      </c>
      <c r="N220" s="24">
        <v>2</v>
      </c>
    </row>
    <row r="221" spans="1:14" x14ac:dyDescent="0.3">
      <c r="A221" s="23" t="s">
        <v>5781</v>
      </c>
      <c r="B221" s="23" t="s">
        <v>145</v>
      </c>
      <c r="C221" s="23" t="s">
        <v>51</v>
      </c>
      <c r="D221" s="23" t="s">
        <v>5782</v>
      </c>
      <c r="E221" s="23" t="s">
        <v>146</v>
      </c>
      <c r="F221" s="23" t="s">
        <v>5866</v>
      </c>
      <c r="G221" s="23" t="s">
        <v>2194</v>
      </c>
      <c r="H221" s="23" t="s">
        <v>2195</v>
      </c>
      <c r="I221" s="23">
        <v>40170</v>
      </c>
      <c r="J221" s="23" t="s">
        <v>2221</v>
      </c>
      <c r="K221" s="31">
        <v>9.93</v>
      </c>
      <c r="L221" s="24">
        <v>8425144243250</v>
      </c>
      <c r="M221" s="23">
        <v>36</v>
      </c>
      <c r="N221" s="24">
        <v>1</v>
      </c>
    </row>
    <row r="222" spans="1:14" x14ac:dyDescent="0.3">
      <c r="A222" s="23" t="s">
        <v>5781</v>
      </c>
      <c r="B222" s="23" t="s">
        <v>145</v>
      </c>
      <c r="C222" s="23" t="s">
        <v>51</v>
      </c>
      <c r="D222" s="23" t="s">
        <v>5782</v>
      </c>
      <c r="E222" s="23" t="s">
        <v>146</v>
      </c>
      <c r="F222" s="23" t="s">
        <v>5866</v>
      </c>
      <c r="G222" s="23" t="s">
        <v>2194</v>
      </c>
      <c r="H222" s="23" t="s">
        <v>2195</v>
      </c>
      <c r="I222" s="23">
        <v>40171</v>
      </c>
      <c r="J222" s="23" t="s">
        <v>2222</v>
      </c>
      <c r="K222" s="31">
        <v>10.95</v>
      </c>
      <c r="L222" s="24">
        <v>8425144243267</v>
      </c>
      <c r="M222" s="23">
        <v>36</v>
      </c>
      <c r="N222" s="24">
        <v>1</v>
      </c>
    </row>
    <row r="223" spans="1:14" x14ac:dyDescent="0.3">
      <c r="A223" s="23" t="s">
        <v>5781</v>
      </c>
      <c r="B223" s="23" t="s">
        <v>145</v>
      </c>
      <c r="C223" s="23" t="s">
        <v>51</v>
      </c>
      <c r="D223" s="23" t="s">
        <v>5782</v>
      </c>
      <c r="E223" s="23" t="s">
        <v>146</v>
      </c>
      <c r="F223" s="23" t="s">
        <v>5866</v>
      </c>
      <c r="G223" s="23" t="s">
        <v>2194</v>
      </c>
      <c r="H223" s="23" t="s">
        <v>2195</v>
      </c>
      <c r="I223" s="23">
        <v>40172</v>
      </c>
      <c r="J223" s="23" t="s">
        <v>2223</v>
      </c>
      <c r="K223" s="31">
        <v>13.07</v>
      </c>
      <c r="L223" s="24">
        <v>8425144251729</v>
      </c>
      <c r="M223" s="23">
        <v>36</v>
      </c>
      <c r="N223" s="24">
        <v>1</v>
      </c>
    </row>
    <row r="224" spans="1:14" x14ac:dyDescent="0.3">
      <c r="A224" s="23" t="s">
        <v>5781</v>
      </c>
      <c r="B224" s="23" t="s">
        <v>145</v>
      </c>
      <c r="C224" s="23" t="s">
        <v>51</v>
      </c>
      <c r="D224" s="23" t="s">
        <v>5782</v>
      </c>
      <c r="E224" s="23" t="s">
        <v>146</v>
      </c>
      <c r="F224" s="23" t="s">
        <v>5866</v>
      </c>
      <c r="G224" s="23" t="s">
        <v>2194</v>
      </c>
      <c r="H224" s="23" t="s">
        <v>2195</v>
      </c>
      <c r="I224" s="23">
        <v>40173</v>
      </c>
      <c r="J224" s="23" t="s">
        <v>2224</v>
      </c>
      <c r="K224" s="31">
        <v>13.39</v>
      </c>
      <c r="L224" s="24">
        <v>8425144251736</v>
      </c>
      <c r="M224" s="23">
        <v>36</v>
      </c>
      <c r="N224" s="24">
        <v>1</v>
      </c>
    </row>
    <row r="225" spans="1:14" x14ac:dyDescent="0.3">
      <c r="A225" s="23" t="s">
        <v>5781</v>
      </c>
      <c r="B225" s="23" t="s">
        <v>145</v>
      </c>
      <c r="C225" s="23" t="s">
        <v>51</v>
      </c>
      <c r="D225" s="23" t="s">
        <v>5782</v>
      </c>
      <c r="E225" s="23" t="s">
        <v>146</v>
      </c>
      <c r="F225" s="23" t="s">
        <v>5867</v>
      </c>
      <c r="G225" s="23" t="s">
        <v>2226</v>
      </c>
      <c r="H225" s="23" t="s">
        <v>2195</v>
      </c>
      <c r="I225" s="23">
        <v>35218</v>
      </c>
      <c r="J225" s="23" t="s">
        <v>2227</v>
      </c>
      <c r="K225" s="31">
        <v>8.4700000000000006</v>
      </c>
      <c r="L225" s="24">
        <v>8425144352181</v>
      </c>
      <c r="M225" s="23">
        <v>37</v>
      </c>
      <c r="N225" s="24">
        <v>1</v>
      </c>
    </row>
    <row r="226" spans="1:14" x14ac:dyDescent="0.3">
      <c r="A226" s="23" t="s">
        <v>5781</v>
      </c>
      <c r="B226" s="23" t="s">
        <v>145</v>
      </c>
      <c r="C226" s="23" t="s">
        <v>51</v>
      </c>
      <c r="D226" s="23" t="s">
        <v>5782</v>
      </c>
      <c r="E226" s="23" t="s">
        <v>146</v>
      </c>
      <c r="F226" s="23" t="s">
        <v>5867</v>
      </c>
      <c r="G226" s="23" t="s">
        <v>2226</v>
      </c>
      <c r="H226" s="23" t="s">
        <v>2195</v>
      </c>
      <c r="I226" s="23">
        <v>80040</v>
      </c>
      <c r="J226" s="23" t="s">
        <v>2230</v>
      </c>
      <c r="K226" s="31">
        <v>14.01</v>
      </c>
      <c r="L226" s="24">
        <v>8425144210252</v>
      </c>
      <c r="M226" s="23">
        <v>37</v>
      </c>
      <c r="N226" s="24">
        <v>1</v>
      </c>
    </row>
    <row r="227" spans="1:14" x14ac:dyDescent="0.3">
      <c r="A227" s="23" t="s">
        <v>5781</v>
      </c>
      <c r="B227" s="23" t="s">
        <v>145</v>
      </c>
      <c r="C227" s="23" t="s">
        <v>51</v>
      </c>
      <c r="D227" s="23" t="s">
        <v>5782</v>
      </c>
      <c r="E227" s="23" t="s">
        <v>146</v>
      </c>
      <c r="F227" s="23" t="s">
        <v>5867</v>
      </c>
      <c r="G227" s="23" t="s">
        <v>2226</v>
      </c>
      <c r="H227" s="23" t="s">
        <v>2195</v>
      </c>
      <c r="I227" s="23">
        <v>80201</v>
      </c>
      <c r="J227" s="23" t="s">
        <v>2231</v>
      </c>
      <c r="K227" s="31">
        <v>5.88</v>
      </c>
      <c r="L227" s="24">
        <v>8425144254966</v>
      </c>
      <c r="M227" s="23">
        <v>37</v>
      </c>
      <c r="N227" s="24">
        <v>1</v>
      </c>
    </row>
    <row r="228" spans="1:14" x14ac:dyDescent="0.3">
      <c r="A228" s="23" t="s">
        <v>5781</v>
      </c>
      <c r="B228" s="23" t="s">
        <v>145</v>
      </c>
      <c r="C228" s="23" t="s">
        <v>51</v>
      </c>
      <c r="D228" s="23" t="s">
        <v>5782</v>
      </c>
      <c r="E228" s="23" t="s">
        <v>146</v>
      </c>
      <c r="F228" s="23" t="s">
        <v>5867</v>
      </c>
      <c r="G228" s="23" t="s">
        <v>2226</v>
      </c>
      <c r="H228" s="23" t="s">
        <v>2195</v>
      </c>
      <c r="I228" s="23">
        <v>80202</v>
      </c>
      <c r="J228" s="23" t="s">
        <v>2232</v>
      </c>
      <c r="K228" s="31">
        <v>6.18</v>
      </c>
      <c r="L228" s="24">
        <v>8425144254973</v>
      </c>
      <c r="M228" s="23">
        <v>37</v>
      </c>
      <c r="N228" s="24">
        <v>1</v>
      </c>
    </row>
    <row r="229" spans="1:14" x14ac:dyDescent="0.3">
      <c r="A229" s="23" t="s">
        <v>5781</v>
      </c>
      <c r="B229" s="23" t="s">
        <v>145</v>
      </c>
      <c r="C229" s="23" t="s">
        <v>51</v>
      </c>
      <c r="D229" s="23" t="s">
        <v>5782</v>
      </c>
      <c r="E229" s="23" t="s">
        <v>146</v>
      </c>
      <c r="F229" s="23" t="s">
        <v>5867</v>
      </c>
      <c r="G229" s="23" t="s">
        <v>2226</v>
      </c>
      <c r="H229" s="23" t="s">
        <v>2195</v>
      </c>
      <c r="I229" s="23">
        <v>80010</v>
      </c>
      <c r="J229" s="23" t="s">
        <v>2235</v>
      </c>
      <c r="K229" s="31">
        <v>35.369999999999997</v>
      </c>
      <c r="L229" s="24">
        <v>8425144800101</v>
      </c>
      <c r="M229" s="23">
        <v>38</v>
      </c>
      <c r="N229" s="24">
        <v>1</v>
      </c>
    </row>
    <row r="230" spans="1:14" x14ac:dyDescent="0.3">
      <c r="A230" s="23" t="s">
        <v>5781</v>
      </c>
      <c r="B230" s="23" t="s">
        <v>145</v>
      </c>
      <c r="C230" s="23" t="s">
        <v>51</v>
      </c>
      <c r="D230" s="23" t="s">
        <v>5782</v>
      </c>
      <c r="E230" s="23" t="s">
        <v>146</v>
      </c>
      <c r="F230" s="23" t="s">
        <v>5867</v>
      </c>
      <c r="G230" s="23" t="s">
        <v>2226</v>
      </c>
      <c r="H230" s="23" t="s">
        <v>2195</v>
      </c>
      <c r="I230" s="23">
        <v>80011</v>
      </c>
      <c r="J230" s="23" t="s">
        <v>2236</v>
      </c>
      <c r="K230" s="31">
        <v>7.2</v>
      </c>
      <c r="L230" s="24">
        <v>8425144800118</v>
      </c>
      <c r="M230" s="23">
        <v>38</v>
      </c>
      <c r="N230" s="24">
        <v>1</v>
      </c>
    </row>
    <row r="231" spans="1:14" x14ac:dyDescent="0.3">
      <c r="A231" s="23" t="s">
        <v>5781</v>
      </c>
      <c r="B231" s="23" t="s">
        <v>145</v>
      </c>
      <c r="C231" s="23" t="s">
        <v>51</v>
      </c>
      <c r="D231" s="23" t="s">
        <v>5782</v>
      </c>
      <c r="E231" s="23" t="s">
        <v>146</v>
      </c>
      <c r="F231" s="23" t="s">
        <v>5867</v>
      </c>
      <c r="G231" s="23" t="s">
        <v>2226</v>
      </c>
      <c r="H231" s="23" t="s">
        <v>2195</v>
      </c>
      <c r="I231" s="23">
        <v>80032</v>
      </c>
      <c r="J231" s="23" t="s">
        <v>2238</v>
      </c>
      <c r="K231" s="31">
        <v>14.06</v>
      </c>
      <c r="L231" s="24">
        <v>8425144186366</v>
      </c>
      <c r="M231" s="23">
        <v>38</v>
      </c>
      <c r="N231" s="24">
        <v>1</v>
      </c>
    </row>
    <row r="232" spans="1:14" x14ac:dyDescent="0.3">
      <c r="A232" s="23" t="s">
        <v>5781</v>
      </c>
      <c r="B232" s="23" t="s">
        <v>145</v>
      </c>
      <c r="C232" s="23" t="s">
        <v>51</v>
      </c>
      <c r="D232" s="23" t="s">
        <v>5782</v>
      </c>
      <c r="E232" s="23" t="s">
        <v>146</v>
      </c>
      <c r="F232" s="23" t="s">
        <v>5868</v>
      </c>
      <c r="G232" s="23" t="s">
        <v>2239</v>
      </c>
      <c r="H232" s="23" t="s">
        <v>2240</v>
      </c>
      <c r="I232" s="23">
        <v>30001</v>
      </c>
      <c r="J232" s="23" t="s">
        <v>2241</v>
      </c>
      <c r="K232" s="31">
        <v>12.91</v>
      </c>
      <c r="L232" s="24">
        <v>8425144300014</v>
      </c>
      <c r="M232" s="23">
        <v>38</v>
      </c>
      <c r="N232" s="24">
        <v>1</v>
      </c>
    </row>
    <row r="233" spans="1:14" x14ac:dyDescent="0.3">
      <c r="A233" s="23" t="s">
        <v>5781</v>
      </c>
      <c r="B233" s="23" t="s">
        <v>145</v>
      </c>
      <c r="C233" s="23" t="s">
        <v>51</v>
      </c>
      <c r="D233" s="23" t="s">
        <v>5782</v>
      </c>
      <c r="E233" s="23" t="s">
        <v>146</v>
      </c>
      <c r="F233" s="23" t="s">
        <v>5868</v>
      </c>
      <c r="G233" s="23" t="s">
        <v>2239</v>
      </c>
      <c r="H233" s="23" t="s">
        <v>2240</v>
      </c>
      <c r="I233" s="23">
        <v>30002</v>
      </c>
      <c r="J233" s="23" t="s">
        <v>2242</v>
      </c>
      <c r="K233" s="31">
        <v>15.93</v>
      </c>
      <c r="L233" s="24">
        <v>8425144300021</v>
      </c>
      <c r="M233" s="23">
        <v>38</v>
      </c>
      <c r="N233" s="24">
        <v>1</v>
      </c>
    </row>
    <row r="234" spans="1:14" x14ac:dyDescent="0.3">
      <c r="A234" s="23" t="s">
        <v>5781</v>
      </c>
      <c r="B234" s="23" t="s">
        <v>145</v>
      </c>
      <c r="C234" s="23" t="s">
        <v>51</v>
      </c>
      <c r="D234" s="23" t="s">
        <v>5782</v>
      </c>
      <c r="E234" s="23" t="s">
        <v>146</v>
      </c>
      <c r="F234" s="23" t="s">
        <v>5868</v>
      </c>
      <c r="G234" s="23" t="s">
        <v>2239</v>
      </c>
      <c r="H234" s="23" t="s">
        <v>2240</v>
      </c>
      <c r="I234" s="23">
        <v>30003</v>
      </c>
      <c r="J234" s="23" t="s">
        <v>2243</v>
      </c>
      <c r="K234" s="31">
        <v>23.83</v>
      </c>
      <c r="L234" s="24">
        <v>8425144300038</v>
      </c>
      <c r="M234" s="23">
        <v>38</v>
      </c>
      <c r="N234" s="24">
        <v>1</v>
      </c>
    </row>
    <row r="235" spans="1:14" x14ac:dyDescent="0.3">
      <c r="A235" s="23" t="s">
        <v>5781</v>
      </c>
      <c r="B235" s="23" t="s">
        <v>145</v>
      </c>
      <c r="C235" s="23" t="s">
        <v>51</v>
      </c>
      <c r="D235" s="23" t="s">
        <v>5782</v>
      </c>
      <c r="E235" s="23" t="s">
        <v>146</v>
      </c>
      <c r="F235" s="23" t="s">
        <v>5868</v>
      </c>
      <c r="G235" s="23" t="s">
        <v>2239</v>
      </c>
      <c r="H235" s="23" t="s">
        <v>2240</v>
      </c>
      <c r="I235" s="23">
        <v>30004</v>
      </c>
      <c r="J235" s="23" t="s">
        <v>2244</v>
      </c>
      <c r="K235" s="31">
        <v>42.12</v>
      </c>
      <c r="L235" s="24">
        <v>8425144300045</v>
      </c>
      <c r="M235" s="23">
        <v>38</v>
      </c>
      <c r="N235" s="24">
        <v>1</v>
      </c>
    </row>
    <row r="236" spans="1:14" x14ac:dyDescent="0.3">
      <c r="A236" s="23" t="s">
        <v>5781</v>
      </c>
      <c r="B236" s="23" t="s">
        <v>145</v>
      </c>
      <c r="C236" s="23" t="s">
        <v>51</v>
      </c>
      <c r="D236" s="23" t="s">
        <v>5782</v>
      </c>
      <c r="E236" s="23" t="s">
        <v>146</v>
      </c>
      <c r="F236" s="23" t="s">
        <v>5868</v>
      </c>
      <c r="G236" s="23" t="s">
        <v>2239</v>
      </c>
      <c r="H236" s="23" t="s">
        <v>2240</v>
      </c>
      <c r="I236" s="23">
        <v>30005</v>
      </c>
      <c r="J236" s="23" t="s">
        <v>2245</v>
      </c>
      <c r="K236" s="31">
        <v>55.96</v>
      </c>
      <c r="L236" s="24">
        <v>8425144300052</v>
      </c>
      <c r="M236" s="23">
        <v>38</v>
      </c>
      <c r="N236" s="24">
        <v>1</v>
      </c>
    </row>
    <row r="237" spans="1:14" x14ac:dyDescent="0.3">
      <c r="A237" s="23" t="s">
        <v>5781</v>
      </c>
      <c r="B237" s="23" t="s">
        <v>145</v>
      </c>
      <c r="C237" s="23" t="s">
        <v>51</v>
      </c>
      <c r="D237" s="23" t="s">
        <v>5782</v>
      </c>
      <c r="E237" s="23" t="s">
        <v>146</v>
      </c>
      <c r="F237" s="23" t="s">
        <v>5868</v>
      </c>
      <c r="G237" s="23" t="s">
        <v>2239</v>
      </c>
      <c r="H237" s="23" t="s">
        <v>2240</v>
      </c>
      <c r="I237" s="23">
        <v>30006</v>
      </c>
      <c r="J237" s="23" t="s">
        <v>2246</v>
      </c>
      <c r="K237" s="31">
        <v>82.84</v>
      </c>
      <c r="L237" s="24">
        <v>8425144300069</v>
      </c>
      <c r="M237" s="23">
        <v>38</v>
      </c>
      <c r="N237" s="24">
        <v>1</v>
      </c>
    </row>
    <row r="238" spans="1:14" x14ac:dyDescent="0.3">
      <c r="A238" s="23" t="s">
        <v>5781</v>
      </c>
      <c r="B238" s="23" t="s">
        <v>145</v>
      </c>
      <c r="C238" s="23" t="s">
        <v>51</v>
      </c>
      <c r="D238" s="23" t="s">
        <v>5782</v>
      </c>
      <c r="E238" s="23" t="s">
        <v>146</v>
      </c>
      <c r="F238" s="23" t="s">
        <v>5868</v>
      </c>
      <c r="G238" s="23" t="s">
        <v>2239</v>
      </c>
      <c r="H238" s="23" t="s">
        <v>2240</v>
      </c>
      <c r="I238" s="23">
        <v>30007</v>
      </c>
      <c r="J238" s="23" t="s">
        <v>2247</v>
      </c>
      <c r="K238" s="31">
        <v>170.55</v>
      </c>
      <c r="L238" s="24">
        <v>8425144300076</v>
      </c>
      <c r="M238" s="23">
        <v>38</v>
      </c>
      <c r="N238" s="24">
        <v>1</v>
      </c>
    </row>
    <row r="239" spans="1:14" x14ac:dyDescent="0.3">
      <c r="A239" s="23" t="s">
        <v>5781</v>
      </c>
      <c r="B239" s="23" t="s">
        <v>145</v>
      </c>
      <c r="C239" s="23" t="s">
        <v>51</v>
      </c>
      <c r="D239" s="23" t="s">
        <v>5782</v>
      </c>
      <c r="E239" s="23" t="s">
        <v>146</v>
      </c>
      <c r="F239" s="23" t="s">
        <v>5868</v>
      </c>
      <c r="G239" s="23" t="s">
        <v>2239</v>
      </c>
      <c r="H239" s="23" t="s">
        <v>2240</v>
      </c>
      <c r="I239" s="23">
        <v>30008</v>
      </c>
      <c r="J239" s="23" t="s">
        <v>2248</v>
      </c>
      <c r="K239" s="31">
        <v>213.05</v>
      </c>
      <c r="L239" s="24">
        <v>8425144300083</v>
      </c>
      <c r="M239" s="23">
        <v>38</v>
      </c>
      <c r="N239" s="24">
        <v>1</v>
      </c>
    </row>
    <row r="240" spans="1:14" x14ac:dyDescent="0.3">
      <c r="A240" s="23" t="s">
        <v>5781</v>
      </c>
      <c r="B240" s="23" t="s">
        <v>145</v>
      </c>
      <c r="C240" s="23" t="s">
        <v>51</v>
      </c>
      <c r="D240" s="23" t="s">
        <v>5782</v>
      </c>
      <c r="E240" s="23" t="s">
        <v>146</v>
      </c>
      <c r="F240" s="23" t="s">
        <v>5869</v>
      </c>
      <c r="G240" s="23" t="s">
        <v>2250</v>
      </c>
      <c r="H240" s="23" t="s">
        <v>2251</v>
      </c>
      <c r="I240" s="23">
        <v>10002</v>
      </c>
      <c r="J240" s="23" t="s">
        <v>2253</v>
      </c>
      <c r="K240" s="31">
        <v>4.93</v>
      </c>
      <c r="L240" s="24">
        <v>8425144100027</v>
      </c>
      <c r="M240" s="23">
        <v>39</v>
      </c>
      <c r="N240" s="24">
        <v>1</v>
      </c>
    </row>
    <row r="241" spans="1:14" x14ac:dyDescent="0.3">
      <c r="A241" s="23" t="s">
        <v>5781</v>
      </c>
      <c r="B241" s="23" t="s">
        <v>145</v>
      </c>
      <c r="C241" s="23" t="s">
        <v>51</v>
      </c>
      <c r="D241" s="23" t="s">
        <v>5782</v>
      </c>
      <c r="E241" s="23" t="s">
        <v>146</v>
      </c>
      <c r="F241" s="23" t="s">
        <v>5869</v>
      </c>
      <c r="G241" s="23" t="s">
        <v>2250</v>
      </c>
      <c r="H241" s="23" t="s">
        <v>2251</v>
      </c>
      <c r="I241" s="23">
        <v>10003</v>
      </c>
      <c r="J241" s="23" t="s">
        <v>2255</v>
      </c>
      <c r="K241" s="31">
        <v>6.05</v>
      </c>
      <c r="L241" s="24">
        <v>8425144100034</v>
      </c>
      <c r="M241" s="23">
        <v>39</v>
      </c>
      <c r="N241" s="24">
        <v>1</v>
      </c>
    </row>
    <row r="242" spans="1:14" x14ac:dyDescent="0.3">
      <c r="A242" s="23" t="s">
        <v>5781</v>
      </c>
      <c r="B242" s="23" t="s">
        <v>145</v>
      </c>
      <c r="C242" s="23" t="s">
        <v>51</v>
      </c>
      <c r="D242" s="23" t="s">
        <v>5782</v>
      </c>
      <c r="E242" s="23" t="s">
        <v>146</v>
      </c>
      <c r="F242" s="23" t="s">
        <v>5869</v>
      </c>
      <c r="G242" s="23" t="s">
        <v>2250</v>
      </c>
      <c r="H242" s="23" t="s">
        <v>2251</v>
      </c>
      <c r="I242" s="23">
        <v>10004</v>
      </c>
      <c r="J242" s="23" t="s">
        <v>2257</v>
      </c>
      <c r="K242" s="31">
        <v>8.32</v>
      </c>
      <c r="L242" s="24">
        <v>8425144100041</v>
      </c>
      <c r="M242" s="23">
        <v>39</v>
      </c>
      <c r="N242" s="24">
        <v>1</v>
      </c>
    </row>
    <row r="243" spans="1:14" x14ac:dyDescent="0.3">
      <c r="A243" s="23" t="s">
        <v>5781</v>
      </c>
      <c r="B243" s="23" t="s">
        <v>145</v>
      </c>
      <c r="C243" s="23" t="s">
        <v>51</v>
      </c>
      <c r="D243" s="23" t="s">
        <v>5782</v>
      </c>
      <c r="E243" s="23" t="s">
        <v>146</v>
      </c>
      <c r="F243" s="23" t="s">
        <v>5869</v>
      </c>
      <c r="G243" s="23" t="s">
        <v>2250</v>
      </c>
      <c r="H243" s="23" t="s">
        <v>2251</v>
      </c>
      <c r="I243" s="23">
        <v>10005</v>
      </c>
      <c r="J243" s="23" t="s">
        <v>2259</v>
      </c>
      <c r="K243" s="31">
        <v>11.52</v>
      </c>
      <c r="L243" s="24">
        <v>8425144100058</v>
      </c>
      <c r="M243" s="23">
        <v>39</v>
      </c>
      <c r="N243" s="24">
        <v>1</v>
      </c>
    </row>
    <row r="244" spans="1:14" x14ac:dyDescent="0.3">
      <c r="A244" s="23" t="s">
        <v>5781</v>
      </c>
      <c r="B244" s="23" t="s">
        <v>145</v>
      </c>
      <c r="C244" s="23" t="s">
        <v>51</v>
      </c>
      <c r="D244" s="23" t="s">
        <v>5782</v>
      </c>
      <c r="E244" s="23" t="s">
        <v>146</v>
      </c>
      <c r="F244" s="23" t="s">
        <v>5869</v>
      </c>
      <c r="G244" s="23" t="s">
        <v>2250</v>
      </c>
      <c r="H244" s="23" t="s">
        <v>2251</v>
      </c>
      <c r="I244" s="23">
        <v>10006</v>
      </c>
      <c r="J244" s="23" t="s">
        <v>2261</v>
      </c>
      <c r="K244" s="31">
        <v>17.27</v>
      </c>
      <c r="L244" s="24">
        <v>8425144100065</v>
      </c>
      <c r="M244" s="23">
        <v>39</v>
      </c>
      <c r="N244" s="24">
        <v>1</v>
      </c>
    </row>
    <row r="245" spans="1:14" x14ac:dyDescent="0.3">
      <c r="A245" s="23" t="s">
        <v>5781</v>
      </c>
      <c r="B245" s="23" t="s">
        <v>145</v>
      </c>
      <c r="C245" s="23" t="s">
        <v>51</v>
      </c>
      <c r="D245" s="23" t="s">
        <v>5782</v>
      </c>
      <c r="E245" s="23" t="s">
        <v>146</v>
      </c>
      <c r="F245" s="23" t="s">
        <v>5869</v>
      </c>
      <c r="G245" s="23" t="s">
        <v>2250</v>
      </c>
      <c r="H245" s="23" t="s">
        <v>2251</v>
      </c>
      <c r="I245" s="23">
        <v>10007</v>
      </c>
      <c r="J245" s="23" t="s">
        <v>2263</v>
      </c>
      <c r="K245" s="31">
        <v>26.01</v>
      </c>
      <c r="L245" s="24">
        <v>8425144100072</v>
      </c>
      <c r="M245" s="23">
        <v>39</v>
      </c>
      <c r="N245" s="24">
        <v>1</v>
      </c>
    </row>
    <row r="246" spans="1:14" x14ac:dyDescent="0.3">
      <c r="A246" s="23" t="s">
        <v>5781</v>
      </c>
      <c r="B246" s="23" t="s">
        <v>145</v>
      </c>
      <c r="C246" s="23" t="s">
        <v>51</v>
      </c>
      <c r="D246" s="23" t="s">
        <v>5782</v>
      </c>
      <c r="E246" s="23" t="s">
        <v>146</v>
      </c>
      <c r="F246" s="23" t="s">
        <v>5869</v>
      </c>
      <c r="G246" s="23" t="s">
        <v>2250</v>
      </c>
      <c r="H246" s="23" t="s">
        <v>2251</v>
      </c>
      <c r="I246" s="23">
        <v>10008</v>
      </c>
      <c r="J246" s="23" t="s">
        <v>2265</v>
      </c>
      <c r="K246" s="31">
        <v>40.340000000000003</v>
      </c>
      <c r="L246" s="24">
        <v>8425144100089</v>
      </c>
      <c r="M246" s="23">
        <v>39</v>
      </c>
      <c r="N246" s="24">
        <v>1</v>
      </c>
    </row>
    <row r="247" spans="1:14" x14ac:dyDescent="0.3">
      <c r="A247" s="23" t="s">
        <v>5781</v>
      </c>
      <c r="B247" s="23" t="s">
        <v>145</v>
      </c>
      <c r="C247" s="23" t="s">
        <v>51</v>
      </c>
      <c r="D247" s="23" t="s">
        <v>5782</v>
      </c>
      <c r="E247" s="23" t="s">
        <v>146</v>
      </c>
      <c r="F247" s="23" t="s">
        <v>5869</v>
      </c>
      <c r="G247" s="23" t="s">
        <v>2250</v>
      </c>
      <c r="H247" s="23" t="s">
        <v>2251</v>
      </c>
      <c r="I247" s="23">
        <v>10009</v>
      </c>
      <c r="J247" s="23" t="s">
        <v>2267</v>
      </c>
      <c r="K247" s="31">
        <v>83.11</v>
      </c>
      <c r="L247" s="24">
        <v>8425144100096</v>
      </c>
      <c r="M247" s="23">
        <v>39</v>
      </c>
      <c r="N247" s="24">
        <v>1</v>
      </c>
    </row>
    <row r="248" spans="1:14" x14ac:dyDescent="0.3">
      <c r="A248" s="23" t="s">
        <v>5781</v>
      </c>
      <c r="B248" s="23" t="s">
        <v>145</v>
      </c>
      <c r="C248" s="23" t="s">
        <v>51</v>
      </c>
      <c r="D248" s="23" t="s">
        <v>5782</v>
      </c>
      <c r="E248" s="23" t="s">
        <v>146</v>
      </c>
      <c r="F248" s="23" t="s">
        <v>5869</v>
      </c>
      <c r="G248" s="23" t="s">
        <v>2250</v>
      </c>
      <c r="H248" s="23" t="s">
        <v>2251</v>
      </c>
      <c r="I248" s="23">
        <v>10010</v>
      </c>
      <c r="J248" s="23" t="s">
        <v>2269</v>
      </c>
      <c r="K248" s="31">
        <v>118.58</v>
      </c>
      <c r="L248" s="24">
        <v>8425144100102</v>
      </c>
      <c r="M248" s="23">
        <v>39</v>
      </c>
      <c r="N248" s="24">
        <v>1</v>
      </c>
    </row>
    <row r="249" spans="1:14" x14ac:dyDescent="0.3">
      <c r="A249" s="23" t="s">
        <v>5781</v>
      </c>
      <c r="B249" s="23" t="s">
        <v>145</v>
      </c>
      <c r="C249" s="23" t="s">
        <v>51</v>
      </c>
      <c r="D249" s="23" t="s">
        <v>5782</v>
      </c>
      <c r="E249" s="23" t="s">
        <v>146</v>
      </c>
      <c r="F249" s="23" t="s">
        <v>5869</v>
      </c>
      <c r="G249" s="23" t="s">
        <v>2250</v>
      </c>
      <c r="H249" s="23" t="s">
        <v>2251</v>
      </c>
      <c r="I249" s="23">
        <v>10011</v>
      </c>
      <c r="J249" s="23" t="s">
        <v>2270</v>
      </c>
      <c r="K249" s="31">
        <v>186.87</v>
      </c>
      <c r="L249" s="24">
        <v>8425144100119</v>
      </c>
      <c r="M249" s="23">
        <v>39</v>
      </c>
      <c r="N249" s="24">
        <v>1</v>
      </c>
    </row>
    <row r="250" spans="1:14" x14ac:dyDescent="0.3">
      <c r="A250" s="23" t="s">
        <v>5781</v>
      </c>
      <c r="B250" s="23" t="s">
        <v>145</v>
      </c>
      <c r="C250" s="23" t="s">
        <v>51</v>
      </c>
      <c r="D250" s="23" t="s">
        <v>5782</v>
      </c>
      <c r="E250" s="23" t="s">
        <v>146</v>
      </c>
      <c r="F250" s="23" t="s">
        <v>5869</v>
      </c>
      <c r="G250" s="23" t="s">
        <v>2250</v>
      </c>
      <c r="H250" s="23" t="s">
        <v>2251</v>
      </c>
      <c r="I250" s="23">
        <v>20000</v>
      </c>
      <c r="J250" s="23" t="s">
        <v>2271</v>
      </c>
      <c r="K250" s="31">
        <v>3.73</v>
      </c>
      <c r="L250" s="24">
        <v>8425144200000</v>
      </c>
      <c r="M250" s="23">
        <v>39</v>
      </c>
      <c r="N250" s="24">
        <v>1</v>
      </c>
    </row>
    <row r="251" spans="1:14" x14ac:dyDescent="0.3">
      <c r="A251" s="23" t="s">
        <v>5781</v>
      </c>
      <c r="B251" s="23" t="s">
        <v>145</v>
      </c>
      <c r="C251" s="23" t="s">
        <v>51</v>
      </c>
      <c r="D251" s="23" t="s">
        <v>5782</v>
      </c>
      <c r="E251" s="23" t="s">
        <v>146</v>
      </c>
      <c r="F251" s="23" t="s">
        <v>5869</v>
      </c>
      <c r="G251" s="23" t="s">
        <v>2250</v>
      </c>
      <c r="H251" s="23" t="s">
        <v>2251</v>
      </c>
      <c r="I251" s="23">
        <v>20001</v>
      </c>
      <c r="J251" s="23" t="s">
        <v>2272</v>
      </c>
      <c r="K251" s="31">
        <v>4.3899999999999997</v>
      </c>
      <c r="L251" s="24">
        <v>8425144200017</v>
      </c>
      <c r="M251" s="23">
        <v>39</v>
      </c>
      <c r="N251" s="24">
        <v>1</v>
      </c>
    </row>
    <row r="252" spans="1:14" x14ac:dyDescent="0.3">
      <c r="A252" s="23" t="s">
        <v>5781</v>
      </c>
      <c r="B252" s="23" t="s">
        <v>145</v>
      </c>
      <c r="C252" s="23" t="s">
        <v>51</v>
      </c>
      <c r="D252" s="23" t="s">
        <v>5782</v>
      </c>
      <c r="E252" s="23" t="s">
        <v>146</v>
      </c>
      <c r="F252" s="23" t="s">
        <v>5869</v>
      </c>
      <c r="G252" s="23" t="s">
        <v>2250</v>
      </c>
      <c r="H252" s="23" t="s">
        <v>2251</v>
      </c>
      <c r="I252" s="23">
        <v>20002</v>
      </c>
      <c r="J252" s="23" t="s">
        <v>2273</v>
      </c>
      <c r="K252" s="31">
        <v>6.66</v>
      </c>
      <c r="L252" s="24">
        <v>8425144200024</v>
      </c>
      <c r="M252" s="23">
        <v>39</v>
      </c>
      <c r="N252" s="24">
        <v>1</v>
      </c>
    </row>
    <row r="253" spans="1:14" x14ac:dyDescent="0.3">
      <c r="A253" s="23" t="s">
        <v>5781</v>
      </c>
      <c r="B253" s="23" t="s">
        <v>145</v>
      </c>
      <c r="C253" s="23" t="s">
        <v>51</v>
      </c>
      <c r="D253" s="23" t="s">
        <v>5782</v>
      </c>
      <c r="E253" s="23" t="s">
        <v>146</v>
      </c>
      <c r="F253" s="23" t="s">
        <v>5869</v>
      </c>
      <c r="G253" s="23" t="s">
        <v>2250</v>
      </c>
      <c r="H253" s="23" t="s">
        <v>2251</v>
      </c>
      <c r="I253" s="23">
        <v>20003</v>
      </c>
      <c r="J253" s="23" t="s">
        <v>2274</v>
      </c>
      <c r="K253" s="31">
        <v>9.2200000000000006</v>
      </c>
      <c r="L253" s="24">
        <v>8425144200031</v>
      </c>
      <c r="M253" s="23">
        <v>39</v>
      </c>
      <c r="N253" s="24">
        <v>1</v>
      </c>
    </row>
    <row r="254" spans="1:14" x14ac:dyDescent="0.3">
      <c r="A254" s="23" t="s">
        <v>5781</v>
      </c>
      <c r="B254" s="23" t="s">
        <v>145</v>
      </c>
      <c r="C254" s="23" t="s">
        <v>51</v>
      </c>
      <c r="D254" s="23" t="s">
        <v>5782</v>
      </c>
      <c r="E254" s="23" t="s">
        <v>146</v>
      </c>
      <c r="F254" s="23" t="s">
        <v>5869</v>
      </c>
      <c r="G254" s="23" t="s">
        <v>2250</v>
      </c>
      <c r="H254" s="23" t="s">
        <v>2251</v>
      </c>
      <c r="I254" s="23">
        <v>20004</v>
      </c>
      <c r="J254" s="23" t="s">
        <v>2275</v>
      </c>
      <c r="K254" s="31">
        <v>13.8</v>
      </c>
      <c r="L254" s="24">
        <v>8425144200048</v>
      </c>
      <c r="M254" s="23">
        <v>39</v>
      </c>
      <c r="N254" s="24">
        <v>1</v>
      </c>
    </row>
    <row r="255" spans="1:14" x14ac:dyDescent="0.3">
      <c r="A255" s="23" t="s">
        <v>5781</v>
      </c>
      <c r="B255" s="23" t="s">
        <v>145</v>
      </c>
      <c r="C255" s="23" t="s">
        <v>51</v>
      </c>
      <c r="D255" s="23" t="s">
        <v>5782</v>
      </c>
      <c r="E255" s="23" t="s">
        <v>146</v>
      </c>
      <c r="F255" s="23" t="s">
        <v>5869</v>
      </c>
      <c r="G255" s="23" t="s">
        <v>2250</v>
      </c>
      <c r="H255" s="23" t="s">
        <v>2251</v>
      </c>
      <c r="I255" s="23">
        <v>20005</v>
      </c>
      <c r="J255" s="23" t="s">
        <v>2276</v>
      </c>
      <c r="K255" s="31">
        <v>20.8</v>
      </c>
      <c r="L255" s="24">
        <v>8425144200055</v>
      </c>
      <c r="M255" s="23">
        <v>39</v>
      </c>
      <c r="N255" s="24">
        <v>1</v>
      </c>
    </row>
    <row r="256" spans="1:14" x14ac:dyDescent="0.3">
      <c r="A256" s="23" t="s">
        <v>5781</v>
      </c>
      <c r="B256" s="23" t="s">
        <v>145</v>
      </c>
      <c r="C256" s="23" t="s">
        <v>51</v>
      </c>
      <c r="D256" s="23" t="s">
        <v>5782</v>
      </c>
      <c r="E256" s="23" t="s">
        <v>146</v>
      </c>
      <c r="F256" s="23" t="s">
        <v>5869</v>
      </c>
      <c r="G256" s="23" t="s">
        <v>2250</v>
      </c>
      <c r="H256" s="23" t="s">
        <v>2251</v>
      </c>
      <c r="I256" s="23">
        <v>20006</v>
      </c>
      <c r="J256" s="23" t="s">
        <v>2277</v>
      </c>
      <c r="K256" s="31">
        <v>32.270000000000003</v>
      </c>
      <c r="L256" s="24">
        <v>8425144200062</v>
      </c>
      <c r="M256" s="23">
        <v>39</v>
      </c>
      <c r="N256" s="24">
        <v>1</v>
      </c>
    </row>
    <row r="257" spans="1:14" x14ac:dyDescent="0.3">
      <c r="A257" s="23" t="s">
        <v>5781</v>
      </c>
      <c r="B257" s="23" t="s">
        <v>145</v>
      </c>
      <c r="C257" s="23" t="s">
        <v>51</v>
      </c>
      <c r="D257" s="23" t="s">
        <v>5782</v>
      </c>
      <c r="E257" s="23" t="s">
        <v>146</v>
      </c>
      <c r="F257" s="23" t="s">
        <v>5869</v>
      </c>
      <c r="G257" s="23" t="s">
        <v>2250</v>
      </c>
      <c r="H257" s="23" t="s">
        <v>2251</v>
      </c>
      <c r="I257" s="23">
        <v>20007</v>
      </c>
      <c r="J257" s="23" t="s">
        <v>2278</v>
      </c>
      <c r="K257" s="31">
        <v>66.489999999999995</v>
      </c>
      <c r="L257" s="24">
        <v>8425144200079</v>
      </c>
      <c r="M257" s="23">
        <v>39</v>
      </c>
      <c r="N257" s="24">
        <v>1</v>
      </c>
    </row>
    <row r="258" spans="1:14" x14ac:dyDescent="0.3">
      <c r="A258" s="23" t="s">
        <v>5781</v>
      </c>
      <c r="B258" s="23" t="s">
        <v>145</v>
      </c>
      <c r="C258" s="23" t="s">
        <v>51</v>
      </c>
      <c r="D258" s="23" t="s">
        <v>5782</v>
      </c>
      <c r="E258" s="23" t="s">
        <v>146</v>
      </c>
      <c r="F258" s="23" t="s">
        <v>5869</v>
      </c>
      <c r="G258" s="23" t="s">
        <v>2250</v>
      </c>
      <c r="H258" s="23" t="s">
        <v>2251</v>
      </c>
      <c r="I258" s="23">
        <v>20008</v>
      </c>
      <c r="J258" s="23" t="s">
        <v>2279</v>
      </c>
      <c r="K258" s="31">
        <v>94.87</v>
      </c>
      <c r="L258" s="24">
        <v>8425144200086</v>
      </c>
      <c r="M258" s="23">
        <v>39</v>
      </c>
      <c r="N258" s="24">
        <v>1</v>
      </c>
    </row>
    <row r="259" spans="1:14" x14ac:dyDescent="0.3">
      <c r="A259" s="23" t="s">
        <v>5781</v>
      </c>
      <c r="B259" s="23" t="s">
        <v>145</v>
      </c>
      <c r="C259" s="23" t="s">
        <v>51</v>
      </c>
      <c r="D259" s="23" t="s">
        <v>5782</v>
      </c>
      <c r="E259" s="23" t="s">
        <v>146</v>
      </c>
      <c r="F259" s="23" t="s">
        <v>5869</v>
      </c>
      <c r="G259" s="23" t="s">
        <v>2250</v>
      </c>
      <c r="H259" s="23" t="s">
        <v>2251</v>
      </c>
      <c r="I259" s="23">
        <v>20009</v>
      </c>
      <c r="J259" s="23" t="s">
        <v>2280</v>
      </c>
      <c r="K259" s="31">
        <v>164.81</v>
      </c>
      <c r="L259" s="24">
        <v>8425144200093</v>
      </c>
      <c r="M259" s="23">
        <v>39</v>
      </c>
      <c r="N259" s="24">
        <v>1</v>
      </c>
    </row>
    <row r="260" spans="1:14" x14ac:dyDescent="0.3">
      <c r="A260" s="23" t="s">
        <v>5781</v>
      </c>
      <c r="B260" s="23" t="s">
        <v>145</v>
      </c>
      <c r="C260" s="23" t="s">
        <v>51</v>
      </c>
      <c r="D260" s="23" t="s">
        <v>5782</v>
      </c>
      <c r="E260" s="23" t="s">
        <v>146</v>
      </c>
      <c r="F260" s="23" t="s">
        <v>5869</v>
      </c>
      <c r="G260" s="23" t="s">
        <v>2250</v>
      </c>
      <c r="H260" s="23" t="s">
        <v>2281</v>
      </c>
      <c r="I260" s="23">
        <v>10302</v>
      </c>
      <c r="J260" s="23" t="s">
        <v>2283</v>
      </c>
      <c r="K260" s="31">
        <v>6.55</v>
      </c>
      <c r="L260" s="24">
        <v>8425144103028</v>
      </c>
      <c r="M260" s="23">
        <v>39</v>
      </c>
      <c r="N260" s="24">
        <v>1</v>
      </c>
    </row>
    <row r="261" spans="1:14" x14ac:dyDescent="0.3">
      <c r="A261" s="23" t="s">
        <v>5781</v>
      </c>
      <c r="B261" s="23" t="s">
        <v>145</v>
      </c>
      <c r="C261" s="23" t="s">
        <v>51</v>
      </c>
      <c r="D261" s="23" t="s">
        <v>5782</v>
      </c>
      <c r="E261" s="23" t="s">
        <v>146</v>
      </c>
      <c r="F261" s="23" t="s">
        <v>5869</v>
      </c>
      <c r="G261" s="23" t="s">
        <v>2250</v>
      </c>
      <c r="H261" s="23" t="s">
        <v>2281</v>
      </c>
      <c r="I261" s="23">
        <v>10303</v>
      </c>
      <c r="J261" s="23" t="s">
        <v>2285</v>
      </c>
      <c r="K261" s="31">
        <v>6.99</v>
      </c>
      <c r="L261" s="24">
        <v>8425144103035</v>
      </c>
      <c r="M261" s="23">
        <v>39</v>
      </c>
      <c r="N261" s="24">
        <v>1</v>
      </c>
    </row>
    <row r="262" spans="1:14" x14ac:dyDescent="0.3">
      <c r="A262" s="23" t="s">
        <v>5781</v>
      </c>
      <c r="B262" s="23" t="s">
        <v>145</v>
      </c>
      <c r="C262" s="23" t="s">
        <v>51</v>
      </c>
      <c r="D262" s="23" t="s">
        <v>5782</v>
      </c>
      <c r="E262" s="23" t="s">
        <v>146</v>
      </c>
      <c r="F262" s="23" t="s">
        <v>5869</v>
      </c>
      <c r="G262" s="23" t="s">
        <v>2250</v>
      </c>
      <c r="H262" s="23" t="s">
        <v>2281</v>
      </c>
      <c r="I262" s="23">
        <v>10304</v>
      </c>
      <c r="J262" s="23" t="s">
        <v>2287</v>
      </c>
      <c r="K262" s="31">
        <v>9.64</v>
      </c>
      <c r="L262" s="24">
        <v>8425144103042</v>
      </c>
      <c r="M262" s="23">
        <v>39</v>
      </c>
      <c r="N262" s="24">
        <v>1</v>
      </c>
    </row>
    <row r="263" spans="1:14" x14ac:dyDescent="0.3">
      <c r="A263" s="23" t="s">
        <v>5781</v>
      </c>
      <c r="B263" s="23" t="s">
        <v>145</v>
      </c>
      <c r="C263" s="23" t="s">
        <v>51</v>
      </c>
      <c r="D263" s="23" t="s">
        <v>5782</v>
      </c>
      <c r="E263" s="23" t="s">
        <v>146</v>
      </c>
      <c r="F263" s="23" t="s">
        <v>5869</v>
      </c>
      <c r="G263" s="23" t="s">
        <v>2250</v>
      </c>
      <c r="H263" s="23" t="s">
        <v>2281</v>
      </c>
      <c r="I263" s="23">
        <v>10305</v>
      </c>
      <c r="J263" s="23" t="s">
        <v>2289</v>
      </c>
      <c r="K263" s="31">
        <v>12.59</v>
      </c>
      <c r="L263" s="24">
        <v>8425144103059</v>
      </c>
      <c r="M263" s="23">
        <v>39</v>
      </c>
      <c r="N263" s="24">
        <v>1</v>
      </c>
    </row>
    <row r="264" spans="1:14" x14ac:dyDescent="0.3">
      <c r="A264" s="23" t="s">
        <v>5781</v>
      </c>
      <c r="B264" s="23" t="s">
        <v>145</v>
      </c>
      <c r="C264" s="23" t="s">
        <v>51</v>
      </c>
      <c r="D264" s="23" t="s">
        <v>5782</v>
      </c>
      <c r="E264" s="23" t="s">
        <v>146</v>
      </c>
      <c r="F264" s="23" t="s">
        <v>5869</v>
      </c>
      <c r="G264" s="23" t="s">
        <v>2250</v>
      </c>
      <c r="H264" s="23" t="s">
        <v>2281</v>
      </c>
      <c r="I264" s="23">
        <v>10306</v>
      </c>
      <c r="J264" s="23" t="s">
        <v>2291</v>
      </c>
      <c r="K264" s="31">
        <v>18.88</v>
      </c>
      <c r="L264" s="24">
        <v>8425144103066</v>
      </c>
      <c r="M264" s="23">
        <v>39</v>
      </c>
      <c r="N264" s="24">
        <v>1</v>
      </c>
    </row>
    <row r="265" spans="1:14" x14ac:dyDescent="0.3">
      <c r="A265" s="23" t="s">
        <v>5781</v>
      </c>
      <c r="B265" s="23" t="s">
        <v>145</v>
      </c>
      <c r="C265" s="23" t="s">
        <v>51</v>
      </c>
      <c r="D265" s="23" t="s">
        <v>5782</v>
      </c>
      <c r="E265" s="23" t="s">
        <v>146</v>
      </c>
      <c r="F265" s="23" t="s">
        <v>5869</v>
      </c>
      <c r="G265" s="23" t="s">
        <v>2250</v>
      </c>
      <c r="H265" s="23" t="s">
        <v>2281</v>
      </c>
      <c r="I265" s="23">
        <v>10307</v>
      </c>
      <c r="J265" s="23" t="s">
        <v>2293</v>
      </c>
      <c r="K265" s="31">
        <v>28.09</v>
      </c>
      <c r="L265" s="24">
        <v>8425144103073</v>
      </c>
      <c r="M265" s="23">
        <v>39</v>
      </c>
      <c r="N265" s="24">
        <v>1</v>
      </c>
    </row>
    <row r="266" spans="1:14" x14ac:dyDescent="0.3">
      <c r="A266" s="23" t="s">
        <v>5781</v>
      </c>
      <c r="B266" s="23" t="s">
        <v>145</v>
      </c>
      <c r="C266" s="23" t="s">
        <v>51</v>
      </c>
      <c r="D266" s="23" t="s">
        <v>5782</v>
      </c>
      <c r="E266" s="23" t="s">
        <v>146</v>
      </c>
      <c r="F266" s="23" t="s">
        <v>5869</v>
      </c>
      <c r="G266" s="23" t="s">
        <v>2250</v>
      </c>
      <c r="H266" s="23" t="s">
        <v>2281</v>
      </c>
      <c r="I266" s="23">
        <v>10308</v>
      </c>
      <c r="J266" s="23" t="s">
        <v>2295</v>
      </c>
      <c r="K266" s="31">
        <v>42.78</v>
      </c>
      <c r="L266" s="24">
        <v>8425144103080</v>
      </c>
      <c r="M266" s="23">
        <v>39</v>
      </c>
      <c r="N266" s="24">
        <v>1</v>
      </c>
    </row>
    <row r="267" spans="1:14" x14ac:dyDescent="0.3">
      <c r="A267" s="23" t="s">
        <v>5781</v>
      </c>
      <c r="B267" s="23" t="s">
        <v>145</v>
      </c>
      <c r="C267" s="23" t="s">
        <v>51</v>
      </c>
      <c r="D267" s="23" t="s">
        <v>5782</v>
      </c>
      <c r="E267" s="23" t="s">
        <v>146</v>
      </c>
      <c r="F267" s="23" t="s">
        <v>5869</v>
      </c>
      <c r="G267" s="23" t="s">
        <v>2250</v>
      </c>
      <c r="H267" s="23" t="s">
        <v>2281</v>
      </c>
      <c r="I267" s="23">
        <v>10309</v>
      </c>
      <c r="J267" s="23" t="s">
        <v>2297</v>
      </c>
      <c r="K267" s="31">
        <v>70.989999999999995</v>
      </c>
      <c r="L267" s="24">
        <v>8425144103097</v>
      </c>
      <c r="M267" s="23">
        <v>39</v>
      </c>
      <c r="N267" s="24">
        <v>1</v>
      </c>
    </row>
    <row r="268" spans="1:14" x14ac:dyDescent="0.3">
      <c r="A268" s="23" t="s">
        <v>5781</v>
      </c>
      <c r="B268" s="23" t="s">
        <v>145</v>
      </c>
      <c r="C268" s="23" t="s">
        <v>51</v>
      </c>
      <c r="D268" s="23" t="s">
        <v>5782</v>
      </c>
      <c r="E268" s="23" t="s">
        <v>146</v>
      </c>
      <c r="F268" s="23" t="s">
        <v>5869</v>
      </c>
      <c r="G268" s="23" t="s">
        <v>2250</v>
      </c>
      <c r="H268" s="23" t="s">
        <v>2281</v>
      </c>
      <c r="I268" s="23">
        <v>10310</v>
      </c>
      <c r="J268" s="23" t="s">
        <v>2299</v>
      </c>
      <c r="K268" s="31">
        <v>101.23</v>
      </c>
      <c r="L268" s="24">
        <v>8425144103103</v>
      </c>
      <c r="M268" s="23">
        <v>39</v>
      </c>
      <c r="N268" s="24">
        <v>1</v>
      </c>
    </row>
    <row r="269" spans="1:14" x14ac:dyDescent="0.3">
      <c r="A269" s="23" t="s">
        <v>5781</v>
      </c>
      <c r="B269" s="23" t="s">
        <v>145</v>
      </c>
      <c r="C269" s="23" t="s">
        <v>51</v>
      </c>
      <c r="D269" s="23" t="s">
        <v>5782</v>
      </c>
      <c r="E269" s="23" t="s">
        <v>146</v>
      </c>
      <c r="F269" s="23" t="s">
        <v>5869</v>
      </c>
      <c r="G269" s="23" t="s">
        <v>2250</v>
      </c>
      <c r="H269" s="23" t="s">
        <v>2281</v>
      </c>
      <c r="I269" s="23">
        <v>10311</v>
      </c>
      <c r="J269" s="23" t="s">
        <v>2301</v>
      </c>
      <c r="K269" s="31">
        <v>157.11000000000001</v>
      </c>
      <c r="L269" s="24">
        <v>8425144103110</v>
      </c>
      <c r="M269" s="23">
        <v>39</v>
      </c>
      <c r="N269" s="24">
        <v>1</v>
      </c>
    </row>
    <row r="270" spans="1:14" x14ac:dyDescent="0.3">
      <c r="A270" s="23" t="s">
        <v>5781</v>
      </c>
      <c r="B270" s="23" t="s">
        <v>145</v>
      </c>
      <c r="C270" s="23" t="s">
        <v>51</v>
      </c>
      <c r="D270" s="23" t="s">
        <v>5782</v>
      </c>
      <c r="E270" s="23" t="s">
        <v>146</v>
      </c>
      <c r="F270" s="23" t="s">
        <v>5869</v>
      </c>
      <c r="G270" s="23" t="s">
        <v>2250</v>
      </c>
      <c r="H270" s="23" t="s">
        <v>2281</v>
      </c>
      <c r="I270" s="23">
        <v>20010</v>
      </c>
      <c r="J270" s="23" t="s">
        <v>2302</v>
      </c>
      <c r="K270" s="31">
        <v>6.76</v>
      </c>
      <c r="L270" s="24">
        <v>8425144200109</v>
      </c>
      <c r="M270" s="23">
        <v>39</v>
      </c>
      <c r="N270" s="24">
        <v>1</v>
      </c>
    </row>
    <row r="271" spans="1:14" x14ac:dyDescent="0.3">
      <c r="A271" s="23" t="s">
        <v>5781</v>
      </c>
      <c r="B271" s="23" t="s">
        <v>145</v>
      </c>
      <c r="C271" s="23" t="s">
        <v>51</v>
      </c>
      <c r="D271" s="23" t="s">
        <v>5782</v>
      </c>
      <c r="E271" s="23" t="s">
        <v>146</v>
      </c>
      <c r="F271" s="23" t="s">
        <v>5869</v>
      </c>
      <c r="G271" s="23" t="s">
        <v>2250</v>
      </c>
      <c r="H271" s="23" t="s">
        <v>2281</v>
      </c>
      <c r="I271" s="23">
        <v>20011</v>
      </c>
      <c r="J271" s="23" t="s">
        <v>2303</v>
      </c>
      <c r="K271" s="31">
        <v>7.04</v>
      </c>
      <c r="L271" s="24">
        <v>8425144200116</v>
      </c>
      <c r="M271" s="23">
        <v>39</v>
      </c>
      <c r="N271" s="24">
        <v>1</v>
      </c>
    </row>
    <row r="272" spans="1:14" x14ac:dyDescent="0.3">
      <c r="A272" s="23" t="s">
        <v>5781</v>
      </c>
      <c r="B272" s="23" t="s">
        <v>145</v>
      </c>
      <c r="C272" s="23" t="s">
        <v>51</v>
      </c>
      <c r="D272" s="23" t="s">
        <v>5782</v>
      </c>
      <c r="E272" s="23" t="s">
        <v>146</v>
      </c>
      <c r="F272" s="23" t="s">
        <v>5869</v>
      </c>
      <c r="G272" s="23" t="s">
        <v>2250</v>
      </c>
      <c r="H272" s="23" t="s">
        <v>2281</v>
      </c>
      <c r="I272" s="23">
        <v>20012</v>
      </c>
      <c r="J272" s="23" t="s">
        <v>2304</v>
      </c>
      <c r="K272" s="31">
        <v>11.79</v>
      </c>
      <c r="L272" s="24">
        <v>8425144200123</v>
      </c>
      <c r="M272" s="23">
        <v>39</v>
      </c>
      <c r="N272" s="24">
        <v>1</v>
      </c>
    </row>
    <row r="273" spans="1:14" x14ac:dyDescent="0.3">
      <c r="A273" s="23" t="s">
        <v>5781</v>
      </c>
      <c r="B273" s="23" t="s">
        <v>145</v>
      </c>
      <c r="C273" s="23" t="s">
        <v>51</v>
      </c>
      <c r="D273" s="23" t="s">
        <v>5782</v>
      </c>
      <c r="E273" s="23" t="s">
        <v>146</v>
      </c>
      <c r="F273" s="23" t="s">
        <v>5869</v>
      </c>
      <c r="G273" s="23" t="s">
        <v>2250</v>
      </c>
      <c r="H273" s="23" t="s">
        <v>2281</v>
      </c>
      <c r="I273" s="23">
        <v>20013</v>
      </c>
      <c r="J273" s="23" t="s">
        <v>6116</v>
      </c>
      <c r="K273" s="31">
        <v>17.5</v>
      </c>
      <c r="L273" s="24">
        <v>8425144200130</v>
      </c>
      <c r="M273" s="23">
        <v>39</v>
      </c>
      <c r="N273" s="24">
        <v>1</v>
      </c>
    </row>
    <row r="274" spans="1:14" x14ac:dyDescent="0.3">
      <c r="A274" s="23" t="s">
        <v>5781</v>
      </c>
      <c r="B274" s="23" t="s">
        <v>145</v>
      </c>
      <c r="C274" s="23" t="s">
        <v>51</v>
      </c>
      <c r="D274" s="23" t="s">
        <v>5782</v>
      </c>
      <c r="E274" s="23" t="s">
        <v>146</v>
      </c>
      <c r="F274" s="23" t="s">
        <v>5869</v>
      </c>
      <c r="G274" s="23" t="s">
        <v>2250</v>
      </c>
      <c r="H274" s="23" t="s">
        <v>2281</v>
      </c>
      <c r="I274" s="23">
        <v>20014</v>
      </c>
      <c r="J274" s="23" t="s">
        <v>6117</v>
      </c>
      <c r="K274" s="31">
        <v>29.5</v>
      </c>
      <c r="L274" s="24">
        <v>8425144200147</v>
      </c>
      <c r="M274" s="23">
        <v>39</v>
      </c>
      <c r="N274" s="24">
        <v>1</v>
      </c>
    </row>
    <row r="275" spans="1:14" x14ac:dyDescent="0.3">
      <c r="A275" s="23" t="s">
        <v>5781</v>
      </c>
      <c r="B275" s="23" t="s">
        <v>145</v>
      </c>
      <c r="C275" s="23" t="s">
        <v>51</v>
      </c>
      <c r="D275" s="23" t="s">
        <v>5782</v>
      </c>
      <c r="E275" s="23" t="s">
        <v>146</v>
      </c>
      <c r="F275" s="23" t="s">
        <v>5869</v>
      </c>
      <c r="G275" s="23" t="s">
        <v>2250</v>
      </c>
      <c r="H275" s="23" t="s">
        <v>2281</v>
      </c>
      <c r="I275" s="23">
        <v>20015</v>
      </c>
      <c r="J275" s="23" t="s">
        <v>3844</v>
      </c>
      <c r="K275" s="31">
        <v>37.5</v>
      </c>
      <c r="L275" s="24">
        <v>8425144200154</v>
      </c>
      <c r="M275" s="23">
        <v>39</v>
      </c>
      <c r="N275" s="24">
        <v>1</v>
      </c>
    </row>
    <row r="276" spans="1:14" x14ac:dyDescent="0.3">
      <c r="A276" s="23" t="s">
        <v>5781</v>
      </c>
      <c r="B276" s="23" t="s">
        <v>145</v>
      </c>
      <c r="C276" s="23" t="s">
        <v>51</v>
      </c>
      <c r="D276" s="23" t="s">
        <v>5782</v>
      </c>
      <c r="E276" s="23" t="s">
        <v>146</v>
      </c>
      <c r="F276" s="23" t="s">
        <v>5869</v>
      </c>
      <c r="G276" s="23" t="s">
        <v>2250</v>
      </c>
      <c r="H276" s="23" t="s">
        <v>2281</v>
      </c>
      <c r="I276" s="23">
        <v>20016</v>
      </c>
      <c r="J276" s="23" t="s">
        <v>2305</v>
      </c>
      <c r="K276" s="31">
        <v>40.68</v>
      </c>
      <c r="L276" s="24">
        <v>8425144200161</v>
      </c>
      <c r="M276" s="23">
        <v>39</v>
      </c>
      <c r="N276" s="24">
        <v>1</v>
      </c>
    </row>
    <row r="277" spans="1:14" x14ac:dyDescent="0.3">
      <c r="A277" s="23" t="s">
        <v>5781</v>
      </c>
      <c r="B277" s="23" t="s">
        <v>145</v>
      </c>
      <c r="C277" s="23" t="s">
        <v>51</v>
      </c>
      <c r="D277" s="23" t="s">
        <v>5782</v>
      </c>
      <c r="E277" s="23" t="s">
        <v>146</v>
      </c>
      <c r="F277" s="23" t="s">
        <v>5869</v>
      </c>
      <c r="G277" s="23" t="s">
        <v>2250</v>
      </c>
      <c r="H277" s="23" t="s">
        <v>2281</v>
      </c>
      <c r="I277" s="23">
        <v>20017</v>
      </c>
      <c r="J277" s="23" t="s">
        <v>2306</v>
      </c>
      <c r="K277" s="31">
        <v>42.2</v>
      </c>
      <c r="L277" s="24">
        <v>8425144200178</v>
      </c>
      <c r="M277" s="23">
        <v>39</v>
      </c>
      <c r="N277" s="24">
        <v>1</v>
      </c>
    </row>
    <row r="278" spans="1:14" x14ac:dyDescent="0.3">
      <c r="A278" s="23" t="s">
        <v>5781</v>
      </c>
      <c r="B278" s="23" t="s">
        <v>145</v>
      </c>
      <c r="C278" s="23" t="s">
        <v>51</v>
      </c>
      <c r="D278" s="23" t="s">
        <v>5782</v>
      </c>
      <c r="E278" s="23" t="s">
        <v>146</v>
      </c>
      <c r="F278" s="23" t="s">
        <v>5869</v>
      </c>
      <c r="G278" s="23" t="s">
        <v>2250</v>
      </c>
      <c r="H278" s="23" t="s">
        <v>2281</v>
      </c>
      <c r="I278" s="23">
        <v>20018</v>
      </c>
      <c r="J278" s="23" t="s">
        <v>2307</v>
      </c>
      <c r="K278" s="31">
        <v>48.73</v>
      </c>
      <c r="L278" s="24">
        <v>8425144200185</v>
      </c>
      <c r="M278" s="23">
        <v>39</v>
      </c>
      <c r="N278" s="24">
        <v>1</v>
      </c>
    </row>
    <row r="279" spans="1:14" x14ac:dyDescent="0.3">
      <c r="A279" s="23" t="s">
        <v>5781</v>
      </c>
      <c r="B279" s="23" t="s">
        <v>145</v>
      </c>
      <c r="C279" s="23" t="s">
        <v>51</v>
      </c>
      <c r="D279" s="23" t="s">
        <v>5782</v>
      </c>
      <c r="E279" s="23" t="s">
        <v>146</v>
      </c>
      <c r="F279" s="23" t="s">
        <v>5869</v>
      </c>
      <c r="G279" s="23" t="s">
        <v>2250</v>
      </c>
      <c r="H279" s="23" t="s">
        <v>2281</v>
      </c>
      <c r="I279" s="23">
        <v>20019</v>
      </c>
      <c r="J279" s="23" t="s">
        <v>2308</v>
      </c>
      <c r="K279" s="31">
        <v>88.18</v>
      </c>
      <c r="L279" s="24">
        <v>8425144200192</v>
      </c>
      <c r="M279" s="23">
        <v>39</v>
      </c>
      <c r="N279" s="24">
        <v>1</v>
      </c>
    </row>
    <row r="280" spans="1:14" x14ac:dyDescent="0.3">
      <c r="A280" s="23" t="s">
        <v>5781</v>
      </c>
      <c r="B280" s="23" t="s">
        <v>145</v>
      </c>
      <c r="C280" s="23" t="s">
        <v>51</v>
      </c>
      <c r="D280" s="23" t="s">
        <v>5782</v>
      </c>
      <c r="E280" s="23" t="s">
        <v>146</v>
      </c>
      <c r="F280" s="23" t="s">
        <v>5871</v>
      </c>
      <c r="G280" s="23" t="s">
        <v>2310</v>
      </c>
      <c r="H280" s="23" t="s">
        <v>191</v>
      </c>
      <c r="I280" s="23">
        <v>20023</v>
      </c>
      <c r="J280" s="23" t="s">
        <v>2312</v>
      </c>
      <c r="K280" s="31">
        <v>33.96</v>
      </c>
      <c r="L280" s="24">
        <v>8425144200239</v>
      </c>
      <c r="M280" s="23">
        <v>40</v>
      </c>
      <c r="N280" s="24">
        <v>1</v>
      </c>
    </row>
    <row r="281" spans="1:14" x14ac:dyDescent="0.3">
      <c r="A281" s="23" t="s">
        <v>5781</v>
      </c>
      <c r="B281" s="23" t="s">
        <v>145</v>
      </c>
      <c r="C281" s="23" t="s">
        <v>51</v>
      </c>
      <c r="D281" s="23" t="s">
        <v>5782</v>
      </c>
      <c r="E281" s="23" t="s">
        <v>146</v>
      </c>
      <c r="F281" s="23" t="s">
        <v>5871</v>
      </c>
      <c r="G281" s="23" t="s">
        <v>2310</v>
      </c>
      <c r="H281" s="23" t="s">
        <v>191</v>
      </c>
      <c r="I281" s="23">
        <v>20024</v>
      </c>
      <c r="J281" s="23" t="s">
        <v>2314</v>
      </c>
      <c r="K281" s="31">
        <v>43.62</v>
      </c>
      <c r="L281" s="24">
        <v>8425144200246</v>
      </c>
      <c r="M281" s="23">
        <v>40</v>
      </c>
      <c r="N281" s="24">
        <v>1</v>
      </c>
    </row>
    <row r="282" spans="1:14" x14ac:dyDescent="0.3">
      <c r="A282" s="23" t="s">
        <v>5781</v>
      </c>
      <c r="B282" s="23" t="s">
        <v>145</v>
      </c>
      <c r="C282" s="23" t="s">
        <v>51</v>
      </c>
      <c r="D282" s="23" t="s">
        <v>5782</v>
      </c>
      <c r="E282" s="23" t="s">
        <v>146</v>
      </c>
      <c r="F282" s="23" t="s">
        <v>5871</v>
      </c>
      <c r="G282" s="23" t="s">
        <v>2310</v>
      </c>
      <c r="H282" s="23" t="s">
        <v>191</v>
      </c>
      <c r="I282" s="23">
        <v>20025</v>
      </c>
      <c r="J282" s="23" t="s">
        <v>2316</v>
      </c>
      <c r="K282" s="31">
        <v>67.349999999999994</v>
      </c>
      <c r="L282" s="24">
        <v>8425144200253</v>
      </c>
      <c r="M282" s="23">
        <v>40</v>
      </c>
      <c r="N282" s="24">
        <v>1</v>
      </c>
    </row>
    <row r="283" spans="1:14" x14ac:dyDescent="0.3">
      <c r="A283" s="23" t="s">
        <v>5781</v>
      </c>
      <c r="B283" s="23" t="s">
        <v>145</v>
      </c>
      <c r="C283" s="23" t="s">
        <v>51</v>
      </c>
      <c r="D283" s="23" t="s">
        <v>5782</v>
      </c>
      <c r="E283" s="23" t="s">
        <v>146</v>
      </c>
      <c r="F283" s="23" t="s">
        <v>5871</v>
      </c>
      <c r="G283" s="23" t="s">
        <v>2310</v>
      </c>
      <c r="H283" s="23" t="s">
        <v>191</v>
      </c>
      <c r="I283" s="23">
        <v>20120</v>
      </c>
      <c r="J283" s="23" t="s">
        <v>2318</v>
      </c>
      <c r="K283" s="31">
        <v>7.52</v>
      </c>
      <c r="L283" s="24">
        <v>8425144201205</v>
      </c>
      <c r="M283" s="23">
        <v>40</v>
      </c>
      <c r="N283" s="24">
        <v>1</v>
      </c>
    </row>
    <row r="284" spans="1:14" x14ac:dyDescent="0.3">
      <c r="A284" s="23" t="s">
        <v>5781</v>
      </c>
      <c r="B284" s="23" t="s">
        <v>145</v>
      </c>
      <c r="C284" s="23" t="s">
        <v>51</v>
      </c>
      <c r="D284" s="23" t="s">
        <v>5782</v>
      </c>
      <c r="E284" s="23" t="s">
        <v>146</v>
      </c>
      <c r="F284" s="23" t="s">
        <v>5871</v>
      </c>
      <c r="G284" s="23" t="s">
        <v>2310</v>
      </c>
      <c r="H284" s="23" t="s">
        <v>191</v>
      </c>
      <c r="I284" s="23">
        <v>20121</v>
      </c>
      <c r="J284" s="23" t="s">
        <v>2320</v>
      </c>
      <c r="K284" s="31">
        <v>10.119999999999999</v>
      </c>
      <c r="L284" s="24">
        <v>8425144201212</v>
      </c>
      <c r="M284" s="23">
        <v>40</v>
      </c>
      <c r="N284" s="24">
        <v>1</v>
      </c>
    </row>
    <row r="285" spans="1:14" x14ac:dyDescent="0.3">
      <c r="A285" s="23" t="s">
        <v>5781</v>
      </c>
      <c r="B285" s="23" t="s">
        <v>145</v>
      </c>
      <c r="C285" s="23" t="s">
        <v>51</v>
      </c>
      <c r="D285" s="23" t="s">
        <v>5782</v>
      </c>
      <c r="E285" s="23" t="s">
        <v>146</v>
      </c>
      <c r="F285" s="23" t="s">
        <v>5871</v>
      </c>
      <c r="G285" s="23" t="s">
        <v>2310</v>
      </c>
      <c r="H285" s="23" t="s">
        <v>191</v>
      </c>
      <c r="I285" s="23">
        <v>20122</v>
      </c>
      <c r="J285" s="23" t="s">
        <v>2322</v>
      </c>
      <c r="K285" s="31">
        <v>19.37</v>
      </c>
      <c r="L285" s="24">
        <v>8425144201229</v>
      </c>
      <c r="M285" s="23">
        <v>40</v>
      </c>
      <c r="N285" s="24">
        <v>1</v>
      </c>
    </row>
    <row r="286" spans="1:14" x14ac:dyDescent="0.3">
      <c r="A286" s="23" t="s">
        <v>5781</v>
      </c>
      <c r="B286" s="23" t="s">
        <v>145</v>
      </c>
      <c r="C286" s="23" t="s">
        <v>51</v>
      </c>
      <c r="D286" s="23" t="s">
        <v>5782</v>
      </c>
      <c r="E286" s="23" t="s">
        <v>146</v>
      </c>
      <c r="F286" s="23" t="s">
        <v>5872</v>
      </c>
      <c r="G286" s="23" t="s">
        <v>2323</v>
      </c>
      <c r="H286" s="23" t="s">
        <v>191</v>
      </c>
      <c r="I286" s="23">
        <v>72050</v>
      </c>
      <c r="J286" s="23" t="s">
        <v>2324</v>
      </c>
      <c r="K286" s="31">
        <v>24.06</v>
      </c>
      <c r="L286" s="24">
        <v>8425144720508</v>
      </c>
      <c r="M286" s="23">
        <v>40</v>
      </c>
      <c r="N286" s="24">
        <v>1</v>
      </c>
    </row>
    <row r="287" spans="1:14" x14ac:dyDescent="0.3">
      <c r="A287" s="23" t="s">
        <v>5781</v>
      </c>
      <c r="B287" s="23" t="s">
        <v>145</v>
      </c>
      <c r="C287" s="23" t="s">
        <v>51</v>
      </c>
      <c r="D287" s="23" t="s">
        <v>5782</v>
      </c>
      <c r="E287" s="23" t="s">
        <v>146</v>
      </c>
      <c r="F287" s="23" t="s">
        <v>5870</v>
      </c>
      <c r="G287" s="23" t="s">
        <v>2325</v>
      </c>
      <c r="H287" s="23" t="s">
        <v>191</v>
      </c>
      <c r="I287" s="23">
        <v>20131</v>
      </c>
      <c r="J287" s="23" t="s">
        <v>2326</v>
      </c>
      <c r="K287" s="31">
        <v>8.1999999999999993</v>
      </c>
      <c r="L287" s="24">
        <v>8425144117094</v>
      </c>
      <c r="M287" s="23">
        <v>40</v>
      </c>
      <c r="N287" s="24">
        <v>1</v>
      </c>
    </row>
    <row r="288" spans="1:14" x14ac:dyDescent="0.3">
      <c r="A288" s="23" t="s">
        <v>5781</v>
      </c>
      <c r="B288" s="23" t="s">
        <v>145</v>
      </c>
      <c r="C288" s="23" t="s">
        <v>51</v>
      </c>
      <c r="D288" s="23" t="s">
        <v>5782</v>
      </c>
      <c r="E288" s="23" t="s">
        <v>146</v>
      </c>
      <c r="F288" s="23" t="s">
        <v>5870</v>
      </c>
      <c r="G288" s="23" t="s">
        <v>2325</v>
      </c>
      <c r="H288" s="23" t="s">
        <v>191</v>
      </c>
      <c r="I288" s="23">
        <v>20132</v>
      </c>
      <c r="J288" s="23" t="s">
        <v>2327</v>
      </c>
      <c r="K288" s="31">
        <v>10.44</v>
      </c>
      <c r="L288" s="24">
        <v>8425144117100</v>
      </c>
      <c r="M288" s="23">
        <v>40</v>
      </c>
      <c r="N288" s="24">
        <v>1</v>
      </c>
    </row>
    <row r="289" spans="1:14" x14ac:dyDescent="0.3">
      <c r="A289" s="23" t="s">
        <v>5781</v>
      </c>
      <c r="B289" s="23" t="s">
        <v>145</v>
      </c>
      <c r="C289" s="23" t="s">
        <v>51</v>
      </c>
      <c r="D289" s="23" t="s">
        <v>5782</v>
      </c>
      <c r="E289" s="23" t="s">
        <v>146</v>
      </c>
      <c r="F289" s="23" t="s">
        <v>5870</v>
      </c>
      <c r="G289" s="23" t="s">
        <v>2325</v>
      </c>
      <c r="H289" s="23" t="s">
        <v>191</v>
      </c>
      <c r="I289" s="23">
        <v>20133</v>
      </c>
      <c r="J289" s="23" t="s">
        <v>2328</v>
      </c>
      <c r="K289" s="31">
        <v>17.29</v>
      </c>
      <c r="L289" s="24">
        <v>8425144117117</v>
      </c>
      <c r="M289" s="23">
        <v>40</v>
      </c>
      <c r="N289" s="24">
        <v>1</v>
      </c>
    </row>
    <row r="290" spans="1:14" x14ac:dyDescent="0.3">
      <c r="A290" s="23" t="s">
        <v>5781</v>
      </c>
      <c r="B290" s="23" t="s">
        <v>145</v>
      </c>
      <c r="C290" s="23" t="s">
        <v>51</v>
      </c>
      <c r="D290" s="23" t="s">
        <v>5782</v>
      </c>
      <c r="E290" s="23" t="s">
        <v>146</v>
      </c>
      <c r="F290" s="23" t="s">
        <v>5870</v>
      </c>
      <c r="G290" s="23" t="s">
        <v>2325</v>
      </c>
      <c r="H290" s="23" t="s">
        <v>191</v>
      </c>
      <c r="I290" s="23">
        <v>20134</v>
      </c>
      <c r="J290" s="23" t="s">
        <v>2329</v>
      </c>
      <c r="K290" s="31">
        <v>21.45</v>
      </c>
      <c r="L290" s="24">
        <v>8425144117124</v>
      </c>
      <c r="M290" s="23">
        <v>40</v>
      </c>
      <c r="N290" s="24">
        <v>1</v>
      </c>
    </row>
    <row r="291" spans="1:14" x14ac:dyDescent="0.3">
      <c r="A291" s="23" t="s">
        <v>5781</v>
      </c>
      <c r="B291" s="23" t="s">
        <v>145</v>
      </c>
      <c r="C291" s="23" t="s">
        <v>51</v>
      </c>
      <c r="D291" s="23" t="s">
        <v>5782</v>
      </c>
      <c r="E291" s="23" t="s">
        <v>146</v>
      </c>
      <c r="F291" s="23" t="s">
        <v>5870</v>
      </c>
      <c r="G291" s="23" t="s">
        <v>2325</v>
      </c>
      <c r="H291" s="23" t="s">
        <v>191</v>
      </c>
      <c r="I291" s="23">
        <v>20135</v>
      </c>
      <c r="J291" s="23" t="s">
        <v>2330</v>
      </c>
      <c r="K291" s="31">
        <v>33.39</v>
      </c>
      <c r="L291" s="24">
        <v>8425144117131</v>
      </c>
      <c r="M291" s="23">
        <v>40</v>
      </c>
      <c r="N291" s="24">
        <v>1</v>
      </c>
    </row>
    <row r="292" spans="1:14" x14ac:dyDescent="0.3">
      <c r="A292" s="23" t="s">
        <v>5781</v>
      </c>
      <c r="B292" s="23" t="s">
        <v>145</v>
      </c>
      <c r="C292" s="23" t="s">
        <v>51</v>
      </c>
      <c r="D292" s="23" t="s">
        <v>5782</v>
      </c>
      <c r="E292" s="23" t="s">
        <v>146</v>
      </c>
      <c r="F292" s="23" t="s">
        <v>5870</v>
      </c>
      <c r="G292" s="23" t="s">
        <v>2325</v>
      </c>
      <c r="H292" s="23" t="s">
        <v>191</v>
      </c>
      <c r="I292" s="23">
        <v>20136</v>
      </c>
      <c r="J292" s="23" t="s">
        <v>2331</v>
      </c>
      <c r="K292" s="31">
        <v>47.73</v>
      </c>
      <c r="L292" s="24">
        <v>8425144117148</v>
      </c>
      <c r="M292" s="23">
        <v>40</v>
      </c>
      <c r="N292" s="24">
        <v>1</v>
      </c>
    </row>
    <row r="293" spans="1:14" x14ac:dyDescent="0.3">
      <c r="A293" s="23" t="s">
        <v>5781</v>
      </c>
      <c r="B293" s="23" t="s">
        <v>145</v>
      </c>
      <c r="C293" s="23" t="s">
        <v>51</v>
      </c>
      <c r="D293" s="23" t="s">
        <v>5782</v>
      </c>
      <c r="E293" s="23" t="s">
        <v>146</v>
      </c>
      <c r="F293" s="23" t="s">
        <v>5870</v>
      </c>
      <c r="G293" s="23" t="s">
        <v>2325</v>
      </c>
      <c r="H293" s="23" t="s">
        <v>191</v>
      </c>
      <c r="I293" s="23">
        <v>20137</v>
      </c>
      <c r="J293" s="23" t="s">
        <v>2332</v>
      </c>
      <c r="K293" s="31">
        <v>96.05</v>
      </c>
      <c r="L293" s="24">
        <v>8425144117155</v>
      </c>
      <c r="M293" s="23">
        <v>40</v>
      </c>
      <c r="N293" s="24">
        <v>1</v>
      </c>
    </row>
    <row r="294" spans="1:14" x14ac:dyDescent="0.3">
      <c r="A294" s="23" t="s">
        <v>5781</v>
      </c>
      <c r="B294" s="23" t="s">
        <v>145</v>
      </c>
      <c r="C294" s="23" t="s">
        <v>51</v>
      </c>
      <c r="D294" s="23" t="s">
        <v>5782</v>
      </c>
      <c r="E294" s="23" t="s">
        <v>146</v>
      </c>
      <c r="F294" s="23" t="s">
        <v>5870</v>
      </c>
      <c r="G294" s="23" t="s">
        <v>2325</v>
      </c>
      <c r="H294" s="23" t="s">
        <v>191</v>
      </c>
      <c r="I294" s="23">
        <v>20138</v>
      </c>
      <c r="J294" s="23" t="s">
        <v>2335</v>
      </c>
      <c r="K294" s="31">
        <v>85.76</v>
      </c>
      <c r="L294" s="24">
        <v>8425144117162</v>
      </c>
      <c r="M294" s="23">
        <v>40</v>
      </c>
      <c r="N294" s="24">
        <v>1</v>
      </c>
    </row>
    <row r="295" spans="1:14" x14ac:dyDescent="0.3">
      <c r="A295" s="23" t="s">
        <v>5781</v>
      </c>
      <c r="B295" s="23" t="s">
        <v>145</v>
      </c>
      <c r="C295" s="23" t="s">
        <v>51</v>
      </c>
      <c r="D295" s="23" t="s">
        <v>5782</v>
      </c>
      <c r="E295" s="23" t="s">
        <v>146</v>
      </c>
      <c r="F295" s="23" t="s">
        <v>5870</v>
      </c>
      <c r="G295" s="23" t="s">
        <v>2325</v>
      </c>
      <c r="H295" s="23" t="s">
        <v>191</v>
      </c>
      <c r="I295" s="23">
        <v>20139</v>
      </c>
      <c r="J295" s="23" t="s">
        <v>2336</v>
      </c>
      <c r="K295" s="31">
        <v>145.01</v>
      </c>
      <c r="L295" s="24">
        <v>8425144117179</v>
      </c>
      <c r="M295" s="23">
        <v>40</v>
      </c>
      <c r="N295" s="24">
        <v>1</v>
      </c>
    </row>
    <row r="296" spans="1:14" x14ac:dyDescent="0.3">
      <c r="A296" s="23" t="s">
        <v>5781</v>
      </c>
      <c r="B296" s="23" t="s">
        <v>145</v>
      </c>
      <c r="C296" s="23" t="s">
        <v>51</v>
      </c>
      <c r="D296" s="23" t="s">
        <v>5782</v>
      </c>
      <c r="E296" s="23" t="s">
        <v>146</v>
      </c>
      <c r="F296" s="23" t="s">
        <v>5856</v>
      </c>
      <c r="G296" s="23" t="s">
        <v>1599</v>
      </c>
      <c r="H296" s="23" t="s">
        <v>191</v>
      </c>
      <c r="I296" s="23">
        <v>35058</v>
      </c>
      <c r="J296" s="23" t="s">
        <v>2338</v>
      </c>
      <c r="K296" s="31">
        <v>2.0699999999999998</v>
      </c>
      <c r="L296" s="24">
        <v>8425144350583</v>
      </c>
      <c r="M296" s="23">
        <v>41</v>
      </c>
      <c r="N296" s="24">
        <v>25</v>
      </c>
    </row>
    <row r="297" spans="1:14" x14ac:dyDescent="0.3">
      <c r="A297" s="23" t="s">
        <v>5781</v>
      </c>
      <c r="B297" s="23" t="s">
        <v>145</v>
      </c>
      <c r="C297" s="23" t="s">
        <v>51</v>
      </c>
      <c r="D297" s="23" t="s">
        <v>5782</v>
      </c>
      <c r="E297" s="23" t="s">
        <v>146</v>
      </c>
      <c r="F297" s="23" t="s">
        <v>5856</v>
      </c>
      <c r="G297" s="23" t="s">
        <v>1599</v>
      </c>
      <c r="H297" s="23" t="s">
        <v>191</v>
      </c>
      <c r="I297" s="23">
        <v>35059</v>
      </c>
      <c r="J297" s="23" t="s">
        <v>2339</v>
      </c>
      <c r="K297" s="31">
        <v>2.76</v>
      </c>
      <c r="L297" s="24">
        <v>8425144350590</v>
      </c>
      <c r="M297" s="23">
        <v>41</v>
      </c>
      <c r="N297" s="24">
        <v>25</v>
      </c>
    </row>
    <row r="298" spans="1:14" x14ac:dyDescent="0.3">
      <c r="A298" s="23" t="s">
        <v>5781</v>
      </c>
      <c r="B298" s="23" t="s">
        <v>145</v>
      </c>
      <c r="C298" s="23" t="s">
        <v>51</v>
      </c>
      <c r="D298" s="23" t="s">
        <v>5782</v>
      </c>
      <c r="E298" s="23" t="s">
        <v>146</v>
      </c>
      <c r="F298" s="23" t="s">
        <v>5856</v>
      </c>
      <c r="G298" s="23" t="s">
        <v>1599</v>
      </c>
      <c r="H298" s="23" t="s">
        <v>191</v>
      </c>
      <c r="I298" s="23">
        <v>35060</v>
      </c>
      <c r="J298" s="23" t="s">
        <v>2340</v>
      </c>
      <c r="K298" s="31">
        <v>3.62</v>
      </c>
      <c r="L298" s="24">
        <v>8425144350606</v>
      </c>
      <c r="M298" s="23">
        <v>41</v>
      </c>
      <c r="N298" s="24">
        <v>25</v>
      </c>
    </row>
    <row r="299" spans="1:14" x14ac:dyDescent="0.3">
      <c r="A299" s="23" t="s">
        <v>5781</v>
      </c>
      <c r="B299" s="23" t="s">
        <v>145</v>
      </c>
      <c r="C299" s="23" t="s">
        <v>51</v>
      </c>
      <c r="D299" s="23" t="s">
        <v>5782</v>
      </c>
      <c r="E299" s="23" t="s">
        <v>146</v>
      </c>
      <c r="F299" s="23" t="s">
        <v>5856</v>
      </c>
      <c r="G299" s="23" t="s">
        <v>1599</v>
      </c>
      <c r="H299" s="23" t="s">
        <v>191</v>
      </c>
      <c r="I299" s="23">
        <v>35236</v>
      </c>
      <c r="J299" s="23" t="s">
        <v>2341</v>
      </c>
      <c r="K299" s="31">
        <v>4.0199999999999996</v>
      </c>
      <c r="L299" s="24">
        <v>8425144352365</v>
      </c>
      <c r="M299" s="23">
        <v>41</v>
      </c>
      <c r="N299" s="24">
        <v>25</v>
      </c>
    </row>
    <row r="300" spans="1:14" x14ac:dyDescent="0.3">
      <c r="A300" s="23" t="s">
        <v>5781</v>
      </c>
      <c r="B300" s="23" t="s">
        <v>145</v>
      </c>
      <c r="C300" s="23" t="s">
        <v>51</v>
      </c>
      <c r="D300" s="23" t="s">
        <v>5782</v>
      </c>
      <c r="E300" s="23" t="s">
        <v>146</v>
      </c>
      <c r="F300" s="23" t="s">
        <v>5856</v>
      </c>
      <c r="G300" s="23" t="s">
        <v>1599</v>
      </c>
      <c r="H300" s="23" t="s">
        <v>2240</v>
      </c>
      <c r="I300" s="23">
        <v>30315</v>
      </c>
      <c r="J300" s="23" t="s">
        <v>2342</v>
      </c>
      <c r="K300" s="31">
        <v>13.03</v>
      </c>
      <c r="L300" s="24">
        <v>8425144140504</v>
      </c>
      <c r="M300" s="23">
        <v>41</v>
      </c>
      <c r="N300" s="24">
        <v>1</v>
      </c>
    </row>
    <row r="301" spans="1:14" x14ac:dyDescent="0.3">
      <c r="A301" s="23" t="s">
        <v>5781</v>
      </c>
      <c r="B301" s="23" t="s">
        <v>145</v>
      </c>
      <c r="C301" s="23" t="s">
        <v>51</v>
      </c>
      <c r="D301" s="23" t="s">
        <v>5782</v>
      </c>
      <c r="E301" s="23" t="s">
        <v>146</v>
      </c>
      <c r="F301" s="23" t="s">
        <v>5856</v>
      </c>
      <c r="G301" s="23" t="s">
        <v>1599</v>
      </c>
      <c r="H301" s="23" t="s">
        <v>2240</v>
      </c>
      <c r="I301" s="23">
        <v>30316</v>
      </c>
      <c r="J301" s="23" t="s">
        <v>2343</v>
      </c>
      <c r="K301" s="31">
        <v>14.46</v>
      </c>
      <c r="L301" s="24">
        <v>8425144140511</v>
      </c>
      <c r="M301" s="23">
        <v>41</v>
      </c>
      <c r="N301" s="24">
        <v>1</v>
      </c>
    </row>
    <row r="302" spans="1:14" x14ac:dyDescent="0.3">
      <c r="A302" s="23" t="s">
        <v>5781</v>
      </c>
      <c r="B302" s="23" t="s">
        <v>145</v>
      </c>
      <c r="C302" s="23" t="s">
        <v>51</v>
      </c>
      <c r="D302" s="23" t="s">
        <v>5782</v>
      </c>
      <c r="E302" s="23" t="s">
        <v>146</v>
      </c>
      <c r="F302" s="23" t="s">
        <v>5856</v>
      </c>
      <c r="G302" s="23" t="s">
        <v>1599</v>
      </c>
      <c r="H302" s="23" t="s">
        <v>2240</v>
      </c>
      <c r="I302" s="23">
        <v>30317</v>
      </c>
      <c r="J302" s="23" t="s">
        <v>2344</v>
      </c>
      <c r="K302" s="31">
        <v>19.93</v>
      </c>
      <c r="L302" s="24">
        <v>8425144140528</v>
      </c>
      <c r="M302" s="23">
        <v>41</v>
      </c>
      <c r="N302" s="24">
        <v>1</v>
      </c>
    </row>
    <row r="303" spans="1:14" x14ac:dyDescent="0.3">
      <c r="A303" s="23" t="s">
        <v>5781</v>
      </c>
      <c r="B303" s="23" t="s">
        <v>145</v>
      </c>
      <c r="C303" s="23" t="s">
        <v>51</v>
      </c>
      <c r="D303" s="23" t="s">
        <v>5782</v>
      </c>
      <c r="E303" s="23" t="s">
        <v>146</v>
      </c>
      <c r="F303" s="23" t="s">
        <v>5856</v>
      </c>
      <c r="G303" s="23" t="s">
        <v>1599</v>
      </c>
      <c r="H303" s="23" t="s">
        <v>2240</v>
      </c>
      <c r="I303" s="23">
        <v>30318</v>
      </c>
      <c r="J303" s="23" t="s">
        <v>2345</v>
      </c>
      <c r="K303" s="31">
        <v>22.29</v>
      </c>
      <c r="L303" s="24">
        <v>8425144141556</v>
      </c>
      <c r="M303" s="23">
        <v>41</v>
      </c>
      <c r="N303" s="24">
        <v>1</v>
      </c>
    </row>
    <row r="304" spans="1:14" x14ac:dyDescent="0.3">
      <c r="A304" s="23" t="s">
        <v>5781</v>
      </c>
      <c r="B304" s="23" t="s">
        <v>145</v>
      </c>
      <c r="C304" s="23" t="s">
        <v>51</v>
      </c>
      <c r="D304" s="23" t="s">
        <v>5782</v>
      </c>
      <c r="E304" s="23" t="s">
        <v>146</v>
      </c>
      <c r="F304" s="23" t="s">
        <v>5856</v>
      </c>
      <c r="G304" s="23" t="s">
        <v>1599</v>
      </c>
      <c r="H304" s="23" t="s">
        <v>2240</v>
      </c>
      <c r="I304" s="23">
        <v>30319</v>
      </c>
      <c r="J304" s="23" t="s">
        <v>2346</v>
      </c>
      <c r="K304" s="31">
        <v>44.99</v>
      </c>
      <c r="L304" s="24">
        <v>8425144141563</v>
      </c>
      <c r="M304" s="23">
        <v>41</v>
      </c>
      <c r="N304" s="24">
        <v>1</v>
      </c>
    </row>
    <row r="305" spans="1:14" x14ac:dyDescent="0.3">
      <c r="A305" s="23" t="s">
        <v>5781</v>
      </c>
      <c r="B305" s="23" t="s">
        <v>145</v>
      </c>
      <c r="C305" s="23" t="s">
        <v>51</v>
      </c>
      <c r="D305" s="23" t="s">
        <v>5782</v>
      </c>
      <c r="E305" s="23" t="s">
        <v>146</v>
      </c>
      <c r="F305" s="23" t="s">
        <v>5856</v>
      </c>
      <c r="G305" s="23" t="s">
        <v>1599</v>
      </c>
      <c r="H305" s="23" t="s">
        <v>2240</v>
      </c>
      <c r="I305" s="23">
        <v>30320</v>
      </c>
      <c r="J305" s="23" t="s">
        <v>2347</v>
      </c>
      <c r="K305" s="31">
        <v>45.64</v>
      </c>
      <c r="L305" s="24">
        <v>8425144141570</v>
      </c>
      <c r="M305" s="23">
        <v>41</v>
      </c>
      <c r="N305" s="24">
        <v>1</v>
      </c>
    </row>
    <row r="306" spans="1:14" x14ac:dyDescent="0.3">
      <c r="A306" s="23" t="s">
        <v>5781</v>
      </c>
      <c r="B306" s="23" t="s">
        <v>145</v>
      </c>
      <c r="C306" s="23" t="s">
        <v>51</v>
      </c>
      <c r="D306" s="23" t="s">
        <v>5782</v>
      </c>
      <c r="E306" s="23" t="s">
        <v>146</v>
      </c>
      <c r="F306" s="23" t="s">
        <v>5856</v>
      </c>
      <c r="G306" s="23" t="s">
        <v>1599</v>
      </c>
      <c r="H306" s="23" t="s">
        <v>2240</v>
      </c>
      <c r="I306" s="23">
        <v>30321</v>
      </c>
      <c r="J306" s="23" t="s">
        <v>2348</v>
      </c>
      <c r="K306" s="31">
        <v>71.06</v>
      </c>
      <c r="L306" s="24">
        <v>8425144141587</v>
      </c>
      <c r="M306" s="23">
        <v>41</v>
      </c>
      <c r="N306" s="24">
        <v>1</v>
      </c>
    </row>
    <row r="307" spans="1:14" x14ac:dyDescent="0.3">
      <c r="A307" s="23" t="s">
        <v>5781</v>
      </c>
      <c r="B307" s="23" t="s">
        <v>145</v>
      </c>
      <c r="C307" s="23" t="s">
        <v>51</v>
      </c>
      <c r="D307" s="23" t="s">
        <v>5782</v>
      </c>
      <c r="E307" s="23" t="s">
        <v>146</v>
      </c>
      <c r="F307" s="23" t="s">
        <v>5856</v>
      </c>
      <c r="G307" s="23" t="s">
        <v>1599</v>
      </c>
      <c r="H307" s="23" t="s">
        <v>2240</v>
      </c>
      <c r="I307" s="23">
        <v>30322</v>
      </c>
      <c r="J307" s="23" t="s">
        <v>2349</v>
      </c>
      <c r="K307" s="31">
        <v>101.55</v>
      </c>
      <c r="L307" s="24">
        <v>8425144141594</v>
      </c>
      <c r="M307" s="23">
        <v>41</v>
      </c>
      <c r="N307" s="24">
        <v>1</v>
      </c>
    </row>
    <row r="308" spans="1:14" x14ac:dyDescent="0.3">
      <c r="A308" s="23" t="s">
        <v>5781</v>
      </c>
      <c r="B308" s="23" t="s">
        <v>145</v>
      </c>
      <c r="C308" s="23" t="s">
        <v>51</v>
      </c>
      <c r="D308" s="23" t="s">
        <v>5782</v>
      </c>
      <c r="E308" s="23" t="s">
        <v>146</v>
      </c>
      <c r="F308" s="23" t="s">
        <v>5856</v>
      </c>
      <c r="G308" s="23" t="s">
        <v>1599</v>
      </c>
      <c r="H308" s="23" t="s">
        <v>2240</v>
      </c>
      <c r="I308" s="23">
        <v>30323</v>
      </c>
      <c r="J308" s="23" t="s">
        <v>2350</v>
      </c>
      <c r="K308" s="31">
        <v>178.47</v>
      </c>
      <c r="L308" s="24">
        <v>8425144141600</v>
      </c>
      <c r="M308" s="23">
        <v>41</v>
      </c>
      <c r="N308" s="24">
        <v>1</v>
      </c>
    </row>
    <row r="309" spans="1:14" x14ac:dyDescent="0.3">
      <c r="A309" s="23" t="s">
        <v>5781</v>
      </c>
      <c r="B309" s="23" t="s">
        <v>145</v>
      </c>
      <c r="C309" s="23" t="s">
        <v>51</v>
      </c>
      <c r="D309" s="23" t="s">
        <v>5782</v>
      </c>
      <c r="E309" s="23" t="s">
        <v>146</v>
      </c>
      <c r="F309" s="23" t="s">
        <v>5856</v>
      </c>
      <c r="G309" s="23" t="s">
        <v>1599</v>
      </c>
      <c r="H309" s="23" t="s">
        <v>2147</v>
      </c>
      <c r="I309" s="23">
        <v>70071</v>
      </c>
      <c r="J309" s="23" t="s">
        <v>2357</v>
      </c>
      <c r="K309" s="31">
        <v>106.9</v>
      </c>
      <c r="L309" s="24">
        <v>8425144700715</v>
      </c>
      <c r="M309" s="23">
        <v>41</v>
      </c>
      <c r="N309" s="24">
        <v>1</v>
      </c>
    </row>
    <row r="310" spans="1:14" x14ac:dyDescent="0.3">
      <c r="A310" s="23" t="s">
        <v>5781</v>
      </c>
      <c r="B310" s="23" t="s">
        <v>145</v>
      </c>
      <c r="C310" s="23" t="s">
        <v>51</v>
      </c>
      <c r="D310" s="23" t="s">
        <v>5782</v>
      </c>
      <c r="E310" s="23" t="s">
        <v>146</v>
      </c>
      <c r="F310" s="23" t="s">
        <v>5856</v>
      </c>
      <c r="G310" s="23" t="s">
        <v>1599</v>
      </c>
      <c r="H310" s="23" t="s">
        <v>2281</v>
      </c>
      <c r="I310" s="23">
        <v>20200</v>
      </c>
      <c r="J310" s="23" t="s">
        <v>2374</v>
      </c>
      <c r="K310" s="31">
        <v>5.47</v>
      </c>
      <c r="L310" s="24">
        <v>8425144202004</v>
      </c>
      <c r="M310" s="23">
        <v>41</v>
      </c>
      <c r="N310" s="24">
        <v>12</v>
      </c>
    </row>
    <row r="311" spans="1:14" x14ac:dyDescent="0.3">
      <c r="A311" s="23" t="s">
        <v>5781</v>
      </c>
      <c r="B311" s="23" t="s">
        <v>145</v>
      </c>
      <c r="C311" s="23" t="s">
        <v>51</v>
      </c>
      <c r="D311" s="23" t="s">
        <v>5782</v>
      </c>
      <c r="E311" s="23" t="s">
        <v>146</v>
      </c>
      <c r="F311" s="23" t="s">
        <v>5856</v>
      </c>
      <c r="G311" s="23" t="s">
        <v>1599</v>
      </c>
      <c r="H311" s="23" t="s">
        <v>2281</v>
      </c>
      <c r="I311" s="23">
        <v>20201</v>
      </c>
      <c r="J311" s="23" t="s">
        <v>2377</v>
      </c>
      <c r="K311" s="31">
        <v>5.47</v>
      </c>
      <c r="L311" s="24">
        <v>8425144202011</v>
      </c>
      <c r="M311" s="23">
        <v>41</v>
      </c>
      <c r="N311" s="24">
        <v>12</v>
      </c>
    </row>
    <row r="312" spans="1:14" x14ac:dyDescent="0.3">
      <c r="A312" s="23" t="s">
        <v>5781</v>
      </c>
      <c r="B312" s="23" t="s">
        <v>145</v>
      </c>
      <c r="C312" s="23" t="s">
        <v>51</v>
      </c>
      <c r="D312" s="23" t="s">
        <v>5782</v>
      </c>
      <c r="E312" s="23" t="s">
        <v>146</v>
      </c>
      <c r="F312" s="23" t="s">
        <v>5856</v>
      </c>
      <c r="G312" s="23" t="s">
        <v>1599</v>
      </c>
      <c r="H312" s="23" t="s">
        <v>2281</v>
      </c>
      <c r="I312" s="23">
        <v>20202</v>
      </c>
      <c r="J312" s="23" t="s">
        <v>2378</v>
      </c>
      <c r="K312" s="31">
        <v>7.38</v>
      </c>
      <c r="L312" s="24">
        <v>8425144202028</v>
      </c>
      <c r="M312" s="23">
        <v>41</v>
      </c>
      <c r="N312" s="24">
        <v>12</v>
      </c>
    </row>
    <row r="313" spans="1:14" x14ac:dyDescent="0.3">
      <c r="A313" s="23" t="s">
        <v>5781</v>
      </c>
      <c r="B313" s="23" t="s">
        <v>145</v>
      </c>
      <c r="C313" s="23" t="s">
        <v>51</v>
      </c>
      <c r="D313" s="23" t="s">
        <v>5782</v>
      </c>
      <c r="E313" s="23" t="s">
        <v>146</v>
      </c>
      <c r="F313" s="23" t="s">
        <v>5856</v>
      </c>
      <c r="G313" s="23" t="s">
        <v>1599</v>
      </c>
      <c r="H313" s="23" t="s">
        <v>2281</v>
      </c>
      <c r="I313" s="23">
        <v>20203</v>
      </c>
      <c r="J313" s="23" t="s">
        <v>2379</v>
      </c>
      <c r="K313" s="31">
        <v>8.5</v>
      </c>
      <c r="L313" s="24">
        <v>8425144202035</v>
      </c>
      <c r="M313" s="23">
        <v>41</v>
      </c>
      <c r="N313" s="24">
        <v>12</v>
      </c>
    </row>
    <row r="314" spans="1:14" x14ac:dyDescent="0.3">
      <c r="A314" s="23" t="s">
        <v>5781</v>
      </c>
      <c r="B314" s="23" t="s">
        <v>145</v>
      </c>
      <c r="C314" s="23" t="s">
        <v>51</v>
      </c>
      <c r="D314" s="23" t="s">
        <v>5782</v>
      </c>
      <c r="E314" s="23" t="s">
        <v>146</v>
      </c>
      <c r="F314" s="23" t="s">
        <v>5856</v>
      </c>
      <c r="G314" s="23" t="s">
        <v>1599</v>
      </c>
      <c r="H314" s="23" t="s">
        <v>2281</v>
      </c>
      <c r="I314" s="23">
        <v>20204</v>
      </c>
      <c r="J314" s="23" t="s">
        <v>2380</v>
      </c>
      <c r="K314" s="31">
        <v>10.46</v>
      </c>
      <c r="L314" s="24">
        <v>8425144202042</v>
      </c>
      <c r="M314" s="23">
        <v>41</v>
      </c>
      <c r="N314" s="24">
        <v>12</v>
      </c>
    </row>
    <row r="315" spans="1:14" x14ac:dyDescent="0.3">
      <c r="A315" s="23" t="s">
        <v>5781</v>
      </c>
      <c r="B315" s="23" t="s">
        <v>145</v>
      </c>
      <c r="C315" s="23" t="s">
        <v>51</v>
      </c>
      <c r="D315" s="23" t="s">
        <v>5782</v>
      </c>
      <c r="E315" s="23" t="s">
        <v>146</v>
      </c>
      <c r="F315" s="23" t="s">
        <v>5856</v>
      </c>
      <c r="G315" s="23" t="s">
        <v>1599</v>
      </c>
      <c r="H315" s="23" t="s">
        <v>2281</v>
      </c>
      <c r="I315" s="23">
        <v>20205</v>
      </c>
      <c r="J315" s="23" t="s">
        <v>2381</v>
      </c>
      <c r="K315" s="31">
        <v>10.59</v>
      </c>
      <c r="L315" s="24">
        <v>8425144202059</v>
      </c>
      <c r="M315" s="23">
        <v>41</v>
      </c>
      <c r="N315" s="24">
        <v>1</v>
      </c>
    </row>
    <row r="316" spans="1:14" x14ac:dyDescent="0.3">
      <c r="A316" s="23" t="s">
        <v>5781</v>
      </c>
      <c r="B316" s="23" t="s">
        <v>145</v>
      </c>
      <c r="C316" s="23" t="s">
        <v>51</v>
      </c>
      <c r="D316" s="23" t="s">
        <v>5782</v>
      </c>
      <c r="E316" s="23" t="s">
        <v>146</v>
      </c>
      <c r="F316" s="23" t="s">
        <v>5856</v>
      </c>
      <c r="G316" s="23" t="s">
        <v>1599</v>
      </c>
      <c r="H316" s="23" t="s">
        <v>2281</v>
      </c>
      <c r="I316" s="23">
        <v>20206</v>
      </c>
      <c r="J316" s="23" t="s">
        <v>2382</v>
      </c>
      <c r="K316" s="31">
        <v>13.77</v>
      </c>
      <c r="L316" s="24">
        <v>8425144202066</v>
      </c>
      <c r="M316" s="23">
        <v>41</v>
      </c>
      <c r="N316" s="24">
        <v>1</v>
      </c>
    </row>
    <row r="317" spans="1:14" x14ac:dyDescent="0.3">
      <c r="A317" s="23">
        <v>51</v>
      </c>
      <c r="B317" s="23" t="s">
        <v>50</v>
      </c>
      <c r="C317" s="23" t="s">
        <v>2410</v>
      </c>
      <c r="D317" s="23" t="s">
        <v>5944</v>
      </c>
      <c r="E317" s="23" t="s">
        <v>189</v>
      </c>
      <c r="F317" s="23" t="s">
        <v>5945</v>
      </c>
      <c r="G317" s="23" t="s">
        <v>954</v>
      </c>
      <c r="H317" s="23" t="s">
        <v>191</v>
      </c>
      <c r="I317" s="23">
        <v>41092</v>
      </c>
      <c r="J317" s="23" t="s">
        <v>2412</v>
      </c>
      <c r="K317" s="31">
        <v>12.03</v>
      </c>
      <c r="L317" s="24">
        <v>8425144144519</v>
      </c>
      <c r="M317" s="23" t="s">
        <v>6119</v>
      </c>
      <c r="N317" s="24">
        <v>25</v>
      </c>
    </row>
    <row r="318" spans="1:14" x14ac:dyDescent="0.3">
      <c r="A318" s="23">
        <v>51</v>
      </c>
      <c r="B318" s="23" t="s">
        <v>50</v>
      </c>
      <c r="C318" s="23" t="s">
        <v>2410</v>
      </c>
      <c r="D318" s="23" t="s">
        <v>5944</v>
      </c>
      <c r="E318" s="23" t="s">
        <v>189</v>
      </c>
      <c r="F318" s="23" t="s">
        <v>5945</v>
      </c>
      <c r="G318" s="23" t="s">
        <v>954</v>
      </c>
      <c r="H318" s="23" t="s">
        <v>191</v>
      </c>
      <c r="I318" s="23">
        <v>41097</v>
      </c>
      <c r="J318" s="23" t="s">
        <v>2417</v>
      </c>
      <c r="K318" s="31">
        <v>6.77</v>
      </c>
      <c r="L318" s="24">
        <v>8425144144540</v>
      </c>
      <c r="M318" s="23" t="s">
        <v>6119</v>
      </c>
      <c r="N318" s="24">
        <v>10</v>
      </c>
    </row>
    <row r="319" spans="1:14" x14ac:dyDescent="0.3">
      <c r="A319" s="23" t="e">
        <v>#N/A</v>
      </c>
      <c r="B319" s="23" t="s">
        <v>50</v>
      </c>
      <c r="C319" s="23" t="s">
        <v>2410</v>
      </c>
      <c r="D319" s="23" t="e">
        <v>#N/A</v>
      </c>
      <c r="E319" s="23" t="s">
        <v>189</v>
      </c>
      <c r="F319" s="23" t="e">
        <v>#N/A</v>
      </c>
      <c r="G319" s="23" t="s">
        <v>954</v>
      </c>
      <c r="H319" s="23" t="s">
        <v>388</v>
      </c>
      <c r="I319" s="23">
        <v>113747</v>
      </c>
      <c r="J319" s="23" t="s">
        <v>2418</v>
      </c>
      <c r="K319" s="31">
        <v>9.18</v>
      </c>
      <c r="L319" s="24" t="e">
        <v>#N/A</v>
      </c>
      <c r="M319" s="23" t="s">
        <v>6119</v>
      </c>
      <c r="N319" s="24" t="e">
        <v>#N/A</v>
      </c>
    </row>
    <row r="320" spans="1:14" x14ac:dyDescent="0.3">
      <c r="A320" s="23" t="e">
        <v>#N/A</v>
      </c>
      <c r="B320" s="23" t="s">
        <v>50</v>
      </c>
      <c r="C320" s="23" t="s">
        <v>2410</v>
      </c>
      <c r="D320" s="23" t="e">
        <v>#N/A</v>
      </c>
      <c r="E320" s="23" t="s">
        <v>189</v>
      </c>
      <c r="F320" s="23" t="e">
        <v>#N/A</v>
      </c>
      <c r="G320" s="23" t="s">
        <v>954</v>
      </c>
      <c r="H320" s="23" t="s">
        <v>388</v>
      </c>
      <c r="I320" s="23">
        <v>113748</v>
      </c>
      <c r="J320" s="23" t="s">
        <v>2422</v>
      </c>
      <c r="K320" s="31">
        <v>14.84</v>
      </c>
      <c r="L320" s="24" t="e">
        <v>#N/A</v>
      </c>
      <c r="M320" s="23" t="s">
        <v>6119</v>
      </c>
      <c r="N320" s="24" t="e">
        <v>#N/A</v>
      </c>
    </row>
    <row r="321" spans="1:14" x14ac:dyDescent="0.3">
      <c r="A321" s="23" t="e">
        <v>#N/A</v>
      </c>
      <c r="B321" s="23" t="s">
        <v>50</v>
      </c>
      <c r="C321" s="23" t="s">
        <v>2410</v>
      </c>
      <c r="D321" s="23" t="e">
        <v>#N/A</v>
      </c>
      <c r="E321" s="23" t="s">
        <v>189</v>
      </c>
      <c r="F321" s="23" t="e">
        <v>#N/A</v>
      </c>
      <c r="G321" s="23" t="s">
        <v>954</v>
      </c>
      <c r="H321" s="23" t="s">
        <v>388</v>
      </c>
      <c r="I321" s="23">
        <v>113749</v>
      </c>
      <c r="J321" s="23" t="s">
        <v>2423</v>
      </c>
      <c r="K321" s="31">
        <v>22.74</v>
      </c>
      <c r="L321" s="24" t="e">
        <v>#N/A</v>
      </c>
      <c r="M321" s="23" t="s">
        <v>6119</v>
      </c>
      <c r="N321" s="24" t="e">
        <v>#N/A</v>
      </c>
    </row>
    <row r="322" spans="1:14" x14ac:dyDescent="0.3">
      <c r="A322" s="23" t="e">
        <v>#N/A</v>
      </c>
      <c r="B322" s="23" t="s">
        <v>1237</v>
      </c>
      <c r="C322" s="23" t="s">
        <v>2410</v>
      </c>
      <c r="D322" s="23" t="e">
        <v>#N/A</v>
      </c>
      <c r="E322" s="23" t="s">
        <v>1436</v>
      </c>
      <c r="F322" s="23" t="e">
        <v>#N/A</v>
      </c>
      <c r="G322" s="23" t="s">
        <v>2424</v>
      </c>
      <c r="H322" s="23" t="s">
        <v>191</v>
      </c>
      <c r="I322" s="23">
        <v>113731</v>
      </c>
      <c r="J322" s="23" t="s">
        <v>2425</v>
      </c>
      <c r="K322" s="31">
        <v>8.33</v>
      </c>
      <c r="L322" s="24" t="e">
        <v>#N/A</v>
      </c>
      <c r="M322" s="23" t="s">
        <v>6119</v>
      </c>
      <c r="N322" s="24" t="e">
        <v>#N/A</v>
      </c>
    </row>
    <row r="323" spans="1:14" x14ac:dyDescent="0.3">
      <c r="A323" s="23" t="e">
        <v>#N/A</v>
      </c>
      <c r="B323" s="23" t="s">
        <v>1237</v>
      </c>
      <c r="C323" s="23" t="s">
        <v>2410</v>
      </c>
      <c r="D323" s="23" t="e">
        <v>#N/A</v>
      </c>
      <c r="E323" s="23" t="s">
        <v>1436</v>
      </c>
      <c r="F323" s="23" t="e">
        <v>#N/A</v>
      </c>
      <c r="G323" s="23" t="s">
        <v>2424</v>
      </c>
      <c r="H323" s="23" t="s">
        <v>191</v>
      </c>
      <c r="I323" s="23">
        <v>113733</v>
      </c>
      <c r="J323" s="23" t="s">
        <v>2425</v>
      </c>
      <c r="K323" s="31">
        <v>7.37</v>
      </c>
      <c r="L323" s="24" t="e">
        <v>#N/A</v>
      </c>
      <c r="M323" s="23" t="s">
        <v>6119</v>
      </c>
      <c r="N323" s="24" t="e">
        <v>#N/A</v>
      </c>
    </row>
    <row r="324" spans="1:14" x14ac:dyDescent="0.3">
      <c r="A324" s="23" t="s">
        <v>5916</v>
      </c>
      <c r="B324" s="23" t="s">
        <v>1825</v>
      </c>
      <c r="C324" s="23" t="s">
        <v>51</v>
      </c>
      <c r="D324" s="23" t="s">
        <v>5917</v>
      </c>
      <c r="E324" s="23" t="s">
        <v>1826</v>
      </c>
      <c r="F324" s="23" t="s">
        <v>5918</v>
      </c>
      <c r="G324" s="23" t="s">
        <v>1827</v>
      </c>
      <c r="H324" s="23" t="s">
        <v>1828</v>
      </c>
      <c r="I324" s="23" t="s">
        <v>1831</v>
      </c>
      <c r="J324" s="23" t="s">
        <v>2427</v>
      </c>
      <c r="K324" s="31">
        <v>235.46</v>
      </c>
      <c r="L324" s="24">
        <v>8425144652007</v>
      </c>
      <c r="M324" s="23">
        <v>61</v>
      </c>
      <c r="N324" s="24">
        <v>1</v>
      </c>
    </row>
    <row r="325" spans="1:14" x14ac:dyDescent="0.3">
      <c r="A325" s="23" t="s">
        <v>5916</v>
      </c>
      <c r="B325" s="23" t="s">
        <v>1825</v>
      </c>
      <c r="C325" s="23" t="s">
        <v>51</v>
      </c>
      <c r="D325" s="23" t="s">
        <v>5917</v>
      </c>
      <c r="E325" s="23" t="s">
        <v>1826</v>
      </c>
      <c r="F325" s="23" t="s">
        <v>5918</v>
      </c>
      <c r="G325" s="23" t="s">
        <v>1827</v>
      </c>
      <c r="H325" s="23" t="s">
        <v>1828</v>
      </c>
      <c r="I325" s="23" t="s">
        <v>1834</v>
      </c>
      <c r="J325" s="23" t="s">
        <v>2428</v>
      </c>
      <c r="K325" s="31">
        <v>336.19</v>
      </c>
      <c r="L325" s="24">
        <v>8425144652021</v>
      </c>
      <c r="M325" s="23">
        <v>61</v>
      </c>
      <c r="N325" s="24">
        <v>1</v>
      </c>
    </row>
    <row r="326" spans="1:14" x14ac:dyDescent="0.3">
      <c r="A326" s="23" t="s">
        <v>5916</v>
      </c>
      <c r="B326" s="23" t="s">
        <v>1825</v>
      </c>
      <c r="C326" s="23" t="s">
        <v>51</v>
      </c>
      <c r="D326" s="23" t="s">
        <v>5917</v>
      </c>
      <c r="E326" s="23" t="s">
        <v>1826</v>
      </c>
      <c r="F326" s="23" t="s">
        <v>5918</v>
      </c>
      <c r="G326" s="23" t="s">
        <v>1827</v>
      </c>
      <c r="H326" s="23" t="s">
        <v>1828</v>
      </c>
      <c r="I326" s="23" t="s">
        <v>1837</v>
      </c>
      <c r="J326" s="23" t="s">
        <v>2429</v>
      </c>
      <c r="K326" s="31">
        <v>271.31</v>
      </c>
      <c r="L326" s="24">
        <v>8425144652038</v>
      </c>
      <c r="M326" s="23">
        <v>61</v>
      </c>
      <c r="N326" s="24">
        <v>1</v>
      </c>
    </row>
    <row r="327" spans="1:14" x14ac:dyDescent="0.3">
      <c r="A327" s="23" t="s">
        <v>5916</v>
      </c>
      <c r="B327" s="23" t="s">
        <v>1825</v>
      </c>
      <c r="C327" s="23" t="s">
        <v>51</v>
      </c>
      <c r="D327" s="23" t="s">
        <v>5917</v>
      </c>
      <c r="E327" s="23" t="s">
        <v>1826</v>
      </c>
      <c r="F327" s="23" t="s">
        <v>5918</v>
      </c>
      <c r="G327" s="23" t="s">
        <v>1827</v>
      </c>
      <c r="H327" s="23" t="s">
        <v>1828</v>
      </c>
      <c r="I327" s="23" t="s">
        <v>2430</v>
      </c>
      <c r="J327" s="23" t="s">
        <v>2431</v>
      </c>
      <c r="K327" s="31">
        <v>438.51</v>
      </c>
      <c r="L327" s="24">
        <v>8425144652045</v>
      </c>
      <c r="M327" s="23">
        <v>61</v>
      </c>
      <c r="N327" s="24">
        <v>1</v>
      </c>
    </row>
    <row r="328" spans="1:14" x14ac:dyDescent="0.3">
      <c r="A328" s="23" t="s">
        <v>5916</v>
      </c>
      <c r="B328" s="23" t="s">
        <v>1825</v>
      </c>
      <c r="C328" s="23" t="s">
        <v>51</v>
      </c>
      <c r="D328" s="23" t="s">
        <v>5917</v>
      </c>
      <c r="E328" s="23" t="s">
        <v>1826</v>
      </c>
      <c r="F328" s="23" t="s">
        <v>5918</v>
      </c>
      <c r="G328" s="23" t="s">
        <v>1827</v>
      </c>
      <c r="H328" s="23" t="s">
        <v>1828</v>
      </c>
      <c r="I328" s="23" t="s">
        <v>1844</v>
      </c>
      <c r="J328" s="23" t="s">
        <v>2434</v>
      </c>
      <c r="K328" s="31">
        <v>12.34</v>
      </c>
      <c r="L328" s="24">
        <v>8425144652106</v>
      </c>
      <c r="M328" s="23">
        <v>61</v>
      </c>
      <c r="N328" s="24">
        <v>50</v>
      </c>
    </row>
    <row r="329" spans="1:14" x14ac:dyDescent="0.3">
      <c r="A329" s="23" t="s">
        <v>5916</v>
      </c>
      <c r="B329" s="23" t="s">
        <v>1825</v>
      </c>
      <c r="C329" s="23" t="s">
        <v>51</v>
      </c>
      <c r="D329" s="23" t="s">
        <v>5917</v>
      </c>
      <c r="E329" s="23" t="s">
        <v>1826</v>
      </c>
      <c r="F329" s="23" t="s">
        <v>5918</v>
      </c>
      <c r="G329" s="23" t="s">
        <v>1827</v>
      </c>
      <c r="H329" s="23" t="s">
        <v>1828</v>
      </c>
      <c r="I329" s="23" t="s">
        <v>1847</v>
      </c>
      <c r="J329" s="23" t="s">
        <v>2435</v>
      </c>
      <c r="K329" s="31">
        <v>16.510000000000002</v>
      </c>
      <c r="L329" s="24">
        <v>8425144652120</v>
      </c>
      <c r="M329" s="23">
        <v>61</v>
      </c>
      <c r="N329" s="24">
        <v>35</v>
      </c>
    </row>
    <row r="330" spans="1:14" x14ac:dyDescent="0.3">
      <c r="A330" s="23" t="s">
        <v>5916</v>
      </c>
      <c r="B330" s="23" t="s">
        <v>1825</v>
      </c>
      <c r="C330" s="23" t="s">
        <v>51</v>
      </c>
      <c r="D330" s="23" t="s">
        <v>5917</v>
      </c>
      <c r="E330" s="23" t="s">
        <v>1826</v>
      </c>
      <c r="F330" s="23" t="s">
        <v>5918</v>
      </c>
      <c r="G330" s="23" t="s">
        <v>1827</v>
      </c>
      <c r="H330" s="23" t="s">
        <v>1828</v>
      </c>
      <c r="I330" s="23" t="s">
        <v>2436</v>
      </c>
      <c r="J330" s="23" t="s">
        <v>2437</v>
      </c>
      <c r="K330" s="31">
        <v>28.5</v>
      </c>
      <c r="L330" s="24">
        <v>8425144652137</v>
      </c>
      <c r="M330" s="23">
        <v>61</v>
      </c>
      <c r="N330" s="24">
        <v>18</v>
      </c>
    </row>
    <row r="331" spans="1:14" x14ac:dyDescent="0.3">
      <c r="A331" s="23" t="s">
        <v>5916</v>
      </c>
      <c r="B331" s="23" t="s">
        <v>1825</v>
      </c>
      <c r="C331" s="23" t="s">
        <v>51</v>
      </c>
      <c r="D331" s="23" t="s">
        <v>5917</v>
      </c>
      <c r="E331" s="23" t="s">
        <v>1826</v>
      </c>
      <c r="F331" s="23" t="s">
        <v>5918</v>
      </c>
      <c r="G331" s="23" t="s">
        <v>1827</v>
      </c>
      <c r="H331" s="23" t="s">
        <v>1828</v>
      </c>
      <c r="I331" s="23" t="s">
        <v>2438</v>
      </c>
      <c r="J331" s="23" t="s">
        <v>2439</v>
      </c>
      <c r="K331" s="31">
        <v>46.06</v>
      </c>
      <c r="L331" s="24">
        <v>8425144652144</v>
      </c>
      <c r="M331" s="23">
        <v>61</v>
      </c>
      <c r="N331" s="24">
        <v>12</v>
      </c>
    </row>
    <row r="332" spans="1:14" x14ac:dyDescent="0.3">
      <c r="A332" s="23" t="s">
        <v>5916</v>
      </c>
      <c r="B332" s="23" t="s">
        <v>1825</v>
      </c>
      <c r="C332" s="23" t="s">
        <v>51</v>
      </c>
      <c r="D332" s="23" t="s">
        <v>5917</v>
      </c>
      <c r="E332" s="23" t="s">
        <v>1826</v>
      </c>
      <c r="F332" s="23" t="s">
        <v>5918</v>
      </c>
      <c r="G332" s="23" t="s">
        <v>1827</v>
      </c>
      <c r="H332" s="23" t="s">
        <v>1828</v>
      </c>
      <c r="I332" s="23" t="s">
        <v>2440</v>
      </c>
      <c r="J332" s="23" t="s">
        <v>2441</v>
      </c>
      <c r="K332" s="31">
        <v>60.22</v>
      </c>
      <c r="L332" s="24">
        <v>8425144652151</v>
      </c>
      <c r="M332" s="23">
        <v>61</v>
      </c>
      <c r="N332" s="24">
        <v>5</v>
      </c>
    </row>
    <row r="333" spans="1:14" x14ac:dyDescent="0.3">
      <c r="A333" s="23" t="s">
        <v>5916</v>
      </c>
      <c r="B333" s="23" t="s">
        <v>1825</v>
      </c>
      <c r="C333" s="23" t="s">
        <v>51</v>
      </c>
      <c r="D333" s="23" t="s">
        <v>5917</v>
      </c>
      <c r="E333" s="23" t="s">
        <v>1826</v>
      </c>
      <c r="F333" s="23" t="s">
        <v>5918</v>
      </c>
      <c r="G333" s="23" t="s">
        <v>1827</v>
      </c>
      <c r="H333" s="23" t="s">
        <v>1828</v>
      </c>
      <c r="I333" s="23" t="s">
        <v>2442</v>
      </c>
      <c r="J333" s="23" t="s">
        <v>2443</v>
      </c>
      <c r="K333" s="31">
        <v>87.69</v>
      </c>
      <c r="L333" s="24">
        <v>8425144652168</v>
      </c>
      <c r="M333" s="23">
        <v>61</v>
      </c>
      <c r="N333" s="24">
        <v>5</v>
      </c>
    </row>
    <row r="334" spans="1:14" x14ac:dyDescent="0.3">
      <c r="A334" s="23" t="s">
        <v>5916</v>
      </c>
      <c r="B334" s="23" t="s">
        <v>1825</v>
      </c>
      <c r="C334" s="23" t="s">
        <v>51</v>
      </c>
      <c r="D334" s="23" t="s">
        <v>5917</v>
      </c>
      <c r="E334" s="23" t="s">
        <v>1826</v>
      </c>
      <c r="F334" s="23" t="s">
        <v>5918</v>
      </c>
      <c r="G334" s="23" t="s">
        <v>1827</v>
      </c>
      <c r="H334" s="23" t="s">
        <v>1828</v>
      </c>
      <c r="I334" s="23" t="s">
        <v>2444</v>
      </c>
      <c r="J334" s="23" t="s">
        <v>2445</v>
      </c>
      <c r="K334" s="31">
        <v>128.01</v>
      </c>
      <c r="L334" s="24">
        <v>8425144652175</v>
      </c>
      <c r="M334" s="23">
        <v>61</v>
      </c>
      <c r="N334" s="24">
        <v>3</v>
      </c>
    </row>
    <row r="335" spans="1:14" x14ac:dyDescent="0.3">
      <c r="A335" s="23" t="s">
        <v>5916</v>
      </c>
      <c r="B335" s="23" t="s">
        <v>1825</v>
      </c>
      <c r="C335" s="23" t="s">
        <v>51</v>
      </c>
      <c r="D335" s="23" t="s">
        <v>5917</v>
      </c>
      <c r="E335" s="23" t="s">
        <v>1826</v>
      </c>
      <c r="F335" s="23" t="s">
        <v>5918</v>
      </c>
      <c r="G335" s="23" t="s">
        <v>1827</v>
      </c>
      <c r="H335" s="23" t="s">
        <v>1828</v>
      </c>
      <c r="I335" s="23" t="s">
        <v>2446</v>
      </c>
      <c r="J335" s="23" t="s">
        <v>2447</v>
      </c>
      <c r="K335" s="31">
        <v>200.13</v>
      </c>
      <c r="L335" s="24">
        <v>8425144180463</v>
      </c>
      <c r="M335" s="23">
        <v>61</v>
      </c>
      <c r="N335" s="24">
        <v>1</v>
      </c>
    </row>
    <row r="336" spans="1:14" x14ac:dyDescent="0.3">
      <c r="A336" s="23" t="s">
        <v>5916</v>
      </c>
      <c r="B336" s="23" t="s">
        <v>1825</v>
      </c>
      <c r="C336" s="23" t="s">
        <v>51</v>
      </c>
      <c r="D336" s="23" t="s">
        <v>5917</v>
      </c>
      <c r="E336" s="23" t="s">
        <v>1826</v>
      </c>
      <c r="F336" s="23" t="s">
        <v>5918</v>
      </c>
      <c r="G336" s="23" t="s">
        <v>1827</v>
      </c>
      <c r="H336" s="23" t="s">
        <v>1828</v>
      </c>
      <c r="I336" s="23" t="s">
        <v>2450</v>
      </c>
      <c r="J336" s="23" t="s">
        <v>2451</v>
      </c>
      <c r="K336" s="31">
        <v>252.13</v>
      </c>
      <c r="L336" s="24">
        <v>8425144180470</v>
      </c>
      <c r="M336" s="23">
        <v>61</v>
      </c>
      <c r="N336" s="24">
        <v>1</v>
      </c>
    </row>
    <row r="337" spans="1:14" x14ac:dyDescent="0.3">
      <c r="A337" s="23" t="s">
        <v>5916</v>
      </c>
      <c r="B337" s="23" t="s">
        <v>1825</v>
      </c>
      <c r="C337" s="23" t="s">
        <v>51</v>
      </c>
      <c r="D337" s="23" t="s">
        <v>5917</v>
      </c>
      <c r="E337" s="23" t="s">
        <v>1826</v>
      </c>
      <c r="F337" s="23" t="s">
        <v>5918</v>
      </c>
      <c r="G337" s="23" t="s">
        <v>1827</v>
      </c>
      <c r="H337" s="23" t="s">
        <v>1828</v>
      </c>
      <c r="I337" s="23" t="s">
        <v>2452</v>
      </c>
      <c r="J337" s="23" t="s">
        <v>2453</v>
      </c>
      <c r="K337" s="31">
        <v>183.56</v>
      </c>
      <c r="L337" s="24">
        <v>8425144180487</v>
      </c>
      <c r="M337" s="23">
        <v>61</v>
      </c>
      <c r="N337" s="24">
        <v>1</v>
      </c>
    </row>
    <row r="338" spans="1:14" x14ac:dyDescent="0.3">
      <c r="A338" s="23" t="s">
        <v>5916</v>
      </c>
      <c r="B338" s="23" t="s">
        <v>1825</v>
      </c>
      <c r="C338" s="23" t="s">
        <v>51</v>
      </c>
      <c r="D338" s="23" t="s">
        <v>5917</v>
      </c>
      <c r="E338" s="23" t="s">
        <v>1826</v>
      </c>
      <c r="F338" s="23" t="s">
        <v>5918</v>
      </c>
      <c r="G338" s="23" t="s">
        <v>1827</v>
      </c>
      <c r="H338" s="23" t="s">
        <v>1828</v>
      </c>
      <c r="I338" s="23" t="s">
        <v>2454</v>
      </c>
      <c r="J338" s="23" t="s">
        <v>2455</v>
      </c>
      <c r="K338" s="31">
        <v>200.13</v>
      </c>
      <c r="L338" s="24">
        <v>8425144180494</v>
      </c>
      <c r="M338" s="23">
        <v>61</v>
      </c>
      <c r="N338" s="24">
        <v>1</v>
      </c>
    </row>
    <row r="339" spans="1:14" x14ac:dyDescent="0.3">
      <c r="A339" s="23" t="s">
        <v>5916</v>
      </c>
      <c r="B339" s="23" t="s">
        <v>1825</v>
      </c>
      <c r="C339" s="23" t="s">
        <v>51</v>
      </c>
      <c r="D339" s="23" t="s">
        <v>5917</v>
      </c>
      <c r="E339" s="23" t="s">
        <v>1826</v>
      </c>
      <c r="F339" s="23" t="s">
        <v>5918</v>
      </c>
      <c r="G339" s="23" t="s">
        <v>1827</v>
      </c>
      <c r="H339" s="23" t="s">
        <v>1828</v>
      </c>
      <c r="I339" s="23" t="s">
        <v>2456</v>
      </c>
      <c r="J339" s="23" t="s">
        <v>2457</v>
      </c>
      <c r="K339" s="31">
        <v>252.13</v>
      </c>
      <c r="L339" s="24">
        <v>8425144180500</v>
      </c>
      <c r="M339" s="23">
        <v>61</v>
      </c>
      <c r="N339" s="24">
        <v>1</v>
      </c>
    </row>
    <row r="340" spans="1:14" x14ac:dyDescent="0.3">
      <c r="A340" s="23" t="s">
        <v>5916</v>
      </c>
      <c r="B340" s="23" t="s">
        <v>1825</v>
      </c>
      <c r="C340" s="23" t="s">
        <v>51</v>
      </c>
      <c r="D340" s="23" t="s">
        <v>5917</v>
      </c>
      <c r="E340" s="23" t="s">
        <v>1826</v>
      </c>
      <c r="F340" s="23" t="s">
        <v>5918</v>
      </c>
      <c r="G340" s="23" t="s">
        <v>1827</v>
      </c>
      <c r="H340" s="23" t="s">
        <v>1828</v>
      </c>
      <c r="I340" s="23" t="s">
        <v>2458</v>
      </c>
      <c r="J340" s="23" t="s">
        <v>2459</v>
      </c>
      <c r="K340" s="31">
        <v>183.56</v>
      </c>
      <c r="L340" s="24">
        <v>8425144180517</v>
      </c>
      <c r="M340" s="23">
        <v>61</v>
      </c>
      <c r="N340" s="24">
        <v>1</v>
      </c>
    </row>
    <row r="341" spans="1:14" x14ac:dyDescent="0.3">
      <c r="A341" s="23" t="s">
        <v>5916</v>
      </c>
      <c r="B341" s="23" t="s">
        <v>1825</v>
      </c>
      <c r="C341" s="23" t="s">
        <v>51</v>
      </c>
      <c r="D341" s="23" t="s">
        <v>5919</v>
      </c>
      <c r="E341" s="23" t="s">
        <v>2461</v>
      </c>
      <c r="F341" s="23" t="s">
        <v>5920</v>
      </c>
      <c r="G341" s="23" t="s">
        <v>2462</v>
      </c>
      <c r="H341" s="23" t="s">
        <v>2463</v>
      </c>
      <c r="I341" s="23" t="s">
        <v>2464</v>
      </c>
      <c r="J341" s="23" t="s">
        <v>2465</v>
      </c>
      <c r="K341" s="31">
        <v>201.15</v>
      </c>
      <c r="L341" s="24">
        <v>8425144139867</v>
      </c>
      <c r="M341" s="23">
        <v>63</v>
      </c>
      <c r="N341" s="24">
        <v>1</v>
      </c>
    </row>
    <row r="342" spans="1:14" x14ac:dyDescent="0.3">
      <c r="A342" s="23" t="s">
        <v>5916</v>
      </c>
      <c r="B342" s="23" t="s">
        <v>1825</v>
      </c>
      <c r="C342" s="23" t="s">
        <v>51</v>
      </c>
      <c r="D342" s="23" t="s">
        <v>5919</v>
      </c>
      <c r="E342" s="23" t="s">
        <v>2461</v>
      </c>
      <c r="F342" s="23" t="s">
        <v>5920</v>
      </c>
      <c r="G342" s="23" t="s">
        <v>2462</v>
      </c>
      <c r="H342" s="23" t="s">
        <v>2463</v>
      </c>
      <c r="I342" s="23" t="s">
        <v>2466</v>
      </c>
      <c r="J342" s="23" t="s">
        <v>2467</v>
      </c>
      <c r="K342" s="31">
        <v>271.07</v>
      </c>
      <c r="L342" s="24">
        <v>8425144139874</v>
      </c>
      <c r="M342" s="23">
        <v>63</v>
      </c>
      <c r="N342" s="24">
        <v>1</v>
      </c>
    </row>
    <row r="343" spans="1:14" x14ac:dyDescent="0.3">
      <c r="A343" s="23" t="s">
        <v>5916</v>
      </c>
      <c r="B343" s="23" t="s">
        <v>1825</v>
      </c>
      <c r="C343" s="23" t="s">
        <v>51</v>
      </c>
      <c r="D343" s="23" t="s">
        <v>5919</v>
      </c>
      <c r="E343" s="23" t="s">
        <v>2461</v>
      </c>
      <c r="F343" s="23" t="s">
        <v>5920</v>
      </c>
      <c r="G343" s="23" t="s">
        <v>2462</v>
      </c>
      <c r="H343" s="23" t="s">
        <v>2463</v>
      </c>
      <c r="I343" s="23" t="s">
        <v>2468</v>
      </c>
      <c r="J343" s="23" t="s">
        <v>2469</v>
      </c>
      <c r="K343" s="31">
        <v>167.74</v>
      </c>
      <c r="L343" s="24">
        <v>8425144139881</v>
      </c>
      <c r="M343" s="23">
        <v>63</v>
      </c>
      <c r="N343" s="24">
        <v>1</v>
      </c>
    </row>
    <row r="344" spans="1:14" x14ac:dyDescent="0.3">
      <c r="A344" s="23" t="s">
        <v>5916</v>
      </c>
      <c r="B344" s="23" t="s">
        <v>1825</v>
      </c>
      <c r="C344" s="23" t="s">
        <v>51</v>
      </c>
      <c r="D344" s="23" t="s">
        <v>5919</v>
      </c>
      <c r="E344" s="23" t="s">
        <v>2461</v>
      </c>
      <c r="F344" s="23" t="s">
        <v>5920</v>
      </c>
      <c r="G344" s="23" t="s">
        <v>2462</v>
      </c>
      <c r="H344" s="23" t="s">
        <v>2463</v>
      </c>
      <c r="I344" s="23" t="s">
        <v>2470</v>
      </c>
      <c r="J344" s="23" t="s">
        <v>2471</v>
      </c>
      <c r="K344" s="31">
        <v>7.48</v>
      </c>
      <c r="L344" s="24">
        <v>8425144139942</v>
      </c>
      <c r="M344" s="23">
        <v>63</v>
      </c>
      <c r="N344" s="24">
        <v>40</v>
      </c>
    </row>
    <row r="345" spans="1:14" x14ac:dyDescent="0.3">
      <c r="A345" s="23" t="s">
        <v>5916</v>
      </c>
      <c r="B345" s="23" t="s">
        <v>1825</v>
      </c>
      <c r="C345" s="23" t="s">
        <v>51</v>
      </c>
      <c r="D345" s="23" t="s">
        <v>5919</v>
      </c>
      <c r="E345" s="23" t="s">
        <v>2461</v>
      </c>
      <c r="F345" s="23" t="s">
        <v>5920</v>
      </c>
      <c r="G345" s="23" t="s">
        <v>2462</v>
      </c>
      <c r="H345" s="23" t="s">
        <v>2463</v>
      </c>
      <c r="I345" s="23" t="s">
        <v>2472</v>
      </c>
      <c r="J345" s="23" t="s">
        <v>2473</v>
      </c>
      <c r="K345" s="31">
        <v>11.29</v>
      </c>
      <c r="L345" s="24">
        <v>8425144139959</v>
      </c>
      <c r="M345" s="23">
        <v>63</v>
      </c>
      <c r="N345" s="24">
        <v>30</v>
      </c>
    </row>
    <row r="346" spans="1:14" x14ac:dyDescent="0.3">
      <c r="A346" s="23" t="s">
        <v>5916</v>
      </c>
      <c r="B346" s="23" t="s">
        <v>1825</v>
      </c>
      <c r="C346" s="23" t="s">
        <v>51</v>
      </c>
      <c r="D346" s="23" t="s">
        <v>5919</v>
      </c>
      <c r="E346" s="23" t="s">
        <v>2461</v>
      </c>
      <c r="F346" s="23" t="s">
        <v>5920</v>
      </c>
      <c r="G346" s="23" t="s">
        <v>2462</v>
      </c>
      <c r="H346" s="23" t="s">
        <v>2463</v>
      </c>
      <c r="I346" s="23" t="s">
        <v>2474</v>
      </c>
      <c r="J346" s="23" t="s">
        <v>2475</v>
      </c>
      <c r="K346" s="31">
        <v>16.79</v>
      </c>
      <c r="L346" s="24">
        <v>8425144139966</v>
      </c>
      <c r="M346" s="23">
        <v>63</v>
      </c>
      <c r="N346" s="24">
        <v>20</v>
      </c>
    </row>
    <row r="347" spans="1:14" x14ac:dyDescent="0.3">
      <c r="A347" s="23" t="s">
        <v>5916</v>
      </c>
      <c r="B347" s="23" t="s">
        <v>1825</v>
      </c>
      <c r="C347" s="23" t="s">
        <v>51</v>
      </c>
      <c r="D347" s="23" t="s">
        <v>5919</v>
      </c>
      <c r="E347" s="23" t="s">
        <v>2461</v>
      </c>
      <c r="F347" s="23" t="s">
        <v>5920</v>
      </c>
      <c r="G347" s="23" t="s">
        <v>2462</v>
      </c>
      <c r="H347" s="23" t="s">
        <v>2463</v>
      </c>
      <c r="I347" s="23" t="s">
        <v>2476</v>
      </c>
      <c r="J347" s="23" t="s">
        <v>2477</v>
      </c>
      <c r="K347" s="31">
        <v>33.119999999999997</v>
      </c>
      <c r="L347" s="24">
        <v>8425144139973</v>
      </c>
      <c r="M347" s="23">
        <v>63</v>
      </c>
      <c r="N347" s="24">
        <v>15</v>
      </c>
    </row>
    <row r="348" spans="1:14" x14ac:dyDescent="0.3">
      <c r="A348" s="23" t="s">
        <v>5916</v>
      </c>
      <c r="B348" s="23" t="s">
        <v>1825</v>
      </c>
      <c r="C348" s="23" t="s">
        <v>51</v>
      </c>
      <c r="D348" s="23" t="s">
        <v>5917</v>
      </c>
      <c r="E348" s="23" t="s">
        <v>1826</v>
      </c>
      <c r="F348" s="23" t="s">
        <v>5921</v>
      </c>
      <c r="G348" s="23" t="s">
        <v>2479</v>
      </c>
      <c r="H348" s="23" t="s">
        <v>2480</v>
      </c>
      <c r="I348" s="23" t="s">
        <v>2483</v>
      </c>
      <c r="J348" s="23" t="s">
        <v>2484</v>
      </c>
      <c r="K348" s="31">
        <v>32.68</v>
      </c>
      <c r="L348" s="24">
        <v>8425144174189</v>
      </c>
      <c r="M348" s="23">
        <v>65</v>
      </c>
      <c r="N348" s="24">
        <v>1</v>
      </c>
    </row>
    <row r="349" spans="1:14" x14ac:dyDescent="0.3">
      <c r="A349" s="23" t="s">
        <v>5916</v>
      </c>
      <c r="B349" s="23" t="s">
        <v>1825</v>
      </c>
      <c r="C349" s="23" t="s">
        <v>51</v>
      </c>
      <c r="D349" s="23" t="s">
        <v>5917</v>
      </c>
      <c r="E349" s="23" t="s">
        <v>1826</v>
      </c>
      <c r="F349" s="23" t="s">
        <v>5921</v>
      </c>
      <c r="G349" s="23" t="s">
        <v>2479</v>
      </c>
      <c r="H349" s="23" t="s">
        <v>2480</v>
      </c>
      <c r="I349" s="23" t="s">
        <v>2485</v>
      </c>
      <c r="J349" s="23" t="s">
        <v>2486</v>
      </c>
      <c r="K349" s="31">
        <v>42.65</v>
      </c>
      <c r="L349" s="24">
        <v>8425144174196</v>
      </c>
      <c r="M349" s="23">
        <v>65</v>
      </c>
      <c r="N349" s="24">
        <v>1</v>
      </c>
    </row>
    <row r="350" spans="1:14" x14ac:dyDescent="0.3">
      <c r="A350" s="23" t="s">
        <v>5916</v>
      </c>
      <c r="B350" s="23" t="s">
        <v>1825</v>
      </c>
      <c r="C350" s="23" t="s">
        <v>51</v>
      </c>
      <c r="D350" s="23" t="s">
        <v>5917</v>
      </c>
      <c r="E350" s="23" t="s">
        <v>1826</v>
      </c>
      <c r="F350" s="23" t="s">
        <v>5921</v>
      </c>
      <c r="G350" s="23" t="s">
        <v>2479</v>
      </c>
      <c r="H350" s="23" t="s">
        <v>2480</v>
      </c>
      <c r="I350" s="23" t="s">
        <v>2487</v>
      </c>
      <c r="J350" s="23" t="s">
        <v>2488</v>
      </c>
      <c r="K350" s="31">
        <v>89.46</v>
      </c>
      <c r="L350" s="24">
        <v>8425144174202</v>
      </c>
      <c r="M350" s="23">
        <v>65</v>
      </c>
      <c r="N350" s="24">
        <v>1</v>
      </c>
    </row>
    <row r="351" spans="1:14" x14ac:dyDescent="0.3">
      <c r="A351" s="23" t="s">
        <v>5916</v>
      </c>
      <c r="B351" s="23" t="s">
        <v>1825</v>
      </c>
      <c r="C351" s="23" t="s">
        <v>51</v>
      </c>
      <c r="D351" s="23" t="s">
        <v>5917</v>
      </c>
      <c r="E351" s="23" t="s">
        <v>1826</v>
      </c>
      <c r="F351" s="23" t="s">
        <v>5921</v>
      </c>
      <c r="G351" s="23" t="s">
        <v>2479</v>
      </c>
      <c r="H351" s="23" t="s">
        <v>2480</v>
      </c>
      <c r="I351" s="23" t="s">
        <v>2489</v>
      </c>
      <c r="J351" s="23" t="s">
        <v>2490</v>
      </c>
      <c r="K351" s="31">
        <v>28.5</v>
      </c>
      <c r="L351" s="24">
        <v>8425144174219</v>
      </c>
      <c r="M351" s="23">
        <v>65</v>
      </c>
      <c r="N351" s="24">
        <v>1</v>
      </c>
    </row>
    <row r="352" spans="1:14" x14ac:dyDescent="0.3">
      <c r="A352" s="23" t="s">
        <v>5916</v>
      </c>
      <c r="B352" s="23" t="s">
        <v>1825</v>
      </c>
      <c r="C352" s="23" t="s">
        <v>51</v>
      </c>
      <c r="D352" s="23" t="s">
        <v>5917</v>
      </c>
      <c r="E352" s="23" t="s">
        <v>1826</v>
      </c>
      <c r="F352" s="23" t="s">
        <v>5921</v>
      </c>
      <c r="G352" s="23" t="s">
        <v>2479</v>
      </c>
      <c r="H352" s="23" t="s">
        <v>2493</v>
      </c>
      <c r="I352" s="23" t="s">
        <v>2494</v>
      </c>
      <c r="J352" s="23" t="s">
        <v>2495</v>
      </c>
      <c r="K352" s="31">
        <v>5</v>
      </c>
      <c r="L352" s="24">
        <v>8425144190783</v>
      </c>
      <c r="M352" s="23">
        <v>65</v>
      </c>
      <c r="N352" s="24">
        <v>10</v>
      </c>
    </row>
    <row r="353" spans="1:14" x14ac:dyDescent="0.3">
      <c r="A353" s="23" t="s">
        <v>5916</v>
      </c>
      <c r="B353" s="23" t="s">
        <v>1825</v>
      </c>
      <c r="C353" s="23" t="s">
        <v>51</v>
      </c>
      <c r="D353" s="23" t="s">
        <v>5917</v>
      </c>
      <c r="E353" s="23" t="s">
        <v>1826</v>
      </c>
      <c r="F353" s="23" t="s">
        <v>5921</v>
      </c>
      <c r="G353" s="23" t="s">
        <v>2479</v>
      </c>
      <c r="H353" s="23" t="s">
        <v>2493</v>
      </c>
      <c r="I353" s="23" t="s">
        <v>2496</v>
      </c>
      <c r="J353" s="23" t="s">
        <v>2497</v>
      </c>
      <c r="K353" s="31">
        <v>6.68</v>
      </c>
      <c r="L353" s="24">
        <v>8425144190790</v>
      </c>
      <c r="M353" s="23">
        <v>65</v>
      </c>
      <c r="N353" s="24">
        <v>10</v>
      </c>
    </row>
    <row r="354" spans="1:14" x14ac:dyDescent="0.3">
      <c r="A354" s="23" t="s">
        <v>5916</v>
      </c>
      <c r="B354" s="23" t="s">
        <v>1825</v>
      </c>
      <c r="C354" s="23" t="s">
        <v>51</v>
      </c>
      <c r="D354" s="23" t="s">
        <v>5917</v>
      </c>
      <c r="E354" s="23" t="s">
        <v>1826</v>
      </c>
      <c r="F354" s="23" t="s">
        <v>5921</v>
      </c>
      <c r="G354" s="23" t="s">
        <v>2479</v>
      </c>
      <c r="H354" s="23" t="s">
        <v>2493</v>
      </c>
      <c r="I354" s="23" t="s">
        <v>2498</v>
      </c>
      <c r="J354" s="23" t="s">
        <v>2499</v>
      </c>
      <c r="K354" s="31">
        <v>10.65</v>
      </c>
      <c r="L354" s="24">
        <v>8425144190806</v>
      </c>
      <c r="M354" s="23">
        <v>65</v>
      </c>
      <c r="N354" s="24">
        <v>10</v>
      </c>
    </row>
    <row r="355" spans="1:14" x14ac:dyDescent="0.3">
      <c r="A355" s="23" t="s">
        <v>5916</v>
      </c>
      <c r="B355" s="23" t="s">
        <v>1825</v>
      </c>
      <c r="C355" s="23" t="s">
        <v>51</v>
      </c>
      <c r="D355" s="23" t="s">
        <v>5917</v>
      </c>
      <c r="E355" s="23" t="s">
        <v>1826</v>
      </c>
      <c r="F355" s="23" t="s">
        <v>5921</v>
      </c>
      <c r="G355" s="23" t="s">
        <v>2479</v>
      </c>
      <c r="H355" s="23" t="s">
        <v>2493</v>
      </c>
      <c r="I355" s="23" t="s">
        <v>2500</v>
      </c>
      <c r="J355" s="23" t="s">
        <v>2501</v>
      </c>
      <c r="K355" s="31">
        <v>17.93</v>
      </c>
      <c r="L355" s="24">
        <v>8425144190820</v>
      </c>
      <c r="M355" s="23">
        <v>65</v>
      </c>
      <c r="N355" s="24">
        <v>10</v>
      </c>
    </row>
    <row r="356" spans="1:14" x14ac:dyDescent="0.3">
      <c r="A356" s="23" t="s">
        <v>5916</v>
      </c>
      <c r="B356" s="23" t="s">
        <v>1825</v>
      </c>
      <c r="C356" s="23" t="s">
        <v>51</v>
      </c>
      <c r="D356" s="23" t="s">
        <v>5917</v>
      </c>
      <c r="E356" s="23" t="s">
        <v>1826</v>
      </c>
      <c r="F356" s="23" t="s">
        <v>5921</v>
      </c>
      <c r="G356" s="23" t="s">
        <v>2479</v>
      </c>
      <c r="H356" s="23" t="s">
        <v>2493</v>
      </c>
      <c r="I356" s="23" t="s">
        <v>2502</v>
      </c>
      <c r="J356" s="23" t="s">
        <v>2503</v>
      </c>
      <c r="K356" s="31">
        <v>5.03</v>
      </c>
      <c r="L356" s="24">
        <v>8425144190837</v>
      </c>
      <c r="M356" s="23">
        <v>65</v>
      </c>
      <c r="N356" s="24">
        <v>10</v>
      </c>
    </row>
    <row r="357" spans="1:14" x14ac:dyDescent="0.3">
      <c r="A357" s="23" t="s">
        <v>5916</v>
      </c>
      <c r="B357" s="23" t="s">
        <v>1825</v>
      </c>
      <c r="C357" s="23" t="s">
        <v>51</v>
      </c>
      <c r="D357" s="23" t="s">
        <v>5917</v>
      </c>
      <c r="E357" s="23" t="s">
        <v>1826</v>
      </c>
      <c r="F357" s="23" t="s">
        <v>5921</v>
      </c>
      <c r="G357" s="23" t="s">
        <v>2479</v>
      </c>
      <c r="H357" s="23" t="s">
        <v>2493</v>
      </c>
      <c r="I357" s="23" t="s">
        <v>2504</v>
      </c>
      <c r="J357" s="23" t="s">
        <v>2505</v>
      </c>
      <c r="K357" s="31">
        <v>6.39</v>
      </c>
      <c r="L357" s="24">
        <v>8425144190844</v>
      </c>
      <c r="M357" s="23">
        <v>65</v>
      </c>
      <c r="N357" s="24">
        <v>10</v>
      </c>
    </row>
    <row r="358" spans="1:14" x14ac:dyDescent="0.3">
      <c r="A358" s="23" t="s">
        <v>5916</v>
      </c>
      <c r="B358" s="23" t="s">
        <v>1825</v>
      </c>
      <c r="C358" s="23" t="s">
        <v>51</v>
      </c>
      <c r="D358" s="23" t="s">
        <v>5917</v>
      </c>
      <c r="E358" s="23" t="s">
        <v>1826</v>
      </c>
      <c r="F358" s="23" t="s">
        <v>5921</v>
      </c>
      <c r="G358" s="23" t="s">
        <v>2479</v>
      </c>
      <c r="H358" s="23" t="s">
        <v>2493</v>
      </c>
      <c r="I358" s="23" t="s">
        <v>2506</v>
      </c>
      <c r="J358" s="23" t="s">
        <v>2507</v>
      </c>
      <c r="K358" s="31">
        <v>7.31</v>
      </c>
      <c r="L358" s="24">
        <v>8425144190851</v>
      </c>
      <c r="M358" s="23">
        <v>65</v>
      </c>
      <c r="N358" s="24">
        <v>10</v>
      </c>
    </row>
    <row r="359" spans="1:14" x14ac:dyDescent="0.3">
      <c r="A359" s="23" t="s">
        <v>5916</v>
      </c>
      <c r="B359" s="23" t="s">
        <v>1825</v>
      </c>
      <c r="C359" s="23" t="s">
        <v>51</v>
      </c>
      <c r="D359" s="23" t="s">
        <v>5917</v>
      </c>
      <c r="E359" s="23" t="s">
        <v>1826</v>
      </c>
      <c r="F359" s="23" t="s">
        <v>5921</v>
      </c>
      <c r="G359" s="23" t="s">
        <v>2479</v>
      </c>
      <c r="H359" s="23" t="s">
        <v>2493</v>
      </c>
      <c r="I359" s="23" t="s">
        <v>2508</v>
      </c>
      <c r="J359" s="23" t="s">
        <v>2509</v>
      </c>
      <c r="K359" s="31">
        <v>10.77</v>
      </c>
      <c r="L359" s="24">
        <v>8425144190868</v>
      </c>
      <c r="M359" s="23">
        <v>65</v>
      </c>
      <c r="N359" s="24">
        <v>10</v>
      </c>
    </row>
    <row r="360" spans="1:14" x14ac:dyDescent="0.3">
      <c r="A360" s="23" t="s">
        <v>5916</v>
      </c>
      <c r="B360" s="23" t="s">
        <v>1825</v>
      </c>
      <c r="C360" s="23" t="s">
        <v>51</v>
      </c>
      <c r="D360" s="23" t="s">
        <v>5917</v>
      </c>
      <c r="E360" s="23" t="s">
        <v>1826</v>
      </c>
      <c r="F360" s="23" t="s">
        <v>5921</v>
      </c>
      <c r="G360" s="23" t="s">
        <v>2479</v>
      </c>
      <c r="H360" s="23" t="s">
        <v>2493</v>
      </c>
      <c r="I360" s="23" t="s">
        <v>2510</v>
      </c>
      <c r="J360" s="23" t="s">
        <v>2511</v>
      </c>
      <c r="K360" s="31">
        <v>19.04</v>
      </c>
      <c r="L360" s="24">
        <v>8425144190882</v>
      </c>
      <c r="M360" s="23">
        <v>65</v>
      </c>
      <c r="N360" s="24">
        <v>10</v>
      </c>
    </row>
    <row r="361" spans="1:14" x14ac:dyDescent="0.3">
      <c r="A361" s="23" t="s">
        <v>5916</v>
      </c>
      <c r="B361" s="23" t="s">
        <v>1825</v>
      </c>
      <c r="C361" s="23" t="s">
        <v>51</v>
      </c>
      <c r="D361" s="23" t="s">
        <v>5917</v>
      </c>
      <c r="E361" s="23" t="s">
        <v>1826</v>
      </c>
      <c r="F361" s="23" t="s">
        <v>5921</v>
      </c>
      <c r="G361" s="23" t="s">
        <v>2479</v>
      </c>
      <c r="H361" s="23" t="s">
        <v>2493</v>
      </c>
      <c r="I361" s="23" t="s">
        <v>2512</v>
      </c>
      <c r="J361" s="23" t="s">
        <v>2513</v>
      </c>
      <c r="K361" s="31">
        <v>6.2</v>
      </c>
      <c r="L361" s="24">
        <v>8425144190899</v>
      </c>
      <c r="M361" s="23">
        <v>65</v>
      </c>
      <c r="N361" s="24">
        <v>10</v>
      </c>
    </row>
    <row r="362" spans="1:14" x14ac:dyDescent="0.3">
      <c r="A362" s="23" t="s">
        <v>5916</v>
      </c>
      <c r="B362" s="23" t="s">
        <v>1825</v>
      </c>
      <c r="C362" s="23" t="s">
        <v>51</v>
      </c>
      <c r="D362" s="23" t="s">
        <v>5917</v>
      </c>
      <c r="E362" s="23" t="s">
        <v>1826</v>
      </c>
      <c r="F362" s="23" t="s">
        <v>5921</v>
      </c>
      <c r="G362" s="23" t="s">
        <v>2479</v>
      </c>
      <c r="H362" s="23" t="s">
        <v>2493</v>
      </c>
      <c r="I362" s="23" t="s">
        <v>2514</v>
      </c>
      <c r="J362" s="23" t="s">
        <v>2515</v>
      </c>
      <c r="K362" s="31">
        <v>8.66</v>
      </c>
      <c r="L362" s="24">
        <v>8425144190905</v>
      </c>
      <c r="M362" s="23">
        <v>65</v>
      </c>
      <c r="N362" s="24">
        <v>10</v>
      </c>
    </row>
    <row r="363" spans="1:14" x14ac:dyDescent="0.3">
      <c r="A363" s="23" t="s">
        <v>5916</v>
      </c>
      <c r="B363" s="23" t="s">
        <v>1825</v>
      </c>
      <c r="C363" s="23" t="s">
        <v>51</v>
      </c>
      <c r="D363" s="23" t="s">
        <v>5917</v>
      </c>
      <c r="E363" s="23" t="s">
        <v>1826</v>
      </c>
      <c r="F363" s="23" t="s">
        <v>5921</v>
      </c>
      <c r="G363" s="23" t="s">
        <v>2479</v>
      </c>
      <c r="H363" s="23" t="s">
        <v>2493</v>
      </c>
      <c r="I363" s="23" t="s">
        <v>2516</v>
      </c>
      <c r="J363" s="23" t="s">
        <v>2517</v>
      </c>
      <c r="K363" s="31">
        <v>10.26</v>
      </c>
      <c r="L363" s="24">
        <v>8425144190929</v>
      </c>
      <c r="M363" s="23">
        <v>65</v>
      </c>
      <c r="N363" s="24">
        <v>10</v>
      </c>
    </row>
    <row r="364" spans="1:14" x14ac:dyDescent="0.3">
      <c r="A364" s="23" t="s">
        <v>5916</v>
      </c>
      <c r="B364" s="23" t="s">
        <v>1825</v>
      </c>
      <c r="C364" s="23" t="s">
        <v>51</v>
      </c>
      <c r="D364" s="23" t="s">
        <v>5917</v>
      </c>
      <c r="E364" s="23" t="s">
        <v>1826</v>
      </c>
      <c r="F364" s="23" t="s">
        <v>5921</v>
      </c>
      <c r="G364" s="23" t="s">
        <v>2479</v>
      </c>
      <c r="H364" s="23" t="s">
        <v>2493</v>
      </c>
      <c r="I364" s="23" t="s">
        <v>2518</v>
      </c>
      <c r="J364" s="23" t="s">
        <v>2519</v>
      </c>
      <c r="K364" s="31">
        <v>8.32</v>
      </c>
      <c r="L364" s="24">
        <v>8425144190974</v>
      </c>
      <c r="M364" s="23">
        <v>65</v>
      </c>
      <c r="N364" s="24">
        <v>5</v>
      </c>
    </row>
    <row r="365" spans="1:14" x14ac:dyDescent="0.3">
      <c r="A365" s="23" t="s">
        <v>5916</v>
      </c>
      <c r="B365" s="23" t="s">
        <v>1825</v>
      </c>
      <c r="C365" s="23" t="s">
        <v>51</v>
      </c>
      <c r="D365" s="23" t="s">
        <v>5917</v>
      </c>
      <c r="E365" s="23" t="s">
        <v>1826</v>
      </c>
      <c r="F365" s="23" t="s">
        <v>5921</v>
      </c>
      <c r="G365" s="23" t="s">
        <v>2479</v>
      </c>
      <c r="H365" s="23" t="s">
        <v>2493</v>
      </c>
      <c r="I365" s="23" t="s">
        <v>2520</v>
      </c>
      <c r="J365" s="23" t="s">
        <v>2521</v>
      </c>
      <c r="K365" s="31">
        <v>9.7899999999999991</v>
      </c>
      <c r="L365" s="24">
        <v>8425144190981</v>
      </c>
      <c r="M365" s="23">
        <v>65</v>
      </c>
      <c r="N365" s="24">
        <v>5</v>
      </c>
    </row>
    <row r="366" spans="1:14" x14ac:dyDescent="0.3">
      <c r="A366" s="23" t="s">
        <v>5916</v>
      </c>
      <c r="B366" s="23" t="s">
        <v>1825</v>
      </c>
      <c r="C366" s="23" t="s">
        <v>51</v>
      </c>
      <c r="D366" s="23" t="s">
        <v>5917</v>
      </c>
      <c r="E366" s="23" t="s">
        <v>1826</v>
      </c>
      <c r="F366" s="23" t="s">
        <v>5921</v>
      </c>
      <c r="G366" s="23" t="s">
        <v>2479</v>
      </c>
      <c r="H366" s="23" t="s">
        <v>2480</v>
      </c>
      <c r="I366" s="23" t="s">
        <v>2523</v>
      </c>
      <c r="J366" s="23" t="s">
        <v>2524</v>
      </c>
      <c r="K366" s="31">
        <v>45.62</v>
      </c>
      <c r="L366" s="24">
        <v>8425144174240</v>
      </c>
      <c r="M366" s="23">
        <v>66</v>
      </c>
      <c r="N366" s="24">
        <v>1</v>
      </c>
    </row>
    <row r="367" spans="1:14" x14ac:dyDescent="0.3">
      <c r="A367" s="23" t="s">
        <v>5916</v>
      </c>
      <c r="B367" s="23" t="s">
        <v>1825</v>
      </c>
      <c r="C367" s="23" t="s">
        <v>51</v>
      </c>
      <c r="D367" s="23" t="s">
        <v>5917</v>
      </c>
      <c r="E367" s="23" t="s">
        <v>1826</v>
      </c>
      <c r="F367" s="23" t="s">
        <v>5921</v>
      </c>
      <c r="G367" s="23" t="s">
        <v>2479</v>
      </c>
      <c r="H367" s="23" t="s">
        <v>2480</v>
      </c>
      <c r="I367" s="23" t="s">
        <v>2525</v>
      </c>
      <c r="J367" s="23" t="s">
        <v>2526</v>
      </c>
      <c r="K367" s="31">
        <v>68.55</v>
      </c>
      <c r="L367" s="24">
        <v>8425144174257</v>
      </c>
      <c r="M367" s="23">
        <v>66</v>
      </c>
      <c r="N367" s="24">
        <v>1</v>
      </c>
    </row>
    <row r="368" spans="1:14" x14ac:dyDescent="0.3">
      <c r="A368" s="23" t="s">
        <v>5916</v>
      </c>
      <c r="B368" s="23" t="s">
        <v>1825</v>
      </c>
      <c r="C368" s="23" t="s">
        <v>51</v>
      </c>
      <c r="D368" s="23" t="s">
        <v>5917</v>
      </c>
      <c r="E368" s="23" t="s">
        <v>1826</v>
      </c>
      <c r="F368" s="23" t="s">
        <v>5921</v>
      </c>
      <c r="G368" s="23" t="s">
        <v>2479</v>
      </c>
      <c r="H368" s="23" t="s">
        <v>2480</v>
      </c>
      <c r="I368" s="23" t="s">
        <v>2527</v>
      </c>
      <c r="J368" s="23" t="s">
        <v>2528</v>
      </c>
      <c r="K368" s="31">
        <v>116.3</v>
      </c>
      <c r="L368" s="24">
        <v>8425144174264</v>
      </c>
      <c r="M368" s="23">
        <v>66</v>
      </c>
      <c r="N368" s="24">
        <v>1</v>
      </c>
    </row>
    <row r="369" spans="1:14" x14ac:dyDescent="0.3">
      <c r="A369" s="23" t="s">
        <v>5916</v>
      </c>
      <c r="B369" s="23" t="s">
        <v>1825</v>
      </c>
      <c r="C369" s="23" t="s">
        <v>51</v>
      </c>
      <c r="D369" s="23" t="s">
        <v>5917</v>
      </c>
      <c r="E369" s="23" t="s">
        <v>1826</v>
      </c>
      <c r="F369" s="23" t="s">
        <v>5921</v>
      </c>
      <c r="G369" s="23" t="s">
        <v>2479</v>
      </c>
      <c r="H369" s="23" t="s">
        <v>2480</v>
      </c>
      <c r="I369" s="23" t="s">
        <v>2529</v>
      </c>
      <c r="J369" s="23" t="s">
        <v>2530</v>
      </c>
      <c r="K369" s="31">
        <v>42.56</v>
      </c>
      <c r="L369" s="24">
        <v>8425144174271</v>
      </c>
      <c r="M369" s="23">
        <v>66</v>
      </c>
      <c r="N369" s="24">
        <v>1</v>
      </c>
    </row>
    <row r="370" spans="1:14" x14ac:dyDescent="0.3">
      <c r="A370" s="23" t="s">
        <v>5916</v>
      </c>
      <c r="B370" s="23" t="s">
        <v>1825</v>
      </c>
      <c r="C370" s="23" t="s">
        <v>51</v>
      </c>
      <c r="D370" s="23" t="s">
        <v>5917</v>
      </c>
      <c r="E370" s="23" t="s">
        <v>1826</v>
      </c>
      <c r="F370" s="23" t="s">
        <v>5921</v>
      </c>
      <c r="G370" s="23" t="s">
        <v>2479</v>
      </c>
      <c r="H370" s="23" t="s">
        <v>2480</v>
      </c>
      <c r="I370" s="23" t="s">
        <v>2531</v>
      </c>
      <c r="J370" s="23" t="s">
        <v>2532</v>
      </c>
      <c r="K370" s="31">
        <v>112.57</v>
      </c>
      <c r="L370" s="24">
        <v>8425144174288</v>
      </c>
      <c r="M370" s="23">
        <v>66</v>
      </c>
      <c r="N370" s="24">
        <v>1</v>
      </c>
    </row>
    <row r="371" spans="1:14" x14ac:dyDescent="0.3">
      <c r="A371" s="23" t="s">
        <v>5916</v>
      </c>
      <c r="B371" s="23" t="s">
        <v>1825</v>
      </c>
      <c r="C371" s="23" t="s">
        <v>51</v>
      </c>
      <c r="D371" s="23" t="s">
        <v>5917</v>
      </c>
      <c r="E371" s="23" t="s">
        <v>1826</v>
      </c>
      <c r="F371" s="23" t="s">
        <v>5921</v>
      </c>
      <c r="G371" s="23" t="s">
        <v>2479</v>
      </c>
      <c r="H371" s="23" t="s">
        <v>2480</v>
      </c>
      <c r="I371" s="23" t="s">
        <v>2533</v>
      </c>
      <c r="J371" s="23" t="s">
        <v>2534</v>
      </c>
      <c r="K371" s="31">
        <v>35.44</v>
      </c>
      <c r="L371" s="24">
        <v>8425144189435</v>
      </c>
      <c r="M371" s="23">
        <v>66</v>
      </c>
      <c r="N371" s="24">
        <v>1</v>
      </c>
    </row>
    <row r="372" spans="1:14" x14ac:dyDescent="0.3">
      <c r="A372" s="23" t="s">
        <v>5916</v>
      </c>
      <c r="B372" s="23" t="s">
        <v>1825</v>
      </c>
      <c r="C372" s="23" t="s">
        <v>51</v>
      </c>
      <c r="D372" s="23" t="s">
        <v>5917</v>
      </c>
      <c r="E372" s="23" t="s">
        <v>1826</v>
      </c>
      <c r="F372" s="23" t="s">
        <v>5921</v>
      </c>
      <c r="G372" s="23" t="s">
        <v>2479</v>
      </c>
      <c r="H372" s="23" t="s">
        <v>2493</v>
      </c>
      <c r="I372" s="23" t="s">
        <v>2535</v>
      </c>
      <c r="J372" s="23" t="s">
        <v>2536</v>
      </c>
      <c r="K372" s="31">
        <v>6.41</v>
      </c>
      <c r="L372" s="24">
        <v>8425144191018</v>
      </c>
      <c r="M372" s="23">
        <v>66</v>
      </c>
      <c r="N372" s="24">
        <v>10</v>
      </c>
    </row>
    <row r="373" spans="1:14" x14ac:dyDescent="0.3">
      <c r="A373" s="23" t="s">
        <v>5916</v>
      </c>
      <c r="B373" s="23" t="s">
        <v>1825</v>
      </c>
      <c r="C373" s="23" t="s">
        <v>51</v>
      </c>
      <c r="D373" s="23" t="s">
        <v>5917</v>
      </c>
      <c r="E373" s="23" t="s">
        <v>1826</v>
      </c>
      <c r="F373" s="23" t="s">
        <v>5921</v>
      </c>
      <c r="G373" s="23" t="s">
        <v>2479</v>
      </c>
      <c r="H373" s="23" t="s">
        <v>2493</v>
      </c>
      <c r="I373" s="23" t="s">
        <v>2537</v>
      </c>
      <c r="J373" s="23" t="s">
        <v>2538</v>
      </c>
      <c r="K373" s="31">
        <v>8.68</v>
      </c>
      <c r="L373" s="24">
        <v>8425144191025</v>
      </c>
      <c r="M373" s="23">
        <v>66</v>
      </c>
      <c r="N373" s="24">
        <v>10</v>
      </c>
    </row>
    <row r="374" spans="1:14" x14ac:dyDescent="0.3">
      <c r="A374" s="23" t="s">
        <v>5916</v>
      </c>
      <c r="B374" s="23" t="s">
        <v>1825</v>
      </c>
      <c r="C374" s="23" t="s">
        <v>51</v>
      </c>
      <c r="D374" s="23" t="s">
        <v>5917</v>
      </c>
      <c r="E374" s="23" t="s">
        <v>1826</v>
      </c>
      <c r="F374" s="23" t="s">
        <v>5921</v>
      </c>
      <c r="G374" s="23" t="s">
        <v>2479</v>
      </c>
      <c r="H374" s="23" t="s">
        <v>2493</v>
      </c>
      <c r="I374" s="23" t="s">
        <v>2539</v>
      </c>
      <c r="J374" s="23" t="s">
        <v>2540</v>
      </c>
      <c r="K374" s="31">
        <v>16.23</v>
      </c>
      <c r="L374" s="24">
        <v>8425144191032</v>
      </c>
      <c r="M374" s="23">
        <v>66</v>
      </c>
      <c r="N374" s="24">
        <v>10</v>
      </c>
    </row>
    <row r="375" spans="1:14" x14ac:dyDescent="0.3">
      <c r="A375" s="23" t="s">
        <v>5916</v>
      </c>
      <c r="B375" s="23" t="s">
        <v>1825</v>
      </c>
      <c r="C375" s="23" t="s">
        <v>51</v>
      </c>
      <c r="D375" s="23" t="s">
        <v>5917</v>
      </c>
      <c r="E375" s="23" t="s">
        <v>1826</v>
      </c>
      <c r="F375" s="23" t="s">
        <v>5921</v>
      </c>
      <c r="G375" s="23" t="s">
        <v>2479</v>
      </c>
      <c r="H375" s="23" t="s">
        <v>2493</v>
      </c>
      <c r="I375" s="23" t="s">
        <v>2541</v>
      </c>
      <c r="J375" s="23" t="s">
        <v>2542</v>
      </c>
      <c r="K375" s="31">
        <v>29.37</v>
      </c>
      <c r="L375" s="24">
        <v>8425144191056</v>
      </c>
      <c r="M375" s="23">
        <v>66</v>
      </c>
      <c r="N375" s="24">
        <v>10</v>
      </c>
    </row>
    <row r="376" spans="1:14" x14ac:dyDescent="0.3">
      <c r="A376" s="23" t="s">
        <v>5916</v>
      </c>
      <c r="B376" s="23" t="s">
        <v>1825</v>
      </c>
      <c r="C376" s="23" t="s">
        <v>51</v>
      </c>
      <c r="D376" s="23" t="s">
        <v>5917</v>
      </c>
      <c r="E376" s="23" t="s">
        <v>1826</v>
      </c>
      <c r="F376" s="23" t="s">
        <v>5921</v>
      </c>
      <c r="G376" s="23" t="s">
        <v>2479</v>
      </c>
      <c r="H376" s="23" t="s">
        <v>2493</v>
      </c>
      <c r="I376" s="23" t="s">
        <v>2543</v>
      </c>
      <c r="J376" s="23" t="s">
        <v>2544</v>
      </c>
      <c r="K376" s="31">
        <v>7.84</v>
      </c>
      <c r="L376" s="24">
        <v>8425144191063</v>
      </c>
      <c r="M376" s="23">
        <v>66</v>
      </c>
      <c r="N376" s="24">
        <v>5</v>
      </c>
    </row>
    <row r="377" spans="1:14" x14ac:dyDescent="0.3">
      <c r="A377" s="23" t="s">
        <v>5916</v>
      </c>
      <c r="B377" s="23" t="s">
        <v>1825</v>
      </c>
      <c r="C377" s="23" t="s">
        <v>51</v>
      </c>
      <c r="D377" s="23" t="s">
        <v>5917</v>
      </c>
      <c r="E377" s="23" t="s">
        <v>1826</v>
      </c>
      <c r="F377" s="23" t="s">
        <v>5921</v>
      </c>
      <c r="G377" s="23" t="s">
        <v>2479</v>
      </c>
      <c r="H377" s="23" t="s">
        <v>2493</v>
      </c>
      <c r="I377" s="23" t="s">
        <v>2545</v>
      </c>
      <c r="J377" s="23" t="s">
        <v>2546</v>
      </c>
      <c r="K377" s="31">
        <v>7.84</v>
      </c>
      <c r="L377" s="24">
        <v>8425144191070</v>
      </c>
      <c r="M377" s="23">
        <v>66</v>
      </c>
      <c r="N377" s="24">
        <v>5</v>
      </c>
    </row>
    <row r="378" spans="1:14" x14ac:dyDescent="0.3">
      <c r="A378" s="23" t="s">
        <v>5916</v>
      </c>
      <c r="B378" s="23" t="s">
        <v>1825</v>
      </c>
      <c r="C378" s="23" t="s">
        <v>51</v>
      </c>
      <c r="D378" s="23" t="s">
        <v>5917</v>
      </c>
      <c r="E378" s="23" t="s">
        <v>1826</v>
      </c>
      <c r="F378" s="23" t="s">
        <v>5921</v>
      </c>
      <c r="G378" s="23" t="s">
        <v>2479</v>
      </c>
      <c r="H378" s="23" t="s">
        <v>2493</v>
      </c>
      <c r="I378" s="23" t="s">
        <v>2547</v>
      </c>
      <c r="J378" s="23" t="s">
        <v>2548</v>
      </c>
      <c r="K378" s="31">
        <v>8.08</v>
      </c>
      <c r="L378" s="24">
        <v>8425144191087</v>
      </c>
      <c r="M378" s="23">
        <v>66</v>
      </c>
      <c r="N378" s="24">
        <v>5</v>
      </c>
    </row>
    <row r="379" spans="1:14" x14ac:dyDescent="0.3">
      <c r="A379" s="23" t="s">
        <v>5916</v>
      </c>
      <c r="B379" s="23" t="s">
        <v>1825</v>
      </c>
      <c r="C379" s="23" t="s">
        <v>51</v>
      </c>
      <c r="D379" s="23" t="s">
        <v>5917</v>
      </c>
      <c r="E379" s="23" t="s">
        <v>1826</v>
      </c>
      <c r="F379" s="23" t="s">
        <v>5921</v>
      </c>
      <c r="G379" s="23" t="s">
        <v>2479</v>
      </c>
      <c r="H379" s="23" t="s">
        <v>2493</v>
      </c>
      <c r="I379" s="23" t="s">
        <v>2549</v>
      </c>
      <c r="J379" s="23" t="s">
        <v>2550</v>
      </c>
      <c r="K379" s="31">
        <v>8.08</v>
      </c>
      <c r="L379" s="24">
        <v>8425144191094</v>
      </c>
      <c r="M379" s="23">
        <v>66</v>
      </c>
      <c r="N379" s="24">
        <v>5</v>
      </c>
    </row>
    <row r="380" spans="1:14" x14ac:dyDescent="0.3">
      <c r="A380" s="23" t="s">
        <v>5916</v>
      </c>
      <c r="B380" s="23" t="s">
        <v>1825</v>
      </c>
      <c r="C380" s="23" t="s">
        <v>51</v>
      </c>
      <c r="D380" s="23" t="s">
        <v>5917</v>
      </c>
      <c r="E380" s="23" t="s">
        <v>1826</v>
      </c>
      <c r="F380" s="23" t="s">
        <v>5921</v>
      </c>
      <c r="G380" s="23" t="s">
        <v>2479</v>
      </c>
      <c r="H380" s="23" t="s">
        <v>2493</v>
      </c>
      <c r="I380" s="23" t="s">
        <v>2551</v>
      </c>
      <c r="J380" s="23" t="s">
        <v>2552</v>
      </c>
      <c r="K380" s="31">
        <v>12.21</v>
      </c>
      <c r="L380" s="24">
        <v>8425144191100</v>
      </c>
      <c r="M380" s="23">
        <v>66</v>
      </c>
      <c r="N380" s="24">
        <v>5</v>
      </c>
    </row>
    <row r="381" spans="1:14" x14ac:dyDescent="0.3">
      <c r="A381" s="23" t="s">
        <v>5916</v>
      </c>
      <c r="B381" s="23" t="s">
        <v>1825</v>
      </c>
      <c r="C381" s="23" t="s">
        <v>51</v>
      </c>
      <c r="D381" s="23" t="s">
        <v>5917</v>
      </c>
      <c r="E381" s="23" t="s">
        <v>1826</v>
      </c>
      <c r="F381" s="23" t="s">
        <v>5921</v>
      </c>
      <c r="G381" s="23" t="s">
        <v>2479</v>
      </c>
      <c r="H381" s="23" t="s">
        <v>2493</v>
      </c>
      <c r="I381" s="23" t="s">
        <v>2553</v>
      </c>
      <c r="J381" s="23" t="s">
        <v>2554</v>
      </c>
      <c r="K381" s="31">
        <v>12.33</v>
      </c>
      <c r="L381" s="24">
        <v>8425144191117</v>
      </c>
      <c r="M381" s="23">
        <v>66</v>
      </c>
      <c r="N381" s="24">
        <v>5</v>
      </c>
    </row>
    <row r="382" spans="1:14" x14ac:dyDescent="0.3">
      <c r="A382" s="23" t="s">
        <v>5916</v>
      </c>
      <c r="B382" s="23" t="s">
        <v>1825</v>
      </c>
      <c r="C382" s="23" t="s">
        <v>51</v>
      </c>
      <c r="D382" s="23" t="s">
        <v>5917</v>
      </c>
      <c r="E382" s="23" t="s">
        <v>1826</v>
      </c>
      <c r="F382" s="23" t="s">
        <v>5921</v>
      </c>
      <c r="G382" s="23" t="s">
        <v>2479</v>
      </c>
      <c r="H382" s="23" t="s">
        <v>2493</v>
      </c>
      <c r="I382" s="23" t="s">
        <v>2555</v>
      </c>
      <c r="J382" s="23" t="s">
        <v>2556</v>
      </c>
      <c r="K382" s="31">
        <v>12.86</v>
      </c>
      <c r="L382" s="24">
        <v>8425144191124</v>
      </c>
      <c r="M382" s="23">
        <v>66</v>
      </c>
      <c r="N382" s="24">
        <v>5</v>
      </c>
    </row>
    <row r="383" spans="1:14" x14ac:dyDescent="0.3">
      <c r="A383" s="23" t="s">
        <v>5916</v>
      </c>
      <c r="B383" s="23" t="s">
        <v>1825</v>
      </c>
      <c r="C383" s="23" t="s">
        <v>51</v>
      </c>
      <c r="D383" s="23" t="s">
        <v>5917</v>
      </c>
      <c r="E383" s="23" t="s">
        <v>1826</v>
      </c>
      <c r="F383" s="23" t="s">
        <v>5921</v>
      </c>
      <c r="G383" s="23" t="s">
        <v>2479</v>
      </c>
      <c r="H383" s="23" t="s">
        <v>2493</v>
      </c>
      <c r="I383" s="23" t="s">
        <v>2557</v>
      </c>
      <c r="J383" s="23" t="s">
        <v>2558</v>
      </c>
      <c r="K383" s="31">
        <v>12.86</v>
      </c>
      <c r="L383" s="24">
        <v>8425144191131</v>
      </c>
      <c r="M383" s="23">
        <v>66</v>
      </c>
      <c r="N383" s="24">
        <v>5</v>
      </c>
    </row>
    <row r="384" spans="1:14" x14ac:dyDescent="0.3">
      <c r="A384" s="23" t="s">
        <v>5916</v>
      </c>
      <c r="B384" s="23" t="s">
        <v>1825</v>
      </c>
      <c r="C384" s="23" t="s">
        <v>51</v>
      </c>
      <c r="D384" s="23" t="s">
        <v>5917</v>
      </c>
      <c r="E384" s="23" t="s">
        <v>1826</v>
      </c>
      <c r="F384" s="23" t="s">
        <v>5921</v>
      </c>
      <c r="G384" s="23" t="s">
        <v>2479</v>
      </c>
      <c r="H384" s="23" t="s">
        <v>2493</v>
      </c>
      <c r="I384" s="23" t="s">
        <v>2559</v>
      </c>
      <c r="J384" s="23" t="s">
        <v>2560</v>
      </c>
      <c r="K384" s="31">
        <v>23.41</v>
      </c>
      <c r="L384" s="24">
        <v>8425144191193</v>
      </c>
      <c r="M384" s="23">
        <v>66</v>
      </c>
      <c r="N384" s="24">
        <v>5</v>
      </c>
    </row>
    <row r="385" spans="1:14" x14ac:dyDescent="0.3">
      <c r="A385" s="23" t="s">
        <v>5916</v>
      </c>
      <c r="B385" s="23" t="s">
        <v>1825</v>
      </c>
      <c r="C385" s="23" t="s">
        <v>51</v>
      </c>
      <c r="D385" s="23" t="s">
        <v>5917</v>
      </c>
      <c r="E385" s="23" t="s">
        <v>1826</v>
      </c>
      <c r="F385" s="23" t="s">
        <v>5921</v>
      </c>
      <c r="G385" s="23" t="s">
        <v>2479</v>
      </c>
      <c r="H385" s="23" t="s">
        <v>2493</v>
      </c>
      <c r="I385" s="23" t="s">
        <v>2561</v>
      </c>
      <c r="J385" s="23" t="s">
        <v>2562</v>
      </c>
      <c r="K385" s="31">
        <v>23.81</v>
      </c>
      <c r="L385" s="24">
        <v>8425144191209</v>
      </c>
      <c r="M385" s="23">
        <v>66</v>
      </c>
      <c r="N385" s="24">
        <v>5</v>
      </c>
    </row>
    <row r="386" spans="1:14" x14ac:dyDescent="0.3">
      <c r="A386" s="23" t="s">
        <v>5916</v>
      </c>
      <c r="B386" s="23" t="s">
        <v>1825</v>
      </c>
      <c r="C386" s="23" t="s">
        <v>51</v>
      </c>
      <c r="D386" s="23" t="s">
        <v>5917</v>
      </c>
      <c r="E386" s="23" t="s">
        <v>1826</v>
      </c>
      <c r="F386" s="23" t="s">
        <v>5921</v>
      </c>
      <c r="G386" s="23" t="s">
        <v>2479</v>
      </c>
      <c r="H386" s="23" t="s">
        <v>2493</v>
      </c>
      <c r="I386" s="23" t="s">
        <v>2563</v>
      </c>
      <c r="J386" s="23" t="s">
        <v>2564</v>
      </c>
      <c r="K386" s="31">
        <v>7.16</v>
      </c>
      <c r="L386" s="24">
        <v>8425144191223</v>
      </c>
      <c r="M386" s="23">
        <v>66</v>
      </c>
      <c r="N386" s="24">
        <v>10</v>
      </c>
    </row>
    <row r="387" spans="1:14" x14ac:dyDescent="0.3">
      <c r="A387" s="23" t="s">
        <v>5916</v>
      </c>
      <c r="B387" s="23" t="s">
        <v>1825</v>
      </c>
      <c r="C387" s="23" t="s">
        <v>51</v>
      </c>
      <c r="D387" s="23" t="s">
        <v>5917</v>
      </c>
      <c r="E387" s="23" t="s">
        <v>1826</v>
      </c>
      <c r="F387" s="23" t="s">
        <v>5921</v>
      </c>
      <c r="G387" s="23" t="s">
        <v>2479</v>
      </c>
      <c r="H387" s="23" t="s">
        <v>2493</v>
      </c>
      <c r="I387" s="23" t="s">
        <v>2565</v>
      </c>
      <c r="J387" s="23" t="s">
        <v>2566</v>
      </c>
      <c r="K387" s="31">
        <v>9.27</v>
      </c>
      <c r="L387" s="24">
        <v>8425144191230</v>
      </c>
      <c r="M387" s="23">
        <v>66</v>
      </c>
      <c r="N387" s="24">
        <v>10</v>
      </c>
    </row>
    <row r="388" spans="1:14" x14ac:dyDescent="0.3">
      <c r="A388" s="23" t="s">
        <v>5916</v>
      </c>
      <c r="B388" s="23" t="s">
        <v>1825</v>
      </c>
      <c r="C388" s="23" t="s">
        <v>51</v>
      </c>
      <c r="D388" s="23" t="s">
        <v>5917</v>
      </c>
      <c r="E388" s="23" t="s">
        <v>1826</v>
      </c>
      <c r="F388" s="23" t="s">
        <v>5921</v>
      </c>
      <c r="G388" s="23" t="s">
        <v>2479</v>
      </c>
      <c r="H388" s="23" t="s">
        <v>2493</v>
      </c>
      <c r="I388" s="23" t="s">
        <v>2567</v>
      </c>
      <c r="J388" s="23" t="s">
        <v>2568</v>
      </c>
      <c r="K388" s="31">
        <v>18.09</v>
      </c>
      <c r="L388" s="24">
        <v>8425144191261</v>
      </c>
      <c r="M388" s="23">
        <v>66</v>
      </c>
      <c r="N388" s="24">
        <v>10</v>
      </c>
    </row>
    <row r="389" spans="1:14" x14ac:dyDescent="0.3">
      <c r="A389" s="23" t="s">
        <v>5916</v>
      </c>
      <c r="B389" s="23" t="s">
        <v>1825</v>
      </c>
      <c r="C389" s="23" t="s">
        <v>51</v>
      </c>
      <c r="D389" s="23" t="s">
        <v>5917</v>
      </c>
      <c r="E389" s="23" t="s">
        <v>1826</v>
      </c>
      <c r="F389" s="23" t="s">
        <v>5921</v>
      </c>
      <c r="G389" s="23" t="s">
        <v>2479</v>
      </c>
      <c r="H389" s="23" t="s">
        <v>2493</v>
      </c>
      <c r="I389" s="23" t="s">
        <v>2569</v>
      </c>
      <c r="J389" s="23" t="s">
        <v>2570</v>
      </c>
      <c r="K389" s="31">
        <v>25</v>
      </c>
      <c r="L389" s="24">
        <v>8425144191285</v>
      </c>
      <c r="M389" s="23">
        <v>66</v>
      </c>
      <c r="N389" s="24">
        <v>10</v>
      </c>
    </row>
    <row r="390" spans="1:14" x14ac:dyDescent="0.3">
      <c r="A390" s="23" t="s">
        <v>5916</v>
      </c>
      <c r="B390" s="23" t="s">
        <v>1825</v>
      </c>
      <c r="C390" s="23" t="s">
        <v>51</v>
      </c>
      <c r="D390" s="23" t="s">
        <v>5917</v>
      </c>
      <c r="E390" s="23" t="s">
        <v>1826</v>
      </c>
      <c r="F390" s="23" t="s">
        <v>5921</v>
      </c>
      <c r="G390" s="23" t="s">
        <v>2479</v>
      </c>
      <c r="H390" s="23" t="s">
        <v>2493</v>
      </c>
      <c r="I390" s="23" t="s">
        <v>2571</v>
      </c>
      <c r="J390" s="23" t="s">
        <v>2572</v>
      </c>
      <c r="K390" s="31">
        <v>12.33</v>
      </c>
      <c r="L390" s="24">
        <v>8425144204305</v>
      </c>
      <c r="M390" s="23">
        <v>66</v>
      </c>
      <c r="N390" s="24">
        <v>5</v>
      </c>
    </row>
    <row r="391" spans="1:14" x14ac:dyDescent="0.3">
      <c r="A391" s="23" t="s">
        <v>5916</v>
      </c>
      <c r="B391" s="23" t="s">
        <v>1825</v>
      </c>
      <c r="C391" s="23" t="s">
        <v>51</v>
      </c>
      <c r="D391" s="23" t="s">
        <v>5917</v>
      </c>
      <c r="E391" s="23" t="s">
        <v>1826</v>
      </c>
      <c r="F391" s="23" t="s">
        <v>5921</v>
      </c>
      <c r="G391" s="23" t="s">
        <v>2479</v>
      </c>
      <c r="H391" s="23" t="s">
        <v>2493</v>
      </c>
      <c r="I391" s="23" t="s">
        <v>2573</v>
      </c>
      <c r="J391" s="23" t="s">
        <v>2574</v>
      </c>
      <c r="K391" s="31">
        <v>12.33</v>
      </c>
      <c r="L391" s="24">
        <v>8425144204312</v>
      </c>
      <c r="M391" s="23">
        <v>66</v>
      </c>
      <c r="N391" s="24">
        <v>5</v>
      </c>
    </row>
    <row r="392" spans="1:14" x14ac:dyDescent="0.3">
      <c r="A392" s="23" t="s">
        <v>5916</v>
      </c>
      <c r="B392" s="23" t="s">
        <v>1825</v>
      </c>
      <c r="C392" s="23" t="s">
        <v>51</v>
      </c>
      <c r="D392" s="23" t="s">
        <v>5917</v>
      </c>
      <c r="E392" s="23" t="s">
        <v>1826</v>
      </c>
      <c r="F392" s="23" t="s">
        <v>5921</v>
      </c>
      <c r="G392" s="23" t="s">
        <v>2479</v>
      </c>
      <c r="H392" s="23" t="s">
        <v>2493</v>
      </c>
      <c r="I392" s="23" t="s">
        <v>2575</v>
      </c>
      <c r="J392" s="23" t="s">
        <v>2576</v>
      </c>
      <c r="K392" s="31">
        <v>23.81</v>
      </c>
      <c r="L392" s="24">
        <v>8425144204329</v>
      </c>
      <c r="M392" s="23">
        <v>66</v>
      </c>
      <c r="N392" s="24">
        <v>5</v>
      </c>
    </row>
    <row r="393" spans="1:14" x14ac:dyDescent="0.3">
      <c r="A393" s="23" t="s">
        <v>5916</v>
      </c>
      <c r="B393" s="23" t="s">
        <v>1825</v>
      </c>
      <c r="C393" s="23" t="s">
        <v>51</v>
      </c>
      <c r="D393" s="23" t="s">
        <v>5917</v>
      </c>
      <c r="E393" s="23" t="s">
        <v>1826</v>
      </c>
      <c r="F393" s="23" t="s">
        <v>5921</v>
      </c>
      <c r="G393" s="23" t="s">
        <v>2479</v>
      </c>
      <c r="H393" s="23" t="s">
        <v>2480</v>
      </c>
      <c r="I393" s="23" t="s">
        <v>2578</v>
      </c>
      <c r="J393" s="23" t="s">
        <v>2579</v>
      </c>
      <c r="K393" s="31">
        <v>31.8</v>
      </c>
      <c r="L393" s="24">
        <v>8425144174035</v>
      </c>
      <c r="M393" s="23">
        <v>67</v>
      </c>
      <c r="N393" s="24">
        <v>1</v>
      </c>
    </row>
    <row r="394" spans="1:14" x14ac:dyDescent="0.3">
      <c r="A394" s="23" t="s">
        <v>5916</v>
      </c>
      <c r="B394" s="23" t="s">
        <v>1825</v>
      </c>
      <c r="C394" s="23" t="s">
        <v>51</v>
      </c>
      <c r="D394" s="23" t="s">
        <v>5917</v>
      </c>
      <c r="E394" s="23" t="s">
        <v>1826</v>
      </c>
      <c r="F394" s="23" t="s">
        <v>5921</v>
      </c>
      <c r="G394" s="23" t="s">
        <v>2479</v>
      </c>
      <c r="H394" s="23" t="s">
        <v>2480</v>
      </c>
      <c r="I394" s="23" t="s">
        <v>2580</v>
      </c>
      <c r="J394" s="23" t="s">
        <v>2581</v>
      </c>
      <c r="K394" s="31">
        <v>44.89</v>
      </c>
      <c r="L394" s="24">
        <v>8425144174042</v>
      </c>
      <c r="M394" s="23">
        <v>67</v>
      </c>
      <c r="N394" s="24">
        <v>1</v>
      </c>
    </row>
    <row r="395" spans="1:14" x14ac:dyDescent="0.3">
      <c r="A395" s="23" t="s">
        <v>5916</v>
      </c>
      <c r="B395" s="23" t="s">
        <v>1825</v>
      </c>
      <c r="C395" s="23" t="s">
        <v>51</v>
      </c>
      <c r="D395" s="23" t="s">
        <v>5917</v>
      </c>
      <c r="E395" s="23" t="s">
        <v>1826</v>
      </c>
      <c r="F395" s="23" t="s">
        <v>5921</v>
      </c>
      <c r="G395" s="23" t="s">
        <v>2479</v>
      </c>
      <c r="H395" s="23" t="s">
        <v>2480</v>
      </c>
      <c r="I395" s="23" t="s">
        <v>2582</v>
      </c>
      <c r="J395" s="23" t="s">
        <v>2583</v>
      </c>
      <c r="K395" s="31">
        <v>30.31</v>
      </c>
      <c r="L395" s="24">
        <v>8425144174066</v>
      </c>
      <c r="M395" s="23">
        <v>67</v>
      </c>
      <c r="N395" s="24">
        <v>1</v>
      </c>
    </row>
    <row r="396" spans="1:14" x14ac:dyDescent="0.3">
      <c r="A396" s="23" t="s">
        <v>5916</v>
      </c>
      <c r="B396" s="23" t="s">
        <v>1825</v>
      </c>
      <c r="C396" s="23" t="s">
        <v>51</v>
      </c>
      <c r="D396" s="23" t="s">
        <v>5917</v>
      </c>
      <c r="E396" s="23" t="s">
        <v>1826</v>
      </c>
      <c r="F396" s="23" t="s">
        <v>5921</v>
      </c>
      <c r="G396" s="23" t="s">
        <v>2479</v>
      </c>
      <c r="H396" s="23" t="s">
        <v>2480</v>
      </c>
      <c r="I396" s="23" t="s">
        <v>2584</v>
      </c>
      <c r="J396" s="23" t="s">
        <v>2585</v>
      </c>
      <c r="K396" s="31">
        <v>30.78</v>
      </c>
      <c r="L396" s="24">
        <v>8425144174073</v>
      </c>
      <c r="M396" s="23">
        <v>67</v>
      </c>
      <c r="N396" s="24">
        <v>1</v>
      </c>
    </row>
    <row r="397" spans="1:14" x14ac:dyDescent="0.3">
      <c r="A397" s="23" t="s">
        <v>5916</v>
      </c>
      <c r="B397" s="23" t="s">
        <v>1825</v>
      </c>
      <c r="C397" s="23" t="s">
        <v>51</v>
      </c>
      <c r="D397" s="23" t="s">
        <v>5917</v>
      </c>
      <c r="E397" s="23" t="s">
        <v>1826</v>
      </c>
      <c r="F397" s="23" t="s">
        <v>5921</v>
      </c>
      <c r="G397" s="23" t="s">
        <v>2479</v>
      </c>
      <c r="H397" s="23" t="s">
        <v>2480</v>
      </c>
      <c r="I397" s="23" t="s">
        <v>2586</v>
      </c>
      <c r="J397" s="23" t="s">
        <v>2587</v>
      </c>
      <c r="K397" s="31">
        <v>39.28</v>
      </c>
      <c r="L397" s="24">
        <v>8425144174080</v>
      </c>
      <c r="M397" s="23">
        <v>67</v>
      </c>
      <c r="N397" s="24">
        <v>1</v>
      </c>
    </row>
    <row r="398" spans="1:14" x14ac:dyDescent="0.3">
      <c r="A398" s="23" t="s">
        <v>5916</v>
      </c>
      <c r="B398" s="23" t="s">
        <v>1825</v>
      </c>
      <c r="C398" s="23" t="s">
        <v>51</v>
      </c>
      <c r="D398" s="23" t="s">
        <v>5917</v>
      </c>
      <c r="E398" s="23" t="s">
        <v>1826</v>
      </c>
      <c r="F398" s="23" t="s">
        <v>5921</v>
      </c>
      <c r="G398" s="23" t="s">
        <v>2479</v>
      </c>
      <c r="H398" s="23" t="s">
        <v>2480</v>
      </c>
      <c r="I398" s="23" t="s">
        <v>2588</v>
      </c>
      <c r="J398" s="23" t="s">
        <v>2589</v>
      </c>
      <c r="K398" s="31">
        <v>38.92</v>
      </c>
      <c r="L398" s="24">
        <v>8425144174097</v>
      </c>
      <c r="M398" s="23">
        <v>67</v>
      </c>
      <c r="N398" s="24">
        <v>1</v>
      </c>
    </row>
    <row r="399" spans="1:14" x14ac:dyDescent="0.3">
      <c r="A399" s="23" t="s">
        <v>5916</v>
      </c>
      <c r="B399" s="23" t="s">
        <v>1825</v>
      </c>
      <c r="C399" s="23" t="s">
        <v>51</v>
      </c>
      <c r="D399" s="23" t="s">
        <v>5917</v>
      </c>
      <c r="E399" s="23" t="s">
        <v>1826</v>
      </c>
      <c r="F399" s="23" t="s">
        <v>5921</v>
      </c>
      <c r="G399" s="23" t="s">
        <v>2479</v>
      </c>
      <c r="H399" s="23" t="s">
        <v>2480</v>
      </c>
      <c r="I399" s="23" t="s">
        <v>2590</v>
      </c>
      <c r="J399" s="23" t="s">
        <v>2591</v>
      </c>
      <c r="K399" s="31">
        <v>54.82</v>
      </c>
      <c r="L399" s="24">
        <v>8425144174110</v>
      </c>
      <c r="M399" s="23">
        <v>67</v>
      </c>
      <c r="N399" s="24">
        <v>1</v>
      </c>
    </row>
    <row r="400" spans="1:14" x14ac:dyDescent="0.3">
      <c r="A400" s="23" t="s">
        <v>5916</v>
      </c>
      <c r="B400" s="23" t="s">
        <v>1825</v>
      </c>
      <c r="C400" s="23" t="s">
        <v>51</v>
      </c>
      <c r="D400" s="23" t="s">
        <v>5917</v>
      </c>
      <c r="E400" s="23" t="s">
        <v>1826</v>
      </c>
      <c r="F400" s="23" t="s">
        <v>5921</v>
      </c>
      <c r="G400" s="23" t="s">
        <v>2479</v>
      </c>
      <c r="H400" s="23" t="s">
        <v>2480</v>
      </c>
      <c r="I400" s="23" t="s">
        <v>2592</v>
      </c>
      <c r="J400" s="23" t="s">
        <v>2593</v>
      </c>
      <c r="K400" s="31">
        <v>29.34</v>
      </c>
      <c r="L400" s="24">
        <v>8425144174158</v>
      </c>
      <c r="M400" s="23">
        <v>67</v>
      </c>
      <c r="N400" s="24">
        <v>1</v>
      </c>
    </row>
    <row r="401" spans="1:14" x14ac:dyDescent="0.3">
      <c r="A401" s="23" t="s">
        <v>5916</v>
      </c>
      <c r="B401" s="23" t="s">
        <v>1825</v>
      </c>
      <c r="C401" s="23" t="s">
        <v>51</v>
      </c>
      <c r="D401" s="23" t="s">
        <v>5917</v>
      </c>
      <c r="E401" s="23" t="s">
        <v>1826</v>
      </c>
      <c r="F401" s="23" t="s">
        <v>5921</v>
      </c>
      <c r="G401" s="23" t="s">
        <v>2479</v>
      </c>
      <c r="H401" s="23" t="s">
        <v>2480</v>
      </c>
      <c r="I401" s="23" t="s">
        <v>2594</v>
      </c>
      <c r="J401" s="23" t="s">
        <v>2595</v>
      </c>
      <c r="K401" s="31">
        <v>38.19</v>
      </c>
      <c r="L401" s="24">
        <v>8425144174165</v>
      </c>
      <c r="M401" s="23">
        <v>67</v>
      </c>
      <c r="N401" s="24">
        <v>1</v>
      </c>
    </row>
    <row r="402" spans="1:14" x14ac:dyDescent="0.3">
      <c r="A402" s="23" t="s">
        <v>5916</v>
      </c>
      <c r="B402" s="23" t="s">
        <v>1825</v>
      </c>
      <c r="C402" s="23" t="s">
        <v>51</v>
      </c>
      <c r="D402" s="23" t="s">
        <v>5917</v>
      </c>
      <c r="E402" s="23" t="s">
        <v>1826</v>
      </c>
      <c r="F402" s="23" t="s">
        <v>5921</v>
      </c>
      <c r="G402" s="23" t="s">
        <v>2479</v>
      </c>
      <c r="H402" s="23" t="s">
        <v>2493</v>
      </c>
      <c r="I402" s="23" t="s">
        <v>2596</v>
      </c>
      <c r="J402" s="23" t="s">
        <v>2597</v>
      </c>
      <c r="K402" s="31">
        <v>4.0599999999999996</v>
      </c>
      <c r="L402" s="24">
        <v>8425144191315</v>
      </c>
      <c r="M402" s="23">
        <v>67</v>
      </c>
      <c r="N402" s="24">
        <v>10</v>
      </c>
    </row>
    <row r="403" spans="1:14" x14ac:dyDescent="0.3">
      <c r="A403" s="23" t="s">
        <v>5916</v>
      </c>
      <c r="B403" s="23" t="s">
        <v>1825</v>
      </c>
      <c r="C403" s="23" t="s">
        <v>51</v>
      </c>
      <c r="D403" s="23" t="s">
        <v>5917</v>
      </c>
      <c r="E403" s="23" t="s">
        <v>1826</v>
      </c>
      <c r="F403" s="23" t="s">
        <v>5921</v>
      </c>
      <c r="G403" s="23" t="s">
        <v>2479</v>
      </c>
      <c r="H403" s="23" t="s">
        <v>2493</v>
      </c>
      <c r="I403" s="23" t="s">
        <v>2598</v>
      </c>
      <c r="J403" s="23" t="s">
        <v>2599</v>
      </c>
      <c r="K403" s="31">
        <v>5.3</v>
      </c>
      <c r="L403" s="24">
        <v>8425144191322</v>
      </c>
      <c r="M403" s="23">
        <v>67</v>
      </c>
      <c r="N403" s="24">
        <v>10</v>
      </c>
    </row>
    <row r="404" spans="1:14" x14ac:dyDescent="0.3">
      <c r="A404" s="23" t="s">
        <v>5916</v>
      </c>
      <c r="B404" s="23" t="s">
        <v>1825</v>
      </c>
      <c r="C404" s="23" t="s">
        <v>51</v>
      </c>
      <c r="D404" s="23" t="s">
        <v>5917</v>
      </c>
      <c r="E404" s="23" t="s">
        <v>1826</v>
      </c>
      <c r="F404" s="23" t="s">
        <v>5921</v>
      </c>
      <c r="G404" s="23" t="s">
        <v>2479</v>
      </c>
      <c r="H404" s="23" t="s">
        <v>2493</v>
      </c>
      <c r="I404" s="23" t="s">
        <v>2600</v>
      </c>
      <c r="J404" s="23" t="s">
        <v>2601</v>
      </c>
      <c r="K404" s="31">
        <v>9.16</v>
      </c>
      <c r="L404" s="24">
        <v>8425144191339</v>
      </c>
      <c r="M404" s="23">
        <v>67</v>
      </c>
      <c r="N404" s="24">
        <v>10</v>
      </c>
    </row>
    <row r="405" spans="1:14" x14ac:dyDescent="0.3">
      <c r="A405" s="23" t="s">
        <v>5916</v>
      </c>
      <c r="B405" s="23" t="s">
        <v>1825</v>
      </c>
      <c r="C405" s="23" t="s">
        <v>51</v>
      </c>
      <c r="D405" s="23" t="s">
        <v>5917</v>
      </c>
      <c r="E405" s="23" t="s">
        <v>1826</v>
      </c>
      <c r="F405" s="23" t="s">
        <v>5921</v>
      </c>
      <c r="G405" s="23" t="s">
        <v>2479</v>
      </c>
      <c r="H405" s="23" t="s">
        <v>2493</v>
      </c>
      <c r="I405" s="23" t="s">
        <v>2602</v>
      </c>
      <c r="J405" s="23" t="s">
        <v>2603</v>
      </c>
      <c r="K405" s="31">
        <v>14.61</v>
      </c>
      <c r="L405" s="24">
        <v>8425144191353</v>
      </c>
      <c r="M405" s="23">
        <v>67</v>
      </c>
      <c r="N405" s="24">
        <v>10</v>
      </c>
    </row>
    <row r="406" spans="1:14" x14ac:dyDescent="0.3">
      <c r="A406" s="23" t="s">
        <v>5916</v>
      </c>
      <c r="B406" s="23" t="s">
        <v>1825</v>
      </c>
      <c r="C406" s="23" t="s">
        <v>51</v>
      </c>
      <c r="D406" s="23" t="s">
        <v>5917</v>
      </c>
      <c r="E406" s="23" t="s">
        <v>1826</v>
      </c>
      <c r="F406" s="23" t="s">
        <v>5921</v>
      </c>
      <c r="G406" s="23" t="s">
        <v>2479</v>
      </c>
      <c r="H406" s="23" t="s">
        <v>2493</v>
      </c>
      <c r="I406" s="23" t="s">
        <v>2604</v>
      </c>
      <c r="J406" s="23" t="s">
        <v>2605</v>
      </c>
      <c r="K406" s="31">
        <v>5.17</v>
      </c>
      <c r="L406" s="24">
        <v>8425144191360</v>
      </c>
      <c r="M406" s="23">
        <v>67</v>
      </c>
      <c r="N406" s="24">
        <v>10</v>
      </c>
    </row>
    <row r="407" spans="1:14" x14ac:dyDescent="0.3">
      <c r="A407" s="23" t="s">
        <v>5916</v>
      </c>
      <c r="B407" s="23" t="s">
        <v>1825</v>
      </c>
      <c r="C407" s="23" t="s">
        <v>51</v>
      </c>
      <c r="D407" s="23" t="s">
        <v>5917</v>
      </c>
      <c r="E407" s="23" t="s">
        <v>1826</v>
      </c>
      <c r="F407" s="23" t="s">
        <v>5921</v>
      </c>
      <c r="G407" s="23" t="s">
        <v>2479</v>
      </c>
      <c r="H407" s="23" t="s">
        <v>2493</v>
      </c>
      <c r="I407" s="23" t="s">
        <v>2606</v>
      </c>
      <c r="J407" s="23" t="s">
        <v>2607</v>
      </c>
      <c r="K407" s="31">
        <v>7.86</v>
      </c>
      <c r="L407" s="24">
        <v>8425144191377</v>
      </c>
      <c r="M407" s="23">
        <v>67</v>
      </c>
      <c r="N407" s="24">
        <v>5</v>
      </c>
    </row>
    <row r="408" spans="1:14" x14ac:dyDescent="0.3">
      <c r="A408" s="23" t="s">
        <v>5916</v>
      </c>
      <c r="B408" s="23" t="s">
        <v>1825</v>
      </c>
      <c r="C408" s="23" t="s">
        <v>51</v>
      </c>
      <c r="D408" s="23" t="s">
        <v>5917</v>
      </c>
      <c r="E408" s="23" t="s">
        <v>1826</v>
      </c>
      <c r="F408" s="23" t="s">
        <v>5921</v>
      </c>
      <c r="G408" s="23" t="s">
        <v>2479</v>
      </c>
      <c r="H408" s="23" t="s">
        <v>2493</v>
      </c>
      <c r="I408" s="23" t="s">
        <v>2608</v>
      </c>
      <c r="J408" s="23" t="s">
        <v>2609</v>
      </c>
      <c r="K408" s="31">
        <v>8.82</v>
      </c>
      <c r="L408" s="24">
        <v>8425144191384</v>
      </c>
      <c r="M408" s="23">
        <v>67</v>
      </c>
      <c r="N408" s="24">
        <v>5</v>
      </c>
    </row>
    <row r="409" spans="1:14" x14ac:dyDescent="0.3">
      <c r="A409" s="23" t="s">
        <v>5916</v>
      </c>
      <c r="B409" s="23" t="s">
        <v>1825</v>
      </c>
      <c r="C409" s="23" t="s">
        <v>51</v>
      </c>
      <c r="D409" s="23" t="s">
        <v>5917</v>
      </c>
      <c r="E409" s="23" t="s">
        <v>1826</v>
      </c>
      <c r="F409" s="23" t="s">
        <v>5921</v>
      </c>
      <c r="G409" s="23" t="s">
        <v>2479</v>
      </c>
      <c r="H409" s="23" t="s">
        <v>2493</v>
      </c>
      <c r="I409" s="23" t="s">
        <v>2610</v>
      </c>
      <c r="J409" s="23" t="s">
        <v>2611</v>
      </c>
      <c r="K409" s="31">
        <v>11.39</v>
      </c>
      <c r="L409" s="24">
        <v>8425144191421</v>
      </c>
      <c r="M409" s="23">
        <v>67</v>
      </c>
      <c r="N409" s="24">
        <v>5</v>
      </c>
    </row>
    <row r="410" spans="1:14" x14ac:dyDescent="0.3">
      <c r="A410" s="23" t="s">
        <v>5916</v>
      </c>
      <c r="B410" s="23" t="s">
        <v>1825</v>
      </c>
      <c r="C410" s="23" t="s">
        <v>51</v>
      </c>
      <c r="D410" s="23" t="s">
        <v>5917</v>
      </c>
      <c r="E410" s="23" t="s">
        <v>1826</v>
      </c>
      <c r="F410" s="23" t="s">
        <v>5921</v>
      </c>
      <c r="G410" s="23" t="s">
        <v>2479</v>
      </c>
      <c r="H410" s="23" t="s">
        <v>2493</v>
      </c>
      <c r="I410" s="23" t="s">
        <v>2612</v>
      </c>
      <c r="J410" s="23" t="s">
        <v>2613</v>
      </c>
      <c r="K410" s="31">
        <v>13.92</v>
      </c>
      <c r="L410" s="24">
        <v>8425144191438</v>
      </c>
      <c r="M410" s="23">
        <v>67</v>
      </c>
      <c r="N410" s="24">
        <v>5</v>
      </c>
    </row>
    <row r="411" spans="1:14" x14ac:dyDescent="0.3">
      <c r="A411" s="23" t="s">
        <v>5916</v>
      </c>
      <c r="B411" s="23" t="s">
        <v>1825</v>
      </c>
      <c r="C411" s="23" t="s">
        <v>51</v>
      </c>
      <c r="D411" s="23" t="s">
        <v>5917</v>
      </c>
      <c r="E411" s="23" t="s">
        <v>1826</v>
      </c>
      <c r="F411" s="23" t="s">
        <v>5921</v>
      </c>
      <c r="G411" s="23" t="s">
        <v>2479</v>
      </c>
      <c r="H411" s="23" t="s">
        <v>2493</v>
      </c>
      <c r="I411" s="23" t="s">
        <v>2614</v>
      </c>
      <c r="J411" s="23" t="s">
        <v>2615</v>
      </c>
      <c r="K411" s="31">
        <v>4.66</v>
      </c>
      <c r="L411" s="24">
        <v>8425144191452</v>
      </c>
      <c r="M411" s="23">
        <v>67</v>
      </c>
      <c r="N411" s="24">
        <v>10</v>
      </c>
    </row>
    <row r="412" spans="1:14" x14ac:dyDescent="0.3">
      <c r="A412" s="23" t="s">
        <v>5916</v>
      </c>
      <c r="B412" s="23" t="s">
        <v>1825</v>
      </c>
      <c r="C412" s="23" t="s">
        <v>51</v>
      </c>
      <c r="D412" s="23" t="s">
        <v>5917</v>
      </c>
      <c r="E412" s="23" t="s">
        <v>1826</v>
      </c>
      <c r="F412" s="23" t="s">
        <v>5921</v>
      </c>
      <c r="G412" s="23" t="s">
        <v>2479</v>
      </c>
      <c r="H412" s="23" t="s">
        <v>2493</v>
      </c>
      <c r="I412" s="23" t="s">
        <v>2616</v>
      </c>
      <c r="J412" s="23" t="s">
        <v>2617</v>
      </c>
      <c r="K412" s="31">
        <v>5.57</v>
      </c>
      <c r="L412" s="24">
        <v>8425144191469</v>
      </c>
      <c r="M412" s="23">
        <v>67</v>
      </c>
      <c r="N412" s="24">
        <v>10</v>
      </c>
    </row>
    <row r="413" spans="1:14" x14ac:dyDescent="0.3">
      <c r="A413" s="23" t="s">
        <v>5916</v>
      </c>
      <c r="B413" s="23" t="s">
        <v>1825</v>
      </c>
      <c r="C413" s="23" t="s">
        <v>51</v>
      </c>
      <c r="D413" s="23" t="s">
        <v>5917</v>
      </c>
      <c r="E413" s="23" t="s">
        <v>1826</v>
      </c>
      <c r="F413" s="23" t="s">
        <v>5921</v>
      </c>
      <c r="G413" s="23" t="s">
        <v>2479</v>
      </c>
      <c r="H413" s="23" t="s">
        <v>2493</v>
      </c>
      <c r="I413" s="23" t="s">
        <v>2618</v>
      </c>
      <c r="J413" s="23" t="s">
        <v>2619</v>
      </c>
      <c r="K413" s="31">
        <v>6.1</v>
      </c>
      <c r="L413" s="24">
        <v>8425144191476</v>
      </c>
      <c r="M413" s="23">
        <v>67</v>
      </c>
      <c r="N413" s="24">
        <v>10</v>
      </c>
    </row>
    <row r="414" spans="1:14" x14ac:dyDescent="0.3">
      <c r="A414" s="23" t="s">
        <v>5916</v>
      </c>
      <c r="B414" s="23" t="s">
        <v>1825</v>
      </c>
      <c r="C414" s="23" t="s">
        <v>51</v>
      </c>
      <c r="D414" s="23" t="s">
        <v>5917</v>
      </c>
      <c r="E414" s="23" t="s">
        <v>1826</v>
      </c>
      <c r="F414" s="23" t="s">
        <v>5921</v>
      </c>
      <c r="G414" s="23" t="s">
        <v>2479</v>
      </c>
      <c r="H414" s="23" t="s">
        <v>2493</v>
      </c>
      <c r="I414" s="23" t="s">
        <v>2620</v>
      </c>
      <c r="J414" s="23" t="s">
        <v>2621</v>
      </c>
      <c r="K414" s="31">
        <v>9.6</v>
      </c>
      <c r="L414" s="24">
        <v>8425144191483</v>
      </c>
      <c r="M414" s="23">
        <v>67</v>
      </c>
      <c r="N414" s="24">
        <v>10</v>
      </c>
    </row>
    <row r="415" spans="1:14" x14ac:dyDescent="0.3">
      <c r="A415" s="23" t="s">
        <v>5916</v>
      </c>
      <c r="B415" s="23" t="s">
        <v>1825</v>
      </c>
      <c r="C415" s="23" t="s">
        <v>51</v>
      </c>
      <c r="D415" s="23" t="s">
        <v>5917</v>
      </c>
      <c r="E415" s="23" t="s">
        <v>1826</v>
      </c>
      <c r="F415" s="23" t="s">
        <v>5921</v>
      </c>
      <c r="G415" s="23" t="s">
        <v>2479</v>
      </c>
      <c r="H415" s="23" t="s">
        <v>2493</v>
      </c>
      <c r="I415" s="23" t="s">
        <v>2622</v>
      </c>
      <c r="J415" s="23" t="s">
        <v>2623</v>
      </c>
      <c r="K415" s="31">
        <v>10.5</v>
      </c>
      <c r="L415" s="24">
        <v>8425144191506</v>
      </c>
      <c r="M415" s="23">
        <v>67</v>
      </c>
      <c r="N415" s="24">
        <v>10</v>
      </c>
    </row>
    <row r="416" spans="1:14" x14ac:dyDescent="0.3">
      <c r="A416" s="23" t="s">
        <v>5916</v>
      </c>
      <c r="B416" s="23" t="s">
        <v>1825</v>
      </c>
      <c r="C416" s="23" t="s">
        <v>51</v>
      </c>
      <c r="D416" s="23" t="s">
        <v>5917</v>
      </c>
      <c r="E416" s="23" t="s">
        <v>1826</v>
      </c>
      <c r="F416" s="23" t="s">
        <v>5921</v>
      </c>
      <c r="G416" s="23" t="s">
        <v>2479</v>
      </c>
      <c r="H416" s="23" t="s">
        <v>2493</v>
      </c>
      <c r="I416" s="23" t="s">
        <v>2624</v>
      </c>
      <c r="J416" s="23" t="s">
        <v>2625</v>
      </c>
      <c r="K416" s="31">
        <v>16.079999999999998</v>
      </c>
      <c r="L416" s="24">
        <v>8425144191520</v>
      </c>
      <c r="M416" s="23">
        <v>67</v>
      </c>
      <c r="N416" s="24">
        <v>10</v>
      </c>
    </row>
    <row r="417" spans="1:14" x14ac:dyDescent="0.3">
      <c r="A417" s="23" t="s">
        <v>5916</v>
      </c>
      <c r="B417" s="23" t="s">
        <v>1825</v>
      </c>
      <c r="C417" s="23" t="s">
        <v>51</v>
      </c>
      <c r="D417" s="23" t="s">
        <v>5917</v>
      </c>
      <c r="E417" s="23" t="s">
        <v>1826</v>
      </c>
      <c r="F417" s="23" t="s">
        <v>5921</v>
      </c>
      <c r="G417" s="23" t="s">
        <v>2479</v>
      </c>
      <c r="H417" s="23" t="s">
        <v>2480</v>
      </c>
      <c r="I417" s="23" t="s">
        <v>2629</v>
      </c>
      <c r="J417" s="23" t="s">
        <v>2630</v>
      </c>
      <c r="K417" s="31">
        <v>27.86</v>
      </c>
      <c r="L417" s="24">
        <v>8425144174127</v>
      </c>
      <c r="M417" s="23">
        <v>68</v>
      </c>
      <c r="N417" s="24">
        <v>1</v>
      </c>
    </row>
    <row r="418" spans="1:14" x14ac:dyDescent="0.3">
      <c r="A418" s="23" t="s">
        <v>5916</v>
      </c>
      <c r="B418" s="23" t="s">
        <v>1825</v>
      </c>
      <c r="C418" s="23" t="s">
        <v>51</v>
      </c>
      <c r="D418" s="23" t="s">
        <v>5917</v>
      </c>
      <c r="E418" s="23" t="s">
        <v>1826</v>
      </c>
      <c r="F418" s="23" t="s">
        <v>5921</v>
      </c>
      <c r="G418" s="23" t="s">
        <v>2479</v>
      </c>
      <c r="H418" s="23" t="s">
        <v>2480</v>
      </c>
      <c r="I418" s="23" t="s">
        <v>2631</v>
      </c>
      <c r="J418" s="23" t="s">
        <v>2632</v>
      </c>
      <c r="K418" s="31">
        <v>37.630000000000003</v>
      </c>
      <c r="L418" s="24">
        <v>8425144174134</v>
      </c>
      <c r="M418" s="23">
        <v>68</v>
      </c>
      <c r="N418" s="24">
        <v>1</v>
      </c>
    </row>
    <row r="419" spans="1:14" x14ac:dyDescent="0.3">
      <c r="A419" s="23" t="s">
        <v>5916</v>
      </c>
      <c r="B419" s="23" t="s">
        <v>1825</v>
      </c>
      <c r="C419" s="23" t="s">
        <v>51</v>
      </c>
      <c r="D419" s="23" t="s">
        <v>5917</v>
      </c>
      <c r="E419" s="23" t="s">
        <v>1826</v>
      </c>
      <c r="F419" s="23" t="s">
        <v>5921</v>
      </c>
      <c r="G419" s="23" t="s">
        <v>2479</v>
      </c>
      <c r="H419" s="23" t="s">
        <v>2480</v>
      </c>
      <c r="I419" s="23" t="s">
        <v>2633</v>
      </c>
      <c r="J419" s="23" t="s">
        <v>2634</v>
      </c>
      <c r="K419" s="31">
        <v>57.93</v>
      </c>
      <c r="L419" s="24">
        <v>8425144174141</v>
      </c>
      <c r="M419" s="23">
        <v>68</v>
      </c>
      <c r="N419" s="24">
        <v>1</v>
      </c>
    </row>
    <row r="420" spans="1:14" x14ac:dyDescent="0.3">
      <c r="A420" s="23" t="s">
        <v>5916</v>
      </c>
      <c r="B420" s="23" t="s">
        <v>1825</v>
      </c>
      <c r="C420" s="23" t="s">
        <v>51</v>
      </c>
      <c r="D420" s="23" t="s">
        <v>5917</v>
      </c>
      <c r="E420" s="23" t="s">
        <v>1826</v>
      </c>
      <c r="F420" s="23" t="s">
        <v>5921</v>
      </c>
      <c r="G420" s="23" t="s">
        <v>2479</v>
      </c>
      <c r="H420" s="23" t="s">
        <v>2493</v>
      </c>
      <c r="I420" s="23" t="s">
        <v>2635</v>
      </c>
      <c r="J420" s="23" t="s">
        <v>2636</v>
      </c>
      <c r="K420" s="31">
        <v>3.69</v>
      </c>
      <c r="L420" s="24">
        <v>8425144191537</v>
      </c>
      <c r="M420" s="23">
        <v>68</v>
      </c>
      <c r="N420" s="24">
        <v>10</v>
      </c>
    </row>
    <row r="421" spans="1:14" x14ac:dyDescent="0.3">
      <c r="A421" s="23" t="s">
        <v>5916</v>
      </c>
      <c r="B421" s="23" t="s">
        <v>1825</v>
      </c>
      <c r="C421" s="23" t="s">
        <v>51</v>
      </c>
      <c r="D421" s="23" t="s">
        <v>5917</v>
      </c>
      <c r="E421" s="23" t="s">
        <v>1826</v>
      </c>
      <c r="F421" s="23" t="s">
        <v>5921</v>
      </c>
      <c r="G421" s="23" t="s">
        <v>2479</v>
      </c>
      <c r="H421" s="23" t="s">
        <v>2493</v>
      </c>
      <c r="I421" s="23" t="s">
        <v>2637</v>
      </c>
      <c r="J421" s="23" t="s">
        <v>2638</v>
      </c>
      <c r="K421" s="31">
        <v>4.9000000000000004</v>
      </c>
      <c r="L421" s="24">
        <v>8425144191544</v>
      </c>
      <c r="M421" s="23">
        <v>68</v>
      </c>
      <c r="N421" s="24">
        <v>10</v>
      </c>
    </row>
    <row r="422" spans="1:14" x14ac:dyDescent="0.3">
      <c r="A422" s="23" t="s">
        <v>5916</v>
      </c>
      <c r="B422" s="23" t="s">
        <v>1825</v>
      </c>
      <c r="C422" s="23" t="s">
        <v>51</v>
      </c>
      <c r="D422" s="23" t="s">
        <v>5917</v>
      </c>
      <c r="E422" s="23" t="s">
        <v>1826</v>
      </c>
      <c r="F422" s="23" t="s">
        <v>5921</v>
      </c>
      <c r="G422" s="23" t="s">
        <v>2479</v>
      </c>
      <c r="H422" s="23" t="s">
        <v>2493</v>
      </c>
      <c r="I422" s="23" t="s">
        <v>2639</v>
      </c>
      <c r="J422" s="23" t="s">
        <v>2640</v>
      </c>
      <c r="K422" s="31">
        <v>5.47</v>
      </c>
      <c r="L422" s="24">
        <v>8425144191551</v>
      </c>
      <c r="M422" s="23">
        <v>68</v>
      </c>
      <c r="N422" s="24">
        <v>10</v>
      </c>
    </row>
    <row r="423" spans="1:14" x14ac:dyDescent="0.3">
      <c r="A423" s="23" t="s">
        <v>5916</v>
      </c>
      <c r="B423" s="23" t="s">
        <v>1825</v>
      </c>
      <c r="C423" s="23" t="s">
        <v>51</v>
      </c>
      <c r="D423" s="23" t="s">
        <v>5917</v>
      </c>
      <c r="E423" s="23" t="s">
        <v>1826</v>
      </c>
      <c r="F423" s="23" t="s">
        <v>5921</v>
      </c>
      <c r="G423" s="23" t="s">
        <v>2479</v>
      </c>
      <c r="H423" s="23" t="s">
        <v>2493</v>
      </c>
      <c r="I423" s="23" t="s">
        <v>2641</v>
      </c>
      <c r="J423" s="23" t="s">
        <v>2642</v>
      </c>
      <c r="K423" s="31">
        <v>5.81</v>
      </c>
      <c r="L423" s="24">
        <v>8425144191568</v>
      </c>
      <c r="M423" s="23">
        <v>68</v>
      </c>
      <c r="N423" s="24">
        <v>10</v>
      </c>
    </row>
    <row r="424" spans="1:14" x14ac:dyDescent="0.3">
      <c r="A424" s="23" t="s">
        <v>5916</v>
      </c>
      <c r="B424" s="23" t="s">
        <v>1825</v>
      </c>
      <c r="C424" s="23" t="s">
        <v>51</v>
      </c>
      <c r="D424" s="23" t="s">
        <v>5917</v>
      </c>
      <c r="E424" s="23" t="s">
        <v>1826</v>
      </c>
      <c r="F424" s="23" t="s">
        <v>5921</v>
      </c>
      <c r="G424" s="23" t="s">
        <v>2479</v>
      </c>
      <c r="H424" s="23" t="s">
        <v>2493</v>
      </c>
      <c r="I424" s="23" t="s">
        <v>2643</v>
      </c>
      <c r="J424" s="23" t="s">
        <v>2644</v>
      </c>
      <c r="K424" s="31">
        <v>11.01</v>
      </c>
      <c r="L424" s="24">
        <v>8425144191582</v>
      </c>
      <c r="M424" s="23">
        <v>68</v>
      </c>
      <c r="N424" s="24">
        <v>10</v>
      </c>
    </row>
    <row r="425" spans="1:14" x14ac:dyDescent="0.3">
      <c r="A425" s="23" t="s">
        <v>5916</v>
      </c>
      <c r="B425" s="23" t="s">
        <v>1825</v>
      </c>
      <c r="C425" s="23" t="s">
        <v>51</v>
      </c>
      <c r="D425" s="23" t="s">
        <v>5917</v>
      </c>
      <c r="E425" s="23" t="s">
        <v>1826</v>
      </c>
      <c r="F425" s="23" t="s">
        <v>5921</v>
      </c>
      <c r="G425" s="23" t="s">
        <v>2479</v>
      </c>
      <c r="H425" s="23" t="s">
        <v>2493</v>
      </c>
      <c r="I425" s="23" t="s">
        <v>2645</v>
      </c>
      <c r="J425" s="23" t="s">
        <v>2646</v>
      </c>
      <c r="K425" s="31">
        <v>11.64</v>
      </c>
      <c r="L425" s="24">
        <v>8425144191605</v>
      </c>
      <c r="M425" s="23">
        <v>68</v>
      </c>
      <c r="N425" s="24">
        <v>10</v>
      </c>
    </row>
    <row r="426" spans="1:14" x14ac:dyDescent="0.3">
      <c r="A426" s="23" t="s">
        <v>5916</v>
      </c>
      <c r="B426" s="23" t="s">
        <v>1825</v>
      </c>
      <c r="C426" s="23" t="s">
        <v>51</v>
      </c>
      <c r="D426" s="23" t="s">
        <v>5917</v>
      </c>
      <c r="E426" s="23" t="s">
        <v>1826</v>
      </c>
      <c r="F426" s="23" t="s">
        <v>5921</v>
      </c>
      <c r="G426" s="23" t="s">
        <v>2479</v>
      </c>
      <c r="H426" s="23" t="s">
        <v>2493</v>
      </c>
      <c r="I426" s="23" t="s">
        <v>2647</v>
      </c>
      <c r="J426" s="23" t="s">
        <v>2648</v>
      </c>
      <c r="K426" s="31">
        <v>14.65</v>
      </c>
      <c r="L426" s="24">
        <v>8425144191629</v>
      </c>
      <c r="M426" s="23">
        <v>68</v>
      </c>
      <c r="N426" s="24">
        <v>10</v>
      </c>
    </row>
    <row r="427" spans="1:14" x14ac:dyDescent="0.3">
      <c r="A427" s="23" t="s">
        <v>5916</v>
      </c>
      <c r="B427" s="23" t="s">
        <v>1825</v>
      </c>
      <c r="C427" s="23" t="s">
        <v>51</v>
      </c>
      <c r="D427" s="23" t="s">
        <v>5917</v>
      </c>
      <c r="E427" s="23" t="s">
        <v>1826</v>
      </c>
      <c r="F427" s="23" t="s">
        <v>5921</v>
      </c>
      <c r="G427" s="23" t="s">
        <v>2479</v>
      </c>
      <c r="H427" s="23" t="s">
        <v>2493</v>
      </c>
      <c r="I427" s="23" t="s">
        <v>2649</v>
      </c>
      <c r="J427" s="23" t="s">
        <v>2650</v>
      </c>
      <c r="K427" s="31">
        <v>5.35</v>
      </c>
      <c r="L427" s="24">
        <v>8425144191636</v>
      </c>
      <c r="M427" s="23">
        <v>68</v>
      </c>
      <c r="N427" s="24">
        <v>10</v>
      </c>
    </row>
    <row r="428" spans="1:14" x14ac:dyDescent="0.3">
      <c r="A428" s="23" t="s">
        <v>5916</v>
      </c>
      <c r="B428" s="23" t="s">
        <v>1825</v>
      </c>
      <c r="C428" s="23" t="s">
        <v>51</v>
      </c>
      <c r="D428" s="23" t="s">
        <v>5917</v>
      </c>
      <c r="E428" s="23" t="s">
        <v>1826</v>
      </c>
      <c r="F428" s="23" t="s">
        <v>5921</v>
      </c>
      <c r="G428" s="23" t="s">
        <v>2479</v>
      </c>
      <c r="H428" s="23" t="s">
        <v>2493</v>
      </c>
      <c r="I428" s="23" t="s">
        <v>2651</v>
      </c>
      <c r="J428" s="23" t="s">
        <v>2652</v>
      </c>
      <c r="K428" s="31">
        <v>6.42</v>
      </c>
      <c r="L428" s="24">
        <v>8425144191643</v>
      </c>
      <c r="M428" s="23">
        <v>68</v>
      </c>
      <c r="N428" s="24">
        <v>10</v>
      </c>
    </row>
    <row r="429" spans="1:14" x14ac:dyDescent="0.3">
      <c r="A429" s="23" t="s">
        <v>5916</v>
      </c>
      <c r="B429" s="23" t="s">
        <v>1825</v>
      </c>
      <c r="C429" s="23" t="s">
        <v>51</v>
      </c>
      <c r="D429" s="23" t="s">
        <v>5917</v>
      </c>
      <c r="E429" s="23" t="s">
        <v>1826</v>
      </c>
      <c r="F429" s="23" t="s">
        <v>5921</v>
      </c>
      <c r="G429" s="23" t="s">
        <v>2479</v>
      </c>
      <c r="H429" s="23" t="s">
        <v>2493</v>
      </c>
      <c r="I429" s="23" t="s">
        <v>2653</v>
      </c>
      <c r="J429" s="23" t="s">
        <v>2654</v>
      </c>
      <c r="K429" s="31">
        <v>7.03</v>
      </c>
      <c r="L429" s="24">
        <v>8425144191650</v>
      </c>
      <c r="M429" s="23">
        <v>68</v>
      </c>
      <c r="N429" s="24">
        <v>10</v>
      </c>
    </row>
    <row r="430" spans="1:14" x14ac:dyDescent="0.3">
      <c r="A430" s="23" t="s">
        <v>5916</v>
      </c>
      <c r="B430" s="23" t="s">
        <v>1825</v>
      </c>
      <c r="C430" s="23" t="s">
        <v>51</v>
      </c>
      <c r="D430" s="23" t="s">
        <v>5917</v>
      </c>
      <c r="E430" s="23" t="s">
        <v>1826</v>
      </c>
      <c r="F430" s="23" t="s">
        <v>5921</v>
      </c>
      <c r="G430" s="23" t="s">
        <v>2479</v>
      </c>
      <c r="H430" s="23" t="s">
        <v>2493</v>
      </c>
      <c r="I430" s="23" t="s">
        <v>2655</v>
      </c>
      <c r="J430" s="23" t="s">
        <v>2656</v>
      </c>
      <c r="K430" s="31">
        <v>11.04</v>
      </c>
      <c r="L430" s="24">
        <v>8425144191667</v>
      </c>
      <c r="M430" s="23">
        <v>68</v>
      </c>
      <c r="N430" s="24">
        <v>10</v>
      </c>
    </row>
    <row r="431" spans="1:14" x14ac:dyDescent="0.3">
      <c r="A431" s="23" t="s">
        <v>5916</v>
      </c>
      <c r="B431" s="23" t="s">
        <v>1825</v>
      </c>
      <c r="C431" s="23" t="s">
        <v>51</v>
      </c>
      <c r="D431" s="23" t="s">
        <v>5917</v>
      </c>
      <c r="E431" s="23" t="s">
        <v>1826</v>
      </c>
      <c r="F431" s="23" t="s">
        <v>5921</v>
      </c>
      <c r="G431" s="23" t="s">
        <v>2479</v>
      </c>
      <c r="H431" s="23" t="s">
        <v>2493</v>
      </c>
      <c r="I431" s="23" t="s">
        <v>2657</v>
      </c>
      <c r="J431" s="23" t="s">
        <v>2658</v>
      </c>
      <c r="K431" s="31">
        <v>12.08</v>
      </c>
      <c r="L431" s="24">
        <v>8425144191681</v>
      </c>
      <c r="M431" s="23">
        <v>68</v>
      </c>
      <c r="N431" s="24">
        <v>10</v>
      </c>
    </row>
    <row r="432" spans="1:14" x14ac:dyDescent="0.3">
      <c r="A432" s="23" t="s">
        <v>5916</v>
      </c>
      <c r="B432" s="23" t="s">
        <v>1825</v>
      </c>
      <c r="C432" s="23" t="s">
        <v>51</v>
      </c>
      <c r="D432" s="23" t="s">
        <v>5917</v>
      </c>
      <c r="E432" s="23" t="s">
        <v>1826</v>
      </c>
      <c r="F432" s="23" t="s">
        <v>5921</v>
      </c>
      <c r="G432" s="23" t="s">
        <v>2479</v>
      </c>
      <c r="H432" s="23" t="s">
        <v>2493</v>
      </c>
      <c r="I432" s="23" t="s">
        <v>2659</v>
      </c>
      <c r="J432" s="23" t="s">
        <v>2660</v>
      </c>
      <c r="K432" s="31">
        <v>2.5499999999999998</v>
      </c>
      <c r="L432" s="24">
        <v>8425144191704</v>
      </c>
      <c r="M432" s="23">
        <v>68</v>
      </c>
      <c r="N432" s="24">
        <v>10</v>
      </c>
    </row>
    <row r="433" spans="1:14" x14ac:dyDescent="0.3">
      <c r="A433" s="23" t="s">
        <v>5916</v>
      </c>
      <c r="B433" s="23" t="s">
        <v>1825</v>
      </c>
      <c r="C433" s="23" t="s">
        <v>51</v>
      </c>
      <c r="D433" s="23" t="s">
        <v>5917</v>
      </c>
      <c r="E433" s="23" t="s">
        <v>1826</v>
      </c>
      <c r="F433" s="23" t="s">
        <v>5921</v>
      </c>
      <c r="G433" s="23" t="s">
        <v>2479</v>
      </c>
      <c r="H433" s="23" t="s">
        <v>2493</v>
      </c>
      <c r="I433" s="23" t="s">
        <v>2661</v>
      </c>
      <c r="J433" s="23" t="s">
        <v>2662</v>
      </c>
      <c r="K433" s="31">
        <v>4.6399999999999997</v>
      </c>
      <c r="L433" s="24">
        <v>8425144204268</v>
      </c>
      <c r="M433" s="23">
        <v>68</v>
      </c>
      <c r="N433" s="24">
        <v>10</v>
      </c>
    </row>
    <row r="434" spans="1:14" x14ac:dyDescent="0.3">
      <c r="A434" s="23" t="s">
        <v>5916</v>
      </c>
      <c r="B434" s="23" t="s">
        <v>1825</v>
      </c>
      <c r="C434" s="23" t="s">
        <v>51</v>
      </c>
      <c r="D434" s="23" t="s">
        <v>5917</v>
      </c>
      <c r="E434" s="23" t="s">
        <v>1826</v>
      </c>
      <c r="F434" s="23" t="s">
        <v>5921</v>
      </c>
      <c r="G434" s="23" t="s">
        <v>2479</v>
      </c>
      <c r="H434" s="23" t="s">
        <v>2493</v>
      </c>
      <c r="I434" s="23" t="s">
        <v>2663</v>
      </c>
      <c r="J434" s="23" t="s">
        <v>2664</v>
      </c>
      <c r="K434" s="31">
        <v>5.3</v>
      </c>
      <c r="L434" s="24">
        <v>8425144204275</v>
      </c>
      <c r="M434" s="23">
        <v>68</v>
      </c>
      <c r="N434" s="24">
        <v>10</v>
      </c>
    </row>
    <row r="435" spans="1:14" x14ac:dyDescent="0.3">
      <c r="A435" s="23" t="s">
        <v>5916</v>
      </c>
      <c r="B435" s="23" t="s">
        <v>1825</v>
      </c>
      <c r="C435" s="23" t="s">
        <v>51</v>
      </c>
      <c r="D435" s="23" t="s">
        <v>5917</v>
      </c>
      <c r="E435" s="23" t="s">
        <v>1826</v>
      </c>
      <c r="F435" s="23" t="s">
        <v>5921</v>
      </c>
      <c r="G435" s="23" t="s">
        <v>2479</v>
      </c>
      <c r="H435" s="23" t="s">
        <v>2493</v>
      </c>
      <c r="I435" s="23" t="s">
        <v>2665</v>
      </c>
      <c r="J435" s="23" t="s">
        <v>2666</v>
      </c>
      <c r="K435" s="31">
        <v>6.68</v>
      </c>
      <c r="L435" s="24">
        <v>8425144204282</v>
      </c>
      <c r="M435" s="23">
        <v>68</v>
      </c>
      <c r="N435" s="24">
        <v>10</v>
      </c>
    </row>
    <row r="436" spans="1:14" x14ac:dyDescent="0.3">
      <c r="A436" s="23" t="s">
        <v>5916</v>
      </c>
      <c r="B436" s="23" t="s">
        <v>1825</v>
      </c>
      <c r="C436" s="23" t="s">
        <v>51</v>
      </c>
      <c r="D436" s="23" t="s">
        <v>5917</v>
      </c>
      <c r="E436" s="23" t="s">
        <v>1826</v>
      </c>
      <c r="F436" s="23" t="s">
        <v>5921</v>
      </c>
      <c r="G436" s="23" t="s">
        <v>2479</v>
      </c>
      <c r="H436" s="23" t="s">
        <v>2493</v>
      </c>
      <c r="I436" s="23" t="s">
        <v>2667</v>
      </c>
      <c r="J436" s="23" t="s">
        <v>2668</v>
      </c>
      <c r="K436" s="31">
        <v>7.08</v>
      </c>
      <c r="L436" s="24">
        <v>8425144204299</v>
      </c>
      <c r="M436" s="23">
        <v>68</v>
      </c>
      <c r="N436" s="24">
        <v>10</v>
      </c>
    </row>
    <row r="437" spans="1:14" x14ac:dyDescent="0.3">
      <c r="A437" s="23" t="s">
        <v>5916</v>
      </c>
      <c r="B437" s="23" t="s">
        <v>1825</v>
      </c>
      <c r="C437" s="23" t="s">
        <v>51</v>
      </c>
      <c r="D437" s="23" t="s">
        <v>5917</v>
      </c>
      <c r="E437" s="23" t="s">
        <v>1826</v>
      </c>
      <c r="F437" s="23" t="s">
        <v>5921</v>
      </c>
      <c r="G437" s="23" t="s">
        <v>2479</v>
      </c>
      <c r="H437" s="23" t="s">
        <v>2493</v>
      </c>
      <c r="I437" s="23" t="s">
        <v>2669</v>
      </c>
      <c r="J437" s="23" t="s">
        <v>2670</v>
      </c>
      <c r="K437" s="31">
        <v>17.7</v>
      </c>
      <c r="L437" s="24">
        <v>8425144243045</v>
      </c>
      <c r="M437" s="23">
        <v>68</v>
      </c>
      <c r="N437" s="24">
        <v>10</v>
      </c>
    </row>
    <row r="438" spans="1:14" x14ac:dyDescent="0.3">
      <c r="A438" s="23" t="s">
        <v>5916</v>
      </c>
      <c r="B438" s="23" t="s">
        <v>1825</v>
      </c>
      <c r="C438" s="23" t="s">
        <v>51</v>
      </c>
      <c r="D438" s="23" t="s">
        <v>5917</v>
      </c>
      <c r="E438" s="23" t="s">
        <v>1826</v>
      </c>
      <c r="F438" s="23" t="s">
        <v>5922</v>
      </c>
      <c r="G438" s="23" t="s">
        <v>2672</v>
      </c>
      <c r="H438" s="23" t="s">
        <v>148</v>
      </c>
      <c r="I438" s="23">
        <v>31260</v>
      </c>
      <c r="J438" s="23" t="s">
        <v>2673</v>
      </c>
      <c r="K438" s="31">
        <v>13.32</v>
      </c>
      <c r="L438" s="24">
        <v>8425144248385</v>
      </c>
      <c r="M438" s="23">
        <v>70</v>
      </c>
      <c r="N438" s="24">
        <v>1</v>
      </c>
    </row>
    <row r="439" spans="1:14" x14ac:dyDescent="0.3">
      <c r="A439" s="23" t="s">
        <v>5916</v>
      </c>
      <c r="B439" s="23" t="s">
        <v>1825</v>
      </c>
      <c r="C439" s="23" t="s">
        <v>51</v>
      </c>
      <c r="D439" s="23" t="s">
        <v>5917</v>
      </c>
      <c r="E439" s="23" t="s">
        <v>1826</v>
      </c>
      <c r="F439" s="23" t="s">
        <v>5922</v>
      </c>
      <c r="G439" s="23" t="s">
        <v>2672</v>
      </c>
      <c r="H439" s="23" t="s">
        <v>148</v>
      </c>
      <c r="I439" s="23">
        <v>31261</v>
      </c>
      <c r="J439" s="23" t="s">
        <v>2674</v>
      </c>
      <c r="K439" s="31">
        <v>14.89</v>
      </c>
      <c r="L439" s="24">
        <v>8425144248392</v>
      </c>
      <c r="M439" s="23">
        <v>70</v>
      </c>
      <c r="N439" s="24">
        <v>1</v>
      </c>
    </row>
    <row r="440" spans="1:14" x14ac:dyDescent="0.3">
      <c r="A440" s="23" t="s">
        <v>5916</v>
      </c>
      <c r="B440" s="23" t="s">
        <v>1825</v>
      </c>
      <c r="C440" s="23" t="s">
        <v>51</v>
      </c>
      <c r="D440" s="23" t="s">
        <v>5917</v>
      </c>
      <c r="E440" s="23" t="s">
        <v>1826</v>
      </c>
      <c r="F440" s="23" t="s">
        <v>5922</v>
      </c>
      <c r="G440" s="23" t="s">
        <v>2672</v>
      </c>
      <c r="H440" s="23" t="s">
        <v>148</v>
      </c>
      <c r="I440" s="23">
        <v>31262</v>
      </c>
      <c r="J440" s="23" t="s">
        <v>2675</v>
      </c>
      <c r="K440" s="31">
        <v>17.02</v>
      </c>
      <c r="L440" s="24">
        <v>8425144248408</v>
      </c>
      <c r="M440" s="23">
        <v>70</v>
      </c>
      <c r="N440" s="24">
        <v>1</v>
      </c>
    </row>
    <row r="441" spans="1:14" x14ac:dyDescent="0.3">
      <c r="A441" s="23" t="s">
        <v>5916</v>
      </c>
      <c r="B441" s="23" t="s">
        <v>1825</v>
      </c>
      <c r="C441" s="23" t="s">
        <v>51</v>
      </c>
      <c r="D441" s="23" t="s">
        <v>5917</v>
      </c>
      <c r="E441" s="23" t="s">
        <v>1826</v>
      </c>
      <c r="F441" s="23" t="s">
        <v>5922</v>
      </c>
      <c r="G441" s="23" t="s">
        <v>2672</v>
      </c>
      <c r="H441" s="23" t="s">
        <v>2107</v>
      </c>
      <c r="I441" s="23">
        <v>31263</v>
      </c>
      <c r="J441" s="23" t="s">
        <v>2676</v>
      </c>
      <c r="K441" s="31">
        <v>16.809999999999999</v>
      </c>
      <c r="L441" s="24">
        <v>8425144248415</v>
      </c>
      <c r="M441" s="23">
        <v>70</v>
      </c>
      <c r="N441" s="24">
        <v>1</v>
      </c>
    </row>
    <row r="442" spans="1:14" x14ac:dyDescent="0.3">
      <c r="A442" s="23" t="s">
        <v>5916</v>
      </c>
      <c r="B442" s="23" t="s">
        <v>1825</v>
      </c>
      <c r="C442" s="23" t="s">
        <v>51</v>
      </c>
      <c r="D442" s="23" t="s">
        <v>5917</v>
      </c>
      <c r="E442" s="23" t="s">
        <v>1826</v>
      </c>
      <c r="F442" s="23" t="s">
        <v>5922</v>
      </c>
      <c r="G442" s="23" t="s">
        <v>2672</v>
      </c>
      <c r="H442" s="23" t="s">
        <v>2107</v>
      </c>
      <c r="I442" s="23">
        <v>31264</v>
      </c>
      <c r="J442" s="23" t="s">
        <v>2677</v>
      </c>
      <c r="K442" s="31">
        <v>17.86</v>
      </c>
      <c r="L442" s="24">
        <v>8425144248422</v>
      </c>
      <c r="M442" s="23">
        <v>70</v>
      </c>
      <c r="N442" s="24">
        <v>1</v>
      </c>
    </row>
    <row r="443" spans="1:14" x14ac:dyDescent="0.3">
      <c r="A443" s="23" t="s">
        <v>5916</v>
      </c>
      <c r="B443" s="23" t="s">
        <v>1825</v>
      </c>
      <c r="C443" s="23" t="s">
        <v>51</v>
      </c>
      <c r="D443" s="23" t="s">
        <v>5917</v>
      </c>
      <c r="E443" s="23" t="s">
        <v>1826</v>
      </c>
      <c r="F443" s="23" t="s">
        <v>5922</v>
      </c>
      <c r="G443" s="23" t="s">
        <v>2672</v>
      </c>
      <c r="H443" s="23" t="s">
        <v>2107</v>
      </c>
      <c r="I443" s="23">
        <v>31265</v>
      </c>
      <c r="J443" s="23" t="s">
        <v>2678</v>
      </c>
      <c r="K443" s="31">
        <v>21.59</v>
      </c>
      <c r="L443" s="24">
        <v>8425144248439</v>
      </c>
      <c r="M443" s="23">
        <v>70</v>
      </c>
      <c r="N443" s="24">
        <v>1</v>
      </c>
    </row>
    <row r="444" spans="1:14" x14ac:dyDescent="0.3">
      <c r="A444" s="23" t="s">
        <v>5916</v>
      </c>
      <c r="B444" s="23" t="s">
        <v>1825</v>
      </c>
      <c r="C444" s="23" t="s">
        <v>51</v>
      </c>
      <c r="D444" s="23" t="s">
        <v>5917</v>
      </c>
      <c r="E444" s="23" t="s">
        <v>1826</v>
      </c>
      <c r="F444" s="23" t="s">
        <v>5922</v>
      </c>
      <c r="G444" s="23" t="s">
        <v>2672</v>
      </c>
      <c r="H444" s="23" t="s">
        <v>2107</v>
      </c>
      <c r="I444" s="23">
        <v>31267</v>
      </c>
      <c r="J444" s="23" t="s">
        <v>2679</v>
      </c>
      <c r="K444" s="31">
        <v>21.41</v>
      </c>
      <c r="L444" s="24">
        <v>8425144248453</v>
      </c>
      <c r="M444" s="23">
        <v>70</v>
      </c>
      <c r="N444" s="24">
        <v>1</v>
      </c>
    </row>
    <row r="445" spans="1:14" x14ac:dyDescent="0.3">
      <c r="A445" s="23" t="s">
        <v>5916</v>
      </c>
      <c r="B445" s="23" t="s">
        <v>1825</v>
      </c>
      <c r="C445" s="23" t="s">
        <v>51</v>
      </c>
      <c r="D445" s="23" t="s">
        <v>5917</v>
      </c>
      <c r="E445" s="23" t="s">
        <v>1826</v>
      </c>
      <c r="F445" s="23" t="s">
        <v>5922</v>
      </c>
      <c r="G445" s="23" t="s">
        <v>2672</v>
      </c>
      <c r="H445" s="23" t="s">
        <v>2107</v>
      </c>
      <c r="I445" s="23">
        <v>31268</v>
      </c>
      <c r="J445" s="23" t="s">
        <v>2680</v>
      </c>
      <c r="K445" s="31">
        <v>26.93</v>
      </c>
      <c r="L445" s="24">
        <v>8425144248460</v>
      </c>
      <c r="M445" s="23">
        <v>70</v>
      </c>
      <c r="N445" s="24">
        <v>1</v>
      </c>
    </row>
    <row r="446" spans="1:14" x14ac:dyDescent="0.3">
      <c r="A446" s="23" t="s">
        <v>5916</v>
      </c>
      <c r="B446" s="23" t="s">
        <v>1825</v>
      </c>
      <c r="C446" s="23" t="s">
        <v>51</v>
      </c>
      <c r="D446" s="23" t="s">
        <v>5923</v>
      </c>
      <c r="E446" s="23" t="s">
        <v>1849</v>
      </c>
      <c r="F446" s="23" t="s">
        <v>5924</v>
      </c>
      <c r="G446" s="23" t="s">
        <v>1850</v>
      </c>
      <c r="H446" s="23" t="s">
        <v>1851</v>
      </c>
      <c r="I446" s="23" t="s">
        <v>2687</v>
      </c>
      <c r="J446" s="23" t="s">
        <v>2688</v>
      </c>
      <c r="K446" s="32">
        <v>21.826999999999998</v>
      </c>
      <c r="L446" s="24">
        <v>8425144179511</v>
      </c>
      <c r="M446" s="23">
        <v>77</v>
      </c>
      <c r="N446" s="24">
        <v>10</v>
      </c>
    </row>
    <row r="447" spans="1:14" x14ac:dyDescent="0.3">
      <c r="A447" s="23" t="s">
        <v>5916</v>
      </c>
      <c r="B447" s="23" t="s">
        <v>1825</v>
      </c>
      <c r="C447" s="23" t="s">
        <v>51</v>
      </c>
      <c r="D447" s="23" t="s">
        <v>5923</v>
      </c>
      <c r="E447" s="23" t="s">
        <v>1849</v>
      </c>
      <c r="F447" s="23" t="s">
        <v>5924</v>
      </c>
      <c r="G447" s="23" t="s">
        <v>1850</v>
      </c>
      <c r="H447" s="23" t="s">
        <v>1851</v>
      </c>
      <c r="I447" s="23" t="s">
        <v>2692</v>
      </c>
      <c r="J447" s="23" t="s">
        <v>2693</v>
      </c>
      <c r="K447" s="32">
        <v>36.811499999999995</v>
      </c>
      <c r="L447" s="24">
        <v>8425144179528</v>
      </c>
      <c r="M447" s="23">
        <v>77</v>
      </c>
      <c r="N447" s="24">
        <v>10</v>
      </c>
    </row>
    <row r="448" spans="1:14" x14ac:dyDescent="0.3">
      <c r="A448" s="23" t="s">
        <v>5916</v>
      </c>
      <c r="B448" s="23" t="s">
        <v>1825</v>
      </c>
      <c r="C448" s="23" t="s">
        <v>51</v>
      </c>
      <c r="D448" s="23" t="s">
        <v>5923</v>
      </c>
      <c r="E448" s="23" t="s">
        <v>1849</v>
      </c>
      <c r="F448" s="23" t="s">
        <v>5924</v>
      </c>
      <c r="G448" s="23" t="s">
        <v>1850</v>
      </c>
      <c r="H448" s="23" t="s">
        <v>1851</v>
      </c>
      <c r="I448" s="23" t="s">
        <v>2694</v>
      </c>
      <c r="J448" s="23" t="s">
        <v>2695</v>
      </c>
      <c r="K448" s="32">
        <v>51.128999999999998</v>
      </c>
      <c r="L448" s="24">
        <v>8425144179535</v>
      </c>
      <c r="M448" s="23">
        <v>77</v>
      </c>
      <c r="N448" s="24">
        <v>10</v>
      </c>
    </row>
    <row r="449" spans="1:14" x14ac:dyDescent="0.3">
      <c r="A449" s="23" t="s">
        <v>5916</v>
      </c>
      <c r="B449" s="23" t="s">
        <v>1825</v>
      </c>
      <c r="C449" s="23" t="s">
        <v>51</v>
      </c>
      <c r="D449" s="23" t="s">
        <v>5923</v>
      </c>
      <c r="E449" s="23" t="s">
        <v>1849</v>
      </c>
      <c r="F449" s="23" t="s">
        <v>5924</v>
      </c>
      <c r="G449" s="23" t="s">
        <v>1850</v>
      </c>
      <c r="H449" s="23" t="s">
        <v>1851</v>
      </c>
      <c r="I449" s="23" t="s">
        <v>2696</v>
      </c>
      <c r="J449" s="23" t="s">
        <v>2697</v>
      </c>
      <c r="K449" s="32">
        <v>90.458999999999989</v>
      </c>
      <c r="L449" s="24">
        <v>8425144179542</v>
      </c>
      <c r="M449" s="23">
        <v>77</v>
      </c>
      <c r="N449" s="24">
        <v>1</v>
      </c>
    </row>
    <row r="450" spans="1:14" x14ac:dyDescent="0.3">
      <c r="A450" s="23" t="s">
        <v>5916</v>
      </c>
      <c r="B450" s="23" t="s">
        <v>1825</v>
      </c>
      <c r="C450" s="23" t="s">
        <v>51</v>
      </c>
      <c r="D450" s="23" t="s">
        <v>5923</v>
      </c>
      <c r="E450" s="23" t="s">
        <v>1849</v>
      </c>
      <c r="F450" s="23" t="s">
        <v>5924</v>
      </c>
      <c r="G450" s="23" t="s">
        <v>1850</v>
      </c>
      <c r="H450" s="23" t="s">
        <v>1851</v>
      </c>
      <c r="I450" s="23" t="s">
        <v>2698</v>
      </c>
      <c r="J450" s="23" t="s">
        <v>2699</v>
      </c>
      <c r="K450" s="32">
        <v>178.75599999999997</v>
      </c>
      <c r="L450" s="24">
        <v>8425144179559</v>
      </c>
      <c r="M450" s="23">
        <v>77</v>
      </c>
      <c r="N450" s="24">
        <v>1</v>
      </c>
    </row>
    <row r="451" spans="1:14" x14ac:dyDescent="0.3">
      <c r="A451" s="23" t="s">
        <v>5916</v>
      </c>
      <c r="B451" s="23" t="s">
        <v>1825</v>
      </c>
      <c r="C451" s="23" t="s">
        <v>51</v>
      </c>
      <c r="D451" s="23" t="s">
        <v>5923</v>
      </c>
      <c r="E451" s="23" t="s">
        <v>1849</v>
      </c>
      <c r="F451" s="23" t="s">
        <v>5924</v>
      </c>
      <c r="G451" s="23" t="s">
        <v>1850</v>
      </c>
      <c r="H451" s="23" t="s">
        <v>1851</v>
      </c>
      <c r="I451" s="23" t="s">
        <v>2700</v>
      </c>
      <c r="J451" s="23" t="s">
        <v>2701</v>
      </c>
      <c r="K451" s="32">
        <v>149.523</v>
      </c>
      <c r="L451" s="24">
        <v>8425144179566</v>
      </c>
      <c r="M451" s="23">
        <v>77</v>
      </c>
      <c r="N451" s="24">
        <v>1</v>
      </c>
    </row>
    <row r="452" spans="1:14" x14ac:dyDescent="0.3">
      <c r="A452" s="23" t="s">
        <v>5916</v>
      </c>
      <c r="B452" s="23" t="s">
        <v>1825</v>
      </c>
      <c r="C452" s="23" t="s">
        <v>51</v>
      </c>
      <c r="D452" s="23" t="s">
        <v>5923</v>
      </c>
      <c r="E452" s="23" t="s">
        <v>1849</v>
      </c>
      <c r="F452" s="23" t="s">
        <v>5924</v>
      </c>
      <c r="G452" s="23" t="s">
        <v>1850</v>
      </c>
      <c r="H452" s="23" t="s">
        <v>1851</v>
      </c>
      <c r="I452" s="23" t="s">
        <v>2702</v>
      </c>
      <c r="J452" s="23" t="s">
        <v>2703</v>
      </c>
      <c r="K452" s="32">
        <v>296.74599999999998</v>
      </c>
      <c r="L452" s="24">
        <v>8425144179573</v>
      </c>
      <c r="M452" s="23">
        <v>77</v>
      </c>
      <c r="N452" s="24">
        <v>1</v>
      </c>
    </row>
    <row r="453" spans="1:14" x14ac:dyDescent="0.3">
      <c r="A453" s="23" t="s">
        <v>5916</v>
      </c>
      <c r="B453" s="23" t="s">
        <v>1825</v>
      </c>
      <c r="C453" s="23" t="s">
        <v>51</v>
      </c>
      <c r="D453" s="23" t="s">
        <v>5923</v>
      </c>
      <c r="E453" s="23" t="s">
        <v>1849</v>
      </c>
      <c r="F453" s="23" t="s">
        <v>5924</v>
      </c>
      <c r="G453" s="23" t="s">
        <v>1850</v>
      </c>
      <c r="H453" s="23" t="s">
        <v>1851</v>
      </c>
      <c r="I453" s="23" t="s">
        <v>2704</v>
      </c>
      <c r="J453" s="23" t="s">
        <v>2705</v>
      </c>
      <c r="K453" s="32">
        <v>352.95799999999997</v>
      </c>
      <c r="L453" s="24">
        <v>8425144179580</v>
      </c>
      <c r="M453" s="23">
        <v>77</v>
      </c>
      <c r="N453" s="24">
        <v>1</v>
      </c>
    </row>
    <row r="454" spans="1:14" x14ac:dyDescent="0.3">
      <c r="A454" s="23" t="s">
        <v>5916</v>
      </c>
      <c r="B454" s="23" t="s">
        <v>1825</v>
      </c>
      <c r="C454" s="23" t="s">
        <v>51</v>
      </c>
      <c r="D454" s="23" t="s">
        <v>5923</v>
      </c>
      <c r="E454" s="23" t="s">
        <v>1849</v>
      </c>
      <c r="F454" s="23" t="s">
        <v>5924</v>
      </c>
      <c r="G454" s="23" t="s">
        <v>1850</v>
      </c>
      <c r="H454" s="23" t="s">
        <v>1851</v>
      </c>
      <c r="I454" s="23" t="s">
        <v>2706</v>
      </c>
      <c r="J454" s="23" t="s">
        <v>2707</v>
      </c>
      <c r="K454" s="32">
        <v>214.87749999999997</v>
      </c>
      <c r="L454" s="24">
        <v>8425144179597</v>
      </c>
      <c r="M454" s="23">
        <v>77</v>
      </c>
      <c r="N454" s="24">
        <v>1</v>
      </c>
    </row>
    <row r="455" spans="1:14" x14ac:dyDescent="0.3">
      <c r="A455" s="23" t="s">
        <v>5916</v>
      </c>
      <c r="B455" s="23" t="s">
        <v>1825</v>
      </c>
      <c r="C455" s="23" t="s">
        <v>51</v>
      </c>
      <c r="D455" s="23" t="s">
        <v>5923</v>
      </c>
      <c r="E455" s="23" t="s">
        <v>1849</v>
      </c>
      <c r="F455" s="23" t="s">
        <v>5924</v>
      </c>
      <c r="G455" s="23" t="s">
        <v>1850</v>
      </c>
      <c r="H455" s="23" t="s">
        <v>1851</v>
      </c>
      <c r="I455" s="23" t="s">
        <v>2708</v>
      </c>
      <c r="J455" s="23" t="s">
        <v>2709</v>
      </c>
      <c r="K455" s="32">
        <v>425.44249999999994</v>
      </c>
      <c r="L455" s="24">
        <v>8425144179603</v>
      </c>
      <c r="M455" s="23">
        <v>77</v>
      </c>
      <c r="N455" s="24">
        <v>1</v>
      </c>
    </row>
    <row r="456" spans="1:14" x14ac:dyDescent="0.3">
      <c r="A456" s="23" t="s">
        <v>5916</v>
      </c>
      <c r="B456" s="23" t="s">
        <v>1825</v>
      </c>
      <c r="C456" s="23" t="s">
        <v>51</v>
      </c>
      <c r="D456" s="23" t="s">
        <v>5923</v>
      </c>
      <c r="E456" s="23" t="s">
        <v>1849</v>
      </c>
      <c r="F456" s="23" t="s">
        <v>5924</v>
      </c>
      <c r="G456" s="23" t="s">
        <v>1850</v>
      </c>
      <c r="H456" s="23" t="s">
        <v>1851</v>
      </c>
      <c r="I456" s="23" t="s">
        <v>1854</v>
      </c>
      <c r="J456" s="23" t="s">
        <v>2710</v>
      </c>
      <c r="K456" s="32">
        <v>7.3024999999999993</v>
      </c>
      <c r="L456" s="24">
        <v>8425144179610</v>
      </c>
      <c r="M456" s="23">
        <v>77</v>
      </c>
      <c r="N456" s="24">
        <v>10</v>
      </c>
    </row>
    <row r="457" spans="1:14" x14ac:dyDescent="0.3">
      <c r="A457" s="23" t="s">
        <v>5916</v>
      </c>
      <c r="B457" s="23" t="s">
        <v>1825</v>
      </c>
      <c r="C457" s="23" t="s">
        <v>51</v>
      </c>
      <c r="D457" s="23" t="s">
        <v>5923</v>
      </c>
      <c r="E457" s="23" t="s">
        <v>1849</v>
      </c>
      <c r="F457" s="23" t="s">
        <v>5924</v>
      </c>
      <c r="G457" s="23" t="s">
        <v>1850</v>
      </c>
      <c r="H457" s="23" t="s">
        <v>1851</v>
      </c>
      <c r="I457" s="23" t="s">
        <v>1857</v>
      </c>
      <c r="J457" s="23" t="s">
        <v>2711</v>
      </c>
      <c r="K457" s="32">
        <v>12.362499999999999</v>
      </c>
      <c r="L457" s="24">
        <v>8425144179627</v>
      </c>
      <c r="M457" s="23">
        <v>77</v>
      </c>
      <c r="N457" s="24">
        <v>10</v>
      </c>
    </row>
    <row r="458" spans="1:14" x14ac:dyDescent="0.3">
      <c r="A458" s="23" t="s">
        <v>5916</v>
      </c>
      <c r="B458" s="23" t="s">
        <v>1825</v>
      </c>
      <c r="C458" s="23" t="s">
        <v>51</v>
      </c>
      <c r="D458" s="23" t="s">
        <v>5923</v>
      </c>
      <c r="E458" s="23" t="s">
        <v>1849</v>
      </c>
      <c r="F458" s="23" t="s">
        <v>5924</v>
      </c>
      <c r="G458" s="23" t="s">
        <v>1850</v>
      </c>
      <c r="H458" s="23" t="s">
        <v>1851</v>
      </c>
      <c r="I458" s="23" t="s">
        <v>2712</v>
      </c>
      <c r="J458" s="23" t="s">
        <v>2713</v>
      </c>
      <c r="K458" s="32">
        <v>36.903500000000001</v>
      </c>
      <c r="L458" s="24">
        <v>8425144179634</v>
      </c>
      <c r="M458" s="23">
        <v>77</v>
      </c>
      <c r="N458" s="24">
        <v>1</v>
      </c>
    </row>
    <row r="459" spans="1:14" x14ac:dyDescent="0.3">
      <c r="A459" s="23" t="s">
        <v>5916</v>
      </c>
      <c r="B459" s="23" t="s">
        <v>1825</v>
      </c>
      <c r="C459" s="23" t="s">
        <v>51</v>
      </c>
      <c r="D459" s="23" t="s">
        <v>5923</v>
      </c>
      <c r="E459" s="23" t="s">
        <v>1849</v>
      </c>
      <c r="F459" s="23" t="s">
        <v>5924</v>
      </c>
      <c r="G459" s="23" t="s">
        <v>1850</v>
      </c>
      <c r="H459" s="23" t="s">
        <v>1851</v>
      </c>
      <c r="I459" s="23" t="s">
        <v>2714</v>
      </c>
      <c r="J459" s="23" t="s">
        <v>2715</v>
      </c>
      <c r="K459" s="32">
        <v>62.203499999999998</v>
      </c>
      <c r="L459" s="24">
        <v>8425144179641</v>
      </c>
      <c r="M459" s="23">
        <v>77</v>
      </c>
      <c r="N459" s="24">
        <v>1</v>
      </c>
    </row>
    <row r="460" spans="1:14" x14ac:dyDescent="0.3">
      <c r="A460" s="23" t="s">
        <v>5916</v>
      </c>
      <c r="B460" s="23" t="s">
        <v>1825</v>
      </c>
      <c r="C460" s="23" t="s">
        <v>51</v>
      </c>
      <c r="D460" s="23" t="s">
        <v>5923</v>
      </c>
      <c r="E460" s="23" t="s">
        <v>1849</v>
      </c>
      <c r="F460" s="23" t="s">
        <v>5925</v>
      </c>
      <c r="G460" s="23" t="s">
        <v>1859</v>
      </c>
      <c r="H460" s="23" t="s">
        <v>1851</v>
      </c>
      <c r="I460" s="23" t="s">
        <v>1862</v>
      </c>
      <c r="J460" s="23" t="s">
        <v>2717</v>
      </c>
      <c r="K460" s="32">
        <v>3.657</v>
      </c>
      <c r="L460" s="24">
        <v>8425144600510</v>
      </c>
      <c r="M460" s="23">
        <v>79</v>
      </c>
      <c r="N460" s="24">
        <v>10</v>
      </c>
    </row>
    <row r="461" spans="1:14" x14ac:dyDescent="0.3">
      <c r="A461" s="23" t="s">
        <v>5916</v>
      </c>
      <c r="B461" s="23" t="s">
        <v>1825</v>
      </c>
      <c r="C461" s="23" t="s">
        <v>51</v>
      </c>
      <c r="D461" s="23" t="s">
        <v>5923</v>
      </c>
      <c r="E461" s="23" t="s">
        <v>1849</v>
      </c>
      <c r="F461" s="23" t="s">
        <v>5925</v>
      </c>
      <c r="G461" s="23" t="s">
        <v>1859</v>
      </c>
      <c r="H461" s="23" t="s">
        <v>1851</v>
      </c>
      <c r="I461" s="23" t="s">
        <v>1865</v>
      </c>
      <c r="J461" s="23" t="s">
        <v>2718</v>
      </c>
      <c r="K461" s="32">
        <v>4.6459999999999999</v>
      </c>
      <c r="L461" s="24">
        <v>8425144600527</v>
      </c>
      <c r="M461" s="23">
        <v>79</v>
      </c>
      <c r="N461" s="24">
        <v>10</v>
      </c>
    </row>
    <row r="462" spans="1:14" x14ac:dyDescent="0.3">
      <c r="A462" s="23" t="s">
        <v>5916</v>
      </c>
      <c r="B462" s="23" t="s">
        <v>1825</v>
      </c>
      <c r="C462" s="23" t="s">
        <v>51</v>
      </c>
      <c r="D462" s="23" t="s">
        <v>5923</v>
      </c>
      <c r="E462" s="23" t="s">
        <v>1849</v>
      </c>
      <c r="F462" s="23" t="s">
        <v>5925</v>
      </c>
      <c r="G462" s="23" t="s">
        <v>1859</v>
      </c>
      <c r="H462" s="23" t="s">
        <v>1851</v>
      </c>
      <c r="I462" s="23" t="s">
        <v>2719</v>
      </c>
      <c r="J462" s="23" t="s">
        <v>2720</v>
      </c>
      <c r="K462" s="32">
        <v>8.6020000000000003</v>
      </c>
      <c r="L462" s="24">
        <v>8425144600534</v>
      </c>
      <c r="M462" s="23">
        <v>79</v>
      </c>
      <c r="N462" s="24">
        <v>5</v>
      </c>
    </row>
    <row r="463" spans="1:14" x14ac:dyDescent="0.3">
      <c r="A463" s="23" t="s">
        <v>5916</v>
      </c>
      <c r="B463" s="23" t="s">
        <v>1825</v>
      </c>
      <c r="C463" s="23" t="s">
        <v>51</v>
      </c>
      <c r="D463" s="23" t="s">
        <v>5923</v>
      </c>
      <c r="E463" s="23" t="s">
        <v>1849</v>
      </c>
      <c r="F463" s="23" t="s">
        <v>5925</v>
      </c>
      <c r="G463" s="23" t="s">
        <v>1859</v>
      </c>
      <c r="H463" s="23" t="s">
        <v>1851</v>
      </c>
      <c r="I463" s="23" t="s">
        <v>2721</v>
      </c>
      <c r="J463" s="23" t="s">
        <v>2722</v>
      </c>
      <c r="K463" s="32">
        <v>5.3014999999999999</v>
      </c>
      <c r="L463" s="24">
        <v>8425144600558</v>
      </c>
      <c r="M463" s="23">
        <v>79</v>
      </c>
      <c r="N463" s="24">
        <v>10</v>
      </c>
    </row>
    <row r="464" spans="1:14" x14ac:dyDescent="0.3">
      <c r="A464" s="23" t="s">
        <v>5916</v>
      </c>
      <c r="B464" s="23" t="s">
        <v>1825</v>
      </c>
      <c r="C464" s="23" t="s">
        <v>51</v>
      </c>
      <c r="D464" s="23" t="s">
        <v>5923</v>
      </c>
      <c r="E464" s="23" t="s">
        <v>1849</v>
      </c>
      <c r="F464" s="23" t="s">
        <v>5925</v>
      </c>
      <c r="G464" s="23" t="s">
        <v>1859</v>
      </c>
      <c r="H464" s="23" t="s">
        <v>1851</v>
      </c>
      <c r="I464" s="23" t="s">
        <v>2723</v>
      </c>
      <c r="J464" s="23" t="s">
        <v>2724</v>
      </c>
      <c r="K464" s="32">
        <v>5.5659999999999998</v>
      </c>
      <c r="L464" s="24">
        <v>8425144600565</v>
      </c>
      <c r="M464" s="23">
        <v>79</v>
      </c>
      <c r="N464" s="24">
        <v>10</v>
      </c>
    </row>
    <row r="465" spans="1:14" x14ac:dyDescent="0.3">
      <c r="A465" s="23" t="s">
        <v>5916</v>
      </c>
      <c r="B465" s="23" t="s">
        <v>1825</v>
      </c>
      <c r="C465" s="23" t="s">
        <v>51</v>
      </c>
      <c r="D465" s="23" t="s">
        <v>5923</v>
      </c>
      <c r="E465" s="23" t="s">
        <v>1849</v>
      </c>
      <c r="F465" s="23" t="s">
        <v>5925</v>
      </c>
      <c r="G465" s="23" t="s">
        <v>1859</v>
      </c>
      <c r="H465" s="23" t="s">
        <v>1851</v>
      </c>
      <c r="I465" s="23" t="s">
        <v>2725</v>
      </c>
      <c r="J465" s="23" t="s">
        <v>2726</v>
      </c>
      <c r="K465" s="32">
        <v>8.5329999999999995</v>
      </c>
      <c r="L465" s="24">
        <v>8425144601258</v>
      </c>
      <c r="M465" s="23">
        <v>79</v>
      </c>
      <c r="N465" s="24">
        <v>10</v>
      </c>
    </row>
    <row r="466" spans="1:14" x14ac:dyDescent="0.3">
      <c r="A466" s="23" t="s">
        <v>5916</v>
      </c>
      <c r="B466" s="23" t="s">
        <v>1825</v>
      </c>
      <c r="C466" s="23" t="s">
        <v>51</v>
      </c>
      <c r="D466" s="23" t="s">
        <v>5923</v>
      </c>
      <c r="E466" s="23" t="s">
        <v>1849</v>
      </c>
      <c r="F466" s="23" t="s">
        <v>5925</v>
      </c>
      <c r="G466" s="23" t="s">
        <v>1859</v>
      </c>
      <c r="H466" s="23" t="s">
        <v>1851</v>
      </c>
      <c r="I466" s="23" t="s">
        <v>1868</v>
      </c>
      <c r="J466" s="23" t="s">
        <v>2727</v>
      </c>
      <c r="K466" s="32">
        <v>9.3034999999999997</v>
      </c>
      <c r="L466" s="24">
        <v>8425144602408</v>
      </c>
      <c r="M466" s="23">
        <v>79</v>
      </c>
      <c r="N466" s="24">
        <v>10</v>
      </c>
    </row>
    <row r="467" spans="1:14" x14ac:dyDescent="0.3">
      <c r="A467" s="23" t="s">
        <v>5916</v>
      </c>
      <c r="B467" s="23" t="s">
        <v>1825</v>
      </c>
      <c r="C467" s="23" t="s">
        <v>51</v>
      </c>
      <c r="D467" s="23" t="s">
        <v>5923</v>
      </c>
      <c r="E467" s="23" t="s">
        <v>1849</v>
      </c>
      <c r="F467" s="23" t="s">
        <v>5925</v>
      </c>
      <c r="G467" s="23" t="s">
        <v>1859</v>
      </c>
      <c r="H467" s="23" t="s">
        <v>1851</v>
      </c>
      <c r="I467" s="23" t="s">
        <v>1871</v>
      </c>
      <c r="J467" s="23" t="s">
        <v>2728</v>
      </c>
      <c r="K467" s="32">
        <v>11.109</v>
      </c>
      <c r="L467" s="24">
        <v>8425144602415</v>
      </c>
      <c r="M467" s="23">
        <v>79</v>
      </c>
      <c r="N467" s="24">
        <v>10</v>
      </c>
    </row>
    <row r="468" spans="1:14" x14ac:dyDescent="0.3">
      <c r="A468" s="23" t="s">
        <v>5916</v>
      </c>
      <c r="B468" s="23" t="s">
        <v>1825</v>
      </c>
      <c r="C468" s="23" t="s">
        <v>51</v>
      </c>
      <c r="D468" s="23" t="s">
        <v>5923</v>
      </c>
      <c r="E468" s="23" t="s">
        <v>1849</v>
      </c>
      <c r="F468" s="23" t="s">
        <v>5925</v>
      </c>
      <c r="G468" s="23" t="s">
        <v>1859</v>
      </c>
      <c r="H468" s="23" t="s">
        <v>1851</v>
      </c>
      <c r="I468" s="23" t="s">
        <v>2729</v>
      </c>
      <c r="J468" s="23" t="s">
        <v>2730</v>
      </c>
      <c r="K468" s="32">
        <v>9.3034999999999997</v>
      </c>
      <c r="L468" s="24">
        <v>8425144602477</v>
      </c>
      <c r="M468" s="23">
        <v>79</v>
      </c>
      <c r="N468" s="24">
        <v>10</v>
      </c>
    </row>
    <row r="469" spans="1:14" x14ac:dyDescent="0.3">
      <c r="A469" s="23" t="s">
        <v>5916</v>
      </c>
      <c r="B469" s="23" t="s">
        <v>1825</v>
      </c>
      <c r="C469" s="23" t="s">
        <v>51</v>
      </c>
      <c r="D469" s="23" t="s">
        <v>5923</v>
      </c>
      <c r="E469" s="23" t="s">
        <v>1849</v>
      </c>
      <c r="F469" s="23" t="s">
        <v>5925</v>
      </c>
      <c r="G469" s="23" t="s">
        <v>1859</v>
      </c>
      <c r="H469" s="23" t="s">
        <v>1851</v>
      </c>
      <c r="I469" s="23" t="s">
        <v>2731</v>
      </c>
      <c r="J469" s="23" t="s">
        <v>2732</v>
      </c>
      <c r="K469" s="32">
        <v>11.109</v>
      </c>
      <c r="L469" s="24">
        <v>8425144602484</v>
      </c>
      <c r="M469" s="23">
        <v>79</v>
      </c>
      <c r="N469" s="24">
        <v>10</v>
      </c>
    </row>
    <row r="470" spans="1:14" x14ac:dyDescent="0.3">
      <c r="A470" s="23" t="s">
        <v>5916</v>
      </c>
      <c r="B470" s="23" t="s">
        <v>1825</v>
      </c>
      <c r="C470" s="23" t="s">
        <v>51</v>
      </c>
      <c r="D470" s="23" t="s">
        <v>5923</v>
      </c>
      <c r="E470" s="23" t="s">
        <v>1849</v>
      </c>
      <c r="F470" s="23" t="s">
        <v>5925</v>
      </c>
      <c r="G470" s="23" t="s">
        <v>1859</v>
      </c>
      <c r="H470" s="23" t="s">
        <v>1851</v>
      </c>
      <c r="I470" s="23" t="s">
        <v>1877</v>
      </c>
      <c r="J470" s="23" t="s">
        <v>2733</v>
      </c>
      <c r="K470" s="32">
        <v>11.454000000000001</v>
      </c>
      <c r="L470" s="24">
        <v>8425144602491</v>
      </c>
      <c r="M470" s="23">
        <v>79</v>
      </c>
      <c r="N470" s="24">
        <v>10</v>
      </c>
    </row>
    <row r="471" spans="1:14" x14ac:dyDescent="0.3">
      <c r="A471" s="23" t="s">
        <v>5916</v>
      </c>
      <c r="B471" s="23" t="s">
        <v>1825</v>
      </c>
      <c r="C471" s="23" t="s">
        <v>51</v>
      </c>
      <c r="D471" s="23" t="s">
        <v>5923</v>
      </c>
      <c r="E471" s="23" t="s">
        <v>1849</v>
      </c>
      <c r="F471" s="23" t="s">
        <v>5925</v>
      </c>
      <c r="G471" s="23" t="s">
        <v>1859</v>
      </c>
      <c r="H471" s="23" t="s">
        <v>1851</v>
      </c>
      <c r="I471" s="23" t="s">
        <v>2734</v>
      </c>
      <c r="J471" s="23" t="s">
        <v>2735</v>
      </c>
      <c r="K471" s="32">
        <v>20.262999999999998</v>
      </c>
      <c r="L471" s="24">
        <v>8425144603108</v>
      </c>
      <c r="M471" s="23">
        <v>79</v>
      </c>
      <c r="N471" s="24">
        <v>10</v>
      </c>
    </row>
    <row r="472" spans="1:14" x14ac:dyDescent="0.3">
      <c r="A472" s="23" t="s">
        <v>5916</v>
      </c>
      <c r="B472" s="23" t="s">
        <v>1825</v>
      </c>
      <c r="C472" s="23" t="s">
        <v>51</v>
      </c>
      <c r="D472" s="23" t="s">
        <v>5923</v>
      </c>
      <c r="E472" s="23" t="s">
        <v>1849</v>
      </c>
      <c r="F472" s="23" t="s">
        <v>5925</v>
      </c>
      <c r="G472" s="23" t="s">
        <v>1859</v>
      </c>
      <c r="H472" s="23" t="s">
        <v>1851</v>
      </c>
      <c r="I472" s="23" t="s">
        <v>1906</v>
      </c>
      <c r="J472" s="23" t="s">
        <v>2737</v>
      </c>
      <c r="K472" s="32">
        <v>5.3704999999999998</v>
      </c>
      <c r="L472" s="24">
        <v>8425144600664</v>
      </c>
      <c r="M472" s="23">
        <v>80</v>
      </c>
      <c r="N472" s="24">
        <v>10</v>
      </c>
    </row>
    <row r="473" spans="1:14" x14ac:dyDescent="0.3">
      <c r="A473" s="23" t="s">
        <v>5916</v>
      </c>
      <c r="B473" s="23" t="s">
        <v>1825</v>
      </c>
      <c r="C473" s="23" t="s">
        <v>51</v>
      </c>
      <c r="D473" s="23" t="s">
        <v>5923</v>
      </c>
      <c r="E473" s="23" t="s">
        <v>1849</v>
      </c>
      <c r="F473" s="23" t="s">
        <v>5925</v>
      </c>
      <c r="G473" s="23" t="s">
        <v>1859</v>
      </c>
      <c r="H473" s="23" t="s">
        <v>1851</v>
      </c>
      <c r="I473" s="23" t="s">
        <v>1909</v>
      </c>
      <c r="J473" s="23" t="s">
        <v>2738</v>
      </c>
      <c r="K473" s="32">
        <v>7.0149999999999988</v>
      </c>
      <c r="L473" s="24">
        <v>8425144600671</v>
      </c>
      <c r="M473" s="23">
        <v>80</v>
      </c>
      <c r="N473" s="24">
        <v>10</v>
      </c>
    </row>
    <row r="474" spans="1:14" x14ac:dyDescent="0.3">
      <c r="A474" s="23" t="s">
        <v>5916</v>
      </c>
      <c r="B474" s="23" t="s">
        <v>1825</v>
      </c>
      <c r="C474" s="23" t="s">
        <v>51</v>
      </c>
      <c r="D474" s="23" t="s">
        <v>5923</v>
      </c>
      <c r="E474" s="23" t="s">
        <v>1849</v>
      </c>
      <c r="F474" s="23" t="s">
        <v>5925</v>
      </c>
      <c r="G474" s="23" t="s">
        <v>1859</v>
      </c>
      <c r="H474" s="23" t="s">
        <v>1851</v>
      </c>
      <c r="I474" s="23" t="s">
        <v>2739</v>
      </c>
      <c r="J474" s="23" t="s">
        <v>2740</v>
      </c>
      <c r="K474" s="32">
        <v>11.776</v>
      </c>
      <c r="L474" s="24">
        <v>8425144600688</v>
      </c>
      <c r="M474" s="23">
        <v>80</v>
      </c>
      <c r="N474" s="24">
        <v>5</v>
      </c>
    </row>
    <row r="475" spans="1:14" x14ac:dyDescent="0.3">
      <c r="A475" s="23" t="s">
        <v>5916</v>
      </c>
      <c r="B475" s="23" t="s">
        <v>1825</v>
      </c>
      <c r="C475" s="23" t="s">
        <v>51</v>
      </c>
      <c r="D475" s="23" t="s">
        <v>5923</v>
      </c>
      <c r="E475" s="23" t="s">
        <v>1849</v>
      </c>
      <c r="F475" s="23" t="s">
        <v>5925</v>
      </c>
      <c r="G475" s="23" t="s">
        <v>1859</v>
      </c>
      <c r="H475" s="23" t="s">
        <v>1851</v>
      </c>
      <c r="I475" s="23" t="s">
        <v>1915</v>
      </c>
      <c r="J475" s="23" t="s">
        <v>2741</v>
      </c>
      <c r="K475" s="32">
        <v>6.865499999999999</v>
      </c>
      <c r="L475" s="24">
        <v>8425144600763</v>
      </c>
      <c r="M475" s="23">
        <v>80</v>
      </c>
      <c r="N475" s="24">
        <v>5</v>
      </c>
    </row>
    <row r="476" spans="1:14" x14ac:dyDescent="0.3">
      <c r="A476" s="23" t="s">
        <v>5916</v>
      </c>
      <c r="B476" s="23" t="s">
        <v>1825</v>
      </c>
      <c r="C476" s="23" t="s">
        <v>51</v>
      </c>
      <c r="D476" s="23" t="s">
        <v>5923</v>
      </c>
      <c r="E476" s="23" t="s">
        <v>1849</v>
      </c>
      <c r="F476" s="23" t="s">
        <v>5925</v>
      </c>
      <c r="G476" s="23" t="s">
        <v>1859</v>
      </c>
      <c r="H476" s="23" t="s">
        <v>1851</v>
      </c>
      <c r="I476" s="23" t="s">
        <v>2742</v>
      </c>
      <c r="J476" s="23" t="s">
        <v>2743</v>
      </c>
      <c r="K476" s="32">
        <v>9.66</v>
      </c>
      <c r="L476" s="24">
        <v>8425144600770</v>
      </c>
      <c r="M476" s="23">
        <v>80</v>
      </c>
      <c r="N476" s="24">
        <v>5</v>
      </c>
    </row>
    <row r="477" spans="1:14" x14ac:dyDescent="0.3">
      <c r="A477" s="23" t="s">
        <v>5916</v>
      </c>
      <c r="B477" s="23" t="s">
        <v>1825</v>
      </c>
      <c r="C477" s="23" t="s">
        <v>51</v>
      </c>
      <c r="D477" s="23" t="s">
        <v>5923</v>
      </c>
      <c r="E477" s="23" t="s">
        <v>1849</v>
      </c>
      <c r="F477" s="23" t="s">
        <v>5925</v>
      </c>
      <c r="G477" s="23" t="s">
        <v>1859</v>
      </c>
      <c r="H477" s="23" t="s">
        <v>1851</v>
      </c>
      <c r="I477" s="23" t="s">
        <v>1874</v>
      </c>
      <c r="J477" s="23" t="s">
        <v>2744</v>
      </c>
      <c r="K477" s="32">
        <v>10.741</v>
      </c>
      <c r="L477" s="24">
        <v>8425144602453</v>
      </c>
      <c r="M477" s="23">
        <v>80</v>
      </c>
      <c r="N477" s="24">
        <v>5</v>
      </c>
    </row>
    <row r="478" spans="1:14" x14ac:dyDescent="0.3">
      <c r="A478" s="23" t="s">
        <v>5916</v>
      </c>
      <c r="B478" s="23" t="s">
        <v>1825</v>
      </c>
      <c r="C478" s="23" t="s">
        <v>51</v>
      </c>
      <c r="D478" s="23" t="s">
        <v>5923</v>
      </c>
      <c r="E478" s="23" t="s">
        <v>1849</v>
      </c>
      <c r="F478" s="23" t="s">
        <v>5925</v>
      </c>
      <c r="G478" s="23" t="s">
        <v>1859</v>
      </c>
      <c r="H478" s="23" t="s">
        <v>1851</v>
      </c>
      <c r="I478" s="23" t="s">
        <v>2745</v>
      </c>
      <c r="J478" s="23" t="s">
        <v>2746</v>
      </c>
      <c r="K478" s="32">
        <v>14.2715</v>
      </c>
      <c r="L478" s="24">
        <v>8425144602460</v>
      </c>
      <c r="M478" s="23">
        <v>80</v>
      </c>
      <c r="N478" s="24">
        <v>5</v>
      </c>
    </row>
    <row r="479" spans="1:14" x14ac:dyDescent="0.3">
      <c r="A479" s="23" t="s">
        <v>5916</v>
      </c>
      <c r="B479" s="23" t="s">
        <v>1825</v>
      </c>
      <c r="C479" s="23" t="s">
        <v>51</v>
      </c>
      <c r="D479" s="23" t="s">
        <v>5923</v>
      </c>
      <c r="E479" s="23" t="s">
        <v>1849</v>
      </c>
      <c r="F479" s="23" t="s">
        <v>5925</v>
      </c>
      <c r="G479" s="23" t="s">
        <v>1859</v>
      </c>
      <c r="H479" s="23" t="s">
        <v>1851</v>
      </c>
      <c r="I479" s="23" t="s">
        <v>2747</v>
      </c>
      <c r="J479" s="23" t="s">
        <v>2748</v>
      </c>
      <c r="K479" s="32">
        <v>8.567499999999999</v>
      </c>
      <c r="L479" s="24">
        <v>8425144127857</v>
      </c>
      <c r="M479" s="23">
        <v>80</v>
      </c>
      <c r="N479" s="24">
        <v>10</v>
      </c>
    </row>
    <row r="480" spans="1:14" x14ac:dyDescent="0.3">
      <c r="A480" s="23" t="s">
        <v>5916</v>
      </c>
      <c r="B480" s="23" t="s">
        <v>1825</v>
      </c>
      <c r="C480" s="23" t="s">
        <v>51</v>
      </c>
      <c r="D480" s="23" t="s">
        <v>5923</v>
      </c>
      <c r="E480" s="23" t="s">
        <v>1849</v>
      </c>
      <c r="F480" s="23" t="s">
        <v>5925</v>
      </c>
      <c r="G480" s="23" t="s">
        <v>1859</v>
      </c>
      <c r="H480" s="23" t="s">
        <v>1851</v>
      </c>
      <c r="I480" s="23" t="s">
        <v>2749</v>
      </c>
      <c r="J480" s="23" t="s">
        <v>2750</v>
      </c>
      <c r="K480" s="32">
        <v>11.522999999999998</v>
      </c>
      <c r="L480" s="24">
        <v>8425144127864</v>
      </c>
      <c r="M480" s="23">
        <v>80</v>
      </c>
      <c r="N480" s="24">
        <v>10</v>
      </c>
    </row>
    <row r="481" spans="1:14" x14ac:dyDescent="0.3">
      <c r="A481" s="23" t="s">
        <v>5916</v>
      </c>
      <c r="B481" s="23" t="s">
        <v>1825</v>
      </c>
      <c r="C481" s="23" t="s">
        <v>51</v>
      </c>
      <c r="D481" s="23" t="s">
        <v>5923</v>
      </c>
      <c r="E481" s="23" t="s">
        <v>1849</v>
      </c>
      <c r="F481" s="23" t="s">
        <v>5925</v>
      </c>
      <c r="G481" s="23" t="s">
        <v>1859</v>
      </c>
      <c r="H481" s="23" t="s">
        <v>1851</v>
      </c>
      <c r="I481" s="23" t="s">
        <v>1912</v>
      </c>
      <c r="J481" s="23" t="s">
        <v>2752</v>
      </c>
      <c r="K481" s="32">
        <v>7.2794999999999996</v>
      </c>
      <c r="L481" s="24">
        <v>8425144600718</v>
      </c>
      <c r="M481" s="23">
        <v>81</v>
      </c>
      <c r="N481" s="24">
        <v>5</v>
      </c>
    </row>
    <row r="482" spans="1:14" x14ac:dyDescent="0.3">
      <c r="A482" s="23" t="s">
        <v>5916</v>
      </c>
      <c r="B482" s="23" t="s">
        <v>1825</v>
      </c>
      <c r="C482" s="23" t="s">
        <v>51</v>
      </c>
      <c r="D482" s="23" t="s">
        <v>5923</v>
      </c>
      <c r="E482" s="23" t="s">
        <v>1849</v>
      </c>
      <c r="F482" s="23" t="s">
        <v>5925</v>
      </c>
      <c r="G482" s="23" t="s">
        <v>1859</v>
      </c>
      <c r="H482" s="23" t="s">
        <v>1851</v>
      </c>
      <c r="I482" s="23" t="s">
        <v>2753</v>
      </c>
      <c r="J482" s="23" t="s">
        <v>2754</v>
      </c>
      <c r="K482" s="32">
        <v>10.901999999999999</v>
      </c>
      <c r="L482" s="24">
        <v>8425144600725</v>
      </c>
      <c r="M482" s="23">
        <v>81</v>
      </c>
      <c r="N482" s="24">
        <v>5</v>
      </c>
    </row>
    <row r="483" spans="1:14" x14ac:dyDescent="0.3">
      <c r="A483" s="23" t="s">
        <v>5916</v>
      </c>
      <c r="B483" s="23" t="s">
        <v>1825</v>
      </c>
      <c r="C483" s="23" t="s">
        <v>51</v>
      </c>
      <c r="D483" s="23" t="s">
        <v>5923</v>
      </c>
      <c r="E483" s="23" t="s">
        <v>1849</v>
      </c>
      <c r="F483" s="23" t="s">
        <v>5925</v>
      </c>
      <c r="G483" s="23" t="s">
        <v>1859</v>
      </c>
      <c r="H483" s="23" t="s">
        <v>1851</v>
      </c>
      <c r="I483" s="23" t="s">
        <v>2755</v>
      </c>
      <c r="J483" s="23" t="s">
        <v>2756</v>
      </c>
      <c r="K483" s="32">
        <v>9.0619999999999994</v>
      </c>
      <c r="L483" s="24">
        <v>8425144600817</v>
      </c>
      <c r="M483" s="23">
        <v>81</v>
      </c>
      <c r="N483" s="24">
        <v>5</v>
      </c>
    </row>
    <row r="484" spans="1:14" x14ac:dyDescent="0.3">
      <c r="A484" s="23" t="s">
        <v>5916</v>
      </c>
      <c r="B484" s="23" t="s">
        <v>1825</v>
      </c>
      <c r="C484" s="23" t="s">
        <v>51</v>
      </c>
      <c r="D484" s="23" t="s">
        <v>5923</v>
      </c>
      <c r="E484" s="23" t="s">
        <v>1849</v>
      </c>
      <c r="F484" s="23" t="s">
        <v>5925</v>
      </c>
      <c r="G484" s="23" t="s">
        <v>1859</v>
      </c>
      <c r="H484" s="23" t="s">
        <v>1851</v>
      </c>
      <c r="I484" s="23" t="s">
        <v>1918</v>
      </c>
      <c r="J484" s="23" t="s">
        <v>2757</v>
      </c>
      <c r="K484" s="32">
        <v>6.7389999999999999</v>
      </c>
      <c r="L484" s="24">
        <v>8425144600862</v>
      </c>
      <c r="M484" s="23">
        <v>81</v>
      </c>
      <c r="N484" s="24">
        <v>5</v>
      </c>
    </row>
    <row r="485" spans="1:14" x14ac:dyDescent="0.3">
      <c r="A485" s="23" t="s">
        <v>5916</v>
      </c>
      <c r="B485" s="23" t="s">
        <v>1825</v>
      </c>
      <c r="C485" s="23" t="s">
        <v>51</v>
      </c>
      <c r="D485" s="23" t="s">
        <v>5923</v>
      </c>
      <c r="E485" s="23" t="s">
        <v>1849</v>
      </c>
      <c r="F485" s="23" t="s">
        <v>5925</v>
      </c>
      <c r="G485" s="23" t="s">
        <v>1859</v>
      </c>
      <c r="H485" s="23" t="s">
        <v>1851</v>
      </c>
      <c r="I485" s="23" t="s">
        <v>2758</v>
      </c>
      <c r="J485" s="23" t="s">
        <v>2759</v>
      </c>
      <c r="K485" s="32">
        <v>13.11</v>
      </c>
      <c r="L485" s="24">
        <v>8425144600879</v>
      </c>
      <c r="M485" s="23">
        <v>81</v>
      </c>
      <c r="N485" s="24">
        <v>5</v>
      </c>
    </row>
    <row r="486" spans="1:14" x14ac:dyDescent="0.3">
      <c r="A486" s="23" t="s">
        <v>5916</v>
      </c>
      <c r="B486" s="23" t="s">
        <v>1825</v>
      </c>
      <c r="C486" s="23" t="s">
        <v>51</v>
      </c>
      <c r="D486" s="23" t="s">
        <v>5923</v>
      </c>
      <c r="E486" s="23" t="s">
        <v>1849</v>
      </c>
      <c r="F486" s="23" t="s">
        <v>5925</v>
      </c>
      <c r="G486" s="23" t="s">
        <v>1859</v>
      </c>
      <c r="H486" s="23" t="s">
        <v>1851</v>
      </c>
      <c r="I486" s="23" t="s">
        <v>2760</v>
      </c>
      <c r="J486" s="23" t="s">
        <v>2761</v>
      </c>
      <c r="K486" s="32">
        <v>7.3829999999999991</v>
      </c>
      <c r="L486" s="24">
        <v>8425144600909</v>
      </c>
      <c r="M486" s="23">
        <v>81</v>
      </c>
      <c r="N486" s="24">
        <v>5</v>
      </c>
    </row>
    <row r="487" spans="1:14" x14ac:dyDescent="0.3">
      <c r="A487" s="23" t="s">
        <v>5916</v>
      </c>
      <c r="B487" s="23" t="s">
        <v>1825</v>
      </c>
      <c r="C487" s="23" t="s">
        <v>51</v>
      </c>
      <c r="D487" s="23" t="s">
        <v>5923</v>
      </c>
      <c r="E487" s="23" t="s">
        <v>1849</v>
      </c>
      <c r="F487" s="23" t="s">
        <v>5925</v>
      </c>
      <c r="G487" s="23" t="s">
        <v>1859</v>
      </c>
      <c r="H487" s="23" t="s">
        <v>1851</v>
      </c>
      <c r="I487" s="23" t="s">
        <v>1921</v>
      </c>
      <c r="J487" s="23" t="s">
        <v>2762</v>
      </c>
      <c r="K487" s="32">
        <v>13.040999999999999</v>
      </c>
      <c r="L487" s="24">
        <v>8425144602521</v>
      </c>
      <c r="M487" s="23">
        <v>81</v>
      </c>
      <c r="N487" s="24">
        <v>5</v>
      </c>
    </row>
    <row r="488" spans="1:14" x14ac:dyDescent="0.3">
      <c r="A488" s="23" t="s">
        <v>5916</v>
      </c>
      <c r="B488" s="23" t="s">
        <v>1825</v>
      </c>
      <c r="C488" s="23" t="s">
        <v>51</v>
      </c>
      <c r="D488" s="23" t="s">
        <v>5923</v>
      </c>
      <c r="E488" s="23" t="s">
        <v>1849</v>
      </c>
      <c r="F488" s="23" t="s">
        <v>5925</v>
      </c>
      <c r="G488" s="23" t="s">
        <v>1859</v>
      </c>
      <c r="H488" s="23" t="s">
        <v>1851</v>
      </c>
      <c r="I488" s="23" t="s">
        <v>1924</v>
      </c>
      <c r="J488" s="23" t="s">
        <v>2763</v>
      </c>
      <c r="K488" s="32">
        <v>14.466999999999999</v>
      </c>
      <c r="L488" s="24">
        <v>8425144602538</v>
      </c>
      <c r="M488" s="23">
        <v>81</v>
      </c>
      <c r="N488" s="24">
        <v>5</v>
      </c>
    </row>
    <row r="489" spans="1:14" x14ac:dyDescent="0.3">
      <c r="A489" s="23" t="s">
        <v>5916</v>
      </c>
      <c r="B489" s="23" t="s">
        <v>1825</v>
      </c>
      <c r="C489" s="23" t="s">
        <v>51</v>
      </c>
      <c r="D489" s="23" t="s">
        <v>5923</v>
      </c>
      <c r="E489" s="23" t="s">
        <v>1849</v>
      </c>
      <c r="F489" s="23" t="s">
        <v>5925</v>
      </c>
      <c r="G489" s="23" t="s">
        <v>1859</v>
      </c>
      <c r="H489" s="23" t="s">
        <v>1851</v>
      </c>
      <c r="I489" s="23" t="s">
        <v>1881</v>
      </c>
      <c r="J489" s="23" t="s">
        <v>2765</v>
      </c>
      <c r="K489" s="32">
        <v>3.0014999999999996</v>
      </c>
      <c r="L489" s="24">
        <v>8425144600411</v>
      </c>
      <c r="M489" s="23">
        <v>82</v>
      </c>
      <c r="N489" s="24">
        <v>10</v>
      </c>
    </row>
    <row r="490" spans="1:14" x14ac:dyDescent="0.3">
      <c r="A490" s="23" t="s">
        <v>5916</v>
      </c>
      <c r="B490" s="23" t="s">
        <v>1825</v>
      </c>
      <c r="C490" s="23" t="s">
        <v>51</v>
      </c>
      <c r="D490" s="23" t="s">
        <v>5923</v>
      </c>
      <c r="E490" s="23" t="s">
        <v>1849</v>
      </c>
      <c r="F490" s="23" t="s">
        <v>5925</v>
      </c>
      <c r="G490" s="23" t="s">
        <v>1859</v>
      </c>
      <c r="H490" s="23" t="s">
        <v>1851</v>
      </c>
      <c r="I490" s="23" t="s">
        <v>1884</v>
      </c>
      <c r="J490" s="23" t="s">
        <v>2766</v>
      </c>
      <c r="K490" s="32">
        <v>4.0594999999999999</v>
      </c>
      <c r="L490" s="24">
        <v>8425144600428</v>
      </c>
      <c r="M490" s="23">
        <v>82</v>
      </c>
      <c r="N490" s="24">
        <v>10</v>
      </c>
    </row>
    <row r="491" spans="1:14" x14ac:dyDescent="0.3">
      <c r="A491" s="23" t="s">
        <v>5916</v>
      </c>
      <c r="B491" s="23" t="s">
        <v>1825</v>
      </c>
      <c r="C491" s="23" t="s">
        <v>51</v>
      </c>
      <c r="D491" s="23" t="s">
        <v>5923</v>
      </c>
      <c r="E491" s="23" t="s">
        <v>1849</v>
      </c>
      <c r="F491" s="23" t="s">
        <v>5925</v>
      </c>
      <c r="G491" s="23" t="s">
        <v>1859</v>
      </c>
      <c r="H491" s="23" t="s">
        <v>1851</v>
      </c>
      <c r="I491" s="23" t="s">
        <v>2767</v>
      </c>
      <c r="J491" s="23" t="s">
        <v>2768</v>
      </c>
      <c r="K491" s="32">
        <v>6.347999999999999</v>
      </c>
      <c r="L491" s="24">
        <v>8425144600435</v>
      </c>
      <c r="M491" s="23">
        <v>82</v>
      </c>
      <c r="N491" s="24">
        <v>5</v>
      </c>
    </row>
    <row r="492" spans="1:14" x14ac:dyDescent="0.3">
      <c r="A492" s="23" t="s">
        <v>5916</v>
      </c>
      <c r="B492" s="23" t="s">
        <v>1825</v>
      </c>
      <c r="C492" s="23" t="s">
        <v>51</v>
      </c>
      <c r="D492" s="23" t="s">
        <v>5923</v>
      </c>
      <c r="E492" s="23" t="s">
        <v>1849</v>
      </c>
      <c r="F492" s="23" t="s">
        <v>5925</v>
      </c>
      <c r="G492" s="23" t="s">
        <v>1859</v>
      </c>
      <c r="H492" s="23" t="s">
        <v>1851</v>
      </c>
      <c r="I492" s="23" t="s">
        <v>2769</v>
      </c>
      <c r="J492" s="23" t="s">
        <v>2770</v>
      </c>
      <c r="K492" s="32">
        <v>3.2774999999999999</v>
      </c>
      <c r="L492" s="24">
        <v>8425144600954</v>
      </c>
      <c r="M492" s="23">
        <v>82</v>
      </c>
      <c r="N492" s="24">
        <v>5</v>
      </c>
    </row>
    <row r="493" spans="1:14" x14ac:dyDescent="0.3">
      <c r="A493" s="23" t="s">
        <v>5916</v>
      </c>
      <c r="B493" s="23" t="s">
        <v>1825</v>
      </c>
      <c r="C493" s="23" t="s">
        <v>51</v>
      </c>
      <c r="D493" s="23" t="s">
        <v>5923</v>
      </c>
      <c r="E493" s="23" t="s">
        <v>1849</v>
      </c>
      <c r="F493" s="23" t="s">
        <v>5925</v>
      </c>
      <c r="G493" s="23" t="s">
        <v>1859</v>
      </c>
      <c r="H493" s="23" t="s">
        <v>1851</v>
      </c>
      <c r="I493" s="23" t="s">
        <v>2771</v>
      </c>
      <c r="J493" s="23" t="s">
        <v>2772</v>
      </c>
      <c r="K493" s="32">
        <v>3.8524999999999996</v>
      </c>
      <c r="L493" s="24">
        <v>8425144600961</v>
      </c>
      <c r="M493" s="23">
        <v>82</v>
      </c>
      <c r="N493" s="24">
        <v>5</v>
      </c>
    </row>
    <row r="494" spans="1:14" x14ac:dyDescent="0.3">
      <c r="A494" s="23" t="s">
        <v>5916</v>
      </c>
      <c r="B494" s="23" t="s">
        <v>1825</v>
      </c>
      <c r="C494" s="23" t="s">
        <v>51</v>
      </c>
      <c r="D494" s="23" t="s">
        <v>5923</v>
      </c>
      <c r="E494" s="23" t="s">
        <v>1849</v>
      </c>
      <c r="F494" s="23" t="s">
        <v>5925</v>
      </c>
      <c r="G494" s="23" t="s">
        <v>1859</v>
      </c>
      <c r="H494" s="23" t="s">
        <v>1851</v>
      </c>
      <c r="I494" s="23" t="s">
        <v>1887</v>
      </c>
      <c r="J494" s="23" t="s">
        <v>2773</v>
      </c>
      <c r="K494" s="32">
        <v>3.3005</v>
      </c>
      <c r="L494" s="24">
        <v>8425144601012</v>
      </c>
      <c r="M494" s="23">
        <v>82</v>
      </c>
      <c r="N494" s="24">
        <v>10</v>
      </c>
    </row>
    <row r="495" spans="1:14" x14ac:dyDescent="0.3">
      <c r="A495" s="23" t="s">
        <v>5916</v>
      </c>
      <c r="B495" s="23" t="s">
        <v>1825</v>
      </c>
      <c r="C495" s="23" t="s">
        <v>51</v>
      </c>
      <c r="D495" s="23" t="s">
        <v>5923</v>
      </c>
      <c r="E495" s="23" t="s">
        <v>1849</v>
      </c>
      <c r="F495" s="23" t="s">
        <v>5925</v>
      </c>
      <c r="G495" s="23" t="s">
        <v>1859</v>
      </c>
      <c r="H495" s="23" t="s">
        <v>1851</v>
      </c>
      <c r="I495" s="23" t="s">
        <v>2774</v>
      </c>
      <c r="J495" s="23" t="s">
        <v>2775</v>
      </c>
      <c r="K495" s="32">
        <v>4.5424999999999995</v>
      </c>
      <c r="L495" s="24">
        <v>8425144601029</v>
      </c>
      <c r="M495" s="23">
        <v>82</v>
      </c>
      <c r="N495" s="24">
        <v>10</v>
      </c>
    </row>
    <row r="496" spans="1:14" x14ac:dyDescent="0.3">
      <c r="A496" s="23" t="s">
        <v>5916</v>
      </c>
      <c r="B496" s="23" t="s">
        <v>1825</v>
      </c>
      <c r="C496" s="23" t="s">
        <v>51</v>
      </c>
      <c r="D496" s="23" t="s">
        <v>5923</v>
      </c>
      <c r="E496" s="23" t="s">
        <v>1849</v>
      </c>
      <c r="F496" s="23" t="s">
        <v>5925</v>
      </c>
      <c r="G496" s="23" t="s">
        <v>1859</v>
      </c>
      <c r="H496" s="23" t="s">
        <v>1851</v>
      </c>
      <c r="I496" s="23" t="s">
        <v>2778</v>
      </c>
      <c r="J496" s="23" t="s">
        <v>2779</v>
      </c>
      <c r="K496" s="32">
        <v>7.3024999999999993</v>
      </c>
      <c r="L496" s="24">
        <v>5053062069046</v>
      </c>
      <c r="M496" s="23">
        <v>82</v>
      </c>
      <c r="N496" s="24">
        <v>5</v>
      </c>
    </row>
    <row r="497" spans="1:14" x14ac:dyDescent="0.3">
      <c r="A497" s="23" t="s">
        <v>5916</v>
      </c>
      <c r="B497" s="23" t="s">
        <v>1825</v>
      </c>
      <c r="C497" s="23" t="s">
        <v>51</v>
      </c>
      <c r="D497" s="23" t="s">
        <v>5923</v>
      </c>
      <c r="E497" s="23" t="s">
        <v>1849</v>
      </c>
      <c r="F497" s="23" t="s">
        <v>5925</v>
      </c>
      <c r="G497" s="23" t="s">
        <v>1859</v>
      </c>
      <c r="H497" s="23" t="s">
        <v>1851</v>
      </c>
      <c r="I497" s="23" t="s">
        <v>2782</v>
      </c>
      <c r="J497" s="23" t="s">
        <v>2783</v>
      </c>
      <c r="K497" s="32">
        <v>10.936499999999999</v>
      </c>
      <c r="L497" s="24">
        <v>8425144601159</v>
      </c>
      <c r="M497" s="23">
        <v>83</v>
      </c>
      <c r="N497" s="24">
        <v>10</v>
      </c>
    </row>
    <row r="498" spans="1:14" x14ac:dyDescent="0.3">
      <c r="A498" s="23" t="s">
        <v>5916</v>
      </c>
      <c r="B498" s="23" t="s">
        <v>1825</v>
      </c>
      <c r="C498" s="23" t="s">
        <v>51</v>
      </c>
      <c r="D498" s="23" t="s">
        <v>5923</v>
      </c>
      <c r="E498" s="23" t="s">
        <v>1849</v>
      </c>
      <c r="F498" s="23" t="s">
        <v>5925</v>
      </c>
      <c r="G498" s="23" t="s">
        <v>1859</v>
      </c>
      <c r="H498" s="23" t="s">
        <v>1851</v>
      </c>
      <c r="I498" s="23" t="s">
        <v>2784</v>
      </c>
      <c r="J498" s="23" t="s">
        <v>2785</v>
      </c>
      <c r="K498" s="32">
        <v>11.672499999999999</v>
      </c>
      <c r="L498" s="24">
        <v>8425144601173</v>
      </c>
      <c r="M498" s="23">
        <v>83</v>
      </c>
      <c r="N498" s="24">
        <v>5</v>
      </c>
    </row>
    <row r="499" spans="1:14" x14ac:dyDescent="0.3">
      <c r="A499" s="23" t="s">
        <v>5916</v>
      </c>
      <c r="B499" s="23" t="s">
        <v>1825</v>
      </c>
      <c r="C499" s="23" t="s">
        <v>51</v>
      </c>
      <c r="D499" s="23" t="s">
        <v>5923</v>
      </c>
      <c r="E499" s="23" t="s">
        <v>1849</v>
      </c>
      <c r="F499" s="23" t="s">
        <v>5925</v>
      </c>
      <c r="G499" s="23" t="s">
        <v>1859</v>
      </c>
      <c r="H499" s="23" t="s">
        <v>1851</v>
      </c>
      <c r="I499" s="23" t="s">
        <v>1890</v>
      </c>
      <c r="J499" s="23" t="s">
        <v>2786</v>
      </c>
      <c r="K499" s="32">
        <v>9.8094999999999981</v>
      </c>
      <c r="L499" s="24">
        <v>8425144116165</v>
      </c>
      <c r="M499" s="23">
        <v>83</v>
      </c>
      <c r="N499" s="24">
        <v>10</v>
      </c>
    </row>
    <row r="500" spans="1:14" x14ac:dyDescent="0.3">
      <c r="A500" s="23" t="s">
        <v>5916</v>
      </c>
      <c r="B500" s="23" t="s">
        <v>1825</v>
      </c>
      <c r="C500" s="23" t="s">
        <v>51</v>
      </c>
      <c r="D500" s="23" t="s">
        <v>5923</v>
      </c>
      <c r="E500" s="23" t="s">
        <v>1849</v>
      </c>
      <c r="F500" s="23" t="s">
        <v>5925</v>
      </c>
      <c r="G500" s="23" t="s">
        <v>1859</v>
      </c>
      <c r="H500" s="23" t="s">
        <v>1851</v>
      </c>
      <c r="I500" s="23" t="s">
        <v>1893</v>
      </c>
      <c r="J500" s="23" t="s">
        <v>2787</v>
      </c>
      <c r="K500" s="32">
        <v>7.2564999999999991</v>
      </c>
      <c r="L500" s="24">
        <v>8425144601326</v>
      </c>
      <c r="M500" s="23">
        <v>83</v>
      </c>
      <c r="N500" s="24">
        <v>10</v>
      </c>
    </row>
    <row r="501" spans="1:14" x14ac:dyDescent="0.3">
      <c r="A501" s="23" t="s">
        <v>5916</v>
      </c>
      <c r="B501" s="23" t="s">
        <v>1825</v>
      </c>
      <c r="C501" s="23" t="s">
        <v>51</v>
      </c>
      <c r="D501" s="23" t="s">
        <v>5923</v>
      </c>
      <c r="E501" s="23" t="s">
        <v>1849</v>
      </c>
      <c r="F501" s="23" t="s">
        <v>5925</v>
      </c>
      <c r="G501" s="23" t="s">
        <v>1859</v>
      </c>
      <c r="H501" s="23" t="s">
        <v>1851</v>
      </c>
      <c r="I501" s="23" t="s">
        <v>1896</v>
      </c>
      <c r="J501" s="23" t="s">
        <v>2788</v>
      </c>
      <c r="K501" s="32">
        <v>8.5904999999999987</v>
      </c>
      <c r="L501" s="24">
        <v>8425144601333</v>
      </c>
      <c r="M501" s="23">
        <v>83</v>
      </c>
      <c r="N501" s="24">
        <v>10</v>
      </c>
    </row>
    <row r="502" spans="1:14" x14ac:dyDescent="0.3">
      <c r="A502" s="23" t="s">
        <v>5916</v>
      </c>
      <c r="B502" s="23" t="s">
        <v>1825</v>
      </c>
      <c r="C502" s="23" t="s">
        <v>51</v>
      </c>
      <c r="D502" s="23" t="s">
        <v>5923</v>
      </c>
      <c r="E502" s="23" t="s">
        <v>1849</v>
      </c>
      <c r="F502" s="23" t="s">
        <v>5925</v>
      </c>
      <c r="G502" s="23" t="s">
        <v>1859</v>
      </c>
      <c r="H502" s="23" t="s">
        <v>1851</v>
      </c>
      <c r="I502" s="23" t="s">
        <v>2789</v>
      </c>
      <c r="J502" s="23" t="s">
        <v>2790</v>
      </c>
      <c r="K502" s="32">
        <v>13.006499999999999</v>
      </c>
      <c r="L502" s="24">
        <v>8425144601340</v>
      </c>
      <c r="M502" s="23">
        <v>83</v>
      </c>
      <c r="N502" s="24">
        <v>10</v>
      </c>
    </row>
    <row r="503" spans="1:14" x14ac:dyDescent="0.3">
      <c r="A503" s="23" t="s">
        <v>5916</v>
      </c>
      <c r="B503" s="23" t="s">
        <v>1825</v>
      </c>
      <c r="C503" s="23" t="s">
        <v>51</v>
      </c>
      <c r="D503" s="23" t="s">
        <v>5923</v>
      </c>
      <c r="E503" s="23" t="s">
        <v>1849</v>
      </c>
      <c r="F503" s="23" t="s">
        <v>5925</v>
      </c>
      <c r="G503" s="23" t="s">
        <v>1859</v>
      </c>
      <c r="H503" s="23" t="s">
        <v>1851</v>
      </c>
      <c r="I503" s="23" t="s">
        <v>3616</v>
      </c>
      <c r="J503" s="23" t="s">
        <v>3617</v>
      </c>
      <c r="K503" s="32">
        <v>11.16</v>
      </c>
      <c r="L503" s="24">
        <v>8425144601371</v>
      </c>
      <c r="N503" s="24">
        <v>10</v>
      </c>
    </row>
    <row r="504" spans="1:14" x14ac:dyDescent="0.3">
      <c r="A504" s="23" t="s">
        <v>5916</v>
      </c>
      <c r="B504" s="23" t="s">
        <v>1825</v>
      </c>
      <c r="C504" s="23" t="s">
        <v>51</v>
      </c>
      <c r="D504" s="23" t="s">
        <v>5923</v>
      </c>
      <c r="E504" s="23" t="s">
        <v>1849</v>
      </c>
      <c r="F504" s="23" t="s">
        <v>5925</v>
      </c>
      <c r="G504" s="23" t="s">
        <v>1859</v>
      </c>
      <c r="H504" s="23" t="s">
        <v>1851</v>
      </c>
      <c r="I504" s="23" t="s">
        <v>1899</v>
      </c>
      <c r="J504" s="23" t="s">
        <v>2791</v>
      </c>
      <c r="K504" s="32">
        <v>8.2109999999999985</v>
      </c>
      <c r="L504" s="24">
        <v>8425144601425</v>
      </c>
      <c r="M504" s="23">
        <v>83</v>
      </c>
      <c r="N504" s="24">
        <v>10</v>
      </c>
    </row>
    <row r="505" spans="1:14" x14ac:dyDescent="0.3">
      <c r="A505" s="23" t="s">
        <v>5916</v>
      </c>
      <c r="B505" s="23" t="s">
        <v>1825</v>
      </c>
      <c r="C505" s="23" t="s">
        <v>51</v>
      </c>
      <c r="D505" s="23" t="s">
        <v>5923</v>
      </c>
      <c r="E505" s="23" t="s">
        <v>1849</v>
      </c>
      <c r="F505" s="23" t="s">
        <v>5925</v>
      </c>
      <c r="G505" s="23" t="s">
        <v>1859</v>
      </c>
      <c r="H505" s="23" t="s">
        <v>1851</v>
      </c>
      <c r="I505" s="23" t="s">
        <v>2792</v>
      </c>
      <c r="J505" s="23" t="s">
        <v>2793</v>
      </c>
      <c r="K505" s="32">
        <v>11.0055</v>
      </c>
      <c r="L505" s="24">
        <v>8425144116172</v>
      </c>
      <c r="M505" s="23">
        <v>83</v>
      </c>
      <c r="N505" s="24">
        <v>10</v>
      </c>
    </row>
    <row r="506" spans="1:14" x14ac:dyDescent="0.3">
      <c r="A506" s="23" t="s">
        <v>5916</v>
      </c>
      <c r="B506" s="23" t="s">
        <v>1825</v>
      </c>
      <c r="C506" s="23" t="s">
        <v>51</v>
      </c>
      <c r="D506" s="23" t="s">
        <v>5923</v>
      </c>
      <c r="E506" s="23" t="s">
        <v>1849</v>
      </c>
      <c r="F506" s="23" t="s">
        <v>5925</v>
      </c>
      <c r="G506" s="23" t="s">
        <v>1859</v>
      </c>
      <c r="H506" s="23" t="s">
        <v>1851</v>
      </c>
      <c r="I506" s="23" t="s">
        <v>1902</v>
      </c>
      <c r="J506" s="23" t="s">
        <v>2794</v>
      </c>
      <c r="K506" s="32">
        <v>10.131499999999999</v>
      </c>
      <c r="L506" s="24">
        <v>8425144601449</v>
      </c>
      <c r="M506" s="23">
        <v>83</v>
      </c>
      <c r="N506" s="24">
        <v>10</v>
      </c>
    </row>
    <row r="507" spans="1:14" x14ac:dyDescent="0.3">
      <c r="A507" s="23" t="s">
        <v>5916</v>
      </c>
      <c r="B507" s="23" t="s">
        <v>1825</v>
      </c>
      <c r="C507" s="23" t="s">
        <v>51</v>
      </c>
      <c r="D507" s="23" t="s">
        <v>5923</v>
      </c>
      <c r="E507" s="23" t="s">
        <v>1849</v>
      </c>
      <c r="F507" s="23" t="s">
        <v>5925</v>
      </c>
      <c r="G507" s="23" t="s">
        <v>1859</v>
      </c>
      <c r="H507" s="23" t="s">
        <v>1851</v>
      </c>
      <c r="I507" s="23" t="s">
        <v>2795</v>
      </c>
      <c r="J507" s="23" t="s">
        <v>2796</v>
      </c>
      <c r="K507" s="32">
        <v>13.328499999999998</v>
      </c>
      <c r="L507" s="24">
        <v>8425144601456</v>
      </c>
      <c r="M507" s="23">
        <v>83</v>
      </c>
      <c r="N507" s="24">
        <v>5</v>
      </c>
    </row>
    <row r="508" spans="1:14" x14ac:dyDescent="0.3">
      <c r="A508" s="23" t="s">
        <v>5916</v>
      </c>
      <c r="B508" s="23" t="s">
        <v>1825</v>
      </c>
      <c r="C508" s="23" t="s">
        <v>51</v>
      </c>
      <c r="D508" s="23" t="s">
        <v>5923</v>
      </c>
      <c r="E508" s="23" t="s">
        <v>1849</v>
      </c>
      <c r="F508" s="23" t="s">
        <v>5925</v>
      </c>
      <c r="G508" s="23" t="s">
        <v>1859</v>
      </c>
      <c r="H508" s="23" t="s">
        <v>1851</v>
      </c>
      <c r="I508" s="23" t="s">
        <v>2797</v>
      </c>
      <c r="J508" s="23" t="s">
        <v>2798</v>
      </c>
      <c r="K508" s="32">
        <v>4.714999999999999</v>
      </c>
      <c r="L508" s="24">
        <v>8425144604501</v>
      </c>
      <c r="M508" s="23">
        <v>83</v>
      </c>
      <c r="N508" s="24">
        <v>10</v>
      </c>
    </row>
    <row r="509" spans="1:14" x14ac:dyDescent="0.3">
      <c r="A509" s="23" t="s">
        <v>5916</v>
      </c>
      <c r="B509" s="23" t="s">
        <v>1825</v>
      </c>
      <c r="C509" s="23" t="s">
        <v>51</v>
      </c>
      <c r="D509" s="23" t="s">
        <v>5923</v>
      </c>
      <c r="E509" s="23" t="s">
        <v>1849</v>
      </c>
      <c r="F509" s="23" t="s">
        <v>5925</v>
      </c>
      <c r="G509" s="23" t="s">
        <v>1859</v>
      </c>
      <c r="H509" s="23" t="s">
        <v>1851</v>
      </c>
      <c r="I509" s="23" t="s">
        <v>1927</v>
      </c>
      <c r="J509" s="23" t="s">
        <v>2800</v>
      </c>
      <c r="K509" s="32">
        <v>3.0474999999999999</v>
      </c>
      <c r="L509" s="24">
        <v>8425144602163</v>
      </c>
      <c r="M509" s="23">
        <v>83</v>
      </c>
      <c r="N509" s="24">
        <v>10</v>
      </c>
    </row>
    <row r="510" spans="1:14" x14ac:dyDescent="0.3">
      <c r="A510" s="23" t="s">
        <v>5916</v>
      </c>
      <c r="B510" s="23" t="s">
        <v>1825</v>
      </c>
      <c r="C510" s="23" t="s">
        <v>51</v>
      </c>
      <c r="D510" s="23" t="s">
        <v>5923</v>
      </c>
      <c r="E510" s="23" t="s">
        <v>1849</v>
      </c>
      <c r="F510" s="23" t="s">
        <v>5925</v>
      </c>
      <c r="G510" s="23" t="s">
        <v>1859</v>
      </c>
      <c r="H510" s="23" t="s">
        <v>1851</v>
      </c>
      <c r="I510" s="23" t="s">
        <v>1930</v>
      </c>
      <c r="J510" s="23" t="s">
        <v>2801</v>
      </c>
      <c r="K510" s="32">
        <v>3.8064999999999998</v>
      </c>
      <c r="L510" s="24">
        <v>8425144602170</v>
      </c>
      <c r="M510" s="23">
        <v>83</v>
      </c>
      <c r="N510" s="24">
        <v>10</v>
      </c>
    </row>
    <row r="511" spans="1:14" x14ac:dyDescent="0.3">
      <c r="A511" s="23" t="s">
        <v>5916</v>
      </c>
      <c r="B511" s="23" t="s">
        <v>1825</v>
      </c>
      <c r="C511" s="23" t="s">
        <v>51</v>
      </c>
      <c r="D511" s="23" t="s">
        <v>5923</v>
      </c>
      <c r="E511" s="23" t="s">
        <v>1849</v>
      </c>
      <c r="F511" s="23" t="s">
        <v>5925</v>
      </c>
      <c r="G511" s="23" t="s">
        <v>1859</v>
      </c>
      <c r="H511" s="23" t="s">
        <v>1851</v>
      </c>
      <c r="I511" s="23" t="s">
        <v>2802</v>
      </c>
      <c r="J511" s="23" t="s">
        <v>2803</v>
      </c>
      <c r="K511" s="32">
        <v>7.2334999999999994</v>
      </c>
      <c r="L511" s="24">
        <v>8425144602187</v>
      </c>
      <c r="M511" s="23">
        <v>83</v>
      </c>
      <c r="N511" s="24">
        <v>10</v>
      </c>
    </row>
    <row r="512" spans="1:14" x14ac:dyDescent="0.3">
      <c r="A512" s="23" t="s">
        <v>5916</v>
      </c>
      <c r="B512" s="23" t="s">
        <v>1825</v>
      </c>
      <c r="C512" s="23" t="s">
        <v>51</v>
      </c>
      <c r="D512" s="23" t="s">
        <v>5923</v>
      </c>
      <c r="E512" s="23" t="s">
        <v>1849</v>
      </c>
      <c r="F512" s="23" t="s">
        <v>5925</v>
      </c>
      <c r="G512" s="23" t="s">
        <v>1859</v>
      </c>
      <c r="H512" s="23" t="s">
        <v>1851</v>
      </c>
      <c r="I512" s="23" t="s">
        <v>2804</v>
      </c>
      <c r="J512" s="23" t="s">
        <v>2805</v>
      </c>
      <c r="K512" s="32">
        <v>4.0134999999999996</v>
      </c>
      <c r="L512" s="24">
        <v>8425144602200</v>
      </c>
      <c r="M512" s="23">
        <v>83</v>
      </c>
      <c r="N512" s="24">
        <v>10</v>
      </c>
    </row>
    <row r="513" spans="1:16" x14ac:dyDescent="0.3">
      <c r="A513" s="23" t="s">
        <v>5916</v>
      </c>
      <c r="B513" s="23" t="s">
        <v>1825</v>
      </c>
      <c r="C513" s="23" t="s">
        <v>51</v>
      </c>
      <c r="D513" s="23" t="s">
        <v>5923</v>
      </c>
      <c r="E513" s="23" t="s">
        <v>1849</v>
      </c>
      <c r="F513" s="23" t="s">
        <v>5930</v>
      </c>
      <c r="G513" s="23" t="s">
        <v>1599</v>
      </c>
      <c r="H513" s="23" t="s">
        <v>1851</v>
      </c>
      <c r="I513" s="23" t="s">
        <v>1944</v>
      </c>
      <c r="J513" s="23" t="s">
        <v>2807</v>
      </c>
      <c r="K513" s="32">
        <v>2.1389999999999998</v>
      </c>
      <c r="L513" s="24">
        <v>8425144602637</v>
      </c>
      <c r="M513" s="23">
        <v>85</v>
      </c>
      <c r="N513" s="24">
        <v>10</v>
      </c>
    </row>
    <row r="514" spans="1:16" x14ac:dyDescent="0.3">
      <c r="A514" s="23" t="s">
        <v>5916</v>
      </c>
      <c r="B514" s="23" t="s">
        <v>1825</v>
      </c>
      <c r="C514" s="23" t="s">
        <v>51</v>
      </c>
      <c r="D514" s="23" t="s">
        <v>5923</v>
      </c>
      <c r="E514" s="23" t="s">
        <v>1849</v>
      </c>
      <c r="F514" s="23" t="s">
        <v>5930</v>
      </c>
      <c r="G514" s="23" t="s">
        <v>1599</v>
      </c>
      <c r="H514" s="23" t="s">
        <v>1851</v>
      </c>
      <c r="I514" s="23" t="s">
        <v>1950</v>
      </c>
      <c r="J514" s="23" t="s">
        <v>2808</v>
      </c>
      <c r="K514" s="32">
        <v>2.3114999999999997</v>
      </c>
      <c r="L514" s="24">
        <v>8425144602644</v>
      </c>
      <c r="M514" s="23">
        <v>85</v>
      </c>
      <c r="N514" s="24">
        <v>10</v>
      </c>
    </row>
    <row r="515" spans="1:16" x14ac:dyDescent="0.3">
      <c r="A515" s="23" t="s">
        <v>5916</v>
      </c>
      <c r="B515" s="23" t="s">
        <v>1825</v>
      </c>
      <c r="C515" s="23" t="s">
        <v>51</v>
      </c>
      <c r="D515" s="23" t="s">
        <v>5923</v>
      </c>
      <c r="E515" s="23" t="s">
        <v>1849</v>
      </c>
      <c r="F515" s="23" t="s">
        <v>5930</v>
      </c>
      <c r="G515" s="23" t="s">
        <v>1599</v>
      </c>
      <c r="H515" s="23" t="s">
        <v>1851</v>
      </c>
      <c r="I515" s="23" t="s">
        <v>2809</v>
      </c>
      <c r="J515" s="23" t="s">
        <v>2810</v>
      </c>
      <c r="K515" s="32">
        <v>3.6339999999999999</v>
      </c>
      <c r="L515" s="24">
        <v>8425144602651</v>
      </c>
      <c r="M515" s="23">
        <v>85</v>
      </c>
      <c r="N515" s="24">
        <v>10</v>
      </c>
    </row>
    <row r="516" spans="1:16" x14ac:dyDescent="0.3">
      <c r="A516" s="23" t="s">
        <v>5916</v>
      </c>
      <c r="B516" s="23" t="s">
        <v>1825</v>
      </c>
      <c r="C516" s="23" t="s">
        <v>51</v>
      </c>
      <c r="D516" s="23" t="s">
        <v>5923</v>
      </c>
      <c r="E516" s="23" t="s">
        <v>1849</v>
      </c>
      <c r="F516" s="23" t="s">
        <v>5930</v>
      </c>
      <c r="G516" s="23" t="s">
        <v>1599</v>
      </c>
      <c r="H516" s="23" t="s">
        <v>1851</v>
      </c>
      <c r="I516" s="23" t="s">
        <v>1941</v>
      </c>
      <c r="J516" s="23" t="s">
        <v>2811</v>
      </c>
      <c r="K516" s="32">
        <v>0.28749999999999998</v>
      </c>
      <c r="L516" s="24">
        <v>8425144602668</v>
      </c>
      <c r="M516" s="23">
        <v>85</v>
      </c>
      <c r="N516" s="24">
        <v>50</v>
      </c>
    </row>
    <row r="517" spans="1:16" x14ac:dyDescent="0.3">
      <c r="A517" s="23" t="s">
        <v>5916</v>
      </c>
      <c r="B517" s="23" t="s">
        <v>1825</v>
      </c>
      <c r="C517" s="23" t="s">
        <v>51</v>
      </c>
      <c r="D517" s="23" t="s">
        <v>5923</v>
      </c>
      <c r="E517" s="23" t="s">
        <v>1849</v>
      </c>
      <c r="F517" s="23" t="s">
        <v>5930</v>
      </c>
      <c r="G517" s="23" t="s">
        <v>1599</v>
      </c>
      <c r="H517" s="23" t="s">
        <v>1851</v>
      </c>
      <c r="I517" s="23" t="s">
        <v>1947</v>
      </c>
      <c r="J517" s="23" t="s">
        <v>2812</v>
      </c>
      <c r="K517" s="32">
        <v>0.36799999999999999</v>
      </c>
      <c r="L517" s="24">
        <v>8425144602675</v>
      </c>
      <c r="M517" s="23">
        <v>85</v>
      </c>
      <c r="N517" s="24">
        <v>50</v>
      </c>
    </row>
    <row r="518" spans="1:16" x14ac:dyDescent="0.3">
      <c r="A518" s="23" t="s">
        <v>5916</v>
      </c>
      <c r="B518" s="23" t="s">
        <v>1825</v>
      </c>
      <c r="C518" s="23" t="s">
        <v>51</v>
      </c>
      <c r="D518" s="23" t="s">
        <v>5923</v>
      </c>
      <c r="E518" s="23" t="s">
        <v>1849</v>
      </c>
      <c r="F518" s="23" t="s">
        <v>5930</v>
      </c>
      <c r="G518" s="23" t="s">
        <v>1599</v>
      </c>
      <c r="H518" s="23" t="s">
        <v>1851</v>
      </c>
      <c r="I518" s="23" t="s">
        <v>2813</v>
      </c>
      <c r="J518" s="23" t="s">
        <v>2814</v>
      </c>
      <c r="K518" s="32">
        <v>0.82799999999999996</v>
      </c>
      <c r="L518" s="24">
        <v>8425144602682</v>
      </c>
      <c r="M518" s="23">
        <v>85</v>
      </c>
      <c r="N518" s="24">
        <v>20</v>
      </c>
    </row>
    <row r="519" spans="1:16" x14ac:dyDescent="0.3">
      <c r="A519" s="23" t="s">
        <v>5916</v>
      </c>
      <c r="B519" s="23" t="s">
        <v>1825</v>
      </c>
      <c r="C519" s="23" t="s">
        <v>51</v>
      </c>
      <c r="D519" s="23" t="s">
        <v>5923</v>
      </c>
      <c r="E519" s="23" t="s">
        <v>1849</v>
      </c>
      <c r="F519" s="23" t="s">
        <v>5930</v>
      </c>
      <c r="G519" s="23" t="s">
        <v>1599</v>
      </c>
      <c r="H519" s="23" t="s">
        <v>1851</v>
      </c>
      <c r="I519" s="23" t="s">
        <v>2815</v>
      </c>
      <c r="J519" s="23" t="s">
        <v>2816</v>
      </c>
      <c r="K519" s="32">
        <v>13.558499999999999</v>
      </c>
      <c r="L519" s="24">
        <v>8425144603702</v>
      </c>
      <c r="M519" s="23">
        <v>85</v>
      </c>
      <c r="N519" s="24">
        <v>1</v>
      </c>
    </row>
    <row r="520" spans="1:16" x14ac:dyDescent="0.3">
      <c r="A520" s="23" t="s">
        <v>5916</v>
      </c>
      <c r="B520" s="23" t="s">
        <v>1825</v>
      </c>
      <c r="C520" s="23" t="s">
        <v>51</v>
      </c>
      <c r="D520" s="23" t="s">
        <v>5923</v>
      </c>
      <c r="E520" s="23" t="s">
        <v>1849</v>
      </c>
      <c r="F520" s="23" t="s">
        <v>5930</v>
      </c>
      <c r="G520" s="23" t="s">
        <v>1599</v>
      </c>
      <c r="H520" s="23" t="s">
        <v>1851</v>
      </c>
      <c r="I520" s="23" t="s">
        <v>2817</v>
      </c>
      <c r="J520" s="23" t="s">
        <v>2818</v>
      </c>
      <c r="K520" s="32">
        <v>1.0580000000000001</v>
      </c>
      <c r="L520" s="24">
        <v>8425144603962</v>
      </c>
      <c r="M520" s="23">
        <v>85</v>
      </c>
      <c r="N520" s="24">
        <v>25</v>
      </c>
    </row>
    <row r="521" spans="1:16" x14ac:dyDescent="0.3">
      <c r="A521" s="23" t="s">
        <v>5916</v>
      </c>
      <c r="B521" s="23" t="s">
        <v>1825</v>
      </c>
      <c r="C521" s="23" t="s">
        <v>51</v>
      </c>
      <c r="D521" s="23" t="s">
        <v>5923</v>
      </c>
      <c r="E521" s="23" t="s">
        <v>1849</v>
      </c>
      <c r="F521" s="23" t="s">
        <v>5930</v>
      </c>
      <c r="G521" s="23" t="s">
        <v>1599</v>
      </c>
      <c r="H521" s="23" t="s">
        <v>1851</v>
      </c>
      <c r="I521" s="23" t="s">
        <v>2819</v>
      </c>
      <c r="J521" s="23" t="s">
        <v>2820</v>
      </c>
      <c r="K521" s="32">
        <v>0.75900000000000001</v>
      </c>
      <c r="L521" s="24">
        <v>8425144632665</v>
      </c>
      <c r="M521" s="23">
        <v>85</v>
      </c>
      <c r="N521" s="24">
        <v>50</v>
      </c>
    </row>
    <row r="522" spans="1:16" x14ac:dyDescent="0.3">
      <c r="A522" s="23" t="s">
        <v>5916</v>
      </c>
      <c r="B522" s="23" t="s">
        <v>1825</v>
      </c>
      <c r="C522" s="23" t="s">
        <v>51</v>
      </c>
      <c r="D522" s="23" t="s">
        <v>5923</v>
      </c>
      <c r="E522" s="23" t="s">
        <v>1849</v>
      </c>
      <c r="F522" s="23" t="s">
        <v>5930</v>
      </c>
      <c r="G522" s="23" t="s">
        <v>1599</v>
      </c>
      <c r="H522" s="23" t="s">
        <v>1851</v>
      </c>
      <c r="I522" s="23" t="s">
        <v>2821</v>
      </c>
      <c r="J522" s="23" t="s">
        <v>2822</v>
      </c>
      <c r="K522" s="32">
        <v>1.1844999999999999</v>
      </c>
      <c r="L522" s="24">
        <v>8425144632672</v>
      </c>
      <c r="M522" s="23">
        <v>85</v>
      </c>
      <c r="N522" s="24">
        <v>50</v>
      </c>
    </row>
    <row r="523" spans="1:16" x14ac:dyDescent="0.3">
      <c r="A523" s="23" t="s">
        <v>5916</v>
      </c>
      <c r="B523" s="23" t="s">
        <v>1825</v>
      </c>
      <c r="C523" s="23" t="s">
        <v>51</v>
      </c>
      <c r="D523" s="23" t="s">
        <v>5923</v>
      </c>
      <c r="E523" s="23" t="s">
        <v>1849</v>
      </c>
      <c r="F523" s="23" t="s">
        <v>5931</v>
      </c>
      <c r="G523" s="23" t="s">
        <v>2824</v>
      </c>
      <c r="H523" s="23" t="s">
        <v>1295</v>
      </c>
      <c r="I523" s="23" t="s">
        <v>2825</v>
      </c>
      <c r="J523" s="23" t="s">
        <v>2826</v>
      </c>
      <c r="K523" s="32">
        <v>23.77</v>
      </c>
      <c r="L523" s="24">
        <v>8425144604006</v>
      </c>
      <c r="M523" s="23">
        <v>86</v>
      </c>
      <c r="N523" s="24">
        <v>1</v>
      </c>
      <c r="O523" s="33"/>
      <c r="P523" s="34"/>
    </row>
    <row r="524" spans="1:16" x14ac:dyDescent="0.3">
      <c r="A524" s="23" t="s">
        <v>5916</v>
      </c>
      <c r="B524" s="23" t="s">
        <v>1825</v>
      </c>
      <c r="C524" s="23" t="s">
        <v>51</v>
      </c>
      <c r="D524" s="23" t="s">
        <v>5923</v>
      </c>
      <c r="E524" s="23" t="s">
        <v>1849</v>
      </c>
      <c r="F524" s="23" t="s">
        <v>5931</v>
      </c>
      <c r="G524" s="23" t="s">
        <v>2824</v>
      </c>
      <c r="H524" s="23" t="s">
        <v>1295</v>
      </c>
      <c r="I524" s="23" t="s">
        <v>2827</v>
      </c>
      <c r="J524" s="23" t="s">
        <v>2828</v>
      </c>
      <c r="K524" s="32">
        <v>26.66</v>
      </c>
      <c r="L524" s="24">
        <v>8425144604020</v>
      </c>
      <c r="M524" s="23">
        <v>86</v>
      </c>
      <c r="N524" s="24">
        <v>1</v>
      </c>
      <c r="O524" s="33"/>
    </row>
    <row r="525" spans="1:16" x14ac:dyDescent="0.3">
      <c r="A525" s="23" t="s">
        <v>5916</v>
      </c>
      <c r="B525" s="23" t="s">
        <v>1825</v>
      </c>
      <c r="C525" s="23" t="s">
        <v>51</v>
      </c>
      <c r="D525" s="23" t="s">
        <v>5923</v>
      </c>
      <c r="E525" s="23" t="s">
        <v>1849</v>
      </c>
      <c r="F525" s="23" t="s">
        <v>5931</v>
      </c>
      <c r="G525" s="23" t="s">
        <v>2824</v>
      </c>
      <c r="H525" s="23" t="s">
        <v>1851</v>
      </c>
      <c r="I525" s="23" t="s">
        <v>2829</v>
      </c>
      <c r="J525" s="23" t="s">
        <v>2830</v>
      </c>
      <c r="K525" s="32">
        <v>30.106999999999996</v>
      </c>
      <c r="L525" s="24">
        <v>8425144602026</v>
      </c>
      <c r="M525" s="23">
        <v>86</v>
      </c>
      <c r="N525" s="24">
        <v>1</v>
      </c>
    </row>
    <row r="526" spans="1:16" x14ac:dyDescent="0.3">
      <c r="A526" s="23" t="s">
        <v>5916</v>
      </c>
      <c r="B526" s="23" t="s">
        <v>1825</v>
      </c>
      <c r="C526" s="23" t="s">
        <v>51</v>
      </c>
      <c r="D526" s="23" t="s">
        <v>5923</v>
      </c>
      <c r="E526" s="23" t="s">
        <v>1849</v>
      </c>
      <c r="F526" s="23" t="s">
        <v>5931</v>
      </c>
      <c r="G526" s="23" t="s">
        <v>2824</v>
      </c>
      <c r="H526" s="23" t="s">
        <v>1851</v>
      </c>
      <c r="I526" s="23" t="s">
        <v>2831</v>
      </c>
      <c r="J526" s="23" t="s">
        <v>2832</v>
      </c>
      <c r="K526" s="32">
        <v>37.662499999999994</v>
      </c>
      <c r="L526" s="24">
        <v>8425144602033</v>
      </c>
      <c r="M526" s="23">
        <v>86</v>
      </c>
      <c r="N526" s="24">
        <v>1</v>
      </c>
    </row>
    <row r="527" spans="1:16" x14ac:dyDescent="0.3">
      <c r="A527" s="23" t="s">
        <v>5916</v>
      </c>
      <c r="B527" s="23" t="s">
        <v>1825</v>
      </c>
      <c r="C527" s="23" t="s">
        <v>51</v>
      </c>
      <c r="D527" s="23" t="s">
        <v>5923</v>
      </c>
      <c r="E527" s="23" t="s">
        <v>1849</v>
      </c>
      <c r="F527" s="23" t="s">
        <v>5931</v>
      </c>
      <c r="G527" s="23" t="s">
        <v>2824</v>
      </c>
      <c r="H527" s="23" t="s">
        <v>1851</v>
      </c>
      <c r="I527" s="23" t="s">
        <v>2833</v>
      </c>
      <c r="J527" s="23" t="s">
        <v>2834</v>
      </c>
      <c r="K527" s="32">
        <v>28.830499999999997</v>
      </c>
      <c r="L527" s="24">
        <v>8425144602040</v>
      </c>
      <c r="M527" s="23">
        <v>86</v>
      </c>
      <c r="N527" s="24">
        <v>1</v>
      </c>
    </row>
    <row r="528" spans="1:16" x14ac:dyDescent="0.3">
      <c r="A528" s="23" t="s">
        <v>5916</v>
      </c>
      <c r="B528" s="23" t="s">
        <v>1825</v>
      </c>
      <c r="C528" s="23" t="s">
        <v>51</v>
      </c>
      <c r="D528" s="23" t="s">
        <v>5923</v>
      </c>
      <c r="E528" s="23" t="s">
        <v>1849</v>
      </c>
      <c r="F528" s="23" t="s">
        <v>5931</v>
      </c>
      <c r="G528" s="23" t="s">
        <v>2824</v>
      </c>
      <c r="H528" s="23" t="s">
        <v>1851</v>
      </c>
      <c r="I528" s="23" t="s">
        <v>2836</v>
      </c>
      <c r="J528" s="23" t="s">
        <v>2837</v>
      </c>
      <c r="K528" s="32">
        <v>36.236499999999999</v>
      </c>
      <c r="L528" s="24">
        <v>8425144602057</v>
      </c>
      <c r="M528" s="23">
        <v>86</v>
      </c>
      <c r="N528" s="24">
        <v>1</v>
      </c>
    </row>
    <row r="529" spans="1:15" x14ac:dyDescent="0.3">
      <c r="A529" s="23" t="s">
        <v>5916</v>
      </c>
      <c r="B529" s="23" t="s">
        <v>1825</v>
      </c>
      <c r="C529" s="23" t="s">
        <v>51</v>
      </c>
      <c r="D529" s="23" t="s">
        <v>5923</v>
      </c>
      <c r="E529" s="23" t="s">
        <v>1849</v>
      </c>
      <c r="F529" s="23" t="s">
        <v>5931</v>
      </c>
      <c r="G529" s="23" t="s">
        <v>2824</v>
      </c>
      <c r="H529" s="23" t="s">
        <v>2107</v>
      </c>
      <c r="I529" s="23" t="s">
        <v>2839</v>
      </c>
      <c r="J529" s="23" t="s">
        <v>2840</v>
      </c>
      <c r="K529" s="32">
        <v>23.76</v>
      </c>
      <c r="L529" s="24">
        <v>8425144604105</v>
      </c>
      <c r="M529" s="23">
        <v>87</v>
      </c>
      <c r="N529" s="24">
        <v>1</v>
      </c>
      <c r="O529" s="33"/>
    </row>
    <row r="530" spans="1:15" x14ac:dyDescent="0.3">
      <c r="A530" s="23" t="s">
        <v>5916</v>
      </c>
      <c r="B530" s="23" t="s">
        <v>1825</v>
      </c>
      <c r="C530" s="23" t="s">
        <v>51</v>
      </c>
      <c r="D530" s="23" t="s">
        <v>5923</v>
      </c>
      <c r="E530" s="23" t="s">
        <v>1849</v>
      </c>
      <c r="F530" s="23" t="s">
        <v>5931</v>
      </c>
      <c r="G530" s="23" t="s">
        <v>2824</v>
      </c>
      <c r="H530" s="23" t="s">
        <v>2107</v>
      </c>
      <c r="I530" s="23" t="s">
        <v>2841</v>
      </c>
      <c r="J530" s="23" t="s">
        <v>2842</v>
      </c>
      <c r="K530" s="32">
        <v>26.52</v>
      </c>
      <c r="L530" s="24">
        <v>8425144604129</v>
      </c>
      <c r="M530" s="23">
        <v>87</v>
      </c>
      <c r="N530" s="24">
        <v>1</v>
      </c>
      <c r="O530" s="33"/>
    </row>
    <row r="531" spans="1:15" x14ac:dyDescent="0.3">
      <c r="A531" s="23" t="s">
        <v>5916</v>
      </c>
      <c r="B531" s="23" t="s">
        <v>1825</v>
      </c>
      <c r="C531" s="23" t="s">
        <v>51</v>
      </c>
      <c r="D531" s="23" t="s">
        <v>5932</v>
      </c>
      <c r="E531" s="23" t="s">
        <v>1932</v>
      </c>
      <c r="F531" s="23" t="s">
        <v>5933</v>
      </c>
      <c r="G531" s="23" t="s">
        <v>2844</v>
      </c>
      <c r="H531" s="23" t="s">
        <v>2845</v>
      </c>
      <c r="I531" s="23" t="s">
        <v>2846</v>
      </c>
      <c r="J531" s="23" t="s">
        <v>2847</v>
      </c>
      <c r="K531" s="31">
        <v>4140.82</v>
      </c>
      <c r="L531" s="24">
        <v>8425144244523</v>
      </c>
      <c r="M531" s="23">
        <v>90</v>
      </c>
      <c r="N531" s="24">
        <v>1</v>
      </c>
    </row>
    <row r="532" spans="1:15" x14ac:dyDescent="0.3">
      <c r="A532" s="23" t="s">
        <v>5916</v>
      </c>
      <c r="B532" s="23" t="s">
        <v>1825</v>
      </c>
      <c r="C532" s="23" t="s">
        <v>51</v>
      </c>
      <c r="D532" s="23" t="s">
        <v>5932</v>
      </c>
      <c r="E532" s="23" t="s">
        <v>1932</v>
      </c>
      <c r="F532" s="23" t="s">
        <v>5933</v>
      </c>
      <c r="G532" s="23" t="s">
        <v>2844</v>
      </c>
      <c r="H532" s="23" t="s">
        <v>2855</v>
      </c>
      <c r="I532" s="23" t="s">
        <v>2856</v>
      </c>
      <c r="J532" s="23" t="s">
        <v>2857</v>
      </c>
      <c r="K532" s="31">
        <v>2253.23</v>
      </c>
      <c r="L532" s="24">
        <v>8425144652618</v>
      </c>
      <c r="M532" s="23">
        <v>90</v>
      </c>
      <c r="N532" s="24">
        <v>1</v>
      </c>
    </row>
    <row r="533" spans="1:15" x14ac:dyDescent="0.3">
      <c r="A533" s="23" t="s">
        <v>5916</v>
      </c>
      <c r="B533" s="23" t="s">
        <v>1825</v>
      </c>
      <c r="C533" s="23" t="s">
        <v>51</v>
      </c>
      <c r="D533" s="23" t="s">
        <v>5932</v>
      </c>
      <c r="E533" s="23" t="s">
        <v>1932</v>
      </c>
      <c r="F533" s="23" t="s">
        <v>5933</v>
      </c>
      <c r="G533" s="23" t="s">
        <v>2844</v>
      </c>
      <c r="H533" s="23" t="s">
        <v>191</v>
      </c>
      <c r="I533" s="23" t="s">
        <v>2894</v>
      </c>
      <c r="J533" s="23" t="s">
        <v>2895</v>
      </c>
      <c r="K533" s="31">
        <v>17.79</v>
      </c>
      <c r="L533" s="24">
        <v>8425144652656</v>
      </c>
      <c r="M533" s="23">
        <v>91</v>
      </c>
      <c r="N533" s="24">
        <v>1</v>
      </c>
    </row>
    <row r="534" spans="1:15" x14ac:dyDescent="0.3">
      <c r="A534" s="23" t="s">
        <v>5916</v>
      </c>
      <c r="B534" s="23" t="s">
        <v>1825</v>
      </c>
      <c r="C534" s="23" t="s">
        <v>51</v>
      </c>
      <c r="D534" s="23" t="s">
        <v>5932</v>
      </c>
      <c r="E534" s="23" t="s">
        <v>1932</v>
      </c>
      <c r="F534" s="23" t="s">
        <v>5933</v>
      </c>
      <c r="G534" s="23" t="s">
        <v>2844</v>
      </c>
      <c r="H534" s="23" t="s">
        <v>191</v>
      </c>
      <c r="I534" s="23" t="s">
        <v>2896</v>
      </c>
      <c r="J534" s="23" t="s">
        <v>2897</v>
      </c>
      <c r="K534" s="31">
        <v>4.41</v>
      </c>
      <c r="L534" s="24">
        <v>8425144149125</v>
      </c>
      <c r="M534" s="23">
        <v>91</v>
      </c>
      <c r="N534" s="24">
        <v>1</v>
      </c>
    </row>
    <row r="535" spans="1:15" x14ac:dyDescent="0.3">
      <c r="A535" s="23" t="s">
        <v>5916</v>
      </c>
      <c r="B535" s="23" t="s">
        <v>1825</v>
      </c>
      <c r="C535" s="23" t="s">
        <v>51</v>
      </c>
      <c r="D535" s="23" t="s">
        <v>5932</v>
      </c>
      <c r="E535" s="23" t="s">
        <v>1932</v>
      </c>
      <c r="F535" s="23" t="s">
        <v>5933</v>
      </c>
      <c r="G535" s="23" t="s">
        <v>2844</v>
      </c>
      <c r="H535" s="23" t="s">
        <v>191</v>
      </c>
      <c r="I535" s="23" t="s">
        <v>2898</v>
      </c>
      <c r="J535" s="23" t="s">
        <v>2899</v>
      </c>
      <c r="K535" s="31">
        <v>4.97</v>
      </c>
      <c r="L535" s="24">
        <v>8425144149132</v>
      </c>
      <c r="M535" s="23">
        <v>91</v>
      </c>
      <c r="N535" s="24">
        <v>1</v>
      </c>
    </row>
    <row r="536" spans="1:15" x14ac:dyDescent="0.3">
      <c r="A536" s="23" t="s">
        <v>5916</v>
      </c>
      <c r="B536" s="23" t="s">
        <v>1825</v>
      </c>
      <c r="C536" s="23" t="s">
        <v>51</v>
      </c>
      <c r="D536" s="23" t="s">
        <v>5932</v>
      </c>
      <c r="E536" s="23" t="s">
        <v>1932</v>
      </c>
      <c r="F536" s="23" t="s">
        <v>5934</v>
      </c>
      <c r="G536" s="23" t="s">
        <v>1225</v>
      </c>
      <c r="H536" s="23" t="s">
        <v>1851</v>
      </c>
      <c r="I536" s="23" t="s">
        <v>1935</v>
      </c>
      <c r="J536" s="23" t="s">
        <v>2909</v>
      </c>
      <c r="K536" s="32">
        <v>0.21849999999999997</v>
      </c>
      <c r="L536" s="24">
        <v>8425144602705</v>
      </c>
      <c r="M536" s="23">
        <v>77</v>
      </c>
      <c r="N536" s="24">
        <v>50</v>
      </c>
    </row>
    <row r="537" spans="1:15" x14ac:dyDescent="0.3">
      <c r="A537" s="23" t="s">
        <v>5916</v>
      </c>
      <c r="B537" s="23" t="s">
        <v>1825</v>
      </c>
      <c r="C537" s="23" t="s">
        <v>51</v>
      </c>
      <c r="D537" s="23" t="s">
        <v>5932</v>
      </c>
      <c r="E537" s="23" t="s">
        <v>1932</v>
      </c>
      <c r="F537" s="23" t="s">
        <v>5934</v>
      </c>
      <c r="G537" s="23" t="s">
        <v>1225</v>
      </c>
      <c r="H537" s="23" t="s">
        <v>1851</v>
      </c>
      <c r="I537" s="23" t="s">
        <v>1938</v>
      </c>
      <c r="J537" s="23" t="s">
        <v>2910</v>
      </c>
      <c r="K537" s="32">
        <v>0.27599999999999997</v>
      </c>
      <c r="L537" s="24">
        <v>8425144602712</v>
      </c>
      <c r="M537" s="23">
        <v>77</v>
      </c>
      <c r="N537" s="24">
        <v>50</v>
      </c>
    </row>
    <row r="538" spans="1:15" x14ac:dyDescent="0.3">
      <c r="A538" s="23" t="s">
        <v>5916</v>
      </c>
      <c r="B538" s="23" t="s">
        <v>1825</v>
      </c>
      <c r="C538" s="23" t="s">
        <v>51</v>
      </c>
      <c r="D538" s="23" t="s">
        <v>5932</v>
      </c>
      <c r="E538" s="23" t="s">
        <v>1932</v>
      </c>
      <c r="F538" s="23" t="s">
        <v>5934</v>
      </c>
      <c r="G538" s="23" t="s">
        <v>1225</v>
      </c>
      <c r="H538" s="23" t="s">
        <v>1851</v>
      </c>
      <c r="I538" s="23" t="s">
        <v>2911</v>
      </c>
      <c r="J538" s="23" t="s">
        <v>2912</v>
      </c>
      <c r="K538" s="32">
        <v>0.39100000000000001</v>
      </c>
      <c r="L538" s="24">
        <v>8425144602774</v>
      </c>
      <c r="M538" s="23">
        <v>77</v>
      </c>
      <c r="N538" s="24">
        <v>50</v>
      </c>
    </row>
    <row r="539" spans="1:15" x14ac:dyDescent="0.3">
      <c r="A539" s="23" t="s">
        <v>5916</v>
      </c>
      <c r="B539" s="23" t="s">
        <v>1825</v>
      </c>
      <c r="C539" s="23" t="s">
        <v>51</v>
      </c>
      <c r="D539" s="23" t="s">
        <v>5932</v>
      </c>
      <c r="E539" s="23" t="s">
        <v>1932</v>
      </c>
      <c r="F539" s="23" t="s">
        <v>5933</v>
      </c>
      <c r="G539" s="23" t="s">
        <v>2844</v>
      </c>
      <c r="H539" s="23" t="s">
        <v>191</v>
      </c>
      <c r="I539" s="23" t="s">
        <v>2929</v>
      </c>
      <c r="J539" s="23" t="s">
        <v>2930</v>
      </c>
      <c r="K539" s="31">
        <v>29.3</v>
      </c>
      <c r="L539" s="24">
        <v>3430650156999</v>
      </c>
      <c r="M539" s="23">
        <v>91</v>
      </c>
      <c r="N539" s="24">
        <v>1</v>
      </c>
    </row>
    <row r="540" spans="1:15" x14ac:dyDescent="0.3">
      <c r="A540" s="23" t="s">
        <v>5916</v>
      </c>
      <c r="B540" s="23" t="s">
        <v>1825</v>
      </c>
      <c r="C540" s="23" t="s">
        <v>51</v>
      </c>
      <c r="D540" s="23" t="s">
        <v>5932</v>
      </c>
      <c r="E540" s="23" t="s">
        <v>1932</v>
      </c>
      <c r="F540" s="23" t="s">
        <v>5933</v>
      </c>
      <c r="G540" s="23" t="s">
        <v>2844</v>
      </c>
      <c r="H540" s="23" t="s">
        <v>191</v>
      </c>
      <c r="I540" s="23" t="s">
        <v>2931</v>
      </c>
      <c r="J540" s="23" t="s">
        <v>2932</v>
      </c>
      <c r="K540" s="31">
        <v>35.71</v>
      </c>
      <c r="L540" s="24">
        <v>3430650157019</v>
      </c>
      <c r="M540" s="23">
        <v>91</v>
      </c>
      <c r="N540" s="24">
        <v>1</v>
      </c>
    </row>
    <row r="541" spans="1:15" x14ac:dyDescent="0.3">
      <c r="A541" s="23" t="s">
        <v>5916</v>
      </c>
      <c r="B541" s="23" t="s">
        <v>1825</v>
      </c>
      <c r="C541" s="23" t="s">
        <v>51</v>
      </c>
      <c r="D541" s="23" t="s">
        <v>5932</v>
      </c>
      <c r="E541" s="23" t="s">
        <v>1932</v>
      </c>
      <c r="F541" s="23" t="s">
        <v>5933</v>
      </c>
      <c r="G541" s="23" t="s">
        <v>2844</v>
      </c>
      <c r="H541" s="23" t="s">
        <v>191</v>
      </c>
      <c r="I541" s="23" t="s">
        <v>2933</v>
      </c>
      <c r="J541" s="23" t="s">
        <v>2934</v>
      </c>
      <c r="K541" s="31">
        <v>35.71</v>
      </c>
      <c r="L541" s="24">
        <v>8425144121282</v>
      </c>
      <c r="M541" s="23">
        <v>91</v>
      </c>
      <c r="N541" s="24">
        <v>1</v>
      </c>
    </row>
    <row r="542" spans="1:15" x14ac:dyDescent="0.3">
      <c r="A542" s="23" t="s">
        <v>5916</v>
      </c>
      <c r="B542" s="23" t="s">
        <v>1825</v>
      </c>
      <c r="C542" s="23" t="s">
        <v>51</v>
      </c>
      <c r="D542" s="23" t="s">
        <v>5932</v>
      </c>
      <c r="E542" s="23" t="s">
        <v>1932</v>
      </c>
      <c r="F542" s="23" t="s">
        <v>5933</v>
      </c>
      <c r="G542" s="23" t="s">
        <v>2844</v>
      </c>
      <c r="H542" s="23" t="s">
        <v>191</v>
      </c>
      <c r="I542" s="23" t="s">
        <v>2935</v>
      </c>
      <c r="J542" s="23" t="s">
        <v>2936</v>
      </c>
      <c r="K542" s="31">
        <v>29.3</v>
      </c>
      <c r="L542" s="24">
        <v>8425144653264</v>
      </c>
      <c r="M542" s="23">
        <v>91</v>
      </c>
      <c r="N542" s="24">
        <v>1</v>
      </c>
    </row>
    <row r="543" spans="1:15" x14ac:dyDescent="0.3">
      <c r="A543" s="23" t="s">
        <v>5916</v>
      </c>
      <c r="B543" s="23" t="s">
        <v>1825</v>
      </c>
      <c r="C543" s="23" t="s">
        <v>51</v>
      </c>
      <c r="D543" s="23" t="s">
        <v>5932</v>
      </c>
      <c r="E543" s="23" t="s">
        <v>1932</v>
      </c>
      <c r="F543" s="23" t="s">
        <v>5933</v>
      </c>
      <c r="G543" s="23" t="s">
        <v>2844</v>
      </c>
      <c r="H543" s="23" t="s">
        <v>191</v>
      </c>
      <c r="I543" s="23" t="s">
        <v>2937</v>
      </c>
      <c r="J543" s="23" t="s">
        <v>2938</v>
      </c>
      <c r="K543" s="31">
        <v>36.76</v>
      </c>
      <c r="L543" s="24">
        <v>8425144653271</v>
      </c>
      <c r="M543" s="23">
        <v>91</v>
      </c>
      <c r="N543" s="24">
        <v>1</v>
      </c>
    </row>
    <row r="544" spans="1:15" x14ac:dyDescent="0.3">
      <c r="A544" s="23" t="s">
        <v>5916</v>
      </c>
      <c r="B544" s="23" t="s">
        <v>1825</v>
      </c>
      <c r="C544" s="23" t="s">
        <v>51</v>
      </c>
      <c r="D544" s="23" t="s">
        <v>5932</v>
      </c>
      <c r="E544" s="23" t="s">
        <v>1932</v>
      </c>
      <c r="F544" s="23" t="s">
        <v>5933</v>
      </c>
      <c r="G544" s="23" t="s">
        <v>2844</v>
      </c>
      <c r="H544" s="23" t="s">
        <v>191</v>
      </c>
      <c r="I544" s="23" t="s">
        <v>2939</v>
      </c>
      <c r="J544" s="23" t="s">
        <v>2940</v>
      </c>
      <c r="K544" s="31">
        <v>35.71</v>
      </c>
      <c r="L544" s="24">
        <v>8425144653288</v>
      </c>
      <c r="M544" s="23">
        <v>91</v>
      </c>
      <c r="N544" s="24">
        <v>1</v>
      </c>
    </row>
    <row r="545" spans="1:14" x14ac:dyDescent="0.3">
      <c r="A545" s="23" t="s">
        <v>5916</v>
      </c>
      <c r="B545" s="23" t="s">
        <v>1825</v>
      </c>
      <c r="C545" s="23" t="s">
        <v>51</v>
      </c>
      <c r="D545" s="23" t="s">
        <v>5932</v>
      </c>
      <c r="E545" s="23" t="s">
        <v>1932</v>
      </c>
      <c r="F545" s="23" t="s">
        <v>5933</v>
      </c>
      <c r="G545" s="23" t="s">
        <v>2844</v>
      </c>
      <c r="H545" s="23" t="s">
        <v>191</v>
      </c>
      <c r="I545" s="23" t="s">
        <v>2941</v>
      </c>
      <c r="J545" s="23" t="s">
        <v>2942</v>
      </c>
      <c r="K545" s="31">
        <v>36.26</v>
      </c>
      <c r="L545" s="24">
        <v>8425144206828</v>
      </c>
      <c r="M545" s="23">
        <v>91</v>
      </c>
      <c r="N545" s="24">
        <v>1</v>
      </c>
    </row>
    <row r="546" spans="1:14" x14ac:dyDescent="0.3">
      <c r="A546" s="23" t="s">
        <v>5935</v>
      </c>
      <c r="B546" s="23" t="s">
        <v>50</v>
      </c>
      <c r="C546" s="23" t="s">
        <v>51</v>
      </c>
      <c r="D546" s="23" t="s">
        <v>5936</v>
      </c>
      <c r="E546" s="23" t="s">
        <v>52</v>
      </c>
      <c r="F546" s="23" t="s">
        <v>5937</v>
      </c>
      <c r="G546" s="23" t="s">
        <v>53</v>
      </c>
      <c r="H546" s="23" t="s">
        <v>54</v>
      </c>
      <c r="I546" s="23" t="s">
        <v>55</v>
      </c>
      <c r="J546" s="23" t="s">
        <v>56</v>
      </c>
      <c r="K546" s="31">
        <v>6.4</v>
      </c>
      <c r="L546" s="24">
        <v>8425144173069</v>
      </c>
      <c r="M546" s="23">
        <v>97</v>
      </c>
      <c r="N546" s="24">
        <v>5</v>
      </c>
    </row>
    <row r="547" spans="1:14" x14ac:dyDescent="0.3">
      <c r="A547" s="23" t="s">
        <v>5935</v>
      </c>
      <c r="B547" s="23" t="s">
        <v>50</v>
      </c>
      <c r="C547" s="23" t="s">
        <v>51</v>
      </c>
      <c r="D547" s="23" t="s">
        <v>5936</v>
      </c>
      <c r="E547" s="23" t="s">
        <v>52</v>
      </c>
      <c r="F547" s="23" t="s">
        <v>5937</v>
      </c>
      <c r="G547" s="23" t="s">
        <v>53</v>
      </c>
      <c r="H547" s="23" t="s">
        <v>54</v>
      </c>
      <c r="I547" s="23" t="s">
        <v>67</v>
      </c>
      <c r="J547" s="23" t="s">
        <v>68</v>
      </c>
      <c r="K547" s="31">
        <v>8.1</v>
      </c>
      <c r="L547" s="24">
        <v>8425144173076</v>
      </c>
      <c r="M547" s="23">
        <v>97</v>
      </c>
      <c r="N547" s="24">
        <v>5</v>
      </c>
    </row>
    <row r="548" spans="1:14" x14ac:dyDescent="0.3">
      <c r="A548" s="23" t="s">
        <v>5935</v>
      </c>
      <c r="B548" s="23" t="s">
        <v>50</v>
      </c>
      <c r="C548" s="23" t="s">
        <v>51</v>
      </c>
      <c r="D548" s="23" t="s">
        <v>5936</v>
      </c>
      <c r="E548" s="23" t="s">
        <v>52</v>
      </c>
      <c r="F548" s="23" t="s">
        <v>5937</v>
      </c>
      <c r="G548" s="23" t="s">
        <v>53</v>
      </c>
      <c r="H548" s="23" t="s">
        <v>54</v>
      </c>
      <c r="I548" s="23" t="s">
        <v>73</v>
      </c>
      <c r="J548" s="23" t="s">
        <v>74</v>
      </c>
      <c r="K548" s="31">
        <v>4.7</v>
      </c>
      <c r="L548" s="24">
        <v>8425144193128</v>
      </c>
      <c r="M548" s="23">
        <v>97</v>
      </c>
      <c r="N548" s="24">
        <v>5</v>
      </c>
    </row>
    <row r="549" spans="1:14" x14ac:dyDescent="0.3">
      <c r="A549" s="23" t="s">
        <v>5935</v>
      </c>
      <c r="B549" s="23" t="s">
        <v>50</v>
      </c>
      <c r="C549" s="23" t="s">
        <v>51</v>
      </c>
      <c r="D549" s="23" t="s">
        <v>5936</v>
      </c>
      <c r="E549" s="23" t="s">
        <v>52</v>
      </c>
      <c r="F549" s="23" t="s">
        <v>5937</v>
      </c>
      <c r="G549" s="23" t="s">
        <v>53</v>
      </c>
      <c r="H549" s="23" t="s">
        <v>54</v>
      </c>
      <c r="I549" s="23" t="s">
        <v>76</v>
      </c>
      <c r="J549" s="23" t="s">
        <v>77</v>
      </c>
      <c r="K549" s="31">
        <v>5.75</v>
      </c>
      <c r="L549" s="24">
        <v>8425144193593</v>
      </c>
      <c r="M549" s="23">
        <v>97</v>
      </c>
      <c r="N549" s="24">
        <v>5</v>
      </c>
    </row>
    <row r="550" spans="1:14" x14ac:dyDescent="0.3">
      <c r="A550" s="23" t="s">
        <v>5935</v>
      </c>
      <c r="B550" s="23" t="s">
        <v>50</v>
      </c>
      <c r="C550" s="23" t="s">
        <v>51</v>
      </c>
      <c r="D550" s="23" t="s">
        <v>5936</v>
      </c>
      <c r="E550" s="23" t="s">
        <v>52</v>
      </c>
      <c r="F550" s="23" t="s">
        <v>5937</v>
      </c>
      <c r="G550" s="23" t="s">
        <v>53</v>
      </c>
      <c r="H550" s="23" t="s">
        <v>54</v>
      </c>
      <c r="I550" s="23" t="s">
        <v>79</v>
      </c>
      <c r="J550" s="23" t="s">
        <v>80</v>
      </c>
      <c r="K550" s="31">
        <v>8</v>
      </c>
      <c r="L550" s="24">
        <v>8425144193609</v>
      </c>
      <c r="M550" s="23">
        <v>97</v>
      </c>
      <c r="N550" s="24">
        <v>5</v>
      </c>
    </row>
    <row r="551" spans="1:14" x14ac:dyDescent="0.3">
      <c r="A551" s="23" t="s">
        <v>5935</v>
      </c>
      <c r="B551" s="23" t="s">
        <v>50</v>
      </c>
      <c r="C551" s="23" t="s">
        <v>51</v>
      </c>
      <c r="D551" s="23" t="s">
        <v>5936</v>
      </c>
      <c r="E551" s="23" t="s">
        <v>52</v>
      </c>
      <c r="F551" s="23" t="s">
        <v>5937</v>
      </c>
      <c r="G551" s="23" t="s">
        <v>53</v>
      </c>
      <c r="H551" s="23" t="s">
        <v>54</v>
      </c>
      <c r="I551" s="23" t="s">
        <v>82</v>
      </c>
      <c r="J551" s="23" t="s">
        <v>83</v>
      </c>
      <c r="K551" s="31">
        <v>5.2</v>
      </c>
      <c r="L551" s="24">
        <v>8425144193616</v>
      </c>
      <c r="M551" s="23">
        <v>97</v>
      </c>
      <c r="N551" s="24">
        <v>5</v>
      </c>
    </row>
    <row r="552" spans="1:14" x14ac:dyDescent="0.3">
      <c r="A552" s="23" t="s">
        <v>5935</v>
      </c>
      <c r="B552" s="23" t="s">
        <v>50</v>
      </c>
      <c r="C552" s="23" t="s">
        <v>51</v>
      </c>
      <c r="D552" s="23" t="s">
        <v>5936</v>
      </c>
      <c r="E552" s="23" t="s">
        <v>52</v>
      </c>
      <c r="F552" s="23" t="s">
        <v>5937</v>
      </c>
      <c r="G552" s="23" t="s">
        <v>53</v>
      </c>
      <c r="H552" s="23" t="s">
        <v>54</v>
      </c>
      <c r="I552" s="23" t="s">
        <v>90</v>
      </c>
      <c r="J552" s="23" t="s">
        <v>91</v>
      </c>
      <c r="K552" s="31">
        <v>5.8</v>
      </c>
      <c r="L552" s="24">
        <v>8425144193623</v>
      </c>
      <c r="M552" s="23">
        <v>97</v>
      </c>
      <c r="N552" s="24">
        <v>5</v>
      </c>
    </row>
    <row r="553" spans="1:14" x14ac:dyDescent="0.3">
      <c r="A553" s="23" t="s">
        <v>5935</v>
      </c>
      <c r="B553" s="23" t="s">
        <v>50</v>
      </c>
      <c r="C553" s="23" t="s">
        <v>51</v>
      </c>
      <c r="D553" s="23" t="s">
        <v>5936</v>
      </c>
      <c r="E553" s="23" t="s">
        <v>52</v>
      </c>
      <c r="F553" s="23" t="s">
        <v>5937</v>
      </c>
      <c r="G553" s="23" t="s">
        <v>53</v>
      </c>
      <c r="H553" s="23" t="s">
        <v>54</v>
      </c>
      <c r="I553" s="23" t="s">
        <v>96</v>
      </c>
      <c r="J553" s="23" t="s">
        <v>97</v>
      </c>
      <c r="K553" s="31">
        <v>6.6</v>
      </c>
      <c r="L553" s="24">
        <v>8425144193630</v>
      </c>
      <c r="M553" s="23">
        <v>97</v>
      </c>
      <c r="N553" s="24">
        <v>5</v>
      </c>
    </row>
    <row r="554" spans="1:14" x14ac:dyDescent="0.3">
      <c r="A554" s="23" t="s">
        <v>5935</v>
      </c>
      <c r="B554" s="23" t="s">
        <v>50</v>
      </c>
      <c r="C554" s="23" t="s">
        <v>51</v>
      </c>
      <c r="D554" s="23" t="s">
        <v>5936</v>
      </c>
      <c r="E554" s="23" t="s">
        <v>52</v>
      </c>
      <c r="F554" s="23" t="s">
        <v>5937</v>
      </c>
      <c r="G554" s="23" t="s">
        <v>53</v>
      </c>
      <c r="H554" s="23" t="s">
        <v>54</v>
      </c>
      <c r="I554" s="23" t="s">
        <v>99</v>
      </c>
      <c r="J554" s="23" t="s">
        <v>100</v>
      </c>
      <c r="K554" s="31">
        <v>12.2</v>
      </c>
      <c r="L554" s="24">
        <v>8425144206859</v>
      </c>
      <c r="M554" s="23">
        <v>97</v>
      </c>
      <c r="N554" s="24">
        <v>5</v>
      </c>
    </row>
    <row r="555" spans="1:14" x14ac:dyDescent="0.3">
      <c r="A555" s="23" t="s">
        <v>5935</v>
      </c>
      <c r="B555" s="23" t="s">
        <v>50</v>
      </c>
      <c r="C555" s="23" t="s">
        <v>51</v>
      </c>
      <c r="D555" s="23" t="s">
        <v>5936</v>
      </c>
      <c r="E555" s="23" t="s">
        <v>52</v>
      </c>
      <c r="F555" s="23" t="s">
        <v>5937</v>
      </c>
      <c r="G555" s="23" t="s">
        <v>53</v>
      </c>
      <c r="H555" s="23" t="s">
        <v>54</v>
      </c>
      <c r="I555" s="23" t="s">
        <v>103</v>
      </c>
      <c r="J555" s="23" t="s">
        <v>104</v>
      </c>
      <c r="K555" s="31">
        <v>8.6</v>
      </c>
      <c r="L555" s="24">
        <v>8425144173052</v>
      </c>
      <c r="M555" s="23">
        <v>98</v>
      </c>
      <c r="N555" s="24">
        <v>5</v>
      </c>
    </row>
    <row r="556" spans="1:14" x14ac:dyDescent="0.3">
      <c r="A556" s="23" t="s">
        <v>5935</v>
      </c>
      <c r="B556" s="23" t="s">
        <v>50</v>
      </c>
      <c r="C556" s="23" t="s">
        <v>51</v>
      </c>
      <c r="D556" s="23" t="s">
        <v>5936</v>
      </c>
      <c r="E556" s="23" t="s">
        <v>52</v>
      </c>
      <c r="F556" s="23" t="s">
        <v>5938</v>
      </c>
      <c r="G556" s="23" t="s">
        <v>53</v>
      </c>
      <c r="H556" s="23" t="s">
        <v>54</v>
      </c>
      <c r="I556" s="23" t="s">
        <v>106</v>
      </c>
      <c r="J556" s="23" t="s">
        <v>107</v>
      </c>
      <c r="K556" s="31">
        <v>7.7</v>
      </c>
      <c r="L556" s="24">
        <v>8425144184102</v>
      </c>
      <c r="M556" s="23">
        <v>98</v>
      </c>
      <c r="N556" s="24">
        <v>5</v>
      </c>
    </row>
    <row r="557" spans="1:14" x14ac:dyDescent="0.3">
      <c r="A557" s="23" t="s">
        <v>5935</v>
      </c>
      <c r="B557" s="23" t="s">
        <v>50</v>
      </c>
      <c r="C557" s="23" t="s">
        <v>51</v>
      </c>
      <c r="D557" s="23" t="s">
        <v>5936</v>
      </c>
      <c r="E557" s="23" t="s">
        <v>52</v>
      </c>
      <c r="F557" s="23" t="s">
        <v>5937</v>
      </c>
      <c r="G557" s="23" t="s">
        <v>53</v>
      </c>
      <c r="H557" s="23" t="s">
        <v>54</v>
      </c>
      <c r="I557" s="23" t="s">
        <v>110</v>
      </c>
      <c r="J557" s="23" t="s">
        <v>111</v>
      </c>
      <c r="K557" s="31">
        <v>5.3</v>
      </c>
      <c r="L557" s="24">
        <v>8425144193555</v>
      </c>
      <c r="M557" s="23">
        <v>98</v>
      </c>
      <c r="N557" s="24">
        <v>5</v>
      </c>
    </row>
    <row r="558" spans="1:14" x14ac:dyDescent="0.3">
      <c r="A558" s="23" t="s">
        <v>5935</v>
      </c>
      <c r="B558" s="23" t="s">
        <v>50</v>
      </c>
      <c r="C558" s="23" t="s">
        <v>51</v>
      </c>
      <c r="D558" s="23" t="s">
        <v>5936</v>
      </c>
      <c r="E558" s="23" t="s">
        <v>52</v>
      </c>
      <c r="F558" s="23" t="s">
        <v>5937</v>
      </c>
      <c r="G558" s="23" t="s">
        <v>53</v>
      </c>
      <c r="H558" s="23" t="s">
        <v>54</v>
      </c>
      <c r="I558" s="23" t="s">
        <v>113</v>
      </c>
      <c r="J558" s="23" t="s">
        <v>114</v>
      </c>
      <c r="K558" s="31">
        <v>8</v>
      </c>
      <c r="L558" s="24">
        <v>8425144193562</v>
      </c>
      <c r="M558" s="23">
        <v>98</v>
      </c>
      <c r="N558" s="24">
        <v>5</v>
      </c>
    </row>
    <row r="559" spans="1:14" x14ac:dyDescent="0.3">
      <c r="A559" s="23" t="s">
        <v>5935</v>
      </c>
      <c r="B559" s="23" t="s">
        <v>50</v>
      </c>
      <c r="C559" s="23" t="s">
        <v>51</v>
      </c>
      <c r="D559" s="23" t="s">
        <v>5936</v>
      </c>
      <c r="E559" s="23" t="s">
        <v>52</v>
      </c>
      <c r="F559" s="23" t="s">
        <v>5937</v>
      </c>
      <c r="G559" s="23" t="s">
        <v>53</v>
      </c>
      <c r="H559" s="23" t="s">
        <v>54</v>
      </c>
      <c r="I559" s="23" t="s">
        <v>116</v>
      </c>
      <c r="J559" s="23" t="s">
        <v>117</v>
      </c>
      <c r="K559" s="31">
        <v>11.8</v>
      </c>
      <c r="L559" s="24">
        <v>8425144193647</v>
      </c>
      <c r="M559" s="23">
        <v>98</v>
      </c>
      <c r="N559" s="24">
        <v>5</v>
      </c>
    </row>
    <row r="560" spans="1:14" x14ac:dyDescent="0.3">
      <c r="A560" s="23" t="s">
        <v>5935</v>
      </c>
      <c r="B560" s="23" t="s">
        <v>50</v>
      </c>
      <c r="C560" s="23" t="s">
        <v>51</v>
      </c>
      <c r="D560" s="23" t="s">
        <v>5936</v>
      </c>
      <c r="E560" s="23" t="s">
        <v>52</v>
      </c>
      <c r="F560" s="23" t="s">
        <v>5937</v>
      </c>
      <c r="G560" s="23" t="s">
        <v>53</v>
      </c>
      <c r="H560" s="23" t="s">
        <v>54</v>
      </c>
      <c r="I560" s="23" t="s">
        <v>119</v>
      </c>
      <c r="J560" s="23" t="s">
        <v>120</v>
      </c>
      <c r="K560" s="31">
        <v>8.1</v>
      </c>
      <c r="L560" s="24">
        <v>8425144193654</v>
      </c>
      <c r="M560" s="23">
        <v>98</v>
      </c>
      <c r="N560" s="24">
        <v>5</v>
      </c>
    </row>
    <row r="561" spans="1:14" x14ac:dyDescent="0.3">
      <c r="A561" s="23" t="s">
        <v>5935</v>
      </c>
      <c r="B561" s="23" t="s">
        <v>50</v>
      </c>
      <c r="C561" s="23" t="s">
        <v>51</v>
      </c>
      <c r="D561" s="23" t="s">
        <v>5936</v>
      </c>
      <c r="E561" s="23" t="s">
        <v>52</v>
      </c>
      <c r="F561" s="23" t="s">
        <v>5937</v>
      </c>
      <c r="G561" s="23" t="s">
        <v>53</v>
      </c>
      <c r="H561" s="23" t="s">
        <v>54</v>
      </c>
      <c r="I561" s="23" t="s">
        <v>122</v>
      </c>
      <c r="J561" s="23" t="s">
        <v>123</v>
      </c>
      <c r="K561" s="31">
        <v>10.4</v>
      </c>
      <c r="L561" s="24">
        <v>8425144193661</v>
      </c>
      <c r="M561" s="23">
        <v>98</v>
      </c>
      <c r="N561" s="24">
        <v>5</v>
      </c>
    </row>
    <row r="562" spans="1:14" x14ac:dyDescent="0.3">
      <c r="A562" s="23" t="s">
        <v>5935</v>
      </c>
      <c r="B562" s="23" t="s">
        <v>50</v>
      </c>
      <c r="C562" s="23" t="s">
        <v>51</v>
      </c>
      <c r="D562" s="23" t="s">
        <v>5936</v>
      </c>
      <c r="E562" s="23" t="s">
        <v>52</v>
      </c>
      <c r="F562" s="23" t="s">
        <v>5937</v>
      </c>
      <c r="G562" s="23" t="s">
        <v>53</v>
      </c>
      <c r="H562" s="23" t="s">
        <v>54</v>
      </c>
      <c r="I562" s="23" t="s">
        <v>125</v>
      </c>
      <c r="J562" s="23" t="s">
        <v>126</v>
      </c>
      <c r="K562" s="31">
        <v>10.5</v>
      </c>
      <c r="L562" s="24">
        <v>8425144203377</v>
      </c>
      <c r="M562" s="23">
        <v>98</v>
      </c>
      <c r="N562" s="24">
        <v>5</v>
      </c>
    </row>
    <row r="563" spans="1:14" x14ac:dyDescent="0.3">
      <c r="A563" s="23" t="s">
        <v>5935</v>
      </c>
      <c r="B563" s="23" t="s">
        <v>50</v>
      </c>
      <c r="C563" s="23" t="s">
        <v>51</v>
      </c>
      <c r="D563" s="23" t="s">
        <v>5936</v>
      </c>
      <c r="E563" s="23" t="s">
        <v>52</v>
      </c>
      <c r="F563" s="23" t="s">
        <v>5937</v>
      </c>
      <c r="G563" s="23" t="s">
        <v>53</v>
      </c>
      <c r="H563" s="23" t="s">
        <v>54</v>
      </c>
      <c r="I563" s="23" t="s">
        <v>129</v>
      </c>
      <c r="J563" s="23" t="s">
        <v>130</v>
      </c>
      <c r="K563" s="31">
        <v>11.4</v>
      </c>
      <c r="L563" s="24">
        <v>8425144203384</v>
      </c>
      <c r="M563" s="23">
        <v>98</v>
      </c>
      <c r="N563" s="24">
        <v>5</v>
      </c>
    </row>
    <row r="564" spans="1:14" x14ac:dyDescent="0.3">
      <c r="A564" s="23" t="s">
        <v>5935</v>
      </c>
      <c r="B564" s="23" t="s">
        <v>50</v>
      </c>
      <c r="C564" s="23" t="s">
        <v>51</v>
      </c>
      <c r="D564" s="23" t="s">
        <v>5936</v>
      </c>
      <c r="E564" s="23" t="s">
        <v>52</v>
      </c>
      <c r="F564" s="23" t="s">
        <v>5937</v>
      </c>
      <c r="G564" s="23" t="s">
        <v>53</v>
      </c>
      <c r="H564" s="23" t="s">
        <v>54</v>
      </c>
      <c r="I564" s="23" t="s">
        <v>133</v>
      </c>
      <c r="J564" s="23" t="s">
        <v>134</v>
      </c>
      <c r="K564" s="31">
        <v>11</v>
      </c>
      <c r="L564" s="24">
        <v>8425144203391</v>
      </c>
      <c r="M564" s="23">
        <v>98</v>
      </c>
      <c r="N564" s="24">
        <v>5</v>
      </c>
    </row>
    <row r="565" spans="1:14" x14ac:dyDescent="0.3">
      <c r="A565" s="23" t="s">
        <v>5935</v>
      </c>
      <c r="B565" s="23" t="s">
        <v>50</v>
      </c>
      <c r="C565" s="23" t="s">
        <v>51</v>
      </c>
      <c r="D565" s="23" t="s">
        <v>5936</v>
      </c>
      <c r="E565" s="23" t="s">
        <v>52</v>
      </c>
      <c r="F565" s="23" t="s">
        <v>5937</v>
      </c>
      <c r="G565" s="23" t="s">
        <v>53</v>
      </c>
      <c r="H565" s="23" t="s">
        <v>54</v>
      </c>
      <c r="I565" s="23" t="s">
        <v>136</v>
      </c>
      <c r="J565" s="23" t="s">
        <v>137</v>
      </c>
      <c r="K565" s="31">
        <v>19.5</v>
      </c>
      <c r="L565" s="24">
        <v>8425144206866</v>
      </c>
      <c r="M565" s="23">
        <v>8</v>
      </c>
      <c r="N565" s="24">
        <v>5</v>
      </c>
    </row>
    <row r="566" spans="1:14" x14ac:dyDescent="0.3">
      <c r="A566" s="23" t="s">
        <v>5935</v>
      </c>
      <c r="B566" s="23" t="s">
        <v>50</v>
      </c>
      <c r="C566" s="23" t="s">
        <v>51</v>
      </c>
      <c r="D566" s="23" t="s">
        <v>5936</v>
      </c>
      <c r="E566" s="23" t="s">
        <v>52</v>
      </c>
      <c r="F566" s="23" t="s">
        <v>5937</v>
      </c>
      <c r="G566" s="23" t="s">
        <v>53</v>
      </c>
      <c r="H566" s="23" t="s">
        <v>54</v>
      </c>
      <c r="I566" s="23" t="s">
        <v>139</v>
      </c>
      <c r="J566" s="23" t="s">
        <v>140</v>
      </c>
      <c r="K566" s="31">
        <v>12.8</v>
      </c>
      <c r="L566" s="24">
        <v>8425144258681</v>
      </c>
      <c r="M566" s="23">
        <v>98</v>
      </c>
      <c r="N566" s="24">
        <v>5</v>
      </c>
    </row>
    <row r="567" spans="1:14" x14ac:dyDescent="0.3">
      <c r="A567" s="23" t="s">
        <v>5781</v>
      </c>
      <c r="B567" s="23" t="s">
        <v>145</v>
      </c>
      <c r="C567" s="23" t="s">
        <v>51</v>
      </c>
      <c r="D567" s="23" t="s">
        <v>5782</v>
      </c>
      <c r="E567" s="23" t="s">
        <v>146</v>
      </c>
      <c r="F567" s="23" t="s">
        <v>5783</v>
      </c>
      <c r="G567" s="23" t="s">
        <v>147</v>
      </c>
      <c r="H567" s="23" t="s">
        <v>148</v>
      </c>
      <c r="I567" s="23" t="s">
        <v>149</v>
      </c>
      <c r="J567" s="23" t="s">
        <v>150</v>
      </c>
      <c r="K567" s="31">
        <v>12</v>
      </c>
      <c r="L567" s="24">
        <v>8425144203421</v>
      </c>
      <c r="M567" s="23">
        <v>99</v>
      </c>
      <c r="N567" s="24">
        <v>1</v>
      </c>
    </row>
    <row r="568" spans="1:14" x14ac:dyDescent="0.3">
      <c r="A568" s="23" t="s">
        <v>5781</v>
      </c>
      <c r="B568" s="23" t="s">
        <v>145</v>
      </c>
      <c r="C568" s="23" t="s">
        <v>51</v>
      </c>
      <c r="D568" s="23" t="s">
        <v>5782</v>
      </c>
      <c r="E568" s="23" t="s">
        <v>146</v>
      </c>
      <c r="F568" s="23" t="s">
        <v>5783</v>
      </c>
      <c r="G568" s="23" t="s">
        <v>147</v>
      </c>
      <c r="H568" s="23" t="s">
        <v>148</v>
      </c>
      <c r="I568" s="23" t="s">
        <v>151</v>
      </c>
      <c r="J568" s="23" t="s">
        <v>152</v>
      </c>
      <c r="K568" s="31">
        <v>14.5</v>
      </c>
      <c r="L568" s="24">
        <v>8425144203438</v>
      </c>
      <c r="M568" s="23">
        <v>99</v>
      </c>
      <c r="N568" s="24">
        <v>1</v>
      </c>
    </row>
    <row r="569" spans="1:14" x14ac:dyDescent="0.3">
      <c r="A569" s="23" t="s">
        <v>5935</v>
      </c>
      <c r="B569" s="23" t="s">
        <v>50</v>
      </c>
      <c r="C569" s="23" t="s">
        <v>51</v>
      </c>
      <c r="D569" s="23" t="s">
        <v>5936</v>
      </c>
      <c r="E569" s="23" t="s">
        <v>52</v>
      </c>
      <c r="F569" s="23" t="s">
        <v>5937</v>
      </c>
      <c r="G569" s="23" t="s">
        <v>53</v>
      </c>
      <c r="H569" s="23" t="s">
        <v>54</v>
      </c>
      <c r="I569" s="23" t="s">
        <v>153</v>
      </c>
      <c r="J569" s="23" t="s">
        <v>154</v>
      </c>
      <c r="K569" s="31">
        <v>4.8499999999999996</v>
      </c>
      <c r="L569" s="24">
        <v>8425144184089</v>
      </c>
      <c r="M569" s="23">
        <v>99</v>
      </c>
      <c r="N569" s="24">
        <v>5</v>
      </c>
    </row>
    <row r="570" spans="1:14" x14ac:dyDescent="0.3">
      <c r="A570" s="23" t="s">
        <v>5935</v>
      </c>
      <c r="B570" s="23" t="s">
        <v>50</v>
      </c>
      <c r="C570" s="23" t="s">
        <v>51</v>
      </c>
      <c r="D570" s="23" t="s">
        <v>5936</v>
      </c>
      <c r="E570" s="23" t="s">
        <v>52</v>
      </c>
      <c r="F570" s="23" t="s">
        <v>5937</v>
      </c>
      <c r="G570" s="23" t="s">
        <v>53</v>
      </c>
      <c r="H570" s="23" t="s">
        <v>54</v>
      </c>
      <c r="I570" s="23" t="s">
        <v>156</v>
      </c>
      <c r="J570" s="23" t="s">
        <v>157</v>
      </c>
      <c r="K570" s="31">
        <v>5.45</v>
      </c>
      <c r="L570" s="24">
        <v>8425144184096</v>
      </c>
      <c r="M570" s="23">
        <v>99</v>
      </c>
      <c r="N570" s="24">
        <v>5</v>
      </c>
    </row>
    <row r="571" spans="1:14" x14ac:dyDescent="0.3">
      <c r="A571" s="23" t="s">
        <v>5935</v>
      </c>
      <c r="B571" s="23" t="s">
        <v>50</v>
      </c>
      <c r="C571" s="23" t="s">
        <v>51</v>
      </c>
      <c r="D571" s="23" t="s">
        <v>5936</v>
      </c>
      <c r="E571" s="23" t="s">
        <v>52</v>
      </c>
      <c r="F571" s="23" t="s">
        <v>5937</v>
      </c>
      <c r="G571" s="23" t="s">
        <v>53</v>
      </c>
      <c r="H571" s="23" t="s">
        <v>54</v>
      </c>
      <c r="I571" s="23" t="s">
        <v>159</v>
      </c>
      <c r="J571" s="23" t="s">
        <v>160</v>
      </c>
      <c r="K571" s="31">
        <v>7.14</v>
      </c>
      <c r="L571" s="24">
        <v>8425144184126</v>
      </c>
      <c r="M571" s="23">
        <v>97</v>
      </c>
      <c r="N571" s="24">
        <v>5</v>
      </c>
    </row>
    <row r="572" spans="1:14" x14ac:dyDescent="0.3">
      <c r="A572" s="23" t="s">
        <v>5935</v>
      </c>
      <c r="B572" s="23" t="s">
        <v>50</v>
      </c>
      <c r="C572" s="23" t="s">
        <v>51</v>
      </c>
      <c r="D572" s="23" t="s">
        <v>5936</v>
      </c>
      <c r="E572" s="23" t="s">
        <v>52</v>
      </c>
      <c r="F572" s="23" t="s">
        <v>5937</v>
      </c>
      <c r="G572" s="23" t="s">
        <v>53</v>
      </c>
      <c r="H572" s="23" t="s">
        <v>54</v>
      </c>
      <c r="I572" s="23" t="s">
        <v>162</v>
      </c>
      <c r="J572" s="23" t="s">
        <v>163</v>
      </c>
      <c r="K572" s="31">
        <v>3.1</v>
      </c>
      <c r="L572" s="24">
        <v>8425144193531</v>
      </c>
      <c r="M572" s="23">
        <v>99</v>
      </c>
      <c r="N572" s="24">
        <v>5</v>
      </c>
    </row>
    <row r="573" spans="1:14" x14ac:dyDescent="0.3">
      <c r="A573" s="23" t="s">
        <v>5935</v>
      </c>
      <c r="B573" s="23" t="s">
        <v>50</v>
      </c>
      <c r="C573" s="23" t="s">
        <v>51</v>
      </c>
      <c r="D573" s="23" t="s">
        <v>5936</v>
      </c>
      <c r="E573" s="23" t="s">
        <v>52</v>
      </c>
      <c r="F573" s="23" t="s">
        <v>5937</v>
      </c>
      <c r="G573" s="23" t="s">
        <v>53</v>
      </c>
      <c r="H573" s="23" t="s">
        <v>54</v>
      </c>
      <c r="I573" s="23" t="s">
        <v>165</v>
      </c>
      <c r="J573" s="23" t="s">
        <v>166</v>
      </c>
      <c r="K573" s="31">
        <v>4.5999999999999996</v>
      </c>
      <c r="L573" s="24">
        <v>8425144193548</v>
      </c>
      <c r="M573" s="23">
        <v>99</v>
      </c>
      <c r="N573" s="24">
        <v>5</v>
      </c>
    </row>
    <row r="574" spans="1:14" x14ac:dyDescent="0.3">
      <c r="A574" s="23" t="s">
        <v>5935</v>
      </c>
      <c r="B574" s="23" t="s">
        <v>50</v>
      </c>
      <c r="C574" s="23" t="s">
        <v>51</v>
      </c>
      <c r="D574" s="23" t="s">
        <v>5936</v>
      </c>
      <c r="E574" s="23" t="s">
        <v>52</v>
      </c>
      <c r="F574" s="23" t="s">
        <v>5937</v>
      </c>
      <c r="G574" s="23" t="s">
        <v>53</v>
      </c>
      <c r="H574" s="23" t="s">
        <v>54</v>
      </c>
      <c r="I574" s="23" t="s">
        <v>168</v>
      </c>
      <c r="J574" s="23" t="s">
        <v>169</v>
      </c>
      <c r="K574" s="31">
        <v>3.5</v>
      </c>
      <c r="L574" s="24">
        <v>8425144193579</v>
      </c>
      <c r="M574" s="23">
        <v>99</v>
      </c>
      <c r="N574" s="24">
        <v>5</v>
      </c>
    </row>
    <row r="575" spans="1:14" x14ac:dyDescent="0.3">
      <c r="A575" s="23" t="s">
        <v>5935</v>
      </c>
      <c r="B575" s="23" t="s">
        <v>50</v>
      </c>
      <c r="C575" s="23" t="s">
        <v>51</v>
      </c>
      <c r="D575" s="23" t="s">
        <v>5936</v>
      </c>
      <c r="E575" s="23" t="s">
        <v>52</v>
      </c>
      <c r="F575" s="23" t="s">
        <v>5937</v>
      </c>
      <c r="G575" s="23" t="s">
        <v>53</v>
      </c>
      <c r="H575" s="23" t="s">
        <v>54</v>
      </c>
      <c r="I575" s="23" t="s">
        <v>171</v>
      </c>
      <c r="J575" s="23" t="s">
        <v>172</v>
      </c>
      <c r="K575" s="31">
        <v>4.8</v>
      </c>
      <c r="L575" s="24">
        <v>8425144193586</v>
      </c>
      <c r="M575" s="23">
        <v>99</v>
      </c>
      <c r="N575" s="24">
        <v>5</v>
      </c>
    </row>
    <row r="576" spans="1:14" x14ac:dyDescent="0.3">
      <c r="A576" s="23" t="s">
        <v>5935</v>
      </c>
      <c r="B576" s="23" t="s">
        <v>50</v>
      </c>
      <c r="C576" s="23" t="s">
        <v>51</v>
      </c>
      <c r="D576" s="23" t="s">
        <v>5936</v>
      </c>
      <c r="E576" s="23" t="s">
        <v>52</v>
      </c>
      <c r="F576" s="23" t="s">
        <v>5937</v>
      </c>
      <c r="G576" s="23" t="s">
        <v>53</v>
      </c>
      <c r="H576" s="23" t="s">
        <v>54</v>
      </c>
      <c r="I576" s="23" t="s">
        <v>174</v>
      </c>
      <c r="J576" s="23" t="s">
        <v>175</v>
      </c>
      <c r="K576" s="31">
        <v>5.5</v>
      </c>
      <c r="L576" s="24">
        <v>8425144203407</v>
      </c>
      <c r="M576" s="23">
        <v>99</v>
      </c>
      <c r="N576" s="24">
        <v>5</v>
      </c>
    </row>
    <row r="577" spans="1:14" x14ac:dyDescent="0.3">
      <c r="A577" s="23" t="s">
        <v>5935</v>
      </c>
      <c r="B577" s="23" t="s">
        <v>50</v>
      </c>
      <c r="C577" s="23" t="s">
        <v>51</v>
      </c>
      <c r="D577" s="23" t="s">
        <v>5936</v>
      </c>
      <c r="E577" s="23" t="s">
        <v>52</v>
      </c>
      <c r="F577" s="23" t="s">
        <v>5937</v>
      </c>
      <c r="G577" s="23" t="s">
        <v>53</v>
      </c>
      <c r="H577" s="23" t="s">
        <v>54</v>
      </c>
      <c r="I577" s="23" t="s">
        <v>177</v>
      </c>
      <c r="J577" s="23" t="s">
        <v>178</v>
      </c>
      <c r="K577" s="31">
        <v>4.8499999999999996</v>
      </c>
      <c r="L577" s="24">
        <v>8425144203414</v>
      </c>
      <c r="M577" s="23">
        <v>99</v>
      </c>
      <c r="N577" s="24">
        <v>5</v>
      </c>
    </row>
    <row r="578" spans="1:14" x14ac:dyDescent="0.3">
      <c r="A578" s="23" t="s">
        <v>5935</v>
      </c>
      <c r="B578" s="23" t="s">
        <v>50</v>
      </c>
      <c r="C578" s="23" t="s">
        <v>51</v>
      </c>
      <c r="D578" s="23" t="s">
        <v>5936</v>
      </c>
      <c r="E578" s="23" t="s">
        <v>52</v>
      </c>
      <c r="F578" s="23" t="s">
        <v>5937</v>
      </c>
      <c r="G578" s="23" t="s">
        <v>53</v>
      </c>
      <c r="H578" s="23" t="s">
        <v>54</v>
      </c>
      <c r="I578" s="23" t="s">
        <v>180</v>
      </c>
      <c r="J578" s="23" t="s">
        <v>181</v>
      </c>
      <c r="K578" s="31">
        <v>8.4</v>
      </c>
      <c r="L578" s="24">
        <v>8425144258704</v>
      </c>
      <c r="M578" s="23">
        <v>99</v>
      </c>
      <c r="N578" s="24">
        <v>5</v>
      </c>
    </row>
    <row r="579" spans="1:14" x14ac:dyDescent="0.3">
      <c r="A579" s="23" t="s">
        <v>5935</v>
      </c>
      <c r="B579" s="23" t="s">
        <v>50</v>
      </c>
      <c r="C579" s="23" t="s">
        <v>51</v>
      </c>
      <c r="D579" s="23" t="s">
        <v>5936</v>
      </c>
      <c r="E579" s="23" t="s">
        <v>52</v>
      </c>
      <c r="F579" s="23" t="s">
        <v>5937</v>
      </c>
      <c r="G579" s="23" t="s">
        <v>53</v>
      </c>
      <c r="H579" s="23" t="s">
        <v>54</v>
      </c>
      <c r="I579" s="23" t="s">
        <v>185</v>
      </c>
      <c r="J579" s="23" t="s">
        <v>186</v>
      </c>
      <c r="K579" s="31">
        <v>8</v>
      </c>
      <c r="L579" s="24">
        <v>8425144258711</v>
      </c>
      <c r="M579" s="23">
        <v>99</v>
      </c>
      <c r="N579" s="24">
        <v>5</v>
      </c>
    </row>
    <row r="580" spans="1:14" x14ac:dyDescent="0.3">
      <c r="A580" s="23" t="s">
        <v>5935</v>
      </c>
      <c r="B580" s="23" t="s">
        <v>50</v>
      </c>
      <c r="C580" s="23" t="s">
        <v>51</v>
      </c>
      <c r="D580" s="23" t="s">
        <v>5939</v>
      </c>
      <c r="E580" s="23" t="s">
        <v>189</v>
      </c>
      <c r="F580" s="23" t="s">
        <v>5940</v>
      </c>
      <c r="G580" s="23" t="s">
        <v>190</v>
      </c>
      <c r="H580" s="23" t="s">
        <v>191</v>
      </c>
      <c r="I580" s="23" t="s">
        <v>192</v>
      </c>
      <c r="J580" s="23" t="s">
        <v>193</v>
      </c>
      <c r="K580" s="31">
        <v>1.601</v>
      </c>
      <c r="L580" s="24">
        <v>8425144249092</v>
      </c>
      <c r="M580" s="23">
        <v>101</v>
      </c>
      <c r="N580" s="24">
        <v>10</v>
      </c>
    </row>
    <row r="581" spans="1:14" x14ac:dyDescent="0.3">
      <c r="A581" s="23" t="s">
        <v>5935</v>
      </c>
      <c r="B581" s="23" t="s">
        <v>50</v>
      </c>
      <c r="C581" s="23" t="s">
        <v>51</v>
      </c>
      <c r="D581" s="23" t="s">
        <v>5939</v>
      </c>
      <c r="E581" s="23" t="s">
        <v>189</v>
      </c>
      <c r="F581" s="23" t="s">
        <v>5940</v>
      </c>
      <c r="G581" s="23" t="s">
        <v>190</v>
      </c>
      <c r="H581" s="23" t="s">
        <v>191</v>
      </c>
      <c r="I581" s="23" t="s">
        <v>199</v>
      </c>
      <c r="J581" s="23" t="s">
        <v>200</v>
      </c>
      <c r="K581" s="31">
        <v>0.71399999999999997</v>
      </c>
      <c r="L581" s="24">
        <v>8425144245049</v>
      </c>
      <c r="M581" s="23">
        <v>101</v>
      </c>
      <c r="N581" s="24">
        <v>10</v>
      </c>
    </row>
    <row r="582" spans="1:14" x14ac:dyDescent="0.3">
      <c r="A582" s="23" t="s">
        <v>5935</v>
      </c>
      <c r="B582" s="23" t="s">
        <v>50</v>
      </c>
      <c r="C582" s="23" t="s">
        <v>51</v>
      </c>
      <c r="D582" s="23" t="s">
        <v>5939</v>
      </c>
      <c r="E582" s="23" t="s">
        <v>189</v>
      </c>
      <c r="F582" s="23" t="s">
        <v>5940</v>
      </c>
      <c r="G582" s="23" t="s">
        <v>190</v>
      </c>
      <c r="H582" s="23" t="s">
        <v>191</v>
      </c>
      <c r="I582" s="23" t="s">
        <v>204</v>
      </c>
      <c r="J582" s="23" t="s">
        <v>205</v>
      </c>
      <c r="K582" s="31">
        <v>1.1919999999999999</v>
      </c>
      <c r="L582" s="24">
        <v>8425144249108</v>
      </c>
      <c r="M582" s="23">
        <v>101</v>
      </c>
      <c r="N582" s="24">
        <v>10</v>
      </c>
    </row>
    <row r="583" spans="1:14" x14ac:dyDescent="0.3">
      <c r="A583" s="23" t="s">
        <v>5935</v>
      </c>
      <c r="B583" s="23" t="s">
        <v>50</v>
      </c>
      <c r="C583" s="23" t="s">
        <v>51</v>
      </c>
      <c r="D583" s="23" t="s">
        <v>5939</v>
      </c>
      <c r="E583" s="23" t="s">
        <v>189</v>
      </c>
      <c r="F583" s="23" t="s">
        <v>5940</v>
      </c>
      <c r="G583" s="23" t="s">
        <v>190</v>
      </c>
      <c r="H583" s="23" t="s">
        <v>191</v>
      </c>
      <c r="I583" s="23" t="s">
        <v>207</v>
      </c>
      <c r="J583" s="23" t="s">
        <v>208</v>
      </c>
      <c r="K583" s="31">
        <v>0.97099999999999997</v>
      </c>
      <c r="L583" s="24">
        <v>8425144245056</v>
      </c>
      <c r="M583" s="23">
        <v>101</v>
      </c>
      <c r="N583" s="24">
        <v>25</v>
      </c>
    </row>
    <row r="584" spans="1:14" x14ac:dyDescent="0.3">
      <c r="A584" s="23" t="s">
        <v>5935</v>
      </c>
      <c r="B584" s="23" t="s">
        <v>50</v>
      </c>
      <c r="C584" s="23" t="s">
        <v>51</v>
      </c>
      <c r="D584" s="23" t="s">
        <v>5939</v>
      </c>
      <c r="E584" s="23" t="s">
        <v>189</v>
      </c>
      <c r="F584" s="23" t="s">
        <v>5940</v>
      </c>
      <c r="G584" s="23" t="s">
        <v>190</v>
      </c>
      <c r="H584" s="23" t="s">
        <v>191</v>
      </c>
      <c r="I584" s="23" t="s">
        <v>210</v>
      </c>
      <c r="J584" s="23" t="s">
        <v>211</v>
      </c>
      <c r="K584" s="31">
        <v>1.141</v>
      </c>
      <c r="L584" s="24">
        <v>8425144249115</v>
      </c>
      <c r="M584" s="23">
        <v>101</v>
      </c>
      <c r="N584" s="24">
        <v>10</v>
      </c>
    </row>
    <row r="585" spans="1:14" x14ac:dyDescent="0.3">
      <c r="A585" s="23" t="s">
        <v>5935</v>
      </c>
      <c r="B585" s="23" t="s">
        <v>50</v>
      </c>
      <c r="C585" s="23" t="s">
        <v>51</v>
      </c>
      <c r="D585" s="23" t="s">
        <v>5939</v>
      </c>
      <c r="E585" s="23" t="s">
        <v>189</v>
      </c>
      <c r="F585" s="23" t="s">
        <v>5940</v>
      </c>
      <c r="G585" s="23" t="s">
        <v>190</v>
      </c>
      <c r="H585" s="23" t="s">
        <v>191</v>
      </c>
      <c r="I585" s="23" t="s">
        <v>213</v>
      </c>
      <c r="J585" s="23" t="s">
        <v>214</v>
      </c>
      <c r="K585" s="31">
        <v>1.3959999999999999</v>
      </c>
      <c r="L585" s="24">
        <v>8425144245063</v>
      </c>
      <c r="M585" s="23">
        <v>101</v>
      </c>
      <c r="N585" s="24">
        <v>10</v>
      </c>
    </row>
    <row r="586" spans="1:14" x14ac:dyDescent="0.3">
      <c r="A586" s="23" t="s">
        <v>5935</v>
      </c>
      <c r="B586" s="23" t="s">
        <v>50</v>
      </c>
      <c r="C586" s="23" t="s">
        <v>51</v>
      </c>
      <c r="D586" s="23" t="s">
        <v>5939</v>
      </c>
      <c r="E586" s="23" t="s">
        <v>189</v>
      </c>
      <c r="F586" s="23" t="s">
        <v>5940</v>
      </c>
      <c r="G586" s="23" t="s">
        <v>190</v>
      </c>
      <c r="H586" s="23" t="s">
        <v>191</v>
      </c>
      <c r="I586" s="23" t="s">
        <v>216</v>
      </c>
      <c r="J586" s="23" t="s">
        <v>217</v>
      </c>
      <c r="K586" s="31">
        <v>2.16</v>
      </c>
      <c r="L586" s="24">
        <v>8425144245070</v>
      </c>
      <c r="M586" s="23">
        <v>101</v>
      </c>
      <c r="N586" s="24">
        <v>10</v>
      </c>
    </row>
    <row r="587" spans="1:14" x14ac:dyDescent="0.3">
      <c r="A587" s="23" t="s">
        <v>5935</v>
      </c>
      <c r="B587" s="23" t="s">
        <v>50</v>
      </c>
      <c r="C587" s="23" t="s">
        <v>51</v>
      </c>
      <c r="D587" s="23" t="s">
        <v>5939</v>
      </c>
      <c r="E587" s="23" t="s">
        <v>189</v>
      </c>
      <c r="F587" s="23" t="s">
        <v>5940</v>
      </c>
      <c r="G587" s="23" t="s">
        <v>190</v>
      </c>
      <c r="H587" s="23" t="s">
        <v>191</v>
      </c>
      <c r="I587" s="23" t="s">
        <v>219</v>
      </c>
      <c r="J587" s="23" t="s">
        <v>220</v>
      </c>
      <c r="K587" s="31">
        <v>3.49</v>
      </c>
      <c r="L587" s="24">
        <v>8425144249122</v>
      </c>
      <c r="M587" s="23">
        <v>101</v>
      </c>
      <c r="N587" s="24">
        <v>10</v>
      </c>
    </row>
    <row r="588" spans="1:14" x14ac:dyDescent="0.3">
      <c r="A588" s="23" t="s">
        <v>5935</v>
      </c>
      <c r="B588" s="23" t="s">
        <v>50</v>
      </c>
      <c r="C588" s="23" t="s">
        <v>51</v>
      </c>
      <c r="D588" s="23" t="s">
        <v>5939</v>
      </c>
      <c r="E588" s="23" t="s">
        <v>189</v>
      </c>
      <c r="F588" s="23" t="s">
        <v>5940</v>
      </c>
      <c r="G588" s="23" t="s">
        <v>190</v>
      </c>
      <c r="H588" s="23" t="s">
        <v>191</v>
      </c>
      <c r="I588" s="23" t="s">
        <v>222</v>
      </c>
      <c r="J588" s="23" t="s">
        <v>223</v>
      </c>
      <c r="K588" s="31">
        <v>9.6530000000000005</v>
      </c>
      <c r="L588" s="24">
        <v>8425144249139</v>
      </c>
      <c r="M588" s="23">
        <v>101</v>
      </c>
      <c r="N588" s="24">
        <v>10</v>
      </c>
    </row>
    <row r="589" spans="1:14" x14ac:dyDescent="0.3">
      <c r="A589" s="23" t="s">
        <v>5935</v>
      </c>
      <c r="B589" s="23" t="s">
        <v>50</v>
      </c>
      <c r="C589" s="23" t="s">
        <v>51</v>
      </c>
      <c r="D589" s="23" t="s">
        <v>5939</v>
      </c>
      <c r="E589" s="23" t="s">
        <v>189</v>
      </c>
      <c r="F589" s="23" t="s">
        <v>5940</v>
      </c>
      <c r="G589" s="23" t="s">
        <v>190</v>
      </c>
      <c r="H589" s="23" t="s">
        <v>191</v>
      </c>
      <c r="I589" s="23" t="s">
        <v>225</v>
      </c>
      <c r="J589" s="23" t="s">
        <v>226</v>
      </c>
      <c r="K589" s="31">
        <v>13.346</v>
      </c>
      <c r="L589" s="24">
        <v>8425144249146</v>
      </c>
      <c r="M589" s="23">
        <v>101</v>
      </c>
      <c r="N589" s="24">
        <v>1</v>
      </c>
    </row>
    <row r="590" spans="1:14" x14ac:dyDescent="0.3">
      <c r="A590" s="23" t="s">
        <v>5935</v>
      </c>
      <c r="B590" s="23" t="s">
        <v>50</v>
      </c>
      <c r="C590" s="23" t="s">
        <v>51</v>
      </c>
      <c r="D590" s="23" t="s">
        <v>5939</v>
      </c>
      <c r="E590" s="23" t="s">
        <v>189</v>
      </c>
      <c r="F590" s="23" t="s">
        <v>5940</v>
      </c>
      <c r="G590" s="23" t="s">
        <v>190</v>
      </c>
      <c r="H590" s="23" t="s">
        <v>191</v>
      </c>
      <c r="I590" s="23" t="s">
        <v>228</v>
      </c>
      <c r="J590" s="23" t="s">
        <v>229</v>
      </c>
      <c r="K590" s="31">
        <v>37.078000000000003</v>
      </c>
      <c r="L590" s="24">
        <v>8425144250869</v>
      </c>
      <c r="M590" s="23">
        <v>101</v>
      </c>
      <c r="N590" s="24">
        <v>1</v>
      </c>
    </row>
    <row r="591" spans="1:14" x14ac:dyDescent="0.3">
      <c r="A591" s="23" t="s">
        <v>5935</v>
      </c>
      <c r="B591" s="23" t="s">
        <v>50</v>
      </c>
      <c r="C591" s="23" t="s">
        <v>51</v>
      </c>
      <c r="D591" s="23" t="s">
        <v>5939</v>
      </c>
      <c r="E591" s="23" t="s">
        <v>189</v>
      </c>
      <c r="F591" s="23" t="s">
        <v>5940</v>
      </c>
      <c r="G591" s="23" t="s">
        <v>190</v>
      </c>
      <c r="H591" s="23" t="s">
        <v>191</v>
      </c>
      <c r="I591" s="23" t="s">
        <v>231</v>
      </c>
      <c r="J591" s="23" t="s">
        <v>232</v>
      </c>
      <c r="K591" s="31">
        <v>2.0760000000000001</v>
      </c>
      <c r="L591" s="24">
        <v>8425144249313</v>
      </c>
      <c r="M591" s="23">
        <v>101</v>
      </c>
      <c r="N591" s="24">
        <v>10</v>
      </c>
    </row>
    <row r="592" spans="1:14" x14ac:dyDescent="0.3">
      <c r="A592" s="23" t="s">
        <v>5935</v>
      </c>
      <c r="B592" s="23" t="s">
        <v>50</v>
      </c>
      <c r="C592" s="23" t="s">
        <v>51</v>
      </c>
      <c r="D592" s="23" t="s">
        <v>5939</v>
      </c>
      <c r="E592" s="23" t="s">
        <v>189</v>
      </c>
      <c r="F592" s="23" t="s">
        <v>5940</v>
      </c>
      <c r="G592" s="23" t="s">
        <v>190</v>
      </c>
      <c r="H592" s="23" t="s">
        <v>191</v>
      </c>
      <c r="I592" s="23" t="s">
        <v>234</v>
      </c>
      <c r="J592" s="23" t="s">
        <v>235</v>
      </c>
      <c r="K592" s="31">
        <v>0.71399999999999997</v>
      </c>
      <c r="L592" s="24">
        <v>8425144245131</v>
      </c>
      <c r="M592" s="23">
        <v>101</v>
      </c>
      <c r="N592" s="24">
        <v>10</v>
      </c>
    </row>
    <row r="593" spans="1:14" x14ac:dyDescent="0.3">
      <c r="A593" s="23" t="s">
        <v>5935</v>
      </c>
      <c r="B593" s="23" t="s">
        <v>50</v>
      </c>
      <c r="C593" s="23" t="s">
        <v>51</v>
      </c>
      <c r="D593" s="23" t="s">
        <v>5939</v>
      </c>
      <c r="E593" s="23" t="s">
        <v>189</v>
      </c>
      <c r="F593" s="23" t="s">
        <v>5940</v>
      </c>
      <c r="G593" s="23" t="s">
        <v>190</v>
      </c>
      <c r="H593" s="23" t="s">
        <v>191</v>
      </c>
      <c r="I593" s="23" t="s">
        <v>237</v>
      </c>
      <c r="J593" s="23" t="s">
        <v>238</v>
      </c>
      <c r="K593" s="31">
        <v>0.88500000000000001</v>
      </c>
      <c r="L593" s="24">
        <v>8425144249320</v>
      </c>
      <c r="M593" s="23">
        <v>101</v>
      </c>
      <c r="N593" s="24">
        <v>10</v>
      </c>
    </row>
    <row r="594" spans="1:14" x14ac:dyDescent="0.3">
      <c r="A594" s="23" t="s">
        <v>5935</v>
      </c>
      <c r="B594" s="23" t="s">
        <v>50</v>
      </c>
      <c r="C594" s="23" t="s">
        <v>51</v>
      </c>
      <c r="D594" s="23" t="s">
        <v>5939</v>
      </c>
      <c r="E594" s="23" t="s">
        <v>189</v>
      </c>
      <c r="F594" s="23" t="s">
        <v>5940</v>
      </c>
      <c r="G594" s="23" t="s">
        <v>190</v>
      </c>
      <c r="H594" s="23" t="s">
        <v>191</v>
      </c>
      <c r="I594" s="23" t="s">
        <v>240</v>
      </c>
      <c r="J594" s="23" t="s">
        <v>241</v>
      </c>
      <c r="K594" s="31">
        <v>0.71399999999999997</v>
      </c>
      <c r="L594" s="24">
        <v>8425144243311</v>
      </c>
      <c r="M594" s="23">
        <v>101</v>
      </c>
      <c r="N594" s="24">
        <v>25</v>
      </c>
    </row>
    <row r="595" spans="1:14" x14ac:dyDescent="0.3">
      <c r="A595" s="23" t="s">
        <v>5935</v>
      </c>
      <c r="B595" s="23" t="s">
        <v>50</v>
      </c>
      <c r="C595" s="23" t="s">
        <v>51</v>
      </c>
      <c r="D595" s="23" t="s">
        <v>5939</v>
      </c>
      <c r="E595" s="23" t="s">
        <v>189</v>
      </c>
      <c r="F595" s="23" t="s">
        <v>5940</v>
      </c>
      <c r="G595" s="23" t="s">
        <v>190</v>
      </c>
      <c r="H595" s="23" t="s">
        <v>191</v>
      </c>
      <c r="I595" s="23" t="s">
        <v>243</v>
      </c>
      <c r="J595" s="23" t="s">
        <v>244</v>
      </c>
      <c r="K595" s="31">
        <v>1.109</v>
      </c>
      <c r="L595" s="24">
        <v>8425144249337</v>
      </c>
      <c r="M595" s="23">
        <v>101</v>
      </c>
      <c r="N595" s="24">
        <v>10</v>
      </c>
    </row>
    <row r="596" spans="1:14" x14ac:dyDescent="0.3">
      <c r="A596" s="23" t="s">
        <v>5935</v>
      </c>
      <c r="B596" s="23" t="s">
        <v>50</v>
      </c>
      <c r="C596" s="23" t="s">
        <v>51</v>
      </c>
      <c r="D596" s="23" t="s">
        <v>5939</v>
      </c>
      <c r="E596" s="23" t="s">
        <v>189</v>
      </c>
      <c r="F596" s="23" t="s">
        <v>5940</v>
      </c>
      <c r="G596" s="23" t="s">
        <v>190</v>
      </c>
      <c r="H596" s="23" t="s">
        <v>191</v>
      </c>
      <c r="I596" s="23" t="s">
        <v>246</v>
      </c>
      <c r="J596" s="23" t="s">
        <v>247</v>
      </c>
      <c r="K596" s="31">
        <v>1.0549999999999999</v>
      </c>
      <c r="L596" s="24">
        <v>8425144243489</v>
      </c>
      <c r="M596" s="23">
        <v>101</v>
      </c>
      <c r="N596" s="24">
        <v>10</v>
      </c>
    </row>
    <row r="597" spans="1:14" x14ac:dyDescent="0.3">
      <c r="A597" s="23" t="s">
        <v>5935</v>
      </c>
      <c r="B597" s="23" t="s">
        <v>50</v>
      </c>
      <c r="C597" s="23" t="s">
        <v>51</v>
      </c>
      <c r="D597" s="23" t="s">
        <v>5939</v>
      </c>
      <c r="E597" s="23" t="s">
        <v>189</v>
      </c>
      <c r="F597" s="23" t="s">
        <v>5940</v>
      </c>
      <c r="G597" s="23" t="s">
        <v>190</v>
      </c>
      <c r="H597" s="23" t="s">
        <v>191</v>
      </c>
      <c r="I597" s="23" t="s">
        <v>249</v>
      </c>
      <c r="J597" s="23" t="s">
        <v>250</v>
      </c>
      <c r="K597" s="31">
        <v>1.7529999999999999</v>
      </c>
      <c r="L597" s="24">
        <v>8425144243496</v>
      </c>
      <c r="M597" s="23">
        <v>101</v>
      </c>
      <c r="N597" s="24">
        <v>10</v>
      </c>
    </row>
    <row r="598" spans="1:14" x14ac:dyDescent="0.3">
      <c r="A598" s="23" t="s">
        <v>5935</v>
      </c>
      <c r="B598" s="23" t="s">
        <v>50</v>
      </c>
      <c r="C598" s="23" t="s">
        <v>51</v>
      </c>
      <c r="D598" s="23" t="s">
        <v>5939</v>
      </c>
      <c r="E598" s="23" t="s">
        <v>189</v>
      </c>
      <c r="F598" s="23" t="s">
        <v>5940</v>
      </c>
      <c r="G598" s="23" t="s">
        <v>190</v>
      </c>
      <c r="H598" s="23" t="s">
        <v>191</v>
      </c>
      <c r="I598" s="23" t="s">
        <v>252</v>
      </c>
      <c r="J598" s="23" t="s">
        <v>253</v>
      </c>
      <c r="K598" s="31">
        <v>2.911</v>
      </c>
      <c r="L598" s="24">
        <v>8425144245148</v>
      </c>
      <c r="M598" s="23">
        <v>101</v>
      </c>
      <c r="N598" s="24">
        <v>10</v>
      </c>
    </row>
    <row r="599" spans="1:14" x14ac:dyDescent="0.3">
      <c r="A599" s="23" t="s">
        <v>5935</v>
      </c>
      <c r="B599" s="23" t="s">
        <v>50</v>
      </c>
      <c r="C599" s="23" t="s">
        <v>51</v>
      </c>
      <c r="D599" s="23" t="s">
        <v>5939</v>
      </c>
      <c r="E599" s="23" t="s">
        <v>189</v>
      </c>
      <c r="F599" s="23" t="s">
        <v>5940</v>
      </c>
      <c r="G599" s="23" t="s">
        <v>190</v>
      </c>
      <c r="H599" s="23" t="s">
        <v>191</v>
      </c>
      <c r="I599" s="23" t="s">
        <v>255</v>
      </c>
      <c r="J599" s="23" t="s">
        <v>256</v>
      </c>
      <c r="K599" s="31">
        <v>11.762</v>
      </c>
      <c r="L599" s="24">
        <v>8425144249344</v>
      </c>
      <c r="M599" s="23">
        <v>101</v>
      </c>
      <c r="N599" s="24">
        <v>10</v>
      </c>
    </row>
    <row r="600" spans="1:14" x14ac:dyDescent="0.3">
      <c r="A600" s="23" t="s">
        <v>5935</v>
      </c>
      <c r="B600" s="23" t="s">
        <v>50</v>
      </c>
      <c r="C600" s="23" t="s">
        <v>51</v>
      </c>
      <c r="D600" s="23" t="s">
        <v>5939</v>
      </c>
      <c r="E600" s="23" t="s">
        <v>189</v>
      </c>
      <c r="F600" s="23" t="s">
        <v>5940</v>
      </c>
      <c r="G600" s="23" t="s">
        <v>190</v>
      </c>
      <c r="H600" s="23" t="s">
        <v>191</v>
      </c>
      <c r="I600" s="23" t="s">
        <v>258</v>
      </c>
      <c r="J600" s="23" t="s">
        <v>259</v>
      </c>
      <c r="K600" s="31">
        <v>19.268000000000001</v>
      </c>
      <c r="L600" s="24">
        <v>8425144249351</v>
      </c>
      <c r="M600" s="23">
        <v>101</v>
      </c>
      <c r="N600" s="24">
        <v>1</v>
      </c>
    </row>
    <row r="601" spans="1:14" x14ac:dyDescent="0.3">
      <c r="A601" s="23" t="s">
        <v>5935</v>
      </c>
      <c r="B601" s="23" t="s">
        <v>50</v>
      </c>
      <c r="C601" s="23" t="s">
        <v>51</v>
      </c>
      <c r="D601" s="23" t="s">
        <v>5939</v>
      </c>
      <c r="E601" s="23" t="s">
        <v>189</v>
      </c>
      <c r="F601" s="23" t="s">
        <v>5940</v>
      </c>
      <c r="G601" s="23" t="s">
        <v>190</v>
      </c>
      <c r="H601" s="23" t="s">
        <v>191</v>
      </c>
      <c r="I601" s="23" t="s">
        <v>261</v>
      </c>
      <c r="J601" s="23" t="s">
        <v>262</v>
      </c>
      <c r="K601" s="31">
        <v>36.034999999999997</v>
      </c>
      <c r="L601" s="24">
        <v>8425144249368</v>
      </c>
      <c r="M601" s="23">
        <v>101</v>
      </c>
      <c r="N601" s="24">
        <v>1</v>
      </c>
    </row>
    <row r="602" spans="1:14" x14ac:dyDescent="0.3">
      <c r="A602" s="23" t="s">
        <v>5935</v>
      </c>
      <c r="B602" s="23" t="s">
        <v>50</v>
      </c>
      <c r="C602" s="23" t="s">
        <v>51</v>
      </c>
      <c r="D602" s="23" t="s">
        <v>5939</v>
      </c>
      <c r="E602" s="23" t="s">
        <v>189</v>
      </c>
      <c r="F602" s="23" t="s">
        <v>5940</v>
      </c>
      <c r="G602" s="23" t="s">
        <v>190</v>
      </c>
      <c r="H602" s="23" t="s">
        <v>191</v>
      </c>
      <c r="I602" s="23" t="s">
        <v>264</v>
      </c>
      <c r="J602" s="23" t="s">
        <v>265</v>
      </c>
      <c r="K602" s="31">
        <v>3.2679999999999998</v>
      </c>
      <c r="L602" s="24">
        <v>8425144250555</v>
      </c>
      <c r="M602" s="23">
        <v>101</v>
      </c>
      <c r="N602" s="24">
        <v>10</v>
      </c>
    </row>
    <row r="603" spans="1:14" x14ac:dyDescent="0.3">
      <c r="A603" s="23" t="s">
        <v>5935</v>
      </c>
      <c r="B603" s="23" t="s">
        <v>50</v>
      </c>
      <c r="C603" s="23" t="s">
        <v>51</v>
      </c>
      <c r="D603" s="23" t="s">
        <v>5939</v>
      </c>
      <c r="E603" s="23" t="s">
        <v>189</v>
      </c>
      <c r="F603" s="23" t="s">
        <v>5940</v>
      </c>
      <c r="G603" s="23" t="s">
        <v>190</v>
      </c>
      <c r="H603" s="23" t="s">
        <v>191</v>
      </c>
      <c r="I603" s="23" t="s">
        <v>267</v>
      </c>
      <c r="J603" s="23" t="s">
        <v>268</v>
      </c>
      <c r="K603" s="31">
        <v>1.55</v>
      </c>
      <c r="L603" s="24">
        <v>8425144249375</v>
      </c>
      <c r="M603" s="23">
        <v>101</v>
      </c>
      <c r="N603" s="24">
        <v>10</v>
      </c>
    </row>
    <row r="604" spans="1:14" x14ac:dyDescent="0.3">
      <c r="A604" s="23" t="s">
        <v>5935</v>
      </c>
      <c r="B604" s="23" t="s">
        <v>50</v>
      </c>
      <c r="C604" s="23" t="s">
        <v>51</v>
      </c>
      <c r="D604" s="23" t="s">
        <v>5939</v>
      </c>
      <c r="E604" s="23" t="s">
        <v>189</v>
      </c>
      <c r="F604" s="23" t="s">
        <v>5940</v>
      </c>
      <c r="G604" s="23" t="s">
        <v>190</v>
      </c>
      <c r="H604" s="23" t="s">
        <v>191</v>
      </c>
      <c r="I604" s="23" t="s">
        <v>270</v>
      </c>
      <c r="J604" s="23" t="s">
        <v>271</v>
      </c>
      <c r="K604" s="31">
        <v>1.0229999999999999</v>
      </c>
      <c r="L604" s="24">
        <v>8425144249382</v>
      </c>
      <c r="M604" s="23">
        <v>101</v>
      </c>
      <c r="N604" s="24">
        <v>10</v>
      </c>
    </row>
    <row r="605" spans="1:14" x14ac:dyDescent="0.3">
      <c r="A605" s="23" t="s">
        <v>5935</v>
      </c>
      <c r="B605" s="23" t="s">
        <v>50</v>
      </c>
      <c r="C605" s="23" t="s">
        <v>51</v>
      </c>
      <c r="D605" s="23" t="s">
        <v>5939</v>
      </c>
      <c r="E605" s="23" t="s">
        <v>189</v>
      </c>
      <c r="F605" s="23" t="s">
        <v>5940</v>
      </c>
      <c r="G605" s="23" t="s">
        <v>190</v>
      </c>
      <c r="H605" s="23" t="s">
        <v>191</v>
      </c>
      <c r="I605" s="23" t="s">
        <v>273</v>
      </c>
      <c r="J605" s="23" t="s">
        <v>274</v>
      </c>
      <c r="K605" s="31">
        <v>0.78200000000000003</v>
      </c>
      <c r="L605" s="24">
        <v>8425144245155</v>
      </c>
      <c r="M605" s="23">
        <v>101</v>
      </c>
      <c r="N605" s="24">
        <v>25</v>
      </c>
    </row>
    <row r="606" spans="1:14" x14ac:dyDescent="0.3">
      <c r="A606" s="23" t="s">
        <v>5935</v>
      </c>
      <c r="B606" s="23" t="s">
        <v>50</v>
      </c>
      <c r="C606" s="23" t="s">
        <v>51</v>
      </c>
      <c r="D606" s="23" t="s">
        <v>5939</v>
      </c>
      <c r="E606" s="23" t="s">
        <v>189</v>
      </c>
      <c r="F606" s="23" t="s">
        <v>5940</v>
      </c>
      <c r="G606" s="23" t="s">
        <v>190</v>
      </c>
      <c r="H606" s="23" t="s">
        <v>191</v>
      </c>
      <c r="I606" s="23" t="s">
        <v>276</v>
      </c>
      <c r="J606" s="23" t="s">
        <v>277</v>
      </c>
      <c r="K606" s="31">
        <v>1.2250000000000001</v>
      </c>
      <c r="L606" s="24">
        <v>8425144249399</v>
      </c>
      <c r="M606" s="23">
        <v>101</v>
      </c>
      <c r="N606" s="24">
        <v>10</v>
      </c>
    </row>
    <row r="607" spans="1:14" x14ac:dyDescent="0.3">
      <c r="A607" s="23" t="s">
        <v>5935</v>
      </c>
      <c r="B607" s="23" t="s">
        <v>50</v>
      </c>
      <c r="C607" s="23" t="s">
        <v>51</v>
      </c>
      <c r="D607" s="23" t="s">
        <v>5939</v>
      </c>
      <c r="E607" s="23" t="s">
        <v>189</v>
      </c>
      <c r="F607" s="23" t="s">
        <v>5940</v>
      </c>
      <c r="G607" s="23" t="s">
        <v>190</v>
      </c>
      <c r="H607" s="23" t="s">
        <v>191</v>
      </c>
      <c r="I607" s="23" t="s">
        <v>279</v>
      </c>
      <c r="J607" s="23" t="s">
        <v>280</v>
      </c>
      <c r="K607" s="31">
        <v>1.702</v>
      </c>
      <c r="L607" s="24">
        <v>8425144245162</v>
      </c>
      <c r="M607" s="23">
        <v>101</v>
      </c>
      <c r="N607" s="24">
        <v>10</v>
      </c>
    </row>
    <row r="608" spans="1:14" x14ac:dyDescent="0.3">
      <c r="A608" s="23" t="s">
        <v>5935</v>
      </c>
      <c r="B608" s="23" t="s">
        <v>50</v>
      </c>
      <c r="C608" s="23" t="s">
        <v>51</v>
      </c>
      <c r="D608" s="23" t="s">
        <v>5939</v>
      </c>
      <c r="E608" s="23" t="s">
        <v>189</v>
      </c>
      <c r="F608" s="23" t="s">
        <v>5940</v>
      </c>
      <c r="G608" s="23" t="s">
        <v>190</v>
      </c>
      <c r="H608" s="23" t="s">
        <v>191</v>
      </c>
      <c r="I608" s="23" t="s">
        <v>282</v>
      </c>
      <c r="J608" s="23" t="s">
        <v>283</v>
      </c>
      <c r="K608" s="31">
        <v>2.64</v>
      </c>
      <c r="L608" s="24">
        <v>8425144245179</v>
      </c>
      <c r="M608" s="23">
        <v>101</v>
      </c>
      <c r="N608" s="24">
        <v>10</v>
      </c>
    </row>
    <row r="609" spans="1:14" x14ac:dyDescent="0.3">
      <c r="A609" s="23" t="s">
        <v>5935</v>
      </c>
      <c r="B609" s="23" t="s">
        <v>50</v>
      </c>
      <c r="C609" s="23" t="s">
        <v>51</v>
      </c>
      <c r="D609" s="23" t="s">
        <v>5939</v>
      </c>
      <c r="E609" s="23" t="s">
        <v>189</v>
      </c>
      <c r="F609" s="23" t="s">
        <v>5940</v>
      </c>
      <c r="G609" s="23" t="s">
        <v>190</v>
      </c>
      <c r="H609" s="23" t="s">
        <v>191</v>
      </c>
      <c r="I609" s="23" t="s">
        <v>285</v>
      </c>
      <c r="J609" s="23" t="s">
        <v>286</v>
      </c>
      <c r="K609" s="31">
        <v>4.6639999999999997</v>
      </c>
      <c r="L609" s="24">
        <v>8425144249405</v>
      </c>
      <c r="M609" s="23">
        <v>101</v>
      </c>
      <c r="N609" s="24">
        <v>10</v>
      </c>
    </row>
    <row r="610" spans="1:14" x14ac:dyDescent="0.3">
      <c r="A610" s="23" t="s">
        <v>5935</v>
      </c>
      <c r="B610" s="23" t="s">
        <v>50</v>
      </c>
      <c r="C610" s="23" t="s">
        <v>51</v>
      </c>
      <c r="D610" s="23" t="s">
        <v>5939</v>
      </c>
      <c r="E610" s="23" t="s">
        <v>189</v>
      </c>
      <c r="F610" s="23" t="s">
        <v>5940</v>
      </c>
      <c r="G610" s="23" t="s">
        <v>190</v>
      </c>
      <c r="H610" s="23" t="s">
        <v>191</v>
      </c>
      <c r="I610" s="23" t="s">
        <v>288</v>
      </c>
      <c r="J610" s="23" t="s">
        <v>289</v>
      </c>
      <c r="K610" s="31">
        <v>18.504999999999999</v>
      </c>
      <c r="L610" s="24">
        <v>8425144249412</v>
      </c>
      <c r="M610" s="23">
        <v>101</v>
      </c>
      <c r="N610" s="24">
        <v>10</v>
      </c>
    </row>
    <row r="611" spans="1:14" x14ac:dyDescent="0.3">
      <c r="A611" s="23" t="s">
        <v>5935</v>
      </c>
      <c r="B611" s="23" t="s">
        <v>50</v>
      </c>
      <c r="C611" s="23" t="s">
        <v>51</v>
      </c>
      <c r="D611" s="23" t="s">
        <v>5939</v>
      </c>
      <c r="E611" s="23" t="s">
        <v>189</v>
      </c>
      <c r="F611" s="23" t="s">
        <v>5940</v>
      </c>
      <c r="G611" s="23" t="s">
        <v>190</v>
      </c>
      <c r="H611" s="23" t="s">
        <v>191</v>
      </c>
      <c r="I611" s="23" t="s">
        <v>291</v>
      </c>
      <c r="J611" s="23" t="s">
        <v>292</v>
      </c>
      <c r="K611" s="31">
        <v>26.25</v>
      </c>
      <c r="L611" s="24">
        <v>8425144249429</v>
      </c>
      <c r="M611" s="23">
        <v>101</v>
      </c>
      <c r="N611" s="24">
        <v>1</v>
      </c>
    </row>
    <row r="612" spans="1:14" x14ac:dyDescent="0.3">
      <c r="A612" s="23" t="s">
        <v>5935</v>
      </c>
      <c r="B612" s="23" t="s">
        <v>50</v>
      </c>
      <c r="C612" s="23" t="s">
        <v>51</v>
      </c>
      <c r="D612" s="23" t="s">
        <v>5939</v>
      </c>
      <c r="E612" s="23" t="s">
        <v>189</v>
      </c>
      <c r="F612" s="23" t="s">
        <v>5940</v>
      </c>
      <c r="G612" s="23" t="s">
        <v>190</v>
      </c>
      <c r="H612" s="23" t="s">
        <v>191</v>
      </c>
      <c r="I612" s="23" t="s">
        <v>294</v>
      </c>
      <c r="J612" s="23" t="s">
        <v>295</v>
      </c>
      <c r="K612" s="31">
        <v>50.131</v>
      </c>
      <c r="L612" s="24">
        <v>8425144250562</v>
      </c>
      <c r="M612" s="23">
        <v>101</v>
      </c>
      <c r="N612" s="24">
        <v>1</v>
      </c>
    </row>
    <row r="613" spans="1:14" x14ac:dyDescent="0.3">
      <c r="A613" s="23" t="s">
        <v>5935</v>
      </c>
      <c r="B613" s="23" t="s">
        <v>50</v>
      </c>
      <c r="C613" s="23" t="s">
        <v>51</v>
      </c>
      <c r="D613" s="23" t="s">
        <v>5939</v>
      </c>
      <c r="E613" s="23" t="s">
        <v>189</v>
      </c>
      <c r="F613" s="23" t="s">
        <v>5940</v>
      </c>
      <c r="G613" s="23" t="s">
        <v>190</v>
      </c>
      <c r="H613" s="23" t="s">
        <v>191</v>
      </c>
      <c r="I613" s="23" t="s">
        <v>298</v>
      </c>
      <c r="J613" s="23" t="s">
        <v>299</v>
      </c>
      <c r="K613" s="31">
        <v>1.262</v>
      </c>
      <c r="L613" s="24">
        <v>8425144249047</v>
      </c>
      <c r="M613" s="23">
        <v>102</v>
      </c>
      <c r="N613" s="24">
        <v>10</v>
      </c>
    </row>
    <row r="614" spans="1:14" x14ac:dyDescent="0.3">
      <c r="A614" s="23" t="s">
        <v>5935</v>
      </c>
      <c r="B614" s="23" t="s">
        <v>50</v>
      </c>
      <c r="C614" s="23" t="s">
        <v>51</v>
      </c>
      <c r="D614" s="23" t="s">
        <v>5939</v>
      </c>
      <c r="E614" s="23" t="s">
        <v>189</v>
      </c>
      <c r="F614" s="23" t="s">
        <v>5940</v>
      </c>
      <c r="G614" s="23" t="s">
        <v>190</v>
      </c>
      <c r="H614" s="23" t="s">
        <v>191</v>
      </c>
      <c r="I614" s="23" t="s">
        <v>301</v>
      </c>
      <c r="J614" s="23" t="s">
        <v>302</v>
      </c>
      <c r="K614" s="31">
        <v>1.1599999999999999</v>
      </c>
      <c r="L614" s="24">
        <v>8425144250821</v>
      </c>
      <c r="M614" s="23">
        <v>102</v>
      </c>
      <c r="N614" s="24">
        <v>10</v>
      </c>
    </row>
    <row r="615" spans="1:14" x14ac:dyDescent="0.3">
      <c r="A615" s="23" t="s">
        <v>5935</v>
      </c>
      <c r="B615" s="23" t="s">
        <v>50</v>
      </c>
      <c r="C615" s="23" t="s">
        <v>51</v>
      </c>
      <c r="D615" s="23" t="s">
        <v>5939</v>
      </c>
      <c r="E615" s="23" t="s">
        <v>189</v>
      </c>
      <c r="F615" s="23" t="s">
        <v>5940</v>
      </c>
      <c r="G615" s="23" t="s">
        <v>190</v>
      </c>
      <c r="H615" s="23" t="s">
        <v>191</v>
      </c>
      <c r="I615" s="23" t="s">
        <v>304</v>
      </c>
      <c r="J615" s="23" t="s">
        <v>305</v>
      </c>
      <c r="K615" s="31">
        <v>1.006</v>
      </c>
      <c r="L615" s="24">
        <v>8425144245032</v>
      </c>
      <c r="M615" s="23">
        <v>102</v>
      </c>
      <c r="N615" s="24">
        <v>25</v>
      </c>
    </row>
    <row r="616" spans="1:14" x14ac:dyDescent="0.3">
      <c r="A616" s="23" t="s">
        <v>5935</v>
      </c>
      <c r="B616" s="23" t="s">
        <v>50</v>
      </c>
      <c r="C616" s="23" t="s">
        <v>51</v>
      </c>
      <c r="D616" s="23" t="s">
        <v>5939</v>
      </c>
      <c r="E616" s="23" t="s">
        <v>189</v>
      </c>
      <c r="F616" s="23" t="s">
        <v>5940</v>
      </c>
      <c r="G616" s="23" t="s">
        <v>190</v>
      </c>
      <c r="H616" s="23" t="s">
        <v>191</v>
      </c>
      <c r="I616" s="23" t="s">
        <v>307</v>
      </c>
      <c r="J616" s="23" t="s">
        <v>308</v>
      </c>
      <c r="K616" s="31">
        <v>1.2250000000000001</v>
      </c>
      <c r="L616" s="24">
        <v>8425144250838</v>
      </c>
      <c r="M616" s="23">
        <v>102</v>
      </c>
      <c r="N616" s="24">
        <v>10</v>
      </c>
    </row>
    <row r="617" spans="1:14" x14ac:dyDescent="0.3">
      <c r="A617" s="23" t="s">
        <v>5935</v>
      </c>
      <c r="B617" s="23" t="s">
        <v>50</v>
      </c>
      <c r="C617" s="23" t="s">
        <v>51</v>
      </c>
      <c r="D617" s="23" t="s">
        <v>5939</v>
      </c>
      <c r="E617" s="23" t="s">
        <v>189</v>
      </c>
      <c r="F617" s="23" t="s">
        <v>5940</v>
      </c>
      <c r="G617" s="23" t="s">
        <v>190</v>
      </c>
      <c r="H617" s="23" t="s">
        <v>191</v>
      </c>
      <c r="I617" s="23" t="s">
        <v>310</v>
      </c>
      <c r="J617" s="23" t="s">
        <v>311</v>
      </c>
      <c r="K617" s="31">
        <v>1.55</v>
      </c>
      <c r="L617" s="24">
        <v>8425144249054</v>
      </c>
      <c r="M617" s="23">
        <v>102</v>
      </c>
      <c r="N617" s="24">
        <v>10</v>
      </c>
    </row>
    <row r="618" spans="1:14" x14ac:dyDescent="0.3">
      <c r="A618" s="23" t="s">
        <v>5935</v>
      </c>
      <c r="B618" s="23" t="s">
        <v>50</v>
      </c>
      <c r="C618" s="23" t="s">
        <v>51</v>
      </c>
      <c r="D618" s="23" t="s">
        <v>5939</v>
      </c>
      <c r="E618" s="23" t="s">
        <v>189</v>
      </c>
      <c r="F618" s="23" t="s">
        <v>5940</v>
      </c>
      <c r="G618" s="23" t="s">
        <v>190</v>
      </c>
      <c r="H618" s="23" t="s">
        <v>191</v>
      </c>
      <c r="I618" s="23" t="s">
        <v>313</v>
      </c>
      <c r="J618" s="23" t="s">
        <v>314</v>
      </c>
      <c r="K618" s="31">
        <v>2.16</v>
      </c>
      <c r="L618" s="24">
        <v>8425144249061</v>
      </c>
      <c r="M618" s="23">
        <v>102</v>
      </c>
      <c r="N618" s="24">
        <v>10</v>
      </c>
    </row>
    <row r="619" spans="1:14" x14ac:dyDescent="0.3">
      <c r="A619" s="23" t="s">
        <v>5935</v>
      </c>
      <c r="B619" s="23" t="s">
        <v>50</v>
      </c>
      <c r="C619" s="23" t="s">
        <v>51</v>
      </c>
      <c r="D619" s="23" t="s">
        <v>5939</v>
      </c>
      <c r="E619" s="23" t="s">
        <v>189</v>
      </c>
      <c r="F619" s="23" t="s">
        <v>5940</v>
      </c>
      <c r="G619" s="23" t="s">
        <v>190</v>
      </c>
      <c r="H619" s="23" t="s">
        <v>191</v>
      </c>
      <c r="I619" s="23" t="s">
        <v>316</v>
      </c>
      <c r="J619" s="23" t="s">
        <v>317</v>
      </c>
      <c r="K619" s="31">
        <v>5.976</v>
      </c>
      <c r="L619" s="24">
        <v>8425144249078</v>
      </c>
      <c r="M619" s="23">
        <v>102</v>
      </c>
      <c r="N619" s="24">
        <v>10</v>
      </c>
    </row>
    <row r="620" spans="1:14" x14ac:dyDescent="0.3">
      <c r="A620" s="23" t="s">
        <v>5935</v>
      </c>
      <c r="B620" s="23" t="s">
        <v>50</v>
      </c>
      <c r="C620" s="23" t="s">
        <v>51</v>
      </c>
      <c r="D620" s="23" t="s">
        <v>5939</v>
      </c>
      <c r="E620" s="23" t="s">
        <v>189</v>
      </c>
      <c r="F620" s="23" t="s">
        <v>5940</v>
      </c>
      <c r="G620" s="23" t="s">
        <v>190</v>
      </c>
      <c r="H620" s="23" t="s">
        <v>191</v>
      </c>
      <c r="I620" s="23" t="s">
        <v>319</v>
      </c>
      <c r="J620" s="23" t="s">
        <v>320</v>
      </c>
      <c r="K620" s="31">
        <v>17.600999999999999</v>
      </c>
      <c r="L620" s="24">
        <v>8425144249085</v>
      </c>
      <c r="M620" s="23">
        <v>102</v>
      </c>
      <c r="N620" s="24">
        <v>10</v>
      </c>
    </row>
    <row r="621" spans="1:14" x14ac:dyDescent="0.3">
      <c r="A621" s="23" t="s">
        <v>5935</v>
      </c>
      <c r="B621" s="23" t="s">
        <v>50</v>
      </c>
      <c r="C621" s="23" t="s">
        <v>51</v>
      </c>
      <c r="D621" s="23" t="s">
        <v>5939</v>
      </c>
      <c r="E621" s="23" t="s">
        <v>189</v>
      </c>
      <c r="F621" s="23" t="s">
        <v>5940</v>
      </c>
      <c r="G621" s="23" t="s">
        <v>190</v>
      </c>
      <c r="H621" s="23" t="s">
        <v>191</v>
      </c>
      <c r="I621" s="23" t="s">
        <v>322</v>
      </c>
      <c r="J621" s="23" t="s">
        <v>323</v>
      </c>
      <c r="K621" s="31">
        <v>26.417999999999999</v>
      </c>
      <c r="L621" s="24">
        <v>8425144250845</v>
      </c>
      <c r="M621" s="23">
        <v>102</v>
      </c>
      <c r="N621" s="24">
        <v>1</v>
      </c>
    </row>
    <row r="622" spans="1:14" x14ac:dyDescent="0.3">
      <c r="A622" s="23" t="s">
        <v>5935</v>
      </c>
      <c r="B622" s="23" t="s">
        <v>50</v>
      </c>
      <c r="C622" s="23" t="s">
        <v>51</v>
      </c>
      <c r="D622" s="23" t="s">
        <v>5939</v>
      </c>
      <c r="E622" s="23" t="s">
        <v>189</v>
      </c>
      <c r="F622" s="23" t="s">
        <v>5940</v>
      </c>
      <c r="G622" s="23" t="s">
        <v>190</v>
      </c>
      <c r="H622" s="23" t="s">
        <v>191</v>
      </c>
      <c r="I622" s="23" t="s">
        <v>325</v>
      </c>
      <c r="J622" s="23" t="s">
        <v>326</v>
      </c>
      <c r="K622" s="31">
        <v>48.311</v>
      </c>
      <c r="L622" s="24">
        <v>8425144250852</v>
      </c>
      <c r="M622" s="23">
        <v>102</v>
      </c>
      <c r="N622" s="24">
        <v>1</v>
      </c>
    </row>
    <row r="623" spans="1:14" x14ac:dyDescent="0.3">
      <c r="A623" s="23" t="s">
        <v>5935</v>
      </c>
      <c r="B623" s="23" t="s">
        <v>50</v>
      </c>
      <c r="C623" s="23" t="s">
        <v>51</v>
      </c>
      <c r="D623" s="23" t="s">
        <v>5939</v>
      </c>
      <c r="E623" s="23" t="s">
        <v>189</v>
      </c>
      <c r="F623" s="23" t="s">
        <v>5940</v>
      </c>
      <c r="G623" s="23" t="s">
        <v>190</v>
      </c>
      <c r="H623" s="23" t="s">
        <v>191</v>
      </c>
      <c r="I623" s="23" t="s">
        <v>328</v>
      </c>
      <c r="J623" s="23" t="s">
        <v>329</v>
      </c>
      <c r="K623" s="31">
        <v>1.8220000000000001</v>
      </c>
      <c r="L623" s="24">
        <v>8425144249153</v>
      </c>
      <c r="M623" s="23">
        <v>102</v>
      </c>
      <c r="N623" s="24">
        <v>10</v>
      </c>
    </row>
    <row r="624" spans="1:14" x14ac:dyDescent="0.3">
      <c r="A624" s="23" t="s">
        <v>5935</v>
      </c>
      <c r="B624" s="23" t="s">
        <v>50</v>
      </c>
      <c r="C624" s="23" t="s">
        <v>51</v>
      </c>
      <c r="D624" s="23" t="s">
        <v>5939</v>
      </c>
      <c r="E624" s="23" t="s">
        <v>189</v>
      </c>
      <c r="F624" s="23" t="s">
        <v>5940</v>
      </c>
      <c r="G624" s="23" t="s">
        <v>190</v>
      </c>
      <c r="H624" s="23" t="s">
        <v>191</v>
      </c>
      <c r="I624" s="23" t="s">
        <v>331</v>
      </c>
      <c r="J624" s="23" t="s">
        <v>332</v>
      </c>
      <c r="K624" s="31">
        <v>1.532</v>
      </c>
      <c r="L624" s="24">
        <v>8425144250494</v>
      </c>
      <c r="M624" s="23">
        <v>102</v>
      </c>
      <c r="N624" s="24">
        <v>10</v>
      </c>
    </row>
    <row r="625" spans="1:14" x14ac:dyDescent="0.3">
      <c r="A625" s="23" t="s">
        <v>5935</v>
      </c>
      <c r="B625" s="23" t="s">
        <v>50</v>
      </c>
      <c r="C625" s="23" t="s">
        <v>51</v>
      </c>
      <c r="D625" s="23" t="s">
        <v>5939</v>
      </c>
      <c r="E625" s="23" t="s">
        <v>189</v>
      </c>
      <c r="F625" s="23" t="s">
        <v>5940</v>
      </c>
      <c r="G625" s="23" t="s">
        <v>190</v>
      </c>
      <c r="H625" s="23" t="s">
        <v>191</v>
      </c>
      <c r="I625" s="23" t="s">
        <v>334</v>
      </c>
      <c r="J625" s="23" t="s">
        <v>335</v>
      </c>
      <c r="K625" s="31">
        <v>0.81699999999999995</v>
      </c>
      <c r="L625" s="24">
        <v>8425144245087</v>
      </c>
      <c r="M625" s="23">
        <v>102</v>
      </c>
      <c r="N625" s="24">
        <v>25</v>
      </c>
    </row>
    <row r="626" spans="1:14" x14ac:dyDescent="0.3">
      <c r="A626" s="23" t="s">
        <v>5935</v>
      </c>
      <c r="B626" s="23" t="s">
        <v>50</v>
      </c>
      <c r="C626" s="23" t="s">
        <v>51</v>
      </c>
      <c r="D626" s="23" t="s">
        <v>5939</v>
      </c>
      <c r="E626" s="23" t="s">
        <v>189</v>
      </c>
      <c r="F626" s="23" t="s">
        <v>5940</v>
      </c>
      <c r="G626" s="23" t="s">
        <v>190</v>
      </c>
      <c r="H626" s="23" t="s">
        <v>191</v>
      </c>
      <c r="I626" s="23" t="s">
        <v>337</v>
      </c>
      <c r="J626" s="23" t="s">
        <v>338</v>
      </c>
      <c r="K626" s="31">
        <v>1.9590000000000001</v>
      </c>
      <c r="L626" s="24">
        <v>8425144250500</v>
      </c>
      <c r="M626" s="23">
        <v>102</v>
      </c>
      <c r="N626" s="24">
        <v>10</v>
      </c>
    </row>
    <row r="627" spans="1:14" x14ac:dyDescent="0.3">
      <c r="A627" s="23" t="s">
        <v>5935</v>
      </c>
      <c r="B627" s="23" t="s">
        <v>50</v>
      </c>
      <c r="C627" s="23" t="s">
        <v>51</v>
      </c>
      <c r="D627" s="23" t="s">
        <v>5939</v>
      </c>
      <c r="E627" s="23" t="s">
        <v>189</v>
      </c>
      <c r="F627" s="23" t="s">
        <v>5940</v>
      </c>
      <c r="G627" s="23" t="s">
        <v>190</v>
      </c>
      <c r="H627" s="23" t="s">
        <v>191</v>
      </c>
      <c r="I627" s="23" t="s">
        <v>340</v>
      </c>
      <c r="J627" s="23" t="s">
        <v>341</v>
      </c>
      <c r="K627" s="31">
        <v>1.9410000000000001</v>
      </c>
      <c r="L627" s="24">
        <v>8425144245094</v>
      </c>
      <c r="M627" s="23">
        <v>102</v>
      </c>
      <c r="N627" s="24">
        <v>10</v>
      </c>
    </row>
    <row r="628" spans="1:14" x14ac:dyDescent="0.3">
      <c r="A628" s="23" t="s">
        <v>5935</v>
      </c>
      <c r="B628" s="23" t="s">
        <v>50</v>
      </c>
      <c r="C628" s="23" t="s">
        <v>51</v>
      </c>
      <c r="D628" s="23" t="s">
        <v>5939</v>
      </c>
      <c r="E628" s="23" t="s">
        <v>189</v>
      </c>
      <c r="F628" s="23" t="s">
        <v>5940</v>
      </c>
      <c r="G628" s="23" t="s">
        <v>190</v>
      </c>
      <c r="H628" s="23" t="s">
        <v>191</v>
      </c>
      <c r="I628" s="23" t="s">
        <v>343</v>
      </c>
      <c r="J628" s="23" t="s">
        <v>344</v>
      </c>
      <c r="K628" s="31">
        <v>1.89</v>
      </c>
      <c r="L628" s="24">
        <v>8425144249160</v>
      </c>
      <c r="M628" s="23">
        <v>102</v>
      </c>
      <c r="N628" s="24">
        <v>10</v>
      </c>
    </row>
    <row r="629" spans="1:14" x14ac:dyDescent="0.3">
      <c r="A629" s="23" t="s">
        <v>5935</v>
      </c>
      <c r="B629" s="23" t="s">
        <v>50</v>
      </c>
      <c r="C629" s="23" t="s">
        <v>51</v>
      </c>
      <c r="D629" s="23" t="s">
        <v>5939</v>
      </c>
      <c r="E629" s="23" t="s">
        <v>189</v>
      </c>
      <c r="F629" s="23" t="s">
        <v>5940</v>
      </c>
      <c r="G629" s="23" t="s">
        <v>190</v>
      </c>
      <c r="H629" s="23" t="s">
        <v>191</v>
      </c>
      <c r="I629" s="23" t="s">
        <v>346</v>
      </c>
      <c r="J629" s="23" t="s">
        <v>347</v>
      </c>
      <c r="K629" s="31">
        <v>4.0010000000000003</v>
      </c>
      <c r="L629" s="24">
        <v>8425144249177</v>
      </c>
      <c r="M629" s="23">
        <v>102</v>
      </c>
      <c r="N629" s="24">
        <v>10</v>
      </c>
    </row>
    <row r="630" spans="1:14" x14ac:dyDescent="0.3">
      <c r="A630" s="23" t="s">
        <v>5935</v>
      </c>
      <c r="B630" s="23" t="s">
        <v>50</v>
      </c>
      <c r="C630" s="23" t="s">
        <v>51</v>
      </c>
      <c r="D630" s="23" t="s">
        <v>5939</v>
      </c>
      <c r="E630" s="23" t="s">
        <v>189</v>
      </c>
      <c r="F630" s="23" t="s">
        <v>5940</v>
      </c>
      <c r="G630" s="23" t="s">
        <v>190</v>
      </c>
      <c r="H630" s="23" t="s">
        <v>191</v>
      </c>
      <c r="I630" s="23" t="s">
        <v>349</v>
      </c>
      <c r="J630" s="23" t="s">
        <v>350</v>
      </c>
      <c r="K630" s="31">
        <v>15.098000000000001</v>
      </c>
      <c r="L630" s="24">
        <v>8425144249184</v>
      </c>
      <c r="M630" s="23">
        <v>102</v>
      </c>
      <c r="N630" s="24">
        <v>10</v>
      </c>
    </row>
    <row r="631" spans="1:14" x14ac:dyDescent="0.3">
      <c r="A631" s="23" t="s">
        <v>5935</v>
      </c>
      <c r="B631" s="23" t="s">
        <v>50</v>
      </c>
      <c r="C631" s="23" t="s">
        <v>51</v>
      </c>
      <c r="D631" s="23" t="s">
        <v>5939</v>
      </c>
      <c r="E631" s="23" t="s">
        <v>189</v>
      </c>
      <c r="F631" s="23" t="s">
        <v>5940</v>
      </c>
      <c r="G631" s="23" t="s">
        <v>190</v>
      </c>
      <c r="H631" s="23" t="s">
        <v>191</v>
      </c>
      <c r="I631" s="23" t="s">
        <v>352</v>
      </c>
      <c r="J631" s="23" t="s">
        <v>353</v>
      </c>
      <c r="K631" s="31">
        <v>26.367999999999999</v>
      </c>
      <c r="L631" s="24">
        <v>8425144250517</v>
      </c>
      <c r="M631" s="23">
        <v>102</v>
      </c>
      <c r="N631" s="24">
        <v>1</v>
      </c>
    </row>
    <row r="632" spans="1:14" x14ac:dyDescent="0.3">
      <c r="A632" s="23" t="s">
        <v>5935</v>
      </c>
      <c r="B632" s="23" t="s">
        <v>50</v>
      </c>
      <c r="C632" s="23" t="s">
        <v>51</v>
      </c>
      <c r="D632" s="23" t="s">
        <v>5939</v>
      </c>
      <c r="E632" s="23" t="s">
        <v>189</v>
      </c>
      <c r="F632" s="23" t="s">
        <v>5940</v>
      </c>
      <c r="G632" s="23" t="s">
        <v>190</v>
      </c>
      <c r="H632" s="23" t="s">
        <v>191</v>
      </c>
      <c r="I632" s="23" t="s">
        <v>355</v>
      </c>
      <c r="J632" s="23" t="s">
        <v>356</v>
      </c>
      <c r="K632" s="31">
        <v>43.372999999999998</v>
      </c>
      <c r="L632" s="24">
        <v>8425144250524</v>
      </c>
      <c r="M632" s="23">
        <v>102</v>
      </c>
      <c r="N632" s="24">
        <v>1</v>
      </c>
    </row>
    <row r="633" spans="1:14" x14ac:dyDescent="0.3">
      <c r="A633" s="23" t="s">
        <v>5935</v>
      </c>
      <c r="B633" s="23" t="s">
        <v>50</v>
      </c>
      <c r="C633" s="23" t="s">
        <v>51</v>
      </c>
      <c r="D633" s="23" t="s">
        <v>5939</v>
      </c>
      <c r="E633" s="23" t="s">
        <v>189</v>
      </c>
      <c r="F633" s="23" t="s">
        <v>5940</v>
      </c>
      <c r="G633" s="23" t="s">
        <v>190</v>
      </c>
      <c r="H633" s="23" t="s">
        <v>191</v>
      </c>
      <c r="I633" s="23" t="s">
        <v>358</v>
      </c>
      <c r="J633" s="23" t="s">
        <v>359</v>
      </c>
      <c r="K633" s="31">
        <v>2.6539999999999999</v>
      </c>
      <c r="L633" s="24">
        <v>8425144249191</v>
      </c>
      <c r="M633" s="23">
        <v>102</v>
      </c>
      <c r="N633" s="24">
        <v>10</v>
      </c>
    </row>
    <row r="634" spans="1:14" x14ac:dyDescent="0.3">
      <c r="A634" s="23" t="s">
        <v>5935</v>
      </c>
      <c r="B634" s="23" t="s">
        <v>50</v>
      </c>
      <c r="C634" s="23" t="s">
        <v>51</v>
      </c>
      <c r="D634" s="23" t="s">
        <v>5939</v>
      </c>
      <c r="E634" s="23" t="s">
        <v>189</v>
      </c>
      <c r="F634" s="23" t="s">
        <v>5940</v>
      </c>
      <c r="G634" s="23" t="s">
        <v>190</v>
      </c>
      <c r="H634" s="23" t="s">
        <v>191</v>
      </c>
      <c r="I634" s="23" t="s">
        <v>361</v>
      </c>
      <c r="J634" s="23" t="s">
        <v>362</v>
      </c>
      <c r="K634" s="31">
        <v>1.2769999999999999</v>
      </c>
      <c r="L634" s="24">
        <v>8425144249207</v>
      </c>
      <c r="M634" s="23">
        <v>102</v>
      </c>
      <c r="N634" s="24">
        <v>10</v>
      </c>
    </row>
    <row r="635" spans="1:14" x14ac:dyDescent="0.3">
      <c r="A635" s="23" t="s">
        <v>5935</v>
      </c>
      <c r="B635" s="23" t="s">
        <v>50</v>
      </c>
      <c r="C635" s="23" t="s">
        <v>51</v>
      </c>
      <c r="D635" s="23" t="s">
        <v>5939</v>
      </c>
      <c r="E635" s="23" t="s">
        <v>189</v>
      </c>
      <c r="F635" s="23" t="s">
        <v>5940</v>
      </c>
      <c r="G635" s="23" t="s">
        <v>190</v>
      </c>
      <c r="H635" s="23" t="s">
        <v>191</v>
      </c>
      <c r="I635" s="23" t="s">
        <v>364</v>
      </c>
      <c r="J635" s="23" t="s">
        <v>365</v>
      </c>
      <c r="K635" s="31">
        <v>0.88500000000000001</v>
      </c>
      <c r="L635" s="24">
        <v>8425144245100</v>
      </c>
      <c r="M635" s="23">
        <v>102</v>
      </c>
      <c r="N635" s="24">
        <v>25</v>
      </c>
    </row>
    <row r="636" spans="1:14" x14ac:dyDescent="0.3">
      <c r="A636" s="23" t="s">
        <v>5935</v>
      </c>
      <c r="B636" s="23" t="s">
        <v>50</v>
      </c>
      <c r="C636" s="23" t="s">
        <v>51</v>
      </c>
      <c r="D636" s="23" t="s">
        <v>5939</v>
      </c>
      <c r="E636" s="23" t="s">
        <v>189</v>
      </c>
      <c r="F636" s="23" t="s">
        <v>5940</v>
      </c>
      <c r="G636" s="23" t="s">
        <v>190</v>
      </c>
      <c r="H636" s="23" t="s">
        <v>191</v>
      </c>
      <c r="I636" s="23" t="s">
        <v>367</v>
      </c>
      <c r="J636" s="23" t="s">
        <v>368</v>
      </c>
      <c r="K636" s="31">
        <v>1.4139999999999999</v>
      </c>
      <c r="L636" s="24">
        <v>8425144249214</v>
      </c>
      <c r="M636" s="23">
        <v>102</v>
      </c>
      <c r="N636" s="24">
        <v>10</v>
      </c>
    </row>
    <row r="637" spans="1:14" x14ac:dyDescent="0.3">
      <c r="A637" s="23" t="s">
        <v>5935</v>
      </c>
      <c r="B637" s="23" t="s">
        <v>50</v>
      </c>
      <c r="C637" s="23" t="s">
        <v>51</v>
      </c>
      <c r="D637" s="23" t="s">
        <v>5939</v>
      </c>
      <c r="E637" s="23" t="s">
        <v>189</v>
      </c>
      <c r="F637" s="23" t="s">
        <v>5940</v>
      </c>
      <c r="G637" s="23" t="s">
        <v>190</v>
      </c>
      <c r="H637" s="23" t="s">
        <v>191</v>
      </c>
      <c r="I637" s="23" t="s">
        <v>370</v>
      </c>
      <c r="J637" s="23" t="s">
        <v>371</v>
      </c>
      <c r="K637" s="31">
        <v>1.89</v>
      </c>
      <c r="L637" s="24">
        <v>8425144245117</v>
      </c>
      <c r="M637" s="23">
        <v>102</v>
      </c>
      <c r="N637" s="24">
        <v>10</v>
      </c>
    </row>
    <row r="638" spans="1:14" x14ac:dyDescent="0.3">
      <c r="A638" s="23" t="s">
        <v>5935</v>
      </c>
      <c r="B638" s="23" t="s">
        <v>50</v>
      </c>
      <c r="C638" s="23" t="s">
        <v>51</v>
      </c>
      <c r="D638" s="23" t="s">
        <v>5939</v>
      </c>
      <c r="E638" s="23" t="s">
        <v>189</v>
      </c>
      <c r="F638" s="23" t="s">
        <v>5940</v>
      </c>
      <c r="G638" s="23" t="s">
        <v>190</v>
      </c>
      <c r="H638" s="23" t="s">
        <v>191</v>
      </c>
      <c r="I638" s="23" t="s">
        <v>373</v>
      </c>
      <c r="J638" s="23" t="s">
        <v>374</v>
      </c>
      <c r="K638" s="31">
        <v>2.1789999999999998</v>
      </c>
      <c r="L638" s="24">
        <v>8425144245124</v>
      </c>
      <c r="M638" s="23">
        <v>102</v>
      </c>
      <c r="N638" s="24">
        <v>10</v>
      </c>
    </row>
    <row r="639" spans="1:14" x14ac:dyDescent="0.3">
      <c r="A639" s="23" t="s">
        <v>5935</v>
      </c>
      <c r="B639" s="23" t="s">
        <v>50</v>
      </c>
      <c r="C639" s="23" t="s">
        <v>51</v>
      </c>
      <c r="D639" s="23" t="s">
        <v>5939</v>
      </c>
      <c r="E639" s="23" t="s">
        <v>189</v>
      </c>
      <c r="F639" s="23" t="s">
        <v>5940</v>
      </c>
      <c r="G639" s="23" t="s">
        <v>190</v>
      </c>
      <c r="H639" s="23" t="s">
        <v>191</v>
      </c>
      <c r="I639" s="23" t="s">
        <v>376</v>
      </c>
      <c r="J639" s="23" t="s">
        <v>377</v>
      </c>
      <c r="K639" s="31">
        <v>3.915</v>
      </c>
      <c r="L639" s="24">
        <v>8425144249221</v>
      </c>
      <c r="M639" s="23">
        <v>102</v>
      </c>
      <c r="N639" s="24">
        <v>10</v>
      </c>
    </row>
    <row r="640" spans="1:14" x14ac:dyDescent="0.3">
      <c r="A640" s="23" t="s">
        <v>5935</v>
      </c>
      <c r="B640" s="23" t="s">
        <v>50</v>
      </c>
      <c r="C640" s="23" t="s">
        <v>51</v>
      </c>
      <c r="D640" s="23" t="s">
        <v>5939</v>
      </c>
      <c r="E640" s="23" t="s">
        <v>189</v>
      </c>
      <c r="F640" s="23" t="s">
        <v>5940</v>
      </c>
      <c r="G640" s="23" t="s">
        <v>190</v>
      </c>
      <c r="H640" s="23" t="s">
        <v>191</v>
      </c>
      <c r="I640" s="23" t="s">
        <v>379</v>
      </c>
      <c r="J640" s="23" t="s">
        <v>380</v>
      </c>
      <c r="K640" s="31">
        <v>13.702999999999999</v>
      </c>
      <c r="L640" s="24">
        <v>8425144249238</v>
      </c>
      <c r="M640" s="23">
        <v>102</v>
      </c>
      <c r="N640" s="24">
        <v>10</v>
      </c>
    </row>
    <row r="641" spans="1:14" x14ac:dyDescent="0.3">
      <c r="A641" s="23" t="s">
        <v>5935</v>
      </c>
      <c r="B641" s="23" t="s">
        <v>50</v>
      </c>
      <c r="C641" s="23" t="s">
        <v>51</v>
      </c>
      <c r="D641" s="23" t="s">
        <v>5939</v>
      </c>
      <c r="E641" s="23" t="s">
        <v>189</v>
      </c>
      <c r="F641" s="23" t="s">
        <v>5940</v>
      </c>
      <c r="G641" s="23" t="s">
        <v>190</v>
      </c>
      <c r="H641" s="23" t="s">
        <v>191</v>
      </c>
      <c r="I641" s="23" t="s">
        <v>382</v>
      </c>
      <c r="J641" s="23" t="s">
        <v>383</v>
      </c>
      <c r="K641" s="31">
        <v>24.120999999999999</v>
      </c>
      <c r="L641" s="24">
        <v>8425144249245</v>
      </c>
      <c r="M641" s="23">
        <v>102</v>
      </c>
      <c r="N641" s="24">
        <v>1</v>
      </c>
    </row>
    <row r="642" spans="1:14" x14ac:dyDescent="0.3">
      <c r="A642" s="23" t="s">
        <v>5935</v>
      </c>
      <c r="B642" s="23" t="s">
        <v>50</v>
      </c>
      <c r="C642" s="23" t="s">
        <v>51</v>
      </c>
      <c r="D642" s="23" t="s">
        <v>5939</v>
      </c>
      <c r="E642" s="23" t="s">
        <v>189</v>
      </c>
      <c r="F642" s="23" t="s">
        <v>5940</v>
      </c>
      <c r="G642" s="23" t="s">
        <v>190</v>
      </c>
      <c r="H642" s="23" t="s">
        <v>191</v>
      </c>
      <c r="I642" s="23" t="s">
        <v>385</v>
      </c>
      <c r="J642" s="23" t="s">
        <v>386</v>
      </c>
      <c r="K642" s="31">
        <v>43.372999999999998</v>
      </c>
      <c r="L642" s="24">
        <v>8425144250531</v>
      </c>
      <c r="M642" s="23">
        <v>102</v>
      </c>
      <c r="N642" s="24">
        <v>1</v>
      </c>
    </row>
    <row r="643" spans="1:14" x14ac:dyDescent="0.3">
      <c r="A643" s="23" t="s">
        <v>5935</v>
      </c>
      <c r="B643" s="23" t="s">
        <v>50</v>
      </c>
      <c r="C643" s="23" t="s">
        <v>51</v>
      </c>
      <c r="D643" s="23" t="s">
        <v>5939</v>
      </c>
      <c r="E643" s="23" t="s">
        <v>189</v>
      </c>
      <c r="F643" s="23" t="s">
        <v>5940</v>
      </c>
      <c r="G643" s="23" t="s">
        <v>190</v>
      </c>
      <c r="H643" s="23" t="s">
        <v>388</v>
      </c>
      <c r="I643" s="23" t="s">
        <v>389</v>
      </c>
      <c r="J643" s="23" t="s">
        <v>390</v>
      </c>
      <c r="K643" s="31">
        <v>4.1900000000000004</v>
      </c>
      <c r="L643" s="24">
        <v>3430650012295</v>
      </c>
      <c r="M643" s="23">
        <v>102</v>
      </c>
      <c r="N643" s="24">
        <v>10</v>
      </c>
    </row>
    <row r="644" spans="1:14" x14ac:dyDescent="0.3">
      <c r="A644" s="23" t="s">
        <v>5935</v>
      </c>
      <c r="B644" s="23" t="s">
        <v>50</v>
      </c>
      <c r="C644" s="23" t="s">
        <v>51</v>
      </c>
      <c r="D644" s="23" t="s">
        <v>5939</v>
      </c>
      <c r="E644" s="23" t="s">
        <v>189</v>
      </c>
      <c r="F644" s="23" t="s">
        <v>5940</v>
      </c>
      <c r="G644" s="23" t="s">
        <v>190</v>
      </c>
      <c r="H644" s="23" t="s">
        <v>388</v>
      </c>
      <c r="I644" s="23" t="s">
        <v>393</v>
      </c>
      <c r="J644" s="23" t="s">
        <v>394</v>
      </c>
      <c r="K644" s="31">
        <v>129.90199999999999</v>
      </c>
      <c r="L644" s="24">
        <v>3430650030312</v>
      </c>
      <c r="M644" s="23">
        <v>102</v>
      </c>
      <c r="N644" s="24">
        <v>1</v>
      </c>
    </row>
    <row r="645" spans="1:14" x14ac:dyDescent="0.3">
      <c r="A645" s="23" t="s">
        <v>5935</v>
      </c>
      <c r="B645" s="23" t="s">
        <v>50</v>
      </c>
      <c r="C645" s="23" t="s">
        <v>51</v>
      </c>
      <c r="D645" s="23" t="s">
        <v>5939</v>
      </c>
      <c r="E645" s="23" t="s">
        <v>189</v>
      </c>
      <c r="F645" s="23" t="s">
        <v>5940</v>
      </c>
      <c r="G645" s="23" t="s">
        <v>190</v>
      </c>
      <c r="H645" s="23" t="s">
        <v>191</v>
      </c>
      <c r="I645" s="23" t="s">
        <v>397</v>
      </c>
      <c r="J645" s="23" t="s">
        <v>398</v>
      </c>
      <c r="K645" s="31">
        <v>9.6530000000000005</v>
      </c>
      <c r="L645" s="24">
        <v>8425144250548</v>
      </c>
      <c r="M645" s="23">
        <v>103</v>
      </c>
      <c r="N645" s="24">
        <v>10</v>
      </c>
    </row>
    <row r="646" spans="1:14" x14ac:dyDescent="0.3">
      <c r="A646" s="23" t="s">
        <v>5935</v>
      </c>
      <c r="B646" s="23" t="s">
        <v>50</v>
      </c>
      <c r="C646" s="23" t="s">
        <v>51</v>
      </c>
      <c r="D646" s="23" t="s">
        <v>5939</v>
      </c>
      <c r="E646" s="23" t="s">
        <v>189</v>
      </c>
      <c r="F646" s="23" t="s">
        <v>5940</v>
      </c>
      <c r="G646" s="23" t="s">
        <v>190</v>
      </c>
      <c r="H646" s="23" t="s">
        <v>191</v>
      </c>
      <c r="I646" s="23" t="s">
        <v>400</v>
      </c>
      <c r="J646" s="23" t="s">
        <v>401</v>
      </c>
      <c r="K646" s="31">
        <v>4.6980000000000004</v>
      </c>
      <c r="L646" s="24">
        <v>8425144249252</v>
      </c>
      <c r="M646" s="23">
        <v>103</v>
      </c>
      <c r="N646" s="24">
        <v>10</v>
      </c>
    </row>
    <row r="647" spans="1:14" x14ac:dyDescent="0.3">
      <c r="A647" s="23" t="s">
        <v>5935</v>
      </c>
      <c r="B647" s="23" t="s">
        <v>50</v>
      </c>
      <c r="C647" s="23" t="s">
        <v>51</v>
      </c>
      <c r="D647" s="23" t="s">
        <v>5939</v>
      </c>
      <c r="E647" s="23" t="s">
        <v>189</v>
      </c>
      <c r="F647" s="23" t="s">
        <v>5940</v>
      </c>
      <c r="G647" s="23" t="s">
        <v>190</v>
      </c>
      <c r="H647" s="23" t="s">
        <v>191</v>
      </c>
      <c r="I647" s="23" t="s">
        <v>403</v>
      </c>
      <c r="J647" s="23" t="s">
        <v>404</v>
      </c>
      <c r="K647" s="31">
        <v>12.664999999999999</v>
      </c>
      <c r="L647" s="24">
        <v>8425144249269</v>
      </c>
      <c r="M647" s="23">
        <v>103</v>
      </c>
      <c r="N647" s="24">
        <v>10</v>
      </c>
    </row>
    <row r="648" spans="1:14" x14ac:dyDescent="0.3">
      <c r="A648" s="23" t="s">
        <v>5935</v>
      </c>
      <c r="B648" s="23" t="s">
        <v>50</v>
      </c>
      <c r="C648" s="23" t="s">
        <v>51</v>
      </c>
      <c r="D648" s="23" t="s">
        <v>5939</v>
      </c>
      <c r="E648" s="23" t="s">
        <v>189</v>
      </c>
      <c r="F648" s="23" t="s">
        <v>5940</v>
      </c>
      <c r="G648" s="23" t="s">
        <v>190</v>
      </c>
      <c r="H648" s="23" t="s">
        <v>191</v>
      </c>
      <c r="I648" s="23" t="s">
        <v>406</v>
      </c>
      <c r="J648" s="23" t="s">
        <v>407</v>
      </c>
      <c r="K648" s="31">
        <v>16.972000000000001</v>
      </c>
      <c r="L648" s="24">
        <v>8425144249276</v>
      </c>
      <c r="M648" s="23">
        <v>103</v>
      </c>
      <c r="N648" s="24">
        <v>10</v>
      </c>
    </row>
    <row r="649" spans="1:14" x14ac:dyDescent="0.3">
      <c r="A649" s="23" t="s">
        <v>5935</v>
      </c>
      <c r="B649" s="23" t="s">
        <v>50</v>
      </c>
      <c r="C649" s="23" t="s">
        <v>51</v>
      </c>
      <c r="D649" s="23" t="s">
        <v>5939</v>
      </c>
      <c r="E649" s="23" t="s">
        <v>189</v>
      </c>
      <c r="F649" s="23" t="s">
        <v>5940</v>
      </c>
      <c r="G649" s="23" t="s">
        <v>190</v>
      </c>
      <c r="H649" s="23" t="s">
        <v>191</v>
      </c>
      <c r="I649" s="23" t="s">
        <v>409</v>
      </c>
      <c r="J649" s="23" t="s">
        <v>410</v>
      </c>
      <c r="K649" s="31">
        <v>4.29</v>
      </c>
      <c r="L649" s="24">
        <v>8425144249283</v>
      </c>
      <c r="M649" s="23">
        <v>103</v>
      </c>
      <c r="N649" s="24">
        <v>10</v>
      </c>
    </row>
    <row r="650" spans="1:14" x14ac:dyDescent="0.3">
      <c r="A650" s="23" t="s">
        <v>5935</v>
      </c>
      <c r="B650" s="23" t="s">
        <v>50</v>
      </c>
      <c r="C650" s="23" t="s">
        <v>51</v>
      </c>
      <c r="D650" s="23" t="s">
        <v>5939</v>
      </c>
      <c r="E650" s="23" t="s">
        <v>189</v>
      </c>
      <c r="F650" s="23" t="s">
        <v>5940</v>
      </c>
      <c r="G650" s="23" t="s">
        <v>190</v>
      </c>
      <c r="H650" s="23" t="s">
        <v>191</v>
      </c>
      <c r="I650" s="23" t="s">
        <v>412</v>
      </c>
      <c r="J650" s="23" t="s">
        <v>413</v>
      </c>
      <c r="K650" s="31">
        <v>10.522</v>
      </c>
      <c r="L650" s="24">
        <v>8425144249290</v>
      </c>
      <c r="M650" s="23">
        <v>103</v>
      </c>
      <c r="N650" s="24">
        <v>10</v>
      </c>
    </row>
    <row r="651" spans="1:14" x14ac:dyDescent="0.3">
      <c r="A651" s="23" t="s">
        <v>5935</v>
      </c>
      <c r="B651" s="23" t="s">
        <v>50</v>
      </c>
      <c r="C651" s="23" t="s">
        <v>51</v>
      </c>
      <c r="D651" s="23" t="s">
        <v>5939</v>
      </c>
      <c r="E651" s="23" t="s">
        <v>189</v>
      </c>
      <c r="F651" s="23" t="s">
        <v>5940</v>
      </c>
      <c r="G651" s="23" t="s">
        <v>190</v>
      </c>
      <c r="H651" s="23" t="s">
        <v>191</v>
      </c>
      <c r="I651" s="23" t="s">
        <v>415</v>
      </c>
      <c r="J651" s="23" t="s">
        <v>416</v>
      </c>
      <c r="K651" s="31">
        <v>14.709</v>
      </c>
      <c r="L651" s="24">
        <v>8425144249306</v>
      </c>
      <c r="M651" s="23">
        <v>103</v>
      </c>
      <c r="N651" s="24">
        <v>10</v>
      </c>
    </row>
    <row r="652" spans="1:14" x14ac:dyDescent="0.3">
      <c r="A652" s="23" t="s">
        <v>5935</v>
      </c>
      <c r="B652" s="23" t="s">
        <v>50</v>
      </c>
      <c r="C652" s="23" t="s">
        <v>51</v>
      </c>
      <c r="D652" s="23" t="s">
        <v>5939</v>
      </c>
      <c r="E652" s="23" t="s">
        <v>189</v>
      </c>
      <c r="F652" s="23" t="s">
        <v>5940</v>
      </c>
      <c r="G652" s="23" t="s">
        <v>190</v>
      </c>
      <c r="H652" s="23" t="s">
        <v>191</v>
      </c>
      <c r="I652" s="23" t="s">
        <v>418</v>
      </c>
      <c r="J652" s="23" t="s">
        <v>419</v>
      </c>
      <c r="K652" s="31">
        <v>3.1320000000000001</v>
      </c>
      <c r="L652" s="24">
        <v>8425144249436</v>
      </c>
      <c r="M652" s="23">
        <v>103</v>
      </c>
      <c r="N652" s="24">
        <v>10</v>
      </c>
    </row>
    <row r="653" spans="1:14" x14ac:dyDescent="0.3">
      <c r="A653" s="23" t="s">
        <v>5935</v>
      </c>
      <c r="B653" s="23" t="s">
        <v>50</v>
      </c>
      <c r="C653" s="23" t="s">
        <v>51</v>
      </c>
      <c r="D653" s="23" t="s">
        <v>5939</v>
      </c>
      <c r="E653" s="23" t="s">
        <v>189</v>
      </c>
      <c r="F653" s="23" t="s">
        <v>5940</v>
      </c>
      <c r="G653" s="23" t="s">
        <v>190</v>
      </c>
      <c r="H653" s="23" t="s">
        <v>191</v>
      </c>
      <c r="I653" s="23" t="s">
        <v>421</v>
      </c>
      <c r="J653" s="23" t="s">
        <v>422</v>
      </c>
      <c r="K653" s="31">
        <v>1.31</v>
      </c>
      <c r="L653" s="24">
        <v>8425144249443</v>
      </c>
      <c r="M653" s="23">
        <v>103</v>
      </c>
      <c r="N653" s="24">
        <v>10</v>
      </c>
    </row>
    <row r="654" spans="1:14" x14ac:dyDescent="0.3">
      <c r="A654" s="23" t="s">
        <v>5935</v>
      </c>
      <c r="B654" s="23" t="s">
        <v>50</v>
      </c>
      <c r="C654" s="23" t="s">
        <v>51</v>
      </c>
      <c r="D654" s="23" t="s">
        <v>5939</v>
      </c>
      <c r="E654" s="23" t="s">
        <v>189</v>
      </c>
      <c r="F654" s="23" t="s">
        <v>5940</v>
      </c>
      <c r="G654" s="23" t="s">
        <v>190</v>
      </c>
      <c r="H654" s="23" t="s">
        <v>191</v>
      </c>
      <c r="I654" s="23" t="s">
        <v>424</v>
      </c>
      <c r="J654" s="23" t="s">
        <v>425</v>
      </c>
      <c r="K654" s="31">
        <v>1.2929999999999999</v>
      </c>
      <c r="L654" s="24">
        <v>8425144249450</v>
      </c>
      <c r="M654" s="23">
        <v>103</v>
      </c>
      <c r="N654" s="24">
        <v>10</v>
      </c>
    </row>
    <row r="655" spans="1:14" x14ac:dyDescent="0.3">
      <c r="A655" s="23" t="s">
        <v>5935</v>
      </c>
      <c r="B655" s="23" t="s">
        <v>50</v>
      </c>
      <c r="C655" s="23" t="s">
        <v>51</v>
      </c>
      <c r="D655" s="23" t="s">
        <v>5939</v>
      </c>
      <c r="E655" s="23" t="s">
        <v>189</v>
      </c>
      <c r="F655" s="23" t="s">
        <v>5940</v>
      </c>
      <c r="G655" s="23" t="s">
        <v>190</v>
      </c>
      <c r="H655" s="23" t="s">
        <v>191</v>
      </c>
      <c r="I655" s="23" t="s">
        <v>427</v>
      </c>
      <c r="J655" s="23" t="s">
        <v>428</v>
      </c>
      <c r="K655" s="31">
        <v>1.123</v>
      </c>
      <c r="L655" s="24">
        <v>8425144243502</v>
      </c>
      <c r="M655" s="23">
        <v>103</v>
      </c>
      <c r="N655" s="24">
        <v>25</v>
      </c>
    </row>
    <row r="656" spans="1:14" x14ac:dyDescent="0.3">
      <c r="A656" s="23" t="s">
        <v>5935</v>
      </c>
      <c r="B656" s="23" t="s">
        <v>50</v>
      </c>
      <c r="C656" s="23" t="s">
        <v>51</v>
      </c>
      <c r="D656" s="23" t="s">
        <v>5939</v>
      </c>
      <c r="E656" s="23" t="s">
        <v>189</v>
      </c>
      <c r="F656" s="23" t="s">
        <v>5940</v>
      </c>
      <c r="G656" s="23" t="s">
        <v>190</v>
      </c>
      <c r="H656" s="23" t="s">
        <v>191</v>
      </c>
      <c r="I656" s="23" t="s">
        <v>430</v>
      </c>
      <c r="J656" s="23" t="s">
        <v>431</v>
      </c>
      <c r="K656" s="31">
        <v>1.48</v>
      </c>
      <c r="L656" s="24">
        <v>8425144249467</v>
      </c>
      <c r="M656" s="23">
        <v>103</v>
      </c>
      <c r="N656" s="24">
        <v>10</v>
      </c>
    </row>
    <row r="657" spans="1:14" x14ac:dyDescent="0.3">
      <c r="A657" s="23" t="s">
        <v>5935</v>
      </c>
      <c r="B657" s="23" t="s">
        <v>50</v>
      </c>
      <c r="C657" s="23" t="s">
        <v>51</v>
      </c>
      <c r="D657" s="23" t="s">
        <v>5939</v>
      </c>
      <c r="E657" s="23" t="s">
        <v>189</v>
      </c>
      <c r="F657" s="23" t="s">
        <v>5940</v>
      </c>
      <c r="G657" s="23" t="s">
        <v>190</v>
      </c>
      <c r="H657" s="23" t="s">
        <v>191</v>
      </c>
      <c r="I657" s="23" t="s">
        <v>433</v>
      </c>
      <c r="J657" s="23" t="s">
        <v>434</v>
      </c>
      <c r="K657" s="31">
        <v>2.23</v>
      </c>
      <c r="L657" s="24">
        <v>8425144245186</v>
      </c>
      <c r="M657" s="23">
        <v>103</v>
      </c>
      <c r="N657" s="24">
        <v>10</v>
      </c>
    </row>
    <row r="658" spans="1:14" x14ac:dyDescent="0.3">
      <c r="A658" s="23" t="s">
        <v>5935</v>
      </c>
      <c r="B658" s="23" t="s">
        <v>50</v>
      </c>
      <c r="C658" s="23" t="s">
        <v>51</v>
      </c>
      <c r="D658" s="23" t="s">
        <v>5939</v>
      </c>
      <c r="E658" s="23" t="s">
        <v>189</v>
      </c>
      <c r="F658" s="23" t="s">
        <v>5940</v>
      </c>
      <c r="G658" s="23" t="s">
        <v>190</v>
      </c>
      <c r="H658" s="23" t="s">
        <v>191</v>
      </c>
      <c r="I658" s="23" t="s">
        <v>436</v>
      </c>
      <c r="J658" s="23" t="s">
        <v>437</v>
      </c>
      <c r="K658" s="31">
        <v>3.3359999999999999</v>
      </c>
      <c r="L658" s="24">
        <v>8425144245193</v>
      </c>
      <c r="M658" s="23">
        <v>103</v>
      </c>
      <c r="N658" s="24">
        <v>10</v>
      </c>
    </row>
    <row r="659" spans="1:14" x14ac:dyDescent="0.3">
      <c r="A659" s="23" t="s">
        <v>5935</v>
      </c>
      <c r="B659" s="23" t="s">
        <v>50</v>
      </c>
      <c r="C659" s="23" t="s">
        <v>51</v>
      </c>
      <c r="D659" s="23" t="s">
        <v>5939</v>
      </c>
      <c r="E659" s="23" t="s">
        <v>189</v>
      </c>
      <c r="F659" s="23" t="s">
        <v>5940</v>
      </c>
      <c r="G659" s="23" t="s">
        <v>190</v>
      </c>
      <c r="H659" s="23" t="s">
        <v>191</v>
      </c>
      <c r="I659" s="23" t="s">
        <v>439</v>
      </c>
      <c r="J659" s="23" t="s">
        <v>440</v>
      </c>
      <c r="K659" s="31">
        <v>6.0940000000000003</v>
      </c>
      <c r="L659" s="24">
        <v>8425144249474</v>
      </c>
      <c r="M659" s="23">
        <v>103</v>
      </c>
      <c r="N659" s="24">
        <v>10</v>
      </c>
    </row>
    <row r="660" spans="1:14" x14ac:dyDescent="0.3">
      <c r="A660" s="23" t="s">
        <v>5935</v>
      </c>
      <c r="B660" s="23" t="s">
        <v>50</v>
      </c>
      <c r="C660" s="23" t="s">
        <v>51</v>
      </c>
      <c r="D660" s="23" t="s">
        <v>5939</v>
      </c>
      <c r="E660" s="23" t="s">
        <v>189</v>
      </c>
      <c r="F660" s="23" t="s">
        <v>5940</v>
      </c>
      <c r="G660" s="23" t="s">
        <v>190</v>
      </c>
      <c r="H660" s="23" t="s">
        <v>191</v>
      </c>
      <c r="I660" s="23" t="s">
        <v>442</v>
      </c>
      <c r="J660" s="23" t="s">
        <v>443</v>
      </c>
      <c r="K660" s="31">
        <v>17.686</v>
      </c>
      <c r="L660" s="24">
        <v>8425144249481</v>
      </c>
      <c r="M660" s="23">
        <v>103</v>
      </c>
      <c r="N660" s="24">
        <v>10</v>
      </c>
    </row>
    <row r="661" spans="1:14" x14ac:dyDescent="0.3">
      <c r="A661" s="23" t="s">
        <v>5935</v>
      </c>
      <c r="B661" s="23" t="s">
        <v>50</v>
      </c>
      <c r="C661" s="23" t="s">
        <v>51</v>
      </c>
      <c r="D661" s="23" t="s">
        <v>5939</v>
      </c>
      <c r="E661" s="23" t="s">
        <v>189</v>
      </c>
      <c r="F661" s="23" t="s">
        <v>5940</v>
      </c>
      <c r="G661" s="23" t="s">
        <v>190</v>
      </c>
      <c r="H661" s="23" t="s">
        <v>191</v>
      </c>
      <c r="I661" s="23" t="s">
        <v>445</v>
      </c>
      <c r="J661" s="23" t="s">
        <v>446</v>
      </c>
      <c r="K661" s="31">
        <v>33.21</v>
      </c>
      <c r="L661" s="24">
        <v>8425144249498</v>
      </c>
      <c r="M661" s="23">
        <v>103</v>
      </c>
      <c r="N661" s="24">
        <v>1</v>
      </c>
    </row>
    <row r="662" spans="1:14" x14ac:dyDescent="0.3">
      <c r="A662" s="23" t="s">
        <v>5935</v>
      </c>
      <c r="B662" s="23" t="s">
        <v>50</v>
      </c>
      <c r="C662" s="23" t="s">
        <v>51</v>
      </c>
      <c r="D662" s="23" t="s">
        <v>5939</v>
      </c>
      <c r="E662" s="23" t="s">
        <v>189</v>
      </c>
      <c r="F662" s="23" t="s">
        <v>5940</v>
      </c>
      <c r="G662" s="23" t="s">
        <v>190</v>
      </c>
      <c r="H662" s="23" t="s">
        <v>191</v>
      </c>
      <c r="I662" s="23" t="s">
        <v>448</v>
      </c>
      <c r="J662" s="23" t="s">
        <v>449</v>
      </c>
      <c r="K662" s="31">
        <v>55.357999999999997</v>
      </c>
      <c r="L662" s="24">
        <v>8425144249504</v>
      </c>
      <c r="M662" s="23">
        <v>103</v>
      </c>
      <c r="N662" s="24">
        <v>1</v>
      </c>
    </row>
    <row r="663" spans="1:14" x14ac:dyDescent="0.3">
      <c r="A663" s="23" t="s">
        <v>5935</v>
      </c>
      <c r="B663" s="23" t="s">
        <v>50</v>
      </c>
      <c r="C663" s="23" t="s">
        <v>51</v>
      </c>
      <c r="D663" s="23" t="s">
        <v>5939</v>
      </c>
      <c r="E663" s="23" t="s">
        <v>189</v>
      </c>
      <c r="F663" s="23" t="s">
        <v>5940</v>
      </c>
      <c r="G663" s="23" t="s">
        <v>190</v>
      </c>
      <c r="H663" s="23" t="s">
        <v>388</v>
      </c>
      <c r="I663" s="23" t="s">
        <v>451</v>
      </c>
      <c r="J663" s="23" t="s">
        <v>452</v>
      </c>
      <c r="K663" s="31">
        <v>8.4969999999999999</v>
      </c>
      <c r="L663" s="24">
        <v>3430650012592</v>
      </c>
      <c r="M663" s="23">
        <v>103</v>
      </c>
      <c r="N663" s="24">
        <v>10</v>
      </c>
    </row>
    <row r="664" spans="1:14" x14ac:dyDescent="0.3">
      <c r="A664" s="23" t="s">
        <v>5935</v>
      </c>
      <c r="B664" s="23" t="s">
        <v>50</v>
      </c>
      <c r="C664" s="23" t="s">
        <v>51</v>
      </c>
      <c r="D664" s="23" t="s">
        <v>5939</v>
      </c>
      <c r="E664" s="23" t="s">
        <v>189</v>
      </c>
      <c r="F664" s="23" t="s">
        <v>5940</v>
      </c>
      <c r="G664" s="23" t="s">
        <v>190</v>
      </c>
      <c r="H664" s="23" t="s">
        <v>388</v>
      </c>
      <c r="I664" s="23" t="s">
        <v>453</v>
      </c>
      <c r="J664" s="23" t="s">
        <v>454</v>
      </c>
      <c r="K664" s="31">
        <v>9.4860000000000007</v>
      </c>
      <c r="L664" s="24">
        <v>3430650012615</v>
      </c>
      <c r="M664" s="23">
        <v>103</v>
      </c>
      <c r="N664" s="24">
        <v>10</v>
      </c>
    </row>
    <row r="665" spans="1:14" x14ac:dyDescent="0.3">
      <c r="A665" s="23" t="s">
        <v>5935</v>
      </c>
      <c r="B665" s="23" t="s">
        <v>50</v>
      </c>
      <c r="C665" s="23" t="s">
        <v>51</v>
      </c>
      <c r="D665" s="23" t="s">
        <v>5939</v>
      </c>
      <c r="E665" s="23" t="s">
        <v>189</v>
      </c>
      <c r="F665" s="23" t="s">
        <v>5940</v>
      </c>
      <c r="G665" s="23" t="s">
        <v>190</v>
      </c>
      <c r="H665" s="23" t="s">
        <v>388</v>
      </c>
      <c r="I665" s="23" t="s">
        <v>455</v>
      </c>
      <c r="J665" s="23" t="s">
        <v>456</v>
      </c>
      <c r="K665" s="31">
        <v>8.6869999999999994</v>
      </c>
      <c r="L665" s="24">
        <v>3430650012677</v>
      </c>
      <c r="M665" s="23">
        <v>103</v>
      </c>
      <c r="N665" s="24">
        <v>10</v>
      </c>
    </row>
    <row r="666" spans="1:14" x14ac:dyDescent="0.3">
      <c r="A666" s="23" t="s">
        <v>5935</v>
      </c>
      <c r="B666" s="23" t="s">
        <v>50</v>
      </c>
      <c r="C666" s="23" t="s">
        <v>51</v>
      </c>
      <c r="D666" s="23" t="s">
        <v>5939</v>
      </c>
      <c r="E666" s="23" t="s">
        <v>189</v>
      </c>
      <c r="F666" s="23" t="s">
        <v>5940</v>
      </c>
      <c r="G666" s="23" t="s">
        <v>190</v>
      </c>
      <c r="H666" s="23" t="s">
        <v>191</v>
      </c>
      <c r="I666" s="23" t="s">
        <v>458</v>
      </c>
      <c r="J666" s="23" t="s">
        <v>459</v>
      </c>
      <c r="K666" s="31">
        <v>5.1230000000000002</v>
      </c>
      <c r="L666" s="24">
        <v>8425144249511</v>
      </c>
      <c r="M666" s="23">
        <v>104</v>
      </c>
      <c r="N666" s="24">
        <v>25</v>
      </c>
    </row>
    <row r="667" spans="1:14" x14ac:dyDescent="0.3">
      <c r="A667" s="23" t="s">
        <v>5935</v>
      </c>
      <c r="B667" s="23" t="s">
        <v>50</v>
      </c>
      <c r="C667" s="23" t="s">
        <v>51</v>
      </c>
      <c r="D667" s="23" t="s">
        <v>5939</v>
      </c>
      <c r="E667" s="23" t="s">
        <v>189</v>
      </c>
      <c r="F667" s="23" t="s">
        <v>5940</v>
      </c>
      <c r="G667" s="23" t="s">
        <v>190</v>
      </c>
      <c r="H667" s="23" t="s">
        <v>191</v>
      </c>
      <c r="I667" s="23" t="s">
        <v>461</v>
      </c>
      <c r="J667" s="23" t="s">
        <v>462</v>
      </c>
      <c r="K667" s="31">
        <v>2.5190000000000001</v>
      </c>
      <c r="L667" s="24">
        <v>8425144249528</v>
      </c>
      <c r="M667" s="23">
        <v>104</v>
      </c>
      <c r="N667" s="24">
        <v>25</v>
      </c>
    </row>
    <row r="668" spans="1:14" x14ac:dyDescent="0.3">
      <c r="A668" s="23" t="s">
        <v>5935</v>
      </c>
      <c r="B668" s="23" t="s">
        <v>50</v>
      </c>
      <c r="C668" s="23" t="s">
        <v>51</v>
      </c>
      <c r="D668" s="23" t="s">
        <v>5939</v>
      </c>
      <c r="E668" s="23" t="s">
        <v>189</v>
      </c>
      <c r="F668" s="23" t="s">
        <v>5940</v>
      </c>
      <c r="G668" s="23" t="s">
        <v>190</v>
      </c>
      <c r="H668" s="23" t="s">
        <v>191</v>
      </c>
      <c r="I668" s="23" t="s">
        <v>464</v>
      </c>
      <c r="J668" s="23" t="s">
        <v>465</v>
      </c>
      <c r="K668" s="31">
        <v>6.3170000000000002</v>
      </c>
      <c r="L668" s="24">
        <v>8425144249535</v>
      </c>
      <c r="M668" s="23">
        <v>104</v>
      </c>
      <c r="N668" s="24">
        <v>25</v>
      </c>
    </row>
    <row r="669" spans="1:14" x14ac:dyDescent="0.3">
      <c r="A669" s="23" t="s">
        <v>5935</v>
      </c>
      <c r="B669" s="23" t="s">
        <v>50</v>
      </c>
      <c r="C669" s="23" t="s">
        <v>51</v>
      </c>
      <c r="D669" s="23" t="s">
        <v>5939</v>
      </c>
      <c r="E669" s="23" t="s">
        <v>189</v>
      </c>
      <c r="F669" s="23" t="s">
        <v>5940</v>
      </c>
      <c r="G669" s="23" t="s">
        <v>190</v>
      </c>
      <c r="H669" s="23" t="s">
        <v>191</v>
      </c>
      <c r="I669" s="23" t="s">
        <v>467</v>
      </c>
      <c r="J669" s="23" t="s">
        <v>468</v>
      </c>
      <c r="K669" s="31">
        <v>4.4080000000000004</v>
      </c>
      <c r="L669" s="24">
        <v>8425144249542</v>
      </c>
      <c r="M669" s="23">
        <v>104</v>
      </c>
      <c r="N669" s="24">
        <v>10</v>
      </c>
    </row>
    <row r="670" spans="1:14" x14ac:dyDescent="0.3">
      <c r="A670" s="23" t="s">
        <v>5935</v>
      </c>
      <c r="B670" s="23" t="s">
        <v>50</v>
      </c>
      <c r="C670" s="23" t="s">
        <v>51</v>
      </c>
      <c r="D670" s="23" t="s">
        <v>5939</v>
      </c>
      <c r="E670" s="23" t="s">
        <v>189</v>
      </c>
      <c r="F670" s="23" t="s">
        <v>5940</v>
      </c>
      <c r="G670" s="23" t="s">
        <v>190</v>
      </c>
      <c r="H670" s="23" t="s">
        <v>191</v>
      </c>
      <c r="I670" s="23" t="s">
        <v>470</v>
      </c>
      <c r="J670" s="23" t="s">
        <v>471</v>
      </c>
      <c r="K670" s="31">
        <v>2.7080000000000002</v>
      </c>
      <c r="L670" s="24">
        <v>8425144250876</v>
      </c>
      <c r="M670" s="23">
        <v>104</v>
      </c>
      <c r="N670" s="24">
        <v>10</v>
      </c>
    </row>
    <row r="671" spans="1:14" x14ac:dyDescent="0.3">
      <c r="A671" s="23" t="s">
        <v>5935</v>
      </c>
      <c r="B671" s="23" t="s">
        <v>50</v>
      </c>
      <c r="C671" s="23" t="s">
        <v>51</v>
      </c>
      <c r="D671" s="23" t="s">
        <v>5939</v>
      </c>
      <c r="E671" s="23" t="s">
        <v>189</v>
      </c>
      <c r="F671" s="23" t="s">
        <v>5940</v>
      </c>
      <c r="G671" s="23" t="s">
        <v>190</v>
      </c>
      <c r="H671" s="23" t="s">
        <v>191</v>
      </c>
      <c r="I671" s="23" t="s">
        <v>473</v>
      </c>
      <c r="J671" s="23" t="s">
        <v>474</v>
      </c>
      <c r="K671" s="31">
        <v>3.0640000000000001</v>
      </c>
      <c r="L671" s="24">
        <v>8425144249559</v>
      </c>
      <c r="M671" s="23">
        <v>104</v>
      </c>
      <c r="N671" s="24">
        <v>25</v>
      </c>
    </row>
    <row r="672" spans="1:14" x14ac:dyDescent="0.3">
      <c r="A672" s="23" t="s">
        <v>5935</v>
      </c>
      <c r="B672" s="23" t="s">
        <v>50</v>
      </c>
      <c r="C672" s="23" t="s">
        <v>51</v>
      </c>
      <c r="D672" s="23" t="s">
        <v>5939</v>
      </c>
      <c r="E672" s="23" t="s">
        <v>189</v>
      </c>
      <c r="F672" s="23" t="s">
        <v>5940</v>
      </c>
      <c r="G672" s="23" t="s">
        <v>190</v>
      </c>
      <c r="H672" s="23" t="s">
        <v>191</v>
      </c>
      <c r="I672" s="23" t="s">
        <v>476</v>
      </c>
      <c r="J672" s="23" t="s">
        <v>477</v>
      </c>
      <c r="K672" s="31">
        <v>1.8560000000000001</v>
      </c>
      <c r="L672" s="24">
        <v>8425144245209</v>
      </c>
      <c r="M672" s="23">
        <v>104</v>
      </c>
      <c r="N672" s="24">
        <v>25</v>
      </c>
    </row>
    <row r="673" spans="1:14" x14ac:dyDescent="0.3">
      <c r="A673" s="23" t="s">
        <v>5935</v>
      </c>
      <c r="B673" s="23" t="s">
        <v>50</v>
      </c>
      <c r="C673" s="23" t="s">
        <v>51</v>
      </c>
      <c r="D673" s="23" t="s">
        <v>5939</v>
      </c>
      <c r="E673" s="23" t="s">
        <v>189</v>
      </c>
      <c r="F673" s="23" t="s">
        <v>5940</v>
      </c>
      <c r="G673" s="23" t="s">
        <v>190</v>
      </c>
      <c r="H673" s="23" t="s">
        <v>191</v>
      </c>
      <c r="I673" s="23" t="s">
        <v>479</v>
      </c>
      <c r="J673" s="23" t="s">
        <v>480</v>
      </c>
      <c r="K673" s="31">
        <v>3.7450000000000001</v>
      </c>
      <c r="L673" s="24">
        <v>8425144249566</v>
      </c>
      <c r="M673" s="23">
        <v>104</v>
      </c>
      <c r="N673" s="24">
        <v>25</v>
      </c>
    </row>
    <row r="674" spans="1:14" x14ac:dyDescent="0.3">
      <c r="A674" s="23" t="s">
        <v>5935</v>
      </c>
      <c r="B674" s="23" t="s">
        <v>50</v>
      </c>
      <c r="C674" s="23" t="s">
        <v>51</v>
      </c>
      <c r="D674" s="23" t="s">
        <v>5939</v>
      </c>
      <c r="E674" s="23" t="s">
        <v>189</v>
      </c>
      <c r="F674" s="23" t="s">
        <v>5940</v>
      </c>
      <c r="G674" s="23" t="s">
        <v>190</v>
      </c>
      <c r="H674" s="23" t="s">
        <v>191</v>
      </c>
      <c r="I674" s="23" t="s">
        <v>482</v>
      </c>
      <c r="J674" s="23" t="s">
        <v>483</v>
      </c>
      <c r="K674" s="31">
        <v>8.65</v>
      </c>
      <c r="L674" s="24">
        <v>8425144250883</v>
      </c>
      <c r="M674" s="23">
        <v>104</v>
      </c>
      <c r="N674" s="24">
        <v>10</v>
      </c>
    </row>
    <row r="675" spans="1:14" x14ac:dyDescent="0.3">
      <c r="A675" s="23" t="s">
        <v>5935</v>
      </c>
      <c r="B675" s="23" t="s">
        <v>50</v>
      </c>
      <c r="C675" s="23" t="s">
        <v>51</v>
      </c>
      <c r="D675" s="23" t="s">
        <v>5939</v>
      </c>
      <c r="E675" s="23" t="s">
        <v>189</v>
      </c>
      <c r="F675" s="23" t="s">
        <v>5940</v>
      </c>
      <c r="G675" s="23" t="s">
        <v>190</v>
      </c>
      <c r="H675" s="23" t="s">
        <v>191</v>
      </c>
      <c r="I675" s="23" t="s">
        <v>485</v>
      </c>
      <c r="J675" s="23" t="s">
        <v>486</v>
      </c>
      <c r="K675" s="31">
        <v>9.4320000000000004</v>
      </c>
      <c r="L675" s="24">
        <v>8425144249573</v>
      </c>
      <c r="M675" s="23">
        <v>104</v>
      </c>
      <c r="N675" s="24">
        <v>25</v>
      </c>
    </row>
    <row r="676" spans="1:14" x14ac:dyDescent="0.3">
      <c r="A676" s="23" t="s">
        <v>5935</v>
      </c>
      <c r="B676" s="23" t="s">
        <v>50</v>
      </c>
      <c r="C676" s="23" t="s">
        <v>51</v>
      </c>
      <c r="D676" s="23" t="s">
        <v>5939</v>
      </c>
      <c r="E676" s="23" t="s">
        <v>189</v>
      </c>
      <c r="F676" s="23" t="s">
        <v>5940</v>
      </c>
      <c r="G676" s="23" t="s">
        <v>190</v>
      </c>
      <c r="H676" s="23" t="s">
        <v>191</v>
      </c>
      <c r="I676" s="23" t="s">
        <v>488</v>
      </c>
      <c r="J676" s="23" t="s">
        <v>489</v>
      </c>
      <c r="K676" s="31">
        <v>4.7140000000000004</v>
      </c>
      <c r="L676" s="24">
        <v>8425144250890</v>
      </c>
      <c r="M676" s="23">
        <v>104</v>
      </c>
      <c r="N676" s="24">
        <v>10</v>
      </c>
    </row>
    <row r="677" spans="1:14" x14ac:dyDescent="0.3">
      <c r="A677" s="23" t="s">
        <v>5935</v>
      </c>
      <c r="B677" s="23" t="s">
        <v>50</v>
      </c>
      <c r="C677" s="23" t="s">
        <v>51</v>
      </c>
      <c r="D677" s="23" t="s">
        <v>5939</v>
      </c>
      <c r="E677" s="23" t="s">
        <v>189</v>
      </c>
      <c r="F677" s="23" t="s">
        <v>5940</v>
      </c>
      <c r="G677" s="23" t="s">
        <v>190</v>
      </c>
      <c r="H677" s="23" t="s">
        <v>191</v>
      </c>
      <c r="I677" s="23" t="s">
        <v>491</v>
      </c>
      <c r="J677" s="23" t="s">
        <v>492</v>
      </c>
      <c r="K677" s="31">
        <v>5.548</v>
      </c>
      <c r="L677" s="24">
        <v>8425144249580</v>
      </c>
      <c r="M677" s="23">
        <v>104</v>
      </c>
      <c r="N677" s="24">
        <v>25</v>
      </c>
    </row>
    <row r="678" spans="1:14" x14ac:dyDescent="0.3">
      <c r="A678" s="23" t="s">
        <v>5935</v>
      </c>
      <c r="B678" s="23" t="s">
        <v>50</v>
      </c>
      <c r="C678" s="23" t="s">
        <v>51</v>
      </c>
      <c r="D678" s="23" t="s">
        <v>5939</v>
      </c>
      <c r="E678" s="23" t="s">
        <v>189</v>
      </c>
      <c r="F678" s="23" t="s">
        <v>5940</v>
      </c>
      <c r="G678" s="23" t="s">
        <v>190</v>
      </c>
      <c r="H678" s="23" t="s">
        <v>191</v>
      </c>
      <c r="I678" s="23" t="s">
        <v>494</v>
      </c>
      <c r="J678" s="23" t="s">
        <v>495</v>
      </c>
      <c r="K678" s="31">
        <v>6.1449999999999996</v>
      </c>
      <c r="L678" s="24">
        <v>8425144249597</v>
      </c>
      <c r="M678" s="23">
        <v>104</v>
      </c>
      <c r="N678" s="24">
        <v>25</v>
      </c>
    </row>
    <row r="679" spans="1:14" x14ac:dyDescent="0.3">
      <c r="A679" s="23" t="s">
        <v>5935</v>
      </c>
      <c r="B679" s="23" t="s">
        <v>50</v>
      </c>
      <c r="C679" s="23" t="s">
        <v>51</v>
      </c>
      <c r="D679" s="23" t="s">
        <v>5939</v>
      </c>
      <c r="E679" s="23" t="s">
        <v>189</v>
      </c>
      <c r="F679" s="23" t="s">
        <v>5940</v>
      </c>
      <c r="G679" s="23" t="s">
        <v>190</v>
      </c>
      <c r="H679" s="23" t="s">
        <v>191</v>
      </c>
      <c r="I679" s="23" t="s">
        <v>497</v>
      </c>
      <c r="J679" s="23" t="s">
        <v>498</v>
      </c>
      <c r="K679" s="31">
        <v>2.64</v>
      </c>
      <c r="L679" s="24">
        <v>8425144249603</v>
      </c>
      <c r="M679" s="23">
        <v>104</v>
      </c>
      <c r="N679" s="24">
        <v>25</v>
      </c>
    </row>
    <row r="680" spans="1:14" x14ac:dyDescent="0.3">
      <c r="A680" s="23" t="s">
        <v>5935</v>
      </c>
      <c r="B680" s="23" t="s">
        <v>50</v>
      </c>
      <c r="C680" s="23" t="s">
        <v>51</v>
      </c>
      <c r="D680" s="23" t="s">
        <v>5939</v>
      </c>
      <c r="E680" s="23" t="s">
        <v>189</v>
      </c>
      <c r="F680" s="23" t="s">
        <v>5940</v>
      </c>
      <c r="G680" s="23" t="s">
        <v>190</v>
      </c>
      <c r="H680" s="23" t="s">
        <v>191</v>
      </c>
      <c r="I680" s="23" t="s">
        <v>500</v>
      </c>
      <c r="J680" s="23" t="s">
        <v>501</v>
      </c>
      <c r="K680" s="31">
        <v>6.5709999999999997</v>
      </c>
      <c r="L680" s="24">
        <v>8425144249610</v>
      </c>
      <c r="M680" s="23">
        <v>104</v>
      </c>
      <c r="N680" s="24">
        <v>10</v>
      </c>
    </row>
    <row r="681" spans="1:14" x14ac:dyDescent="0.3">
      <c r="A681" s="23" t="s">
        <v>5935</v>
      </c>
      <c r="B681" s="23" t="s">
        <v>50</v>
      </c>
      <c r="C681" s="23" t="s">
        <v>51</v>
      </c>
      <c r="D681" s="23" t="s">
        <v>5939</v>
      </c>
      <c r="E681" s="23" t="s">
        <v>189</v>
      </c>
      <c r="F681" s="23" t="s">
        <v>5940</v>
      </c>
      <c r="G681" s="23" t="s">
        <v>190</v>
      </c>
      <c r="H681" s="23" t="s">
        <v>191</v>
      </c>
      <c r="I681" s="23" t="s">
        <v>503</v>
      </c>
      <c r="J681" s="23" t="s">
        <v>504</v>
      </c>
      <c r="K681" s="31">
        <v>4.0330000000000004</v>
      </c>
      <c r="L681" s="24">
        <v>8425144249627</v>
      </c>
      <c r="M681" s="23">
        <v>104</v>
      </c>
      <c r="N681" s="24">
        <v>10</v>
      </c>
    </row>
    <row r="682" spans="1:14" x14ac:dyDescent="0.3">
      <c r="A682" s="23" t="s">
        <v>5935</v>
      </c>
      <c r="B682" s="23" t="s">
        <v>50</v>
      </c>
      <c r="C682" s="23" t="s">
        <v>51</v>
      </c>
      <c r="D682" s="23" t="s">
        <v>5939</v>
      </c>
      <c r="E682" s="23" t="s">
        <v>189</v>
      </c>
      <c r="F682" s="23" t="s">
        <v>5940</v>
      </c>
      <c r="G682" s="23" t="s">
        <v>190</v>
      </c>
      <c r="H682" s="23" t="s">
        <v>191</v>
      </c>
      <c r="I682" s="23" t="s">
        <v>506</v>
      </c>
      <c r="J682" s="23" t="s">
        <v>507</v>
      </c>
      <c r="K682" s="31">
        <v>8.4090000000000007</v>
      </c>
      <c r="L682" s="24">
        <v>8425144249634</v>
      </c>
      <c r="M682" s="23">
        <v>104</v>
      </c>
      <c r="N682" s="24">
        <v>25</v>
      </c>
    </row>
    <row r="683" spans="1:14" x14ac:dyDescent="0.3">
      <c r="A683" s="23" t="s">
        <v>5935</v>
      </c>
      <c r="B683" s="23" t="s">
        <v>50</v>
      </c>
      <c r="C683" s="23" t="s">
        <v>51</v>
      </c>
      <c r="D683" s="23" t="s">
        <v>5939</v>
      </c>
      <c r="E683" s="23" t="s">
        <v>189</v>
      </c>
      <c r="F683" s="23" t="s">
        <v>5940</v>
      </c>
      <c r="G683" s="23" t="s">
        <v>190</v>
      </c>
      <c r="H683" s="23" t="s">
        <v>191</v>
      </c>
      <c r="I683" s="23" t="s">
        <v>509</v>
      </c>
      <c r="J683" s="23" t="s">
        <v>510</v>
      </c>
      <c r="K683" s="31">
        <v>9.9580000000000002</v>
      </c>
      <c r="L683" s="24">
        <v>8425144249641</v>
      </c>
      <c r="M683" s="23">
        <v>104</v>
      </c>
      <c r="N683" s="24">
        <v>10</v>
      </c>
    </row>
    <row r="684" spans="1:14" x14ac:dyDescent="0.3">
      <c r="A684" s="23" t="s">
        <v>5935</v>
      </c>
      <c r="B684" s="23" t="s">
        <v>50</v>
      </c>
      <c r="C684" s="23" t="s">
        <v>51</v>
      </c>
      <c r="D684" s="23" t="s">
        <v>5939</v>
      </c>
      <c r="E684" s="23" t="s">
        <v>189</v>
      </c>
      <c r="F684" s="23" t="s">
        <v>5940</v>
      </c>
      <c r="G684" s="23" t="s">
        <v>190</v>
      </c>
      <c r="H684" s="23" t="s">
        <v>191</v>
      </c>
      <c r="I684" s="23" t="s">
        <v>512</v>
      </c>
      <c r="J684" s="23" t="s">
        <v>513</v>
      </c>
      <c r="K684" s="31">
        <v>6.1449999999999996</v>
      </c>
      <c r="L684" s="24">
        <v>8425144249658</v>
      </c>
      <c r="M684" s="23">
        <v>104</v>
      </c>
      <c r="N684" s="24">
        <v>25</v>
      </c>
    </row>
    <row r="685" spans="1:14" x14ac:dyDescent="0.3">
      <c r="A685" s="23" t="s">
        <v>5935</v>
      </c>
      <c r="B685" s="23" t="s">
        <v>50</v>
      </c>
      <c r="C685" s="23" t="s">
        <v>51</v>
      </c>
      <c r="D685" s="23" t="s">
        <v>5939</v>
      </c>
      <c r="E685" s="23" t="s">
        <v>189</v>
      </c>
      <c r="F685" s="23" t="s">
        <v>5940</v>
      </c>
      <c r="G685" s="23" t="s">
        <v>190</v>
      </c>
      <c r="H685" s="23" t="s">
        <v>191</v>
      </c>
      <c r="I685" s="23" t="s">
        <v>515</v>
      </c>
      <c r="J685" s="23" t="s">
        <v>516</v>
      </c>
      <c r="K685" s="31">
        <v>10.827</v>
      </c>
      <c r="L685" s="24">
        <v>8425144249665</v>
      </c>
      <c r="M685" s="23">
        <v>104</v>
      </c>
      <c r="N685" s="24">
        <v>10</v>
      </c>
    </row>
    <row r="686" spans="1:14" x14ac:dyDescent="0.3">
      <c r="A686" s="23" t="s">
        <v>5935</v>
      </c>
      <c r="B686" s="23" t="s">
        <v>50</v>
      </c>
      <c r="C686" s="23" t="s">
        <v>51</v>
      </c>
      <c r="D686" s="23" t="s">
        <v>5939</v>
      </c>
      <c r="E686" s="23" t="s">
        <v>189</v>
      </c>
      <c r="F686" s="23" t="s">
        <v>5940</v>
      </c>
      <c r="G686" s="23" t="s">
        <v>190</v>
      </c>
      <c r="H686" s="23" t="s">
        <v>191</v>
      </c>
      <c r="I686" s="23" t="s">
        <v>518</v>
      </c>
      <c r="J686" s="23" t="s">
        <v>519</v>
      </c>
      <c r="K686" s="31">
        <v>12.714</v>
      </c>
      <c r="L686" s="24">
        <v>8425144250906</v>
      </c>
      <c r="M686" s="23">
        <v>104</v>
      </c>
      <c r="N686" s="24">
        <v>10</v>
      </c>
    </row>
    <row r="687" spans="1:14" x14ac:dyDescent="0.3">
      <c r="A687" s="23" t="s">
        <v>5935</v>
      </c>
      <c r="B687" s="23" t="s">
        <v>50</v>
      </c>
      <c r="C687" s="23" t="s">
        <v>51</v>
      </c>
      <c r="D687" s="23" t="s">
        <v>5939</v>
      </c>
      <c r="E687" s="23" t="s">
        <v>189</v>
      </c>
      <c r="F687" s="23" t="s">
        <v>5940</v>
      </c>
      <c r="G687" s="23" t="s">
        <v>190</v>
      </c>
      <c r="H687" s="23" t="s">
        <v>191</v>
      </c>
      <c r="I687" s="23" t="s">
        <v>521</v>
      </c>
      <c r="J687" s="23" t="s">
        <v>522</v>
      </c>
      <c r="K687" s="31">
        <v>6.8609999999999998</v>
      </c>
      <c r="L687" s="24">
        <v>8425144249672</v>
      </c>
      <c r="M687" s="23">
        <v>104</v>
      </c>
      <c r="N687" s="24">
        <v>10</v>
      </c>
    </row>
    <row r="688" spans="1:14" x14ac:dyDescent="0.3">
      <c r="A688" s="23" t="s">
        <v>5935</v>
      </c>
      <c r="B688" s="23" t="s">
        <v>50</v>
      </c>
      <c r="C688" s="23" t="s">
        <v>51</v>
      </c>
      <c r="D688" s="23" t="s">
        <v>5939</v>
      </c>
      <c r="E688" s="23" t="s">
        <v>189</v>
      </c>
      <c r="F688" s="23" t="s">
        <v>5940</v>
      </c>
      <c r="G688" s="23" t="s">
        <v>190</v>
      </c>
      <c r="H688" s="23" t="s">
        <v>191</v>
      </c>
      <c r="I688" s="23" t="s">
        <v>524</v>
      </c>
      <c r="J688" s="23" t="s">
        <v>525</v>
      </c>
      <c r="K688" s="31">
        <v>24.667000000000002</v>
      </c>
      <c r="L688" s="24">
        <v>8425144250913</v>
      </c>
      <c r="M688" s="23">
        <v>104</v>
      </c>
      <c r="N688" s="24">
        <v>25</v>
      </c>
    </row>
    <row r="689" spans="1:14" x14ac:dyDescent="0.3">
      <c r="A689" s="23" t="s">
        <v>5935</v>
      </c>
      <c r="B689" s="23" t="s">
        <v>50</v>
      </c>
      <c r="C689" s="23" t="s">
        <v>51</v>
      </c>
      <c r="D689" s="23" t="s">
        <v>5939</v>
      </c>
      <c r="E689" s="23" t="s">
        <v>189</v>
      </c>
      <c r="F689" s="23" t="s">
        <v>5940</v>
      </c>
      <c r="G689" s="23" t="s">
        <v>190</v>
      </c>
      <c r="H689" s="23" t="s">
        <v>191</v>
      </c>
      <c r="I689" s="23" t="s">
        <v>527</v>
      </c>
      <c r="J689" s="23" t="s">
        <v>528</v>
      </c>
      <c r="K689" s="31">
        <v>21.312000000000001</v>
      </c>
      <c r="L689" s="24">
        <v>8425144250920</v>
      </c>
      <c r="M689" s="23">
        <v>104</v>
      </c>
      <c r="N689" s="24">
        <v>10</v>
      </c>
    </row>
    <row r="690" spans="1:14" x14ac:dyDescent="0.3">
      <c r="A690" s="23" t="s">
        <v>5935</v>
      </c>
      <c r="B690" s="23" t="s">
        <v>50</v>
      </c>
      <c r="C690" s="23" t="s">
        <v>51</v>
      </c>
      <c r="D690" s="23" t="s">
        <v>5939</v>
      </c>
      <c r="E690" s="23" t="s">
        <v>189</v>
      </c>
      <c r="F690" s="23" t="s">
        <v>5940</v>
      </c>
      <c r="G690" s="23" t="s">
        <v>190</v>
      </c>
      <c r="H690" s="23" t="s">
        <v>191</v>
      </c>
      <c r="I690" s="23" t="s">
        <v>530</v>
      </c>
      <c r="J690" s="23" t="s">
        <v>531</v>
      </c>
      <c r="K690" s="31">
        <v>16.800999999999998</v>
      </c>
      <c r="L690" s="24">
        <v>8425144250937</v>
      </c>
      <c r="M690" s="23">
        <v>104</v>
      </c>
      <c r="N690" s="24">
        <v>10</v>
      </c>
    </row>
    <row r="691" spans="1:14" x14ac:dyDescent="0.3">
      <c r="A691" s="23" t="s">
        <v>5935</v>
      </c>
      <c r="B691" s="23" t="s">
        <v>50</v>
      </c>
      <c r="C691" s="23" t="s">
        <v>51</v>
      </c>
      <c r="D691" s="23" t="s">
        <v>5939</v>
      </c>
      <c r="E691" s="23" t="s">
        <v>189</v>
      </c>
      <c r="F691" s="23" t="s">
        <v>5940</v>
      </c>
      <c r="G691" s="23" t="s">
        <v>190</v>
      </c>
      <c r="H691" s="23" t="s">
        <v>191</v>
      </c>
      <c r="I691" s="23" t="s">
        <v>533</v>
      </c>
      <c r="J691" s="23" t="s">
        <v>534</v>
      </c>
      <c r="K691" s="31">
        <v>30.608000000000001</v>
      </c>
      <c r="L691" s="24">
        <v>8425144250944</v>
      </c>
      <c r="M691" s="23">
        <v>104</v>
      </c>
      <c r="N691" s="24">
        <v>10</v>
      </c>
    </row>
    <row r="692" spans="1:14" x14ac:dyDescent="0.3">
      <c r="A692" s="23" t="s">
        <v>5935</v>
      </c>
      <c r="B692" s="23" t="s">
        <v>50</v>
      </c>
      <c r="C692" s="23" t="s">
        <v>51</v>
      </c>
      <c r="D692" s="23" t="s">
        <v>5939</v>
      </c>
      <c r="E692" s="23" t="s">
        <v>189</v>
      </c>
      <c r="F692" s="23" t="s">
        <v>5940</v>
      </c>
      <c r="G692" s="23" t="s">
        <v>190</v>
      </c>
      <c r="H692" s="23" t="s">
        <v>191</v>
      </c>
      <c r="I692" s="23" t="s">
        <v>536</v>
      </c>
      <c r="J692" s="23" t="s">
        <v>537</v>
      </c>
      <c r="K692" s="31">
        <v>19.73</v>
      </c>
      <c r="L692" s="24">
        <v>8425144249689</v>
      </c>
      <c r="M692" s="23">
        <v>104</v>
      </c>
      <c r="N692" s="24">
        <v>10</v>
      </c>
    </row>
    <row r="693" spans="1:14" x14ac:dyDescent="0.3">
      <c r="A693" s="23" t="s">
        <v>5935</v>
      </c>
      <c r="B693" s="23" t="s">
        <v>50</v>
      </c>
      <c r="C693" s="23" t="s">
        <v>51</v>
      </c>
      <c r="D693" s="23" t="s">
        <v>5939</v>
      </c>
      <c r="E693" s="23" t="s">
        <v>189</v>
      </c>
      <c r="F693" s="23" t="s">
        <v>5940</v>
      </c>
      <c r="G693" s="23" t="s">
        <v>190</v>
      </c>
      <c r="H693" s="23" t="s">
        <v>191</v>
      </c>
      <c r="I693" s="23" t="s">
        <v>539</v>
      </c>
      <c r="J693" s="23" t="s">
        <v>540</v>
      </c>
      <c r="K693" s="31">
        <v>28.155000000000001</v>
      </c>
      <c r="L693" s="24">
        <v>8425144250951</v>
      </c>
      <c r="M693" s="23">
        <v>104</v>
      </c>
      <c r="N693" s="24">
        <v>10</v>
      </c>
    </row>
    <row r="694" spans="1:14" x14ac:dyDescent="0.3">
      <c r="A694" s="23" t="s">
        <v>5935</v>
      </c>
      <c r="B694" s="23" t="s">
        <v>50</v>
      </c>
      <c r="C694" s="23" t="s">
        <v>51</v>
      </c>
      <c r="D694" s="23" t="s">
        <v>5939</v>
      </c>
      <c r="E694" s="23" t="s">
        <v>189</v>
      </c>
      <c r="F694" s="23" t="s">
        <v>5940</v>
      </c>
      <c r="G694" s="23" t="s">
        <v>190</v>
      </c>
      <c r="H694" s="23" t="s">
        <v>191</v>
      </c>
      <c r="I694" s="23" t="s">
        <v>542</v>
      </c>
      <c r="J694" s="23" t="s">
        <v>543</v>
      </c>
      <c r="K694" s="31">
        <v>48.021000000000001</v>
      </c>
      <c r="L694" s="24">
        <v>8425144250968</v>
      </c>
      <c r="M694" s="23">
        <v>104</v>
      </c>
      <c r="N694" s="24">
        <v>1</v>
      </c>
    </row>
    <row r="695" spans="1:14" x14ac:dyDescent="0.3">
      <c r="A695" s="23" t="s">
        <v>5935</v>
      </c>
      <c r="B695" s="23" t="s">
        <v>50</v>
      </c>
      <c r="C695" s="23" t="s">
        <v>51</v>
      </c>
      <c r="D695" s="23" t="s">
        <v>5939</v>
      </c>
      <c r="E695" s="23" t="s">
        <v>189</v>
      </c>
      <c r="F695" s="23" t="s">
        <v>5940</v>
      </c>
      <c r="G695" s="23" t="s">
        <v>190</v>
      </c>
      <c r="H695" s="23" t="s">
        <v>388</v>
      </c>
      <c r="I695" s="23" t="s">
        <v>545</v>
      </c>
      <c r="J695" s="23" t="s">
        <v>546</v>
      </c>
      <c r="K695" s="31">
        <v>1.82</v>
      </c>
      <c r="L695" s="24">
        <v>3430650015043</v>
      </c>
      <c r="M695" s="23">
        <v>104</v>
      </c>
      <c r="N695" s="24">
        <v>10</v>
      </c>
    </row>
    <row r="696" spans="1:14" x14ac:dyDescent="0.3">
      <c r="A696" s="23" t="s">
        <v>5935</v>
      </c>
      <c r="B696" s="23" t="s">
        <v>50</v>
      </c>
      <c r="C696" s="23" t="s">
        <v>51</v>
      </c>
      <c r="D696" s="23" t="s">
        <v>5939</v>
      </c>
      <c r="E696" s="23" t="s">
        <v>189</v>
      </c>
      <c r="F696" s="23" t="s">
        <v>5940</v>
      </c>
      <c r="G696" s="23" t="s">
        <v>190</v>
      </c>
      <c r="H696" s="23" t="s">
        <v>388</v>
      </c>
      <c r="I696" s="23" t="s">
        <v>547</v>
      </c>
      <c r="J696" s="23" t="s">
        <v>548</v>
      </c>
      <c r="K696" s="31">
        <v>14.712</v>
      </c>
      <c r="L696" s="24">
        <v>3430650015777</v>
      </c>
      <c r="M696" s="23">
        <v>104</v>
      </c>
      <c r="N696" s="24">
        <v>10</v>
      </c>
    </row>
    <row r="697" spans="1:14" x14ac:dyDescent="0.3">
      <c r="A697" s="23" t="s">
        <v>5935</v>
      </c>
      <c r="B697" s="23" t="s">
        <v>50</v>
      </c>
      <c r="C697" s="23" t="s">
        <v>51</v>
      </c>
      <c r="D697" s="23" t="s">
        <v>5939</v>
      </c>
      <c r="E697" s="23" t="s">
        <v>189</v>
      </c>
      <c r="F697" s="23" t="s">
        <v>5940</v>
      </c>
      <c r="G697" s="23" t="s">
        <v>190</v>
      </c>
      <c r="H697" s="23" t="s">
        <v>388</v>
      </c>
      <c r="I697" s="23" t="s">
        <v>549</v>
      </c>
      <c r="J697" s="23" t="s">
        <v>550</v>
      </c>
      <c r="K697" s="31">
        <v>89.394000000000005</v>
      </c>
      <c r="L697" s="24">
        <v>3430650016316</v>
      </c>
      <c r="M697" s="23">
        <v>104</v>
      </c>
      <c r="N697" s="24">
        <v>1</v>
      </c>
    </row>
    <row r="698" spans="1:14" x14ac:dyDescent="0.3">
      <c r="A698" s="23" t="s">
        <v>5935</v>
      </c>
      <c r="B698" s="23" t="s">
        <v>50</v>
      </c>
      <c r="C698" s="23" t="s">
        <v>51</v>
      </c>
      <c r="D698" s="23" t="s">
        <v>5939</v>
      </c>
      <c r="E698" s="23" t="s">
        <v>189</v>
      </c>
      <c r="F698" s="23" t="s">
        <v>5940</v>
      </c>
      <c r="G698" s="23" t="s">
        <v>190</v>
      </c>
      <c r="H698" s="23" t="s">
        <v>191</v>
      </c>
      <c r="I698" s="23" t="s">
        <v>552</v>
      </c>
      <c r="J698" s="23" t="s">
        <v>553</v>
      </c>
      <c r="K698" s="31">
        <v>2.0609999999999999</v>
      </c>
      <c r="L698" s="24">
        <v>8425144249795</v>
      </c>
      <c r="M698" s="23">
        <v>105</v>
      </c>
      <c r="N698" s="24">
        <v>10</v>
      </c>
    </row>
    <row r="699" spans="1:14" x14ac:dyDescent="0.3">
      <c r="A699" s="23" t="s">
        <v>5935</v>
      </c>
      <c r="B699" s="23" t="s">
        <v>50</v>
      </c>
      <c r="C699" s="23" t="s">
        <v>51</v>
      </c>
      <c r="D699" s="23" t="s">
        <v>5939</v>
      </c>
      <c r="E699" s="23" t="s">
        <v>189</v>
      </c>
      <c r="F699" s="23" t="s">
        <v>5940</v>
      </c>
      <c r="G699" s="23" t="s">
        <v>190</v>
      </c>
      <c r="H699" s="23" t="s">
        <v>191</v>
      </c>
      <c r="I699" s="23" t="s">
        <v>555</v>
      </c>
      <c r="J699" s="23" t="s">
        <v>556</v>
      </c>
      <c r="K699" s="31">
        <v>0.88500000000000001</v>
      </c>
      <c r="L699" s="24">
        <v>8425144250678</v>
      </c>
      <c r="M699" s="23">
        <v>105</v>
      </c>
      <c r="N699" s="24">
        <v>10</v>
      </c>
    </row>
    <row r="700" spans="1:14" x14ac:dyDescent="0.3">
      <c r="A700" s="23" t="s">
        <v>5935</v>
      </c>
      <c r="B700" s="23" t="s">
        <v>50</v>
      </c>
      <c r="C700" s="23" t="s">
        <v>51</v>
      </c>
      <c r="D700" s="23" t="s">
        <v>5939</v>
      </c>
      <c r="E700" s="23" t="s">
        <v>189</v>
      </c>
      <c r="F700" s="23" t="s">
        <v>5940</v>
      </c>
      <c r="G700" s="23" t="s">
        <v>190</v>
      </c>
      <c r="H700" s="23" t="s">
        <v>191</v>
      </c>
      <c r="I700" s="23" t="s">
        <v>558</v>
      </c>
      <c r="J700" s="23" t="s">
        <v>559</v>
      </c>
      <c r="K700" s="31">
        <v>2.2650000000000001</v>
      </c>
      <c r="L700" s="24">
        <v>8425144250685</v>
      </c>
      <c r="M700" s="23">
        <v>105</v>
      </c>
      <c r="N700" s="24">
        <v>25</v>
      </c>
    </row>
    <row r="701" spans="1:14" x14ac:dyDescent="0.3">
      <c r="A701" s="23" t="s">
        <v>5935</v>
      </c>
      <c r="B701" s="23" t="s">
        <v>50</v>
      </c>
      <c r="C701" s="23" t="s">
        <v>51</v>
      </c>
      <c r="D701" s="23" t="s">
        <v>5939</v>
      </c>
      <c r="E701" s="23" t="s">
        <v>189</v>
      </c>
      <c r="F701" s="23" t="s">
        <v>5940</v>
      </c>
      <c r="G701" s="23" t="s">
        <v>190</v>
      </c>
      <c r="H701" s="23" t="s">
        <v>191</v>
      </c>
      <c r="I701" s="23" t="s">
        <v>561</v>
      </c>
      <c r="J701" s="23" t="s">
        <v>562</v>
      </c>
      <c r="K701" s="31">
        <v>0.95399999999999996</v>
      </c>
      <c r="L701" s="24">
        <v>8425144249801</v>
      </c>
      <c r="M701" s="23">
        <v>105</v>
      </c>
      <c r="N701" s="24">
        <v>25</v>
      </c>
    </row>
    <row r="702" spans="1:14" x14ac:dyDescent="0.3">
      <c r="A702" s="23" t="s">
        <v>5935</v>
      </c>
      <c r="B702" s="23" t="s">
        <v>50</v>
      </c>
      <c r="C702" s="23" t="s">
        <v>51</v>
      </c>
      <c r="D702" s="23" t="s">
        <v>5939</v>
      </c>
      <c r="E702" s="23" t="s">
        <v>189</v>
      </c>
      <c r="F702" s="23" t="s">
        <v>5940</v>
      </c>
      <c r="G702" s="23" t="s">
        <v>190</v>
      </c>
      <c r="H702" s="23" t="s">
        <v>191</v>
      </c>
      <c r="I702" s="23" t="s">
        <v>564</v>
      </c>
      <c r="J702" s="23" t="s">
        <v>565</v>
      </c>
      <c r="K702" s="31">
        <v>2.1110000000000002</v>
      </c>
      <c r="L702" s="24">
        <v>8425144249818</v>
      </c>
      <c r="M702" s="23">
        <v>105</v>
      </c>
      <c r="N702" s="24">
        <v>10</v>
      </c>
    </row>
    <row r="703" spans="1:14" x14ac:dyDescent="0.3">
      <c r="A703" s="23" t="s">
        <v>5935</v>
      </c>
      <c r="B703" s="23" t="s">
        <v>50</v>
      </c>
      <c r="C703" s="23" t="s">
        <v>51</v>
      </c>
      <c r="D703" s="23" t="s">
        <v>5939</v>
      </c>
      <c r="E703" s="23" t="s">
        <v>189</v>
      </c>
      <c r="F703" s="23" t="s">
        <v>5940</v>
      </c>
      <c r="G703" s="23" t="s">
        <v>190</v>
      </c>
      <c r="H703" s="23" t="s">
        <v>191</v>
      </c>
      <c r="I703" s="23" t="s">
        <v>567</v>
      </c>
      <c r="J703" s="23" t="s">
        <v>568</v>
      </c>
      <c r="K703" s="31">
        <v>0.95399999999999996</v>
      </c>
      <c r="L703" s="24">
        <v>8425144250692</v>
      </c>
      <c r="M703" s="23">
        <v>105</v>
      </c>
      <c r="N703" s="24">
        <v>10</v>
      </c>
    </row>
    <row r="704" spans="1:14" x14ac:dyDescent="0.3">
      <c r="A704" s="23" t="s">
        <v>5935</v>
      </c>
      <c r="B704" s="23" t="s">
        <v>50</v>
      </c>
      <c r="C704" s="23" t="s">
        <v>51</v>
      </c>
      <c r="D704" s="23" t="s">
        <v>5939</v>
      </c>
      <c r="E704" s="23" t="s">
        <v>189</v>
      </c>
      <c r="F704" s="23" t="s">
        <v>5940</v>
      </c>
      <c r="G704" s="23" t="s">
        <v>190</v>
      </c>
      <c r="H704" s="23" t="s">
        <v>191</v>
      </c>
      <c r="I704" s="23" t="s">
        <v>570</v>
      </c>
      <c r="J704" s="23" t="s">
        <v>571</v>
      </c>
      <c r="K704" s="31">
        <v>2.0960000000000001</v>
      </c>
      <c r="L704" s="24">
        <v>8425144249825</v>
      </c>
      <c r="M704" s="23">
        <v>105</v>
      </c>
      <c r="N704" s="24">
        <v>25</v>
      </c>
    </row>
    <row r="705" spans="1:14" x14ac:dyDescent="0.3">
      <c r="A705" s="23" t="s">
        <v>5935</v>
      </c>
      <c r="B705" s="23" t="s">
        <v>50</v>
      </c>
      <c r="C705" s="23" t="s">
        <v>51</v>
      </c>
      <c r="D705" s="23" t="s">
        <v>5939</v>
      </c>
      <c r="E705" s="23" t="s">
        <v>189</v>
      </c>
      <c r="F705" s="23" t="s">
        <v>5940</v>
      </c>
      <c r="G705" s="23" t="s">
        <v>190</v>
      </c>
      <c r="H705" s="23" t="s">
        <v>191</v>
      </c>
      <c r="I705" s="23" t="s">
        <v>573</v>
      </c>
      <c r="J705" s="23" t="s">
        <v>574</v>
      </c>
      <c r="K705" s="31">
        <v>2.383</v>
      </c>
      <c r="L705" s="24">
        <v>8425144249832</v>
      </c>
      <c r="M705" s="23">
        <v>105</v>
      </c>
      <c r="N705" s="24">
        <v>10</v>
      </c>
    </row>
    <row r="706" spans="1:14" x14ac:dyDescent="0.3">
      <c r="A706" s="23" t="s">
        <v>5935</v>
      </c>
      <c r="B706" s="23" t="s">
        <v>50</v>
      </c>
      <c r="C706" s="23" t="s">
        <v>51</v>
      </c>
      <c r="D706" s="23" t="s">
        <v>5939</v>
      </c>
      <c r="E706" s="23" t="s">
        <v>189</v>
      </c>
      <c r="F706" s="23" t="s">
        <v>5940</v>
      </c>
      <c r="G706" s="23" t="s">
        <v>190</v>
      </c>
      <c r="H706" s="23" t="s">
        <v>191</v>
      </c>
      <c r="I706" s="23" t="s">
        <v>576</v>
      </c>
      <c r="J706" s="23" t="s">
        <v>577</v>
      </c>
      <c r="K706" s="31">
        <v>1.48</v>
      </c>
      <c r="L706" s="24">
        <v>8425144250708</v>
      </c>
      <c r="M706" s="23">
        <v>105</v>
      </c>
      <c r="N706" s="24">
        <v>10</v>
      </c>
    </row>
    <row r="707" spans="1:14" x14ac:dyDescent="0.3">
      <c r="A707" s="23" t="s">
        <v>5935</v>
      </c>
      <c r="B707" s="23" t="s">
        <v>50</v>
      </c>
      <c r="C707" s="23" t="s">
        <v>51</v>
      </c>
      <c r="D707" s="23" t="s">
        <v>5939</v>
      </c>
      <c r="E707" s="23" t="s">
        <v>189</v>
      </c>
      <c r="F707" s="23" t="s">
        <v>5940</v>
      </c>
      <c r="G707" s="23" t="s">
        <v>190</v>
      </c>
      <c r="H707" s="23" t="s">
        <v>191</v>
      </c>
      <c r="I707" s="23" t="s">
        <v>579</v>
      </c>
      <c r="J707" s="23" t="s">
        <v>580</v>
      </c>
      <c r="K707" s="31">
        <v>0.81699999999999995</v>
      </c>
      <c r="L707" s="24">
        <v>8425144245223</v>
      </c>
      <c r="M707" s="23">
        <v>105</v>
      </c>
      <c r="N707" s="24">
        <v>25</v>
      </c>
    </row>
    <row r="708" spans="1:14" x14ac:dyDescent="0.3">
      <c r="A708" s="23" t="s">
        <v>5935</v>
      </c>
      <c r="B708" s="23" t="s">
        <v>50</v>
      </c>
      <c r="C708" s="23" t="s">
        <v>51</v>
      </c>
      <c r="D708" s="23" t="s">
        <v>5939</v>
      </c>
      <c r="E708" s="23" t="s">
        <v>189</v>
      </c>
      <c r="F708" s="23" t="s">
        <v>5940</v>
      </c>
      <c r="G708" s="23" t="s">
        <v>190</v>
      </c>
      <c r="H708" s="23" t="s">
        <v>191</v>
      </c>
      <c r="I708" s="23" t="s">
        <v>582</v>
      </c>
      <c r="J708" s="23" t="s">
        <v>583</v>
      </c>
      <c r="K708" s="31">
        <v>1.532</v>
      </c>
      <c r="L708" s="24">
        <v>8425144249849</v>
      </c>
      <c r="M708" s="23">
        <v>105</v>
      </c>
      <c r="N708" s="24">
        <v>10</v>
      </c>
    </row>
    <row r="709" spans="1:14" x14ac:dyDescent="0.3">
      <c r="A709" s="23" t="s">
        <v>5935</v>
      </c>
      <c r="B709" s="23" t="s">
        <v>50</v>
      </c>
      <c r="C709" s="23" t="s">
        <v>51</v>
      </c>
      <c r="D709" s="23" t="s">
        <v>5939</v>
      </c>
      <c r="E709" s="23" t="s">
        <v>189</v>
      </c>
      <c r="F709" s="23" t="s">
        <v>5940</v>
      </c>
      <c r="G709" s="23" t="s">
        <v>190</v>
      </c>
      <c r="H709" s="23" t="s">
        <v>191</v>
      </c>
      <c r="I709" s="23" t="s">
        <v>585</v>
      </c>
      <c r="J709" s="23" t="s">
        <v>586</v>
      </c>
      <c r="K709" s="31">
        <v>5.4809999999999999</v>
      </c>
      <c r="L709" s="24">
        <v>8425144250715</v>
      </c>
      <c r="M709" s="23">
        <v>105</v>
      </c>
      <c r="N709" s="24">
        <v>10</v>
      </c>
    </row>
    <row r="710" spans="1:14" x14ac:dyDescent="0.3">
      <c r="A710" s="23" t="s">
        <v>5935</v>
      </c>
      <c r="B710" s="23" t="s">
        <v>50</v>
      </c>
      <c r="C710" s="23" t="s">
        <v>51</v>
      </c>
      <c r="D710" s="23" t="s">
        <v>5939</v>
      </c>
      <c r="E710" s="23" t="s">
        <v>189</v>
      </c>
      <c r="F710" s="23" t="s">
        <v>5940</v>
      </c>
      <c r="G710" s="23" t="s">
        <v>190</v>
      </c>
      <c r="H710" s="23" t="s">
        <v>191</v>
      </c>
      <c r="I710" s="23" t="s">
        <v>588</v>
      </c>
      <c r="J710" s="23" t="s">
        <v>589</v>
      </c>
      <c r="K710" s="31">
        <v>1.514</v>
      </c>
      <c r="L710" s="24">
        <v>8425144249856</v>
      </c>
      <c r="M710" s="23">
        <v>105</v>
      </c>
      <c r="N710" s="24">
        <v>25</v>
      </c>
    </row>
    <row r="711" spans="1:14" x14ac:dyDescent="0.3">
      <c r="A711" s="23" t="s">
        <v>5935</v>
      </c>
      <c r="B711" s="23" t="s">
        <v>50</v>
      </c>
      <c r="C711" s="23" t="s">
        <v>51</v>
      </c>
      <c r="D711" s="23" t="s">
        <v>5939</v>
      </c>
      <c r="E711" s="23" t="s">
        <v>189</v>
      </c>
      <c r="F711" s="23" t="s">
        <v>5940</v>
      </c>
      <c r="G711" s="23" t="s">
        <v>190</v>
      </c>
      <c r="H711" s="23" t="s">
        <v>191</v>
      </c>
      <c r="I711" s="23" t="s">
        <v>591</v>
      </c>
      <c r="J711" s="23" t="s">
        <v>592</v>
      </c>
      <c r="K711" s="31">
        <v>1.89</v>
      </c>
      <c r="L711" s="24">
        <v>8425144250722</v>
      </c>
      <c r="M711" s="23">
        <v>105</v>
      </c>
      <c r="N711" s="24">
        <v>10</v>
      </c>
    </row>
    <row r="712" spans="1:14" x14ac:dyDescent="0.3">
      <c r="A712" s="23" t="s">
        <v>5935</v>
      </c>
      <c r="B712" s="23" t="s">
        <v>50</v>
      </c>
      <c r="C712" s="23" t="s">
        <v>51</v>
      </c>
      <c r="D712" s="23" t="s">
        <v>5939</v>
      </c>
      <c r="E712" s="23" t="s">
        <v>189</v>
      </c>
      <c r="F712" s="23" t="s">
        <v>5940</v>
      </c>
      <c r="G712" s="23" t="s">
        <v>190</v>
      </c>
      <c r="H712" s="23" t="s">
        <v>191</v>
      </c>
      <c r="I712" s="23" t="s">
        <v>594</v>
      </c>
      <c r="J712" s="23" t="s">
        <v>595</v>
      </c>
      <c r="K712" s="31">
        <v>1.532</v>
      </c>
      <c r="L712" s="24">
        <v>8425144245230</v>
      </c>
      <c r="M712" s="23">
        <v>105</v>
      </c>
      <c r="N712" s="24">
        <v>10</v>
      </c>
    </row>
    <row r="713" spans="1:14" x14ac:dyDescent="0.3">
      <c r="A713" s="23" t="s">
        <v>5935</v>
      </c>
      <c r="B713" s="23" t="s">
        <v>50</v>
      </c>
      <c r="C713" s="23" t="s">
        <v>51</v>
      </c>
      <c r="D713" s="23" t="s">
        <v>5939</v>
      </c>
      <c r="E713" s="23" t="s">
        <v>189</v>
      </c>
      <c r="F713" s="23" t="s">
        <v>5940</v>
      </c>
      <c r="G713" s="23" t="s">
        <v>190</v>
      </c>
      <c r="H713" s="23" t="s">
        <v>191</v>
      </c>
      <c r="I713" s="23" t="s">
        <v>597</v>
      </c>
      <c r="J713" s="23" t="s">
        <v>598</v>
      </c>
      <c r="K713" s="31">
        <v>5.6859999999999999</v>
      </c>
      <c r="L713" s="24">
        <v>8425144249863</v>
      </c>
      <c r="M713" s="23">
        <v>105</v>
      </c>
      <c r="N713" s="24">
        <v>25</v>
      </c>
    </row>
    <row r="714" spans="1:14" x14ac:dyDescent="0.3">
      <c r="A714" s="23" t="s">
        <v>5935</v>
      </c>
      <c r="B714" s="23" t="s">
        <v>50</v>
      </c>
      <c r="C714" s="23" t="s">
        <v>51</v>
      </c>
      <c r="D714" s="23" t="s">
        <v>5939</v>
      </c>
      <c r="E714" s="23" t="s">
        <v>189</v>
      </c>
      <c r="F714" s="23" t="s">
        <v>5940</v>
      </c>
      <c r="G714" s="23" t="s">
        <v>190</v>
      </c>
      <c r="H714" s="23" t="s">
        <v>191</v>
      </c>
      <c r="I714" s="23" t="s">
        <v>600</v>
      </c>
      <c r="J714" s="23" t="s">
        <v>601</v>
      </c>
      <c r="K714" s="31">
        <v>6.266</v>
      </c>
      <c r="L714" s="24">
        <v>8425144249870</v>
      </c>
      <c r="M714" s="23">
        <v>105</v>
      </c>
      <c r="N714" s="24">
        <v>10</v>
      </c>
    </row>
    <row r="715" spans="1:14" x14ac:dyDescent="0.3">
      <c r="A715" s="23" t="s">
        <v>5935</v>
      </c>
      <c r="B715" s="23" t="s">
        <v>50</v>
      </c>
      <c r="C715" s="23" t="s">
        <v>51</v>
      </c>
      <c r="D715" s="23" t="s">
        <v>5939</v>
      </c>
      <c r="E715" s="23" t="s">
        <v>189</v>
      </c>
      <c r="F715" s="23" t="s">
        <v>5940</v>
      </c>
      <c r="G715" s="23" t="s">
        <v>190</v>
      </c>
      <c r="H715" s="23" t="s">
        <v>191</v>
      </c>
      <c r="I715" s="23" t="s">
        <v>603</v>
      </c>
      <c r="J715" s="23" t="s">
        <v>604</v>
      </c>
      <c r="K715" s="31">
        <v>2.5859999999999999</v>
      </c>
      <c r="L715" s="24">
        <v>8425144249887</v>
      </c>
      <c r="M715" s="23">
        <v>105</v>
      </c>
      <c r="N715" s="24">
        <v>10</v>
      </c>
    </row>
    <row r="716" spans="1:14" x14ac:dyDescent="0.3">
      <c r="A716" s="23" t="s">
        <v>5935</v>
      </c>
      <c r="B716" s="23" t="s">
        <v>50</v>
      </c>
      <c r="C716" s="23" t="s">
        <v>51</v>
      </c>
      <c r="D716" s="23" t="s">
        <v>5939</v>
      </c>
      <c r="E716" s="23" t="s">
        <v>189</v>
      </c>
      <c r="F716" s="23" t="s">
        <v>5940</v>
      </c>
      <c r="G716" s="23" t="s">
        <v>190</v>
      </c>
      <c r="H716" s="23" t="s">
        <v>191</v>
      </c>
      <c r="I716" s="23" t="s">
        <v>606</v>
      </c>
      <c r="J716" s="23" t="s">
        <v>607</v>
      </c>
      <c r="K716" s="31">
        <v>12.904</v>
      </c>
      <c r="L716" s="24">
        <v>8425144249894</v>
      </c>
      <c r="M716" s="23">
        <v>105</v>
      </c>
      <c r="N716" s="24">
        <v>10</v>
      </c>
    </row>
    <row r="717" spans="1:14" x14ac:dyDescent="0.3">
      <c r="A717" s="23" t="s">
        <v>5935</v>
      </c>
      <c r="B717" s="23" t="s">
        <v>50</v>
      </c>
      <c r="C717" s="23" t="s">
        <v>51</v>
      </c>
      <c r="D717" s="23" t="s">
        <v>5939</v>
      </c>
      <c r="E717" s="23" t="s">
        <v>189</v>
      </c>
      <c r="F717" s="23" t="s">
        <v>5940</v>
      </c>
      <c r="G717" s="23" t="s">
        <v>190</v>
      </c>
      <c r="H717" s="23" t="s">
        <v>191</v>
      </c>
      <c r="I717" s="23" t="s">
        <v>609</v>
      </c>
      <c r="J717" s="23" t="s">
        <v>610</v>
      </c>
      <c r="K717" s="31">
        <v>8.5449999999999999</v>
      </c>
      <c r="L717" s="24">
        <v>8425144249900</v>
      </c>
      <c r="M717" s="23">
        <v>105</v>
      </c>
      <c r="N717" s="24">
        <v>10</v>
      </c>
    </row>
    <row r="718" spans="1:14" x14ac:dyDescent="0.3">
      <c r="A718" s="23" t="s">
        <v>5935</v>
      </c>
      <c r="B718" s="23" t="s">
        <v>50</v>
      </c>
      <c r="C718" s="23" t="s">
        <v>51</v>
      </c>
      <c r="D718" s="23" t="s">
        <v>5939</v>
      </c>
      <c r="E718" s="23" t="s">
        <v>189</v>
      </c>
      <c r="F718" s="23" t="s">
        <v>5940</v>
      </c>
      <c r="G718" s="23" t="s">
        <v>190</v>
      </c>
      <c r="H718" s="23" t="s">
        <v>191</v>
      </c>
      <c r="I718" s="23" t="s">
        <v>612</v>
      </c>
      <c r="J718" s="23" t="s">
        <v>613</v>
      </c>
      <c r="K718" s="31">
        <v>23.116</v>
      </c>
      <c r="L718" s="24">
        <v>8425144250739</v>
      </c>
      <c r="M718" s="23">
        <v>105</v>
      </c>
      <c r="N718" s="24">
        <v>1</v>
      </c>
    </row>
    <row r="719" spans="1:14" x14ac:dyDescent="0.3">
      <c r="A719" s="23" t="s">
        <v>5935</v>
      </c>
      <c r="B719" s="23" t="s">
        <v>50</v>
      </c>
      <c r="C719" s="23" t="s">
        <v>51</v>
      </c>
      <c r="D719" s="23" t="s">
        <v>5939</v>
      </c>
      <c r="E719" s="23" t="s">
        <v>189</v>
      </c>
      <c r="F719" s="23" t="s">
        <v>5940</v>
      </c>
      <c r="G719" s="23" t="s">
        <v>190</v>
      </c>
      <c r="H719" s="23" t="s">
        <v>191</v>
      </c>
      <c r="I719" s="23" t="s">
        <v>615</v>
      </c>
      <c r="J719" s="23" t="s">
        <v>616</v>
      </c>
      <c r="K719" s="31">
        <v>25.091999999999999</v>
      </c>
      <c r="L719" s="24">
        <v>8425144250746</v>
      </c>
      <c r="M719" s="23">
        <v>105</v>
      </c>
      <c r="N719" s="24">
        <v>1</v>
      </c>
    </row>
    <row r="720" spans="1:14" x14ac:dyDescent="0.3">
      <c r="A720" s="23" t="s">
        <v>5935</v>
      </c>
      <c r="B720" s="23" t="s">
        <v>50</v>
      </c>
      <c r="C720" s="23" t="s">
        <v>51</v>
      </c>
      <c r="D720" s="23" t="s">
        <v>5939</v>
      </c>
      <c r="E720" s="23" t="s">
        <v>189</v>
      </c>
      <c r="F720" s="23" t="s">
        <v>5940</v>
      </c>
      <c r="G720" s="23" t="s">
        <v>190</v>
      </c>
      <c r="H720" s="23" t="s">
        <v>191</v>
      </c>
      <c r="I720" s="23" t="s">
        <v>618</v>
      </c>
      <c r="J720" s="23" t="s">
        <v>619</v>
      </c>
      <c r="K720" s="31">
        <v>15.420999999999999</v>
      </c>
      <c r="L720" s="24">
        <v>8425144249917</v>
      </c>
      <c r="M720" s="23">
        <v>105</v>
      </c>
      <c r="N720" s="24">
        <v>1</v>
      </c>
    </row>
    <row r="721" spans="1:14" x14ac:dyDescent="0.3">
      <c r="A721" s="23" t="s">
        <v>5935</v>
      </c>
      <c r="B721" s="23" t="s">
        <v>50</v>
      </c>
      <c r="C721" s="23" t="s">
        <v>51</v>
      </c>
      <c r="D721" s="23" t="s">
        <v>5939</v>
      </c>
      <c r="E721" s="23" t="s">
        <v>189</v>
      </c>
      <c r="F721" s="23" t="s">
        <v>5940</v>
      </c>
      <c r="G721" s="23" t="s">
        <v>190</v>
      </c>
      <c r="H721" s="23" t="s">
        <v>191</v>
      </c>
      <c r="I721" s="23" t="s">
        <v>621</v>
      </c>
      <c r="J721" s="23" t="s">
        <v>622</v>
      </c>
      <c r="K721" s="31">
        <v>39.459000000000003</v>
      </c>
      <c r="L721" s="24">
        <v>8425144250753</v>
      </c>
      <c r="M721" s="23">
        <v>105</v>
      </c>
      <c r="N721" s="24">
        <v>1</v>
      </c>
    </row>
    <row r="722" spans="1:14" x14ac:dyDescent="0.3">
      <c r="A722" s="23" t="s">
        <v>5935</v>
      </c>
      <c r="B722" s="23" t="s">
        <v>50</v>
      </c>
      <c r="C722" s="23" t="s">
        <v>51</v>
      </c>
      <c r="D722" s="23" t="s">
        <v>5939</v>
      </c>
      <c r="E722" s="23" t="s">
        <v>189</v>
      </c>
      <c r="F722" s="23" t="s">
        <v>5940</v>
      </c>
      <c r="G722" s="23" t="s">
        <v>190</v>
      </c>
      <c r="H722" s="23" t="s">
        <v>191</v>
      </c>
      <c r="I722" s="23" t="s">
        <v>624</v>
      </c>
      <c r="J722" s="23" t="s">
        <v>625</v>
      </c>
      <c r="K722" s="31">
        <v>35.475000000000001</v>
      </c>
      <c r="L722" s="24">
        <v>8425144250760</v>
      </c>
      <c r="M722" s="23">
        <v>105</v>
      </c>
      <c r="N722" s="24">
        <v>1</v>
      </c>
    </row>
    <row r="723" spans="1:14" x14ac:dyDescent="0.3">
      <c r="A723" s="23" t="s">
        <v>5935</v>
      </c>
      <c r="B723" s="23" t="s">
        <v>50</v>
      </c>
      <c r="C723" s="23" t="s">
        <v>51</v>
      </c>
      <c r="D723" s="23" t="s">
        <v>5939</v>
      </c>
      <c r="E723" s="23" t="s">
        <v>189</v>
      </c>
      <c r="F723" s="23" t="s">
        <v>5940</v>
      </c>
      <c r="G723" s="23" t="s">
        <v>190</v>
      </c>
      <c r="H723" s="23" t="s">
        <v>191</v>
      </c>
      <c r="I723" s="23" t="s">
        <v>627</v>
      </c>
      <c r="J723" s="23" t="s">
        <v>628</v>
      </c>
      <c r="K723" s="31">
        <v>28.818999999999999</v>
      </c>
      <c r="L723" s="24">
        <v>8425144250777</v>
      </c>
      <c r="M723" s="23">
        <v>105</v>
      </c>
      <c r="N723" s="24">
        <v>1</v>
      </c>
    </row>
    <row r="724" spans="1:14" x14ac:dyDescent="0.3">
      <c r="A724" s="23" t="s">
        <v>5935</v>
      </c>
      <c r="B724" s="23" t="s">
        <v>50</v>
      </c>
      <c r="C724" s="23" t="s">
        <v>51</v>
      </c>
      <c r="D724" s="23" t="s">
        <v>5939</v>
      </c>
      <c r="E724" s="23" t="s">
        <v>189</v>
      </c>
      <c r="F724" s="23" t="s">
        <v>5940</v>
      </c>
      <c r="G724" s="23" t="s">
        <v>190</v>
      </c>
      <c r="H724" s="23" t="s">
        <v>388</v>
      </c>
      <c r="I724" s="23" t="s">
        <v>630</v>
      </c>
      <c r="J724" s="23" t="s">
        <v>631</v>
      </c>
      <c r="K724" s="31">
        <v>1.4359999999999999</v>
      </c>
      <c r="L724" s="24">
        <v>3430650016965</v>
      </c>
      <c r="M724" s="23">
        <v>105</v>
      </c>
      <c r="N724" s="24">
        <v>10</v>
      </c>
    </row>
    <row r="725" spans="1:14" x14ac:dyDescent="0.3">
      <c r="A725" s="23" t="s">
        <v>5935</v>
      </c>
      <c r="B725" s="23" t="s">
        <v>50</v>
      </c>
      <c r="C725" s="23" t="s">
        <v>51</v>
      </c>
      <c r="D725" s="23" t="s">
        <v>5939</v>
      </c>
      <c r="E725" s="23" t="s">
        <v>189</v>
      </c>
      <c r="F725" s="23" t="s">
        <v>5940</v>
      </c>
      <c r="G725" s="23" t="s">
        <v>190</v>
      </c>
      <c r="H725" s="23" t="s">
        <v>388</v>
      </c>
      <c r="I725" s="23" t="s">
        <v>632</v>
      </c>
      <c r="J725" s="23" t="s">
        <v>633</v>
      </c>
      <c r="K725" s="31">
        <v>54.511000000000003</v>
      </c>
      <c r="L725" s="24">
        <v>3430650035072</v>
      </c>
      <c r="M725" s="23">
        <v>105</v>
      </c>
      <c r="N725" s="24">
        <v>1</v>
      </c>
    </row>
    <row r="726" spans="1:14" x14ac:dyDescent="0.3">
      <c r="A726" s="23" t="s">
        <v>5935</v>
      </c>
      <c r="B726" s="23" t="s">
        <v>50</v>
      </c>
      <c r="C726" s="23" t="s">
        <v>51</v>
      </c>
      <c r="D726" s="23" t="s">
        <v>5939</v>
      </c>
      <c r="E726" s="23" t="s">
        <v>189</v>
      </c>
      <c r="F726" s="23" t="s">
        <v>5940</v>
      </c>
      <c r="G726" s="23" t="s">
        <v>190</v>
      </c>
      <c r="H726" s="23" t="s">
        <v>191</v>
      </c>
      <c r="I726" s="23" t="s">
        <v>1717</v>
      </c>
      <c r="J726" s="23" t="s">
        <v>2998</v>
      </c>
      <c r="K726" s="31">
        <v>2.4510000000000001</v>
      </c>
      <c r="L726" s="24">
        <v>8425144249696</v>
      </c>
      <c r="M726" s="23">
        <v>106</v>
      </c>
      <c r="N726" s="24">
        <v>10</v>
      </c>
    </row>
    <row r="727" spans="1:14" x14ac:dyDescent="0.3">
      <c r="A727" s="23" t="s">
        <v>5935</v>
      </c>
      <c r="B727" s="23" t="s">
        <v>50</v>
      </c>
      <c r="C727" s="23" t="s">
        <v>51</v>
      </c>
      <c r="D727" s="23" t="s">
        <v>5939</v>
      </c>
      <c r="E727" s="23" t="s">
        <v>189</v>
      </c>
      <c r="F727" s="23" t="s">
        <v>5940</v>
      </c>
      <c r="G727" s="23" t="s">
        <v>190</v>
      </c>
      <c r="H727" s="23" t="s">
        <v>191</v>
      </c>
      <c r="I727" s="23" t="s">
        <v>3000</v>
      </c>
      <c r="J727" s="23" t="s">
        <v>3001</v>
      </c>
      <c r="K727" s="31">
        <v>1.1759999999999999</v>
      </c>
      <c r="L727" s="24">
        <v>8425144250579</v>
      </c>
      <c r="M727" s="23">
        <v>106</v>
      </c>
      <c r="N727" s="24">
        <v>10</v>
      </c>
    </row>
    <row r="728" spans="1:14" x14ac:dyDescent="0.3">
      <c r="A728" s="23" t="s">
        <v>5935</v>
      </c>
      <c r="B728" s="23" t="s">
        <v>50</v>
      </c>
      <c r="C728" s="23" t="s">
        <v>51</v>
      </c>
      <c r="D728" s="23" t="s">
        <v>5939</v>
      </c>
      <c r="E728" s="23" t="s">
        <v>189</v>
      </c>
      <c r="F728" s="23" t="s">
        <v>5940</v>
      </c>
      <c r="G728" s="23" t="s">
        <v>190</v>
      </c>
      <c r="H728" s="23" t="s">
        <v>191</v>
      </c>
      <c r="I728" s="23" t="s">
        <v>1700</v>
      </c>
      <c r="J728" s="23" t="s">
        <v>3003</v>
      </c>
      <c r="K728" s="31">
        <v>1.3440000000000001</v>
      </c>
      <c r="L728" s="24">
        <v>8425144249702</v>
      </c>
      <c r="M728" s="23">
        <v>106</v>
      </c>
      <c r="N728" s="24">
        <v>25</v>
      </c>
    </row>
    <row r="729" spans="1:14" x14ac:dyDescent="0.3">
      <c r="A729" s="23" t="s">
        <v>5935</v>
      </c>
      <c r="B729" s="23" t="s">
        <v>50</v>
      </c>
      <c r="C729" s="23" t="s">
        <v>51</v>
      </c>
      <c r="D729" s="23" t="s">
        <v>5939</v>
      </c>
      <c r="E729" s="23" t="s">
        <v>189</v>
      </c>
      <c r="F729" s="23" t="s">
        <v>5940</v>
      </c>
      <c r="G729" s="23" t="s">
        <v>190</v>
      </c>
      <c r="H729" s="23" t="s">
        <v>191</v>
      </c>
      <c r="I729" s="23" t="s">
        <v>1722</v>
      </c>
      <c r="J729" s="23" t="s">
        <v>3005</v>
      </c>
      <c r="K729" s="31">
        <v>1.532</v>
      </c>
      <c r="L729" s="24">
        <v>8425144249719</v>
      </c>
      <c r="M729" s="23">
        <v>106</v>
      </c>
      <c r="N729" s="24">
        <v>10</v>
      </c>
    </row>
    <row r="730" spans="1:14" x14ac:dyDescent="0.3">
      <c r="A730" s="23" t="s">
        <v>5935</v>
      </c>
      <c r="B730" s="23" t="s">
        <v>50</v>
      </c>
      <c r="C730" s="23" t="s">
        <v>51</v>
      </c>
      <c r="D730" s="23" t="s">
        <v>5939</v>
      </c>
      <c r="E730" s="23" t="s">
        <v>189</v>
      </c>
      <c r="F730" s="23" t="s">
        <v>5940</v>
      </c>
      <c r="G730" s="23" t="s">
        <v>190</v>
      </c>
      <c r="H730" s="23" t="s">
        <v>191</v>
      </c>
      <c r="I730" s="23" t="s">
        <v>3007</v>
      </c>
      <c r="J730" s="23" t="s">
        <v>3008</v>
      </c>
      <c r="K730" s="31">
        <v>1.4630000000000001</v>
      </c>
      <c r="L730" s="24">
        <v>8425144250586</v>
      </c>
      <c r="M730" s="23">
        <v>106</v>
      </c>
      <c r="N730" s="24">
        <v>10</v>
      </c>
    </row>
    <row r="731" spans="1:14" x14ac:dyDescent="0.3">
      <c r="A731" s="23" t="s">
        <v>5935</v>
      </c>
      <c r="B731" s="23" t="s">
        <v>50</v>
      </c>
      <c r="C731" s="23" t="s">
        <v>51</v>
      </c>
      <c r="D731" s="23" t="s">
        <v>5939</v>
      </c>
      <c r="E731" s="23" t="s">
        <v>189</v>
      </c>
      <c r="F731" s="23" t="s">
        <v>5940</v>
      </c>
      <c r="G731" s="23" t="s">
        <v>190</v>
      </c>
      <c r="H731" s="23" t="s">
        <v>191</v>
      </c>
      <c r="I731" s="23" t="s">
        <v>3010</v>
      </c>
      <c r="J731" s="23" t="s">
        <v>3011</v>
      </c>
      <c r="K731" s="31">
        <v>1.1759999999999999</v>
      </c>
      <c r="L731" s="24">
        <v>8425144250593</v>
      </c>
      <c r="M731" s="23">
        <v>106</v>
      </c>
      <c r="N731" s="24">
        <v>10</v>
      </c>
    </row>
    <row r="732" spans="1:14" x14ac:dyDescent="0.3">
      <c r="A732" s="23" t="s">
        <v>5935</v>
      </c>
      <c r="B732" s="23" t="s">
        <v>50</v>
      </c>
      <c r="C732" s="23" t="s">
        <v>51</v>
      </c>
      <c r="D732" s="23" t="s">
        <v>5939</v>
      </c>
      <c r="E732" s="23" t="s">
        <v>189</v>
      </c>
      <c r="F732" s="23" t="s">
        <v>5940</v>
      </c>
      <c r="G732" s="23" t="s">
        <v>190</v>
      </c>
      <c r="H732" s="23" t="s">
        <v>191</v>
      </c>
      <c r="I732" s="23" t="s">
        <v>1725</v>
      </c>
      <c r="J732" s="23" t="s">
        <v>3013</v>
      </c>
      <c r="K732" s="31">
        <v>2.3650000000000002</v>
      </c>
      <c r="L732" s="24">
        <v>8425144249726</v>
      </c>
      <c r="M732" s="23">
        <v>106</v>
      </c>
      <c r="N732" s="24">
        <v>25</v>
      </c>
    </row>
    <row r="733" spans="1:14" x14ac:dyDescent="0.3">
      <c r="A733" s="23" t="s">
        <v>5935</v>
      </c>
      <c r="B733" s="23" t="s">
        <v>50</v>
      </c>
      <c r="C733" s="23" t="s">
        <v>51</v>
      </c>
      <c r="D733" s="23" t="s">
        <v>5939</v>
      </c>
      <c r="E733" s="23" t="s">
        <v>189</v>
      </c>
      <c r="F733" s="23" t="s">
        <v>5940</v>
      </c>
      <c r="G733" s="23" t="s">
        <v>190</v>
      </c>
      <c r="H733" s="23" t="s">
        <v>191</v>
      </c>
      <c r="I733" s="23" t="s">
        <v>3015</v>
      </c>
      <c r="J733" s="23" t="s">
        <v>3016</v>
      </c>
      <c r="K733" s="31">
        <v>3.218</v>
      </c>
      <c r="L733" s="24">
        <v>8425144250609</v>
      </c>
      <c r="M733" s="23">
        <v>106</v>
      </c>
      <c r="N733" s="24">
        <v>10</v>
      </c>
    </row>
    <row r="734" spans="1:14" x14ac:dyDescent="0.3">
      <c r="A734" s="23" t="s">
        <v>5935</v>
      </c>
      <c r="B734" s="23" t="s">
        <v>50</v>
      </c>
      <c r="C734" s="23" t="s">
        <v>51</v>
      </c>
      <c r="D734" s="23" t="s">
        <v>5939</v>
      </c>
      <c r="E734" s="23" t="s">
        <v>189</v>
      </c>
      <c r="F734" s="23" t="s">
        <v>5940</v>
      </c>
      <c r="G734" s="23" t="s">
        <v>190</v>
      </c>
      <c r="H734" s="23" t="s">
        <v>191</v>
      </c>
      <c r="I734" s="23" t="s">
        <v>3018</v>
      </c>
      <c r="J734" s="23" t="s">
        <v>3019</v>
      </c>
      <c r="K734" s="31">
        <v>1.923</v>
      </c>
      <c r="L734" s="24">
        <v>8425144250616</v>
      </c>
      <c r="M734" s="23">
        <v>106</v>
      </c>
      <c r="N734" s="24">
        <v>10</v>
      </c>
    </row>
    <row r="735" spans="1:14" x14ac:dyDescent="0.3">
      <c r="A735" s="23" t="s">
        <v>5935</v>
      </c>
      <c r="B735" s="23" t="s">
        <v>50</v>
      </c>
      <c r="C735" s="23" t="s">
        <v>51</v>
      </c>
      <c r="D735" s="23" t="s">
        <v>5939</v>
      </c>
      <c r="E735" s="23" t="s">
        <v>189</v>
      </c>
      <c r="F735" s="23" t="s">
        <v>5940</v>
      </c>
      <c r="G735" s="23" t="s">
        <v>190</v>
      </c>
      <c r="H735" s="23" t="s">
        <v>191</v>
      </c>
      <c r="I735" s="23" t="s">
        <v>1703</v>
      </c>
      <c r="J735" s="23" t="s">
        <v>3021</v>
      </c>
      <c r="K735" s="31">
        <v>1.123</v>
      </c>
      <c r="L735" s="24">
        <v>8425144245216</v>
      </c>
      <c r="M735" s="23">
        <v>106</v>
      </c>
      <c r="N735" s="24">
        <v>25</v>
      </c>
    </row>
    <row r="736" spans="1:14" x14ac:dyDescent="0.3">
      <c r="A736" s="23" t="s">
        <v>5935</v>
      </c>
      <c r="B736" s="23" t="s">
        <v>50</v>
      </c>
      <c r="C736" s="23" t="s">
        <v>51</v>
      </c>
      <c r="D736" s="23" t="s">
        <v>5939</v>
      </c>
      <c r="E736" s="23" t="s">
        <v>189</v>
      </c>
      <c r="F736" s="23" t="s">
        <v>5940</v>
      </c>
      <c r="G736" s="23" t="s">
        <v>190</v>
      </c>
      <c r="H736" s="23" t="s">
        <v>191</v>
      </c>
      <c r="I736" s="23" t="s">
        <v>3023</v>
      </c>
      <c r="J736" s="23" t="s">
        <v>3024</v>
      </c>
      <c r="K736" s="31">
        <v>1.992</v>
      </c>
      <c r="L736" s="24">
        <v>8425144249733</v>
      </c>
      <c r="M736" s="23">
        <v>106</v>
      </c>
      <c r="N736" s="24">
        <v>10</v>
      </c>
    </row>
    <row r="737" spans="1:14" x14ac:dyDescent="0.3">
      <c r="A737" s="23" t="s">
        <v>5935</v>
      </c>
      <c r="B737" s="23" t="s">
        <v>50</v>
      </c>
      <c r="C737" s="23" t="s">
        <v>51</v>
      </c>
      <c r="D737" s="23" t="s">
        <v>5939</v>
      </c>
      <c r="E737" s="23" t="s">
        <v>189</v>
      </c>
      <c r="F737" s="23" t="s">
        <v>5940</v>
      </c>
      <c r="G737" s="23" t="s">
        <v>190</v>
      </c>
      <c r="H737" s="23" t="s">
        <v>191</v>
      </c>
      <c r="I737" s="23" t="s">
        <v>1728</v>
      </c>
      <c r="J737" s="23" t="s">
        <v>3026</v>
      </c>
      <c r="K737" s="31">
        <v>3.0640000000000001</v>
      </c>
      <c r="L737" s="24">
        <v>8425144249740</v>
      </c>
      <c r="M737" s="23">
        <v>106</v>
      </c>
      <c r="N737" s="24">
        <v>25</v>
      </c>
    </row>
    <row r="738" spans="1:14" x14ac:dyDescent="0.3">
      <c r="A738" s="23" t="s">
        <v>5935</v>
      </c>
      <c r="B738" s="23" t="s">
        <v>50</v>
      </c>
      <c r="C738" s="23" t="s">
        <v>51</v>
      </c>
      <c r="D738" s="23" t="s">
        <v>5939</v>
      </c>
      <c r="E738" s="23" t="s">
        <v>189</v>
      </c>
      <c r="F738" s="23" t="s">
        <v>5940</v>
      </c>
      <c r="G738" s="23" t="s">
        <v>190</v>
      </c>
      <c r="H738" s="23" t="s">
        <v>191</v>
      </c>
      <c r="I738" s="23" t="s">
        <v>3028</v>
      </c>
      <c r="J738" s="23" t="s">
        <v>3029</v>
      </c>
      <c r="K738" s="31">
        <v>3.149</v>
      </c>
      <c r="L738" s="24">
        <v>8425144250623</v>
      </c>
      <c r="M738" s="23">
        <v>106</v>
      </c>
      <c r="N738" s="24">
        <v>10</v>
      </c>
    </row>
    <row r="739" spans="1:14" x14ac:dyDescent="0.3">
      <c r="A739" s="23" t="s">
        <v>5935</v>
      </c>
      <c r="B739" s="23" t="s">
        <v>50</v>
      </c>
      <c r="C739" s="23" t="s">
        <v>51</v>
      </c>
      <c r="D739" s="23" t="s">
        <v>5939</v>
      </c>
      <c r="E739" s="23" t="s">
        <v>189</v>
      </c>
      <c r="F739" s="23" t="s">
        <v>5940</v>
      </c>
      <c r="G739" s="23" t="s">
        <v>190</v>
      </c>
      <c r="H739" s="23" t="s">
        <v>191</v>
      </c>
      <c r="I739" s="23" t="s">
        <v>1706</v>
      </c>
      <c r="J739" s="23" t="s">
        <v>3031</v>
      </c>
      <c r="K739" s="31">
        <v>2.0960000000000001</v>
      </c>
      <c r="L739" s="24">
        <v>8425144249757</v>
      </c>
      <c r="M739" s="23">
        <v>106</v>
      </c>
      <c r="N739" s="24">
        <v>10</v>
      </c>
    </row>
    <row r="740" spans="1:14" x14ac:dyDescent="0.3">
      <c r="A740" s="23" t="s">
        <v>5935</v>
      </c>
      <c r="B740" s="23" t="s">
        <v>50</v>
      </c>
      <c r="C740" s="23" t="s">
        <v>51</v>
      </c>
      <c r="D740" s="23" t="s">
        <v>5939</v>
      </c>
      <c r="E740" s="23" t="s">
        <v>189</v>
      </c>
      <c r="F740" s="23" t="s">
        <v>5940</v>
      </c>
      <c r="G740" s="23" t="s">
        <v>190</v>
      </c>
      <c r="H740" s="23" t="s">
        <v>191</v>
      </c>
      <c r="I740" s="23" t="s">
        <v>3033</v>
      </c>
      <c r="J740" s="23" t="s">
        <v>3034</v>
      </c>
      <c r="K740" s="31">
        <v>6.7770000000000001</v>
      </c>
      <c r="L740" s="24">
        <v>8425144250630</v>
      </c>
      <c r="M740" s="23">
        <v>106</v>
      </c>
      <c r="N740" s="24">
        <v>25</v>
      </c>
    </row>
    <row r="741" spans="1:14" x14ac:dyDescent="0.3">
      <c r="A741" s="23" t="s">
        <v>5935</v>
      </c>
      <c r="B741" s="23" t="s">
        <v>50</v>
      </c>
      <c r="C741" s="23" t="s">
        <v>51</v>
      </c>
      <c r="D741" s="23" t="s">
        <v>5939</v>
      </c>
      <c r="E741" s="23" t="s">
        <v>189</v>
      </c>
      <c r="F741" s="23" t="s">
        <v>5940</v>
      </c>
      <c r="G741" s="23" t="s">
        <v>190</v>
      </c>
      <c r="H741" s="23" t="s">
        <v>191</v>
      </c>
      <c r="I741" s="23" t="s">
        <v>3036</v>
      </c>
      <c r="J741" s="23" t="s">
        <v>3037</v>
      </c>
      <c r="K741" s="31">
        <v>6.6050000000000004</v>
      </c>
      <c r="L741" s="24">
        <v>8425144249764</v>
      </c>
      <c r="M741" s="23">
        <v>106</v>
      </c>
      <c r="N741" s="24">
        <v>10</v>
      </c>
    </row>
    <row r="742" spans="1:14" x14ac:dyDescent="0.3">
      <c r="A742" s="23" t="s">
        <v>5935</v>
      </c>
      <c r="B742" s="23" t="s">
        <v>50</v>
      </c>
      <c r="C742" s="23" t="s">
        <v>51</v>
      </c>
      <c r="D742" s="23" t="s">
        <v>5939</v>
      </c>
      <c r="E742" s="23" t="s">
        <v>189</v>
      </c>
      <c r="F742" s="23" t="s">
        <v>5940</v>
      </c>
      <c r="G742" s="23" t="s">
        <v>190</v>
      </c>
      <c r="H742" s="23" t="s">
        <v>191</v>
      </c>
      <c r="I742" s="23" t="s">
        <v>3039</v>
      </c>
      <c r="J742" s="23" t="s">
        <v>3040</v>
      </c>
      <c r="K742" s="31">
        <v>3.2679999999999998</v>
      </c>
      <c r="L742" s="24">
        <v>8425144249771</v>
      </c>
      <c r="M742" s="23">
        <v>106</v>
      </c>
      <c r="N742" s="24">
        <v>10</v>
      </c>
    </row>
    <row r="743" spans="1:14" x14ac:dyDescent="0.3">
      <c r="A743" s="23" t="s">
        <v>5935</v>
      </c>
      <c r="B743" s="23" t="s">
        <v>50</v>
      </c>
      <c r="C743" s="23" t="s">
        <v>51</v>
      </c>
      <c r="D743" s="23" t="s">
        <v>5939</v>
      </c>
      <c r="E743" s="23" t="s">
        <v>189</v>
      </c>
      <c r="F743" s="23" t="s">
        <v>5940</v>
      </c>
      <c r="G743" s="23" t="s">
        <v>190</v>
      </c>
      <c r="H743" s="23" t="s">
        <v>191</v>
      </c>
      <c r="I743" s="23" t="s">
        <v>3042</v>
      </c>
      <c r="J743" s="23" t="s">
        <v>3043</v>
      </c>
      <c r="K743" s="31">
        <v>13.106999999999999</v>
      </c>
      <c r="L743" s="24">
        <v>8425144250647</v>
      </c>
      <c r="M743" s="23">
        <v>106</v>
      </c>
      <c r="N743" s="24">
        <v>10</v>
      </c>
    </row>
    <row r="744" spans="1:14" x14ac:dyDescent="0.3">
      <c r="A744" s="23" t="s">
        <v>5935</v>
      </c>
      <c r="B744" s="23" t="s">
        <v>50</v>
      </c>
      <c r="C744" s="23" t="s">
        <v>51</v>
      </c>
      <c r="D744" s="23" t="s">
        <v>5939</v>
      </c>
      <c r="E744" s="23" t="s">
        <v>189</v>
      </c>
      <c r="F744" s="23" t="s">
        <v>5940</v>
      </c>
      <c r="G744" s="23" t="s">
        <v>190</v>
      </c>
      <c r="H744" s="23" t="s">
        <v>191</v>
      </c>
      <c r="I744" s="23" t="s">
        <v>3045</v>
      </c>
      <c r="J744" s="23" t="s">
        <v>3046</v>
      </c>
      <c r="K744" s="31">
        <v>16.103000000000002</v>
      </c>
      <c r="L744" s="24">
        <v>8425144249788</v>
      </c>
      <c r="M744" s="23">
        <v>106</v>
      </c>
      <c r="N744" s="24">
        <v>10</v>
      </c>
    </row>
    <row r="745" spans="1:14" x14ac:dyDescent="0.3">
      <c r="A745" s="23" t="s">
        <v>5935</v>
      </c>
      <c r="B745" s="23" t="s">
        <v>50</v>
      </c>
      <c r="C745" s="23" t="s">
        <v>51</v>
      </c>
      <c r="D745" s="23" t="s">
        <v>5939</v>
      </c>
      <c r="E745" s="23" t="s">
        <v>189</v>
      </c>
      <c r="F745" s="23" t="s">
        <v>5940</v>
      </c>
      <c r="G745" s="23" t="s">
        <v>190</v>
      </c>
      <c r="H745" s="23" t="s">
        <v>191</v>
      </c>
      <c r="I745" s="23" t="s">
        <v>3048</v>
      </c>
      <c r="J745" s="23" t="s">
        <v>3049</v>
      </c>
      <c r="K745" s="31">
        <v>23.082000000000001</v>
      </c>
      <c r="L745" s="24">
        <v>8425144250654</v>
      </c>
      <c r="M745" s="23">
        <v>106</v>
      </c>
      <c r="N745" s="24">
        <v>1</v>
      </c>
    </row>
    <row r="746" spans="1:14" x14ac:dyDescent="0.3">
      <c r="A746" s="23" t="s">
        <v>5935</v>
      </c>
      <c r="B746" s="23" t="s">
        <v>50</v>
      </c>
      <c r="C746" s="23" t="s">
        <v>51</v>
      </c>
      <c r="D746" s="23" t="s">
        <v>5939</v>
      </c>
      <c r="E746" s="23" t="s">
        <v>189</v>
      </c>
      <c r="F746" s="23" t="s">
        <v>5940</v>
      </c>
      <c r="G746" s="23" t="s">
        <v>190</v>
      </c>
      <c r="H746" s="23" t="s">
        <v>191</v>
      </c>
      <c r="I746" s="23" t="s">
        <v>3051</v>
      </c>
      <c r="J746" s="23" t="s">
        <v>3052</v>
      </c>
      <c r="K746" s="31">
        <v>18.061</v>
      </c>
      <c r="L746" s="24">
        <v>8425144250661</v>
      </c>
      <c r="M746" s="23">
        <v>106</v>
      </c>
      <c r="N746" s="24">
        <v>1</v>
      </c>
    </row>
    <row r="747" spans="1:14" x14ac:dyDescent="0.3">
      <c r="A747" s="23" t="s">
        <v>5935</v>
      </c>
      <c r="B747" s="23" t="s">
        <v>50</v>
      </c>
      <c r="C747" s="23" t="s">
        <v>51</v>
      </c>
      <c r="D747" s="23" t="s">
        <v>5939</v>
      </c>
      <c r="E747" s="23" t="s">
        <v>189</v>
      </c>
      <c r="F747" s="23" t="s">
        <v>5940</v>
      </c>
      <c r="G747" s="23" t="s">
        <v>190</v>
      </c>
      <c r="H747" s="23" t="s">
        <v>191</v>
      </c>
      <c r="I747" s="23" t="s">
        <v>3054</v>
      </c>
      <c r="J747" s="23" t="s">
        <v>3055</v>
      </c>
      <c r="K747" s="31">
        <v>2.7909999999999999</v>
      </c>
      <c r="L747" s="24">
        <v>8425144250784</v>
      </c>
      <c r="M747" s="23">
        <v>106</v>
      </c>
      <c r="N747" s="24">
        <v>10</v>
      </c>
    </row>
    <row r="748" spans="1:14" x14ac:dyDescent="0.3">
      <c r="A748" s="23" t="s">
        <v>5935</v>
      </c>
      <c r="B748" s="23" t="s">
        <v>50</v>
      </c>
      <c r="C748" s="23" t="s">
        <v>51</v>
      </c>
      <c r="D748" s="23" t="s">
        <v>5939</v>
      </c>
      <c r="E748" s="23" t="s">
        <v>189</v>
      </c>
      <c r="F748" s="23" t="s">
        <v>5940</v>
      </c>
      <c r="G748" s="23" t="s">
        <v>190</v>
      </c>
      <c r="H748" s="23" t="s">
        <v>191</v>
      </c>
      <c r="I748" s="23" t="s">
        <v>1688</v>
      </c>
      <c r="J748" s="23" t="s">
        <v>3057</v>
      </c>
      <c r="K748" s="31">
        <v>2.2650000000000001</v>
      </c>
      <c r="L748" s="24">
        <v>8425144249993</v>
      </c>
      <c r="M748" s="23">
        <v>106</v>
      </c>
      <c r="N748" s="24">
        <v>10</v>
      </c>
    </row>
    <row r="749" spans="1:14" x14ac:dyDescent="0.3">
      <c r="A749" s="23" t="s">
        <v>5935</v>
      </c>
      <c r="B749" s="23" t="s">
        <v>50</v>
      </c>
      <c r="C749" s="23" t="s">
        <v>51</v>
      </c>
      <c r="D749" s="23" t="s">
        <v>5939</v>
      </c>
      <c r="E749" s="23" t="s">
        <v>189</v>
      </c>
      <c r="F749" s="23" t="s">
        <v>5940</v>
      </c>
      <c r="G749" s="23" t="s">
        <v>190</v>
      </c>
      <c r="H749" s="23" t="s">
        <v>191</v>
      </c>
      <c r="I749" s="23" t="s">
        <v>3059</v>
      </c>
      <c r="J749" s="23" t="s">
        <v>3060</v>
      </c>
      <c r="K749" s="31">
        <v>2.4849999999999999</v>
      </c>
      <c r="L749" s="24">
        <v>8425144250005</v>
      </c>
      <c r="M749" s="23">
        <v>106</v>
      </c>
      <c r="N749" s="24">
        <v>10</v>
      </c>
    </row>
    <row r="750" spans="1:14" x14ac:dyDescent="0.3">
      <c r="A750" s="23" t="s">
        <v>5935</v>
      </c>
      <c r="B750" s="23" t="s">
        <v>50</v>
      </c>
      <c r="C750" s="23" t="s">
        <v>51</v>
      </c>
      <c r="D750" s="23" t="s">
        <v>5939</v>
      </c>
      <c r="E750" s="23" t="s">
        <v>189</v>
      </c>
      <c r="F750" s="23" t="s">
        <v>5940</v>
      </c>
      <c r="G750" s="23" t="s">
        <v>190</v>
      </c>
      <c r="H750" s="23" t="s">
        <v>191</v>
      </c>
      <c r="I750" s="23" t="s">
        <v>1691</v>
      </c>
      <c r="J750" s="23" t="s">
        <v>3062</v>
      </c>
      <c r="K750" s="31">
        <v>1.1759999999999999</v>
      </c>
      <c r="L750" s="24">
        <v>8425144245261</v>
      </c>
      <c r="M750" s="23">
        <v>106</v>
      </c>
      <c r="N750" s="24">
        <v>25</v>
      </c>
    </row>
    <row r="751" spans="1:14" x14ac:dyDescent="0.3">
      <c r="A751" s="23" t="s">
        <v>5935</v>
      </c>
      <c r="B751" s="23" t="s">
        <v>50</v>
      </c>
      <c r="C751" s="23" t="s">
        <v>51</v>
      </c>
      <c r="D751" s="23" t="s">
        <v>5939</v>
      </c>
      <c r="E751" s="23" t="s">
        <v>189</v>
      </c>
      <c r="F751" s="23" t="s">
        <v>5940</v>
      </c>
      <c r="G751" s="23" t="s">
        <v>190</v>
      </c>
      <c r="H751" s="23" t="s">
        <v>191</v>
      </c>
      <c r="I751" s="23" t="s">
        <v>3064</v>
      </c>
      <c r="J751" s="23" t="s">
        <v>3065</v>
      </c>
      <c r="K751" s="31">
        <v>2.7389999999999999</v>
      </c>
      <c r="L751" s="24">
        <v>8425144250012</v>
      </c>
      <c r="M751" s="23">
        <v>106</v>
      </c>
      <c r="N751" s="24">
        <v>10</v>
      </c>
    </row>
    <row r="752" spans="1:14" x14ac:dyDescent="0.3">
      <c r="A752" s="23" t="s">
        <v>5935</v>
      </c>
      <c r="B752" s="23" t="s">
        <v>50</v>
      </c>
      <c r="C752" s="23" t="s">
        <v>51</v>
      </c>
      <c r="D752" s="23" t="s">
        <v>5939</v>
      </c>
      <c r="E752" s="23" t="s">
        <v>189</v>
      </c>
      <c r="F752" s="23" t="s">
        <v>5940</v>
      </c>
      <c r="G752" s="23" t="s">
        <v>190</v>
      </c>
      <c r="H752" s="23" t="s">
        <v>191</v>
      </c>
      <c r="I752" s="23" t="s">
        <v>1694</v>
      </c>
      <c r="J752" s="23" t="s">
        <v>3067</v>
      </c>
      <c r="K752" s="31">
        <v>1.4470000000000001</v>
      </c>
      <c r="L752" s="24">
        <v>8425144245278</v>
      </c>
      <c r="M752" s="23">
        <v>106</v>
      </c>
      <c r="N752" s="24">
        <v>10</v>
      </c>
    </row>
    <row r="753" spans="1:14" x14ac:dyDescent="0.3">
      <c r="A753" s="23" t="s">
        <v>5935</v>
      </c>
      <c r="B753" s="23" t="s">
        <v>50</v>
      </c>
      <c r="C753" s="23" t="s">
        <v>51</v>
      </c>
      <c r="D753" s="23" t="s">
        <v>5939</v>
      </c>
      <c r="E753" s="23" t="s">
        <v>189</v>
      </c>
      <c r="F753" s="23" t="s">
        <v>5940</v>
      </c>
      <c r="G753" s="23" t="s">
        <v>190</v>
      </c>
      <c r="H753" s="23" t="s">
        <v>191</v>
      </c>
      <c r="I753" s="23" t="s">
        <v>1697</v>
      </c>
      <c r="J753" s="23" t="s">
        <v>3069</v>
      </c>
      <c r="K753" s="31">
        <v>2.468</v>
      </c>
      <c r="L753" s="24">
        <v>8425144250029</v>
      </c>
      <c r="M753" s="23">
        <v>106</v>
      </c>
      <c r="N753" s="24">
        <v>10</v>
      </c>
    </row>
    <row r="754" spans="1:14" x14ac:dyDescent="0.3">
      <c r="A754" s="23" t="s">
        <v>5935</v>
      </c>
      <c r="B754" s="23" t="s">
        <v>50</v>
      </c>
      <c r="C754" s="23" t="s">
        <v>51</v>
      </c>
      <c r="D754" s="23" t="s">
        <v>5939</v>
      </c>
      <c r="E754" s="23" t="s">
        <v>189</v>
      </c>
      <c r="F754" s="23" t="s">
        <v>5940</v>
      </c>
      <c r="G754" s="23" t="s">
        <v>190</v>
      </c>
      <c r="H754" s="23" t="s">
        <v>191</v>
      </c>
      <c r="I754" s="23" t="s">
        <v>3071</v>
      </c>
      <c r="J754" s="23" t="s">
        <v>3072</v>
      </c>
      <c r="K754" s="31">
        <v>4.6980000000000004</v>
      </c>
      <c r="L754" s="24">
        <v>8425144250036</v>
      </c>
      <c r="M754" s="23">
        <v>106</v>
      </c>
      <c r="N754" s="24">
        <v>10</v>
      </c>
    </row>
    <row r="755" spans="1:14" x14ac:dyDescent="0.3">
      <c r="A755" s="23" t="s">
        <v>5935</v>
      </c>
      <c r="B755" s="23" t="s">
        <v>50</v>
      </c>
      <c r="C755" s="23" t="s">
        <v>51</v>
      </c>
      <c r="D755" s="23" t="s">
        <v>5939</v>
      </c>
      <c r="E755" s="23" t="s">
        <v>189</v>
      </c>
      <c r="F755" s="23" t="s">
        <v>5940</v>
      </c>
      <c r="G755" s="23" t="s">
        <v>190</v>
      </c>
      <c r="H755" s="23" t="s">
        <v>191</v>
      </c>
      <c r="I755" s="23" t="s">
        <v>3074</v>
      </c>
      <c r="J755" s="23" t="s">
        <v>3075</v>
      </c>
      <c r="K755" s="31">
        <v>12.647</v>
      </c>
      <c r="L755" s="24">
        <v>8425144250791</v>
      </c>
      <c r="M755" s="23">
        <v>106</v>
      </c>
      <c r="N755" s="24">
        <v>10</v>
      </c>
    </row>
    <row r="756" spans="1:14" x14ac:dyDescent="0.3">
      <c r="A756" s="23" t="s">
        <v>5935</v>
      </c>
      <c r="B756" s="23" t="s">
        <v>50</v>
      </c>
      <c r="C756" s="23" t="s">
        <v>51</v>
      </c>
      <c r="D756" s="23" t="s">
        <v>5939</v>
      </c>
      <c r="E756" s="23" t="s">
        <v>189</v>
      </c>
      <c r="F756" s="23" t="s">
        <v>5940</v>
      </c>
      <c r="G756" s="23" t="s">
        <v>190</v>
      </c>
      <c r="H756" s="23" t="s">
        <v>191</v>
      </c>
      <c r="I756" s="23" t="s">
        <v>3077</v>
      </c>
      <c r="J756" s="23" t="s">
        <v>3078</v>
      </c>
      <c r="K756" s="31">
        <v>22.334</v>
      </c>
      <c r="L756" s="24">
        <v>8425144250807</v>
      </c>
      <c r="M756" s="23">
        <v>106</v>
      </c>
      <c r="N756" s="24">
        <v>1</v>
      </c>
    </row>
    <row r="757" spans="1:14" x14ac:dyDescent="0.3">
      <c r="A757" s="23" t="s">
        <v>5935</v>
      </c>
      <c r="B757" s="23" t="s">
        <v>50</v>
      </c>
      <c r="C757" s="23" t="s">
        <v>51</v>
      </c>
      <c r="D757" s="23" t="s">
        <v>5939</v>
      </c>
      <c r="E757" s="23" t="s">
        <v>189</v>
      </c>
      <c r="F757" s="23" t="s">
        <v>5940</v>
      </c>
      <c r="G757" s="23" t="s">
        <v>190</v>
      </c>
      <c r="H757" s="23" t="s">
        <v>191</v>
      </c>
      <c r="I757" s="23" t="s">
        <v>3080</v>
      </c>
      <c r="J757" s="23" t="s">
        <v>3081</v>
      </c>
      <c r="K757" s="31">
        <v>31.117000000000001</v>
      </c>
      <c r="L757" s="24">
        <v>8425144250814</v>
      </c>
      <c r="M757" s="23">
        <v>106</v>
      </c>
      <c r="N757" s="24">
        <v>1</v>
      </c>
    </row>
    <row r="758" spans="1:14" x14ac:dyDescent="0.3">
      <c r="A758" s="23" t="s">
        <v>5935</v>
      </c>
      <c r="B758" s="23" t="s">
        <v>50</v>
      </c>
      <c r="C758" s="23" t="s">
        <v>51</v>
      </c>
      <c r="D758" s="23" t="s">
        <v>5939</v>
      </c>
      <c r="E758" s="23" t="s">
        <v>189</v>
      </c>
      <c r="F758" s="23" t="s">
        <v>5940</v>
      </c>
      <c r="G758" s="23" t="s">
        <v>190</v>
      </c>
      <c r="H758" s="23" t="s">
        <v>388</v>
      </c>
      <c r="I758" s="23" t="s">
        <v>3083</v>
      </c>
      <c r="J758" s="23" t="s">
        <v>3084</v>
      </c>
      <c r="K758" s="31">
        <v>6.1559999999999997</v>
      </c>
      <c r="L758" s="24">
        <v>3430650016699</v>
      </c>
      <c r="M758" s="23">
        <v>106</v>
      </c>
      <c r="N758" s="24">
        <v>10</v>
      </c>
    </row>
    <row r="759" spans="1:14" x14ac:dyDescent="0.3">
      <c r="A759" s="23" t="s">
        <v>5935</v>
      </c>
      <c r="B759" s="23" t="s">
        <v>50</v>
      </c>
      <c r="C759" s="23" t="s">
        <v>51</v>
      </c>
      <c r="D759" s="23" t="s">
        <v>5939</v>
      </c>
      <c r="E759" s="23" t="s">
        <v>189</v>
      </c>
      <c r="F759" s="23" t="s">
        <v>5940</v>
      </c>
      <c r="G759" s="23" t="s">
        <v>190</v>
      </c>
      <c r="H759" s="23" t="s">
        <v>388</v>
      </c>
      <c r="I759" s="23" t="s">
        <v>3085</v>
      </c>
      <c r="J759" s="23" t="s">
        <v>3086</v>
      </c>
      <c r="K759" s="31">
        <v>2.56</v>
      </c>
      <c r="L759" s="24">
        <v>3430650016705</v>
      </c>
      <c r="M759" s="23">
        <v>106</v>
      </c>
      <c r="N759" s="24">
        <v>10</v>
      </c>
    </row>
    <row r="760" spans="1:14" x14ac:dyDescent="0.3">
      <c r="A760" s="23" t="s">
        <v>5935</v>
      </c>
      <c r="B760" s="23" t="s">
        <v>50</v>
      </c>
      <c r="C760" s="23" t="s">
        <v>51</v>
      </c>
      <c r="D760" s="23" t="s">
        <v>5939</v>
      </c>
      <c r="E760" s="23" t="s">
        <v>189</v>
      </c>
      <c r="F760" s="23" t="s">
        <v>5940</v>
      </c>
      <c r="G760" s="23" t="s">
        <v>190</v>
      </c>
      <c r="H760" s="23" t="s">
        <v>191</v>
      </c>
      <c r="I760" s="23" t="s">
        <v>635</v>
      </c>
      <c r="J760" s="23" t="s">
        <v>636</v>
      </c>
      <c r="K760" s="31">
        <v>0.57699999999999996</v>
      </c>
      <c r="L760" s="24">
        <v>8425144251774</v>
      </c>
      <c r="M760" s="23">
        <v>107</v>
      </c>
      <c r="N760" s="24">
        <v>10</v>
      </c>
    </row>
    <row r="761" spans="1:14" x14ac:dyDescent="0.3">
      <c r="A761" s="23" t="s">
        <v>5935</v>
      </c>
      <c r="B761" s="23" t="s">
        <v>50</v>
      </c>
      <c r="C761" s="23" t="s">
        <v>51</v>
      </c>
      <c r="D761" s="23" t="s">
        <v>5939</v>
      </c>
      <c r="E761" s="23" t="s">
        <v>189</v>
      </c>
      <c r="F761" s="23" t="s">
        <v>5940</v>
      </c>
      <c r="G761" s="23" t="s">
        <v>190</v>
      </c>
      <c r="H761" s="23" t="s">
        <v>191</v>
      </c>
      <c r="I761" s="23" t="s">
        <v>637</v>
      </c>
      <c r="J761" s="23" t="s">
        <v>638</v>
      </c>
      <c r="K761" s="31">
        <v>0.48599999999999999</v>
      </c>
      <c r="L761" s="24">
        <v>8425144251781</v>
      </c>
      <c r="M761" s="23">
        <v>107</v>
      </c>
      <c r="N761" s="24">
        <v>10</v>
      </c>
    </row>
    <row r="762" spans="1:14" x14ac:dyDescent="0.3">
      <c r="A762" s="23" t="s">
        <v>5935</v>
      </c>
      <c r="B762" s="23" t="s">
        <v>50</v>
      </c>
      <c r="C762" s="23" t="s">
        <v>51</v>
      </c>
      <c r="D762" s="23" t="s">
        <v>5939</v>
      </c>
      <c r="E762" s="23" t="s">
        <v>189</v>
      </c>
      <c r="F762" s="23" t="s">
        <v>5940</v>
      </c>
      <c r="G762" s="23" t="s">
        <v>190</v>
      </c>
      <c r="H762" s="23" t="s">
        <v>191</v>
      </c>
      <c r="I762" s="23" t="s">
        <v>639</v>
      </c>
      <c r="J762" s="23" t="s">
        <v>640</v>
      </c>
      <c r="K762" s="31">
        <v>0.53800000000000003</v>
      </c>
      <c r="L762" s="24">
        <v>8425144251798</v>
      </c>
      <c r="M762" s="23">
        <v>107</v>
      </c>
      <c r="N762" s="24">
        <v>10</v>
      </c>
    </row>
    <row r="763" spans="1:14" x14ac:dyDescent="0.3">
      <c r="A763" s="23" t="s">
        <v>5935</v>
      </c>
      <c r="B763" s="23" t="s">
        <v>50</v>
      </c>
      <c r="C763" s="23" t="s">
        <v>51</v>
      </c>
      <c r="D763" s="23" t="s">
        <v>5939</v>
      </c>
      <c r="E763" s="23" t="s">
        <v>189</v>
      </c>
      <c r="F763" s="23" t="s">
        <v>5940</v>
      </c>
      <c r="G763" s="23" t="s">
        <v>190</v>
      </c>
      <c r="H763" s="23" t="s">
        <v>191</v>
      </c>
      <c r="I763" s="23" t="s">
        <v>641</v>
      </c>
      <c r="J763" s="23" t="s">
        <v>642</v>
      </c>
      <c r="K763" s="31">
        <v>0.44700000000000001</v>
      </c>
      <c r="L763" s="24">
        <v>8425144251804</v>
      </c>
      <c r="M763" s="23">
        <v>107</v>
      </c>
      <c r="N763" s="24">
        <v>25</v>
      </c>
    </row>
    <row r="764" spans="1:14" x14ac:dyDescent="0.3">
      <c r="A764" s="23" t="s">
        <v>5935</v>
      </c>
      <c r="B764" s="23" t="s">
        <v>50</v>
      </c>
      <c r="C764" s="23" t="s">
        <v>51</v>
      </c>
      <c r="D764" s="23" t="s">
        <v>5939</v>
      </c>
      <c r="E764" s="23" t="s">
        <v>189</v>
      </c>
      <c r="F764" s="23" t="s">
        <v>5940</v>
      </c>
      <c r="G764" s="23" t="s">
        <v>190</v>
      </c>
      <c r="H764" s="23" t="s">
        <v>191</v>
      </c>
      <c r="I764" s="23" t="s">
        <v>643</v>
      </c>
      <c r="J764" s="23" t="s">
        <v>644</v>
      </c>
      <c r="K764" s="31">
        <v>0.61499999999999999</v>
      </c>
      <c r="L764" s="24">
        <v>8425144251811</v>
      </c>
      <c r="M764" s="23">
        <v>107</v>
      </c>
      <c r="N764" s="24">
        <v>10</v>
      </c>
    </row>
    <row r="765" spans="1:14" x14ac:dyDescent="0.3">
      <c r="A765" s="23" t="s">
        <v>5935</v>
      </c>
      <c r="B765" s="23" t="s">
        <v>50</v>
      </c>
      <c r="C765" s="23" t="s">
        <v>51</v>
      </c>
      <c r="D765" s="23" t="s">
        <v>5939</v>
      </c>
      <c r="E765" s="23" t="s">
        <v>189</v>
      </c>
      <c r="F765" s="23" t="s">
        <v>5940</v>
      </c>
      <c r="G765" s="23" t="s">
        <v>190</v>
      </c>
      <c r="H765" s="23" t="s">
        <v>191</v>
      </c>
      <c r="I765" s="23" t="s">
        <v>645</v>
      </c>
      <c r="J765" s="23" t="s">
        <v>646</v>
      </c>
      <c r="K765" s="31">
        <v>0.68700000000000006</v>
      </c>
      <c r="L765" s="24">
        <v>8425144251828</v>
      </c>
      <c r="M765" s="23">
        <v>107</v>
      </c>
      <c r="N765" s="24">
        <v>10</v>
      </c>
    </row>
    <row r="766" spans="1:14" x14ac:dyDescent="0.3">
      <c r="A766" s="23" t="s">
        <v>5935</v>
      </c>
      <c r="B766" s="23" t="s">
        <v>50</v>
      </c>
      <c r="C766" s="23" t="s">
        <v>51</v>
      </c>
      <c r="D766" s="23" t="s">
        <v>5939</v>
      </c>
      <c r="E766" s="23" t="s">
        <v>189</v>
      </c>
      <c r="F766" s="23" t="s">
        <v>5940</v>
      </c>
      <c r="G766" s="23" t="s">
        <v>190</v>
      </c>
      <c r="H766" s="23" t="s">
        <v>191</v>
      </c>
      <c r="I766" s="23" t="s">
        <v>647</v>
      </c>
      <c r="J766" s="23" t="s">
        <v>648</v>
      </c>
      <c r="K766" s="31">
        <v>1.1180000000000001</v>
      </c>
      <c r="L766" s="24">
        <v>8425144251835</v>
      </c>
      <c r="M766" s="23">
        <v>107</v>
      </c>
      <c r="N766" s="24">
        <v>10</v>
      </c>
    </row>
    <row r="767" spans="1:14" x14ac:dyDescent="0.3">
      <c r="A767" s="23" t="s">
        <v>5935</v>
      </c>
      <c r="B767" s="23" t="s">
        <v>50</v>
      </c>
      <c r="C767" s="23" t="s">
        <v>51</v>
      </c>
      <c r="D767" s="23" t="s">
        <v>5939</v>
      </c>
      <c r="E767" s="23" t="s">
        <v>189</v>
      </c>
      <c r="F767" s="23" t="s">
        <v>5940</v>
      </c>
      <c r="G767" s="23" t="s">
        <v>190</v>
      </c>
      <c r="H767" s="23" t="s">
        <v>191</v>
      </c>
      <c r="I767" s="23" t="s">
        <v>649</v>
      </c>
      <c r="J767" s="23" t="s">
        <v>650</v>
      </c>
      <c r="K767" s="31">
        <v>2.0299999999999998</v>
      </c>
      <c r="L767" s="24">
        <v>8425144251842</v>
      </c>
      <c r="M767" s="23">
        <v>107</v>
      </c>
      <c r="N767" s="24">
        <v>10</v>
      </c>
    </row>
    <row r="768" spans="1:14" x14ac:dyDescent="0.3">
      <c r="A768" s="23" t="s">
        <v>5935</v>
      </c>
      <c r="B768" s="23" t="s">
        <v>50</v>
      </c>
      <c r="C768" s="23" t="s">
        <v>51</v>
      </c>
      <c r="D768" s="23" t="s">
        <v>5939</v>
      </c>
      <c r="E768" s="23" t="s">
        <v>189</v>
      </c>
      <c r="F768" s="23" t="s">
        <v>5940</v>
      </c>
      <c r="G768" s="23" t="s">
        <v>190</v>
      </c>
      <c r="H768" s="23" t="s">
        <v>191</v>
      </c>
      <c r="I768" s="23" t="s">
        <v>651</v>
      </c>
      <c r="J768" s="23" t="s">
        <v>652</v>
      </c>
      <c r="K768" s="31">
        <v>5.0279999999999996</v>
      </c>
      <c r="L768" s="24">
        <v>8425144251859</v>
      </c>
      <c r="M768" s="23">
        <v>107</v>
      </c>
      <c r="N768" s="24">
        <v>10</v>
      </c>
    </row>
    <row r="769" spans="1:14" x14ac:dyDescent="0.3">
      <c r="A769" s="23" t="s">
        <v>5935</v>
      </c>
      <c r="B769" s="23" t="s">
        <v>50</v>
      </c>
      <c r="C769" s="23" t="s">
        <v>51</v>
      </c>
      <c r="D769" s="23" t="s">
        <v>5939</v>
      </c>
      <c r="E769" s="23" t="s">
        <v>189</v>
      </c>
      <c r="F769" s="23" t="s">
        <v>5940</v>
      </c>
      <c r="G769" s="23" t="s">
        <v>190</v>
      </c>
      <c r="H769" s="23" t="s">
        <v>191</v>
      </c>
      <c r="I769" s="23" t="s">
        <v>653</v>
      </c>
      <c r="J769" s="23" t="s">
        <v>654</v>
      </c>
      <c r="K769" s="31">
        <v>9.6059999999999999</v>
      </c>
      <c r="L769" s="24">
        <v>8425144251866</v>
      </c>
      <c r="M769" s="23">
        <v>107</v>
      </c>
      <c r="N769" s="24">
        <v>1</v>
      </c>
    </row>
    <row r="770" spans="1:14" x14ac:dyDescent="0.3">
      <c r="A770" s="23" t="s">
        <v>5935</v>
      </c>
      <c r="B770" s="23" t="s">
        <v>50</v>
      </c>
      <c r="C770" s="23" t="s">
        <v>51</v>
      </c>
      <c r="D770" s="23" t="s">
        <v>5939</v>
      </c>
      <c r="E770" s="23" t="s">
        <v>189</v>
      </c>
      <c r="F770" s="23" t="s">
        <v>5940</v>
      </c>
      <c r="G770" s="23" t="s">
        <v>190</v>
      </c>
      <c r="H770" s="23" t="s">
        <v>191</v>
      </c>
      <c r="I770" s="23" t="s">
        <v>655</v>
      </c>
      <c r="J770" s="23" t="s">
        <v>656</v>
      </c>
      <c r="K770" s="31">
        <v>15.994999999999999</v>
      </c>
      <c r="L770" s="24">
        <v>8425144251873</v>
      </c>
      <c r="M770" s="23">
        <v>107</v>
      </c>
      <c r="N770" s="24">
        <v>1</v>
      </c>
    </row>
    <row r="771" spans="1:14" x14ac:dyDescent="0.3">
      <c r="A771" s="23" t="s">
        <v>5935</v>
      </c>
      <c r="B771" s="23" t="s">
        <v>50</v>
      </c>
      <c r="C771" s="23" t="s">
        <v>51</v>
      </c>
      <c r="D771" s="23" t="s">
        <v>5939</v>
      </c>
      <c r="E771" s="23" t="s">
        <v>189</v>
      </c>
      <c r="F771" s="23" t="s">
        <v>5941</v>
      </c>
      <c r="G771" s="23" t="s">
        <v>658</v>
      </c>
      <c r="H771" s="23" t="s">
        <v>388</v>
      </c>
      <c r="I771" s="23">
        <v>113434</v>
      </c>
      <c r="J771" s="23" t="s">
        <v>659</v>
      </c>
      <c r="K771" s="31">
        <v>2.363</v>
      </c>
      <c r="L771" s="24">
        <v>8425144243861</v>
      </c>
      <c r="M771" s="23">
        <v>108</v>
      </c>
      <c r="N771" s="24">
        <v>1</v>
      </c>
    </row>
    <row r="772" spans="1:14" x14ac:dyDescent="0.3">
      <c r="A772" s="23" t="s">
        <v>5935</v>
      </c>
      <c r="B772" s="23" t="s">
        <v>50</v>
      </c>
      <c r="C772" s="23" t="s">
        <v>51</v>
      </c>
      <c r="D772" s="23" t="s">
        <v>5939</v>
      </c>
      <c r="E772" s="23" t="s">
        <v>189</v>
      </c>
      <c r="F772" s="23" t="s">
        <v>5941</v>
      </c>
      <c r="G772" s="23" t="s">
        <v>658</v>
      </c>
      <c r="H772" s="23" t="s">
        <v>388</v>
      </c>
      <c r="I772" s="23">
        <v>113435</v>
      </c>
      <c r="J772" s="23" t="s">
        <v>663</v>
      </c>
      <c r="K772" s="31">
        <v>2.75</v>
      </c>
      <c r="L772" s="24">
        <v>8425144243878</v>
      </c>
      <c r="M772" s="23">
        <v>108</v>
      </c>
      <c r="N772" s="24">
        <v>1</v>
      </c>
    </row>
    <row r="773" spans="1:14" x14ac:dyDescent="0.3">
      <c r="A773" s="23" t="s">
        <v>5935</v>
      </c>
      <c r="B773" s="23" t="s">
        <v>50</v>
      </c>
      <c r="C773" s="23" t="s">
        <v>51</v>
      </c>
      <c r="D773" s="23" t="s">
        <v>5939</v>
      </c>
      <c r="E773" s="23" t="s">
        <v>189</v>
      </c>
      <c r="F773" s="23" t="s">
        <v>5941</v>
      </c>
      <c r="G773" s="23" t="s">
        <v>658</v>
      </c>
      <c r="H773" s="23" t="s">
        <v>388</v>
      </c>
      <c r="I773" s="23">
        <v>113447</v>
      </c>
      <c r="J773" s="23" t="s">
        <v>664</v>
      </c>
      <c r="K773" s="31">
        <v>12.154999999999999</v>
      </c>
      <c r="L773" s="24">
        <v>8425144243885</v>
      </c>
      <c r="M773" s="23">
        <v>108</v>
      </c>
      <c r="N773" s="24">
        <v>1</v>
      </c>
    </row>
    <row r="774" spans="1:14" x14ac:dyDescent="0.3">
      <c r="A774" s="23" t="s">
        <v>5935</v>
      </c>
      <c r="B774" s="23" t="s">
        <v>50</v>
      </c>
      <c r="C774" s="23" t="s">
        <v>51</v>
      </c>
      <c r="D774" s="23" t="s">
        <v>5939</v>
      </c>
      <c r="E774" s="23" t="s">
        <v>189</v>
      </c>
      <c r="F774" s="23" t="s">
        <v>5941</v>
      </c>
      <c r="G774" s="23" t="s">
        <v>658</v>
      </c>
      <c r="H774" s="23" t="s">
        <v>388</v>
      </c>
      <c r="I774" s="23" t="s">
        <v>666</v>
      </c>
      <c r="J774" s="23" t="s">
        <v>667</v>
      </c>
      <c r="K774" s="31">
        <v>1.806</v>
      </c>
      <c r="L774" s="24">
        <v>8425144748809</v>
      </c>
      <c r="M774" s="23">
        <v>108</v>
      </c>
      <c r="N774" s="24">
        <v>25</v>
      </c>
    </row>
    <row r="775" spans="1:14" x14ac:dyDescent="0.3">
      <c r="A775" s="23" t="s">
        <v>5935</v>
      </c>
      <c r="B775" s="23" t="s">
        <v>50</v>
      </c>
      <c r="C775" s="23" t="s">
        <v>51</v>
      </c>
      <c r="D775" s="23" t="s">
        <v>5939</v>
      </c>
      <c r="E775" s="23" t="s">
        <v>189</v>
      </c>
      <c r="F775" s="23" t="s">
        <v>5941</v>
      </c>
      <c r="G775" s="23" t="s">
        <v>658</v>
      </c>
      <c r="H775" s="23" t="s">
        <v>388</v>
      </c>
      <c r="I775" s="23" t="s">
        <v>668</v>
      </c>
      <c r="J775" s="23" t="s">
        <v>669</v>
      </c>
      <c r="K775" s="31">
        <v>1.6679999999999999</v>
      </c>
      <c r="L775" s="24">
        <v>8425144748816</v>
      </c>
      <c r="M775" s="23">
        <v>108</v>
      </c>
      <c r="N775" s="24">
        <v>25</v>
      </c>
    </row>
    <row r="776" spans="1:14" x14ac:dyDescent="0.3">
      <c r="A776" s="23" t="s">
        <v>5935</v>
      </c>
      <c r="B776" s="23" t="s">
        <v>50</v>
      </c>
      <c r="C776" s="23" t="s">
        <v>51</v>
      </c>
      <c r="D776" s="23" t="s">
        <v>5939</v>
      </c>
      <c r="E776" s="23" t="s">
        <v>189</v>
      </c>
      <c r="F776" s="23" t="s">
        <v>5941</v>
      </c>
      <c r="G776" s="23" t="s">
        <v>658</v>
      </c>
      <c r="H776" s="23" t="s">
        <v>388</v>
      </c>
      <c r="I776" s="23" t="s">
        <v>670</v>
      </c>
      <c r="J776" s="23" t="s">
        <v>671</v>
      </c>
      <c r="K776" s="31">
        <v>1.99</v>
      </c>
      <c r="L776" s="24">
        <v>8425144748830</v>
      </c>
      <c r="M776" s="23">
        <v>108</v>
      </c>
      <c r="N776" s="24">
        <v>25</v>
      </c>
    </row>
    <row r="777" spans="1:14" x14ac:dyDescent="0.3">
      <c r="A777" s="23" t="s">
        <v>5935</v>
      </c>
      <c r="B777" s="23" t="s">
        <v>50</v>
      </c>
      <c r="C777" s="23" t="s">
        <v>51</v>
      </c>
      <c r="D777" s="23" t="s">
        <v>5939</v>
      </c>
      <c r="E777" s="23" t="s">
        <v>189</v>
      </c>
      <c r="F777" s="23" t="s">
        <v>5941</v>
      </c>
      <c r="G777" s="23" t="s">
        <v>658</v>
      </c>
      <c r="H777" s="23" t="s">
        <v>388</v>
      </c>
      <c r="I777" s="23" t="s">
        <v>672</v>
      </c>
      <c r="J777" s="23" t="s">
        <v>673</v>
      </c>
      <c r="K777" s="31">
        <v>1.637</v>
      </c>
      <c r="L777" s="24">
        <v>8425144748854</v>
      </c>
      <c r="M777" s="23">
        <v>108</v>
      </c>
      <c r="N777" s="24">
        <v>25</v>
      </c>
    </row>
    <row r="778" spans="1:14" x14ac:dyDescent="0.3">
      <c r="A778" s="23" t="s">
        <v>5935</v>
      </c>
      <c r="B778" s="23" t="s">
        <v>50</v>
      </c>
      <c r="C778" s="23" t="s">
        <v>51</v>
      </c>
      <c r="D778" s="23" t="s">
        <v>5939</v>
      </c>
      <c r="E778" s="23" t="s">
        <v>189</v>
      </c>
      <c r="F778" s="23" t="s">
        <v>5941</v>
      </c>
      <c r="G778" s="23" t="s">
        <v>658</v>
      </c>
      <c r="H778" s="23" t="s">
        <v>388</v>
      </c>
      <c r="I778" s="23" t="s">
        <v>674</v>
      </c>
      <c r="J778" s="23" t="s">
        <v>675</v>
      </c>
      <c r="K778" s="31">
        <v>2.831</v>
      </c>
      <c r="L778" s="24">
        <v>8425144748861</v>
      </c>
      <c r="M778" s="23">
        <v>108</v>
      </c>
      <c r="N778" s="24">
        <v>25</v>
      </c>
    </row>
    <row r="779" spans="1:14" x14ac:dyDescent="0.3">
      <c r="A779" s="23" t="s">
        <v>5935</v>
      </c>
      <c r="B779" s="23" t="s">
        <v>50</v>
      </c>
      <c r="C779" s="23" t="s">
        <v>51</v>
      </c>
      <c r="D779" s="23" t="s">
        <v>5939</v>
      </c>
      <c r="E779" s="23" t="s">
        <v>189</v>
      </c>
      <c r="F779" s="23" t="s">
        <v>5941</v>
      </c>
      <c r="G779" s="23" t="s">
        <v>658</v>
      </c>
      <c r="H779" s="23" t="s">
        <v>388</v>
      </c>
      <c r="I779" s="23" t="s">
        <v>676</v>
      </c>
      <c r="J779" s="23" t="s">
        <v>677</v>
      </c>
      <c r="K779" s="31">
        <v>2.0030000000000001</v>
      </c>
      <c r="L779" s="24">
        <v>8425144748878</v>
      </c>
      <c r="M779" s="23">
        <v>108</v>
      </c>
      <c r="N779" s="24">
        <v>25</v>
      </c>
    </row>
    <row r="780" spans="1:14" x14ac:dyDescent="0.3">
      <c r="A780" s="23" t="s">
        <v>5935</v>
      </c>
      <c r="B780" s="23" t="s">
        <v>50</v>
      </c>
      <c r="C780" s="23" t="s">
        <v>51</v>
      </c>
      <c r="D780" s="23" t="s">
        <v>5939</v>
      </c>
      <c r="E780" s="23" t="s">
        <v>189</v>
      </c>
      <c r="F780" s="23" t="s">
        <v>5941</v>
      </c>
      <c r="G780" s="23" t="s">
        <v>658</v>
      </c>
      <c r="H780" s="23" t="s">
        <v>388</v>
      </c>
      <c r="I780" s="23" t="s">
        <v>678</v>
      </c>
      <c r="J780" s="23" t="s">
        <v>679</v>
      </c>
      <c r="K780" s="31">
        <v>2.355</v>
      </c>
      <c r="L780" s="24">
        <v>8425144748892</v>
      </c>
      <c r="M780" s="23">
        <v>108</v>
      </c>
      <c r="N780" s="24">
        <v>25</v>
      </c>
    </row>
    <row r="781" spans="1:14" x14ac:dyDescent="0.3">
      <c r="A781" s="23" t="s">
        <v>5935</v>
      </c>
      <c r="B781" s="23" t="s">
        <v>50</v>
      </c>
      <c r="C781" s="23" t="s">
        <v>51</v>
      </c>
      <c r="D781" s="23" t="s">
        <v>5939</v>
      </c>
      <c r="E781" s="23" t="s">
        <v>189</v>
      </c>
      <c r="F781" s="23" t="s">
        <v>5941</v>
      </c>
      <c r="G781" s="23" t="s">
        <v>658</v>
      </c>
      <c r="H781" s="23" t="s">
        <v>388</v>
      </c>
      <c r="I781" s="23" t="s">
        <v>680</v>
      </c>
      <c r="J781" s="23" t="s">
        <v>681</v>
      </c>
      <c r="K781" s="31">
        <v>2.6920000000000002</v>
      </c>
      <c r="L781" s="24">
        <v>8425144748908</v>
      </c>
      <c r="M781" s="23">
        <v>108</v>
      </c>
      <c r="N781" s="24">
        <v>25</v>
      </c>
    </row>
    <row r="782" spans="1:14" x14ac:dyDescent="0.3">
      <c r="A782" s="23" t="s">
        <v>5935</v>
      </c>
      <c r="B782" s="23" t="s">
        <v>50</v>
      </c>
      <c r="C782" s="23" t="s">
        <v>51</v>
      </c>
      <c r="D782" s="23" t="s">
        <v>5939</v>
      </c>
      <c r="E782" s="23" t="s">
        <v>189</v>
      </c>
      <c r="F782" s="23" t="s">
        <v>5941</v>
      </c>
      <c r="G782" s="23" t="s">
        <v>658</v>
      </c>
      <c r="H782" s="23" t="s">
        <v>388</v>
      </c>
      <c r="I782" s="23" t="s">
        <v>682</v>
      </c>
      <c r="J782" s="23" t="s">
        <v>683</v>
      </c>
      <c r="K782" s="31">
        <v>4.53</v>
      </c>
      <c r="L782" s="24">
        <v>8425144748915</v>
      </c>
      <c r="M782" s="23">
        <v>108</v>
      </c>
      <c r="N782" s="24">
        <v>10</v>
      </c>
    </row>
    <row r="783" spans="1:14" x14ac:dyDescent="0.3">
      <c r="A783" s="23" t="s">
        <v>5935</v>
      </c>
      <c r="B783" s="23" t="s">
        <v>50</v>
      </c>
      <c r="C783" s="23" t="s">
        <v>51</v>
      </c>
      <c r="D783" s="23" t="s">
        <v>5939</v>
      </c>
      <c r="E783" s="23" t="s">
        <v>189</v>
      </c>
      <c r="F783" s="23" t="s">
        <v>5941</v>
      </c>
      <c r="G783" s="23" t="s">
        <v>658</v>
      </c>
      <c r="H783" s="23" t="s">
        <v>388</v>
      </c>
      <c r="I783" s="23" t="s">
        <v>684</v>
      </c>
      <c r="J783" s="23" t="s">
        <v>685</v>
      </c>
      <c r="K783" s="31">
        <v>4.3</v>
      </c>
      <c r="L783" s="24">
        <v>8425144748922</v>
      </c>
      <c r="M783" s="23">
        <v>108</v>
      </c>
      <c r="N783" s="24">
        <v>25</v>
      </c>
    </row>
    <row r="784" spans="1:14" x14ac:dyDescent="0.3">
      <c r="A784" s="23" t="s">
        <v>5935</v>
      </c>
      <c r="B784" s="23" t="s">
        <v>50</v>
      </c>
      <c r="C784" s="23" t="s">
        <v>51</v>
      </c>
      <c r="D784" s="23" t="s">
        <v>5939</v>
      </c>
      <c r="E784" s="23" t="s">
        <v>189</v>
      </c>
      <c r="F784" s="23" t="s">
        <v>5941</v>
      </c>
      <c r="G784" s="23" t="s">
        <v>658</v>
      </c>
      <c r="H784" s="23" t="s">
        <v>388</v>
      </c>
      <c r="I784" s="23" t="s">
        <v>686</v>
      </c>
      <c r="J784" s="23" t="s">
        <v>687</v>
      </c>
      <c r="K784" s="31">
        <v>2.9990000000000001</v>
      </c>
      <c r="L784" s="24">
        <v>8425144748939</v>
      </c>
      <c r="M784" s="23">
        <v>108</v>
      </c>
      <c r="N784" s="24">
        <v>25</v>
      </c>
    </row>
    <row r="785" spans="1:14" x14ac:dyDescent="0.3">
      <c r="A785" s="23" t="s">
        <v>5935</v>
      </c>
      <c r="B785" s="23" t="s">
        <v>50</v>
      </c>
      <c r="C785" s="23" t="s">
        <v>51</v>
      </c>
      <c r="D785" s="23" t="s">
        <v>5939</v>
      </c>
      <c r="E785" s="23" t="s">
        <v>189</v>
      </c>
      <c r="F785" s="23" t="s">
        <v>5941</v>
      </c>
      <c r="G785" s="23" t="s">
        <v>658</v>
      </c>
      <c r="H785" s="23" t="s">
        <v>388</v>
      </c>
      <c r="I785" s="23" t="s">
        <v>688</v>
      </c>
      <c r="J785" s="23" t="s">
        <v>689</v>
      </c>
      <c r="K785" s="31">
        <v>4.3449999999999998</v>
      </c>
      <c r="L785" s="24">
        <v>8425144748946</v>
      </c>
      <c r="M785" s="23">
        <v>108</v>
      </c>
      <c r="N785" s="24">
        <v>10</v>
      </c>
    </row>
    <row r="786" spans="1:14" x14ac:dyDescent="0.3">
      <c r="A786" s="23" t="s">
        <v>5935</v>
      </c>
      <c r="B786" s="23" t="s">
        <v>50</v>
      </c>
      <c r="C786" s="23" t="s">
        <v>51</v>
      </c>
      <c r="D786" s="23" t="s">
        <v>5939</v>
      </c>
      <c r="E786" s="23" t="s">
        <v>189</v>
      </c>
      <c r="F786" s="23" t="s">
        <v>5941</v>
      </c>
      <c r="G786" s="23" t="s">
        <v>658</v>
      </c>
      <c r="H786" s="23" t="s">
        <v>388</v>
      </c>
      <c r="I786" s="23" t="s">
        <v>690</v>
      </c>
      <c r="J786" s="23" t="s">
        <v>691</v>
      </c>
      <c r="K786" s="31">
        <v>6.0750000000000002</v>
      </c>
      <c r="L786" s="24">
        <v>8425144748953</v>
      </c>
      <c r="M786" s="23">
        <v>108</v>
      </c>
      <c r="N786" s="24">
        <v>25</v>
      </c>
    </row>
    <row r="787" spans="1:14" x14ac:dyDescent="0.3">
      <c r="A787" s="23" t="s">
        <v>5935</v>
      </c>
      <c r="B787" s="23" t="s">
        <v>50</v>
      </c>
      <c r="C787" s="23" t="s">
        <v>51</v>
      </c>
      <c r="D787" s="23" t="s">
        <v>5939</v>
      </c>
      <c r="E787" s="23" t="s">
        <v>189</v>
      </c>
      <c r="F787" s="23" t="s">
        <v>5941</v>
      </c>
      <c r="G787" s="23" t="s">
        <v>658</v>
      </c>
      <c r="H787" s="23" t="s">
        <v>388</v>
      </c>
      <c r="I787" s="23" t="s">
        <v>692</v>
      </c>
      <c r="J787" s="23" t="s">
        <v>693</v>
      </c>
      <c r="K787" s="31">
        <v>5.8170000000000002</v>
      </c>
      <c r="L787" s="24">
        <v>8425144748960</v>
      </c>
      <c r="M787" s="23">
        <v>108</v>
      </c>
      <c r="N787" s="24">
        <v>10</v>
      </c>
    </row>
    <row r="788" spans="1:14" x14ac:dyDescent="0.3">
      <c r="A788" s="23" t="s">
        <v>5935</v>
      </c>
      <c r="B788" s="23" t="s">
        <v>50</v>
      </c>
      <c r="C788" s="23" t="s">
        <v>51</v>
      </c>
      <c r="D788" s="23" t="s">
        <v>5939</v>
      </c>
      <c r="E788" s="23" t="s">
        <v>189</v>
      </c>
      <c r="F788" s="23" t="s">
        <v>5941</v>
      </c>
      <c r="G788" s="23" t="s">
        <v>658</v>
      </c>
      <c r="H788" s="23" t="s">
        <v>388</v>
      </c>
      <c r="I788" s="23" t="s">
        <v>694</v>
      </c>
      <c r="J788" s="23" t="s">
        <v>695</v>
      </c>
      <c r="K788" s="31">
        <v>8.34</v>
      </c>
      <c r="L788" s="24">
        <v>8425144748977</v>
      </c>
      <c r="M788" s="23">
        <v>108</v>
      </c>
      <c r="N788" s="24">
        <v>10</v>
      </c>
    </row>
    <row r="789" spans="1:14" x14ac:dyDescent="0.3">
      <c r="A789" s="23" t="s">
        <v>5935</v>
      </c>
      <c r="B789" s="23" t="s">
        <v>50</v>
      </c>
      <c r="C789" s="23" t="s">
        <v>51</v>
      </c>
      <c r="D789" s="23" t="s">
        <v>5939</v>
      </c>
      <c r="E789" s="23" t="s">
        <v>189</v>
      </c>
      <c r="F789" s="23" t="s">
        <v>5941</v>
      </c>
      <c r="G789" s="23" t="s">
        <v>658</v>
      </c>
      <c r="H789" s="23" t="s">
        <v>388</v>
      </c>
      <c r="I789" s="23" t="s">
        <v>696</v>
      </c>
      <c r="J789" s="23" t="s">
        <v>697</v>
      </c>
      <c r="K789" s="31">
        <v>9.4420000000000002</v>
      </c>
      <c r="L789" s="24">
        <v>8425144748984</v>
      </c>
      <c r="M789" s="23">
        <v>108</v>
      </c>
      <c r="N789" s="24">
        <v>10</v>
      </c>
    </row>
    <row r="790" spans="1:14" x14ac:dyDescent="0.3">
      <c r="A790" s="23" t="s">
        <v>5935</v>
      </c>
      <c r="B790" s="23" t="s">
        <v>50</v>
      </c>
      <c r="C790" s="23" t="s">
        <v>51</v>
      </c>
      <c r="D790" s="23" t="s">
        <v>5939</v>
      </c>
      <c r="E790" s="23" t="s">
        <v>189</v>
      </c>
      <c r="F790" s="23" t="s">
        <v>5941</v>
      </c>
      <c r="G790" s="23" t="s">
        <v>658</v>
      </c>
      <c r="H790" s="23" t="s">
        <v>388</v>
      </c>
      <c r="I790" s="23" t="s">
        <v>698</v>
      </c>
      <c r="J790" s="23" t="s">
        <v>699</v>
      </c>
      <c r="K790" s="31">
        <v>12.042999999999999</v>
      </c>
      <c r="L790" s="24">
        <v>8425144748991</v>
      </c>
      <c r="M790" s="23">
        <v>108</v>
      </c>
      <c r="N790" s="24">
        <v>10</v>
      </c>
    </row>
    <row r="791" spans="1:14" x14ac:dyDescent="0.3">
      <c r="A791" s="23" t="s">
        <v>5935</v>
      </c>
      <c r="B791" s="23" t="s">
        <v>50</v>
      </c>
      <c r="C791" s="23" t="s">
        <v>51</v>
      </c>
      <c r="D791" s="23" t="s">
        <v>5939</v>
      </c>
      <c r="E791" s="23" t="s">
        <v>189</v>
      </c>
      <c r="F791" s="23" t="s">
        <v>5941</v>
      </c>
      <c r="G791" s="23" t="s">
        <v>658</v>
      </c>
      <c r="H791" s="23" t="s">
        <v>388</v>
      </c>
      <c r="I791" s="23" t="s">
        <v>700</v>
      </c>
      <c r="J791" s="23" t="s">
        <v>701</v>
      </c>
      <c r="K791" s="31">
        <v>23.491</v>
      </c>
      <c r="L791" s="24">
        <v>8425144749004</v>
      </c>
      <c r="M791" s="23">
        <v>108</v>
      </c>
      <c r="N791" s="24">
        <v>5</v>
      </c>
    </row>
    <row r="792" spans="1:14" x14ac:dyDescent="0.3">
      <c r="A792" s="23" t="s">
        <v>5935</v>
      </c>
      <c r="B792" s="23" t="s">
        <v>50</v>
      </c>
      <c r="C792" s="23" t="s">
        <v>51</v>
      </c>
      <c r="D792" s="23" t="s">
        <v>5939</v>
      </c>
      <c r="E792" s="23" t="s">
        <v>189</v>
      </c>
      <c r="F792" s="23" t="s">
        <v>5941</v>
      </c>
      <c r="G792" s="23" t="s">
        <v>658</v>
      </c>
      <c r="H792" s="23" t="s">
        <v>388</v>
      </c>
      <c r="I792" s="23" t="s">
        <v>702</v>
      </c>
      <c r="J792" s="23" t="s">
        <v>703</v>
      </c>
      <c r="K792" s="31">
        <v>14.967000000000001</v>
      </c>
      <c r="L792" s="24">
        <v>8425144749073</v>
      </c>
      <c r="M792" s="23">
        <v>108</v>
      </c>
      <c r="N792" s="24">
        <v>10</v>
      </c>
    </row>
    <row r="793" spans="1:14" x14ac:dyDescent="0.3">
      <c r="A793" s="23" t="s">
        <v>5935</v>
      </c>
      <c r="B793" s="23" t="s">
        <v>50</v>
      </c>
      <c r="C793" s="23" t="s">
        <v>51</v>
      </c>
      <c r="D793" s="23" t="s">
        <v>5939</v>
      </c>
      <c r="E793" s="23" t="s">
        <v>189</v>
      </c>
      <c r="F793" s="23" t="s">
        <v>5941</v>
      </c>
      <c r="G793" s="23" t="s">
        <v>658</v>
      </c>
      <c r="H793" s="23" t="s">
        <v>388</v>
      </c>
      <c r="I793" s="23" t="s">
        <v>708</v>
      </c>
      <c r="J793" s="23" t="s">
        <v>709</v>
      </c>
      <c r="K793" s="31">
        <v>25.677</v>
      </c>
      <c r="L793" s="24">
        <v>8425144121435</v>
      </c>
      <c r="M793" s="23">
        <v>108</v>
      </c>
      <c r="N793" s="24">
        <v>5</v>
      </c>
    </row>
    <row r="794" spans="1:14" x14ac:dyDescent="0.3">
      <c r="A794" s="23" t="s">
        <v>5935</v>
      </c>
      <c r="B794" s="23" t="s">
        <v>50</v>
      </c>
      <c r="C794" s="23" t="s">
        <v>51</v>
      </c>
      <c r="D794" s="23" t="s">
        <v>5939</v>
      </c>
      <c r="E794" s="23" t="s">
        <v>189</v>
      </c>
      <c r="F794" s="23" t="s">
        <v>5941</v>
      </c>
      <c r="G794" s="23" t="s">
        <v>658</v>
      </c>
      <c r="H794" s="23" t="s">
        <v>388</v>
      </c>
      <c r="I794" s="23" t="s">
        <v>710</v>
      </c>
      <c r="J794" s="23" t="s">
        <v>711</v>
      </c>
      <c r="K794" s="31">
        <v>4.423</v>
      </c>
      <c r="L794" s="24">
        <v>8425144121442</v>
      </c>
      <c r="M794" s="23">
        <v>108</v>
      </c>
      <c r="N794" s="24">
        <v>25</v>
      </c>
    </row>
    <row r="795" spans="1:14" x14ac:dyDescent="0.3">
      <c r="A795" s="23" t="s">
        <v>5935</v>
      </c>
      <c r="B795" s="23" t="s">
        <v>50</v>
      </c>
      <c r="C795" s="23" t="s">
        <v>51</v>
      </c>
      <c r="D795" s="23" t="s">
        <v>5939</v>
      </c>
      <c r="E795" s="23" t="s">
        <v>189</v>
      </c>
      <c r="F795" s="23" t="s">
        <v>5941</v>
      </c>
      <c r="G795" s="23" t="s">
        <v>658</v>
      </c>
      <c r="H795" s="23" t="s">
        <v>388</v>
      </c>
      <c r="I795" s="23" t="s">
        <v>712</v>
      </c>
      <c r="J795" s="23" t="s">
        <v>713</v>
      </c>
      <c r="K795" s="31">
        <v>4.7140000000000004</v>
      </c>
      <c r="L795" s="24">
        <v>8425144121459</v>
      </c>
      <c r="M795" s="23">
        <v>108</v>
      </c>
      <c r="N795" s="24">
        <v>25</v>
      </c>
    </row>
    <row r="796" spans="1:14" x14ac:dyDescent="0.3">
      <c r="A796" s="23" t="s">
        <v>5935</v>
      </c>
      <c r="B796" s="23" t="s">
        <v>50</v>
      </c>
      <c r="C796" s="23" t="s">
        <v>51</v>
      </c>
      <c r="D796" s="23" t="s">
        <v>5939</v>
      </c>
      <c r="E796" s="23" t="s">
        <v>189</v>
      </c>
      <c r="F796" s="23" t="s">
        <v>5941</v>
      </c>
      <c r="G796" s="23" t="s">
        <v>658</v>
      </c>
      <c r="H796" s="23" t="s">
        <v>388</v>
      </c>
      <c r="I796" s="23" t="s">
        <v>714</v>
      </c>
      <c r="J796" s="23" t="s">
        <v>715</v>
      </c>
      <c r="K796" s="31">
        <v>4.4370000000000003</v>
      </c>
      <c r="L796" s="24">
        <v>8425144121466</v>
      </c>
      <c r="M796" s="23">
        <v>108</v>
      </c>
      <c r="N796" s="24">
        <v>25</v>
      </c>
    </row>
    <row r="797" spans="1:14" x14ac:dyDescent="0.3">
      <c r="A797" s="23" t="s">
        <v>5935</v>
      </c>
      <c r="B797" s="23" t="s">
        <v>50</v>
      </c>
      <c r="C797" s="23" t="s">
        <v>51</v>
      </c>
      <c r="D797" s="23" t="s">
        <v>5939</v>
      </c>
      <c r="E797" s="23" t="s">
        <v>189</v>
      </c>
      <c r="F797" s="23" t="s">
        <v>5941</v>
      </c>
      <c r="G797" s="23" t="s">
        <v>658</v>
      </c>
      <c r="H797" s="23" t="s">
        <v>388</v>
      </c>
      <c r="I797" s="23" t="s">
        <v>718</v>
      </c>
      <c r="J797" s="23" t="s">
        <v>719</v>
      </c>
      <c r="K797" s="31">
        <v>2.0670000000000002</v>
      </c>
      <c r="L797" s="24">
        <v>8425144113911</v>
      </c>
      <c r="M797" s="23">
        <v>108</v>
      </c>
      <c r="N797" s="24">
        <v>25</v>
      </c>
    </row>
    <row r="798" spans="1:14" x14ac:dyDescent="0.3">
      <c r="A798" s="23" t="s">
        <v>5935</v>
      </c>
      <c r="B798" s="23" t="s">
        <v>50</v>
      </c>
      <c r="C798" s="23" t="s">
        <v>51</v>
      </c>
      <c r="D798" s="23" t="s">
        <v>5939</v>
      </c>
      <c r="E798" s="23" t="s">
        <v>189</v>
      </c>
      <c r="F798" s="23" t="s">
        <v>5941</v>
      </c>
      <c r="G798" s="23" t="s">
        <v>658</v>
      </c>
      <c r="H798" s="23" t="s">
        <v>388</v>
      </c>
      <c r="I798" s="23" t="s">
        <v>720</v>
      </c>
      <c r="J798" s="23" t="s">
        <v>721</v>
      </c>
      <c r="K798" s="31">
        <v>2.02</v>
      </c>
      <c r="L798" s="24">
        <v>8425144113928</v>
      </c>
      <c r="M798" s="23">
        <v>108</v>
      </c>
      <c r="N798" s="24">
        <v>25</v>
      </c>
    </row>
    <row r="799" spans="1:14" x14ac:dyDescent="0.3">
      <c r="A799" s="23" t="s">
        <v>5935</v>
      </c>
      <c r="B799" s="23" t="s">
        <v>50</v>
      </c>
      <c r="C799" s="23" t="s">
        <v>51</v>
      </c>
      <c r="D799" s="23" t="s">
        <v>5939</v>
      </c>
      <c r="E799" s="23" t="s">
        <v>189</v>
      </c>
      <c r="F799" s="23" t="s">
        <v>5941</v>
      </c>
      <c r="G799" s="23" t="s">
        <v>658</v>
      </c>
      <c r="H799" s="23" t="s">
        <v>388</v>
      </c>
      <c r="I799" s="23" t="s">
        <v>722</v>
      </c>
      <c r="J799" s="23" t="s">
        <v>723</v>
      </c>
      <c r="K799" s="31">
        <v>3.1989999999999998</v>
      </c>
      <c r="L799" s="24">
        <v>8425144113935</v>
      </c>
      <c r="M799" s="23">
        <v>108</v>
      </c>
      <c r="N799" s="24">
        <v>25</v>
      </c>
    </row>
    <row r="800" spans="1:14" x14ac:dyDescent="0.3">
      <c r="A800" s="23" t="s">
        <v>5935</v>
      </c>
      <c r="B800" s="23" t="s">
        <v>50</v>
      </c>
      <c r="C800" s="23" t="s">
        <v>51</v>
      </c>
      <c r="D800" s="23" t="s">
        <v>5939</v>
      </c>
      <c r="E800" s="23" t="s">
        <v>189</v>
      </c>
      <c r="F800" s="23" t="s">
        <v>5941</v>
      </c>
      <c r="G800" s="23" t="s">
        <v>658</v>
      </c>
      <c r="H800" s="23" t="s">
        <v>388</v>
      </c>
      <c r="I800" s="23" t="s">
        <v>724</v>
      </c>
      <c r="J800" s="23" t="s">
        <v>725</v>
      </c>
      <c r="K800" s="31">
        <v>2.4039999999999999</v>
      </c>
      <c r="L800" s="24">
        <v>8425144113942</v>
      </c>
      <c r="M800" s="23">
        <v>108</v>
      </c>
      <c r="N800" s="24">
        <v>25</v>
      </c>
    </row>
    <row r="801" spans="1:14" x14ac:dyDescent="0.3">
      <c r="A801" s="23" t="s">
        <v>5935</v>
      </c>
      <c r="B801" s="23" t="s">
        <v>50</v>
      </c>
      <c r="C801" s="23" t="s">
        <v>51</v>
      </c>
      <c r="D801" s="23" t="s">
        <v>5939</v>
      </c>
      <c r="E801" s="23" t="s">
        <v>189</v>
      </c>
      <c r="F801" s="23" t="s">
        <v>5941</v>
      </c>
      <c r="G801" s="23" t="s">
        <v>658</v>
      </c>
      <c r="H801" s="23" t="s">
        <v>388</v>
      </c>
      <c r="I801" s="23" t="s">
        <v>726</v>
      </c>
      <c r="J801" s="23" t="s">
        <v>727</v>
      </c>
      <c r="K801" s="31">
        <v>2.907</v>
      </c>
      <c r="L801" s="24">
        <v>8425144113959</v>
      </c>
      <c r="M801" s="23">
        <v>108</v>
      </c>
      <c r="N801" s="24">
        <v>25</v>
      </c>
    </row>
    <row r="802" spans="1:14" x14ac:dyDescent="0.3">
      <c r="A802" s="23" t="s">
        <v>5935</v>
      </c>
      <c r="B802" s="23" t="s">
        <v>50</v>
      </c>
      <c r="C802" s="23" t="s">
        <v>51</v>
      </c>
      <c r="D802" s="23" t="s">
        <v>5939</v>
      </c>
      <c r="E802" s="23" t="s">
        <v>189</v>
      </c>
      <c r="F802" s="23" t="s">
        <v>5941</v>
      </c>
      <c r="G802" s="23" t="s">
        <v>658</v>
      </c>
      <c r="H802" s="23" t="s">
        <v>388</v>
      </c>
      <c r="I802" s="23" t="s">
        <v>728</v>
      </c>
      <c r="J802" s="23" t="s">
        <v>729</v>
      </c>
      <c r="K802" s="31">
        <v>4.59</v>
      </c>
      <c r="L802" s="24">
        <v>8425144113966</v>
      </c>
      <c r="M802" s="23">
        <v>108</v>
      </c>
      <c r="N802" s="24">
        <v>25</v>
      </c>
    </row>
    <row r="803" spans="1:14" x14ac:dyDescent="0.3">
      <c r="A803" s="23" t="s">
        <v>5935</v>
      </c>
      <c r="B803" s="23" t="s">
        <v>50</v>
      </c>
      <c r="C803" s="23" t="s">
        <v>51</v>
      </c>
      <c r="D803" s="23" t="s">
        <v>5939</v>
      </c>
      <c r="E803" s="23" t="s">
        <v>189</v>
      </c>
      <c r="F803" s="23" t="s">
        <v>5941</v>
      </c>
      <c r="G803" s="23" t="s">
        <v>658</v>
      </c>
      <c r="H803" s="23" t="s">
        <v>388</v>
      </c>
      <c r="I803" s="23" t="s">
        <v>730</v>
      </c>
      <c r="J803" s="23" t="s">
        <v>731</v>
      </c>
      <c r="K803" s="31">
        <v>3.137</v>
      </c>
      <c r="L803" s="24">
        <v>8425144113973</v>
      </c>
      <c r="M803" s="23">
        <v>108</v>
      </c>
      <c r="N803" s="24">
        <v>25</v>
      </c>
    </row>
    <row r="804" spans="1:14" x14ac:dyDescent="0.3">
      <c r="A804" s="23" t="s">
        <v>5935</v>
      </c>
      <c r="B804" s="23" t="s">
        <v>50</v>
      </c>
      <c r="C804" s="23" t="s">
        <v>51</v>
      </c>
      <c r="D804" s="23" t="s">
        <v>5939</v>
      </c>
      <c r="E804" s="23" t="s">
        <v>189</v>
      </c>
      <c r="F804" s="23" t="s">
        <v>5941</v>
      </c>
      <c r="G804" s="23" t="s">
        <v>658</v>
      </c>
      <c r="H804" s="23" t="s">
        <v>388</v>
      </c>
      <c r="I804" s="23" t="s">
        <v>732</v>
      </c>
      <c r="J804" s="23" t="s">
        <v>733</v>
      </c>
      <c r="K804" s="31">
        <v>4.6680000000000001</v>
      </c>
      <c r="L804" s="24">
        <v>8425144113980</v>
      </c>
      <c r="M804" s="23">
        <v>108</v>
      </c>
      <c r="N804" s="24">
        <v>10</v>
      </c>
    </row>
    <row r="805" spans="1:14" x14ac:dyDescent="0.3">
      <c r="A805" s="23" t="s">
        <v>5935</v>
      </c>
      <c r="B805" s="23" t="s">
        <v>50</v>
      </c>
      <c r="C805" s="23" t="s">
        <v>51</v>
      </c>
      <c r="D805" s="23" t="s">
        <v>5939</v>
      </c>
      <c r="E805" s="23" t="s">
        <v>189</v>
      </c>
      <c r="F805" s="23" t="s">
        <v>5941</v>
      </c>
      <c r="G805" s="23" t="s">
        <v>658</v>
      </c>
      <c r="H805" s="23" t="s">
        <v>388</v>
      </c>
      <c r="I805" s="23" t="s">
        <v>734</v>
      </c>
      <c r="J805" s="23" t="s">
        <v>735</v>
      </c>
      <c r="K805" s="31">
        <v>6.3659999999999997</v>
      </c>
      <c r="L805" s="24">
        <v>8425144113997</v>
      </c>
      <c r="M805" s="23">
        <v>108</v>
      </c>
      <c r="N805" s="24">
        <v>25</v>
      </c>
    </row>
    <row r="806" spans="1:14" x14ac:dyDescent="0.3">
      <c r="A806" s="23" t="s">
        <v>5935</v>
      </c>
      <c r="B806" s="23" t="s">
        <v>50</v>
      </c>
      <c r="C806" s="23" t="s">
        <v>51</v>
      </c>
      <c r="D806" s="23" t="s">
        <v>5939</v>
      </c>
      <c r="E806" s="23" t="s">
        <v>189</v>
      </c>
      <c r="F806" s="23" t="s">
        <v>5941</v>
      </c>
      <c r="G806" s="23" t="s">
        <v>658</v>
      </c>
      <c r="H806" s="23" t="s">
        <v>388</v>
      </c>
      <c r="I806" s="23" t="s">
        <v>736</v>
      </c>
      <c r="J806" s="23" t="s">
        <v>737</v>
      </c>
      <c r="K806" s="31">
        <v>6.3360000000000003</v>
      </c>
      <c r="L806" s="24">
        <v>8425144114000</v>
      </c>
      <c r="M806" s="23">
        <v>108</v>
      </c>
      <c r="N806" s="24">
        <v>10</v>
      </c>
    </row>
    <row r="807" spans="1:14" x14ac:dyDescent="0.3">
      <c r="A807" s="23" t="s">
        <v>5935</v>
      </c>
      <c r="B807" s="23" t="s">
        <v>50</v>
      </c>
      <c r="C807" s="23" t="s">
        <v>51</v>
      </c>
      <c r="D807" s="23" t="s">
        <v>5939</v>
      </c>
      <c r="E807" s="23" t="s">
        <v>189</v>
      </c>
      <c r="F807" s="23" t="s">
        <v>5941</v>
      </c>
      <c r="G807" s="23" t="s">
        <v>658</v>
      </c>
      <c r="H807" s="23" t="s">
        <v>388</v>
      </c>
      <c r="I807" s="23" t="s">
        <v>738</v>
      </c>
      <c r="J807" s="23" t="s">
        <v>739</v>
      </c>
      <c r="K807" s="31">
        <v>8.7690000000000001</v>
      </c>
      <c r="L807" s="24">
        <v>8425144114017</v>
      </c>
      <c r="M807" s="23">
        <v>108</v>
      </c>
      <c r="N807" s="24">
        <v>10</v>
      </c>
    </row>
    <row r="808" spans="1:14" x14ac:dyDescent="0.3">
      <c r="A808" s="23" t="s">
        <v>5935</v>
      </c>
      <c r="B808" s="23" t="s">
        <v>50</v>
      </c>
      <c r="C808" s="23" t="s">
        <v>51</v>
      </c>
      <c r="D808" s="23" t="s">
        <v>5939</v>
      </c>
      <c r="E808" s="23" t="s">
        <v>189</v>
      </c>
      <c r="F808" s="23" t="s">
        <v>5941</v>
      </c>
      <c r="G808" s="23" t="s">
        <v>658</v>
      </c>
      <c r="H808" s="23" t="s">
        <v>388</v>
      </c>
      <c r="I808" s="23" t="s">
        <v>740</v>
      </c>
      <c r="J808" s="23" t="s">
        <v>741</v>
      </c>
      <c r="K808" s="31">
        <v>9.8239999999999998</v>
      </c>
      <c r="L808" s="24">
        <v>8425144114024</v>
      </c>
      <c r="M808" s="23">
        <v>108</v>
      </c>
      <c r="N808" s="24">
        <v>10</v>
      </c>
    </row>
    <row r="809" spans="1:14" x14ac:dyDescent="0.3">
      <c r="A809" s="23" t="s">
        <v>5935</v>
      </c>
      <c r="B809" s="23" t="s">
        <v>50</v>
      </c>
      <c r="C809" s="23" t="s">
        <v>51</v>
      </c>
      <c r="D809" s="23" t="s">
        <v>5939</v>
      </c>
      <c r="E809" s="23" t="s">
        <v>189</v>
      </c>
      <c r="F809" s="23" t="s">
        <v>5941</v>
      </c>
      <c r="G809" s="23" t="s">
        <v>658</v>
      </c>
      <c r="H809" s="23" t="s">
        <v>388</v>
      </c>
      <c r="I809" s="23" t="s">
        <v>742</v>
      </c>
      <c r="J809" s="23" t="s">
        <v>743</v>
      </c>
      <c r="K809" s="31">
        <v>13.605</v>
      </c>
      <c r="L809" s="24">
        <v>8425144114031</v>
      </c>
      <c r="M809" s="23">
        <v>108</v>
      </c>
      <c r="N809" s="24">
        <v>10</v>
      </c>
    </row>
    <row r="810" spans="1:14" x14ac:dyDescent="0.3">
      <c r="A810" s="23" t="s">
        <v>5935</v>
      </c>
      <c r="B810" s="23" t="s">
        <v>50</v>
      </c>
      <c r="C810" s="23" t="s">
        <v>51</v>
      </c>
      <c r="D810" s="23" t="s">
        <v>5939</v>
      </c>
      <c r="E810" s="23" t="s">
        <v>189</v>
      </c>
      <c r="F810" s="23" t="s">
        <v>5941</v>
      </c>
      <c r="G810" s="23" t="s">
        <v>658</v>
      </c>
      <c r="H810" s="23" t="s">
        <v>388</v>
      </c>
      <c r="I810" s="23" t="s">
        <v>744</v>
      </c>
      <c r="J810" s="23" t="s">
        <v>745</v>
      </c>
      <c r="K810" s="31">
        <v>24.684000000000001</v>
      </c>
      <c r="L810" s="24">
        <v>8425144114048</v>
      </c>
      <c r="M810" s="23">
        <v>108</v>
      </c>
      <c r="N810" s="24">
        <v>5</v>
      </c>
    </row>
    <row r="811" spans="1:14" x14ac:dyDescent="0.3">
      <c r="A811" s="23" t="s">
        <v>5935</v>
      </c>
      <c r="B811" s="23" t="s">
        <v>50</v>
      </c>
      <c r="C811" s="23" t="s">
        <v>51</v>
      </c>
      <c r="D811" s="23" t="s">
        <v>5939</v>
      </c>
      <c r="E811" s="23" t="s">
        <v>189</v>
      </c>
      <c r="F811" s="23" t="s">
        <v>5941</v>
      </c>
      <c r="G811" s="23" t="s">
        <v>658</v>
      </c>
      <c r="H811" s="23" t="s">
        <v>388</v>
      </c>
      <c r="I811" s="23" t="s">
        <v>746</v>
      </c>
      <c r="J811" s="23" t="s">
        <v>747</v>
      </c>
      <c r="K811" s="31">
        <v>14.167999999999999</v>
      </c>
      <c r="L811" s="24">
        <v>8425144257264</v>
      </c>
      <c r="M811" s="23">
        <v>108</v>
      </c>
      <c r="N811" s="24">
        <v>10</v>
      </c>
    </row>
    <row r="812" spans="1:14" x14ac:dyDescent="0.3">
      <c r="A812" s="23" t="s">
        <v>5935</v>
      </c>
      <c r="B812" s="23" t="s">
        <v>50</v>
      </c>
      <c r="C812" s="23" t="s">
        <v>51</v>
      </c>
      <c r="D812" s="23" t="s">
        <v>5939</v>
      </c>
      <c r="E812" s="23" t="s">
        <v>189</v>
      </c>
      <c r="F812" s="23" t="s">
        <v>5941</v>
      </c>
      <c r="G812" s="23" t="s">
        <v>658</v>
      </c>
      <c r="H812" s="23" t="s">
        <v>388</v>
      </c>
      <c r="I812" s="23">
        <v>113472</v>
      </c>
      <c r="J812" s="23" t="s">
        <v>751</v>
      </c>
      <c r="K812" s="31">
        <v>5.1980000000000004</v>
      </c>
      <c r="L812" s="24">
        <v>8425144243908</v>
      </c>
      <c r="M812" s="23">
        <v>109</v>
      </c>
      <c r="N812" s="24">
        <v>1</v>
      </c>
    </row>
    <row r="813" spans="1:14" x14ac:dyDescent="0.3">
      <c r="A813" s="23" t="s">
        <v>5935</v>
      </c>
      <c r="B813" s="23" t="s">
        <v>50</v>
      </c>
      <c r="C813" s="23" t="s">
        <v>51</v>
      </c>
      <c r="D813" s="23" t="s">
        <v>5939</v>
      </c>
      <c r="E813" s="23" t="s">
        <v>189</v>
      </c>
      <c r="F813" s="23" t="s">
        <v>5941</v>
      </c>
      <c r="G813" s="23" t="s">
        <v>658</v>
      </c>
      <c r="H813" s="23" t="s">
        <v>388</v>
      </c>
      <c r="I813" s="23">
        <v>113479</v>
      </c>
      <c r="J813" s="23" t="s">
        <v>753</v>
      </c>
      <c r="K813" s="31">
        <v>11.162000000000001</v>
      </c>
      <c r="L813" s="24">
        <v>8425144243922</v>
      </c>
      <c r="M813" s="23">
        <v>109</v>
      </c>
      <c r="N813" s="24">
        <v>1</v>
      </c>
    </row>
    <row r="814" spans="1:14" x14ac:dyDescent="0.3">
      <c r="A814" s="23" t="s">
        <v>5935</v>
      </c>
      <c r="B814" s="23" t="s">
        <v>50</v>
      </c>
      <c r="C814" s="23" t="s">
        <v>51</v>
      </c>
      <c r="D814" s="23" t="s">
        <v>5939</v>
      </c>
      <c r="E814" s="23" t="s">
        <v>189</v>
      </c>
      <c r="F814" s="23" t="s">
        <v>5941</v>
      </c>
      <c r="G814" s="23" t="s">
        <v>658</v>
      </c>
      <c r="H814" s="23" t="s">
        <v>388</v>
      </c>
      <c r="I814" s="23">
        <v>113486</v>
      </c>
      <c r="J814" s="23" t="s">
        <v>754</v>
      </c>
      <c r="K814" s="31">
        <v>9.2539999999999996</v>
      </c>
      <c r="L814" s="24">
        <v>8425144243939</v>
      </c>
      <c r="M814" s="23">
        <v>109</v>
      </c>
      <c r="N814" s="24">
        <v>10</v>
      </c>
    </row>
    <row r="815" spans="1:14" x14ac:dyDescent="0.3">
      <c r="A815" s="23" t="s">
        <v>5935</v>
      </c>
      <c r="B815" s="23" t="s">
        <v>50</v>
      </c>
      <c r="C815" s="23" t="s">
        <v>51</v>
      </c>
      <c r="D815" s="23" t="s">
        <v>5939</v>
      </c>
      <c r="E815" s="23" t="s">
        <v>189</v>
      </c>
      <c r="F815" s="23" t="s">
        <v>5941</v>
      </c>
      <c r="G815" s="23" t="s">
        <v>658</v>
      </c>
      <c r="H815" s="23" t="s">
        <v>388</v>
      </c>
      <c r="I815" s="23" t="s">
        <v>755</v>
      </c>
      <c r="J815" s="23" t="s">
        <v>756</v>
      </c>
      <c r="K815" s="31">
        <v>6.4720000000000004</v>
      </c>
      <c r="L815" s="24">
        <v>8436015602250</v>
      </c>
      <c r="M815" s="23">
        <v>109</v>
      </c>
      <c r="N815" s="24">
        <v>10</v>
      </c>
    </row>
    <row r="816" spans="1:14" x14ac:dyDescent="0.3">
      <c r="A816" s="23" t="s">
        <v>5935</v>
      </c>
      <c r="B816" s="23" t="s">
        <v>50</v>
      </c>
      <c r="C816" s="23" t="s">
        <v>51</v>
      </c>
      <c r="D816" s="23" t="s">
        <v>5939</v>
      </c>
      <c r="E816" s="23" t="s">
        <v>189</v>
      </c>
      <c r="F816" s="23" t="s">
        <v>5941</v>
      </c>
      <c r="G816" s="23" t="s">
        <v>658</v>
      </c>
      <c r="H816" s="23" t="s">
        <v>388</v>
      </c>
      <c r="I816" s="23" t="s">
        <v>757</v>
      </c>
      <c r="J816" s="23" t="s">
        <v>758</v>
      </c>
      <c r="K816" s="31">
        <v>2.3319999999999999</v>
      </c>
      <c r="L816" s="24">
        <v>8425144744030</v>
      </c>
      <c r="M816" s="23">
        <v>109</v>
      </c>
      <c r="N816" s="24">
        <v>25</v>
      </c>
    </row>
    <row r="817" spans="1:14" x14ac:dyDescent="0.3">
      <c r="A817" s="23" t="s">
        <v>5935</v>
      </c>
      <c r="B817" s="23" t="s">
        <v>50</v>
      </c>
      <c r="C817" s="23" t="s">
        <v>51</v>
      </c>
      <c r="D817" s="23" t="s">
        <v>5939</v>
      </c>
      <c r="E817" s="23" t="s">
        <v>189</v>
      </c>
      <c r="F817" s="23" t="s">
        <v>5941</v>
      </c>
      <c r="G817" s="23" t="s">
        <v>658</v>
      </c>
      <c r="H817" s="23" t="s">
        <v>388</v>
      </c>
      <c r="I817" s="23" t="s">
        <v>759</v>
      </c>
      <c r="J817" s="23" t="s">
        <v>760</v>
      </c>
      <c r="K817" s="31">
        <v>2.7240000000000002</v>
      </c>
      <c r="L817" s="24">
        <v>8425144744047</v>
      </c>
      <c r="M817" s="23">
        <v>109</v>
      </c>
      <c r="N817" s="24">
        <v>25</v>
      </c>
    </row>
    <row r="818" spans="1:14" x14ac:dyDescent="0.3">
      <c r="A818" s="23" t="s">
        <v>5935</v>
      </c>
      <c r="B818" s="23" t="s">
        <v>50</v>
      </c>
      <c r="C818" s="23" t="s">
        <v>51</v>
      </c>
      <c r="D818" s="23" t="s">
        <v>5939</v>
      </c>
      <c r="E818" s="23" t="s">
        <v>189</v>
      </c>
      <c r="F818" s="23" t="s">
        <v>5941</v>
      </c>
      <c r="G818" s="23" t="s">
        <v>658</v>
      </c>
      <c r="H818" s="23" t="s">
        <v>388</v>
      </c>
      <c r="I818" s="23" t="s">
        <v>761</v>
      </c>
      <c r="J818" s="23" t="s">
        <v>762</v>
      </c>
      <c r="K818" s="31">
        <v>2.63</v>
      </c>
      <c r="L818" s="24">
        <v>8425144744085</v>
      </c>
      <c r="M818" s="23">
        <v>109</v>
      </c>
      <c r="N818" s="24">
        <v>25</v>
      </c>
    </row>
    <row r="819" spans="1:14" x14ac:dyDescent="0.3">
      <c r="A819" s="23" t="s">
        <v>5935</v>
      </c>
      <c r="B819" s="23" t="s">
        <v>50</v>
      </c>
      <c r="C819" s="23" t="s">
        <v>51</v>
      </c>
      <c r="D819" s="23" t="s">
        <v>5939</v>
      </c>
      <c r="E819" s="23" t="s">
        <v>189</v>
      </c>
      <c r="F819" s="23" t="s">
        <v>5941</v>
      </c>
      <c r="G819" s="23" t="s">
        <v>658</v>
      </c>
      <c r="H819" s="23" t="s">
        <v>388</v>
      </c>
      <c r="I819" s="23" t="s">
        <v>763</v>
      </c>
      <c r="J819" s="23" t="s">
        <v>764</v>
      </c>
      <c r="K819" s="31">
        <v>4.3150000000000004</v>
      </c>
      <c r="L819" s="24">
        <v>8425144744092</v>
      </c>
      <c r="M819" s="23">
        <v>109</v>
      </c>
      <c r="N819" s="24">
        <v>25</v>
      </c>
    </row>
    <row r="820" spans="1:14" x14ac:dyDescent="0.3">
      <c r="A820" s="23" t="s">
        <v>5935</v>
      </c>
      <c r="B820" s="23" t="s">
        <v>50</v>
      </c>
      <c r="C820" s="23" t="s">
        <v>51</v>
      </c>
      <c r="D820" s="23" t="s">
        <v>5939</v>
      </c>
      <c r="E820" s="23" t="s">
        <v>189</v>
      </c>
      <c r="F820" s="23" t="s">
        <v>5941</v>
      </c>
      <c r="G820" s="23" t="s">
        <v>658</v>
      </c>
      <c r="H820" s="23" t="s">
        <v>388</v>
      </c>
      <c r="I820" s="23" t="s">
        <v>765</v>
      </c>
      <c r="J820" s="23" t="s">
        <v>766</v>
      </c>
      <c r="K820" s="31">
        <v>3.0289999999999999</v>
      </c>
      <c r="L820" s="24">
        <v>8425144744122</v>
      </c>
      <c r="M820" s="23">
        <v>109</v>
      </c>
      <c r="N820" s="24">
        <v>25</v>
      </c>
    </row>
    <row r="821" spans="1:14" x14ac:dyDescent="0.3">
      <c r="A821" s="23" t="s">
        <v>5935</v>
      </c>
      <c r="B821" s="23" t="s">
        <v>50</v>
      </c>
      <c r="C821" s="23" t="s">
        <v>51</v>
      </c>
      <c r="D821" s="23" t="s">
        <v>5939</v>
      </c>
      <c r="E821" s="23" t="s">
        <v>189</v>
      </c>
      <c r="F821" s="23" t="s">
        <v>5941</v>
      </c>
      <c r="G821" s="23" t="s">
        <v>658</v>
      </c>
      <c r="H821" s="23" t="s">
        <v>388</v>
      </c>
      <c r="I821" s="23" t="s">
        <v>767</v>
      </c>
      <c r="J821" s="23" t="s">
        <v>768</v>
      </c>
      <c r="K821" s="31">
        <v>4.3150000000000004</v>
      </c>
      <c r="L821" s="24">
        <v>8425144744139</v>
      </c>
      <c r="M821" s="23">
        <v>109</v>
      </c>
      <c r="N821" s="24">
        <v>25</v>
      </c>
    </row>
    <row r="822" spans="1:14" x14ac:dyDescent="0.3">
      <c r="A822" s="23" t="s">
        <v>5935</v>
      </c>
      <c r="B822" s="23" t="s">
        <v>50</v>
      </c>
      <c r="C822" s="23" t="s">
        <v>51</v>
      </c>
      <c r="D822" s="23" t="s">
        <v>5939</v>
      </c>
      <c r="E822" s="23" t="s">
        <v>189</v>
      </c>
      <c r="F822" s="23" t="s">
        <v>5941</v>
      </c>
      <c r="G822" s="23" t="s">
        <v>658</v>
      </c>
      <c r="H822" s="23" t="s">
        <v>388</v>
      </c>
      <c r="I822" s="23" t="s">
        <v>769</v>
      </c>
      <c r="J822" s="23" t="s">
        <v>770</v>
      </c>
      <c r="K822" s="31">
        <v>4.4550000000000001</v>
      </c>
      <c r="L822" s="24">
        <v>8425144744160</v>
      </c>
      <c r="M822" s="23">
        <v>109</v>
      </c>
      <c r="N822" s="24">
        <v>25</v>
      </c>
    </row>
    <row r="823" spans="1:14" x14ac:dyDescent="0.3">
      <c r="A823" s="23" t="s">
        <v>5935</v>
      </c>
      <c r="B823" s="23" t="s">
        <v>50</v>
      </c>
      <c r="C823" s="23" t="s">
        <v>51</v>
      </c>
      <c r="D823" s="23" t="s">
        <v>5939</v>
      </c>
      <c r="E823" s="23" t="s">
        <v>189</v>
      </c>
      <c r="F823" s="23" t="s">
        <v>5941</v>
      </c>
      <c r="G823" s="23" t="s">
        <v>658</v>
      </c>
      <c r="H823" s="23" t="s">
        <v>388</v>
      </c>
      <c r="I823" s="23" t="s">
        <v>771</v>
      </c>
      <c r="J823" s="23" t="s">
        <v>772</v>
      </c>
      <c r="K823" s="31">
        <v>7.4390000000000001</v>
      </c>
      <c r="L823" s="24">
        <v>8425144744177</v>
      </c>
      <c r="M823" s="23">
        <v>109</v>
      </c>
      <c r="N823" s="24">
        <v>10</v>
      </c>
    </row>
    <row r="824" spans="1:14" x14ac:dyDescent="0.3">
      <c r="A824" s="23" t="s">
        <v>5935</v>
      </c>
      <c r="B824" s="23" t="s">
        <v>50</v>
      </c>
      <c r="C824" s="23" t="s">
        <v>51</v>
      </c>
      <c r="D824" s="23" t="s">
        <v>5939</v>
      </c>
      <c r="E824" s="23" t="s">
        <v>189</v>
      </c>
      <c r="F824" s="23" t="s">
        <v>5941</v>
      </c>
      <c r="G824" s="23" t="s">
        <v>658</v>
      </c>
      <c r="H824" s="23" t="s">
        <v>388</v>
      </c>
      <c r="I824" s="23" t="s">
        <v>773</v>
      </c>
      <c r="J824" s="23" t="s">
        <v>774</v>
      </c>
      <c r="K824" s="31">
        <v>11.4</v>
      </c>
      <c r="L824" s="24">
        <v>8425144144380</v>
      </c>
      <c r="M824" s="23">
        <v>109</v>
      </c>
      <c r="N824" s="24">
        <v>10</v>
      </c>
    </row>
    <row r="825" spans="1:14" x14ac:dyDescent="0.3">
      <c r="A825" s="23" t="s">
        <v>5935</v>
      </c>
      <c r="B825" s="23" t="s">
        <v>50</v>
      </c>
      <c r="C825" s="23" t="s">
        <v>51</v>
      </c>
      <c r="D825" s="23" t="s">
        <v>5939</v>
      </c>
      <c r="E825" s="23" t="s">
        <v>189</v>
      </c>
      <c r="F825" s="23" t="s">
        <v>5941</v>
      </c>
      <c r="G825" s="23" t="s">
        <v>658</v>
      </c>
      <c r="H825" s="23" t="s">
        <v>388</v>
      </c>
      <c r="I825" s="23" t="s">
        <v>775</v>
      </c>
      <c r="J825" s="23" t="s">
        <v>776</v>
      </c>
      <c r="K825" s="31">
        <v>10.589</v>
      </c>
      <c r="L825" s="24">
        <v>8425144114055</v>
      </c>
      <c r="M825" s="23">
        <v>109</v>
      </c>
      <c r="N825" s="24">
        <v>25</v>
      </c>
    </row>
    <row r="826" spans="1:14" x14ac:dyDescent="0.3">
      <c r="A826" s="23" t="s">
        <v>5935</v>
      </c>
      <c r="B826" s="23" t="s">
        <v>50</v>
      </c>
      <c r="C826" s="23" t="s">
        <v>51</v>
      </c>
      <c r="D826" s="23" t="s">
        <v>5939</v>
      </c>
      <c r="E826" s="23" t="s">
        <v>189</v>
      </c>
      <c r="F826" s="23" t="s">
        <v>5941</v>
      </c>
      <c r="G826" s="23" t="s">
        <v>658</v>
      </c>
      <c r="H826" s="23" t="s">
        <v>388</v>
      </c>
      <c r="I826" s="23" t="s">
        <v>777</v>
      </c>
      <c r="J826" s="23" t="s">
        <v>778</v>
      </c>
      <c r="K826" s="31">
        <v>10.82</v>
      </c>
      <c r="L826" s="24">
        <v>8425144114062</v>
      </c>
      <c r="M826" s="23">
        <v>109</v>
      </c>
      <c r="N826" s="24">
        <v>25</v>
      </c>
    </row>
    <row r="827" spans="1:14" x14ac:dyDescent="0.3">
      <c r="A827" s="23" t="s">
        <v>5935</v>
      </c>
      <c r="B827" s="23" t="s">
        <v>50</v>
      </c>
      <c r="C827" s="23" t="s">
        <v>51</v>
      </c>
      <c r="D827" s="23" t="s">
        <v>5939</v>
      </c>
      <c r="E827" s="23" t="s">
        <v>189</v>
      </c>
      <c r="F827" s="23" t="s">
        <v>5941</v>
      </c>
      <c r="G827" s="23" t="s">
        <v>658</v>
      </c>
      <c r="H827" s="23" t="s">
        <v>388</v>
      </c>
      <c r="I827" s="23" t="s">
        <v>779</v>
      </c>
      <c r="J827" s="23" t="s">
        <v>780</v>
      </c>
      <c r="K827" s="31">
        <v>10.82</v>
      </c>
      <c r="L827" s="24">
        <v>8425144114079</v>
      </c>
      <c r="M827" s="23">
        <v>109</v>
      </c>
      <c r="N827" s="24">
        <v>25</v>
      </c>
    </row>
    <row r="828" spans="1:14" x14ac:dyDescent="0.3">
      <c r="A828" s="23" t="s">
        <v>5935</v>
      </c>
      <c r="B828" s="23" t="s">
        <v>50</v>
      </c>
      <c r="C828" s="23" t="s">
        <v>51</v>
      </c>
      <c r="D828" s="23" t="s">
        <v>5939</v>
      </c>
      <c r="E828" s="23" t="s">
        <v>189</v>
      </c>
      <c r="F828" s="23" t="s">
        <v>5941</v>
      </c>
      <c r="G828" s="23" t="s">
        <v>658</v>
      </c>
      <c r="H828" s="23" t="s">
        <v>388</v>
      </c>
      <c r="I828" s="23" t="s">
        <v>781</v>
      </c>
      <c r="J828" s="23" t="s">
        <v>782</v>
      </c>
      <c r="K828" s="31">
        <v>11.003</v>
      </c>
      <c r="L828" s="24">
        <v>8425144114086</v>
      </c>
      <c r="M828" s="23">
        <v>109</v>
      </c>
      <c r="N828" s="24">
        <v>25</v>
      </c>
    </row>
    <row r="829" spans="1:14" x14ac:dyDescent="0.3">
      <c r="A829" s="23" t="s">
        <v>5935</v>
      </c>
      <c r="B829" s="23" t="s">
        <v>50</v>
      </c>
      <c r="C829" s="23" t="s">
        <v>51</v>
      </c>
      <c r="D829" s="23" t="s">
        <v>5939</v>
      </c>
      <c r="E829" s="23" t="s">
        <v>189</v>
      </c>
      <c r="F829" s="23" t="s">
        <v>5941</v>
      </c>
      <c r="G829" s="23" t="s">
        <v>658</v>
      </c>
      <c r="H829" s="23" t="s">
        <v>388</v>
      </c>
      <c r="I829" s="23" t="s">
        <v>783</v>
      </c>
      <c r="J829" s="23" t="s">
        <v>784</v>
      </c>
      <c r="K829" s="31">
        <v>1.7749999999999999</v>
      </c>
      <c r="L829" s="24">
        <v>8425144120827</v>
      </c>
      <c r="M829" s="23">
        <v>109</v>
      </c>
      <c r="N829" s="24">
        <v>25</v>
      </c>
    </row>
    <row r="830" spans="1:14" x14ac:dyDescent="0.3">
      <c r="A830" s="23" t="s">
        <v>5935</v>
      </c>
      <c r="B830" s="23" t="s">
        <v>50</v>
      </c>
      <c r="C830" s="23" t="s">
        <v>51</v>
      </c>
      <c r="D830" s="23" t="s">
        <v>5939</v>
      </c>
      <c r="E830" s="23" t="s">
        <v>189</v>
      </c>
      <c r="F830" s="23" t="s">
        <v>5941</v>
      </c>
      <c r="G830" s="23" t="s">
        <v>658</v>
      </c>
      <c r="H830" s="23" t="s">
        <v>388</v>
      </c>
      <c r="I830" s="23" t="s">
        <v>785</v>
      </c>
      <c r="J830" s="23" t="s">
        <v>786</v>
      </c>
      <c r="K830" s="31">
        <v>1.821</v>
      </c>
      <c r="L830" s="24">
        <v>8425144121480</v>
      </c>
      <c r="M830" s="23">
        <v>109</v>
      </c>
      <c r="N830" s="24">
        <v>25</v>
      </c>
    </row>
    <row r="831" spans="1:14" x14ac:dyDescent="0.3">
      <c r="A831" s="23" t="s">
        <v>5935</v>
      </c>
      <c r="B831" s="23" t="s">
        <v>50</v>
      </c>
      <c r="C831" s="23" t="s">
        <v>51</v>
      </c>
      <c r="D831" s="23" t="s">
        <v>5939</v>
      </c>
      <c r="E831" s="23" t="s">
        <v>189</v>
      </c>
      <c r="F831" s="23" t="s">
        <v>5941</v>
      </c>
      <c r="G831" s="23" t="s">
        <v>658</v>
      </c>
      <c r="H831" s="23" t="s">
        <v>388</v>
      </c>
      <c r="I831" s="23" t="s">
        <v>787</v>
      </c>
      <c r="J831" s="23" t="s">
        <v>788</v>
      </c>
      <c r="K831" s="31">
        <v>3.06</v>
      </c>
      <c r="L831" s="24">
        <v>8425144121497</v>
      </c>
      <c r="M831" s="23">
        <v>109</v>
      </c>
      <c r="N831" s="24">
        <v>25</v>
      </c>
    </row>
    <row r="832" spans="1:14" x14ac:dyDescent="0.3">
      <c r="A832" s="23" t="s">
        <v>5935</v>
      </c>
      <c r="B832" s="23" t="s">
        <v>50</v>
      </c>
      <c r="C832" s="23" t="s">
        <v>51</v>
      </c>
      <c r="D832" s="23" t="s">
        <v>5939</v>
      </c>
      <c r="E832" s="23" t="s">
        <v>189</v>
      </c>
      <c r="F832" s="23" t="s">
        <v>5941</v>
      </c>
      <c r="G832" s="23" t="s">
        <v>658</v>
      </c>
      <c r="H832" s="23" t="s">
        <v>388</v>
      </c>
      <c r="I832" s="23" t="s">
        <v>789</v>
      </c>
      <c r="J832" s="23" t="s">
        <v>790</v>
      </c>
      <c r="K832" s="31">
        <v>2.5859999999999999</v>
      </c>
      <c r="L832" s="24">
        <v>8425144121503</v>
      </c>
      <c r="M832" s="23">
        <v>109</v>
      </c>
      <c r="N832" s="24">
        <v>25</v>
      </c>
    </row>
    <row r="833" spans="1:14" x14ac:dyDescent="0.3">
      <c r="A833" s="23" t="s">
        <v>5935</v>
      </c>
      <c r="B833" s="23" t="s">
        <v>50</v>
      </c>
      <c r="C833" s="23" t="s">
        <v>51</v>
      </c>
      <c r="D833" s="23" t="s">
        <v>5939</v>
      </c>
      <c r="E833" s="23" t="s">
        <v>189</v>
      </c>
      <c r="F833" s="23" t="s">
        <v>5941</v>
      </c>
      <c r="G833" s="23" t="s">
        <v>658</v>
      </c>
      <c r="H833" s="23" t="s">
        <v>388</v>
      </c>
      <c r="I833" s="23" t="s">
        <v>791</v>
      </c>
      <c r="J833" s="23" t="s">
        <v>792</v>
      </c>
      <c r="K833" s="31">
        <v>2.77</v>
      </c>
      <c r="L833" s="24">
        <v>8425144121510</v>
      </c>
      <c r="M833" s="23">
        <v>109</v>
      </c>
      <c r="N833" s="24">
        <v>25</v>
      </c>
    </row>
    <row r="834" spans="1:14" x14ac:dyDescent="0.3">
      <c r="A834" s="23" t="s">
        <v>5935</v>
      </c>
      <c r="B834" s="23" t="s">
        <v>50</v>
      </c>
      <c r="C834" s="23" t="s">
        <v>51</v>
      </c>
      <c r="D834" s="23" t="s">
        <v>5939</v>
      </c>
      <c r="E834" s="23" t="s">
        <v>189</v>
      </c>
      <c r="F834" s="23" t="s">
        <v>5941</v>
      </c>
      <c r="G834" s="23" t="s">
        <v>658</v>
      </c>
      <c r="H834" s="23" t="s">
        <v>388</v>
      </c>
      <c r="I834" s="23" t="s">
        <v>793</v>
      </c>
      <c r="J834" s="23" t="s">
        <v>794</v>
      </c>
      <c r="K834" s="31">
        <v>4.835</v>
      </c>
      <c r="L834" s="24">
        <v>8425144121527</v>
      </c>
      <c r="M834" s="23">
        <v>109</v>
      </c>
      <c r="N834" s="24">
        <v>25</v>
      </c>
    </row>
    <row r="835" spans="1:14" x14ac:dyDescent="0.3">
      <c r="A835" s="23" t="s">
        <v>5935</v>
      </c>
      <c r="B835" s="23" t="s">
        <v>50</v>
      </c>
      <c r="C835" s="23" t="s">
        <v>51</v>
      </c>
      <c r="D835" s="23" t="s">
        <v>5939</v>
      </c>
      <c r="E835" s="23" t="s">
        <v>189</v>
      </c>
      <c r="F835" s="23" t="s">
        <v>5941</v>
      </c>
      <c r="G835" s="23" t="s">
        <v>658</v>
      </c>
      <c r="H835" s="23" t="s">
        <v>388</v>
      </c>
      <c r="I835" s="23" t="s">
        <v>795</v>
      </c>
      <c r="J835" s="23" t="s">
        <v>796</v>
      </c>
      <c r="K835" s="31">
        <v>3.2759999999999998</v>
      </c>
      <c r="L835" s="24">
        <v>8425144121534</v>
      </c>
      <c r="M835" s="23">
        <v>109</v>
      </c>
      <c r="N835" s="24">
        <v>25</v>
      </c>
    </row>
    <row r="836" spans="1:14" x14ac:dyDescent="0.3">
      <c r="A836" s="23" t="s">
        <v>5935</v>
      </c>
      <c r="B836" s="23" t="s">
        <v>50</v>
      </c>
      <c r="C836" s="23" t="s">
        <v>51</v>
      </c>
      <c r="D836" s="23" t="s">
        <v>5939</v>
      </c>
      <c r="E836" s="23" t="s">
        <v>189</v>
      </c>
      <c r="F836" s="23" t="s">
        <v>5941</v>
      </c>
      <c r="G836" s="23" t="s">
        <v>658</v>
      </c>
      <c r="H836" s="23" t="s">
        <v>388</v>
      </c>
      <c r="I836" s="23" t="s">
        <v>797</v>
      </c>
      <c r="J836" s="23" t="s">
        <v>798</v>
      </c>
      <c r="K836" s="31">
        <v>4.9269999999999996</v>
      </c>
      <c r="L836" s="24">
        <v>8425144121541</v>
      </c>
      <c r="M836" s="23">
        <v>109</v>
      </c>
      <c r="N836" s="24">
        <v>10</v>
      </c>
    </row>
    <row r="837" spans="1:14" x14ac:dyDescent="0.3">
      <c r="A837" s="23" t="s">
        <v>5935</v>
      </c>
      <c r="B837" s="23" t="s">
        <v>50</v>
      </c>
      <c r="C837" s="23" t="s">
        <v>51</v>
      </c>
      <c r="D837" s="23" t="s">
        <v>5939</v>
      </c>
      <c r="E837" s="23" t="s">
        <v>189</v>
      </c>
      <c r="F837" s="23" t="s">
        <v>5941</v>
      </c>
      <c r="G837" s="23" t="s">
        <v>658</v>
      </c>
      <c r="H837" s="23" t="s">
        <v>388</v>
      </c>
      <c r="I837" s="23" t="s">
        <v>799</v>
      </c>
      <c r="J837" s="23" t="s">
        <v>800</v>
      </c>
      <c r="K837" s="31">
        <v>6.61</v>
      </c>
      <c r="L837" s="24">
        <v>8425144121558</v>
      </c>
      <c r="M837" s="23">
        <v>109</v>
      </c>
      <c r="N837" s="24">
        <v>25</v>
      </c>
    </row>
    <row r="838" spans="1:14" x14ac:dyDescent="0.3">
      <c r="A838" s="23" t="s">
        <v>5935</v>
      </c>
      <c r="B838" s="23" t="s">
        <v>50</v>
      </c>
      <c r="C838" s="23" t="s">
        <v>51</v>
      </c>
      <c r="D838" s="23" t="s">
        <v>5939</v>
      </c>
      <c r="E838" s="23" t="s">
        <v>189</v>
      </c>
      <c r="F838" s="23" t="s">
        <v>5941</v>
      </c>
      <c r="G838" s="23" t="s">
        <v>658</v>
      </c>
      <c r="H838" s="23" t="s">
        <v>388</v>
      </c>
      <c r="I838" s="23" t="s">
        <v>801</v>
      </c>
      <c r="J838" s="23" t="s">
        <v>802</v>
      </c>
      <c r="K838" s="31">
        <v>5.8170000000000002</v>
      </c>
      <c r="L838" s="24">
        <v>8425144121565</v>
      </c>
      <c r="M838" s="23">
        <v>109</v>
      </c>
      <c r="N838" s="24">
        <v>10</v>
      </c>
    </row>
    <row r="839" spans="1:14" x14ac:dyDescent="0.3">
      <c r="A839" s="23" t="s">
        <v>5935</v>
      </c>
      <c r="B839" s="23" t="s">
        <v>50</v>
      </c>
      <c r="C839" s="23" t="s">
        <v>51</v>
      </c>
      <c r="D839" s="23" t="s">
        <v>5939</v>
      </c>
      <c r="E839" s="23" t="s">
        <v>189</v>
      </c>
      <c r="F839" s="23" t="s">
        <v>5941</v>
      </c>
      <c r="G839" s="23" t="s">
        <v>658</v>
      </c>
      <c r="H839" s="23" t="s">
        <v>388</v>
      </c>
      <c r="I839" s="23" t="s">
        <v>803</v>
      </c>
      <c r="J839" s="23" t="s">
        <v>804</v>
      </c>
      <c r="K839" s="31">
        <v>9.0879999999999992</v>
      </c>
      <c r="L839" s="24">
        <v>8425144121572</v>
      </c>
      <c r="M839" s="23">
        <v>109</v>
      </c>
      <c r="N839" s="24">
        <v>10</v>
      </c>
    </row>
    <row r="840" spans="1:14" x14ac:dyDescent="0.3">
      <c r="A840" s="23" t="s">
        <v>5935</v>
      </c>
      <c r="B840" s="23" t="s">
        <v>50</v>
      </c>
      <c r="C840" s="23" t="s">
        <v>51</v>
      </c>
      <c r="D840" s="23" t="s">
        <v>5939</v>
      </c>
      <c r="E840" s="23" t="s">
        <v>189</v>
      </c>
      <c r="F840" s="23" t="s">
        <v>5941</v>
      </c>
      <c r="G840" s="23" t="s">
        <v>658</v>
      </c>
      <c r="H840" s="23" t="s">
        <v>388</v>
      </c>
      <c r="I840" s="23" t="s">
        <v>805</v>
      </c>
      <c r="J840" s="23" t="s">
        <v>806</v>
      </c>
      <c r="K840" s="31">
        <v>13.329000000000001</v>
      </c>
      <c r="L840" s="24">
        <v>8425144121589</v>
      </c>
      <c r="M840" s="23">
        <v>109</v>
      </c>
      <c r="N840" s="24">
        <v>10</v>
      </c>
    </row>
    <row r="841" spans="1:14" x14ac:dyDescent="0.3">
      <c r="A841" s="23" t="s">
        <v>5935</v>
      </c>
      <c r="B841" s="23" t="s">
        <v>50</v>
      </c>
      <c r="C841" s="23" t="s">
        <v>51</v>
      </c>
      <c r="D841" s="23" t="s">
        <v>5939</v>
      </c>
      <c r="E841" s="23" t="s">
        <v>189</v>
      </c>
      <c r="F841" s="23" t="s">
        <v>5941</v>
      </c>
      <c r="G841" s="23" t="s">
        <v>658</v>
      </c>
      <c r="H841" s="23" t="s">
        <v>388</v>
      </c>
      <c r="I841" s="23" t="s">
        <v>807</v>
      </c>
      <c r="J841" s="23" t="s">
        <v>808</v>
      </c>
      <c r="K841" s="31">
        <v>10.269</v>
      </c>
      <c r="L841" s="24">
        <v>8425144121596</v>
      </c>
      <c r="M841" s="23">
        <v>109</v>
      </c>
      <c r="N841" s="24">
        <v>10</v>
      </c>
    </row>
    <row r="842" spans="1:14" x14ac:dyDescent="0.3">
      <c r="A842" s="23" t="s">
        <v>5935</v>
      </c>
      <c r="B842" s="23" t="s">
        <v>50</v>
      </c>
      <c r="C842" s="23" t="s">
        <v>51</v>
      </c>
      <c r="D842" s="23" t="s">
        <v>5939</v>
      </c>
      <c r="E842" s="23" t="s">
        <v>189</v>
      </c>
      <c r="F842" s="23" t="s">
        <v>5941</v>
      </c>
      <c r="G842" s="23" t="s">
        <v>658</v>
      </c>
      <c r="H842" s="23" t="s">
        <v>388</v>
      </c>
      <c r="I842" s="23" t="s">
        <v>809</v>
      </c>
      <c r="J842" s="23" t="s">
        <v>810</v>
      </c>
      <c r="K842" s="31">
        <v>13.236000000000001</v>
      </c>
      <c r="L842" s="24">
        <v>8425144121602</v>
      </c>
      <c r="M842" s="23">
        <v>109</v>
      </c>
      <c r="N842" s="24">
        <v>10</v>
      </c>
    </row>
    <row r="843" spans="1:14" x14ac:dyDescent="0.3">
      <c r="A843" s="23" t="s">
        <v>5935</v>
      </c>
      <c r="B843" s="23" t="s">
        <v>50</v>
      </c>
      <c r="C843" s="23" t="s">
        <v>51</v>
      </c>
      <c r="D843" s="23" t="s">
        <v>5939</v>
      </c>
      <c r="E843" s="23" t="s">
        <v>189</v>
      </c>
      <c r="F843" s="23" t="s">
        <v>5941</v>
      </c>
      <c r="G843" s="23" t="s">
        <v>658</v>
      </c>
      <c r="H843" s="23" t="s">
        <v>388</v>
      </c>
      <c r="I843" s="23" t="s">
        <v>811</v>
      </c>
      <c r="J843" s="23" t="s">
        <v>812</v>
      </c>
      <c r="K843" s="31">
        <v>11.86</v>
      </c>
      <c r="L843" s="24">
        <v>8425144162889</v>
      </c>
      <c r="M843" s="23">
        <v>109</v>
      </c>
      <c r="N843" s="24">
        <v>10</v>
      </c>
    </row>
    <row r="844" spans="1:14" x14ac:dyDescent="0.3">
      <c r="A844" s="23" t="s">
        <v>5935</v>
      </c>
      <c r="B844" s="23" t="s">
        <v>50</v>
      </c>
      <c r="C844" s="23" t="s">
        <v>51</v>
      </c>
      <c r="D844" s="23" t="s">
        <v>5939</v>
      </c>
      <c r="E844" s="23" t="s">
        <v>189</v>
      </c>
      <c r="F844" s="23" t="s">
        <v>5942</v>
      </c>
      <c r="G844" s="23" t="s">
        <v>814</v>
      </c>
      <c r="H844" s="23" t="s">
        <v>191</v>
      </c>
      <c r="I844" s="23" t="s">
        <v>815</v>
      </c>
      <c r="J844" s="23" t="s">
        <v>816</v>
      </c>
      <c r="K844" s="31">
        <v>3.452</v>
      </c>
      <c r="L844" s="24">
        <v>8425144845089</v>
      </c>
      <c r="M844" s="23">
        <v>110</v>
      </c>
      <c r="N844" s="24">
        <v>10</v>
      </c>
    </row>
    <row r="845" spans="1:14" x14ac:dyDescent="0.3">
      <c r="A845" s="23" t="s">
        <v>5935</v>
      </c>
      <c r="B845" s="23" t="s">
        <v>50</v>
      </c>
      <c r="C845" s="23" t="s">
        <v>51</v>
      </c>
      <c r="D845" s="23" t="s">
        <v>5939</v>
      </c>
      <c r="E845" s="23" t="s">
        <v>189</v>
      </c>
      <c r="F845" s="23" t="s">
        <v>5942</v>
      </c>
      <c r="G845" s="23" t="s">
        <v>814</v>
      </c>
      <c r="H845" s="23" t="s">
        <v>191</v>
      </c>
      <c r="I845" s="23" t="s">
        <v>819</v>
      </c>
      <c r="J845" s="23" t="s">
        <v>820</v>
      </c>
      <c r="K845" s="31">
        <v>3.7440000000000002</v>
      </c>
      <c r="L845" s="24">
        <v>8425144845102</v>
      </c>
      <c r="M845" s="23">
        <v>110</v>
      </c>
      <c r="N845" s="24">
        <v>10</v>
      </c>
    </row>
    <row r="846" spans="1:14" x14ac:dyDescent="0.3">
      <c r="A846" s="23" t="s">
        <v>5935</v>
      </c>
      <c r="B846" s="23" t="s">
        <v>50</v>
      </c>
      <c r="C846" s="23" t="s">
        <v>51</v>
      </c>
      <c r="D846" s="23" t="s">
        <v>5939</v>
      </c>
      <c r="E846" s="23" t="s">
        <v>189</v>
      </c>
      <c r="F846" s="23" t="s">
        <v>5942</v>
      </c>
      <c r="G846" s="23" t="s">
        <v>814</v>
      </c>
      <c r="H846" s="23" t="s">
        <v>191</v>
      </c>
      <c r="I846" s="23" t="s">
        <v>823</v>
      </c>
      <c r="J846" s="23" t="s">
        <v>824</v>
      </c>
      <c r="K846" s="31">
        <v>3.1459999999999999</v>
      </c>
      <c r="L846" s="24">
        <v>8425144845126</v>
      </c>
      <c r="M846" s="23">
        <v>110</v>
      </c>
      <c r="N846" s="24">
        <v>25</v>
      </c>
    </row>
    <row r="847" spans="1:14" x14ac:dyDescent="0.3">
      <c r="A847" s="23" t="s">
        <v>5935</v>
      </c>
      <c r="B847" s="23" t="s">
        <v>50</v>
      </c>
      <c r="C847" s="23" t="s">
        <v>51</v>
      </c>
      <c r="D847" s="23" t="s">
        <v>5939</v>
      </c>
      <c r="E847" s="23" t="s">
        <v>189</v>
      </c>
      <c r="F847" s="23" t="s">
        <v>5942</v>
      </c>
      <c r="G847" s="23" t="s">
        <v>814</v>
      </c>
      <c r="H847" s="23" t="s">
        <v>191</v>
      </c>
      <c r="I847" s="23" t="s">
        <v>825</v>
      </c>
      <c r="J847" s="23" t="s">
        <v>826</v>
      </c>
      <c r="K847" s="31">
        <v>3.5139999999999998</v>
      </c>
      <c r="L847" s="24">
        <v>8425144845140</v>
      </c>
      <c r="M847" s="23">
        <v>110</v>
      </c>
      <c r="N847" s="24">
        <v>10</v>
      </c>
    </row>
    <row r="848" spans="1:14" x14ac:dyDescent="0.3">
      <c r="A848" s="23" t="s">
        <v>5935</v>
      </c>
      <c r="B848" s="23" t="s">
        <v>50</v>
      </c>
      <c r="C848" s="23" t="s">
        <v>51</v>
      </c>
      <c r="D848" s="23" t="s">
        <v>5939</v>
      </c>
      <c r="E848" s="23" t="s">
        <v>189</v>
      </c>
      <c r="F848" s="23" t="s">
        <v>5942</v>
      </c>
      <c r="G848" s="23" t="s">
        <v>814</v>
      </c>
      <c r="H848" s="23" t="s">
        <v>191</v>
      </c>
      <c r="I848" s="23" t="s">
        <v>827</v>
      </c>
      <c r="J848" s="23" t="s">
        <v>828</v>
      </c>
      <c r="K848" s="31">
        <v>3.8959999999999999</v>
      </c>
      <c r="L848" s="24">
        <v>8425144845157</v>
      </c>
      <c r="M848" s="23">
        <v>110</v>
      </c>
      <c r="N848" s="24">
        <v>10</v>
      </c>
    </row>
    <row r="849" spans="1:14" x14ac:dyDescent="0.3">
      <c r="A849" s="23" t="s">
        <v>5935</v>
      </c>
      <c r="B849" s="23" t="s">
        <v>50</v>
      </c>
      <c r="C849" s="23" t="s">
        <v>51</v>
      </c>
      <c r="D849" s="23" t="s">
        <v>5939</v>
      </c>
      <c r="E849" s="23" t="s">
        <v>189</v>
      </c>
      <c r="F849" s="23" t="s">
        <v>5942</v>
      </c>
      <c r="G849" s="23" t="s">
        <v>814</v>
      </c>
      <c r="H849" s="23" t="s">
        <v>191</v>
      </c>
      <c r="I849" s="23" t="s">
        <v>829</v>
      </c>
      <c r="J849" s="23" t="s">
        <v>830</v>
      </c>
      <c r="K849" s="31">
        <v>6.7969999999999997</v>
      </c>
      <c r="L849" s="24">
        <v>8425144845164</v>
      </c>
      <c r="M849" s="23">
        <v>110</v>
      </c>
      <c r="N849" s="24">
        <v>10</v>
      </c>
    </row>
    <row r="850" spans="1:14" x14ac:dyDescent="0.3">
      <c r="A850" s="23" t="s">
        <v>5935</v>
      </c>
      <c r="B850" s="23" t="s">
        <v>50</v>
      </c>
      <c r="C850" s="23" t="s">
        <v>51</v>
      </c>
      <c r="D850" s="23" t="s">
        <v>5939</v>
      </c>
      <c r="E850" s="23" t="s">
        <v>189</v>
      </c>
      <c r="F850" s="23" t="s">
        <v>5942</v>
      </c>
      <c r="G850" s="23" t="s">
        <v>814</v>
      </c>
      <c r="H850" s="23" t="s">
        <v>191</v>
      </c>
      <c r="I850" s="23" t="s">
        <v>831</v>
      </c>
      <c r="J850" s="23" t="s">
        <v>832</v>
      </c>
      <c r="K850" s="31">
        <v>5.9989999999999997</v>
      </c>
      <c r="L850" s="24">
        <v>8425144845171</v>
      </c>
      <c r="M850" s="23">
        <v>110</v>
      </c>
      <c r="N850" s="24">
        <v>10</v>
      </c>
    </row>
    <row r="851" spans="1:14" x14ac:dyDescent="0.3">
      <c r="A851" s="23" t="s">
        <v>5935</v>
      </c>
      <c r="B851" s="23" t="s">
        <v>50</v>
      </c>
      <c r="C851" s="23" t="s">
        <v>51</v>
      </c>
      <c r="D851" s="23" t="s">
        <v>5939</v>
      </c>
      <c r="E851" s="23" t="s">
        <v>189</v>
      </c>
      <c r="F851" s="23" t="s">
        <v>5942</v>
      </c>
      <c r="G851" s="23" t="s">
        <v>814</v>
      </c>
      <c r="H851" s="23" t="s">
        <v>191</v>
      </c>
      <c r="I851" s="23" t="s">
        <v>833</v>
      </c>
      <c r="J851" s="23" t="s">
        <v>834</v>
      </c>
      <c r="K851" s="31">
        <v>6.29</v>
      </c>
      <c r="L851" s="24">
        <v>8425144845188</v>
      </c>
      <c r="M851" s="23">
        <v>110</v>
      </c>
      <c r="N851" s="24">
        <v>10</v>
      </c>
    </row>
    <row r="852" spans="1:14" x14ac:dyDescent="0.3">
      <c r="A852" s="23" t="s">
        <v>5935</v>
      </c>
      <c r="B852" s="23" t="s">
        <v>50</v>
      </c>
      <c r="C852" s="23" t="s">
        <v>51</v>
      </c>
      <c r="D852" s="23" t="s">
        <v>5939</v>
      </c>
      <c r="E852" s="23" t="s">
        <v>189</v>
      </c>
      <c r="F852" s="23" t="s">
        <v>5942</v>
      </c>
      <c r="G852" s="23" t="s">
        <v>814</v>
      </c>
      <c r="H852" s="23" t="s">
        <v>191</v>
      </c>
      <c r="I852" s="23" t="s">
        <v>835</v>
      </c>
      <c r="J852" s="23" t="s">
        <v>836</v>
      </c>
      <c r="K852" s="31">
        <v>3.6669999999999998</v>
      </c>
      <c r="L852" s="24">
        <v>8425144149996</v>
      </c>
      <c r="M852" s="23">
        <v>110</v>
      </c>
      <c r="N852" s="24">
        <v>10</v>
      </c>
    </row>
    <row r="853" spans="1:14" x14ac:dyDescent="0.3">
      <c r="A853" s="23" t="s">
        <v>5935</v>
      </c>
      <c r="B853" s="23" t="s">
        <v>50</v>
      </c>
      <c r="C853" s="23" t="s">
        <v>51</v>
      </c>
      <c r="D853" s="23" t="s">
        <v>5939</v>
      </c>
      <c r="E853" s="23" t="s">
        <v>189</v>
      </c>
      <c r="F853" s="23" t="s">
        <v>5942</v>
      </c>
      <c r="G853" s="23" t="s">
        <v>814</v>
      </c>
      <c r="H853" s="23" t="s">
        <v>191</v>
      </c>
      <c r="I853" s="23" t="s">
        <v>837</v>
      </c>
      <c r="J853" s="23" t="s">
        <v>838</v>
      </c>
      <c r="K853" s="31">
        <v>3.5139999999999998</v>
      </c>
      <c r="L853" s="24">
        <v>8425144845409</v>
      </c>
      <c r="M853" s="23">
        <v>110</v>
      </c>
      <c r="N853" s="24">
        <v>25</v>
      </c>
    </row>
    <row r="854" spans="1:14" x14ac:dyDescent="0.3">
      <c r="A854" s="23" t="s">
        <v>5935</v>
      </c>
      <c r="B854" s="23" t="s">
        <v>50</v>
      </c>
      <c r="C854" s="23" t="s">
        <v>51</v>
      </c>
      <c r="D854" s="23" t="s">
        <v>5939</v>
      </c>
      <c r="E854" s="23" t="s">
        <v>189</v>
      </c>
      <c r="F854" s="23" t="s">
        <v>5942</v>
      </c>
      <c r="G854" s="23" t="s">
        <v>814</v>
      </c>
      <c r="H854" s="23" t="s">
        <v>191</v>
      </c>
      <c r="I854" s="23" t="s">
        <v>839</v>
      </c>
      <c r="J854" s="23" t="s">
        <v>840</v>
      </c>
      <c r="K854" s="31">
        <v>4.7089999999999996</v>
      </c>
      <c r="L854" s="24">
        <v>8425144845430</v>
      </c>
      <c r="M854" s="23">
        <v>110</v>
      </c>
      <c r="N854" s="24">
        <v>10</v>
      </c>
    </row>
    <row r="855" spans="1:14" x14ac:dyDescent="0.3">
      <c r="A855" s="23" t="s">
        <v>5935</v>
      </c>
      <c r="B855" s="23" t="s">
        <v>50</v>
      </c>
      <c r="C855" s="23" t="s">
        <v>51</v>
      </c>
      <c r="D855" s="23" t="s">
        <v>5939</v>
      </c>
      <c r="E855" s="23" t="s">
        <v>189</v>
      </c>
      <c r="F855" s="23" t="s">
        <v>5942</v>
      </c>
      <c r="G855" s="23" t="s">
        <v>814</v>
      </c>
      <c r="H855" s="23" t="s">
        <v>191</v>
      </c>
      <c r="I855" s="23" t="s">
        <v>841</v>
      </c>
      <c r="J855" s="23" t="s">
        <v>842</v>
      </c>
      <c r="K855" s="31">
        <v>6.0730000000000004</v>
      </c>
      <c r="L855" s="24">
        <v>8425144849308</v>
      </c>
      <c r="M855" s="23">
        <v>110</v>
      </c>
      <c r="N855" s="24">
        <v>10</v>
      </c>
    </row>
    <row r="856" spans="1:14" x14ac:dyDescent="0.3">
      <c r="A856" s="23" t="s">
        <v>5935</v>
      </c>
      <c r="B856" s="23" t="s">
        <v>50</v>
      </c>
      <c r="C856" s="23" t="s">
        <v>51</v>
      </c>
      <c r="D856" s="23" t="s">
        <v>5939</v>
      </c>
      <c r="E856" s="23" t="s">
        <v>189</v>
      </c>
      <c r="F856" s="23" t="s">
        <v>5942</v>
      </c>
      <c r="G856" s="23" t="s">
        <v>814</v>
      </c>
      <c r="H856" s="23" t="s">
        <v>191</v>
      </c>
      <c r="I856" s="23" t="s">
        <v>843</v>
      </c>
      <c r="J856" s="23" t="s">
        <v>844</v>
      </c>
      <c r="K856" s="31">
        <v>5.2169999999999996</v>
      </c>
      <c r="L856" s="24">
        <v>8425144849339</v>
      </c>
      <c r="M856" s="23">
        <v>110</v>
      </c>
      <c r="N856" s="24">
        <v>10</v>
      </c>
    </row>
    <row r="857" spans="1:14" x14ac:dyDescent="0.3">
      <c r="A857" s="23" t="s">
        <v>5935</v>
      </c>
      <c r="B857" s="23" t="s">
        <v>50</v>
      </c>
      <c r="C857" s="23" t="s">
        <v>51</v>
      </c>
      <c r="D857" s="23" t="s">
        <v>5939</v>
      </c>
      <c r="E857" s="23" t="s">
        <v>189</v>
      </c>
      <c r="F857" s="23" t="s">
        <v>5942</v>
      </c>
      <c r="G857" s="23" t="s">
        <v>814</v>
      </c>
      <c r="H857" s="23" t="s">
        <v>191</v>
      </c>
      <c r="I857" s="23" t="s">
        <v>845</v>
      </c>
      <c r="J857" s="23" t="s">
        <v>846</v>
      </c>
      <c r="K857" s="31">
        <v>5.2629999999999999</v>
      </c>
      <c r="L857" s="24">
        <v>8425144150008</v>
      </c>
      <c r="M857" s="23">
        <v>110</v>
      </c>
      <c r="N857" s="24">
        <v>25</v>
      </c>
    </row>
    <row r="858" spans="1:14" x14ac:dyDescent="0.3">
      <c r="A858" s="23" t="s">
        <v>5935</v>
      </c>
      <c r="B858" s="23" t="s">
        <v>50</v>
      </c>
      <c r="C858" s="23" t="s">
        <v>51</v>
      </c>
      <c r="D858" s="23" t="s">
        <v>5939</v>
      </c>
      <c r="E858" s="23" t="s">
        <v>189</v>
      </c>
      <c r="F858" s="23" t="s">
        <v>5942</v>
      </c>
      <c r="G858" s="23" t="s">
        <v>814</v>
      </c>
      <c r="H858" s="23" t="s">
        <v>191</v>
      </c>
      <c r="I858" s="23" t="s">
        <v>847</v>
      </c>
      <c r="J858" s="23" t="s">
        <v>848</v>
      </c>
      <c r="K858" s="31">
        <v>11.414</v>
      </c>
      <c r="L858" s="24">
        <v>8425144150015</v>
      </c>
      <c r="M858" s="23">
        <v>110</v>
      </c>
      <c r="N858" s="24">
        <v>10</v>
      </c>
    </row>
    <row r="859" spans="1:14" x14ac:dyDescent="0.3">
      <c r="A859" s="23" t="s">
        <v>5935</v>
      </c>
      <c r="B859" s="23" t="s">
        <v>50</v>
      </c>
      <c r="C859" s="23" t="s">
        <v>51</v>
      </c>
      <c r="D859" s="23" t="s">
        <v>5939</v>
      </c>
      <c r="E859" s="23" t="s">
        <v>189</v>
      </c>
      <c r="F859" s="23" t="s">
        <v>5942</v>
      </c>
      <c r="G859" s="23" t="s">
        <v>814</v>
      </c>
      <c r="H859" s="23" t="s">
        <v>191</v>
      </c>
      <c r="I859" s="23" t="s">
        <v>849</v>
      </c>
      <c r="J859" s="23" t="s">
        <v>850</v>
      </c>
      <c r="K859" s="31">
        <v>16.347000000000001</v>
      </c>
      <c r="L859" s="24">
        <v>8425144845195</v>
      </c>
      <c r="M859" s="23">
        <v>110</v>
      </c>
      <c r="N859" s="24">
        <v>5</v>
      </c>
    </row>
    <row r="860" spans="1:14" x14ac:dyDescent="0.3">
      <c r="A860" s="23" t="s">
        <v>5935</v>
      </c>
      <c r="B860" s="23" t="s">
        <v>50</v>
      </c>
      <c r="C860" s="23" t="s">
        <v>51</v>
      </c>
      <c r="D860" s="23" t="s">
        <v>5939</v>
      </c>
      <c r="E860" s="23" t="s">
        <v>189</v>
      </c>
      <c r="F860" s="23" t="s">
        <v>5942</v>
      </c>
      <c r="G860" s="23" t="s">
        <v>814</v>
      </c>
      <c r="H860" s="23" t="s">
        <v>191</v>
      </c>
      <c r="I860" s="23" t="s">
        <v>851</v>
      </c>
      <c r="J860" s="23" t="s">
        <v>852</v>
      </c>
      <c r="K860" s="31">
        <v>9.4420000000000002</v>
      </c>
      <c r="L860" s="24">
        <v>8425144845447</v>
      </c>
      <c r="M860" s="23">
        <v>110</v>
      </c>
      <c r="N860" s="24">
        <v>10</v>
      </c>
    </row>
    <row r="861" spans="1:14" x14ac:dyDescent="0.3">
      <c r="A861" s="23" t="s">
        <v>5935</v>
      </c>
      <c r="B861" s="23" t="s">
        <v>50</v>
      </c>
      <c r="C861" s="23" t="s">
        <v>51</v>
      </c>
      <c r="D861" s="23" t="s">
        <v>5939</v>
      </c>
      <c r="E861" s="23" t="s">
        <v>189</v>
      </c>
      <c r="F861" s="23" t="s">
        <v>5942</v>
      </c>
      <c r="G861" s="23" t="s">
        <v>814</v>
      </c>
      <c r="H861" s="23" t="s">
        <v>191</v>
      </c>
      <c r="I861" s="23" t="s">
        <v>853</v>
      </c>
      <c r="J861" s="23" t="s">
        <v>854</v>
      </c>
      <c r="K861" s="31">
        <v>7.7320000000000002</v>
      </c>
      <c r="L861" s="24">
        <v>8425144845461</v>
      </c>
      <c r="M861" s="23">
        <v>110</v>
      </c>
      <c r="N861" s="24">
        <v>10</v>
      </c>
    </row>
    <row r="862" spans="1:14" x14ac:dyDescent="0.3">
      <c r="A862" s="23" t="s">
        <v>5935</v>
      </c>
      <c r="B862" s="23" t="s">
        <v>50</v>
      </c>
      <c r="C862" s="23" t="s">
        <v>51</v>
      </c>
      <c r="D862" s="23" t="s">
        <v>5939</v>
      </c>
      <c r="E862" s="23" t="s">
        <v>189</v>
      </c>
      <c r="F862" s="23" t="s">
        <v>5942</v>
      </c>
      <c r="G862" s="23" t="s">
        <v>814</v>
      </c>
      <c r="H862" s="23" t="s">
        <v>191</v>
      </c>
      <c r="I862" s="23" t="s">
        <v>855</v>
      </c>
      <c r="J862" s="23" t="s">
        <v>856</v>
      </c>
      <c r="K862" s="31">
        <v>14.118</v>
      </c>
      <c r="L862" s="24">
        <v>8425144253464</v>
      </c>
      <c r="M862" s="23">
        <v>110</v>
      </c>
      <c r="N862" s="24">
        <v>10</v>
      </c>
    </row>
    <row r="863" spans="1:14" x14ac:dyDescent="0.3">
      <c r="A863" s="23" t="s">
        <v>5935</v>
      </c>
      <c r="B863" s="23" t="s">
        <v>50</v>
      </c>
      <c r="C863" s="23" t="s">
        <v>51</v>
      </c>
      <c r="D863" s="23" t="s">
        <v>5939</v>
      </c>
      <c r="E863" s="23" t="s">
        <v>189</v>
      </c>
      <c r="F863" s="23" t="s">
        <v>5942</v>
      </c>
      <c r="G863" s="23" t="s">
        <v>814</v>
      </c>
      <c r="H863" s="23" t="s">
        <v>191</v>
      </c>
      <c r="I863" s="23" t="s">
        <v>864</v>
      </c>
      <c r="J863" s="23" t="s">
        <v>865</v>
      </c>
      <c r="K863" s="31">
        <v>4.468</v>
      </c>
      <c r="L863" s="24">
        <v>8425144846284</v>
      </c>
      <c r="M863" s="23">
        <v>111</v>
      </c>
      <c r="N863" s="24">
        <v>25</v>
      </c>
    </row>
    <row r="864" spans="1:14" x14ac:dyDescent="0.3">
      <c r="A864" s="23" t="s">
        <v>5935</v>
      </c>
      <c r="B864" s="23" t="s">
        <v>50</v>
      </c>
      <c r="C864" s="23" t="s">
        <v>51</v>
      </c>
      <c r="D864" s="23" t="s">
        <v>5939</v>
      </c>
      <c r="E864" s="23" t="s">
        <v>189</v>
      </c>
      <c r="F864" s="23" t="s">
        <v>5942</v>
      </c>
      <c r="G864" s="23" t="s">
        <v>814</v>
      </c>
      <c r="H864" s="23" t="s">
        <v>191</v>
      </c>
      <c r="I864" s="23" t="s">
        <v>866</v>
      </c>
      <c r="J864" s="23" t="s">
        <v>867</v>
      </c>
      <c r="K864" s="31">
        <v>5.1230000000000002</v>
      </c>
      <c r="L864" s="24">
        <v>8425144846321</v>
      </c>
      <c r="M864" s="23">
        <v>111</v>
      </c>
      <c r="N864" s="24">
        <v>10</v>
      </c>
    </row>
    <row r="865" spans="1:14" x14ac:dyDescent="0.3">
      <c r="A865" s="23" t="s">
        <v>5935</v>
      </c>
      <c r="B865" s="23" t="s">
        <v>50</v>
      </c>
      <c r="C865" s="23" t="s">
        <v>51</v>
      </c>
      <c r="D865" s="23" t="s">
        <v>5939</v>
      </c>
      <c r="E865" s="23" t="s">
        <v>189</v>
      </c>
      <c r="F865" s="23" t="s">
        <v>5942</v>
      </c>
      <c r="G865" s="23" t="s">
        <v>814</v>
      </c>
      <c r="H865" s="23" t="s">
        <v>191</v>
      </c>
      <c r="I865" s="23" t="s">
        <v>868</v>
      </c>
      <c r="J865" s="23" t="s">
        <v>869</v>
      </c>
      <c r="K865" s="31">
        <v>7.9770000000000003</v>
      </c>
      <c r="L865" s="24">
        <v>8425144846352</v>
      </c>
      <c r="M865" s="23">
        <v>111</v>
      </c>
      <c r="N865" s="24">
        <v>10</v>
      </c>
    </row>
    <row r="866" spans="1:14" x14ac:dyDescent="0.3">
      <c r="A866" s="23" t="s">
        <v>5935</v>
      </c>
      <c r="B866" s="23" t="s">
        <v>50</v>
      </c>
      <c r="C866" s="23" t="s">
        <v>51</v>
      </c>
      <c r="D866" s="23" t="s">
        <v>5939</v>
      </c>
      <c r="E866" s="23" t="s">
        <v>189</v>
      </c>
      <c r="F866" s="23" t="s">
        <v>5942</v>
      </c>
      <c r="G866" s="23" t="s">
        <v>814</v>
      </c>
      <c r="H866" s="23" t="s">
        <v>191</v>
      </c>
      <c r="I866" s="23" t="s">
        <v>870</v>
      </c>
      <c r="J866" s="23" t="s">
        <v>871</v>
      </c>
      <c r="K866" s="31">
        <v>9.5</v>
      </c>
      <c r="L866" s="24">
        <v>8425144846369</v>
      </c>
      <c r="M866" s="23">
        <v>111</v>
      </c>
      <c r="N866" s="24">
        <v>10</v>
      </c>
    </row>
    <row r="867" spans="1:14" x14ac:dyDescent="0.3">
      <c r="A867" s="23" t="s">
        <v>5935</v>
      </c>
      <c r="B867" s="23" t="s">
        <v>50</v>
      </c>
      <c r="C867" s="23" t="s">
        <v>51</v>
      </c>
      <c r="D867" s="23" t="s">
        <v>5939</v>
      </c>
      <c r="E867" s="23" t="s">
        <v>189</v>
      </c>
      <c r="F867" s="23" t="s">
        <v>5942</v>
      </c>
      <c r="G867" s="23" t="s">
        <v>814</v>
      </c>
      <c r="H867" s="23" t="s">
        <v>191</v>
      </c>
      <c r="I867" s="23" t="s">
        <v>872</v>
      </c>
      <c r="J867" s="23" t="s">
        <v>873</v>
      </c>
      <c r="K867" s="31">
        <v>18.756</v>
      </c>
      <c r="L867" s="24">
        <v>8425144846376</v>
      </c>
      <c r="M867" s="23">
        <v>111</v>
      </c>
      <c r="N867" s="24">
        <v>10</v>
      </c>
    </row>
    <row r="868" spans="1:14" x14ac:dyDescent="0.3">
      <c r="A868" s="23" t="s">
        <v>5935</v>
      </c>
      <c r="B868" s="23" t="s">
        <v>50</v>
      </c>
      <c r="C868" s="23" t="s">
        <v>51</v>
      </c>
      <c r="D868" s="23" t="s">
        <v>5939</v>
      </c>
      <c r="E868" s="23" t="s">
        <v>189</v>
      </c>
      <c r="F868" s="23" t="s">
        <v>5942</v>
      </c>
      <c r="G868" s="23" t="s">
        <v>814</v>
      </c>
      <c r="H868" s="23" t="s">
        <v>191</v>
      </c>
      <c r="I868" s="23" t="s">
        <v>874</v>
      </c>
      <c r="J868" s="23" t="s">
        <v>875</v>
      </c>
      <c r="K868" s="31">
        <v>1.919</v>
      </c>
      <c r="L868" s="24">
        <v>8425144846789</v>
      </c>
      <c r="M868" s="23">
        <v>111</v>
      </c>
      <c r="N868" s="24">
        <v>10</v>
      </c>
    </row>
    <row r="869" spans="1:14" x14ac:dyDescent="0.3">
      <c r="A869" s="23" t="s">
        <v>5935</v>
      </c>
      <c r="B869" s="23" t="s">
        <v>50</v>
      </c>
      <c r="C869" s="23" t="s">
        <v>51</v>
      </c>
      <c r="D869" s="23" t="s">
        <v>5939</v>
      </c>
      <c r="E869" s="23" t="s">
        <v>189</v>
      </c>
      <c r="F869" s="23" t="s">
        <v>5942</v>
      </c>
      <c r="G869" s="23" t="s">
        <v>814</v>
      </c>
      <c r="H869" s="23" t="s">
        <v>191</v>
      </c>
      <c r="I869" s="23" t="s">
        <v>876</v>
      </c>
      <c r="J869" s="23" t="s">
        <v>877</v>
      </c>
      <c r="K869" s="31">
        <v>2.1</v>
      </c>
      <c r="L869" s="24">
        <v>8425144846796</v>
      </c>
      <c r="M869" s="23">
        <v>111</v>
      </c>
      <c r="N869" s="24">
        <v>10</v>
      </c>
    </row>
    <row r="870" spans="1:14" x14ac:dyDescent="0.3">
      <c r="A870" s="23" t="s">
        <v>5935</v>
      </c>
      <c r="B870" s="23" t="s">
        <v>50</v>
      </c>
      <c r="C870" s="23" t="s">
        <v>51</v>
      </c>
      <c r="D870" s="23" t="s">
        <v>5939</v>
      </c>
      <c r="E870" s="23" t="s">
        <v>189</v>
      </c>
      <c r="F870" s="23" t="s">
        <v>5942</v>
      </c>
      <c r="G870" s="23" t="s">
        <v>814</v>
      </c>
      <c r="H870" s="23" t="s">
        <v>191</v>
      </c>
      <c r="I870" s="23" t="s">
        <v>878</v>
      </c>
      <c r="J870" s="23" t="s">
        <v>879</v>
      </c>
      <c r="K870" s="31">
        <v>2.1930000000000001</v>
      </c>
      <c r="L870" s="24">
        <v>8425144846802</v>
      </c>
      <c r="M870" s="23">
        <v>111</v>
      </c>
      <c r="N870" s="24">
        <v>10</v>
      </c>
    </row>
    <row r="871" spans="1:14" x14ac:dyDescent="0.3">
      <c r="A871" s="23" t="s">
        <v>5935</v>
      </c>
      <c r="B871" s="23" t="s">
        <v>50</v>
      </c>
      <c r="C871" s="23" t="s">
        <v>51</v>
      </c>
      <c r="D871" s="23" t="s">
        <v>5939</v>
      </c>
      <c r="E871" s="23" t="s">
        <v>189</v>
      </c>
      <c r="F871" s="23" t="s">
        <v>5942</v>
      </c>
      <c r="G871" s="23" t="s">
        <v>814</v>
      </c>
      <c r="H871" s="23" t="s">
        <v>191</v>
      </c>
      <c r="I871" s="23" t="s">
        <v>880</v>
      </c>
      <c r="J871" s="23" t="s">
        <v>881</v>
      </c>
      <c r="K871" s="31">
        <v>2.165</v>
      </c>
      <c r="L871" s="24">
        <v>8425144846819</v>
      </c>
      <c r="M871" s="23">
        <v>111</v>
      </c>
      <c r="N871" s="24">
        <v>25</v>
      </c>
    </row>
    <row r="872" spans="1:14" x14ac:dyDescent="0.3">
      <c r="A872" s="23" t="s">
        <v>5935</v>
      </c>
      <c r="B872" s="23" t="s">
        <v>50</v>
      </c>
      <c r="C872" s="23" t="s">
        <v>51</v>
      </c>
      <c r="D872" s="23" t="s">
        <v>5939</v>
      </c>
      <c r="E872" s="23" t="s">
        <v>189</v>
      </c>
      <c r="F872" s="23" t="s">
        <v>5942</v>
      </c>
      <c r="G872" s="23" t="s">
        <v>814</v>
      </c>
      <c r="H872" s="23" t="s">
        <v>191</v>
      </c>
      <c r="I872" s="23" t="s">
        <v>882</v>
      </c>
      <c r="J872" s="23" t="s">
        <v>883</v>
      </c>
      <c r="K872" s="31">
        <v>1.7010000000000001</v>
      </c>
      <c r="L872" s="24">
        <v>8425144846826</v>
      </c>
      <c r="M872" s="23">
        <v>111</v>
      </c>
      <c r="N872" s="24">
        <v>25</v>
      </c>
    </row>
    <row r="873" spans="1:14" x14ac:dyDescent="0.3">
      <c r="A873" s="23" t="s">
        <v>5935</v>
      </c>
      <c r="B873" s="23" t="s">
        <v>50</v>
      </c>
      <c r="C873" s="23" t="s">
        <v>51</v>
      </c>
      <c r="D873" s="23" t="s">
        <v>5939</v>
      </c>
      <c r="E873" s="23" t="s">
        <v>189</v>
      </c>
      <c r="F873" s="23" t="s">
        <v>5942</v>
      </c>
      <c r="G873" s="23" t="s">
        <v>814</v>
      </c>
      <c r="H873" s="23" t="s">
        <v>191</v>
      </c>
      <c r="I873" s="23" t="s">
        <v>884</v>
      </c>
      <c r="J873" s="23" t="s">
        <v>885</v>
      </c>
      <c r="K873" s="31">
        <v>3.4060000000000001</v>
      </c>
      <c r="L873" s="24">
        <v>8425144846833</v>
      </c>
      <c r="M873" s="23">
        <v>111</v>
      </c>
      <c r="N873" s="24">
        <v>25</v>
      </c>
    </row>
    <row r="874" spans="1:14" x14ac:dyDescent="0.3">
      <c r="A874" s="23" t="s">
        <v>5935</v>
      </c>
      <c r="B874" s="23" t="s">
        <v>50</v>
      </c>
      <c r="C874" s="23" t="s">
        <v>51</v>
      </c>
      <c r="D874" s="23" t="s">
        <v>5939</v>
      </c>
      <c r="E874" s="23" t="s">
        <v>189</v>
      </c>
      <c r="F874" s="23" t="s">
        <v>5942</v>
      </c>
      <c r="G874" s="23" t="s">
        <v>814</v>
      </c>
      <c r="H874" s="23" t="s">
        <v>191</v>
      </c>
      <c r="I874" s="23" t="s">
        <v>886</v>
      </c>
      <c r="J874" s="23" t="s">
        <v>887</v>
      </c>
      <c r="K874" s="31">
        <v>2.6669999999999998</v>
      </c>
      <c r="L874" s="24">
        <v>8425144846840</v>
      </c>
      <c r="M874" s="23">
        <v>111</v>
      </c>
      <c r="N874" s="24">
        <v>10</v>
      </c>
    </row>
    <row r="875" spans="1:14" x14ac:dyDescent="0.3">
      <c r="A875" s="23" t="s">
        <v>5935</v>
      </c>
      <c r="B875" s="23" t="s">
        <v>50</v>
      </c>
      <c r="C875" s="23" t="s">
        <v>51</v>
      </c>
      <c r="D875" s="23" t="s">
        <v>5939</v>
      </c>
      <c r="E875" s="23" t="s">
        <v>189</v>
      </c>
      <c r="F875" s="23" t="s">
        <v>5942</v>
      </c>
      <c r="G875" s="23" t="s">
        <v>814</v>
      </c>
      <c r="H875" s="23" t="s">
        <v>191</v>
      </c>
      <c r="I875" s="23" t="s">
        <v>888</v>
      </c>
      <c r="J875" s="23" t="s">
        <v>889</v>
      </c>
      <c r="K875" s="31">
        <v>2.391</v>
      </c>
      <c r="L875" s="24">
        <v>8425144846864</v>
      </c>
      <c r="M875" s="23">
        <v>111</v>
      </c>
      <c r="N875" s="24">
        <v>10</v>
      </c>
    </row>
    <row r="876" spans="1:14" x14ac:dyDescent="0.3">
      <c r="A876" s="23" t="s">
        <v>5935</v>
      </c>
      <c r="B876" s="23" t="s">
        <v>50</v>
      </c>
      <c r="C876" s="23" t="s">
        <v>51</v>
      </c>
      <c r="D876" s="23" t="s">
        <v>5939</v>
      </c>
      <c r="E876" s="23" t="s">
        <v>189</v>
      </c>
      <c r="F876" s="23" t="s">
        <v>5942</v>
      </c>
      <c r="G876" s="23" t="s">
        <v>814</v>
      </c>
      <c r="H876" s="23" t="s">
        <v>191</v>
      </c>
      <c r="I876" s="23" t="s">
        <v>890</v>
      </c>
      <c r="J876" s="23" t="s">
        <v>891</v>
      </c>
      <c r="K876" s="31">
        <v>3.008</v>
      </c>
      <c r="L876" s="24">
        <v>8425144846871</v>
      </c>
      <c r="M876" s="23">
        <v>111</v>
      </c>
      <c r="N876" s="24">
        <v>10</v>
      </c>
    </row>
    <row r="877" spans="1:14" x14ac:dyDescent="0.3">
      <c r="A877" s="23" t="s">
        <v>5935</v>
      </c>
      <c r="B877" s="23" t="s">
        <v>50</v>
      </c>
      <c r="C877" s="23" t="s">
        <v>51</v>
      </c>
      <c r="D877" s="23" t="s">
        <v>5939</v>
      </c>
      <c r="E877" s="23" t="s">
        <v>189</v>
      </c>
      <c r="F877" s="23" t="s">
        <v>5942</v>
      </c>
      <c r="G877" s="23" t="s">
        <v>814</v>
      </c>
      <c r="H877" s="23" t="s">
        <v>191</v>
      </c>
      <c r="I877" s="23" t="s">
        <v>892</v>
      </c>
      <c r="J877" s="23" t="s">
        <v>893</v>
      </c>
      <c r="K877" s="31">
        <v>4.1130000000000004</v>
      </c>
      <c r="L877" s="24">
        <v>8425144846888</v>
      </c>
      <c r="M877" s="23">
        <v>111</v>
      </c>
      <c r="N877" s="24">
        <v>10</v>
      </c>
    </row>
    <row r="878" spans="1:14" x14ac:dyDescent="0.3">
      <c r="A878" s="23" t="s">
        <v>5935</v>
      </c>
      <c r="B878" s="23" t="s">
        <v>50</v>
      </c>
      <c r="C878" s="23" t="s">
        <v>51</v>
      </c>
      <c r="D878" s="23" t="s">
        <v>5939</v>
      </c>
      <c r="E878" s="23" t="s">
        <v>189</v>
      </c>
      <c r="F878" s="23" t="s">
        <v>5942</v>
      </c>
      <c r="G878" s="23" t="s">
        <v>814</v>
      </c>
      <c r="H878" s="23" t="s">
        <v>191</v>
      </c>
      <c r="I878" s="23" t="s">
        <v>894</v>
      </c>
      <c r="J878" s="23" t="s">
        <v>895</v>
      </c>
      <c r="K878" s="31">
        <v>2.992</v>
      </c>
      <c r="L878" s="24">
        <v>8425144846895</v>
      </c>
      <c r="M878" s="23">
        <v>111</v>
      </c>
      <c r="N878" s="24">
        <v>10</v>
      </c>
    </row>
    <row r="879" spans="1:14" x14ac:dyDescent="0.3">
      <c r="A879" s="23" t="s">
        <v>5935</v>
      </c>
      <c r="B879" s="23" t="s">
        <v>50</v>
      </c>
      <c r="C879" s="23" t="s">
        <v>51</v>
      </c>
      <c r="D879" s="23" t="s">
        <v>5939</v>
      </c>
      <c r="E879" s="23" t="s">
        <v>189</v>
      </c>
      <c r="F879" s="23" t="s">
        <v>5942</v>
      </c>
      <c r="G879" s="23" t="s">
        <v>814</v>
      </c>
      <c r="H879" s="23" t="s">
        <v>191</v>
      </c>
      <c r="I879" s="23" t="s">
        <v>896</v>
      </c>
      <c r="J879" s="23" t="s">
        <v>897</v>
      </c>
      <c r="K879" s="31">
        <v>5.0010000000000003</v>
      </c>
      <c r="L879" s="24">
        <v>8425144846901</v>
      </c>
      <c r="M879" s="23">
        <v>111</v>
      </c>
      <c r="N879" s="24">
        <v>10</v>
      </c>
    </row>
    <row r="880" spans="1:14" x14ac:dyDescent="0.3">
      <c r="A880" s="23" t="s">
        <v>5935</v>
      </c>
      <c r="B880" s="23" t="s">
        <v>50</v>
      </c>
      <c r="C880" s="23" t="s">
        <v>51</v>
      </c>
      <c r="D880" s="23" t="s">
        <v>5939</v>
      </c>
      <c r="E880" s="23" t="s">
        <v>189</v>
      </c>
      <c r="F880" s="23" t="s">
        <v>5942</v>
      </c>
      <c r="G880" s="23" t="s">
        <v>814</v>
      </c>
      <c r="H880" s="23" t="s">
        <v>191</v>
      </c>
      <c r="I880" s="23" t="s">
        <v>898</v>
      </c>
      <c r="J880" s="23" t="s">
        <v>899</v>
      </c>
      <c r="K880" s="31">
        <v>6.9039999999999999</v>
      </c>
      <c r="L880" s="24">
        <v>8425144846918</v>
      </c>
      <c r="M880" s="23">
        <v>111</v>
      </c>
      <c r="N880" s="24">
        <v>10</v>
      </c>
    </row>
    <row r="881" spans="1:14" x14ac:dyDescent="0.3">
      <c r="A881" s="23" t="s">
        <v>5935</v>
      </c>
      <c r="B881" s="23" t="s">
        <v>50</v>
      </c>
      <c r="C881" s="23" t="s">
        <v>51</v>
      </c>
      <c r="D881" s="23" t="s">
        <v>5939</v>
      </c>
      <c r="E881" s="23" t="s">
        <v>189</v>
      </c>
      <c r="F881" s="23" t="s">
        <v>5942</v>
      </c>
      <c r="G881" s="23" t="s">
        <v>814</v>
      </c>
      <c r="H881" s="23" t="s">
        <v>191</v>
      </c>
      <c r="I881" s="23" t="s">
        <v>900</v>
      </c>
      <c r="J881" s="23" t="s">
        <v>901</v>
      </c>
      <c r="K881" s="31">
        <v>5.5069999999999997</v>
      </c>
      <c r="L881" s="24">
        <v>8425144846925</v>
      </c>
      <c r="M881" s="23">
        <v>111</v>
      </c>
      <c r="N881" s="24">
        <v>10</v>
      </c>
    </row>
    <row r="882" spans="1:14" x14ac:dyDescent="0.3">
      <c r="A882" s="23" t="s">
        <v>5935</v>
      </c>
      <c r="B882" s="23" t="s">
        <v>50</v>
      </c>
      <c r="C882" s="23" t="s">
        <v>51</v>
      </c>
      <c r="D882" s="23" t="s">
        <v>5939</v>
      </c>
      <c r="E882" s="23" t="s">
        <v>189</v>
      </c>
      <c r="F882" s="23" t="s">
        <v>5942</v>
      </c>
      <c r="G882" s="23" t="s">
        <v>814</v>
      </c>
      <c r="H882" s="23" t="s">
        <v>191</v>
      </c>
      <c r="I882" s="23" t="s">
        <v>902</v>
      </c>
      <c r="J882" s="23" t="s">
        <v>903</v>
      </c>
      <c r="K882" s="31">
        <v>10.786</v>
      </c>
      <c r="L882" s="24">
        <v>8425144846932</v>
      </c>
      <c r="M882" s="23">
        <v>111</v>
      </c>
      <c r="N882" s="24">
        <v>10</v>
      </c>
    </row>
    <row r="883" spans="1:14" x14ac:dyDescent="0.3">
      <c r="A883" s="23" t="s">
        <v>5935</v>
      </c>
      <c r="B883" s="23" t="s">
        <v>50</v>
      </c>
      <c r="C883" s="23" t="s">
        <v>51</v>
      </c>
      <c r="D883" s="23" t="s">
        <v>5939</v>
      </c>
      <c r="E883" s="23" t="s">
        <v>189</v>
      </c>
      <c r="F883" s="23" t="s">
        <v>5942</v>
      </c>
      <c r="G883" s="23" t="s">
        <v>814</v>
      </c>
      <c r="H883" s="23" t="s">
        <v>191</v>
      </c>
      <c r="I883" s="23" t="s">
        <v>904</v>
      </c>
      <c r="J883" s="23" t="s">
        <v>905</v>
      </c>
      <c r="K883" s="31">
        <v>10.801</v>
      </c>
      <c r="L883" s="24">
        <v>8425144846956</v>
      </c>
      <c r="M883" s="23">
        <v>111</v>
      </c>
      <c r="N883" s="24">
        <v>10</v>
      </c>
    </row>
    <row r="884" spans="1:14" x14ac:dyDescent="0.3">
      <c r="A884" s="23" t="s">
        <v>5935</v>
      </c>
      <c r="B884" s="23" t="s">
        <v>50</v>
      </c>
      <c r="C884" s="23" t="s">
        <v>51</v>
      </c>
      <c r="D884" s="23" t="s">
        <v>5939</v>
      </c>
      <c r="E884" s="23" t="s">
        <v>189</v>
      </c>
      <c r="F884" s="23" t="s">
        <v>5942</v>
      </c>
      <c r="G884" s="23" t="s">
        <v>814</v>
      </c>
      <c r="H884" s="23" t="s">
        <v>191</v>
      </c>
      <c r="I884" s="23" t="s">
        <v>906</v>
      </c>
      <c r="J884" s="23" t="s">
        <v>907</v>
      </c>
      <c r="K884" s="31">
        <v>19.992000000000001</v>
      </c>
      <c r="L884" s="24">
        <v>8425144846987</v>
      </c>
      <c r="M884" s="23">
        <v>111</v>
      </c>
      <c r="N884" s="24">
        <v>1</v>
      </c>
    </row>
    <row r="885" spans="1:14" x14ac:dyDescent="0.3">
      <c r="A885" s="23" t="s">
        <v>5935</v>
      </c>
      <c r="B885" s="23" t="s">
        <v>50</v>
      </c>
      <c r="C885" s="23" t="s">
        <v>51</v>
      </c>
      <c r="D885" s="23" t="s">
        <v>5939</v>
      </c>
      <c r="E885" s="23" t="s">
        <v>189</v>
      </c>
      <c r="F885" s="23" t="s">
        <v>5942</v>
      </c>
      <c r="G885" s="23" t="s">
        <v>814</v>
      </c>
      <c r="H885" s="23" t="s">
        <v>191</v>
      </c>
      <c r="I885" s="23" t="s">
        <v>908</v>
      </c>
      <c r="J885" s="23" t="s">
        <v>909</v>
      </c>
      <c r="K885" s="31">
        <v>8.5719999999999992</v>
      </c>
      <c r="L885" s="24">
        <v>8425144847458</v>
      </c>
      <c r="M885" s="23">
        <v>111</v>
      </c>
      <c r="N885" s="24">
        <v>10</v>
      </c>
    </row>
    <row r="886" spans="1:14" x14ac:dyDescent="0.3">
      <c r="A886" s="23" t="s">
        <v>5935</v>
      </c>
      <c r="B886" s="23" t="s">
        <v>50</v>
      </c>
      <c r="C886" s="23" t="s">
        <v>51</v>
      </c>
      <c r="D886" s="23" t="s">
        <v>5939</v>
      </c>
      <c r="E886" s="23" t="s">
        <v>189</v>
      </c>
      <c r="F886" s="23" t="s">
        <v>5942</v>
      </c>
      <c r="G886" s="23" t="s">
        <v>814</v>
      </c>
      <c r="H886" s="23" t="s">
        <v>191</v>
      </c>
      <c r="I886" s="23" t="s">
        <v>910</v>
      </c>
      <c r="J886" s="23" t="s">
        <v>911</v>
      </c>
      <c r="K886" s="31">
        <v>10.352</v>
      </c>
      <c r="L886" s="24">
        <v>8425144847472</v>
      </c>
      <c r="M886" s="23">
        <v>111</v>
      </c>
      <c r="N886" s="24">
        <v>10</v>
      </c>
    </row>
    <row r="887" spans="1:14" x14ac:dyDescent="0.3">
      <c r="A887" s="23" t="s">
        <v>5935</v>
      </c>
      <c r="B887" s="23" t="s">
        <v>50</v>
      </c>
      <c r="C887" s="23" t="s">
        <v>51</v>
      </c>
      <c r="D887" s="23" t="s">
        <v>5939</v>
      </c>
      <c r="E887" s="23" t="s">
        <v>189</v>
      </c>
      <c r="F887" s="23" t="s">
        <v>5942</v>
      </c>
      <c r="G887" s="23" t="s">
        <v>814</v>
      </c>
      <c r="H887" s="23" t="s">
        <v>191</v>
      </c>
      <c r="I887" s="23" t="s">
        <v>912</v>
      </c>
      <c r="J887" s="23" t="s">
        <v>913</v>
      </c>
      <c r="K887" s="31">
        <v>28.113</v>
      </c>
      <c r="L887" s="24">
        <v>5022050055729</v>
      </c>
      <c r="M887" s="23">
        <v>111</v>
      </c>
      <c r="N887" s="24">
        <v>5</v>
      </c>
    </row>
    <row r="888" spans="1:14" x14ac:dyDescent="0.3">
      <c r="A888" s="23" t="s">
        <v>5935</v>
      </c>
      <c r="B888" s="23" t="s">
        <v>50</v>
      </c>
      <c r="C888" s="23" t="s">
        <v>51</v>
      </c>
      <c r="D888" s="23" t="s">
        <v>5939</v>
      </c>
      <c r="E888" s="23" t="s">
        <v>189</v>
      </c>
      <c r="F888" s="23" t="s">
        <v>5942</v>
      </c>
      <c r="G888" s="23" t="s">
        <v>814</v>
      </c>
      <c r="H888" s="23" t="s">
        <v>191</v>
      </c>
      <c r="I888" s="23" t="s">
        <v>914</v>
      </c>
      <c r="J888" s="23" t="s">
        <v>915</v>
      </c>
      <c r="K888" s="31">
        <v>15.519</v>
      </c>
      <c r="L888" s="24">
        <v>8425144253440</v>
      </c>
      <c r="M888" s="23">
        <v>111</v>
      </c>
      <c r="N888" s="24">
        <v>10</v>
      </c>
    </row>
    <row r="889" spans="1:14" x14ac:dyDescent="0.3">
      <c r="A889" s="23" t="s">
        <v>5935</v>
      </c>
      <c r="B889" s="23" t="s">
        <v>50</v>
      </c>
      <c r="C889" s="23" t="s">
        <v>51</v>
      </c>
      <c r="D889" s="23" t="s">
        <v>5939</v>
      </c>
      <c r="E889" s="23" t="s">
        <v>189</v>
      </c>
      <c r="F889" s="23" t="s">
        <v>5942</v>
      </c>
      <c r="G889" s="23" t="s">
        <v>814</v>
      </c>
      <c r="H889" s="23" t="s">
        <v>191</v>
      </c>
      <c r="I889" s="23" t="s">
        <v>916</v>
      </c>
      <c r="J889" s="23" t="s">
        <v>917</v>
      </c>
      <c r="K889" s="31">
        <v>53.408999999999999</v>
      </c>
      <c r="L889" s="24">
        <v>8425144847014</v>
      </c>
      <c r="M889" s="23">
        <v>111</v>
      </c>
      <c r="N889" s="24">
        <v>5</v>
      </c>
    </row>
    <row r="890" spans="1:14" x14ac:dyDescent="0.3">
      <c r="A890" s="23" t="s">
        <v>5935</v>
      </c>
      <c r="B890" s="23" t="s">
        <v>50</v>
      </c>
      <c r="C890" s="23" t="s">
        <v>51</v>
      </c>
      <c r="D890" s="23" t="s">
        <v>5939</v>
      </c>
      <c r="E890" s="23" t="s">
        <v>189</v>
      </c>
      <c r="F890" s="23" t="s">
        <v>5942</v>
      </c>
      <c r="G890" s="23" t="s">
        <v>814</v>
      </c>
      <c r="H890" s="23" t="s">
        <v>191</v>
      </c>
      <c r="I890" s="23" t="s">
        <v>921</v>
      </c>
      <c r="J890" s="23" t="s">
        <v>922</v>
      </c>
      <c r="K890" s="31">
        <v>3.0230000000000001</v>
      </c>
      <c r="L890" s="24">
        <v>8425144847342</v>
      </c>
      <c r="M890" s="23">
        <v>111</v>
      </c>
      <c r="N890" s="24">
        <v>10</v>
      </c>
    </row>
    <row r="891" spans="1:14" x14ac:dyDescent="0.3">
      <c r="A891" s="23" t="s">
        <v>5935</v>
      </c>
      <c r="B891" s="23" t="s">
        <v>50</v>
      </c>
      <c r="C891" s="23" t="s">
        <v>51</v>
      </c>
      <c r="D891" s="23" t="s">
        <v>5939</v>
      </c>
      <c r="E891" s="23" t="s">
        <v>189</v>
      </c>
      <c r="F891" s="23" t="s">
        <v>5942</v>
      </c>
      <c r="G891" s="23" t="s">
        <v>814</v>
      </c>
      <c r="H891" s="23" t="s">
        <v>191</v>
      </c>
      <c r="I891" s="23" t="s">
        <v>923</v>
      </c>
      <c r="J891" s="23" t="s">
        <v>924</v>
      </c>
      <c r="K891" s="31">
        <v>2.7959999999999998</v>
      </c>
      <c r="L891" s="24">
        <v>8425144847359</v>
      </c>
      <c r="M891" s="23">
        <v>111</v>
      </c>
      <c r="N891" s="24">
        <v>10</v>
      </c>
    </row>
    <row r="892" spans="1:14" x14ac:dyDescent="0.3">
      <c r="A892" s="23" t="s">
        <v>5935</v>
      </c>
      <c r="B892" s="23" t="s">
        <v>50</v>
      </c>
      <c r="C892" s="23" t="s">
        <v>51</v>
      </c>
      <c r="D892" s="23" t="s">
        <v>5939</v>
      </c>
      <c r="E892" s="23" t="s">
        <v>189</v>
      </c>
      <c r="F892" s="23" t="s">
        <v>5942</v>
      </c>
      <c r="G892" s="23" t="s">
        <v>814</v>
      </c>
      <c r="H892" s="23" t="s">
        <v>191</v>
      </c>
      <c r="I892" s="23" t="s">
        <v>925</v>
      </c>
      <c r="J892" s="23" t="s">
        <v>926</v>
      </c>
      <c r="K892" s="31">
        <v>3.6520000000000001</v>
      </c>
      <c r="L892" s="24">
        <v>8425144847366</v>
      </c>
      <c r="M892" s="23">
        <v>111</v>
      </c>
      <c r="N892" s="24">
        <v>10</v>
      </c>
    </row>
    <row r="893" spans="1:14" x14ac:dyDescent="0.3">
      <c r="A893" s="23" t="s">
        <v>5935</v>
      </c>
      <c r="B893" s="23" t="s">
        <v>50</v>
      </c>
      <c r="C893" s="23" t="s">
        <v>51</v>
      </c>
      <c r="D893" s="23" t="s">
        <v>5939</v>
      </c>
      <c r="E893" s="23" t="s">
        <v>189</v>
      </c>
      <c r="F893" s="23" t="s">
        <v>5942</v>
      </c>
      <c r="G893" s="23" t="s">
        <v>814</v>
      </c>
      <c r="H893" s="23" t="s">
        <v>191</v>
      </c>
      <c r="I893" s="23" t="s">
        <v>927</v>
      </c>
      <c r="J893" s="23" t="s">
        <v>928</v>
      </c>
      <c r="K893" s="31">
        <v>2.5169999999999999</v>
      </c>
      <c r="L893" s="24">
        <v>8425144847373</v>
      </c>
      <c r="M893" s="23">
        <v>111</v>
      </c>
      <c r="N893" s="24">
        <v>25</v>
      </c>
    </row>
    <row r="894" spans="1:14" x14ac:dyDescent="0.3">
      <c r="A894" s="23" t="s">
        <v>5935</v>
      </c>
      <c r="B894" s="23" t="s">
        <v>50</v>
      </c>
      <c r="C894" s="23" t="s">
        <v>51</v>
      </c>
      <c r="D894" s="23" t="s">
        <v>5939</v>
      </c>
      <c r="E894" s="23" t="s">
        <v>189</v>
      </c>
      <c r="F894" s="23" t="s">
        <v>5942</v>
      </c>
      <c r="G894" s="23" t="s">
        <v>814</v>
      </c>
      <c r="H894" s="23" t="s">
        <v>191</v>
      </c>
      <c r="I894" s="23" t="s">
        <v>929</v>
      </c>
      <c r="J894" s="23" t="s">
        <v>930</v>
      </c>
      <c r="K894" s="31">
        <v>2.3479999999999999</v>
      </c>
      <c r="L894" s="24">
        <v>8425144847380</v>
      </c>
      <c r="M894" s="23">
        <v>111</v>
      </c>
      <c r="N894" s="24">
        <v>25</v>
      </c>
    </row>
    <row r="895" spans="1:14" x14ac:dyDescent="0.3">
      <c r="A895" s="23" t="s">
        <v>5935</v>
      </c>
      <c r="B895" s="23" t="s">
        <v>50</v>
      </c>
      <c r="C895" s="23" t="s">
        <v>51</v>
      </c>
      <c r="D895" s="23" t="s">
        <v>5939</v>
      </c>
      <c r="E895" s="23" t="s">
        <v>189</v>
      </c>
      <c r="F895" s="23" t="s">
        <v>5942</v>
      </c>
      <c r="G895" s="23" t="s">
        <v>814</v>
      </c>
      <c r="H895" s="23" t="s">
        <v>191</v>
      </c>
      <c r="I895" s="23" t="s">
        <v>931</v>
      </c>
      <c r="J895" s="23" t="s">
        <v>932</v>
      </c>
      <c r="K895" s="31">
        <v>4.9260000000000002</v>
      </c>
      <c r="L895" s="24">
        <v>8425144847397</v>
      </c>
      <c r="M895" s="23">
        <v>111</v>
      </c>
      <c r="N895" s="24">
        <v>25</v>
      </c>
    </row>
    <row r="896" spans="1:14" x14ac:dyDescent="0.3">
      <c r="A896" s="23" t="s">
        <v>5935</v>
      </c>
      <c r="B896" s="23" t="s">
        <v>50</v>
      </c>
      <c r="C896" s="23" t="s">
        <v>51</v>
      </c>
      <c r="D896" s="23" t="s">
        <v>5939</v>
      </c>
      <c r="E896" s="23" t="s">
        <v>189</v>
      </c>
      <c r="F896" s="23" t="s">
        <v>5942</v>
      </c>
      <c r="G896" s="23" t="s">
        <v>814</v>
      </c>
      <c r="H896" s="23" t="s">
        <v>191</v>
      </c>
      <c r="I896" s="23" t="s">
        <v>933</v>
      </c>
      <c r="J896" s="23" t="s">
        <v>934</v>
      </c>
      <c r="K896" s="31">
        <v>3.5739999999999998</v>
      </c>
      <c r="L896" s="24">
        <v>8425144847403</v>
      </c>
      <c r="M896" s="23">
        <v>111</v>
      </c>
      <c r="N896" s="24">
        <v>10</v>
      </c>
    </row>
    <row r="897" spans="1:14" x14ac:dyDescent="0.3">
      <c r="A897" s="23" t="s">
        <v>5935</v>
      </c>
      <c r="B897" s="23" t="s">
        <v>50</v>
      </c>
      <c r="C897" s="23" t="s">
        <v>51</v>
      </c>
      <c r="D897" s="23" t="s">
        <v>5939</v>
      </c>
      <c r="E897" s="23" t="s">
        <v>189</v>
      </c>
      <c r="F897" s="23" t="s">
        <v>5942</v>
      </c>
      <c r="G897" s="23" t="s">
        <v>814</v>
      </c>
      <c r="H897" s="23" t="s">
        <v>191</v>
      </c>
      <c r="I897" s="23" t="s">
        <v>935</v>
      </c>
      <c r="J897" s="23" t="s">
        <v>936</v>
      </c>
      <c r="K897" s="31">
        <v>2.6669999999999998</v>
      </c>
      <c r="L897" s="24">
        <v>8425144847410</v>
      </c>
      <c r="M897" s="23">
        <v>111</v>
      </c>
      <c r="N897" s="24">
        <v>10</v>
      </c>
    </row>
    <row r="898" spans="1:14" x14ac:dyDescent="0.3">
      <c r="A898" s="23" t="s">
        <v>5935</v>
      </c>
      <c r="B898" s="23" t="s">
        <v>50</v>
      </c>
      <c r="C898" s="23" t="s">
        <v>51</v>
      </c>
      <c r="D898" s="23" t="s">
        <v>5939</v>
      </c>
      <c r="E898" s="23" t="s">
        <v>189</v>
      </c>
      <c r="F898" s="23" t="s">
        <v>5942</v>
      </c>
      <c r="G898" s="23" t="s">
        <v>814</v>
      </c>
      <c r="H898" s="23" t="s">
        <v>191</v>
      </c>
      <c r="I898" s="23" t="s">
        <v>937</v>
      </c>
      <c r="J898" s="23" t="s">
        <v>938</v>
      </c>
      <c r="K898" s="31">
        <v>4.6210000000000004</v>
      </c>
      <c r="L898" s="24">
        <v>8425144847427</v>
      </c>
      <c r="M898" s="23">
        <v>111</v>
      </c>
      <c r="N898" s="24">
        <v>10</v>
      </c>
    </row>
    <row r="899" spans="1:14" x14ac:dyDescent="0.3">
      <c r="A899" s="23" t="s">
        <v>5935</v>
      </c>
      <c r="B899" s="23" t="s">
        <v>50</v>
      </c>
      <c r="C899" s="23" t="s">
        <v>51</v>
      </c>
      <c r="D899" s="23" t="s">
        <v>5939</v>
      </c>
      <c r="E899" s="23" t="s">
        <v>189</v>
      </c>
      <c r="F899" s="23" t="s">
        <v>5942</v>
      </c>
      <c r="G899" s="23" t="s">
        <v>814</v>
      </c>
      <c r="H899" s="23" t="s">
        <v>191</v>
      </c>
      <c r="I899" s="23" t="s">
        <v>939</v>
      </c>
      <c r="J899" s="23" t="s">
        <v>940</v>
      </c>
      <c r="K899" s="31">
        <v>4.6660000000000004</v>
      </c>
      <c r="L899" s="24">
        <v>8425144847434</v>
      </c>
      <c r="M899" s="23">
        <v>111</v>
      </c>
      <c r="N899" s="24">
        <v>10</v>
      </c>
    </row>
    <row r="900" spans="1:14" x14ac:dyDescent="0.3">
      <c r="A900" s="23" t="s">
        <v>5935</v>
      </c>
      <c r="B900" s="23" t="s">
        <v>50</v>
      </c>
      <c r="C900" s="23" t="s">
        <v>51</v>
      </c>
      <c r="D900" s="23" t="s">
        <v>5939</v>
      </c>
      <c r="E900" s="23" t="s">
        <v>189</v>
      </c>
      <c r="F900" s="23" t="s">
        <v>5942</v>
      </c>
      <c r="G900" s="23" t="s">
        <v>814</v>
      </c>
      <c r="H900" s="23" t="s">
        <v>191</v>
      </c>
      <c r="I900" s="23" t="s">
        <v>941</v>
      </c>
      <c r="J900" s="23" t="s">
        <v>942</v>
      </c>
      <c r="K900" s="31">
        <v>4.9710000000000001</v>
      </c>
      <c r="L900" s="24">
        <v>8425144847441</v>
      </c>
      <c r="M900" s="23">
        <v>111</v>
      </c>
      <c r="N900" s="24">
        <v>10</v>
      </c>
    </row>
    <row r="901" spans="1:14" x14ac:dyDescent="0.3">
      <c r="A901" s="23" t="s">
        <v>5935</v>
      </c>
      <c r="B901" s="23" t="s">
        <v>50</v>
      </c>
      <c r="C901" s="23" t="s">
        <v>51</v>
      </c>
      <c r="D901" s="23" t="s">
        <v>5939</v>
      </c>
      <c r="E901" s="23" t="s">
        <v>189</v>
      </c>
      <c r="F901" s="23" t="s">
        <v>5942</v>
      </c>
      <c r="G901" s="23" t="s">
        <v>814</v>
      </c>
      <c r="H901" s="23" t="s">
        <v>191</v>
      </c>
      <c r="I901" s="23" t="s">
        <v>943</v>
      </c>
      <c r="J901" s="23" t="s">
        <v>944</v>
      </c>
      <c r="K901" s="31">
        <v>8.8689999999999998</v>
      </c>
      <c r="L901" s="24">
        <v>8425144847489</v>
      </c>
      <c r="M901" s="23">
        <v>111</v>
      </c>
      <c r="N901" s="24">
        <v>10</v>
      </c>
    </row>
    <row r="902" spans="1:14" x14ac:dyDescent="0.3">
      <c r="A902" s="23" t="s">
        <v>5935</v>
      </c>
      <c r="B902" s="23" t="s">
        <v>50</v>
      </c>
      <c r="C902" s="23" t="s">
        <v>51</v>
      </c>
      <c r="D902" s="23" t="s">
        <v>5939</v>
      </c>
      <c r="E902" s="23" t="s">
        <v>189</v>
      </c>
      <c r="F902" s="23" t="s">
        <v>5942</v>
      </c>
      <c r="G902" s="23" t="s">
        <v>814</v>
      </c>
      <c r="H902" s="23" t="s">
        <v>191</v>
      </c>
      <c r="I902" s="23" t="s">
        <v>945</v>
      </c>
      <c r="J902" s="23" t="s">
        <v>946</v>
      </c>
      <c r="K902" s="31">
        <v>16.28</v>
      </c>
      <c r="L902" s="24">
        <v>8425144847526</v>
      </c>
      <c r="M902" s="23">
        <v>111</v>
      </c>
      <c r="N902" s="24">
        <v>10</v>
      </c>
    </row>
    <row r="903" spans="1:14" x14ac:dyDescent="0.3">
      <c r="A903" s="23" t="s">
        <v>5935</v>
      </c>
      <c r="B903" s="23" t="s">
        <v>50</v>
      </c>
      <c r="C903" s="23" t="s">
        <v>51</v>
      </c>
      <c r="D903" s="23" t="s">
        <v>5939</v>
      </c>
      <c r="E903" s="23" t="s">
        <v>189</v>
      </c>
      <c r="F903" s="23" t="s">
        <v>5943</v>
      </c>
      <c r="G903" s="23" t="s">
        <v>954</v>
      </c>
      <c r="H903" s="23" t="s">
        <v>388</v>
      </c>
      <c r="I903" s="23">
        <v>113789</v>
      </c>
      <c r="J903" s="23" t="s">
        <v>955</v>
      </c>
      <c r="K903" s="31">
        <v>14.196</v>
      </c>
      <c r="L903" s="24">
        <v>8425144211716</v>
      </c>
      <c r="M903" s="23">
        <v>112</v>
      </c>
      <c r="N903" s="24">
        <v>1</v>
      </c>
    </row>
    <row r="904" spans="1:14" x14ac:dyDescent="0.3">
      <c r="A904" s="23" t="s">
        <v>5935</v>
      </c>
      <c r="B904" s="23" t="s">
        <v>50</v>
      </c>
      <c r="C904" s="23" t="s">
        <v>51</v>
      </c>
      <c r="D904" s="23" t="s">
        <v>5939</v>
      </c>
      <c r="E904" s="23" t="s">
        <v>189</v>
      </c>
      <c r="F904" s="23" t="s">
        <v>5943</v>
      </c>
      <c r="G904" s="23" t="s">
        <v>954</v>
      </c>
      <c r="H904" s="23" t="s">
        <v>388</v>
      </c>
      <c r="I904" s="23">
        <v>113790</v>
      </c>
      <c r="J904" s="23" t="s">
        <v>959</v>
      </c>
      <c r="K904" s="31">
        <v>17.838000000000001</v>
      </c>
      <c r="L904" s="24">
        <v>8425144211723</v>
      </c>
      <c r="M904" s="23">
        <v>112</v>
      </c>
      <c r="N904" s="24">
        <v>1</v>
      </c>
    </row>
    <row r="905" spans="1:14" x14ac:dyDescent="0.3">
      <c r="A905" s="23" t="s">
        <v>5935</v>
      </c>
      <c r="B905" s="23" t="s">
        <v>50</v>
      </c>
      <c r="C905" s="23" t="s">
        <v>51</v>
      </c>
      <c r="D905" s="23" t="s">
        <v>5939</v>
      </c>
      <c r="E905" s="23" t="s">
        <v>189</v>
      </c>
      <c r="F905" s="23" t="s">
        <v>5943</v>
      </c>
      <c r="G905" s="23" t="s">
        <v>954</v>
      </c>
      <c r="H905" s="23" t="s">
        <v>388</v>
      </c>
      <c r="I905" s="23">
        <v>113791</v>
      </c>
      <c r="J905" s="23" t="s">
        <v>960</v>
      </c>
      <c r="K905" s="31">
        <v>36.152999999999999</v>
      </c>
      <c r="L905" s="24">
        <v>8425144211730</v>
      </c>
      <c r="M905" s="23">
        <v>112</v>
      </c>
      <c r="N905" s="24">
        <v>1</v>
      </c>
    </row>
    <row r="906" spans="1:14" x14ac:dyDescent="0.3">
      <c r="A906" s="23" t="s">
        <v>5935</v>
      </c>
      <c r="B906" s="23" t="s">
        <v>50</v>
      </c>
      <c r="C906" s="23" t="s">
        <v>51</v>
      </c>
      <c r="D906" s="23" t="s">
        <v>5939</v>
      </c>
      <c r="E906" s="23" t="s">
        <v>189</v>
      </c>
      <c r="F906" s="23" t="s">
        <v>5943</v>
      </c>
      <c r="G906" s="23" t="s">
        <v>954</v>
      </c>
      <c r="H906" s="23" t="s">
        <v>388</v>
      </c>
      <c r="I906" s="23">
        <v>113792</v>
      </c>
      <c r="J906" s="23" t="s">
        <v>961</v>
      </c>
      <c r="K906" s="31">
        <v>57.877000000000002</v>
      </c>
      <c r="L906" s="24">
        <v>8425144211747</v>
      </c>
      <c r="M906" s="23">
        <v>112</v>
      </c>
      <c r="N906" s="24">
        <v>1</v>
      </c>
    </row>
    <row r="907" spans="1:14" x14ac:dyDescent="0.3">
      <c r="A907" s="23" t="s">
        <v>5935</v>
      </c>
      <c r="B907" s="23" t="s">
        <v>50</v>
      </c>
      <c r="C907" s="23" t="s">
        <v>51</v>
      </c>
      <c r="D907" s="23" t="s">
        <v>5939</v>
      </c>
      <c r="E907" s="23" t="s">
        <v>189</v>
      </c>
      <c r="F907" s="23" t="s">
        <v>5943</v>
      </c>
      <c r="G907" s="23" t="s">
        <v>954</v>
      </c>
      <c r="H907" s="23" t="s">
        <v>388</v>
      </c>
      <c r="I907" s="23">
        <v>113793</v>
      </c>
      <c r="J907" s="23" t="s">
        <v>962</v>
      </c>
      <c r="K907" s="31">
        <v>86.578999999999994</v>
      </c>
      <c r="L907" s="24">
        <v>8425144211754</v>
      </c>
      <c r="M907" s="23">
        <v>112</v>
      </c>
      <c r="N907" s="24">
        <v>1</v>
      </c>
    </row>
    <row r="908" spans="1:14" x14ac:dyDescent="0.3">
      <c r="A908" s="23" t="s">
        <v>5935</v>
      </c>
      <c r="B908" s="23" t="s">
        <v>50</v>
      </c>
      <c r="C908" s="23" t="s">
        <v>51</v>
      </c>
      <c r="D908" s="23" t="s">
        <v>5939</v>
      </c>
      <c r="E908" s="23" t="s">
        <v>189</v>
      </c>
      <c r="F908" s="23" t="s">
        <v>5943</v>
      </c>
      <c r="G908" s="23" t="s">
        <v>954</v>
      </c>
      <c r="H908" s="23" t="s">
        <v>388</v>
      </c>
      <c r="I908" s="23">
        <v>113799</v>
      </c>
      <c r="J908" s="23" t="s">
        <v>963</v>
      </c>
      <c r="K908" s="31">
        <v>13.551</v>
      </c>
      <c r="L908" s="24">
        <v>8425144211778</v>
      </c>
      <c r="M908" s="23">
        <v>112</v>
      </c>
      <c r="N908" s="24">
        <v>1</v>
      </c>
    </row>
    <row r="909" spans="1:14" x14ac:dyDescent="0.3">
      <c r="A909" s="23" t="s">
        <v>5935</v>
      </c>
      <c r="B909" s="23" t="s">
        <v>50</v>
      </c>
      <c r="C909" s="23" t="s">
        <v>51</v>
      </c>
      <c r="D909" s="23" t="s">
        <v>5939</v>
      </c>
      <c r="E909" s="23" t="s">
        <v>189</v>
      </c>
      <c r="F909" s="23" t="s">
        <v>5943</v>
      </c>
      <c r="G909" s="23" t="s">
        <v>954</v>
      </c>
      <c r="H909" s="23" t="s">
        <v>388</v>
      </c>
      <c r="I909" s="23">
        <v>113800</v>
      </c>
      <c r="J909" s="23" t="s">
        <v>964</v>
      </c>
      <c r="K909" s="31">
        <v>18.905999999999999</v>
      </c>
      <c r="L909" s="24">
        <v>8425144211785</v>
      </c>
      <c r="M909" s="23">
        <v>112</v>
      </c>
      <c r="N909" s="24">
        <v>1</v>
      </c>
    </row>
    <row r="910" spans="1:14" x14ac:dyDescent="0.3">
      <c r="A910" s="23" t="s">
        <v>5935</v>
      </c>
      <c r="B910" s="23" t="s">
        <v>50</v>
      </c>
      <c r="C910" s="23" t="s">
        <v>51</v>
      </c>
      <c r="D910" s="23" t="s">
        <v>5939</v>
      </c>
      <c r="E910" s="23" t="s">
        <v>189</v>
      </c>
      <c r="F910" s="23" t="s">
        <v>5943</v>
      </c>
      <c r="G910" s="23" t="s">
        <v>954</v>
      </c>
      <c r="H910" s="23" t="s">
        <v>388</v>
      </c>
      <c r="I910" s="23">
        <v>113801</v>
      </c>
      <c r="J910" s="23" t="s">
        <v>965</v>
      </c>
      <c r="K910" s="31">
        <v>30.85</v>
      </c>
      <c r="L910" s="24">
        <v>8425144211792</v>
      </c>
      <c r="M910" s="23">
        <v>112</v>
      </c>
      <c r="N910" s="24">
        <v>1</v>
      </c>
    </row>
    <row r="911" spans="1:14" x14ac:dyDescent="0.3">
      <c r="A911" s="23" t="s">
        <v>5935</v>
      </c>
      <c r="B911" s="23" t="s">
        <v>50</v>
      </c>
      <c r="C911" s="23" t="s">
        <v>51</v>
      </c>
      <c r="D911" s="23" t="s">
        <v>5939</v>
      </c>
      <c r="E911" s="23" t="s">
        <v>189</v>
      </c>
      <c r="F911" s="23" t="s">
        <v>5943</v>
      </c>
      <c r="G911" s="23" t="s">
        <v>954</v>
      </c>
      <c r="H911" s="23" t="s">
        <v>388</v>
      </c>
      <c r="I911" s="23">
        <v>113802</v>
      </c>
      <c r="J911" s="23" t="s">
        <v>966</v>
      </c>
      <c r="K911" s="31">
        <v>53.103000000000002</v>
      </c>
      <c r="L911" s="24">
        <v>8425144211808</v>
      </c>
      <c r="M911" s="23">
        <v>112</v>
      </c>
      <c r="N911" s="24">
        <v>1</v>
      </c>
    </row>
    <row r="912" spans="1:14" x14ac:dyDescent="0.3">
      <c r="A912" s="23" t="s">
        <v>5935</v>
      </c>
      <c r="B912" s="23" t="s">
        <v>50</v>
      </c>
      <c r="C912" s="23" t="s">
        <v>51</v>
      </c>
      <c r="D912" s="23" t="s">
        <v>5939</v>
      </c>
      <c r="E912" s="23" t="s">
        <v>189</v>
      </c>
      <c r="F912" s="23" t="s">
        <v>5943</v>
      </c>
      <c r="G912" s="23" t="s">
        <v>954</v>
      </c>
      <c r="H912" s="23" t="s">
        <v>388</v>
      </c>
      <c r="I912" s="23">
        <v>113809</v>
      </c>
      <c r="J912" s="23" t="s">
        <v>967</v>
      </c>
      <c r="K912" s="31">
        <v>11.609</v>
      </c>
      <c r="L912" s="24">
        <v>8425144211839</v>
      </c>
      <c r="M912" s="23">
        <v>112</v>
      </c>
      <c r="N912" s="24">
        <v>1</v>
      </c>
    </row>
    <row r="913" spans="1:14" x14ac:dyDescent="0.3">
      <c r="A913" s="23" t="s">
        <v>5935</v>
      </c>
      <c r="B913" s="23" t="s">
        <v>50</v>
      </c>
      <c r="C913" s="23" t="s">
        <v>51</v>
      </c>
      <c r="D913" s="23" t="s">
        <v>5939</v>
      </c>
      <c r="E913" s="23" t="s">
        <v>189</v>
      </c>
      <c r="F913" s="23" t="s">
        <v>5943</v>
      </c>
      <c r="G913" s="23" t="s">
        <v>954</v>
      </c>
      <c r="H913" s="23" t="s">
        <v>388</v>
      </c>
      <c r="I913" s="23">
        <v>113810</v>
      </c>
      <c r="J913" s="23" t="s">
        <v>968</v>
      </c>
      <c r="K913" s="31">
        <v>19.408000000000001</v>
      </c>
      <c r="L913" s="24">
        <v>8425144211846</v>
      </c>
      <c r="M913" s="23">
        <v>112</v>
      </c>
      <c r="N913" s="24">
        <v>1</v>
      </c>
    </row>
    <row r="914" spans="1:14" x14ac:dyDescent="0.3">
      <c r="A914" s="23" t="s">
        <v>5935</v>
      </c>
      <c r="B914" s="23" t="s">
        <v>50</v>
      </c>
      <c r="C914" s="23" t="s">
        <v>51</v>
      </c>
      <c r="D914" s="23" t="s">
        <v>5939</v>
      </c>
      <c r="E914" s="23" t="s">
        <v>189</v>
      </c>
      <c r="F914" s="23" t="s">
        <v>5943</v>
      </c>
      <c r="G914" s="23" t="s">
        <v>954</v>
      </c>
      <c r="H914" s="23" t="s">
        <v>388</v>
      </c>
      <c r="I914" s="23">
        <v>113811</v>
      </c>
      <c r="J914" s="23" t="s">
        <v>969</v>
      </c>
      <c r="K914" s="31">
        <v>29.86</v>
      </c>
      <c r="L914" s="24">
        <v>8425144211853</v>
      </c>
      <c r="M914" s="23">
        <v>112</v>
      </c>
      <c r="N914" s="24">
        <v>1</v>
      </c>
    </row>
    <row r="915" spans="1:14" x14ac:dyDescent="0.3">
      <c r="A915" s="23" t="s">
        <v>5935</v>
      </c>
      <c r="B915" s="23" t="s">
        <v>50</v>
      </c>
      <c r="C915" s="23" t="s">
        <v>51</v>
      </c>
      <c r="D915" s="23" t="s">
        <v>5939</v>
      </c>
      <c r="E915" s="23" t="s">
        <v>189</v>
      </c>
      <c r="F915" s="23" t="s">
        <v>5943</v>
      </c>
      <c r="G915" s="23" t="s">
        <v>954</v>
      </c>
      <c r="H915" s="23" t="s">
        <v>388</v>
      </c>
      <c r="I915" s="23">
        <v>113812</v>
      </c>
      <c r="J915" s="23" t="s">
        <v>970</v>
      </c>
      <c r="K915" s="31">
        <v>46.576999999999998</v>
      </c>
      <c r="L915" s="24">
        <v>8425144211860</v>
      </c>
      <c r="M915" s="23">
        <v>112</v>
      </c>
      <c r="N915" s="24">
        <v>1</v>
      </c>
    </row>
    <row r="916" spans="1:14" x14ac:dyDescent="0.3">
      <c r="A916" s="23" t="s">
        <v>5935</v>
      </c>
      <c r="B916" s="23" t="s">
        <v>50</v>
      </c>
      <c r="C916" s="23" t="s">
        <v>51</v>
      </c>
      <c r="D916" s="23" t="s">
        <v>5939</v>
      </c>
      <c r="E916" s="23" t="s">
        <v>189</v>
      </c>
      <c r="F916" s="23" t="s">
        <v>5943</v>
      </c>
      <c r="G916" s="23" t="s">
        <v>954</v>
      </c>
      <c r="H916" s="23" t="s">
        <v>388</v>
      </c>
      <c r="I916" s="23" t="s">
        <v>971</v>
      </c>
      <c r="J916" s="23" t="s">
        <v>972</v>
      </c>
      <c r="K916" s="31">
        <v>2.105</v>
      </c>
      <c r="L916" s="24">
        <v>8425144152545</v>
      </c>
      <c r="M916" s="23">
        <v>112</v>
      </c>
      <c r="N916" s="24">
        <v>10</v>
      </c>
    </row>
    <row r="917" spans="1:14" x14ac:dyDescent="0.3">
      <c r="A917" s="23" t="s">
        <v>5935</v>
      </c>
      <c r="B917" s="23" t="s">
        <v>50</v>
      </c>
      <c r="C917" s="23" t="s">
        <v>51</v>
      </c>
      <c r="D917" s="23" t="s">
        <v>5939</v>
      </c>
      <c r="E917" s="23" t="s">
        <v>189</v>
      </c>
      <c r="F917" s="23" t="s">
        <v>5943</v>
      </c>
      <c r="G917" s="23" t="s">
        <v>954</v>
      </c>
      <c r="H917" s="23" t="s">
        <v>388</v>
      </c>
      <c r="I917" s="23" t="s">
        <v>973</v>
      </c>
      <c r="J917" s="23" t="s">
        <v>974</v>
      </c>
      <c r="K917" s="31">
        <v>2.758</v>
      </c>
      <c r="L917" s="24">
        <v>8425144152507</v>
      </c>
      <c r="M917" s="23">
        <v>112</v>
      </c>
      <c r="N917" s="24">
        <v>10</v>
      </c>
    </row>
    <row r="918" spans="1:14" x14ac:dyDescent="0.3">
      <c r="A918" s="23" t="s">
        <v>5935</v>
      </c>
      <c r="B918" s="23" t="s">
        <v>50</v>
      </c>
      <c r="C918" s="23" t="s">
        <v>51</v>
      </c>
      <c r="D918" s="23" t="s">
        <v>5939</v>
      </c>
      <c r="E918" s="23" t="s">
        <v>189</v>
      </c>
      <c r="F918" s="23" t="s">
        <v>5943</v>
      </c>
      <c r="G918" s="23" t="s">
        <v>954</v>
      </c>
      <c r="H918" s="23" t="s">
        <v>388</v>
      </c>
      <c r="I918" s="23" t="s">
        <v>975</v>
      </c>
      <c r="J918" s="23" t="s">
        <v>976</v>
      </c>
      <c r="K918" s="31">
        <v>3.883</v>
      </c>
      <c r="L918" s="24">
        <v>8425144152521</v>
      </c>
      <c r="M918" s="23">
        <v>112</v>
      </c>
      <c r="N918" s="24">
        <v>10</v>
      </c>
    </row>
    <row r="919" spans="1:14" x14ac:dyDescent="0.3">
      <c r="A919" s="23" t="s">
        <v>5935</v>
      </c>
      <c r="B919" s="23" t="s">
        <v>50</v>
      </c>
      <c r="C919" s="23" t="s">
        <v>51</v>
      </c>
      <c r="D919" s="23" t="s">
        <v>5939</v>
      </c>
      <c r="E919" s="23" t="s">
        <v>189</v>
      </c>
      <c r="F919" s="23" t="s">
        <v>5943</v>
      </c>
      <c r="G919" s="23" t="s">
        <v>954</v>
      </c>
      <c r="H919" s="23" t="s">
        <v>388</v>
      </c>
      <c r="I919" s="23" t="s">
        <v>977</v>
      </c>
      <c r="J919" s="23" t="s">
        <v>978</v>
      </c>
      <c r="K919" s="31">
        <v>7.3490000000000002</v>
      </c>
      <c r="L919" s="24">
        <v>8425144253952</v>
      </c>
      <c r="M919" s="23">
        <v>112</v>
      </c>
      <c r="N919" s="24">
        <v>5</v>
      </c>
    </row>
    <row r="920" spans="1:14" x14ac:dyDescent="0.3">
      <c r="A920" s="23" t="s">
        <v>5935</v>
      </c>
      <c r="B920" s="23" t="s">
        <v>50</v>
      </c>
      <c r="C920" s="23" t="s">
        <v>51</v>
      </c>
      <c r="D920" s="23" t="s">
        <v>5939</v>
      </c>
      <c r="E920" s="23" t="s">
        <v>189</v>
      </c>
      <c r="F920" s="23" t="s">
        <v>5943</v>
      </c>
      <c r="G920" s="23" t="s">
        <v>954</v>
      </c>
      <c r="H920" s="23" t="s">
        <v>388</v>
      </c>
      <c r="I920" s="23" t="s">
        <v>980</v>
      </c>
      <c r="J920" s="23" t="s">
        <v>981</v>
      </c>
      <c r="K920" s="31">
        <v>2.0150000000000001</v>
      </c>
      <c r="L920" s="24">
        <v>8425144253969</v>
      </c>
      <c r="M920" s="23">
        <v>112</v>
      </c>
      <c r="N920" s="24">
        <v>10</v>
      </c>
    </row>
    <row r="921" spans="1:14" x14ac:dyDescent="0.3">
      <c r="A921" s="23" t="s">
        <v>5935</v>
      </c>
      <c r="B921" s="23" t="s">
        <v>50</v>
      </c>
      <c r="C921" s="23" t="s">
        <v>51</v>
      </c>
      <c r="D921" s="23" t="s">
        <v>5939</v>
      </c>
      <c r="E921" s="23" t="s">
        <v>189</v>
      </c>
      <c r="F921" s="23" t="s">
        <v>5943</v>
      </c>
      <c r="G921" s="23" t="s">
        <v>954</v>
      </c>
      <c r="H921" s="23" t="s">
        <v>388</v>
      </c>
      <c r="I921" s="23" t="s">
        <v>982</v>
      </c>
      <c r="J921" s="23" t="s">
        <v>983</v>
      </c>
      <c r="K921" s="31">
        <v>3.1070000000000002</v>
      </c>
      <c r="L921" s="24">
        <v>8425144253976</v>
      </c>
      <c r="M921" s="23">
        <v>112</v>
      </c>
      <c r="N921" s="24">
        <v>10</v>
      </c>
    </row>
    <row r="922" spans="1:14" x14ac:dyDescent="0.3">
      <c r="A922" s="23" t="s">
        <v>5935</v>
      </c>
      <c r="B922" s="23" t="s">
        <v>50</v>
      </c>
      <c r="C922" s="23" t="s">
        <v>51</v>
      </c>
      <c r="D922" s="23" t="s">
        <v>5939</v>
      </c>
      <c r="E922" s="23" t="s">
        <v>189</v>
      </c>
      <c r="F922" s="23" t="s">
        <v>5943</v>
      </c>
      <c r="G922" s="23" t="s">
        <v>954</v>
      </c>
      <c r="H922" s="23" t="s">
        <v>388</v>
      </c>
      <c r="I922" s="23" t="s">
        <v>984</v>
      </c>
      <c r="J922" s="23" t="s">
        <v>985</v>
      </c>
      <c r="K922" s="31">
        <v>2.7570000000000001</v>
      </c>
      <c r="L922" s="24">
        <v>8425144152538</v>
      </c>
      <c r="M922" s="23">
        <v>112</v>
      </c>
      <c r="N922" s="24">
        <v>10</v>
      </c>
    </row>
    <row r="923" spans="1:14" x14ac:dyDescent="0.3">
      <c r="A923" s="23" t="s">
        <v>5935</v>
      </c>
      <c r="B923" s="23" t="s">
        <v>50</v>
      </c>
      <c r="C923" s="23" t="s">
        <v>51</v>
      </c>
      <c r="D923" s="23" t="s">
        <v>5939</v>
      </c>
      <c r="E923" s="23" t="s">
        <v>189</v>
      </c>
      <c r="F923" s="23" t="s">
        <v>5943</v>
      </c>
      <c r="G923" s="23" t="s">
        <v>954</v>
      </c>
      <c r="H923" s="23" t="s">
        <v>388</v>
      </c>
      <c r="I923" s="23" t="s">
        <v>986</v>
      </c>
      <c r="J923" s="23" t="s">
        <v>987</v>
      </c>
      <c r="K923" s="31">
        <v>2.7789999999999999</v>
      </c>
      <c r="L923" s="24">
        <v>8425144243632</v>
      </c>
      <c r="M923" s="23">
        <v>112</v>
      </c>
      <c r="N923" s="24">
        <v>10</v>
      </c>
    </row>
    <row r="924" spans="1:14" x14ac:dyDescent="0.3">
      <c r="A924" s="23" t="s">
        <v>5935</v>
      </c>
      <c r="B924" s="23" t="s">
        <v>50</v>
      </c>
      <c r="C924" s="23" t="s">
        <v>51</v>
      </c>
      <c r="D924" s="23" t="s">
        <v>5939</v>
      </c>
      <c r="E924" s="23" t="s">
        <v>189</v>
      </c>
      <c r="F924" s="23" t="s">
        <v>5943</v>
      </c>
      <c r="G924" s="23" t="s">
        <v>954</v>
      </c>
      <c r="H924" s="23" t="s">
        <v>388</v>
      </c>
      <c r="I924" s="23" t="s">
        <v>989</v>
      </c>
      <c r="J924" s="23" t="s">
        <v>990</v>
      </c>
      <c r="K924" s="31">
        <v>4.5350000000000001</v>
      </c>
      <c r="L924" s="24">
        <v>8425144152514</v>
      </c>
      <c r="M924" s="23">
        <v>112</v>
      </c>
      <c r="N924" s="24">
        <v>10</v>
      </c>
    </row>
    <row r="925" spans="1:14" x14ac:dyDescent="0.3">
      <c r="A925" s="23" t="s">
        <v>5935</v>
      </c>
      <c r="B925" s="23" t="s">
        <v>50</v>
      </c>
      <c r="C925" s="23" t="s">
        <v>51</v>
      </c>
      <c r="D925" s="23" t="s">
        <v>5939</v>
      </c>
      <c r="E925" s="23" t="s">
        <v>189</v>
      </c>
      <c r="F925" s="23" t="s">
        <v>5943</v>
      </c>
      <c r="G925" s="23" t="s">
        <v>954</v>
      </c>
      <c r="H925" s="23" t="s">
        <v>388</v>
      </c>
      <c r="I925" s="23" t="s">
        <v>991</v>
      </c>
      <c r="J925" s="23" t="s">
        <v>992</v>
      </c>
      <c r="K925" s="31">
        <v>7.665</v>
      </c>
      <c r="L925" s="24">
        <v>8425144253983</v>
      </c>
      <c r="M925" s="23">
        <v>112</v>
      </c>
      <c r="N925" s="24">
        <v>10</v>
      </c>
    </row>
    <row r="926" spans="1:14" x14ac:dyDescent="0.3">
      <c r="A926" s="23" t="s">
        <v>5935</v>
      </c>
      <c r="B926" s="23" t="s">
        <v>50</v>
      </c>
      <c r="C926" s="23" t="s">
        <v>51</v>
      </c>
      <c r="D926" s="23" t="s">
        <v>5939</v>
      </c>
      <c r="E926" s="23" t="s">
        <v>189</v>
      </c>
      <c r="F926" s="23" t="s">
        <v>5943</v>
      </c>
      <c r="G926" s="23" t="s">
        <v>954</v>
      </c>
      <c r="H926" s="23" t="s">
        <v>388</v>
      </c>
      <c r="I926" s="23" t="s">
        <v>993</v>
      </c>
      <c r="J926" s="23" t="s">
        <v>994</v>
      </c>
      <c r="K926" s="31">
        <v>2.645</v>
      </c>
      <c r="L926" s="24">
        <v>8425144253990</v>
      </c>
      <c r="M926" s="23">
        <v>112</v>
      </c>
      <c r="N926" s="24">
        <v>10</v>
      </c>
    </row>
    <row r="927" spans="1:14" x14ac:dyDescent="0.3">
      <c r="A927" s="23" t="s">
        <v>5935</v>
      </c>
      <c r="B927" s="23" t="s">
        <v>50</v>
      </c>
      <c r="C927" s="23" t="s">
        <v>51</v>
      </c>
      <c r="D927" s="23" t="s">
        <v>5939</v>
      </c>
      <c r="E927" s="23" t="s">
        <v>189</v>
      </c>
      <c r="F927" s="23" t="s">
        <v>5943</v>
      </c>
      <c r="G927" s="23" t="s">
        <v>954</v>
      </c>
      <c r="H927" s="23" t="s">
        <v>388</v>
      </c>
      <c r="I927" s="23" t="s">
        <v>995</v>
      </c>
      <c r="J927" s="23" t="s">
        <v>996</v>
      </c>
      <c r="K927" s="31">
        <v>3.669</v>
      </c>
      <c r="L927" s="24">
        <v>8425144243649</v>
      </c>
      <c r="M927" s="23">
        <v>112</v>
      </c>
      <c r="N927" s="24">
        <v>10</v>
      </c>
    </row>
    <row r="928" spans="1:14" x14ac:dyDescent="0.3">
      <c r="A928" s="23" t="s">
        <v>5935</v>
      </c>
      <c r="B928" s="23" t="s">
        <v>50</v>
      </c>
      <c r="C928" s="23" t="s">
        <v>51</v>
      </c>
      <c r="D928" s="23" t="s">
        <v>5939</v>
      </c>
      <c r="E928" s="23" t="s">
        <v>189</v>
      </c>
      <c r="F928" s="23" t="s">
        <v>5943</v>
      </c>
      <c r="G928" s="23" t="s">
        <v>954</v>
      </c>
      <c r="H928" s="23" t="s">
        <v>388</v>
      </c>
      <c r="I928" s="23" t="s">
        <v>997</v>
      </c>
      <c r="J928" s="23" t="s">
        <v>998</v>
      </c>
      <c r="K928" s="31">
        <v>4.9749999999999996</v>
      </c>
      <c r="L928" s="24">
        <v>8425144243656</v>
      </c>
      <c r="M928" s="23">
        <v>112</v>
      </c>
      <c r="N928" s="24">
        <v>10</v>
      </c>
    </row>
    <row r="929" spans="1:14" x14ac:dyDescent="0.3">
      <c r="A929" s="23" t="s">
        <v>5935</v>
      </c>
      <c r="B929" s="23" t="s">
        <v>50</v>
      </c>
      <c r="C929" s="23" t="s">
        <v>51</v>
      </c>
      <c r="D929" s="23" t="s">
        <v>5939</v>
      </c>
      <c r="E929" s="23" t="s">
        <v>189</v>
      </c>
      <c r="F929" s="23" t="s">
        <v>5943</v>
      </c>
      <c r="G929" s="23" t="s">
        <v>954</v>
      </c>
      <c r="H929" s="23" t="s">
        <v>388</v>
      </c>
      <c r="I929" s="23" t="s">
        <v>999</v>
      </c>
      <c r="J929" s="23" t="s">
        <v>1000</v>
      </c>
      <c r="K929" s="31">
        <v>9.0489999999999995</v>
      </c>
      <c r="L929" s="24">
        <v>8425144254003</v>
      </c>
      <c r="M929" s="23">
        <v>112</v>
      </c>
      <c r="N929" s="24">
        <v>5</v>
      </c>
    </row>
    <row r="930" spans="1:14" x14ac:dyDescent="0.3">
      <c r="A930" s="23" t="s">
        <v>5935</v>
      </c>
      <c r="B930" s="23" t="s">
        <v>50</v>
      </c>
      <c r="C930" s="23" t="s">
        <v>51</v>
      </c>
      <c r="D930" s="23" t="s">
        <v>5939</v>
      </c>
      <c r="E930" s="23" t="s">
        <v>189</v>
      </c>
      <c r="F930" s="23" t="s">
        <v>5943</v>
      </c>
      <c r="G930" s="23" t="s">
        <v>954</v>
      </c>
      <c r="H930" s="23" t="s">
        <v>388</v>
      </c>
      <c r="I930" s="23">
        <v>113500</v>
      </c>
      <c r="J930" s="23" t="s">
        <v>1002</v>
      </c>
      <c r="K930" s="31">
        <v>0.81200000000000006</v>
      </c>
      <c r="L930" s="24">
        <v>8425144208815</v>
      </c>
      <c r="M930" s="23">
        <v>113</v>
      </c>
      <c r="N930" s="24">
        <v>1</v>
      </c>
    </row>
    <row r="931" spans="1:14" x14ac:dyDescent="0.3">
      <c r="A931" s="23" t="s">
        <v>5935</v>
      </c>
      <c r="B931" s="23" t="s">
        <v>50</v>
      </c>
      <c r="C931" s="23" t="s">
        <v>51</v>
      </c>
      <c r="D931" s="23" t="s">
        <v>5939</v>
      </c>
      <c r="E931" s="23" t="s">
        <v>189</v>
      </c>
      <c r="F931" s="23" t="s">
        <v>5943</v>
      </c>
      <c r="G931" s="23" t="s">
        <v>954</v>
      </c>
      <c r="H931" s="23" t="s">
        <v>388</v>
      </c>
      <c r="I931" s="23">
        <v>113501</v>
      </c>
      <c r="J931" s="23" t="s">
        <v>1003</v>
      </c>
      <c r="K931" s="31">
        <v>0.78500000000000003</v>
      </c>
      <c r="L931" s="24">
        <v>8425144210368</v>
      </c>
      <c r="M931" s="23">
        <v>113</v>
      </c>
      <c r="N931" s="24">
        <v>1</v>
      </c>
    </row>
    <row r="932" spans="1:14" x14ac:dyDescent="0.3">
      <c r="A932" s="23" t="s">
        <v>5935</v>
      </c>
      <c r="B932" s="23" t="s">
        <v>50</v>
      </c>
      <c r="C932" s="23" t="s">
        <v>51</v>
      </c>
      <c r="D932" s="23" t="s">
        <v>5939</v>
      </c>
      <c r="E932" s="23" t="s">
        <v>189</v>
      </c>
      <c r="F932" s="23" t="s">
        <v>5943</v>
      </c>
      <c r="G932" s="23" t="s">
        <v>954</v>
      </c>
      <c r="H932" s="23" t="s">
        <v>388</v>
      </c>
      <c r="I932" s="23">
        <v>113503</v>
      </c>
      <c r="J932" s="23" t="s">
        <v>1004</v>
      </c>
      <c r="K932" s="31">
        <v>4.415</v>
      </c>
      <c r="L932" s="24">
        <v>8425144243946</v>
      </c>
      <c r="M932" s="23">
        <v>113</v>
      </c>
      <c r="N932" s="24">
        <v>1</v>
      </c>
    </row>
    <row r="933" spans="1:14" x14ac:dyDescent="0.3">
      <c r="A933" s="23" t="s">
        <v>5935</v>
      </c>
      <c r="B933" s="23" t="s">
        <v>50</v>
      </c>
      <c r="C933" s="23" t="s">
        <v>51</v>
      </c>
      <c r="D933" s="23" t="s">
        <v>5939</v>
      </c>
      <c r="E933" s="23" t="s">
        <v>189</v>
      </c>
      <c r="F933" s="23" t="s">
        <v>5943</v>
      </c>
      <c r="G933" s="23" t="s">
        <v>954</v>
      </c>
      <c r="H933" s="23" t="s">
        <v>388</v>
      </c>
      <c r="I933" s="23">
        <v>113507</v>
      </c>
      <c r="J933" s="23" t="s">
        <v>1008</v>
      </c>
      <c r="K933" s="31">
        <v>5.5469999999999997</v>
      </c>
      <c r="L933" s="24">
        <v>8425144210375</v>
      </c>
      <c r="M933" s="23">
        <v>113</v>
      </c>
      <c r="N933" s="24">
        <v>1</v>
      </c>
    </row>
    <row r="934" spans="1:14" x14ac:dyDescent="0.3">
      <c r="A934" s="23" t="s">
        <v>5935</v>
      </c>
      <c r="B934" s="23" t="s">
        <v>50</v>
      </c>
      <c r="C934" s="23" t="s">
        <v>51</v>
      </c>
      <c r="D934" s="23" t="s">
        <v>5939</v>
      </c>
      <c r="E934" s="23" t="s">
        <v>189</v>
      </c>
      <c r="F934" s="23" t="s">
        <v>5943</v>
      </c>
      <c r="G934" s="23" t="s">
        <v>954</v>
      </c>
      <c r="H934" s="23" t="s">
        <v>388</v>
      </c>
      <c r="I934" s="23">
        <v>113508</v>
      </c>
      <c r="J934" s="23" t="s">
        <v>1009</v>
      </c>
      <c r="K934" s="31">
        <v>6.9249999999999998</v>
      </c>
      <c r="L934" s="24">
        <v>8425144210382</v>
      </c>
      <c r="M934" s="23">
        <v>113</v>
      </c>
      <c r="N934" s="24">
        <v>1</v>
      </c>
    </row>
    <row r="935" spans="1:14" x14ac:dyDescent="0.3">
      <c r="A935" s="23" t="s">
        <v>5935</v>
      </c>
      <c r="B935" s="23" t="s">
        <v>50</v>
      </c>
      <c r="C935" s="23" t="s">
        <v>51</v>
      </c>
      <c r="D935" s="23" t="s">
        <v>5939</v>
      </c>
      <c r="E935" s="23" t="s">
        <v>189</v>
      </c>
      <c r="F935" s="23" t="s">
        <v>5943</v>
      </c>
      <c r="G935" s="23" t="s">
        <v>954</v>
      </c>
      <c r="H935" s="23" t="s">
        <v>388</v>
      </c>
      <c r="I935" s="23">
        <v>113509</v>
      </c>
      <c r="J935" s="23" t="s">
        <v>1010</v>
      </c>
      <c r="K935" s="31">
        <v>10.49</v>
      </c>
      <c r="L935" s="24">
        <v>8425144210399</v>
      </c>
      <c r="M935" s="23">
        <v>113</v>
      </c>
      <c r="N935" s="24">
        <v>1</v>
      </c>
    </row>
    <row r="936" spans="1:14" x14ac:dyDescent="0.3">
      <c r="A936" s="23" t="s">
        <v>5935</v>
      </c>
      <c r="B936" s="23" t="s">
        <v>50</v>
      </c>
      <c r="C936" s="23" t="s">
        <v>51</v>
      </c>
      <c r="D936" s="23" t="s">
        <v>5939</v>
      </c>
      <c r="E936" s="23" t="s">
        <v>189</v>
      </c>
      <c r="F936" s="23" t="s">
        <v>5943</v>
      </c>
      <c r="G936" s="23" t="s">
        <v>954</v>
      </c>
      <c r="H936" s="23" t="s">
        <v>388</v>
      </c>
      <c r="I936" s="23">
        <v>113510</v>
      </c>
      <c r="J936" s="23" t="s">
        <v>1011</v>
      </c>
      <c r="K936" s="31">
        <v>27.992000000000001</v>
      </c>
      <c r="L936" s="24">
        <v>8425144210405</v>
      </c>
      <c r="M936" s="23">
        <v>113</v>
      </c>
      <c r="N936" s="24">
        <v>1</v>
      </c>
    </row>
    <row r="937" spans="1:14" x14ac:dyDescent="0.3">
      <c r="A937" s="23" t="s">
        <v>5935</v>
      </c>
      <c r="B937" s="23" t="s">
        <v>50</v>
      </c>
      <c r="C937" s="23" t="s">
        <v>51</v>
      </c>
      <c r="D937" s="23" t="s">
        <v>5939</v>
      </c>
      <c r="E937" s="23" t="s">
        <v>189</v>
      </c>
      <c r="F937" s="23" t="s">
        <v>5943</v>
      </c>
      <c r="G937" s="23" t="s">
        <v>954</v>
      </c>
      <c r="H937" s="23" t="s">
        <v>388</v>
      </c>
      <c r="I937" s="23">
        <v>113511</v>
      </c>
      <c r="J937" s="23" t="s">
        <v>1012</v>
      </c>
      <c r="K937" s="31">
        <v>42.639000000000003</v>
      </c>
      <c r="L937" s="24">
        <v>8425144210412</v>
      </c>
      <c r="M937" s="23">
        <v>113</v>
      </c>
      <c r="N937" s="24">
        <v>1</v>
      </c>
    </row>
    <row r="938" spans="1:14" x14ac:dyDescent="0.3">
      <c r="A938" s="23" t="s">
        <v>5935</v>
      </c>
      <c r="B938" s="23" t="s">
        <v>50</v>
      </c>
      <c r="C938" s="23" t="s">
        <v>51</v>
      </c>
      <c r="D938" s="23" t="s">
        <v>5939</v>
      </c>
      <c r="E938" s="23" t="s">
        <v>189</v>
      </c>
      <c r="F938" s="23" t="s">
        <v>5943</v>
      </c>
      <c r="G938" s="23" t="s">
        <v>954</v>
      </c>
      <c r="H938" s="23" t="s">
        <v>388</v>
      </c>
      <c r="I938" s="23">
        <v>113512</v>
      </c>
      <c r="J938" s="23" t="s">
        <v>1013</v>
      </c>
      <c r="K938" s="31">
        <v>94.893000000000001</v>
      </c>
      <c r="L938" s="24">
        <v>8425144210429</v>
      </c>
      <c r="M938" s="23">
        <v>113</v>
      </c>
      <c r="N938" s="24">
        <v>1</v>
      </c>
    </row>
    <row r="939" spans="1:14" x14ac:dyDescent="0.3">
      <c r="A939" s="23" t="s">
        <v>5935</v>
      </c>
      <c r="B939" s="23" t="s">
        <v>50</v>
      </c>
      <c r="C939" s="23" t="s">
        <v>51</v>
      </c>
      <c r="D939" s="23" t="s">
        <v>5939</v>
      </c>
      <c r="E939" s="23" t="s">
        <v>189</v>
      </c>
      <c r="F939" s="23" t="s">
        <v>5943</v>
      </c>
      <c r="G939" s="23" t="s">
        <v>954</v>
      </c>
      <c r="H939" s="23" t="s">
        <v>388</v>
      </c>
      <c r="I939" s="23">
        <v>113815</v>
      </c>
      <c r="J939" s="23" t="s">
        <v>1014</v>
      </c>
      <c r="K939" s="31">
        <v>1.6459999999999999</v>
      </c>
      <c r="L939" s="24">
        <v>8425144211891</v>
      </c>
      <c r="M939" s="23">
        <v>113</v>
      </c>
      <c r="N939" s="24">
        <v>25</v>
      </c>
    </row>
    <row r="940" spans="1:14" x14ac:dyDescent="0.3">
      <c r="A940" s="23" t="s">
        <v>5935</v>
      </c>
      <c r="B940" s="23" t="s">
        <v>50</v>
      </c>
      <c r="C940" s="23" t="s">
        <v>51</v>
      </c>
      <c r="D940" s="23" t="s">
        <v>5939</v>
      </c>
      <c r="E940" s="23" t="s">
        <v>189</v>
      </c>
      <c r="F940" s="23" t="s">
        <v>5943</v>
      </c>
      <c r="G940" s="23" t="s">
        <v>954</v>
      </c>
      <c r="H940" s="23" t="s">
        <v>388</v>
      </c>
      <c r="I940" s="23">
        <v>113816</v>
      </c>
      <c r="J940" s="23" t="s">
        <v>1015</v>
      </c>
      <c r="K940" s="31">
        <v>2.0990000000000002</v>
      </c>
      <c r="L940" s="24">
        <v>8425144211907</v>
      </c>
      <c r="M940" s="23">
        <v>113</v>
      </c>
      <c r="N940" s="24">
        <v>25</v>
      </c>
    </row>
    <row r="941" spans="1:14" x14ac:dyDescent="0.3">
      <c r="A941" s="23" t="s">
        <v>5935</v>
      </c>
      <c r="B941" s="23" t="s">
        <v>50</v>
      </c>
      <c r="C941" s="23" t="s">
        <v>51</v>
      </c>
      <c r="D941" s="23" t="s">
        <v>5939</v>
      </c>
      <c r="E941" s="23" t="s">
        <v>189</v>
      </c>
      <c r="F941" s="23" t="s">
        <v>5943</v>
      </c>
      <c r="G941" s="23" t="s">
        <v>954</v>
      </c>
      <c r="H941" s="23" t="s">
        <v>388</v>
      </c>
      <c r="I941" s="23">
        <v>113817</v>
      </c>
      <c r="J941" s="23" t="s">
        <v>1016</v>
      </c>
      <c r="K941" s="31">
        <v>2.87</v>
      </c>
      <c r="L941" s="24">
        <v>8425144211914</v>
      </c>
      <c r="M941" s="23">
        <v>113</v>
      </c>
      <c r="N941" s="24">
        <v>10</v>
      </c>
    </row>
    <row r="942" spans="1:14" x14ac:dyDescent="0.3">
      <c r="A942" s="23" t="s">
        <v>5935</v>
      </c>
      <c r="B942" s="23" t="s">
        <v>50</v>
      </c>
      <c r="C942" s="23" t="s">
        <v>51</v>
      </c>
      <c r="D942" s="23" t="s">
        <v>5939</v>
      </c>
      <c r="E942" s="23" t="s">
        <v>189</v>
      </c>
      <c r="F942" s="23" t="s">
        <v>5943</v>
      </c>
      <c r="G942" s="23" t="s">
        <v>954</v>
      </c>
      <c r="H942" s="23" t="s">
        <v>388</v>
      </c>
      <c r="I942" s="23">
        <v>113818</v>
      </c>
      <c r="J942" s="23" t="s">
        <v>1017</v>
      </c>
      <c r="K942" s="31">
        <v>4.734</v>
      </c>
      <c r="L942" s="24">
        <v>8425144211921</v>
      </c>
      <c r="M942" s="23">
        <v>113</v>
      </c>
      <c r="N942" s="24">
        <v>5</v>
      </c>
    </row>
    <row r="943" spans="1:14" x14ac:dyDescent="0.3">
      <c r="A943" s="23" t="s">
        <v>5935</v>
      </c>
      <c r="B943" s="23" t="s">
        <v>50</v>
      </c>
      <c r="C943" s="23" t="s">
        <v>51</v>
      </c>
      <c r="D943" s="23" t="s">
        <v>5939</v>
      </c>
      <c r="E943" s="23" t="s">
        <v>189</v>
      </c>
      <c r="F943" s="23" t="s">
        <v>5943</v>
      </c>
      <c r="G943" s="23" t="s">
        <v>954</v>
      </c>
      <c r="H943" s="23" t="s">
        <v>388</v>
      </c>
      <c r="I943" s="23">
        <v>113819</v>
      </c>
      <c r="J943" s="23" t="s">
        <v>1018</v>
      </c>
      <c r="K943" s="31">
        <v>7.0780000000000003</v>
      </c>
      <c r="L943" s="24">
        <v>8425144211938</v>
      </c>
      <c r="M943" s="23">
        <v>113</v>
      </c>
      <c r="N943" s="24">
        <v>1</v>
      </c>
    </row>
    <row r="944" spans="1:14" x14ac:dyDescent="0.3">
      <c r="A944" s="23" t="s">
        <v>5935</v>
      </c>
      <c r="B944" s="23" t="s">
        <v>50</v>
      </c>
      <c r="C944" s="23" t="s">
        <v>51</v>
      </c>
      <c r="D944" s="23" t="s">
        <v>5939</v>
      </c>
      <c r="E944" s="23" t="s">
        <v>189</v>
      </c>
      <c r="F944" s="23" t="s">
        <v>5943</v>
      </c>
      <c r="G944" s="23" t="s">
        <v>954</v>
      </c>
      <c r="H944" s="23" t="s">
        <v>388</v>
      </c>
      <c r="I944" s="23">
        <v>113820</v>
      </c>
      <c r="J944" s="23" t="s">
        <v>1019</v>
      </c>
      <c r="K944" s="31">
        <v>8.6999999999999993</v>
      </c>
      <c r="L944" s="24">
        <v>8425144211945</v>
      </c>
      <c r="M944" s="23">
        <v>113</v>
      </c>
      <c r="N944" s="24">
        <v>1</v>
      </c>
    </row>
    <row r="945" spans="1:14" x14ac:dyDescent="0.3">
      <c r="A945" s="23" t="s">
        <v>5935</v>
      </c>
      <c r="B945" s="23" t="s">
        <v>50</v>
      </c>
      <c r="C945" s="23" t="s">
        <v>51</v>
      </c>
      <c r="D945" s="23" t="s">
        <v>5939</v>
      </c>
      <c r="E945" s="23" t="s">
        <v>189</v>
      </c>
      <c r="F945" s="23" t="s">
        <v>5943</v>
      </c>
      <c r="G945" s="23" t="s">
        <v>954</v>
      </c>
      <c r="H945" s="23" t="s">
        <v>388</v>
      </c>
      <c r="I945" s="23">
        <v>113821</v>
      </c>
      <c r="J945" s="23" t="s">
        <v>1020</v>
      </c>
      <c r="K945" s="31">
        <v>11.88</v>
      </c>
      <c r="L945" s="24">
        <v>8425144211952</v>
      </c>
      <c r="M945" s="23">
        <v>113</v>
      </c>
      <c r="N945" s="24">
        <v>1</v>
      </c>
    </row>
    <row r="946" spans="1:14" x14ac:dyDescent="0.3">
      <c r="A946" s="23" t="s">
        <v>5935</v>
      </c>
      <c r="B946" s="23" t="s">
        <v>50</v>
      </c>
      <c r="C946" s="23" t="s">
        <v>51</v>
      </c>
      <c r="D946" s="23" t="s">
        <v>5939</v>
      </c>
      <c r="E946" s="23" t="s">
        <v>189</v>
      </c>
      <c r="F946" s="23" t="s">
        <v>5943</v>
      </c>
      <c r="G946" s="23" t="s">
        <v>954</v>
      </c>
      <c r="H946" s="23" t="s">
        <v>388</v>
      </c>
      <c r="I946" s="23">
        <v>113822</v>
      </c>
      <c r="J946" s="23" t="s">
        <v>1021</v>
      </c>
      <c r="K946" s="31">
        <v>23.63</v>
      </c>
      <c r="L946" s="24">
        <v>8425144211969</v>
      </c>
      <c r="M946" s="23">
        <v>113</v>
      </c>
      <c r="N946" s="24">
        <v>1</v>
      </c>
    </row>
    <row r="947" spans="1:14" x14ac:dyDescent="0.3">
      <c r="A947" s="23" t="s">
        <v>5935</v>
      </c>
      <c r="B947" s="23" t="s">
        <v>50</v>
      </c>
      <c r="C947" s="23" t="s">
        <v>51</v>
      </c>
      <c r="D947" s="23" t="s">
        <v>5939</v>
      </c>
      <c r="E947" s="23" t="s">
        <v>189</v>
      </c>
      <c r="F947" s="23" t="s">
        <v>5943</v>
      </c>
      <c r="G947" s="23" t="s">
        <v>954</v>
      </c>
      <c r="H947" s="23" t="s">
        <v>388</v>
      </c>
      <c r="I947" s="23">
        <v>113823</v>
      </c>
      <c r="J947" s="23" t="s">
        <v>1022</v>
      </c>
      <c r="K947" s="31">
        <v>36.719000000000001</v>
      </c>
      <c r="L947" s="24">
        <v>8425144211976</v>
      </c>
      <c r="M947" s="23">
        <v>113</v>
      </c>
      <c r="N947" s="24">
        <v>1</v>
      </c>
    </row>
    <row r="948" spans="1:14" x14ac:dyDescent="0.3">
      <c r="A948" s="23" t="s">
        <v>5935</v>
      </c>
      <c r="B948" s="23" t="s">
        <v>50</v>
      </c>
      <c r="C948" s="23" t="s">
        <v>51</v>
      </c>
      <c r="D948" s="23" t="s">
        <v>5939</v>
      </c>
      <c r="E948" s="23" t="s">
        <v>189</v>
      </c>
      <c r="F948" s="23" t="s">
        <v>5943</v>
      </c>
      <c r="G948" s="23" t="s">
        <v>954</v>
      </c>
      <c r="H948" s="23" t="s">
        <v>388</v>
      </c>
      <c r="I948" s="23">
        <v>113824</v>
      </c>
      <c r="J948" s="23" t="s">
        <v>1023</v>
      </c>
      <c r="K948" s="31">
        <v>109.47499999999999</v>
      </c>
      <c r="L948" s="24">
        <v>8425144211983</v>
      </c>
      <c r="M948" s="23">
        <v>113</v>
      </c>
      <c r="N948" s="24">
        <v>1</v>
      </c>
    </row>
    <row r="949" spans="1:14" x14ac:dyDescent="0.3">
      <c r="A949" s="23" t="s">
        <v>5935</v>
      </c>
      <c r="B949" s="23" t="s">
        <v>50</v>
      </c>
      <c r="C949" s="23" t="s">
        <v>51</v>
      </c>
      <c r="D949" s="23" t="s">
        <v>5939</v>
      </c>
      <c r="E949" s="23" t="s">
        <v>189</v>
      </c>
      <c r="F949" s="23" t="s">
        <v>5943</v>
      </c>
      <c r="G949" s="23" t="s">
        <v>954</v>
      </c>
      <c r="H949" s="23" t="s">
        <v>388</v>
      </c>
      <c r="I949" s="23" t="s">
        <v>1024</v>
      </c>
      <c r="J949" s="23" t="s">
        <v>1025</v>
      </c>
      <c r="K949" s="31">
        <v>1.046</v>
      </c>
      <c r="L949" s="24">
        <v>8425144751014</v>
      </c>
      <c r="M949" s="23">
        <v>113</v>
      </c>
      <c r="N949" s="24">
        <v>10</v>
      </c>
    </row>
    <row r="950" spans="1:14" x14ac:dyDescent="0.3">
      <c r="A950" s="23" t="s">
        <v>5935</v>
      </c>
      <c r="B950" s="23" t="s">
        <v>50</v>
      </c>
      <c r="C950" s="23" t="s">
        <v>51</v>
      </c>
      <c r="D950" s="23" t="s">
        <v>5939</v>
      </c>
      <c r="E950" s="23" t="s">
        <v>189</v>
      </c>
      <c r="F950" s="23" t="s">
        <v>5943</v>
      </c>
      <c r="G950" s="23" t="s">
        <v>954</v>
      </c>
      <c r="H950" s="23" t="s">
        <v>388</v>
      </c>
      <c r="I950" s="23" t="s">
        <v>1026</v>
      </c>
      <c r="J950" s="23" t="s">
        <v>1027</v>
      </c>
      <c r="K950" s="31">
        <v>1.125</v>
      </c>
      <c r="L950" s="24">
        <v>8425144751021</v>
      </c>
      <c r="M950" s="23">
        <v>113</v>
      </c>
      <c r="N950" s="24">
        <v>10</v>
      </c>
    </row>
    <row r="951" spans="1:14" x14ac:dyDescent="0.3">
      <c r="A951" s="23" t="s">
        <v>5935</v>
      </c>
      <c r="B951" s="23" t="s">
        <v>50</v>
      </c>
      <c r="C951" s="23" t="s">
        <v>51</v>
      </c>
      <c r="D951" s="23" t="s">
        <v>5939</v>
      </c>
      <c r="E951" s="23" t="s">
        <v>189</v>
      </c>
      <c r="F951" s="23" t="s">
        <v>5943</v>
      </c>
      <c r="G951" s="23" t="s">
        <v>954</v>
      </c>
      <c r="H951" s="23" t="s">
        <v>388</v>
      </c>
      <c r="I951" s="23" t="s">
        <v>1028</v>
      </c>
      <c r="J951" s="23" t="s">
        <v>1029</v>
      </c>
      <c r="K951" s="31">
        <v>2.0579999999999998</v>
      </c>
      <c r="L951" s="24">
        <v>8425144751038</v>
      </c>
      <c r="M951" s="23">
        <v>113</v>
      </c>
      <c r="N951" s="24">
        <v>10</v>
      </c>
    </row>
    <row r="952" spans="1:14" x14ac:dyDescent="0.3">
      <c r="A952" s="23" t="s">
        <v>5935</v>
      </c>
      <c r="B952" s="23" t="s">
        <v>50</v>
      </c>
      <c r="C952" s="23" t="s">
        <v>51</v>
      </c>
      <c r="D952" s="23" t="s">
        <v>5939</v>
      </c>
      <c r="E952" s="23" t="s">
        <v>189</v>
      </c>
      <c r="F952" s="23" t="s">
        <v>5943</v>
      </c>
      <c r="G952" s="23" t="s">
        <v>954</v>
      </c>
      <c r="H952" s="23" t="s">
        <v>388</v>
      </c>
      <c r="I952" s="23" t="s">
        <v>1030</v>
      </c>
      <c r="J952" s="23" t="s">
        <v>1031</v>
      </c>
      <c r="K952" s="31">
        <v>3.7469999999999999</v>
      </c>
      <c r="L952" s="24">
        <v>8425144243816</v>
      </c>
      <c r="M952" s="23">
        <v>113</v>
      </c>
      <c r="N952" s="24">
        <v>5</v>
      </c>
    </row>
    <row r="953" spans="1:14" x14ac:dyDescent="0.3">
      <c r="A953" s="23" t="s">
        <v>5935</v>
      </c>
      <c r="B953" s="23" t="s">
        <v>50</v>
      </c>
      <c r="C953" s="23" t="s">
        <v>51</v>
      </c>
      <c r="D953" s="23" t="s">
        <v>5939</v>
      </c>
      <c r="E953" s="23" t="s">
        <v>189</v>
      </c>
      <c r="F953" s="23" t="s">
        <v>5943</v>
      </c>
      <c r="G953" s="23" t="s">
        <v>954</v>
      </c>
      <c r="H953" s="23" t="s">
        <v>388</v>
      </c>
      <c r="I953" s="23" t="s">
        <v>1032</v>
      </c>
      <c r="J953" s="23" t="s">
        <v>1033</v>
      </c>
      <c r="K953" s="31">
        <v>1.6739999999999999</v>
      </c>
      <c r="L953" s="24">
        <v>8425144254010</v>
      </c>
      <c r="M953" s="23">
        <v>113</v>
      </c>
      <c r="N953" s="24">
        <v>1</v>
      </c>
    </row>
    <row r="954" spans="1:14" x14ac:dyDescent="0.3">
      <c r="A954" s="23" t="s">
        <v>5935</v>
      </c>
      <c r="B954" s="23" t="s">
        <v>50</v>
      </c>
      <c r="C954" s="23" t="s">
        <v>51</v>
      </c>
      <c r="D954" s="23" t="s">
        <v>5939</v>
      </c>
      <c r="E954" s="23" t="s">
        <v>189</v>
      </c>
      <c r="F954" s="23" t="s">
        <v>5943</v>
      </c>
      <c r="G954" s="23" t="s">
        <v>954</v>
      </c>
      <c r="H954" s="23" t="s">
        <v>388</v>
      </c>
      <c r="I954" s="23" t="s">
        <v>1037</v>
      </c>
      <c r="J954" s="23" t="s">
        <v>1038</v>
      </c>
      <c r="K954" s="31">
        <v>3.7250000000000001</v>
      </c>
      <c r="L954" s="24">
        <v>8425144254027</v>
      </c>
      <c r="M954" s="23">
        <v>113</v>
      </c>
      <c r="N954" s="24">
        <v>10</v>
      </c>
    </row>
    <row r="955" spans="1:14" x14ac:dyDescent="0.3">
      <c r="A955" s="23" t="s">
        <v>5935</v>
      </c>
      <c r="B955" s="23" t="s">
        <v>50</v>
      </c>
      <c r="C955" s="23" t="s">
        <v>51</v>
      </c>
      <c r="D955" s="23" t="s">
        <v>5939</v>
      </c>
      <c r="E955" s="23" t="s">
        <v>189</v>
      </c>
      <c r="F955" s="23" t="s">
        <v>5943</v>
      </c>
      <c r="G955" s="23" t="s">
        <v>954</v>
      </c>
      <c r="H955" s="23" t="s">
        <v>388</v>
      </c>
      <c r="I955" s="23" t="s">
        <v>1039</v>
      </c>
      <c r="J955" s="23" t="s">
        <v>1040</v>
      </c>
      <c r="K955" s="31">
        <v>4.78</v>
      </c>
      <c r="L955" s="24">
        <v>8425144254034</v>
      </c>
      <c r="M955" s="23">
        <v>113</v>
      </c>
      <c r="N955" s="24">
        <v>10</v>
      </c>
    </row>
    <row r="956" spans="1:14" x14ac:dyDescent="0.3">
      <c r="A956" s="23" t="s">
        <v>5935</v>
      </c>
      <c r="B956" s="23" t="s">
        <v>50</v>
      </c>
      <c r="C956" s="23" t="s">
        <v>51</v>
      </c>
      <c r="D956" s="23" t="s">
        <v>5939</v>
      </c>
      <c r="E956" s="23" t="s">
        <v>189</v>
      </c>
      <c r="F956" s="23" t="s">
        <v>5943</v>
      </c>
      <c r="G956" s="23" t="s">
        <v>954</v>
      </c>
      <c r="H956" s="23" t="s">
        <v>388</v>
      </c>
      <c r="I956" s="23" t="s">
        <v>1041</v>
      </c>
      <c r="J956" s="23" t="s">
        <v>1042</v>
      </c>
      <c r="K956" s="31">
        <v>8.9730000000000008</v>
      </c>
      <c r="L956" s="24">
        <v>8425144254041</v>
      </c>
      <c r="M956" s="23">
        <v>113</v>
      </c>
      <c r="N956" s="24">
        <v>5</v>
      </c>
    </row>
    <row r="957" spans="1:14" x14ac:dyDescent="0.3">
      <c r="A957" s="23" t="s">
        <v>5935</v>
      </c>
      <c r="B957" s="23" t="s">
        <v>50</v>
      </c>
      <c r="C957" s="23" t="s">
        <v>51</v>
      </c>
      <c r="D957" s="23" t="s">
        <v>5939</v>
      </c>
      <c r="E957" s="23" t="s">
        <v>189</v>
      </c>
      <c r="F957" s="23" t="s">
        <v>5943</v>
      </c>
      <c r="G957" s="23" t="s">
        <v>954</v>
      </c>
      <c r="H957" s="23" t="s">
        <v>388</v>
      </c>
      <c r="I957" s="23" t="s">
        <v>1043</v>
      </c>
      <c r="J957" s="23" t="s">
        <v>1044</v>
      </c>
      <c r="K957" s="31">
        <v>1.2609999999999999</v>
      </c>
      <c r="L957" s="24">
        <v>8425144243700</v>
      </c>
      <c r="M957" s="23">
        <v>113</v>
      </c>
      <c r="N957" s="24">
        <v>10</v>
      </c>
    </row>
    <row r="958" spans="1:14" x14ac:dyDescent="0.3">
      <c r="A958" s="23" t="s">
        <v>5935</v>
      </c>
      <c r="B958" s="23" t="s">
        <v>50</v>
      </c>
      <c r="C958" s="23" t="s">
        <v>51</v>
      </c>
      <c r="D958" s="23" t="s">
        <v>5939</v>
      </c>
      <c r="E958" s="23" t="s">
        <v>189</v>
      </c>
      <c r="F958" s="23" t="s">
        <v>5943</v>
      </c>
      <c r="G958" s="23" t="s">
        <v>954</v>
      </c>
      <c r="H958" s="23" t="s">
        <v>388</v>
      </c>
      <c r="I958" s="23" t="s">
        <v>1045</v>
      </c>
      <c r="J958" s="23" t="s">
        <v>1046</v>
      </c>
      <c r="K958" s="31">
        <v>1.3280000000000001</v>
      </c>
      <c r="L958" s="24">
        <v>8425144243717</v>
      </c>
      <c r="M958" s="23">
        <v>113</v>
      </c>
      <c r="N958" s="24">
        <v>10</v>
      </c>
    </row>
    <row r="959" spans="1:14" x14ac:dyDescent="0.3">
      <c r="A959" s="23" t="s">
        <v>5935</v>
      </c>
      <c r="B959" s="23" t="s">
        <v>50</v>
      </c>
      <c r="C959" s="23" t="s">
        <v>51</v>
      </c>
      <c r="D959" s="23" t="s">
        <v>5939</v>
      </c>
      <c r="E959" s="23" t="s">
        <v>189</v>
      </c>
      <c r="F959" s="23" t="s">
        <v>5943</v>
      </c>
      <c r="G959" s="23" t="s">
        <v>954</v>
      </c>
      <c r="H959" s="23" t="s">
        <v>388</v>
      </c>
      <c r="I959" s="23" t="s">
        <v>1047</v>
      </c>
      <c r="J959" s="23" t="s">
        <v>1048</v>
      </c>
      <c r="K959" s="31">
        <v>2.3980000000000001</v>
      </c>
      <c r="L959" s="24">
        <v>8425144243724</v>
      </c>
      <c r="M959" s="23">
        <v>113</v>
      </c>
      <c r="N959" s="24">
        <v>10</v>
      </c>
    </row>
    <row r="960" spans="1:14" x14ac:dyDescent="0.3">
      <c r="A960" s="23" t="s">
        <v>5935</v>
      </c>
      <c r="B960" s="23" t="s">
        <v>50</v>
      </c>
      <c r="C960" s="23" t="s">
        <v>51</v>
      </c>
      <c r="D960" s="23" t="s">
        <v>5939</v>
      </c>
      <c r="E960" s="23" t="s">
        <v>189</v>
      </c>
      <c r="F960" s="23" t="s">
        <v>5943</v>
      </c>
      <c r="G960" s="23" t="s">
        <v>954</v>
      </c>
      <c r="H960" s="23" t="s">
        <v>388</v>
      </c>
      <c r="I960" s="23">
        <v>113515</v>
      </c>
      <c r="J960" s="23" t="s">
        <v>3191</v>
      </c>
      <c r="K960" s="31">
        <v>0.70899999999999996</v>
      </c>
      <c r="L960" s="24">
        <v>8425144210450</v>
      </c>
      <c r="M960" s="23">
        <v>114</v>
      </c>
      <c r="N960" s="24">
        <v>25</v>
      </c>
    </row>
    <row r="961" spans="1:14" x14ac:dyDescent="0.3">
      <c r="A961" s="23" t="s">
        <v>5935</v>
      </c>
      <c r="B961" s="23" t="s">
        <v>50</v>
      </c>
      <c r="C961" s="23" t="s">
        <v>51</v>
      </c>
      <c r="D961" s="23" t="s">
        <v>5939</v>
      </c>
      <c r="E961" s="23" t="s">
        <v>189</v>
      </c>
      <c r="F961" s="23" t="s">
        <v>5943</v>
      </c>
      <c r="G961" s="23" t="s">
        <v>954</v>
      </c>
      <c r="H961" s="23" t="s">
        <v>388</v>
      </c>
      <c r="I961" s="23">
        <v>113516</v>
      </c>
      <c r="J961" s="23" t="s">
        <v>3192</v>
      </c>
      <c r="K961" s="31">
        <v>0.88900000000000001</v>
      </c>
      <c r="L961" s="24">
        <v>8425144210467</v>
      </c>
      <c r="M961" s="23">
        <v>114</v>
      </c>
      <c r="N961" s="24">
        <v>25</v>
      </c>
    </row>
    <row r="962" spans="1:14" x14ac:dyDescent="0.3">
      <c r="A962" s="23" t="s">
        <v>5935</v>
      </c>
      <c r="B962" s="23" t="s">
        <v>50</v>
      </c>
      <c r="C962" s="23" t="s">
        <v>51</v>
      </c>
      <c r="D962" s="23" t="s">
        <v>5939</v>
      </c>
      <c r="E962" s="23" t="s">
        <v>189</v>
      </c>
      <c r="F962" s="23" t="s">
        <v>5943</v>
      </c>
      <c r="G962" s="23" t="s">
        <v>954</v>
      </c>
      <c r="H962" s="23" t="s">
        <v>388</v>
      </c>
      <c r="I962" s="23">
        <v>113517</v>
      </c>
      <c r="J962" s="23" t="s">
        <v>3193</v>
      </c>
      <c r="K962" s="31">
        <v>1.0820000000000001</v>
      </c>
      <c r="L962" s="24">
        <v>8425144210474</v>
      </c>
      <c r="M962" s="23">
        <v>114</v>
      </c>
      <c r="N962" s="24">
        <v>25</v>
      </c>
    </row>
    <row r="963" spans="1:14" x14ac:dyDescent="0.3">
      <c r="A963" s="23" t="s">
        <v>5935</v>
      </c>
      <c r="B963" s="23" t="s">
        <v>50</v>
      </c>
      <c r="C963" s="23" t="s">
        <v>51</v>
      </c>
      <c r="D963" s="23" t="s">
        <v>5939</v>
      </c>
      <c r="E963" s="23" t="s">
        <v>189</v>
      </c>
      <c r="F963" s="23" t="s">
        <v>5943</v>
      </c>
      <c r="G963" s="23" t="s">
        <v>954</v>
      </c>
      <c r="H963" s="23" t="s">
        <v>388</v>
      </c>
      <c r="I963" s="23">
        <v>113518</v>
      </c>
      <c r="J963" s="23" t="s">
        <v>3194</v>
      </c>
      <c r="K963" s="31">
        <v>1.0820000000000001</v>
      </c>
      <c r="L963" s="24">
        <v>8425144210481</v>
      </c>
      <c r="M963" s="23">
        <v>114</v>
      </c>
      <c r="N963" s="24">
        <v>25</v>
      </c>
    </row>
    <row r="964" spans="1:14" x14ac:dyDescent="0.3">
      <c r="A964" s="23" t="s">
        <v>5935</v>
      </c>
      <c r="B964" s="23" t="s">
        <v>50</v>
      </c>
      <c r="C964" s="23" t="s">
        <v>51</v>
      </c>
      <c r="D964" s="23" t="s">
        <v>5939</v>
      </c>
      <c r="E964" s="23" t="s">
        <v>189</v>
      </c>
      <c r="F964" s="23" t="s">
        <v>5943</v>
      </c>
      <c r="G964" s="23" t="s">
        <v>954</v>
      </c>
      <c r="H964" s="23" t="s">
        <v>388</v>
      </c>
      <c r="I964" s="23">
        <v>113526</v>
      </c>
      <c r="J964" s="23" t="s">
        <v>3195</v>
      </c>
      <c r="K964" s="31">
        <v>6.899</v>
      </c>
      <c r="L964" s="24">
        <v>8425144210498</v>
      </c>
      <c r="M964" s="23">
        <v>114</v>
      </c>
      <c r="N964" s="24">
        <v>1</v>
      </c>
    </row>
    <row r="965" spans="1:14" x14ac:dyDescent="0.3">
      <c r="A965" s="23" t="s">
        <v>5935</v>
      </c>
      <c r="B965" s="23" t="s">
        <v>50</v>
      </c>
      <c r="C965" s="23" t="s">
        <v>51</v>
      </c>
      <c r="D965" s="23" t="s">
        <v>5939</v>
      </c>
      <c r="E965" s="23" t="s">
        <v>189</v>
      </c>
      <c r="F965" s="23" t="s">
        <v>5943</v>
      </c>
      <c r="G965" s="23" t="s">
        <v>954</v>
      </c>
      <c r="H965" s="23" t="s">
        <v>388</v>
      </c>
      <c r="I965" s="23">
        <v>113528</v>
      </c>
      <c r="J965" s="23" t="s">
        <v>3196</v>
      </c>
      <c r="K965" s="31">
        <v>6.5</v>
      </c>
      <c r="L965" s="24">
        <v>8425144210504</v>
      </c>
      <c r="M965" s="23">
        <v>114</v>
      </c>
      <c r="N965" s="24">
        <v>1</v>
      </c>
    </row>
    <row r="966" spans="1:14" x14ac:dyDescent="0.3">
      <c r="A966" s="23" t="s">
        <v>5935</v>
      </c>
      <c r="B966" s="23" t="s">
        <v>50</v>
      </c>
      <c r="C966" s="23" t="s">
        <v>51</v>
      </c>
      <c r="D966" s="23" t="s">
        <v>5939</v>
      </c>
      <c r="E966" s="23" t="s">
        <v>189</v>
      </c>
      <c r="F966" s="23" t="s">
        <v>5943</v>
      </c>
      <c r="G966" s="23" t="s">
        <v>954</v>
      </c>
      <c r="H966" s="23" t="s">
        <v>388</v>
      </c>
      <c r="I966" s="23">
        <v>113529</v>
      </c>
      <c r="J966" s="23" t="s">
        <v>3197</v>
      </c>
      <c r="K966" s="31">
        <v>9.718</v>
      </c>
      <c r="L966" s="24">
        <v>8425144210511</v>
      </c>
      <c r="M966" s="23">
        <v>114</v>
      </c>
      <c r="N966" s="24">
        <v>1</v>
      </c>
    </row>
    <row r="967" spans="1:14" x14ac:dyDescent="0.3">
      <c r="A967" s="23" t="s">
        <v>5935</v>
      </c>
      <c r="B967" s="23" t="s">
        <v>50</v>
      </c>
      <c r="C967" s="23" t="s">
        <v>51</v>
      </c>
      <c r="D967" s="23" t="s">
        <v>5939</v>
      </c>
      <c r="E967" s="23" t="s">
        <v>189</v>
      </c>
      <c r="F967" s="23" t="s">
        <v>5943</v>
      </c>
      <c r="G967" s="23" t="s">
        <v>954</v>
      </c>
      <c r="H967" s="23" t="s">
        <v>388</v>
      </c>
      <c r="I967" s="23">
        <v>113530</v>
      </c>
      <c r="J967" s="23" t="s">
        <v>3198</v>
      </c>
      <c r="K967" s="31">
        <v>7.0529999999999999</v>
      </c>
      <c r="L967" s="24">
        <v>8425144210528</v>
      </c>
      <c r="M967" s="23">
        <v>114</v>
      </c>
      <c r="N967" s="24">
        <v>1</v>
      </c>
    </row>
    <row r="968" spans="1:14" x14ac:dyDescent="0.3">
      <c r="A968" s="23" t="s">
        <v>5935</v>
      </c>
      <c r="B968" s="23" t="s">
        <v>50</v>
      </c>
      <c r="C968" s="23" t="s">
        <v>51</v>
      </c>
      <c r="D968" s="23" t="s">
        <v>5939</v>
      </c>
      <c r="E968" s="23" t="s">
        <v>189</v>
      </c>
      <c r="F968" s="23" t="s">
        <v>5943</v>
      </c>
      <c r="G968" s="23" t="s">
        <v>954</v>
      </c>
      <c r="H968" s="23" t="s">
        <v>388</v>
      </c>
      <c r="I968" s="23">
        <v>113531</v>
      </c>
      <c r="J968" s="23" t="s">
        <v>3199</v>
      </c>
      <c r="K968" s="31">
        <v>10.143000000000001</v>
      </c>
      <c r="L968" s="24">
        <v>8425144210535</v>
      </c>
      <c r="M968" s="23">
        <v>114</v>
      </c>
      <c r="N968" s="24">
        <v>1</v>
      </c>
    </row>
    <row r="969" spans="1:14" x14ac:dyDescent="0.3">
      <c r="A969" s="23" t="s">
        <v>5935</v>
      </c>
      <c r="B969" s="23" t="s">
        <v>50</v>
      </c>
      <c r="C969" s="23" t="s">
        <v>51</v>
      </c>
      <c r="D969" s="23" t="s">
        <v>5939</v>
      </c>
      <c r="E969" s="23" t="s">
        <v>189</v>
      </c>
      <c r="F969" s="23" t="s">
        <v>5943</v>
      </c>
      <c r="G969" s="23" t="s">
        <v>954</v>
      </c>
      <c r="H969" s="23" t="s">
        <v>388</v>
      </c>
      <c r="I969" s="23">
        <v>113532</v>
      </c>
      <c r="J969" s="23" t="s">
        <v>3200</v>
      </c>
      <c r="K969" s="31">
        <v>10.837</v>
      </c>
      <c r="L969" s="24">
        <v>8425144210542</v>
      </c>
      <c r="M969" s="23">
        <v>114</v>
      </c>
      <c r="N969" s="24">
        <v>1</v>
      </c>
    </row>
    <row r="970" spans="1:14" x14ac:dyDescent="0.3">
      <c r="A970" s="23" t="s">
        <v>5935</v>
      </c>
      <c r="B970" s="23" t="s">
        <v>50</v>
      </c>
      <c r="C970" s="23" t="s">
        <v>51</v>
      </c>
      <c r="D970" s="23" t="s">
        <v>5939</v>
      </c>
      <c r="E970" s="23" t="s">
        <v>189</v>
      </c>
      <c r="F970" s="23" t="s">
        <v>5943</v>
      </c>
      <c r="G970" s="23" t="s">
        <v>954</v>
      </c>
      <c r="H970" s="23" t="s">
        <v>388</v>
      </c>
      <c r="I970" s="23">
        <v>113533</v>
      </c>
      <c r="J970" s="23" t="s">
        <v>3201</v>
      </c>
      <c r="K970" s="31">
        <v>18.777000000000001</v>
      </c>
      <c r="L970" s="24">
        <v>8425144210559</v>
      </c>
      <c r="M970" s="23">
        <v>114</v>
      </c>
      <c r="N970" s="24">
        <v>1</v>
      </c>
    </row>
    <row r="971" spans="1:14" x14ac:dyDescent="0.3">
      <c r="A971" s="23" t="s">
        <v>5935</v>
      </c>
      <c r="B971" s="23" t="s">
        <v>50</v>
      </c>
      <c r="C971" s="23" t="s">
        <v>51</v>
      </c>
      <c r="D971" s="23" t="s">
        <v>5939</v>
      </c>
      <c r="E971" s="23" t="s">
        <v>189</v>
      </c>
      <c r="F971" s="23" t="s">
        <v>5943</v>
      </c>
      <c r="G971" s="23" t="s">
        <v>954</v>
      </c>
      <c r="H971" s="23" t="s">
        <v>388</v>
      </c>
      <c r="I971" s="23">
        <v>113534</v>
      </c>
      <c r="J971" s="23" t="s">
        <v>3202</v>
      </c>
      <c r="K971" s="31">
        <v>29.846</v>
      </c>
      <c r="L971" s="24">
        <v>8425144210566</v>
      </c>
      <c r="M971" s="23">
        <v>114</v>
      </c>
      <c r="N971" s="24">
        <v>1</v>
      </c>
    </row>
    <row r="972" spans="1:14" x14ac:dyDescent="0.3">
      <c r="A972" s="23" t="s">
        <v>5935</v>
      </c>
      <c r="B972" s="23" t="s">
        <v>50</v>
      </c>
      <c r="C972" s="23" t="s">
        <v>51</v>
      </c>
      <c r="D972" s="23" t="s">
        <v>5939</v>
      </c>
      <c r="E972" s="23" t="s">
        <v>189</v>
      </c>
      <c r="F972" s="23" t="s">
        <v>5943</v>
      </c>
      <c r="G972" s="23" t="s">
        <v>954</v>
      </c>
      <c r="H972" s="23" t="s">
        <v>388</v>
      </c>
      <c r="I972" s="23">
        <v>113535</v>
      </c>
      <c r="J972" s="23" t="s">
        <v>3203</v>
      </c>
      <c r="K972" s="31">
        <v>31.352</v>
      </c>
      <c r="L972" s="24">
        <v>8425144210573</v>
      </c>
      <c r="M972" s="23">
        <v>114</v>
      </c>
      <c r="N972" s="24">
        <v>1</v>
      </c>
    </row>
    <row r="973" spans="1:14" x14ac:dyDescent="0.3">
      <c r="A973" s="23" t="s">
        <v>5935</v>
      </c>
      <c r="B973" s="23" t="s">
        <v>50</v>
      </c>
      <c r="C973" s="23" t="s">
        <v>51</v>
      </c>
      <c r="D973" s="23" t="s">
        <v>5939</v>
      </c>
      <c r="E973" s="23" t="s">
        <v>189</v>
      </c>
      <c r="F973" s="23" t="s">
        <v>5943</v>
      </c>
      <c r="G973" s="23" t="s">
        <v>954</v>
      </c>
      <c r="H973" s="23" t="s">
        <v>388</v>
      </c>
      <c r="I973" s="23">
        <v>113539</v>
      </c>
      <c r="J973" s="23" t="s">
        <v>3204</v>
      </c>
      <c r="K973" s="31">
        <v>5.3159999999999998</v>
      </c>
      <c r="L973" s="24">
        <v>8425144243953</v>
      </c>
      <c r="M973" s="23">
        <v>114</v>
      </c>
      <c r="N973" s="24">
        <v>1</v>
      </c>
    </row>
    <row r="974" spans="1:14" x14ac:dyDescent="0.3">
      <c r="A974" s="23" t="s">
        <v>5935</v>
      </c>
      <c r="B974" s="23" t="s">
        <v>50</v>
      </c>
      <c r="C974" s="23" t="s">
        <v>51</v>
      </c>
      <c r="D974" s="23" t="s">
        <v>5939</v>
      </c>
      <c r="E974" s="23" t="s">
        <v>189</v>
      </c>
      <c r="F974" s="23" t="s">
        <v>5943</v>
      </c>
      <c r="G974" s="23" t="s">
        <v>954</v>
      </c>
      <c r="H974" s="23" t="s">
        <v>388</v>
      </c>
      <c r="I974" s="23">
        <v>113545</v>
      </c>
      <c r="J974" s="23" t="s">
        <v>3206</v>
      </c>
      <c r="K974" s="31">
        <v>0.61799999999999999</v>
      </c>
      <c r="L974" s="24">
        <v>8425144210610</v>
      </c>
      <c r="M974" s="23">
        <v>114</v>
      </c>
      <c r="N974" s="24">
        <v>1</v>
      </c>
    </row>
    <row r="975" spans="1:14" x14ac:dyDescent="0.3">
      <c r="A975" s="23" t="s">
        <v>5935</v>
      </c>
      <c r="B975" s="23" t="s">
        <v>50</v>
      </c>
      <c r="C975" s="23" t="s">
        <v>51</v>
      </c>
      <c r="D975" s="23" t="s">
        <v>5939</v>
      </c>
      <c r="E975" s="23" t="s">
        <v>189</v>
      </c>
      <c r="F975" s="23" t="s">
        <v>5943</v>
      </c>
      <c r="G975" s="23" t="s">
        <v>954</v>
      </c>
      <c r="H975" s="23" t="s">
        <v>388</v>
      </c>
      <c r="I975" s="23">
        <v>113546</v>
      </c>
      <c r="J975" s="23" t="s">
        <v>3207</v>
      </c>
      <c r="K975" s="31">
        <v>1.0820000000000001</v>
      </c>
      <c r="L975" s="24">
        <v>8425144210627</v>
      </c>
      <c r="M975" s="23">
        <v>114</v>
      </c>
      <c r="N975" s="24">
        <v>25</v>
      </c>
    </row>
    <row r="976" spans="1:14" x14ac:dyDescent="0.3">
      <c r="A976" s="23" t="s">
        <v>5935</v>
      </c>
      <c r="B976" s="23" t="s">
        <v>50</v>
      </c>
      <c r="C976" s="23" t="s">
        <v>51</v>
      </c>
      <c r="D976" s="23" t="s">
        <v>5939</v>
      </c>
      <c r="E976" s="23" t="s">
        <v>189</v>
      </c>
      <c r="F976" s="23" t="s">
        <v>5943</v>
      </c>
      <c r="G976" s="23" t="s">
        <v>954</v>
      </c>
      <c r="H976" s="23" t="s">
        <v>388</v>
      </c>
      <c r="I976" s="23">
        <v>113547</v>
      </c>
      <c r="J976" s="23" t="s">
        <v>3208</v>
      </c>
      <c r="K976" s="31">
        <v>0.70899999999999996</v>
      </c>
      <c r="L976" s="24">
        <v>8425144210634</v>
      </c>
      <c r="M976" s="23">
        <v>114</v>
      </c>
      <c r="N976" s="24">
        <v>1</v>
      </c>
    </row>
    <row r="977" spans="1:14" x14ac:dyDescent="0.3">
      <c r="A977" s="23" t="s">
        <v>5935</v>
      </c>
      <c r="B977" s="23" t="s">
        <v>50</v>
      </c>
      <c r="C977" s="23" t="s">
        <v>51</v>
      </c>
      <c r="D977" s="23" t="s">
        <v>5939</v>
      </c>
      <c r="E977" s="23" t="s">
        <v>189</v>
      </c>
      <c r="F977" s="23" t="s">
        <v>5943</v>
      </c>
      <c r="G977" s="23" t="s">
        <v>954</v>
      </c>
      <c r="H977" s="23" t="s">
        <v>388</v>
      </c>
      <c r="I977" s="23">
        <v>113548</v>
      </c>
      <c r="J977" s="23" t="s">
        <v>3209</v>
      </c>
      <c r="K977" s="31">
        <v>1.157</v>
      </c>
      <c r="L977" s="24">
        <v>8425144210641</v>
      </c>
      <c r="M977" s="23">
        <v>114</v>
      </c>
      <c r="N977" s="24">
        <v>25</v>
      </c>
    </row>
    <row r="978" spans="1:14" x14ac:dyDescent="0.3">
      <c r="A978" s="23" t="s">
        <v>5935</v>
      </c>
      <c r="B978" s="23" t="s">
        <v>50</v>
      </c>
      <c r="C978" s="23" t="s">
        <v>51</v>
      </c>
      <c r="D978" s="23" t="s">
        <v>5939</v>
      </c>
      <c r="E978" s="23" t="s">
        <v>189</v>
      </c>
      <c r="F978" s="23" t="s">
        <v>5943</v>
      </c>
      <c r="G978" s="23" t="s">
        <v>954</v>
      </c>
      <c r="H978" s="23" t="s">
        <v>388</v>
      </c>
      <c r="I978" s="23">
        <v>113549</v>
      </c>
      <c r="J978" s="23" t="s">
        <v>3210</v>
      </c>
      <c r="K978" s="31">
        <v>1.056</v>
      </c>
      <c r="L978" s="24">
        <v>8425144210658</v>
      </c>
      <c r="M978" s="23">
        <v>114</v>
      </c>
      <c r="N978" s="24">
        <v>25</v>
      </c>
    </row>
    <row r="979" spans="1:14" x14ac:dyDescent="0.3">
      <c r="A979" s="23" t="s">
        <v>5935</v>
      </c>
      <c r="B979" s="23" t="s">
        <v>50</v>
      </c>
      <c r="C979" s="23" t="s">
        <v>51</v>
      </c>
      <c r="D979" s="23" t="s">
        <v>5939</v>
      </c>
      <c r="E979" s="23" t="s">
        <v>189</v>
      </c>
      <c r="F979" s="23" t="s">
        <v>5943</v>
      </c>
      <c r="G979" s="23" t="s">
        <v>954</v>
      </c>
      <c r="H979" s="23" t="s">
        <v>388</v>
      </c>
      <c r="I979" s="23">
        <v>113554</v>
      </c>
      <c r="J979" s="23" t="s">
        <v>3211</v>
      </c>
      <c r="K979" s="31">
        <v>4.4279999999999999</v>
      </c>
      <c r="L979" s="24">
        <v>8425144210665</v>
      </c>
      <c r="M979" s="23">
        <v>114</v>
      </c>
      <c r="N979" s="24">
        <v>1</v>
      </c>
    </row>
    <row r="980" spans="1:14" x14ac:dyDescent="0.3">
      <c r="A980" s="23" t="s">
        <v>5935</v>
      </c>
      <c r="B980" s="23" t="s">
        <v>50</v>
      </c>
      <c r="C980" s="23" t="s">
        <v>51</v>
      </c>
      <c r="D980" s="23" t="s">
        <v>5939</v>
      </c>
      <c r="E980" s="23" t="s">
        <v>189</v>
      </c>
      <c r="F980" s="23" t="s">
        <v>5943</v>
      </c>
      <c r="G980" s="23" t="s">
        <v>954</v>
      </c>
      <c r="H980" s="23" t="s">
        <v>388</v>
      </c>
      <c r="I980" s="23">
        <v>113555</v>
      </c>
      <c r="J980" s="23" t="s">
        <v>3212</v>
      </c>
      <c r="K980" s="31">
        <v>4.8920000000000003</v>
      </c>
      <c r="L980" s="24">
        <v>8425144210672</v>
      </c>
      <c r="M980" s="23">
        <v>114</v>
      </c>
      <c r="N980" s="24">
        <v>1</v>
      </c>
    </row>
    <row r="981" spans="1:14" x14ac:dyDescent="0.3">
      <c r="A981" s="23" t="s">
        <v>5935</v>
      </c>
      <c r="B981" s="23" t="s">
        <v>50</v>
      </c>
      <c r="C981" s="23" t="s">
        <v>51</v>
      </c>
      <c r="D981" s="23" t="s">
        <v>5939</v>
      </c>
      <c r="E981" s="23" t="s">
        <v>189</v>
      </c>
      <c r="F981" s="23" t="s">
        <v>5943</v>
      </c>
      <c r="G981" s="23" t="s">
        <v>954</v>
      </c>
      <c r="H981" s="23" t="s">
        <v>388</v>
      </c>
      <c r="I981" s="23">
        <v>113556</v>
      </c>
      <c r="J981" s="23" t="s">
        <v>3213</v>
      </c>
      <c r="K981" s="31">
        <v>4.08</v>
      </c>
      <c r="L981" s="24">
        <v>8425144206972</v>
      </c>
      <c r="M981" s="23">
        <v>114</v>
      </c>
      <c r="N981" s="24">
        <v>1</v>
      </c>
    </row>
    <row r="982" spans="1:14" x14ac:dyDescent="0.3">
      <c r="A982" s="23" t="s">
        <v>5935</v>
      </c>
      <c r="B982" s="23" t="s">
        <v>50</v>
      </c>
      <c r="C982" s="23" t="s">
        <v>51</v>
      </c>
      <c r="D982" s="23" t="s">
        <v>5939</v>
      </c>
      <c r="E982" s="23" t="s">
        <v>189</v>
      </c>
      <c r="F982" s="23" t="s">
        <v>5943</v>
      </c>
      <c r="G982" s="23" t="s">
        <v>954</v>
      </c>
      <c r="H982" s="23" t="s">
        <v>388</v>
      </c>
      <c r="I982" s="23">
        <v>113557</v>
      </c>
      <c r="J982" s="23" t="s">
        <v>3214</v>
      </c>
      <c r="K982" s="31">
        <v>5.9340000000000002</v>
      </c>
      <c r="L982" s="24">
        <v>8425144210689</v>
      </c>
      <c r="M982" s="23">
        <v>114</v>
      </c>
      <c r="N982" s="24">
        <v>1</v>
      </c>
    </row>
    <row r="983" spans="1:14" x14ac:dyDescent="0.3">
      <c r="A983" s="23" t="s">
        <v>5935</v>
      </c>
      <c r="B983" s="23" t="s">
        <v>50</v>
      </c>
      <c r="C983" s="23" t="s">
        <v>51</v>
      </c>
      <c r="D983" s="23" t="s">
        <v>5939</v>
      </c>
      <c r="E983" s="23" t="s">
        <v>189</v>
      </c>
      <c r="F983" s="23" t="s">
        <v>5943</v>
      </c>
      <c r="G983" s="23" t="s">
        <v>954</v>
      </c>
      <c r="H983" s="23" t="s">
        <v>388</v>
      </c>
      <c r="I983" s="23">
        <v>113558</v>
      </c>
      <c r="J983" s="23" t="s">
        <v>3215</v>
      </c>
      <c r="K983" s="31">
        <v>5.8310000000000004</v>
      </c>
      <c r="L983" s="24">
        <v>8425144210696</v>
      </c>
      <c r="M983" s="23">
        <v>114</v>
      </c>
      <c r="N983" s="24">
        <v>1</v>
      </c>
    </row>
    <row r="984" spans="1:14" x14ac:dyDescent="0.3">
      <c r="A984" s="23" t="s">
        <v>5935</v>
      </c>
      <c r="B984" s="23" t="s">
        <v>50</v>
      </c>
      <c r="C984" s="23" t="s">
        <v>51</v>
      </c>
      <c r="D984" s="23" t="s">
        <v>5939</v>
      </c>
      <c r="E984" s="23" t="s">
        <v>189</v>
      </c>
      <c r="F984" s="23" t="s">
        <v>5943</v>
      </c>
      <c r="G984" s="23" t="s">
        <v>954</v>
      </c>
      <c r="H984" s="23" t="s">
        <v>388</v>
      </c>
      <c r="I984" s="23">
        <v>113559</v>
      </c>
      <c r="J984" s="23" t="s">
        <v>3216</v>
      </c>
      <c r="K984" s="31">
        <v>5.9980000000000002</v>
      </c>
      <c r="L984" s="24">
        <v>8425144210702</v>
      </c>
      <c r="M984" s="23">
        <v>114</v>
      </c>
      <c r="N984" s="24">
        <v>1</v>
      </c>
    </row>
    <row r="985" spans="1:14" x14ac:dyDescent="0.3">
      <c r="A985" s="23" t="s">
        <v>5935</v>
      </c>
      <c r="B985" s="23" t="s">
        <v>50</v>
      </c>
      <c r="C985" s="23" t="s">
        <v>51</v>
      </c>
      <c r="D985" s="23" t="s">
        <v>5939</v>
      </c>
      <c r="E985" s="23" t="s">
        <v>189</v>
      </c>
      <c r="F985" s="23" t="s">
        <v>5943</v>
      </c>
      <c r="G985" s="23" t="s">
        <v>954</v>
      </c>
      <c r="H985" s="23" t="s">
        <v>388</v>
      </c>
      <c r="I985" s="23">
        <v>113560</v>
      </c>
      <c r="J985" s="23" t="s">
        <v>3217</v>
      </c>
      <c r="K985" s="31">
        <v>4.2220000000000004</v>
      </c>
      <c r="L985" s="24">
        <v>8425144210719</v>
      </c>
      <c r="M985" s="23">
        <v>114</v>
      </c>
      <c r="N985" s="24">
        <v>1</v>
      </c>
    </row>
    <row r="986" spans="1:14" x14ac:dyDescent="0.3">
      <c r="A986" s="23" t="s">
        <v>5935</v>
      </c>
      <c r="B986" s="23" t="s">
        <v>50</v>
      </c>
      <c r="C986" s="23" t="s">
        <v>51</v>
      </c>
      <c r="D986" s="23" t="s">
        <v>5939</v>
      </c>
      <c r="E986" s="23" t="s">
        <v>189</v>
      </c>
      <c r="F986" s="23" t="s">
        <v>5943</v>
      </c>
      <c r="G986" s="23" t="s">
        <v>954</v>
      </c>
      <c r="H986" s="23" t="s">
        <v>388</v>
      </c>
      <c r="I986" s="23">
        <v>113562</v>
      </c>
      <c r="J986" s="23" t="s">
        <v>3219</v>
      </c>
      <c r="K986" s="31">
        <v>10.63</v>
      </c>
      <c r="L986" s="24">
        <v>8425144210733</v>
      </c>
      <c r="M986" s="23">
        <v>114</v>
      </c>
      <c r="N986" s="24">
        <v>1</v>
      </c>
    </row>
    <row r="987" spans="1:14" x14ac:dyDescent="0.3">
      <c r="A987" s="23" t="s">
        <v>5935</v>
      </c>
      <c r="B987" s="23" t="s">
        <v>50</v>
      </c>
      <c r="C987" s="23" t="s">
        <v>51</v>
      </c>
      <c r="D987" s="23" t="s">
        <v>5939</v>
      </c>
      <c r="E987" s="23" t="s">
        <v>189</v>
      </c>
      <c r="F987" s="23" t="s">
        <v>5943</v>
      </c>
      <c r="G987" s="23" t="s">
        <v>954</v>
      </c>
      <c r="H987" s="23" t="s">
        <v>388</v>
      </c>
      <c r="I987" s="23">
        <v>113563</v>
      </c>
      <c r="J987" s="23" t="s">
        <v>3220</v>
      </c>
      <c r="K987" s="31">
        <v>10.259</v>
      </c>
      <c r="L987" s="24">
        <v>8425144210740</v>
      </c>
      <c r="M987" s="23">
        <v>114</v>
      </c>
      <c r="N987" s="24">
        <v>1</v>
      </c>
    </row>
    <row r="988" spans="1:14" x14ac:dyDescent="0.3">
      <c r="A988" s="23" t="s">
        <v>5935</v>
      </c>
      <c r="B988" s="23" t="s">
        <v>50</v>
      </c>
      <c r="C988" s="23" t="s">
        <v>51</v>
      </c>
      <c r="D988" s="23" t="s">
        <v>5939</v>
      </c>
      <c r="E988" s="23" t="s">
        <v>189</v>
      </c>
      <c r="F988" s="23" t="s">
        <v>5943</v>
      </c>
      <c r="G988" s="23" t="s">
        <v>954</v>
      </c>
      <c r="H988" s="23" t="s">
        <v>388</v>
      </c>
      <c r="I988" s="23">
        <v>113564</v>
      </c>
      <c r="J988" s="23" t="s">
        <v>3221</v>
      </c>
      <c r="K988" s="31">
        <v>10.462999999999999</v>
      </c>
      <c r="L988" s="24">
        <v>8425144207009</v>
      </c>
      <c r="M988" s="23">
        <v>114</v>
      </c>
      <c r="N988" s="24">
        <v>1</v>
      </c>
    </row>
    <row r="989" spans="1:14" x14ac:dyDescent="0.3">
      <c r="A989" s="23" t="s">
        <v>5935</v>
      </c>
      <c r="B989" s="23" t="s">
        <v>50</v>
      </c>
      <c r="C989" s="23" t="s">
        <v>51</v>
      </c>
      <c r="D989" s="23" t="s">
        <v>5939</v>
      </c>
      <c r="E989" s="23" t="s">
        <v>189</v>
      </c>
      <c r="F989" s="23" t="s">
        <v>5943</v>
      </c>
      <c r="G989" s="23" t="s">
        <v>954</v>
      </c>
      <c r="H989" s="23" t="s">
        <v>388</v>
      </c>
      <c r="I989" s="23">
        <v>113565</v>
      </c>
      <c r="J989" s="23" t="s">
        <v>3222</v>
      </c>
      <c r="K989" s="31">
        <v>9.6370000000000005</v>
      </c>
      <c r="L989" s="24">
        <v>8425144210757</v>
      </c>
      <c r="M989" s="23">
        <v>114</v>
      </c>
      <c r="N989" s="24">
        <v>1</v>
      </c>
    </row>
    <row r="990" spans="1:14" x14ac:dyDescent="0.3">
      <c r="A990" s="23" t="s">
        <v>5935</v>
      </c>
      <c r="B990" s="23" t="s">
        <v>50</v>
      </c>
      <c r="C990" s="23" t="s">
        <v>51</v>
      </c>
      <c r="D990" s="23" t="s">
        <v>5939</v>
      </c>
      <c r="E990" s="23" t="s">
        <v>189</v>
      </c>
      <c r="F990" s="23" t="s">
        <v>5943</v>
      </c>
      <c r="G990" s="23" t="s">
        <v>954</v>
      </c>
      <c r="H990" s="23" t="s">
        <v>388</v>
      </c>
      <c r="I990" s="23">
        <v>113566</v>
      </c>
      <c r="J990" s="23" t="s">
        <v>3223</v>
      </c>
      <c r="K990" s="31">
        <v>17.123999999999999</v>
      </c>
      <c r="L990" s="24">
        <v>8425144210764</v>
      </c>
      <c r="M990" s="23">
        <v>114</v>
      </c>
      <c r="N990" s="24">
        <v>1</v>
      </c>
    </row>
    <row r="991" spans="1:14" x14ac:dyDescent="0.3">
      <c r="A991" s="23" t="s">
        <v>5935</v>
      </c>
      <c r="B991" s="23" t="s">
        <v>50</v>
      </c>
      <c r="C991" s="23" t="s">
        <v>51</v>
      </c>
      <c r="D991" s="23" t="s">
        <v>5939</v>
      </c>
      <c r="E991" s="23" t="s">
        <v>189</v>
      </c>
      <c r="F991" s="23" t="s">
        <v>5943</v>
      </c>
      <c r="G991" s="23" t="s">
        <v>954</v>
      </c>
      <c r="H991" s="23" t="s">
        <v>388</v>
      </c>
      <c r="I991" s="23">
        <v>113567</v>
      </c>
      <c r="J991" s="23" t="s">
        <v>3224</v>
      </c>
      <c r="K991" s="31">
        <v>31.042000000000002</v>
      </c>
      <c r="L991" s="24">
        <v>8425144210771</v>
      </c>
      <c r="M991" s="23">
        <v>114</v>
      </c>
      <c r="N991" s="24">
        <v>1</v>
      </c>
    </row>
    <row r="992" spans="1:14" x14ac:dyDescent="0.3">
      <c r="A992" s="23" t="s">
        <v>5935</v>
      </c>
      <c r="B992" s="23" t="s">
        <v>50</v>
      </c>
      <c r="C992" s="23" t="s">
        <v>51</v>
      </c>
      <c r="D992" s="23" t="s">
        <v>5939</v>
      </c>
      <c r="E992" s="23" t="s">
        <v>189</v>
      </c>
      <c r="F992" s="23" t="s">
        <v>5943</v>
      </c>
      <c r="G992" s="23" t="s">
        <v>954</v>
      </c>
      <c r="H992" s="23" t="s">
        <v>388</v>
      </c>
      <c r="I992" s="23">
        <v>113568</v>
      </c>
      <c r="J992" s="23" t="s">
        <v>3225</v>
      </c>
      <c r="K992" s="31">
        <v>29.434999999999999</v>
      </c>
      <c r="L992" s="24">
        <v>8425144210788</v>
      </c>
      <c r="M992" s="23">
        <v>114</v>
      </c>
      <c r="N992" s="24">
        <v>1</v>
      </c>
    </row>
    <row r="993" spans="1:14" x14ac:dyDescent="0.3">
      <c r="A993" s="23" t="s">
        <v>5935</v>
      </c>
      <c r="B993" s="23" t="s">
        <v>50</v>
      </c>
      <c r="C993" s="23" t="s">
        <v>51</v>
      </c>
      <c r="D993" s="23" t="s">
        <v>5939</v>
      </c>
      <c r="E993" s="23" t="s">
        <v>189</v>
      </c>
      <c r="F993" s="23" t="s">
        <v>5943</v>
      </c>
      <c r="G993" s="23" t="s">
        <v>954</v>
      </c>
      <c r="H993" s="23" t="s">
        <v>388</v>
      </c>
      <c r="I993" s="23">
        <v>113571</v>
      </c>
      <c r="J993" s="23" t="s">
        <v>3227</v>
      </c>
      <c r="K993" s="31">
        <v>58.210999999999999</v>
      </c>
      <c r="L993" s="24">
        <v>8425144210818</v>
      </c>
      <c r="M993" s="23">
        <v>114</v>
      </c>
      <c r="N993" s="24">
        <v>1</v>
      </c>
    </row>
    <row r="994" spans="1:14" x14ac:dyDescent="0.3">
      <c r="A994" s="23" t="s">
        <v>5935</v>
      </c>
      <c r="B994" s="23" t="s">
        <v>50</v>
      </c>
      <c r="C994" s="23" t="s">
        <v>51</v>
      </c>
      <c r="D994" s="23" t="s">
        <v>5939</v>
      </c>
      <c r="E994" s="23" t="s">
        <v>189</v>
      </c>
      <c r="F994" s="23" t="s">
        <v>5943</v>
      </c>
      <c r="G994" s="23" t="s">
        <v>954</v>
      </c>
      <c r="H994" s="23" t="s">
        <v>388</v>
      </c>
      <c r="I994" s="23" t="s">
        <v>1775</v>
      </c>
      <c r="J994" s="23" t="s">
        <v>3228</v>
      </c>
      <c r="K994" s="31">
        <v>1.238</v>
      </c>
      <c r="L994" s="24">
        <v>8425144752011</v>
      </c>
      <c r="M994" s="23">
        <v>114</v>
      </c>
      <c r="N994" s="24">
        <v>10</v>
      </c>
    </row>
    <row r="995" spans="1:14" x14ac:dyDescent="0.3">
      <c r="A995" s="23" t="s">
        <v>5935</v>
      </c>
      <c r="B995" s="23" t="s">
        <v>50</v>
      </c>
      <c r="C995" s="23" t="s">
        <v>51</v>
      </c>
      <c r="D995" s="23" t="s">
        <v>5939</v>
      </c>
      <c r="E995" s="23" t="s">
        <v>189</v>
      </c>
      <c r="F995" s="23" t="s">
        <v>5943</v>
      </c>
      <c r="G995" s="23" t="s">
        <v>954</v>
      </c>
      <c r="H995" s="23" t="s">
        <v>388</v>
      </c>
      <c r="I995" s="23" t="s">
        <v>1778</v>
      </c>
      <c r="J995" s="23" t="s">
        <v>3229</v>
      </c>
      <c r="K995" s="31">
        <v>1.891</v>
      </c>
      <c r="L995" s="24">
        <v>8425144752028</v>
      </c>
      <c r="M995" s="23">
        <v>114</v>
      </c>
      <c r="N995" s="24">
        <v>10</v>
      </c>
    </row>
    <row r="996" spans="1:14" x14ac:dyDescent="0.3">
      <c r="A996" s="23" t="s">
        <v>5935</v>
      </c>
      <c r="B996" s="23" t="s">
        <v>50</v>
      </c>
      <c r="C996" s="23" t="s">
        <v>51</v>
      </c>
      <c r="D996" s="23" t="s">
        <v>5939</v>
      </c>
      <c r="E996" s="23" t="s">
        <v>189</v>
      </c>
      <c r="F996" s="23" t="s">
        <v>5943</v>
      </c>
      <c r="G996" s="23" t="s">
        <v>954</v>
      </c>
      <c r="H996" s="23" t="s">
        <v>388</v>
      </c>
      <c r="I996" s="23" t="s">
        <v>3230</v>
      </c>
      <c r="J996" s="23" t="s">
        <v>3231</v>
      </c>
      <c r="K996" s="31">
        <v>2.9830000000000001</v>
      </c>
      <c r="L996" s="24">
        <v>8425144752035</v>
      </c>
      <c r="M996" s="23">
        <v>114</v>
      </c>
      <c r="N996" s="24">
        <v>10</v>
      </c>
    </row>
    <row r="997" spans="1:14" x14ac:dyDescent="0.3">
      <c r="A997" s="23" t="s">
        <v>5935</v>
      </c>
      <c r="B997" s="23" t="s">
        <v>50</v>
      </c>
      <c r="C997" s="23" t="s">
        <v>51</v>
      </c>
      <c r="D997" s="23" t="s">
        <v>5939</v>
      </c>
      <c r="E997" s="23" t="s">
        <v>189</v>
      </c>
      <c r="F997" s="23" t="s">
        <v>5943</v>
      </c>
      <c r="G997" s="23" t="s">
        <v>954</v>
      </c>
      <c r="H997" s="23" t="s">
        <v>388</v>
      </c>
      <c r="I997" s="23" t="s">
        <v>1781</v>
      </c>
      <c r="J997" s="23" t="s">
        <v>3232</v>
      </c>
      <c r="K997" s="31">
        <v>3.254</v>
      </c>
      <c r="L997" s="24">
        <v>8425144752042</v>
      </c>
      <c r="M997" s="23">
        <v>114</v>
      </c>
      <c r="N997" s="24">
        <v>10</v>
      </c>
    </row>
    <row r="998" spans="1:14" x14ac:dyDescent="0.3">
      <c r="A998" s="23" t="s">
        <v>5935</v>
      </c>
      <c r="B998" s="23" t="s">
        <v>50</v>
      </c>
      <c r="C998" s="23" t="s">
        <v>51</v>
      </c>
      <c r="D998" s="23" t="s">
        <v>5939</v>
      </c>
      <c r="E998" s="23" t="s">
        <v>189</v>
      </c>
      <c r="F998" s="23" t="s">
        <v>5943</v>
      </c>
      <c r="G998" s="23" t="s">
        <v>954</v>
      </c>
      <c r="H998" s="23" t="s">
        <v>388</v>
      </c>
      <c r="I998" s="23" t="s">
        <v>3233</v>
      </c>
      <c r="J998" s="23" t="s">
        <v>3234</v>
      </c>
      <c r="K998" s="31">
        <v>4.6150000000000002</v>
      </c>
      <c r="L998" s="24">
        <v>8425144752059</v>
      </c>
      <c r="M998" s="23">
        <v>114</v>
      </c>
      <c r="N998" s="24">
        <v>5</v>
      </c>
    </row>
    <row r="999" spans="1:14" x14ac:dyDescent="0.3">
      <c r="A999" s="23" t="s">
        <v>5935</v>
      </c>
      <c r="B999" s="23" t="s">
        <v>50</v>
      </c>
      <c r="C999" s="23" t="s">
        <v>51</v>
      </c>
      <c r="D999" s="23" t="s">
        <v>5939</v>
      </c>
      <c r="E999" s="23" t="s">
        <v>189</v>
      </c>
      <c r="F999" s="23" t="s">
        <v>5943</v>
      </c>
      <c r="G999" s="23" t="s">
        <v>954</v>
      </c>
      <c r="H999" s="23" t="s">
        <v>388</v>
      </c>
      <c r="I999" s="23" t="s">
        <v>3235</v>
      </c>
      <c r="J999" s="23" t="s">
        <v>3236</v>
      </c>
      <c r="K999" s="31">
        <v>4.9859999999999998</v>
      </c>
      <c r="L999" s="24">
        <v>8425144752066</v>
      </c>
      <c r="M999" s="23">
        <v>114</v>
      </c>
      <c r="N999" s="24">
        <v>5</v>
      </c>
    </row>
    <row r="1000" spans="1:14" x14ac:dyDescent="0.3">
      <c r="A1000" s="23" t="s">
        <v>5935</v>
      </c>
      <c r="B1000" s="23" t="s">
        <v>50</v>
      </c>
      <c r="C1000" s="23" t="s">
        <v>51</v>
      </c>
      <c r="D1000" s="23" t="s">
        <v>5939</v>
      </c>
      <c r="E1000" s="23" t="s">
        <v>189</v>
      </c>
      <c r="F1000" s="23" t="s">
        <v>5943</v>
      </c>
      <c r="G1000" s="23" t="s">
        <v>954</v>
      </c>
      <c r="H1000" s="23" t="s">
        <v>388</v>
      </c>
      <c r="I1000" s="23" t="s">
        <v>1784</v>
      </c>
      <c r="J1000" s="23" t="s">
        <v>3237</v>
      </c>
      <c r="K1000" s="31">
        <v>1.216</v>
      </c>
      <c r="L1000" s="24">
        <v>8425144753025</v>
      </c>
      <c r="M1000" s="23">
        <v>114</v>
      </c>
      <c r="N1000" s="24">
        <v>10</v>
      </c>
    </row>
    <row r="1001" spans="1:14" x14ac:dyDescent="0.3">
      <c r="A1001" s="23" t="s">
        <v>5935</v>
      </c>
      <c r="B1001" s="23" t="s">
        <v>50</v>
      </c>
      <c r="C1001" s="23" t="s">
        <v>51</v>
      </c>
      <c r="D1001" s="23" t="s">
        <v>5939</v>
      </c>
      <c r="E1001" s="23" t="s">
        <v>189</v>
      </c>
      <c r="F1001" s="23" t="s">
        <v>5943</v>
      </c>
      <c r="G1001" s="23" t="s">
        <v>954</v>
      </c>
      <c r="H1001" s="23" t="s">
        <v>388</v>
      </c>
      <c r="I1001" s="23" t="s">
        <v>1787</v>
      </c>
      <c r="J1001" s="23" t="s">
        <v>3238</v>
      </c>
      <c r="K1001" s="31">
        <v>1.6990000000000001</v>
      </c>
      <c r="L1001" s="24">
        <v>8425144753032</v>
      </c>
      <c r="M1001" s="23">
        <v>114</v>
      </c>
      <c r="N1001" s="24">
        <v>10</v>
      </c>
    </row>
    <row r="1002" spans="1:14" x14ac:dyDescent="0.3">
      <c r="A1002" s="23" t="s">
        <v>5935</v>
      </c>
      <c r="B1002" s="23" t="s">
        <v>50</v>
      </c>
      <c r="C1002" s="23" t="s">
        <v>51</v>
      </c>
      <c r="D1002" s="23" t="s">
        <v>5939</v>
      </c>
      <c r="E1002" s="23" t="s">
        <v>189</v>
      </c>
      <c r="F1002" s="23" t="s">
        <v>5943</v>
      </c>
      <c r="G1002" s="23" t="s">
        <v>954</v>
      </c>
      <c r="H1002" s="23" t="s">
        <v>388</v>
      </c>
      <c r="I1002" s="23" t="s">
        <v>3239</v>
      </c>
      <c r="J1002" s="23" t="s">
        <v>3240</v>
      </c>
      <c r="K1002" s="31">
        <v>3.3780000000000001</v>
      </c>
      <c r="L1002" s="24">
        <v>8425144753049</v>
      </c>
      <c r="M1002" s="23">
        <v>114</v>
      </c>
      <c r="N1002" s="24">
        <v>10</v>
      </c>
    </row>
    <row r="1003" spans="1:14" x14ac:dyDescent="0.3">
      <c r="A1003" s="23" t="s">
        <v>5935</v>
      </c>
      <c r="B1003" s="23" t="s">
        <v>50</v>
      </c>
      <c r="C1003" s="23" t="s">
        <v>51</v>
      </c>
      <c r="D1003" s="23" t="s">
        <v>5939</v>
      </c>
      <c r="E1003" s="23" t="s">
        <v>189</v>
      </c>
      <c r="F1003" s="23" t="s">
        <v>5943</v>
      </c>
      <c r="G1003" s="23" t="s">
        <v>954</v>
      </c>
      <c r="H1003" s="23" t="s">
        <v>388</v>
      </c>
      <c r="I1003" s="23" t="s">
        <v>3241</v>
      </c>
      <c r="J1003" s="23" t="s">
        <v>3242</v>
      </c>
      <c r="K1003" s="31">
        <v>2.5009999999999999</v>
      </c>
      <c r="L1003" s="24">
        <v>8425144753056</v>
      </c>
      <c r="M1003" s="23">
        <v>114</v>
      </c>
      <c r="N1003" s="24">
        <v>10</v>
      </c>
    </row>
    <row r="1004" spans="1:14" x14ac:dyDescent="0.3">
      <c r="A1004" s="23" t="s">
        <v>5935</v>
      </c>
      <c r="B1004" s="23" t="s">
        <v>50</v>
      </c>
      <c r="C1004" s="23" t="s">
        <v>51</v>
      </c>
      <c r="D1004" s="23" t="s">
        <v>5939</v>
      </c>
      <c r="E1004" s="23" t="s">
        <v>189</v>
      </c>
      <c r="F1004" s="23" t="s">
        <v>5943</v>
      </c>
      <c r="G1004" s="23" t="s">
        <v>954</v>
      </c>
      <c r="H1004" s="23" t="s">
        <v>388</v>
      </c>
      <c r="I1004" s="23">
        <v>113826</v>
      </c>
      <c r="J1004" s="23" t="s">
        <v>1050</v>
      </c>
      <c r="K1004" s="31">
        <v>3.605</v>
      </c>
      <c r="L1004" s="24">
        <v>8425144212003</v>
      </c>
      <c r="M1004" s="23">
        <v>115</v>
      </c>
      <c r="N1004" s="24">
        <v>1</v>
      </c>
    </row>
    <row r="1005" spans="1:14" x14ac:dyDescent="0.3">
      <c r="A1005" s="23" t="s">
        <v>5935</v>
      </c>
      <c r="B1005" s="23" t="s">
        <v>50</v>
      </c>
      <c r="C1005" s="23" t="s">
        <v>51</v>
      </c>
      <c r="D1005" s="23" t="s">
        <v>5939</v>
      </c>
      <c r="E1005" s="23" t="s">
        <v>189</v>
      </c>
      <c r="F1005" s="23" t="s">
        <v>5943</v>
      </c>
      <c r="G1005" s="23" t="s">
        <v>954</v>
      </c>
      <c r="H1005" s="23" t="s">
        <v>388</v>
      </c>
      <c r="I1005" s="23">
        <v>113828</v>
      </c>
      <c r="J1005" s="23" t="s">
        <v>1050</v>
      </c>
      <c r="K1005" s="31">
        <v>4.6859999999999999</v>
      </c>
      <c r="L1005" s="24">
        <v>8425144212027</v>
      </c>
      <c r="M1005" s="23">
        <v>115</v>
      </c>
      <c r="N1005" s="24">
        <v>1</v>
      </c>
    </row>
    <row r="1006" spans="1:14" x14ac:dyDescent="0.3">
      <c r="A1006" s="23" t="s">
        <v>5935</v>
      </c>
      <c r="B1006" s="23" t="s">
        <v>50</v>
      </c>
      <c r="C1006" s="23" t="s">
        <v>51</v>
      </c>
      <c r="D1006" s="23" t="s">
        <v>5939</v>
      </c>
      <c r="E1006" s="23" t="s">
        <v>189</v>
      </c>
      <c r="F1006" s="23" t="s">
        <v>5943</v>
      </c>
      <c r="G1006" s="23" t="s">
        <v>954</v>
      </c>
      <c r="H1006" s="23" t="s">
        <v>388</v>
      </c>
      <c r="I1006" s="23">
        <v>113829</v>
      </c>
      <c r="J1006" s="23" t="s">
        <v>1050</v>
      </c>
      <c r="K1006" s="31">
        <v>6.9630000000000001</v>
      </c>
      <c r="L1006" s="24">
        <v>8425144212034</v>
      </c>
      <c r="M1006" s="23">
        <v>115</v>
      </c>
      <c r="N1006" s="24">
        <v>1</v>
      </c>
    </row>
    <row r="1007" spans="1:14" x14ac:dyDescent="0.3">
      <c r="A1007" s="23" t="s">
        <v>5935</v>
      </c>
      <c r="B1007" s="23" t="s">
        <v>50</v>
      </c>
      <c r="C1007" s="23" t="s">
        <v>51</v>
      </c>
      <c r="D1007" s="23" t="s">
        <v>5939</v>
      </c>
      <c r="E1007" s="23" t="s">
        <v>189</v>
      </c>
      <c r="F1007" s="23" t="s">
        <v>5943</v>
      </c>
      <c r="G1007" s="23" t="s">
        <v>954</v>
      </c>
      <c r="H1007" s="23" t="s">
        <v>388</v>
      </c>
      <c r="I1007" s="23">
        <v>113830</v>
      </c>
      <c r="J1007" s="23" t="s">
        <v>1050</v>
      </c>
      <c r="K1007" s="31">
        <v>12.214</v>
      </c>
      <c r="L1007" s="24">
        <v>8425144212041</v>
      </c>
      <c r="M1007" s="23">
        <v>115</v>
      </c>
      <c r="N1007" s="24">
        <v>1</v>
      </c>
    </row>
    <row r="1008" spans="1:14" x14ac:dyDescent="0.3">
      <c r="A1008" s="23" t="s">
        <v>5935</v>
      </c>
      <c r="B1008" s="23" t="s">
        <v>50</v>
      </c>
      <c r="C1008" s="23" t="s">
        <v>51</v>
      </c>
      <c r="D1008" s="23" t="s">
        <v>5939</v>
      </c>
      <c r="E1008" s="23" t="s">
        <v>189</v>
      </c>
      <c r="F1008" s="23" t="s">
        <v>5943</v>
      </c>
      <c r="G1008" s="23" t="s">
        <v>954</v>
      </c>
      <c r="H1008" s="23" t="s">
        <v>388</v>
      </c>
      <c r="I1008" s="23">
        <v>113831</v>
      </c>
      <c r="J1008" s="23" t="s">
        <v>1050</v>
      </c>
      <c r="K1008" s="31">
        <v>15.098000000000001</v>
      </c>
      <c r="L1008" s="24">
        <v>8425144212058</v>
      </c>
      <c r="M1008" s="23">
        <v>115</v>
      </c>
      <c r="N1008" s="24">
        <v>1</v>
      </c>
    </row>
    <row r="1009" spans="1:14" x14ac:dyDescent="0.3">
      <c r="A1009" s="23" t="s">
        <v>5935</v>
      </c>
      <c r="B1009" s="23" t="s">
        <v>50</v>
      </c>
      <c r="C1009" s="23" t="s">
        <v>51</v>
      </c>
      <c r="D1009" s="23" t="s">
        <v>5939</v>
      </c>
      <c r="E1009" s="23" t="s">
        <v>189</v>
      </c>
      <c r="F1009" s="23" t="s">
        <v>5943</v>
      </c>
      <c r="G1009" s="23" t="s">
        <v>954</v>
      </c>
      <c r="H1009" s="23" t="s">
        <v>388</v>
      </c>
      <c r="I1009" s="23">
        <v>113834</v>
      </c>
      <c r="J1009" s="23" t="s">
        <v>1050</v>
      </c>
      <c r="K1009" s="31">
        <v>18.545000000000002</v>
      </c>
      <c r="L1009" s="24">
        <v>8425144212089</v>
      </c>
      <c r="M1009" s="23">
        <v>115</v>
      </c>
      <c r="N1009" s="24">
        <v>1</v>
      </c>
    </row>
    <row r="1010" spans="1:14" x14ac:dyDescent="0.3">
      <c r="A1010" s="23" t="s">
        <v>5935</v>
      </c>
      <c r="B1010" s="23" t="s">
        <v>50</v>
      </c>
      <c r="C1010" s="23" t="s">
        <v>51</v>
      </c>
      <c r="D1010" s="23" t="s">
        <v>5939</v>
      </c>
      <c r="E1010" s="23" t="s">
        <v>189</v>
      </c>
      <c r="F1010" s="23" t="s">
        <v>5943</v>
      </c>
      <c r="G1010" s="23" t="s">
        <v>954</v>
      </c>
      <c r="H1010" s="23" t="s">
        <v>388</v>
      </c>
      <c r="I1010" s="23" t="s">
        <v>1051</v>
      </c>
      <c r="J1010" s="23" t="s">
        <v>1052</v>
      </c>
      <c r="K1010" s="31">
        <v>1.0289999999999999</v>
      </c>
      <c r="L1010" s="24">
        <v>8425144253914</v>
      </c>
      <c r="M1010" s="23">
        <v>115</v>
      </c>
      <c r="N1010" s="24">
        <v>10</v>
      </c>
    </row>
    <row r="1011" spans="1:14" x14ac:dyDescent="0.3">
      <c r="A1011" s="23" t="s">
        <v>5935</v>
      </c>
      <c r="B1011" s="23" t="s">
        <v>50</v>
      </c>
      <c r="C1011" s="23" t="s">
        <v>51</v>
      </c>
      <c r="D1011" s="23" t="s">
        <v>5939</v>
      </c>
      <c r="E1011" s="23" t="s">
        <v>189</v>
      </c>
      <c r="F1011" s="23" t="s">
        <v>5943</v>
      </c>
      <c r="G1011" s="23" t="s">
        <v>954</v>
      </c>
      <c r="H1011" s="23" t="s">
        <v>388</v>
      </c>
      <c r="I1011" s="23" t="s">
        <v>1054</v>
      </c>
      <c r="J1011" s="23" t="s">
        <v>1055</v>
      </c>
      <c r="K1011" s="31">
        <v>2.7029999999999998</v>
      </c>
      <c r="L1011" s="24">
        <v>8425144253945</v>
      </c>
      <c r="M1011" s="23">
        <v>115</v>
      </c>
      <c r="N1011" s="24">
        <v>1</v>
      </c>
    </row>
    <row r="1012" spans="1:14" x14ac:dyDescent="0.3">
      <c r="A1012" s="23" t="s">
        <v>5935</v>
      </c>
      <c r="B1012" s="23" t="s">
        <v>50</v>
      </c>
      <c r="C1012" s="23" t="s">
        <v>51</v>
      </c>
      <c r="D1012" s="23" t="s">
        <v>5939</v>
      </c>
      <c r="E1012" s="23" t="s">
        <v>189</v>
      </c>
      <c r="F1012" s="23" t="s">
        <v>5943</v>
      </c>
      <c r="G1012" s="23" t="s">
        <v>954</v>
      </c>
      <c r="H1012" s="23" t="s">
        <v>388</v>
      </c>
      <c r="I1012" s="23" t="s">
        <v>1056</v>
      </c>
      <c r="J1012" s="23" t="s">
        <v>1057</v>
      </c>
      <c r="K1012" s="31">
        <v>1.5549999999999999</v>
      </c>
      <c r="L1012" s="24">
        <v>8425144169611</v>
      </c>
      <c r="M1012" s="23">
        <v>115</v>
      </c>
      <c r="N1012" s="24">
        <v>10</v>
      </c>
    </row>
    <row r="1013" spans="1:14" x14ac:dyDescent="0.3">
      <c r="A1013" s="23" t="s">
        <v>5935</v>
      </c>
      <c r="B1013" s="23" t="s">
        <v>50</v>
      </c>
      <c r="C1013" s="23" t="s">
        <v>51</v>
      </c>
      <c r="D1013" s="23" t="s">
        <v>5939</v>
      </c>
      <c r="E1013" s="23" t="s">
        <v>189</v>
      </c>
      <c r="F1013" s="23" t="s">
        <v>5943</v>
      </c>
      <c r="G1013" s="23" t="s">
        <v>954</v>
      </c>
      <c r="H1013" s="23" t="s">
        <v>388</v>
      </c>
      <c r="I1013" s="23" t="s">
        <v>1058</v>
      </c>
      <c r="J1013" s="23" t="s">
        <v>1059</v>
      </c>
      <c r="K1013" s="31">
        <v>2.2509999999999999</v>
      </c>
      <c r="L1013" s="24">
        <v>8425144254058</v>
      </c>
      <c r="M1013" s="23">
        <v>115</v>
      </c>
      <c r="N1013" s="24">
        <v>10</v>
      </c>
    </row>
    <row r="1014" spans="1:14" x14ac:dyDescent="0.3">
      <c r="A1014" s="23" t="s">
        <v>5935</v>
      </c>
      <c r="B1014" s="23" t="s">
        <v>50</v>
      </c>
      <c r="C1014" s="23" t="s">
        <v>51</v>
      </c>
      <c r="D1014" s="23" t="s">
        <v>5939</v>
      </c>
      <c r="E1014" s="23" t="s">
        <v>189</v>
      </c>
      <c r="F1014" s="23" t="s">
        <v>5943</v>
      </c>
      <c r="G1014" s="23" t="s">
        <v>954</v>
      </c>
      <c r="H1014" s="23" t="s">
        <v>388</v>
      </c>
      <c r="I1014" s="23" t="s">
        <v>1060</v>
      </c>
      <c r="J1014" s="23" t="s">
        <v>1061</v>
      </c>
      <c r="K1014" s="31">
        <v>2.0249999999999999</v>
      </c>
      <c r="L1014" s="24">
        <v>8425144243748</v>
      </c>
      <c r="M1014" s="23">
        <v>115</v>
      </c>
      <c r="N1014" s="24">
        <v>10</v>
      </c>
    </row>
    <row r="1015" spans="1:14" x14ac:dyDescent="0.3">
      <c r="A1015" s="23" t="s">
        <v>5935</v>
      </c>
      <c r="B1015" s="23" t="s">
        <v>50</v>
      </c>
      <c r="C1015" s="23" t="s">
        <v>51</v>
      </c>
      <c r="D1015" s="23" t="s">
        <v>5939</v>
      </c>
      <c r="E1015" s="23" t="s">
        <v>189</v>
      </c>
      <c r="F1015" s="23" t="s">
        <v>5943</v>
      </c>
      <c r="G1015" s="23" t="s">
        <v>954</v>
      </c>
      <c r="H1015" s="23" t="s">
        <v>388</v>
      </c>
      <c r="I1015" s="23" t="s">
        <v>1062</v>
      </c>
      <c r="J1015" s="23" t="s">
        <v>1063</v>
      </c>
      <c r="K1015" s="31">
        <v>3.0150000000000001</v>
      </c>
      <c r="L1015" s="24">
        <v>8425144254065</v>
      </c>
      <c r="M1015" s="23">
        <v>115</v>
      </c>
      <c r="N1015" s="24">
        <v>10</v>
      </c>
    </row>
    <row r="1016" spans="1:14" x14ac:dyDescent="0.3">
      <c r="A1016" s="23" t="s">
        <v>5935</v>
      </c>
      <c r="B1016" s="23" t="s">
        <v>50</v>
      </c>
      <c r="C1016" s="23" t="s">
        <v>51</v>
      </c>
      <c r="D1016" s="23" t="s">
        <v>5939</v>
      </c>
      <c r="E1016" s="23" t="s">
        <v>189</v>
      </c>
      <c r="F1016" s="23" t="s">
        <v>5943</v>
      </c>
      <c r="G1016" s="23" t="s">
        <v>954</v>
      </c>
      <c r="H1016" s="23" t="s">
        <v>388</v>
      </c>
      <c r="I1016" s="23" t="s">
        <v>1064</v>
      </c>
      <c r="J1016" s="23" t="s">
        <v>1065</v>
      </c>
      <c r="K1016" s="31">
        <v>1.1379999999999999</v>
      </c>
      <c r="L1016" s="24">
        <v>8425144243755</v>
      </c>
      <c r="M1016" s="23">
        <v>115</v>
      </c>
      <c r="N1016" s="24">
        <v>10</v>
      </c>
    </row>
    <row r="1017" spans="1:14" x14ac:dyDescent="0.3">
      <c r="A1017" s="23" t="s">
        <v>5935</v>
      </c>
      <c r="B1017" s="23" t="s">
        <v>50</v>
      </c>
      <c r="C1017" s="23" t="s">
        <v>51</v>
      </c>
      <c r="D1017" s="23" t="s">
        <v>5939</v>
      </c>
      <c r="E1017" s="23" t="s">
        <v>189</v>
      </c>
      <c r="F1017" s="23" t="s">
        <v>5943</v>
      </c>
      <c r="G1017" s="23" t="s">
        <v>954</v>
      </c>
      <c r="H1017" s="23" t="s">
        <v>388</v>
      </c>
      <c r="I1017" s="23" t="s">
        <v>1066</v>
      </c>
      <c r="J1017" s="23" t="s">
        <v>1067</v>
      </c>
      <c r="K1017" s="31">
        <v>1.42</v>
      </c>
      <c r="L1017" s="24">
        <v>8425144243762</v>
      </c>
      <c r="M1017" s="23">
        <v>115</v>
      </c>
      <c r="N1017" s="24">
        <v>10</v>
      </c>
    </row>
    <row r="1018" spans="1:14" x14ac:dyDescent="0.3">
      <c r="A1018" s="23" t="s">
        <v>5935</v>
      </c>
      <c r="B1018" s="23" t="s">
        <v>50</v>
      </c>
      <c r="C1018" s="23" t="s">
        <v>51</v>
      </c>
      <c r="D1018" s="23" t="s">
        <v>5939</v>
      </c>
      <c r="E1018" s="23" t="s">
        <v>189</v>
      </c>
      <c r="F1018" s="23" t="s">
        <v>5943</v>
      </c>
      <c r="G1018" s="23" t="s">
        <v>954</v>
      </c>
      <c r="H1018" s="23" t="s">
        <v>388</v>
      </c>
      <c r="I1018" s="23">
        <v>113755</v>
      </c>
      <c r="J1018" s="23" t="s">
        <v>1069</v>
      </c>
      <c r="K1018" s="31">
        <v>6.3840000000000003</v>
      </c>
      <c r="L1018" s="24">
        <v>8425144211495</v>
      </c>
      <c r="M1018" s="23">
        <v>116</v>
      </c>
      <c r="N1018" s="24">
        <v>1</v>
      </c>
    </row>
    <row r="1019" spans="1:14" x14ac:dyDescent="0.3">
      <c r="A1019" s="23" t="s">
        <v>5935</v>
      </c>
      <c r="B1019" s="23" t="s">
        <v>50</v>
      </c>
      <c r="C1019" s="23" t="s">
        <v>51</v>
      </c>
      <c r="D1019" s="23" t="s">
        <v>5939</v>
      </c>
      <c r="E1019" s="23" t="s">
        <v>189</v>
      </c>
      <c r="F1019" s="23" t="s">
        <v>5943</v>
      </c>
      <c r="G1019" s="23" t="s">
        <v>954</v>
      </c>
      <c r="H1019" s="23" t="s">
        <v>388</v>
      </c>
      <c r="I1019" s="23">
        <v>113756</v>
      </c>
      <c r="J1019" s="23" t="s">
        <v>1070</v>
      </c>
      <c r="K1019" s="31">
        <v>8.0299999999999994</v>
      </c>
      <c r="L1019" s="24">
        <v>8425144211501</v>
      </c>
      <c r="M1019" s="23">
        <v>116</v>
      </c>
      <c r="N1019" s="24">
        <v>1</v>
      </c>
    </row>
    <row r="1020" spans="1:14" x14ac:dyDescent="0.3">
      <c r="A1020" s="23" t="s">
        <v>5935</v>
      </c>
      <c r="B1020" s="23" t="s">
        <v>50</v>
      </c>
      <c r="C1020" s="23" t="s">
        <v>51</v>
      </c>
      <c r="D1020" s="23" t="s">
        <v>5939</v>
      </c>
      <c r="E1020" s="23" t="s">
        <v>189</v>
      </c>
      <c r="F1020" s="23" t="s">
        <v>5943</v>
      </c>
      <c r="G1020" s="23" t="s">
        <v>954</v>
      </c>
      <c r="H1020" s="23" t="s">
        <v>388</v>
      </c>
      <c r="I1020" s="23">
        <v>113757</v>
      </c>
      <c r="J1020" s="23" t="s">
        <v>1071</v>
      </c>
      <c r="K1020" s="31">
        <v>24.286999999999999</v>
      </c>
      <c r="L1020" s="24">
        <v>8425144211518</v>
      </c>
      <c r="M1020" s="23">
        <v>116</v>
      </c>
      <c r="N1020" s="24">
        <v>1</v>
      </c>
    </row>
    <row r="1021" spans="1:14" x14ac:dyDescent="0.3">
      <c r="A1021" s="23" t="s">
        <v>5935</v>
      </c>
      <c r="B1021" s="23" t="s">
        <v>50</v>
      </c>
      <c r="C1021" s="23" t="s">
        <v>51</v>
      </c>
      <c r="D1021" s="23" t="s">
        <v>5939</v>
      </c>
      <c r="E1021" s="23" t="s">
        <v>189</v>
      </c>
      <c r="F1021" s="23" t="s">
        <v>5943</v>
      </c>
      <c r="G1021" s="23" t="s">
        <v>954</v>
      </c>
      <c r="H1021" s="23" t="s">
        <v>388</v>
      </c>
      <c r="I1021" s="23">
        <v>113766</v>
      </c>
      <c r="J1021" s="23" t="s">
        <v>1074</v>
      </c>
      <c r="K1021" s="31">
        <v>1.119</v>
      </c>
      <c r="L1021" s="24">
        <v>8425144208846</v>
      </c>
      <c r="M1021" s="23">
        <v>116</v>
      </c>
      <c r="N1021" s="24">
        <v>1</v>
      </c>
    </row>
    <row r="1022" spans="1:14" x14ac:dyDescent="0.3">
      <c r="A1022" s="23" t="s">
        <v>5935</v>
      </c>
      <c r="B1022" s="23" t="s">
        <v>50</v>
      </c>
      <c r="C1022" s="23" t="s">
        <v>51</v>
      </c>
      <c r="D1022" s="23" t="s">
        <v>5939</v>
      </c>
      <c r="E1022" s="23" t="s">
        <v>189</v>
      </c>
      <c r="F1022" s="23" t="s">
        <v>5943</v>
      </c>
      <c r="G1022" s="23" t="s">
        <v>954</v>
      </c>
      <c r="H1022" s="23" t="s">
        <v>388</v>
      </c>
      <c r="I1022" s="23">
        <v>113770</v>
      </c>
      <c r="J1022" s="23" t="s">
        <v>1075</v>
      </c>
      <c r="K1022" s="31">
        <v>2.625</v>
      </c>
      <c r="L1022" s="24">
        <v>8425144211600</v>
      </c>
      <c r="M1022" s="23">
        <v>116</v>
      </c>
      <c r="N1022" s="24">
        <v>1</v>
      </c>
    </row>
    <row r="1023" spans="1:14" x14ac:dyDescent="0.3">
      <c r="A1023" s="23" t="s">
        <v>5935</v>
      </c>
      <c r="B1023" s="23" t="s">
        <v>50</v>
      </c>
      <c r="C1023" s="23" t="s">
        <v>51</v>
      </c>
      <c r="D1023" s="23" t="s">
        <v>5939</v>
      </c>
      <c r="E1023" s="23" t="s">
        <v>189</v>
      </c>
      <c r="F1023" s="23" t="s">
        <v>5943</v>
      </c>
      <c r="G1023" s="23" t="s">
        <v>954</v>
      </c>
      <c r="H1023" s="23" t="s">
        <v>388</v>
      </c>
      <c r="I1023" s="23">
        <v>113771</v>
      </c>
      <c r="J1023" s="23" t="s">
        <v>1076</v>
      </c>
      <c r="K1023" s="31">
        <v>3.4620000000000002</v>
      </c>
      <c r="L1023" s="24">
        <v>8425144211617</v>
      </c>
      <c r="M1023" s="23">
        <v>116</v>
      </c>
      <c r="N1023" s="24">
        <v>1</v>
      </c>
    </row>
    <row r="1024" spans="1:14" x14ac:dyDescent="0.3">
      <c r="A1024" s="23" t="s">
        <v>5935</v>
      </c>
      <c r="B1024" s="23" t="s">
        <v>50</v>
      </c>
      <c r="C1024" s="23" t="s">
        <v>51</v>
      </c>
      <c r="D1024" s="23" t="s">
        <v>5939</v>
      </c>
      <c r="E1024" s="23" t="s">
        <v>189</v>
      </c>
      <c r="F1024" s="23" t="s">
        <v>5943</v>
      </c>
      <c r="G1024" s="23" t="s">
        <v>954</v>
      </c>
      <c r="H1024" s="23" t="s">
        <v>388</v>
      </c>
      <c r="I1024" s="23">
        <v>113772</v>
      </c>
      <c r="J1024" s="23" t="s">
        <v>1077</v>
      </c>
      <c r="K1024" s="31">
        <v>5.74</v>
      </c>
      <c r="L1024" s="24">
        <v>8425144211624</v>
      </c>
      <c r="M1024" s="23">
        <v>116</v>
      </c>
      <c r="N1024" s="24">
        <v>1</v>
      </c>
    </row>
    <row r="1025" spans="1:14" x14ac:dyDescent="0.3">
      <c r="A1025" s="23" t="s">
        <v>5935</v>
      </c>
      <c r="B1025" s="23" t="s">
        <v>50</v>
      </c>
      <c r="C1025" s="23" t="s">
        <v>51</v>
      </c>
      <c r="D1025" s="23" t="s">
        <v>5939</v>
      </c>
      <c r="E1025" s="23" t="s">
        <v>189</v>
      </c>
      <c r="F1025" s="23" t="s">
        <v>5943</v>
      </c>
      <c r="G1025" s="23" t="s">
        <v>954</v>
      </c>
      <c r="H1025" s="23" t="s">
        <v>388</v>
      </c>
      <c r="I1025" s="23">
        <v>113773</v>
      </c>
      <c r="J1025" s="23" t="s">
        <v>1078</v>
      </c>
      <c r="K1025" s="31">
        <v>6.242</v>
      </c>
      <c r="L1025" s="24">
        <v>8425144206996</v>
      </c>
      <c r="M1025" s="23">
        <v>116</v>
      </c>
      <c r="N1025" s="24">
        <v>1</v>
      </c>
    </row>
    <row r="1026" spans="1:14" x14ac:dyDescent="0.3">
      <c r="A1026" s="23" t="s">
        <v>5935</v>
      </c>
      <c r="B1026" s="23" t="s">
        <v>50</v>
      </c>
      <c r="C1026" s="23" t="s">
        <v>51</v>
      </c>
      <c r="D1026" s="23" t="s">
        <v>5939</v>
      </c>
      <c r="E1026" s="23" t="s">
        <v>189</v>
      </c>
      <c r="F1026" s="23" t="s">
        <v>5943</v>
      </c>
      <c r="G1026" s="23" t="s">
        <v>954</v>
      </c>
      <c r="H1026" s="23" t="s">
        <v>388</v>
      </c>
      <c r="I1026" s="23">
        <v>113774</v>
      </c>
      <c r="J1026" s="23" t="s">
        <v>1079</v>
      </c>
      <c r="K1026" s="31">
        <v>13.127000000000001</v>
      </c>
      <c r="L1026" s="24">
        <v>8425144211631</v>
      </c>
      <c r="M1026" s="23">
        <v>116</v>
      </c>
      <c r="N1026" s="24">
        <v>1</v>
      </c>
    </row>
    <row r="1027" spans="1:14" x14ac:dyDescent="0.3">
      <c r="A1027" s="23" t="s">
        <v>5935</v>
      </c>
      <c r="B1027" s="23" t="s">
        <v>50</v>
      </c>
      <c r="C1027" s="23" t="s">
        <v>51</v>
      </c>
      <c r="D1027" s="23" t="s">
        <v>5939</v>
      </c>
      <c r="E1027" s="23" t="s">
        <v>189</v>
      </c>
      <c r="F1027" s="23" t="s">
        <v>5943</v>
      </c>
      <c r="G1027" s="23" t="s">
        <v>954</v>
      </c>
      <c r="H1027" s="23" t="s">
        <v>388</v>
      </c>
      <c r="I1027" s="23">
        <v>113775</v>
      </c>
      <c r="J1027" s="23" t="s">
        <v>1080</v>
      </c>
      <c r="K1027" s="31">
        <v>8.2889999999999997</v>
      </c>
      <c r="L1027" s="24">
        <v>8425144211648</v>
      </c>
      <c r="M1027" s="23">
        <v>116</v>
      </c>
      <c r="N1027" s="24">
        <v>1</v>
      </c>
    </row>
    <row r="1028" spans="1:14" x14ac:dyDescent="0.3">
      <c r="A1028" s="23" t="s">
        <v>5935</v>
      </c>
      <c r="B1028" s="23" t="s">
        <v>50</v>
      </c>
      <c r="C1028" s="23" t="s">
        <v>51</v>
      </c>
      <c r="D1028" s="23" t="s">
        <v>5939</v>
      </c>
      <c r="E1028" s="23" t="s">
        <v>189</v>
      </c>
      <c r="F1028" s="23" t="s">
        <v>5943</v>
      </c>
      <c r="G1028" s="23" t="s">
        <v>954</v>
      </c>
      <c r="H1028" s="23" t="s">
        <v>388</v>
      </c>
      <c r="I1028" s="23">
        <v>113776</v>
      </c>
      <c r="J1028" s="23" t="s">
        <v>1081</v>
      </c>
      <c r="K1028" s="31">
        <v>24.710999999999999</v>
      </c>
      <c r="L1028" s="24">
        <v>8425144211655</v>
      </c>
      <c r="M1028" s="23">
        <v>116</v>
      </c>
      <c r="N1028" s="24">
        <v>1</v>
      </c>
    </row>
    <row r="1029" spans="1:14" x14ac:dyDescent="0.3">
      <c r="A1029" s="23" t="s">
        <v>5935</v>
      </c>
      <c r="B1029" s="23" t="s">
        <v>50</v>
      </c>
      <c r="C1029" s="23" t="s">
        <v>51</v>
      </c>
      <c r="D1029" s="23" t="s">
        <v>5939</v>
      </c>
      <c r="E1029" s="23" t="s">
        <v>189</v>
      </c>
      <c r="F1029" s="23" t="s">
        <v>5943</v>
      </c>
      <c r="G1029" s="23" t="s">
        <v>954</v>
      </c>
      <c r="H1029" s="23" t="s">
        <v>388</v>
      </c>
      <c r="I1029" s="23">
        <v>113777</v>
      </c>
      <c r="J1029" s="23" t="s">
        <v>1082</v>
      </c>
      <c r="K1029" s="31">
        <v>36.576999999999998</v>
      </c>
      <c r="L1029" s="24">
        <v>8425144211662</v>
      </c>
      <c r="M1029" s="23">
        <v>116</v>
      </c>
      <c r="N1029" s="24">
        <v>1</v>
      </c>
    </row>
    <row r="1030" spans="1:14" x14ac:dyDescent="0.3">
      <c r="A1030" s="23" t="s">
        <v>5935</v>
      </c>
      <c r="B1030" s="23" t="s">
        <v>50</v>
      </c>
      <c r="C1030" s="23" t="s">
        <v>51</v>
      </c>
      <c r="D1030" s="23" t="s">
        <v>5939</v>
      </c>
      <c r="E1030" s="23" t="s">
        <v>189</v>
      </c>
      <c r="F1030" s="23" t="s">
        <v>5943</v>
      </c>
      <c r="G1030" s="23" t="s">
        <v>954</v>
      </c>
      <c r="H1030" s="23" t="s">
        <v>388</v>
      </c>
      <c r="I1030" s="23">
        <v>113778</v>
      </c>
      <c r="J1030" s="23" t="s">
        <v>1083</v>
      </c>
      <c r="K1030" s="31">
        <v>5.9459999999999997</v>
      </c>
      <c r="L1030" s="24">
        <v>8425144210047</v>
      </c>
      <c r="M1030" s="23">
        <v>116</v>
      </c>
      <c r="N1030" s="24">
        <v>1</v>
      </c>
    </row>
    <row r="1031" spans="1:14" x14ac:dyDescent="0.3">
      <c r="A1031" s="23" t="s">
        <v>5935</v>
      </c>
      <c r="B1031" s="23" t="s">
        <v>50</v>
      </c>
      <c r="C1031" s="23" t="s">
        <v>51</v>
      </c>
      <c r="D1031" s="23" t="s">
        <v>5939</v>
      </c>
      <c r="E1031" s="23" t="s">
        <v>189</v>
      </c>
      <c r="F1031" s="23" t="s">
        <v>5943</v>
      </c>
      <c r="G1031" s="23" t="s">
        <v>954</v>
      </c>
      <c r="H1031" s="23" t="s">
        <v>388</v>
      </c>
      <c r="I1031" s="23">
        <v>113779</v>
      </c>
      <c r="J1031" s="23" t="s">
        <v>1084</v>
      </c>
      <c r="K1031" s="31">
        <v>9.2539999999999996</v>
      </c>
      <c r="L1031" s="24">
        <v>8425144211679</v>
      </c>
      <c r="M1031" s="23">
        <v>116</v>
      </c>
      <c r="N1031" s="24">
        <v>1</v>
      </c>
    </row>
    <row r="1032" spans="1:14" x14ac:dyDescent="0.3">
      <c r="A1032" s="23" t="s">
        <v>5935</v>
      </c>
      <c r="B1032" s="23" t="s">
        <v>50</v>
      </c>
      <c r="C1032" s="23" t="s">
        <v>51</v>
      </c>
      <c r="D1032" s="23" t="s">
        <v>5939</v>
      </c>
      <c r="E1032" s="23" t="s">
        <v>189</v>
      </c>
      <c r="F1032" s="23" t="s">
        <v>5943</v>
      </c>
      <c r="G1032" s="23" t="s">
        <v>954</v>
      </c>
      <c r="H1032" s="23" t="s">
        <v>388</v>
      </c>
      <c r="I1032" s="23">
        <v>113780</v>
      </c>
      <c r="J1032" s="23" t="s">
        <v>1085</v>
      </c>
      <c r="K1032" s="31">
        <v>24.530999999999999</v>
      </c>
      <c r="L1032" s="24">
        <v>8425144211686</v>
      </c>
      <c r="M1032" s="23">
        <v>116</v>
      </c>
      <c r="N1032" s="24">
        <v>1</v>
      </c>
    </row>
    <row r="1033" spans="1:14" x14ac:dyDescent="0.3">
      <c r="A1033" s="23" t="s">
        <v>5935</v>
      </c>
      <c r="B1033" s="23" t="s">
        <v>50</v>
      </c>
      <c r="C1033" s="23" t="s">
        <v>51</v>
      </c>
      <c r="D1033" s="23" t="s">
        <v>5939</v>
      </c>
      <c r="E1033" s="23" t="s">
        <v>189</v>
      </c>
      <c r="F1033" s="23" t="s">
        <v>5943</v>
      </c>
      <c r="G1033" s="23" t="s">
        <v>954</v>
      </c>
      <c r="H1033" s="23" t="s">
        <v>388</v>
      </c>
      <c r="I1033" s="23" t="s">
        <v>1086</v>
      </c>
      <c r="J1033" s="23" t="s">
        <v>1087</v>
      </c>
      <c r="K1033" s="31">
        <v>0.99</v>
      </c>
      <c r="L1033" s="24">
        <v>8425144754015</v>
      </c>
      <c r="M1033" s="23">
        <v>116</v>
      </c>
      <c r="N1033" s="24">
        <v>25</v>
      </c>
    </row>
    <row r="1034" spans="1:14" x14ac:dyDescent="0.3">
      <c r="A1034" s="23" t="s">
        <v>5935</v>
      </c>
      <c r="B1034" s="23" t="s">
        <v>50</v>
      </c>
      <c r="C1034" s="23" t="s">
        <v>51</v>
      </c>
      <c r="D1034" s="23" t="s">
        <v>5939</v>
      </c>
      <c r="E1034" s="23" t="s">
        <v>189</v>
      </c>
      <c r="F1034" s="23" t="s">
        <v>5943</v>
      </c>
      <c r="G1034" s="23" t="s">
        <v>954</v>
      </c>
      <c r="H1034" s="23" t="s">
        <v>388</v>
      </c>
      <c r="I1034" s="23" t="s">
        <v>1088</v>
      </c>
      <c r="J1034" s="23" t="s">
        <v>1089</v>
      </c>
      <c r="K1034" s="31">
        <v>1.284</v>
      </c>
      <c r="L1034" s="24">
        <v>8425144134688</v>
      </c>
      <c r="M1034" s="23">
        <v>116</v>
      </c>
      <c r="N1034" s="24">
        <v>25</v>
      </c>
    </row>
    <row r="1035" spans="1:14" x14ac:dyDescent="0.3">
      <c r="A1035" s="23" t="s">
        <v>5935</v>
      </c>
      <c r="B1035" s="23" t="s">
        <v>50</v>
      </c>
      <c r="C1035" s="23" t="s">
        <v>51</v>
      </c>
      <c r="D1035" s="23" t="s">
        <v>5939</v>
      </c>
      <c r="E1035" s="23" t="s">
        <v>189</v>
      </c>
      <c r="F1035" s="23" t="s">
        <v>5943</v>
      </c>
      <c r="G1035" s="23" t="s">
        <v>954</v>
      </c>
      <c r="H1035" s="23" t="s">
        <v>388</v>
      </c>
      <c r="I1035" s="23" t="s">
        <v>1090</v>
      </c>
      <c r="J1035" s="23" t="s">
        <v>1091</v>
      </c>
      <c r="K1035" s="31">
        <v>1.97</v>
      </c>
      <c r="L1035" s="24">
        <v>8425144754039</v>
      </c>
      <c r="M1035" s="23">
        <v>116</v>
      </c>
      <c r="N1035" s="24">
        <v>25</v>
      </c>
    </row>
    <row r="1036" spans="1:14" x14ac:dyDescent="0.3">
      <c r="A1036" s="23" t="s">
        <v>5935</v>
      </c>
      <c r="B1036" s="23" t="s">
        <v>50</v>
      </c>
      <c r="C1036" s="23" t="s">
        <v>51</v>
      </c>
      <c r="D1036" s="23" t="s">
        <v>5939</v>
      </c>
      <c r="E1036" s="23" t="s">
        <v>189</v>
      </c>
      <c r="F1036" s="23" t="s">
        <v>5943</v>
      </c>
      <c r="G1036" s="23" t="s">
        <v>954</v>
      </c>
      <c r="H1036" s="23" t="s">
        <v>388</v>
      </c>
      <c r="I1036" s="23" t="s">
        <v>1092</v>
      </c>
      <c r="J1036" s="23" t="s">
        <v>1093</v>
      </c>
      <c r="K1036" s="31">
        <v>5.4569999999999999</v>
      </c>
      <c r="L1036" s="24">
        <v>8425144754046</v>
      </c>
      <c r="M1036" s="23">
        <v>116</v>
      </c>
      <c r="N1036" s="24">
        <v>10</v>
      </c>
    </row>
    <row r="1037" spans="1:14" x14ac:dyDescent="0.3">
      <c r="A1037" s="23" t="s">
        <v>5935</v>
      </c>
      <c r="B1037" s="23" t="s">
        <v>50</v>
      </c>
      <c r="C1037" s="23" t="s">
        <v>51</v>
      </c>
      <c r="D1037" s="23" t="s">
        <v>5939</v>
      </c>
      <c r="E1037" s="23" t="s">
        <v>189</v>
      </c>
      <c r="F1037" s="23" t="s">
        <v>5943</v>
      </c>
      <c r="G1037" s="23" t="s">
        <v>954</v>
      </c>
      <c r="H1037" s="23" t="s">
        <v>388</v>
      </c>
      <c r="I1037" s="23" t="s">
        <v>1094</v>
      </c>
      <c r="J1037" s="23" t="s">
        <v>1095</v>
      </c>
      <c r="K1037" s="31">
        <v>1.224</v>
      </c>
      <c r="L1037" s="24">
        <v>8425144755029</v>
      </c>
      <c r="M1037" s="23">
        <v>116</v>
      </c>
      <c r="N1037" s="24">
        <v>25</v>
      </c>
    </row>
    <row r="1038" spans="1:14" x14ac:dyDescent="0.3">
      <c r="A1038" s="23" t="s">
        <v>5935</v>
      </c>
      <c r="B1038" s="23" t="s">
        <v>50</v>
      </c>
      <c r="C1038" s="23" t="s">
        <v>51</v>
      </c>
      <c r="D1038" s="23" t="s">
        <v>5939</v>
      </c>
      <c r="E1038" s="23" t="s">
        <v>189</v>
      </c>
      <c r="F1038" s="23" t="s">
        <v>5943</v>
      </c>
      <c r="G1038" s="23" t="s">
        <v>954</v>
      </c>
      <c r="H1038" s="23" t="s">
        <v>388</v>
      </c>
      <c r="I1038" s="23" t="s">
        <v>1096</v>
      </c>
      <c r="J1038" s="23" t="s">
        <v>1097</v>
      </c>
      <c r="K1038" s="31">
        <v>1.9810000000000001</v>
      </c>
      <c r="L1038" s="24">
        <v>8425144755036</v>
      </c>
      <c r="M1038" s="23">
        <v>116</v>
      </c>
      <c r="N1038" s="24">
        <v>25</v>
      </c>
    </row>
    <row r="1039" spans="1:14" x14ac:dyDescent="0.3">
      <c r="A1039" s="23" t="s">
        <v>5935</v>
      </c>
      <c r="B1039" s="23" t="s">
        <v>50</v>
      </c>
      <c r="C1039" s="23" t="s">
        <v>51</v>
      </c>
      <c r="D1039" s="23" t="s">
        <v>5939</v>
      </c>
      <c r="E1039" s="23" t="s">
        <v>189</v>
      </c>
      <c r="F1039" s="23" t="s">
        <v>5943</v>
      </c>
      <c r="G1039" s="23" t="s">
        <v>954</v>
      </c>
      <c r="H1039" s="23" t="s">
        <v>388</v>
      </c>
      <c r="I1039" s="23" t="s">
        <v>1098</v>
      </c>
      <c r="J1039" s="23" t="s">
        <v>1099</v>
      </c>
      <c r="K1039" s="31">
        <v>2.2160000000000002</v>
      </c>
      <c r="L1039" s="24">
        <v>8425144755043</v>
      </c>
      <c r="M1039" s="23">
        <v>116</v>
      </c>
      <c r="N1039" s="24">
        <v>25</v>
      </c>
    </row>
    <row r="1040" spans="1:14" x14ac:dyDescent="0.3">
      <c r="A1040" s="23" t="s">
        <v>5935</v>
      </c>
      <c r="B1040" s="23" t="s">
        <v>50</v>
      </c>
      <c r="C1040" s="23" t="s">
        <v>51</v>
      </c>
      <c r="D1040" s="23" t="s">
        <v>5939</v>
      </c>
      <c r="E1040" s="23" t="s">
        <v>189</v>
      </c>
      <c r="F1040" s="23" t="s">
        <v>5943</v>
      </c>
      <c r="G1040" s="23" t="s">
        <v>954</v>
      </c>
      <c r="H1040" s="23" t="s">
        <v>388</v>
      </c>
      <c r="I1040" s="23">
        <v>113686</v>
      </c>
      <c r="J1040" s="23" t="s">
        <v>1102</v>
      </c>
      <c r="K1040" s="31">
        <v>0.86299999999999999</v>
      </c>
      <c r="L1040" s="24">
        <v>8425144211266</v>
      </c>
      <c r="M1040" s="23">
        <v>117</v>
      </c>
      <c r="N1040" s="24">
        <v>1</v>
      </c>
    </row>
    <row r="1041" spans="1:14" x14ac:dyDescent="0.3">
      <c r="A1041" s="23" t="s">
        <v>5935</v>
      </c>
      <c r="B1041" s="23" t="s">
        <v>50</v>
      </c>
      <c r="C1041" s="23" t="s">
        <v>51</v>
      </c>
      <c r="D1041" s="23" t="s">
        <v>5939</v>
      </c>
      <c r="E1041" s="23" t="s">
        <v>189</v>
      </c>
      <c r="F1041" s="23" t="s">
        <v>5943</v>
      </c>
      <c r="G1041" s="23" t="s">
        <v>954</v>
      </c>
      <c r="H1041" s="23" t="s">
        <v>388</v>
      </c>
      <c r="I1041" s="23">
        <v>113690</v>
      </c>
      <c r="J1041" s="23" t="s">
        <v>1103</v>
      </c>
      <c r="K1041" s="31">
        <v>2.9849999999999999</v>
      </c>
      <c r="L1041" s="24">
        <v>8425144211273</v>
      </c>
      <c r="M1041" s="23">
        <v>117</v>
      </c>
      <c r="N1041" s="24">
        <v>1</v>
      </c>
    </row>
    <row r="1042" spans="1:14" x14ac:dyDescent="0.3">
      <c r="A1042" s="23" t="s">
        <v>5935</v>
      </c>
      <c r="B1042" s="23" t="s">
        <v>50</v>
      </c>
      <c r="C1042" s="23" t="s">
        <v>51</v>
      </c>
      <c r="D1042" s="23" t="s">
        <v>5939</v>
      </c>
      <c r="E1042" s="23" t="s">
        <v>189</v>
      </c>
      <c r="F1042" s="23" t="s">
        <v>5943</v>
      </c>
      <c r="G1042" s="23" t="s">
        <v>954</v>
      </c>
      <c r="H1042" s="23" t="s">
        <v>388</v>
      </c>
      <c r="I1042" s="23">
        <v>113692</v>
      </c>
      <c r="J1042" s="23" t="s">
        <v>1104</v>
      </c>
      <c r="K1042" s="31">
        <v>3.9119999999999999</v>
      </c>
      <c r="L1042" s="24">
        <v>8425144211280</v>
      </c>
      <c r="M1042" s="23">
        <v>117</v>
      </c>
      <c r="N1042" s="24">
        <v>1</v>
      </c>
    </row>
    <row r="1043" spans="1:14" x14ac:dyDescent="0.3">
      <c r="A1043" s="23" t="s">
        <v>5935</v>
      </c>
      <c r="B1043" s="23" t="s">
        <v>50</v>
      </c>
      <c r="C1043" s="23" t="s">
        <v>51</v>
      </c>
      <c r="D1043" s="23" t="s">
        <v>5939</v>
      </c>
      <c r="E1043" s="23" t="s">
        <v>189</v>
      </c>
      <c r="F1043" s="23" t="s">
        <v>5943</v>
      </c>
      <c r="G1043" s="23" t="s">
        <v>954</v>
      </c>
      <c r="H1043" s="23" t="s">
        <v>388</v>
      </c>
      <c r="I1043" s="23">
        <v>113695</v>
      </c>
      <c r="J1043" s="23" t="s">
        <v>1105</v>
      </c>
      <c r="K1043" s="31">
        <v>5.9210000000000003</v>
      </c>
      <c r="L1043" s="24">
        <v>8425144211297</v>
      </c>
      <c r="M1043" s="23">
        <v>117</v>
      </c>
      <c r="N1043" s="24">
        <v>1</v>
      </c>
    </row>
    <row r="1044" spans="1:14" x14ac:dyDescent="0.3">
      <c r="A1044" s="23" t="s">
        <v>5935</v>
      </c>
      <c r="B1044" s="23" t="s">
        <v>50</v>
      </c>
      <c r="C1044" s="23" t="s">
        <v>51</v>
      </c>
      <c r="D1044" s="23" t="s">
        <v>5939</v>
      </c>
      <c r="E1044" s="23" t="s">
        <v>189</v>
      </c>
      <c r="F1044" s="23" t="s">
        <v>5943</v>
      </c>
      <c r="G1044" s="23" t="s">
        <v>954</v>
      </c>
      <c r="H1044" s="23" t="s">
        <v>388</v>
      </c>
      <c r="I1044" s="23">
        <v>113696</v>
      </c>
      <c r="J1044" s="23" t="s">
        <v>1106</v>
      </c>
      <c r="K1044" s="31">
        <v>4.3239999999999998</v>
      </c>
      <c r="L1044" s="24">
        <v>8425144211303</v>
      </c>
      <c r="M1044" s="23">
        <v>117</v>
      </c>
      <c r="N1044" s="24">
        <v>1</v>
      </c>
    </row>
    <row r="1045" spans="1:14" x14ac:dyDescent="0.3">
      <c r="A1045" s="23" t="s">
        <v>5935</v>
      </c>
      <c r="B1045" s="23" t="s">
        <v>50</v>
      </c>
      <c r="C1045" s="23" t="s">
        <v>51</v>
      </c>
      <c r="D1045" s="23" t="s">
        <v>5939</v>
      </c>
      <c r="E1045" s="23" t="s">
        <v>189</v>
      </c>
      <c r="F1045" s="23" t="s">
        <v>5943</v>
      </c>
      <c r="G1045" s="23" t="s">
        <v>954</v>
      </c>
      <c r="H1045" s="23" t="s">
        <v>388</v>
      </c>
      <c r="I1045" s="23">
        <v>113697</v>
      </c>
      <c r="J1045" s="23" t="s">
        <v>1107</v>
      </c>
      <c r="K1045" s="31">
        <v>5.58</v>
      </c>
      <c r="L1045" s="24">
        <v>8425144243977</v>
      </c>
      <c r="M1045" s="23">
        <v>117</v>
      </c>
      <c r="N1045" s="24">
        <v>1</v>
      </c>
    </row>
    <row r="1046" spans="1:14" x14ac:dyDescent="0.3">
      <c r="A1046" s="23" t="s">
        <v>5935</v>
      </c>
      <c r="B1046" s="23" t="s">
        <v>50</v>
      </c>
      <c r="C1046" s="23" t="s">
        <v>51</v>
      </c>
      <c r="D1046" s="23" t="s">
        <v>5939</v>
      </c>
      <c r="E1046" s="23" t="s">
        <v>189</v>
      </c>
      <c r="F1046" s="23" t="s">
        <v>5943</v>
      </c>
      <c r="G1046" s="23" t="s">
        <v>954</v>
      </c>
      <c r="H1046" s="23" t="s">
        <v>388</v>
      </c>
      <c r="I1046" s="23">
        <v>113698</v>
      </c>
      <c r="J1046" s="23" t="s">
        <v>1108</v>
      </c>
      <c r="K1046" s="31">
        <v>5.65</v>
      </c>
      <c r="L1046" s="24">
        <v>8425144211310</v>
      </c>
      <c r="M1046" s="23">
        <v>117</v>
      </c>
      <c r="N1046" s="24">
        <v>1</v>
      </c>
    </row>
    <row r="1047" spans="1:14" x14ac:dyDescent="0.3">
      <c r="A1047" s="23" t="s">
        <v>5935</v>
      </c>
      <c r="B1047" s="23" t="s">
        <v>50</v>
      </c>
      <c r="C1047" s="23" t="s">
        <v>51</v>
      </c>
      <c r="D1047" s="23" t="s">
        <v>5939</v>
      </c>
      <c r="E1047" s="23" t="s">
        <v>189</v>
      </c>
      <c r="F1047" s="23" t="s">
        <v>5943</v>
      </c>
      <c r="G1047" s="23" t="s">
        <v>954</v>
      </c>
      <c r="H1047" s="23" t="s">
        <v>388</v>
      </c>
      <c r="I1047" s="23">
        <v>113699</v>
      </c>
      <c r="J1047" s="23" t="s">
        <v>1109</v>
      </c>
      <c r="K1047" s="31">
        <v>8.8800000000000008</v>
      </c>
      <c r="L1047" s="24">
        <v>8425144211327</v>
      </c>
      <c r="M1047" s="23">
        <v>117</v>
      </c>
      <c r="N1047" s="24">
        <v>1</v>
      </c>
    </row>
    <row r="1048" spans="1:14" x14ac:dyDescent="0.3">
      <c r="A1048" s="23" t="s">
        <v>5935</v>
      </c>
      <c r="B1048" s="23" t="s">
        <v>50</v>
      </c>
      <c r="C1048" s="23" t="s">
        <v>51</v>
      </c>
      <c r="D1048" s="23" t="s">
        <v>5939</v>
      </c>
      <c r="E1048" s="23" t="s">
        <v>189</v>
      </c>
      <c r="F1048" s="23" t="s">
        <v>5943</v>
      </c>
      <c r="G1048" s="23" t="s">
        <v>954</v>
      </c>
      <c r="H1048" s="23" t="s">
        <v>388</v>
      </c>
      <c r="I1048" s="23">
        <v>113701</v>
      </c>
      <c r="J1048" s="23" t="s">
        <v>1110</v>
      </c>
      <c r="K1048" s="31">
        <v>23.63</v>
      </c>
      <c r="L1048" s="24">
        <v>8425144211334</v>
      </c>
      <c r="M1048" s="23">
        <v>117</v>
      </c>
      <c r="N1048" s="24">
        <v>1</v>
      </c>
    </row>
    <row r="1049" spans="1:14" x14ac:dyDescent="0.3">
      <c r="A1049" s="23" t="s">
        <v>5935</v>
      </c>
      <c r="B1049" s="23" t="s">
        <v>50</v>
      </c>
      <c r="C1049" s="23" t="s">
        <v>51</v>
      </c>
      <c r="D1049" s="23" t="s">
        <v>5939</v>
      </c>
      <c r="E1049" s="23" t="s">
        <v>189</v>
      </c>
      <c r="F1049" s="23" t="s">
        <v>5943</v>
      </c>
      <c r="G1049" s="23" t="s">
        <v>954</v>
      </c>
      <c r="H1049" s="23" t="s">
        <v>388</v>
      </c>
      <c r="I1049" s="23">
        <v>113702</v>
      </c>
      <c r="J1049" s="23" t="s">
        <v>1111</v>
      </c>
      <c r="K1049" s="31">
        <v>27.71</v>
      </c>
      <c r="L1049" s="24">
        <v>8425144211341</v>
      </c>
      <c r="M1049" s="23">
        <v>117</v>
      </c>
      <c r="N1049" s="24">
        <v>1</v>
      </c>
    </row>
    <row r="1050" spans="1:14" x14ac:dyDescent="0.3">
      <c r="A1050" s="23" t="s">
        <v>5935</v>
      </c>
      <c r="B1050" s="23" t="s">
        <v>50</v>
      </c>
      <c r="C1050" s="23" t="s">
        <v>51</v>
      </c>
      <c r="D1050" s="23" t="s">
        <v>5939</v>
      </c>
      <c r="E1050" s="23" t="s">
        <v>189</v>
      </c>
      <c r="F1050" s="23" t="s">
        <v>5943</v>
      </c>
      <c r="G1050" s="23" t="s">
        <v>954</v>
      </c>
      <c r="H1050" s="23" t="s">
        <v>388</v>
      </c>
      <c r="I1050" s="23">
        <v>113719</v>
      </c>
      <c r="J1050" s="23" t="s">
        <v>1112</v>
      </c>
      <c r="K1050" s="31">
        <v>3.5259999999999998</v>
      </c>
      <c r="L1050" s="24">
        <v>8425144211372</v>
      </c>
      <c r="M1050" s="23">
        <v>117</v>
      </c>
      <c r="N1050" s="24">
        <v>1</v>
      </c>
    </row>
    <row r="1051" spans="1:14" x14ac:dyDescent="0.3">
      <c r="A1051" s="23" t="s">
        <v>5935</v>
      </c>
      <c r="B1051" s="23" t="s">
        <v>50</v>
      </c>
      <c r="C1051" s="23" t="s">
        <v>51</v>
      </c>
      <c r="D1051" s="23" t="s">
        <v>5939</v>
      </c>
      <c r="E1051" s="23" t="s">
        <v>189</v>
      </c>
      <c r="F1051" s="23" t="s">
        <v>5943</v>
      </c>
      <c r="G1051" s="23" t="s">
        <v>954</v>
      </c>
      <c r="H1051" s="23" t="s">
        <v>388</v>
      </c>
      <c r="I1051" s="23">
        <v>113720</v>
      </c>
      <c r="J1051" s="23" t="s">
        <v>1113</v>
      </c>
      <c r="K1051" s="31">
        <v>4.66</v>
      </c>
      <c r="L1051" s="24">
        <v>8425144211389</v>
      </c>
      <c r="M1051" s="23">
        <v>117</v>
      </c>
      <c r="N1051" s="24">
        <v>1</v>
      </c>
    </row>
    <row r="1052" spans="1:14" x14ac:dyDescent="0.3">
      <c r="A1052" s="23" t="s">
        <v>5935</v>
      </c>
      <c r="B1052" s="23" t="s">
        <v>50</v>
      </c>
      <c r="C1052" s="23" t="s">
        <v>51</v>
      </c>
      <c r="D1052" s="23" t="s">
        <v>5939</v>
      </c>
      <c r="E1052" s="23" t="s">
        <v>189</v>
      </c>
      <c r="F1052" s="23" t="s">
        <v>5943</v>
      </c>
      <c r="G1052" s="23" t="s">
        <v>954</v>
      </c>
      <c r="H1052" s="23" t="s">
        <v>388</v>
      </c>
      <c r="I1052" s="23">
        <v>113721</v>
      </c>
      <c r="J1052" s="23" t="s">
        <v>1114</v>
      </c>
      <c r="K1052" s="31">
        <v>9.2159999999999993</v>
      </c>
      <c r="L1052" s="24">
        <v>8425144211396</v>
      </c>
      <c r="M1052" s="23">
        <v>117</v>
      </c>
      <c r="N1052" s="24">
        <v>1</v>
      </c>
    </row>
    <row r="1053" spans="1:14" x14ac:dyDescent="0.3">
      <c r="A1053" s="23" t="s">
        <v>5935</v>
      </c>
      <c r="B1053" s="23" t="s">
        <v>50</v>
      </c>
      <c r="C1053" s="23" t="s">
        <v>51</v>
      </c>
      <c r="D1053" s="23" t="s">
        <v>5939</v>
      </c>
      <c r="E1053" s="23" t="s">
        <v>189</v>
      </c>
      <c r="F1053" s="23" t="s">
        <v>5943</v>
      </c>
      <c r="G1053" s="23" t="s">
        <v>954</v>
      </c>
      <c r="H1053" s="23" t="s">
        <v>388</v>
      </c>
      <c r="I1053" s="23">
        <v>113722</v>
      </c>
      <c r="J1053" s="23" t="s">
        <v>1115</v>
      </c>
      <c r="K1053" s="31">
        <v>22.138000000000002</v>
      </c>
      <c r="L1053" s="24">
        <v>8425144211402</v>
      </c>
      <c r="M1053" s="23">
        <v>117</v>
      </c>
      <c r="N1053" s="24">
        <v>1</v>
      </c>
    </row>
    <row r="1054" spans="1:14" x14ac:dyDescent="0.3">
      <c r="A1054" s="23" t="s">
        <v>5935</v>
      </c>
      <c r="B1054" s="23" t="s">
        <v>50</v>
      </c>
      <c r="C1054" s="23" t="s">
        <v>51</v>
      </c>
      <c r="D1054" s="23" t="s">
        <v>5939</v>
      </c>
      <c r="E1054" s="23" t="s">
        <v>189</v>
      </c>
      <c r="F1054" s="23" t="s">
        <v>5943</v>
      </c>
      <c r="G1054" s="23" t="s">
        <v>954</v>
      </c>
      <c r="H1054" s="23" t="s">
        <v>388</v>
      </c>
      <c r="I1054" s="23">
        <v>113723</v>
      </c>
      <c r="J1054" s="23" t="s">
        <v>1116</v>
      </c>
      <c r="K1054" s="31">
        <v>35.587000000000003</v>
      </c>
      <c r="L1054" s="24">
        <v>8425144211419</v>
      </c>
      <c r="M1054" s="23">
        <v>117</v>
      </c>
      <c r="N1054" s="24">
        <v>1</v>
      </c>
    </row>
    <row r="1055" spans="1:14" x14ac:dyDescent="0.3">
      <c r="A1055" s="23" t="s">
        <v>5935</v>
      </c>
      <c r="B1055" s="23" t="s">
        <v>50</v>
      </c>
      <c r="C1055" s="23" t="s">
        <v>51</v>
      </c>
      <c r="D1055" s="23" t="s">
        <v>5939</v>
      </c>
      <c r="E1055" s="23" t="s">
        <v>189</v>
      </c>
      <c r="F1055" s="23" t="s">
        <v>5943</v>
      </c>
      <c r="G1055" s="23" t="s">
        <v>954</v>
      </c>
      <c r="H1055" s="23" t="s">
        <v>388</v>
      </c>
      <c r="I1055" s="23">
        <v>36338</v>
      </c>
      <c r="J1055" s="23" t="s">
        <v>1117</v>
      </c>
      <c r="K1055" s="31">
        <v>3.7250000000000001</v>
      </c>
      <c r="L1055" s="24">
        <v>8425144363385</v>
      </c>
      <c r="M1055" s="23">
        <v>117</v>
      </c>
      <c r="N1055" s="24">
        <v>25</v>
      </c>
    </row>
    <row r="1056" spans="1:14" x14ac:dyDescent="0.3">
      <c r="A1056" s="23" t="s">
        <v>5935</v>
      </c>
      <c r="B1056" s="23" t="s">
        <v>50</v>
      </c>
      <c r="C1056" s="23" t="s">
        <v>51</v>
      </c>
      <c r="D1056" s="23" t="s">
        <v>5939</v>
      </c>
      <c r="E1056" s="23" t="s">
        <v>189</v>
      </c>
      <c r="F1056" s="23" t="s">
        <v>5943</v>
      </c>
      <c r="G1056" s="23" t="s">
        <v>954</v>
      </c>
      <c r="H1056" s="23" t="s">
        <v>388</v>
      </c>
      <c r="I1056" s="23">
        <v>36344</v>
      </c>
      <c r="J1056" s="23" t="s">
        <v>1118</v>
      </c>
      <c r="K1056" s="31">
        <v>1.655</v>
      </c>
      <c r="L1056" s="24">
        <v>8425144363446</v>
      </c>
      <c r="M1056" s="23">
        <v>117</v>
      </c>
      <c r="N1056" s="24">
        <v>25</v>
      </c>
    </row>
    <row r="1057" spans="1:14" x14ac:dyDescent="0.3">
      <c r="A1057" s="23" t="s">
        <v>5935</v>
      </c>
      <c r="B1057" s="23" t="s">
        <v>50</v>
      </c>
      <c r="C1057" s="23" t="s">
        <v>51</v>
      </c>
      <c r="D1057" s="23" t="s">
        <v>5939</v>
      </c>
      <c r="E1057" s="23" t="s">
        <v>189</v>
      </c>
      <c r="F1057" s="23" t="s">
        <v>5943</v>
      </c>
      <c r="G1057" s="23" t="s">
        <v>954</v>
      </c>
      <c r="H1057" s="23" t="s">
        <v>388</v>
      </c>
      <c r="I1057" s="23">
        <v>36345</v>
      </c>
      <c r="J1057" s="23" t="s">
        <v>1119</v>
      </c>
      <c r="K1057" s="31">
        <v>2.7909999999999999</v>
      </c>
      <c r="L1057" s="24">
        <v>8425144363453</v>
      </c>
      <c r="M1057" s="23">
        <v>117</v>
      </c>
      <c r="N1057" s="24">
        <v>25</v>
      </c>
    </row>
    <row r="1058" spans="1:14" x14ac:dyDescent="0.3">
      <c r="A1058" s="23" t="s">
        <v>5935</v>
      </c>
      <c r="B1058" s="23" t="s">
        <v>50</v>
      </c>
      <c r="C1058" s="23" t="s">
        <v>51</v>
      </c>
      <c r="D1058" s="23" t="s">
        <v>5939</v>
      </c>
      <c r="E1058" s="23" t="s">
        <v>189</v>
      </c>
      <c r="F1058" s="23" t="s">
        <v>5943</v>
      </c>
      <c r="G1058" s="23" t="s">
        <v>954</v>
      </c>
      <c r="H1058" s="23" t="s">
        <v>388</v>
      </c>
      <c r="I1058" s="23">
        <v>36347</v>
      </c>
      <c r="J1058" s="23" t="s">
        <v>1121</v>
      </c>
      <c r="K1058" s="31">
        <v>2.923</v>
      </c>
      <c r="L1058" s="24">
        <v>8425144363477</v>
      </c>
      <c r="M1058" s="23">
        <v>117</v>
      </c>
      <c r="N1058" s="24">
        <v>25</v>
      </c>
    </row>
    <row r="1059" spans="1:14" x14ac:dyDescent="0.3">
      <c r="A1059" s="23" t="s">
        <v>5935</v>
      </c>
      <c r="B1059" s="23" t="s">
        <v>50</v>
      </c>
      <c r="C1059" s="23" t="s">
        <v>51</v>
      </c>
      <c r="D1059" s="23" t="s">
        <v>5939</v>
      </c>
      <c r="E1059" s="23" t="s">
        <v>189</v>
      </c>
      <c r="F1059" s="23" t="s">
        <v>5943</v>
      </c>
      <c r="G1059" s="23" t="s">
        <v>954</v>
      </c>
      <c r="H1059" s="23" t="s">
        <v>388</v>
      </c>
      <c r="I1059" s="23" t="s">
        <v>1122</v>
      </c>
      <c r="J1059" s="23" t="s">
        <v>1123</v>
      </c>
      <c r="K1059" s="31">
        <v>0.82199999999999995</v>
      </c>
      <c r="L1059" s="24">
        <v>8425144756019</v>
      </c>
      <c r="M1059" s="23">
        <v>117</v>
      </c>
      <c r="N1059" s="24">
        <v>10</v>
      </c>
    </row>
    <row r="1060" spans="1:14" x14ac:dyDescent="0.3">
      <c r="A1060" s="23" t="s">
        <v>5935</v>
      </c>
      <c r="B1060" s="23" t="s">
        <v>50</v>
      </c>
      <c r="C1060" s="23" t="s">
        <v>51</v>
      </c>
      <c r="D1060" s="23" t="s">
        <v>5939</v>
      </c>
      <c r="E1060" s="23" t="s">
        <v>189</v>
      </c>
      <c r="F1060" s="23" t="s">
        <v>5943</v>
      </c>
      <c r="G1060" s="23" t="s">
        <v>954</v>
      </c>
      <c r="H1060" s="23" t="s">
        <v>388</v>
      </c>
      <c r="I1060" s="23" t="s">
        <v>1124</v>
      </c>
      <c r="J1060" s="23" t="s">
        <v>1125</v>
      </c>
      <c r="K1060" s="31">
        <v>0.94399999999999995</v>
      </c>
      <c r="L1060" s="24">
        <v>8425144756026</v>
      </c>
      <c r="M1060" s="23">
        <v>117</v>
      </c>
      <c r="N1060" s="24">
        <v>10</v>
      </c>
    </row>
    <row r="1061" spans="1:14" x14ac:dyDescent="0.3">
      <c r="A1061" s="23" t="s">
        <v>5935</v>
      </c>
      <c r="B1061" s="23" t="s">
        <v>50</v>
      </c>
      <c r="C1061" s="23" t="s">
        <v>51</v>
      </c>
      <c r="D1061" s="23" t="s">
        <v>5939</v>
      </c>
      <c r="E1061" s="23" t="s">
        <v>189</v>
      </c>
      <c r="F1061" s="23" t="s">
        <v>5943</v>
      </c>
      <c r="G1061" s="23" t="s">
        <v>954</v>
      </c>
      <c r="H1061" s="23" t="s">
        <v>388</v>
      </c>
      <c r="I1061" s="23" t="s">
        <v>1126</v>
      </c>
      <c r="J1061" s="23" t="s">
        <v>1127</v>
      </c>
      <c r="K1061" s="31">
        <v>1.5089999999999999</v>
      </c>
      <c r="L1061" s="24">
        <v>8425144756033</v>
      </c>
      <c r="M1061" s="23">
        <v>117</v>
      </c>
      <c r="N1061" s="24">
        <v>10</v>
      </c>
    </row>
    <row r="1062" spans="1:14" x14ac:dyDescent="0.3">
      <c r="A1062" s="23" t="s">
        <v>5935</v>
      </c>
      <c r="B1062" s="23" t="s">
        <v>50</v>
      </c>
      <c r="C1062" s="23" t="s">
        <v>51</v>
      </c>
      <c r="D1062" s="23" t="s">
        <v>5939</v>
      </c>
      <c r="E1062" s="23" t="s">
        <v>189</v>
      </c>
      <c r="F1062" s="23" t="s">
        <v>5943</v>
      </c>
      <c r="G1062" s="23" t="s">
        <v>954</v>
      </c>
      <c r="H1062" s="23" t="s">
        <v>388</v>
      </c>
      <c r="I1062" s="23" t="s">
        <v>1128</v>
      </c>
      <c r="J1062" s="23" t="s">
        <v>1129</v>
      </c>
      <c r="K1062" s="31">
        <v>4.4939999999999998</v>
      </c>
      <c r="L1062" s="24">
        <v>8425144756040</v>
      </c>
      <c r="M1062" s="23">
        <v>117</v>
      </c>
      <c r="N1062" s="24">
        <v>5</v>
      </c>
    </row>
    <row r="1063" spans="1:14" x14ac:dyDescent="0.3">
      <c r="A1063" s="23" t="s">
        <v>5935</v>
      </c>
      <c r="B1063" s="23" t="s">
        <v>50</v>
      </c>
      <c r="C1063" s="23" t="s">
        <v>51</v>
      </c>
      <c r="D1063" s="23" t="s">
        <v>5939</v>
      </c>
      <c r="E1063" s="23" t="s">
        <v>189</v>
      </c>
      <c r="F1063" s="23" t="s">
        <v>5943</v>
      </c>
      <c r="G1063" s="23" t="s">
        <v>954</v>
      </c>
      <c r="H1063" s="23" t="s">
        <v>388</v>
      </c>
      <c r="I1063" s="23" t="s">
        <v>1130</v>
      </c>
      <c r="J1063" s="23" t="s">
        <v>1131</v>
      </c>
      <c r="K1063" s="31">
        <v>0.68600000000000005</v>
      </c>
      <c r="L1063" s="24">
        <v>8425144243663</v>
      </c>
      <c r="M1063" s="23">
        <v>117</v>
      </c>
      <c r="N1063" s="24">
        <v>10</v>
      </c>
    </row>
    <row r="1064" spans="1:14" x14ac:dyDescent="0.3">
      <c r="A1064" s="23" t="s">
        <v>5935</v>
      </c>
      <c r="B1064" s="23" t="s">
        <v>50</v>
      </c>
      <c r="C1064" s="23" t="s">
        <v>51</v>
      </c>
      <c r="D1064" s="23" t="s">
        <v>5939</v>
      </c>
      <c r="E1064" s="23" t="s">
        <v>189</v>
      </c>
      <c r="F1064" s="23" t="s">
        <v>5943</v>
      </c>
      <c r="G1064" s="23" t="s">
        <v>954</v>
      </c>
      <c r="H1064" s="23" t="s">
        <v>388</v>
      </c>
      <c r="I1064" s="23" t="s">
        <v>1132</v>
      </c>
      <c r="J1064" s="23" t="s">
        <v>1133</v>
      </c>
      <c r="K1064" s="31">
        <v>0.83199999999999996</v>
      </c>
      <c r="L1064" s="24">
        <v>8425144243670</v>
      </c>
      <c r="M1064" s="23">
        <v>117</v>
      </c>
      <c r="N1064" s="24">
        <v>10</v>
      </c>
    </row>
    <row r="1065" spans="1:14" x14ac:dyDescent="0.3">
      <c r="A1065" s="23" t="s">
        <v>5935</v>
      </c>
      <c r="B1065" s="23" t="s">
        <v>50</v>
      </c>
      <c r="C1065" s="23" t="s">
        <v>51</v>
      </c>
      <c r="D1065" s="23" t="s">
        <v>5939</v>
      </c>
      <c r="E1065" s="23" t="s">
        <v>189</v>
      </c>
      <c r="F1065" s="23" t="s">
        <v>5943</v>
      </c>
      <c r="G1065" s="23" t="s">
        <v>954</v>
      </c>
      <c r="H1065" s="23" t="s">
        <v>388</v>
      </c>
      <c r="I1065" s="23" t="s">
        <v>1134</v>
      </c>
      <c r="J1065" s="23" t="s">
        <v>1135</v>
      </c>
      <c r="K1065" s="31">
        <v>1.363</v>
      </c>
      <c r="L1065" s="24">
        <v>8425144243687</v>
      </c>
      <c r="M1065" s="23">
        <v>117</v>
      </c>
      <c r="N1065" s="24">
        <v>10</v>
      </c>
    </row>
    <row r="1066" spans="1:14" x14ac:dyDescent="0.3">
      <c r="A1066" s="23" t="s">
        <v>5935</v>
      </c>
      <c r="B1066" s="23" t="s">
        <v>50</v>
      </c>
      <c r="C1066" s="23" t="s">
        <v>51</v>
      </c>
      <c r="D1066" s="23" t="s">
        <v>5939</v>
      </c>
      <c r="E1066" s="23" t="s">
        <v>189</v>
      </c>
      <c r="F1066" s="23" t="s">
        <v>5943</v>
      </c>
      <c r="G1066" s="23" t="s">
        <v>954</v>
      </c>
      <c r="H1066" s="23" t="s">
        <v>388</v>
      </c>
      <c r="I1066" s="23" t="s">
        <v>1136</v>
      </c>
      <c r="J1066" s="23" t="s">
        <v>1137</v>
      </c>
      <c r="K1066" s="31">
        <v>2.2480000000000002</v>
      </c>
      <c r="L1066" s="24">
        <v>8425144243694</v>
      </c>
      <c r="M1066" s="23">
        <v>117</v>
      </c>
      <c r="N1066" s="24">
        <v>5</v>
      </c>
    </row>
    <row r="1067" spans="1:14" x14ac:dyDescent="0.3">
      <c r="A1067" s="23" t="s">
        <v>5935</v>
      </c>
      <c r="B1067" s="23" t="s">
        <v>50</v>
      </c>
      <c r="C1067" s="23" t="s">
        <v>51</v>
      </c>
      <c r="D1067" s="23" t="s">
        <v>5939</v>
      </c>
      <c r="E1067" s="23" t="s">
        <v>189</v>
      </c>
      <c r="F1067" s="23" t="s">
        <v>5943</v>
      </c>
      <c r="G1067" s="23" t="s">
        <v>954</v>
      </c>
      <c r="H1067" s="23" t="s">
        <v>1139</v>
      </c>
      <c r="I1067" s="23" t="s">
        <v>1140</v>
      </c>
      <c r="J1067" s="23" t="s">
        <v>1141</v>
      </c>
      <c r="K1067" s="31">
        <v>2.4990000000000001</v>
      </c>
      <c r="L1067" s="24">
        <v>8425144745365</v>
      </c>
      <c r="M1067" s="23">
        <v>118</v>
      </c>
      <c r="N1067" s="24">
        <v>10</v>
      </c>
    </row>
    <row r="1068" spans="1:14" x14ac:dyDescent="0.3">
      <c r="A1068" s="23" t="s">
        <v>5935</v>
      </c>
      <c r="B1068" s="23" t="s">
        <v>50</v>
      </c>
      <c r="C1068" s="23" t="s">
        <v>51</v>
      </c>
      <c r="D1068" s="23" t="s">
        <v>5939</v>
      </c>
      <c r="E1068" s="23" t="s">
        <v>189</v>
      </c>
      <c r="F1068" s="23" t="s">
        <v>5943</v>
      </c>
      <c r="G1068" s="23" t="s">
        <v>954</v>
      </c>
      <c r="H1068" s="23" t="s">
        <v>388</v>
      </c>
      <c r="I1068" s="23">
        <v>113634</v>
      </c>
      <c r="J1068" s="23" t="s">
        <v>1142</v>
      </c>
      <c r="K1068" s="31">
        <v>3.6930000000000001</v>
      </c>
      <c r="L1068" s="24">
        <v>8425144211013</v>
      </c>
      <c r="M1068" s="23">
        <v>118</v>
      </c>
      <c r="N1068" s="24">
        <v>1</v>
      </c>
    </row>
    <row r="1069" spans="1:14" x14ac:dyDescent="0.3">
      <c r="A1069" s="23" t="s">
        <v>5935</v>
      </c>
      <c r="B1069" s="23" t="s">
        <v>50</v>
      </c>
      <c r="C1069" s="23" t="s">
        <v>51</v>
      </c>
      <c r="D1069" s="23" t="s">
        <v>5939</v>
      </c>
      <c r="E1069" s="23" t="s">
        <v>189</v>
      </c>
      <c r="F1069" s="23" t="s">
        <v>5943</v>
      </c>
      <c r="G1069" s="23" t="s">
        <v>954</v>
      </c>
      <c r="H1069" s="23" t="s">
        <v>388</v>
      </c>
      <c r="I1069" s="23">
        <v>113635</v>
      </c>
      <c r="J1069" s="23" t="s">
        <v>1143</v>
      </c>
      <c r="K1069" s="31">
        <v>4.734</v>
      </c>
      <c r="L1069" s="24">
        <v>8425144211020</v>
      </c>
      <c r="M1069" s="23">
        <v>118</v>
      </c>
      <c r="N1069" s="24">
        <v>1</v>
      </c>
    </row>
    <row r="1070" spans="1:14" x14ac:dyDescent="0.3">
      <c r="A1070" s="23" t="s">
        <v>5935</v>
      </c>
      <c r="B1070" s="23" t="s">
        <v>50</v>
      </c>
      <c r="C1070" s="23" t="s">
        <v>51</v>
      </c>
      <c r="D1070" s="23" t="s">
        <v>5939</v>
      </c>
      <c r="E1070" s="23" t="s">
        <v>189</v>
      </c>
      <c r="F1070" s="23" t="s">
        <v>5943</v>
      </c>
      <c r="G1070" s="23" t="s">
        <v>954</v>
      </c>
      <c r="H1070" s="23" t="s">
        <v>388</v>
      </c>
      <c r="I1070" s="23">
        <v>113637</v>
      </c>
      <c r="J1070" s="23" t="s">
        <v>1144</v>
      </c>
      <c r="K1070" s="31">
        <v>4.093</v>
      </c>
      <c r="L1070" s="24">
        <v>8425144211037</v>
      </c>
      <c r="M1070" s="23">
        <v>118</v>
      </c>
      <c r="N1070" s="24">
        <v>1</v>
      </c>
    </row>
    <row r="1071" spans="1:14" x14ac:dyDescent="0.3">
      <c r="A1071" s="23" t="s">
        <v>5935</v>
      </c>
      <c r="B1071" s="23" t="s">
        <v>50</v>
      </c>
      <c r="C1071" s="23" t="s">
        <v>51</v>
      </c>
      <c r="D1071" s="23" t="s">
        <v>5939</v>
      </c>
      <c r="E1071" s="23" t="s">
        <v>189</v>
      </c>
      <c r="F1071" s="23" t="s">
        <v>5943</v>
      </c>
      <c r="G1071" s="23" t="s">
        <v>954</v>
      </c>
      <c r="H1071" s="23" t="s">
        <v>388</v>
      </c>
      <c r="I1071" s="23">
        <v>113638</v>
      </c>
      <c r="J1071" s="23" t="s">
        <v>1145</v>
      </c>
      <c r="K1071" s="31">
        <v>6.2169999999999996</v>
      </c>
      <c r="L1071" s="24">
        <v>8425144211044</v>
      </c>
      <c r="M1071" s="23">
        <v>118</v>
      </c>
      <c r="N1071" s="24">
        <v>1</v>
      </c>
    </row>
    <row r="1072" spans="1:14" x14ac:dyDescent="0.3">
      <c r="A1072" s="23" t="s">
        <v>5935</v>
      </c>
      <c r="B1072" s="23" t="s">
        <v>50</v>
      </c>
      <c r="C1072" s="23" t="s">
        <v>51</v>
      </c>
      <c r="D1072" s="23" t="s">
        <v>5939</v>
      </c>
      <c r="E1072" s="23" t="s">
        <v>189</v>
      </c>
      <c r="F1072" s="23" t="s">
        <v>5943</v>
      </c>
      <c r="G1072" s="23" t="s">
        <v>954</v>
      </c>
      <c r="H1072" s="23" t="s">
        <v>388</v>
      </c>
      <c r="I1072" s="23">
        <v>113651</v>
      </c>
      <c r="J1072" s="23" t="s">
        <v>1146</v>
      </c>
      <c r="K1072" s="31">
        <v>5.0970000000000004</v>
      </c>
      <c r="L1072" s="24">
        <v>8425144211112</v>
      </c>
      <c r="M1072" s="23">
        <v>118</v>
      </c>
      <c r="N1072" s="24">
        <v>1</v>
      </c>
    </row>
    <row r="1073" spans="1:14" x14ac:dyDescent="0.3">
      <c r="A1073" s="23" t="s">
        <v>5935</v>
      </c>
      <c r="B1073" s="23" t="s">
        <v>50</v>
      </c>
      <c r="C1073" s="23" t="s">
        <v>51</v>
      </c>
      <c r="D1073" s="23" t="s">
        <v>5939</v>
      </c>
      <c r="E1073" s="23" t="s">
        <v>189</v>
      </c>
      <c r="F1073" s="23" t="s">
        <v>5943</v>
      </c>
      <c r="G1073" s="23" t="s">
        <v>954</v>
      </c>
      <c r="H1073" s="23" t="s">
        <v>388</v>
      </c>
      <c r="I1073" s="23">
        <v>113652</v>
      </c>
      <c r="J1073" s="23" t="s">
        <v>1147</v>
      </c>
      <c r="K1073" s="31">
        <v>5.25</v>
      </c>
      <c r="L1073" s="24">
        <v>8425144208839</v>
      </c>
      <c r="M1073" s="23">
        <v>118</v>
      </c>
      <c r="N1073" s="24">
        <v>1</v>
      </c>
    </row>
    <row r="1074" spans="1:14" x14ac:dyDescent="0.3">
      <c r="A1074" s="23" t="s">
        <v>5935</v>
      </c>
      <c r="B1074" s="23" t="s">
        <v>50</v>
      </c>
      <c r="C1074" s="23" t="s">
        <v>51</v>
      </c>
      <c r="D1074" s="23" t="s">
        <v>5939</v>
      </c>
      <c r="E1074" s="23" t="s">
        <v>189</v>
      </c>
      <c r="F1074" s="23" t="s">
        <v>5943</v>
      </c>
      <c r="G1074" s="23" t="s">
        <v>954</v>
      </c>
      <c r="H1074" s="23" t="s">
        <v>388</v>
      </c>
      <c r="I1074" s="23">
        <v>113654</v>
      </c>
      <c r="J1074" s="23" t="s">
        <v>1148</v>
      </c>
      <c r="K1074" s="31">
        <v>8.9450000000000003</v>
      </c>
      <c r="L1074" s="24">
        <v>8425144211129</v>
      </c>
      <c r="M1074" s="23">
        <v>118</v>
      </c>
      <c r="N1074" s="24">
        <v>1</v>
      </c>
    </row>
    <row r="1075" spans="1:14" x14ac:dyDescent="0.3">
      <c r="A1075" s="23" t="s">
        <v>5935</v>
      </c>
      <c r="B1075" s="23" t="s">
        <v>50</v>
      </c>
      <c r="C1075" s="23" t="s">
        <v>51</v>
      </c>
      <c r="D1075" s="23" t="s">
        <v>5939</v>
      </c>
      <c r="E1075" s="23" t="s">
        <v>189</v>
      </c>
      <c r="F1075" s="23" t="s">
        <v>5943</v>
      </c>
      <c r="G1075" s="23" t="s">
        <v>954</v>
      </c>
      <c r="H1075" s="23" t="s">
        <v>388</v>
      </c>
      <c r="I1075" s="23">
        <v>113656</v>
      </c>
      <c r="J1075" s="23" t="s">
        <v>1149</v>
      </c>
      <c r="K1075" s="31">
        <v>11.441000000000001</v>
      </c>
      <c r="L1075" s="24">
        <v>8425144211143</v>
      </c>
      <c r="M1075" s="23">
        <v>118</v>
      </c>
      <c r="N1075" s="24">
        <v>1</v>
      </c>
    </row>
    <row r="1076" spans="1:14" x14ac:dyDescent="0.3">
      <c r="A1076" s="23" t="s">
        <v>5935</v>
      </c>
      <c r="B1076" s="23" t="s">
        <v>50</v>
      </c>
      <c r="C1076" s="23" t="s">
        <v>51</v>
      </c>
      <c r="D1076" s="23" t="s">
        <v>5939</v>
      </c>
      <c r="E1076" s="23" t="s">
        <v>189</v>
      </c>
      <c r="F1076" s="23" t="s">
        <v>5943</v>
      </c>
      <c r="G1076" s="23" t="s">
        <v>954</v>
      </c>
      <c r="H1076" s="23" t="s">
        <v>388</v>
      </c>
      <c r="I1076" s="23">
        <v>113658</v>
      </c>
      <c r="J1076" s="23" t="s">
        <v>1150</v>
      </c>
      <c r="K1076" s="31">
        <v>25.984999999999999</v>
      </c>
      <c r="L1076" s="24">
        <v>8425144211167</v>
      </c>
      <c r="M1076" s="23">
        <v>118</v>
      </c>
      <c r="N1076" s="24">
        <v>1</v>
      </c>
    </row>
    <row r="1077" spans="1:14" x14ac:dyDescent="0.3">
      <c r="A1077" s="23" t="s">
        <v>5935</v>
      </c>
      <c r="B1077" s="23" t="s">
        <v>50</v>
      </c>
      <c r="C1077" s="23" t="s">
        <v>51</v>
      </c>
      <c r="D1077" s="23" t="s">
        <v>5939</v>
      </c>
      <c r="E1077" s="23" t="s">
        <v>189</v>
      </c>
      <c r="F1077" s="23" t="s">
        <v>5943</v>
      </c>
      <c r="G1077" s="23" t="s">
        <v>954</v>
      </c>
      <c r="H1077" s="23" t="s">
        <v>388</v>
      </c>
      <c r="I1077" s="23">
        <v>113660</v>
      </c>
      <c r="J1077" s="23" t="s">
        <v>1151</v>
      </c>
      <c r="K1077" s="31">
        <v>47.273000000000003</v>
      </c>
      <c r="L1077" s="24">
        <v>8425144211181</v>
      </c>
      <c r="M1077" s="23">
        <v>118</v>
      </c>
      <c r="N1077" s="24">
        <v>1</v>
      </c>
    </row>
    <row r="1078" spans="1:14" x14ac:dyDescent="0.3">
      <c r="A1078" s="23" t="s">
        <v>5935</v>
      </c>
      <c r="B1078" s="23" t="s">
        <v>50</v>
      </c>
      <c r="C1078" s="23" t="s">
        <v>51</v>
      </c>
      <c r="D1078" s="23" t="s">
        <v>5939</v>
      </c>
      <c r="E1078" s="23" t="s">
        <v>189</v>
      </c>
      <c r="F1078" s="23" t="s">
        <v>5943</v>
      </c>
      <c r="G1078" s="23" t="s">
        <v>954</v>
      </c>
      <c r="H1078" s="23" t="s">
        <v>388</v>
      </c>
      <c r="I1078" s="23" t="s">
        <v>1152</v>
      </c>
      <c r="J1078" s="23" t="s">
        <v>1153</v>
      </c>
      <c r="K1078" s="31">
        <v>2.5179999999999998</v>
      </c>
      <c r="L1078" s="24">
        <v>8425144745082</v>
      </c>
      <c r="M1078" s="23">
        <v>118</v>
      </c>
      <c r="N1078" s="24">
        <v>10</v>
      </c>
    </row>
    <row r="1079" spans="1:14" x14ac:dyDescent="0.3">
      <c r="A1079" s="23" t="s">
        <v>5935</v>
      </c>
      <c r="B1079" s="23" t="s">
        <v>50</v>
      </c>
      <c r="C1079" s="23" t="s">
        <v>51</v>
      </c>
      <c r="D1079" s="23" t="s">
        <v>5939</v>
      </c>
      <c r="E1079" s="23" t="s">
        <v>189</v>
      </c>
      <c r="F1079" s="23" t="s">
        <v>5943</v>
      </c>
      <c r="G1079" s="23" t="s">
        <v>954</v>
      </c>
      <c r="H1079" s="23" t="s">
        <v>388</v>
      </c>
      <c r="I1079" s="23" t="s">
        <v>1155</v>
      </c>
      <c r="J1079" s="23" t="s">
        <v>1156</v>
      </c>
      <c r="K1079" s="31">
        <v>2.1019999999999999</v>
      </c>
      <c r="L1079" s="24">
        <v>8425144134695</v>
      </c>
      <c r="M1079" s="23">
        <v>118</v>
      </c>
      <c r="N1079" s="24">
        <v>25</v>
      </c>
    </row>
    <row r="1080" spans="1:14" x14ac:dyDescent="0.3">
      <c r="A1080" s="23" t="s">
        <v>5935</v>
      </c>
      <c r="B1080" s="23" t="s">
        <v>50</v>
      </c>
      <c r="C1080" s="23" t="s">
        <v>51</v>
      </c>
      <c r="D1080" s="23" t="s">
        <v>5939</v>
      </c>
      <c r="E1080" s="23" t="s">
        <v>189</v>
      </c>
      <c r="F1080" s="23" t="s">
        <v>5943</v>
      </c>
      <c r="G1080" s="23" t="s">
        <v>954</v>
      </c>
      <c r="H1080" s="23" t="s">
        <v>388</v>
      </c>
      <c r="I1080" s="23" t="s">
        <v>1157</v>
      </c>
      <c r="J1080" s="23" t="s">
        <v>1158</v>
      </c>
      <c r="K1080" s="31">
        <v>3.113</v>
      </c>
      <c r="L1080" s="24">
        <v>8425144745150</v>
      </c>
      <c r="M1080" s="23">
        <v>118</v>
      </c>
      <c r="N1080" s="24">
        <v>10</v>
      </c>
    </row>
    <row r="1081" spans="1:14" x14ac:dyDescent="0.3">
      <c r="A1081" s="23" t="s">
        <v>5935</v>
      </c>
      <c r="B1081" s="23" t="s">
        <v>50</v>
      </c>
      <c r="C1081" s="23" t="s">
        <v>51</v>
      </c>
      <c r="D1081" s="23" t="s">
        <v>5939</v>
      </c>
      <c r="E1081" s="23" t="s">
        <v>189</v>
      </c>
      <c r="F1081" s="23" t="s">
        <v>5943</v>
      </c>
      <c r="G1081" s="23" t="s">
        <v>954</v>
      </c>
      <c r="H1081" s="23" t="s">
        <v>388</v>
      </c>
      <c r="I1081" s="23" t="s">
        <v>1159</v>
      </c>
      <c r="J1081" s="23" t="s">
        <v>1160</v>
      </c>
      <c r="K1081" s="31">
        <v>3.88</v>
      </c>
      <c r="L1081" s="24">
        <v>8425144745174</v>
      </c>
      <c r="M1081" s="23">
        <v>118</v>
      </c>
      <c r="N1081" s="24">
        <v>10</v>
      </c>
    </row>
    <row r="1082" spans="1:14" x14ac:dyDescent="0.3">
      <c r="A1082" s="23" t="s">
        <v>5935</v>
      </c>
      <c r="B1082" s="23" t="s">
        <v>50</v>
      </c>
      <c r="C1082" s="23" t="s">
        <v>51</v>
      </c>
      <c r="D1082" s="23" t="s">
        <v>5939</v>
      </c>
      <c r="E1082" s="23" t="s">
        <v>189</v>
      </c>
      <c r="F1082" s="23" t="s">
        <v>5943</v>
      </c>
      <c r="G1082" s="23" t="s">
        <v>954</v>
      </c>
      <c r="H1082" s="23" t="s">
        <v>388</v>
      </c>
      <c r="I1082" s="23" t="s">
        <v>1161</v>
      </c>
      <c r="J1082" s="23" t="s">
        <v>1162</v>
      </c>
      <c r="K1082" s="31">
        <v>5.9029999999999996</v>
      </c>
      <c r="L1082" s="24">
        <v>8425144745181</v>
      </c>
      <c r="M1082" s="23">
        <v>118</v>
      </c>
      <c r="N1082" s="24">
        <v>10</v>
      </c>
    </row>
    <row r="1083" spans="1:14" x14ac:dyDescent="0.3">
      <c r="A1083" s="23" t="s">
        <v>5935</v>
      </c>
      <c r="B1083" s="23" t="s">
        <v>50</v>
      </c>
      <c r="C1083" s="23" t="s">
        <v>51</v>
      </c>
      <c r="D1083" s="23" t="s">
        <v>5939</v>
      </c>
      <c r="E1083" s="23" t="s">
        <v>189</v>
      </c>
      <c r="F1083" s="23" t="s">
        <v>5943</v>
      </c>
      <c r="G1083" s="23" t="s">
        <v>954</v>
      </c>
      <c r="H1083" s="23" t="s">
        <v>388</v>
      </c>
      <c r="I1083" s="23" t="s">
        <v>1163</v>
      </c>
      <c r="J1083" s="23" t="s">
        <v>1164</v>
      </c>
      <c r="K1083" s="31">
        <v>2.6179999999999999</v>
      </c>
      <c r="L1083" s="24">
        <v>8425144745402</v>
      </c>
      <c r="M1083" s="23">
        <v>118</v>
      </c>
      <c r="N1083" s="24">
        <v>25</v>
      </c>
    </row>
    <row r="1084" spans="1:14" x14ac:dyDescent="0.3">
      <c r="A1084" s="23" t="s">
        <v>5935</v>
      </c>
      <c r="B1084" s="23" t="s">
        <v>50</v>
      </c>
      <c r="C1084" s="23" t="s">
        <v>51</v>
      </c>
      <c r="D1084" s="23" t="s">
        <v>5939</v>
      </c>
      <c r="E1084" s="23" t="s">
        <v>189</v>
      </c>
      <c r="F1084" s="23" t="s">
        <v>5943</v>
      </c>
      <c r="G1084" s="23" t="s">
        <v>954</v>
      </c>
      <c r="H1084" s="23" t="s">
        <v>388</v>
      </c>
      <c r="I1084" s="23" t="s">
        <v>1165</v>
      </c>
      <c r="J1084" s="23" t="s">
        <v>1166</v>
      </c>
      <c r="K1084" s="31">
        <v>2.8570000000000002</v>
      </c>
      <c r="L1084" s="24">
        <v>8425144746287</v>
      </c>
      <c r="M1084" s="23">
        <v>118</v>
      </c>
      <c r="N1084" s="24">
        <v>25</v>
      </c>
    </row>
    <row r="1085" spans="1:14" x14ac:dyDescent="0.3">
      <c r="A1085" s="23" t="s">
        <v>5935</v>
      </c>
      <c r="B1085" s="23" t="s">
        <v>50</v>
      </c>
      <c r="C1085" s="23" t="s">
        <v>51</v>
      </c>
      <c r="D1085" s="23" t="s">
        <v>5939</v>
      </c>
      <c r="E1085" s="23" t="s">
        <v>189</v>
      </c>
      <c r="F1085" s="23" t="s">
        <v>5943</v>
      </c>
      <c r="G1085" s="23" t="s">
        <v>954</v>
      </c>
      <c r="H1085" s="23" t="s">
        <v>388</v>
      </c>
      <c r="I1085" s="23" t="s">
        <v>1167</v>
      </c>
      <c r="J1085" s="23" t="s">
        <v>1168</v>
      </c>
      <c r="K1085" s="31">
        <v>4.3140000000000001</v>
      </c>
      <c r="L1085" s="24">
        <v>8425144746324</v>
      </c>
      <c r="M1085" s="23">
        <v>118</v>
      </c>
      <c r="N1085" s="24">
        <v>10</v>
      </c>
    </row>
    <row r="1086" spans="1:14" x14ac:dyDescent="0.3">
      <c r="A1086" s="23" t="s">
        <v>5935</v>
      </c>
      <c r="B1086" s="23" t="s">
        <v>50</v>
      </c>
      <c r="C1086" s="23" t="s">
        <v>51</v>
      </c>
      <c r="D1086" s="23" t="s">
        <v>5939</v>
      </c>
      <c r="E1086" s="23" t="s">
        <v>189</v>
      </c>
      <c r="F1086" s="23" t="s">
        <v>5943</v>
      </c>
      <c r="G1086" s="23" t="s">
        <v>954</v>
      </c>
      <c r="H1086" s="23" t="s">
        <v>388</v>
      </c>
      <c r="I1086" s="23" t="s">
        <v>1169</v>
      </c>
      <c r="J1086" s="23" t="s">
        <v>1170</v>
      </c>
      <c r="K1086" s="31">
        <v>5.8040000000000003</v>
      </c>
      <c r="L1086" s="24">
        <v>8425144746355</v>
      </c>
      <c r="M1086" s="23">
        <v>118</v>
      </c>
      <c r="N1086" s="24">
        <v>10</v>
      </c>
    </row>
    <row r="1087" spans="1:14" x14ac:dyDescent="0.3">
      <c r="A1087" s="23" t="s">
        <v>5935</v>
      </c>
      <c r="B1087" s="23" t="s">
        <v>50</v>
      </c>
      <c r="C1087" s="23" t="s">
        <v>51</v>
      </c>
      <c r="D1087" s="23" t="s">
        <v>5939</v>
      </c>
      <c r="E1087" s="23" t="s">
        <v>189</v>
      </c>
      <c r="F1087" s="23" t="s">
        <v>5943</v>
      </c>
      <c r="G1087" s="23" t="s">
        <v>954</v>
      </c>
      <c r="H1087" s="23" t="s">
        <v>388</v>
      </c>
      <c r="I1087" s="23" t="s">
        <v>1171</v>
      </c>
      <c r="J1087" s="23" t="s">
        <v>1172</v>
      </c>
      <c r="K1087" s="31">
        <v>6.5709999999999997</v>
      </c>
      <c r="L1087" s="24">
        <v>8425144746362</v>
      </c>
      <c r="M1087" s="23">
        <v>118</v>
      </c>
      <c r="N1087" s="24">
        <v>10</v>
      </c>
    </row>
    <row r="1088" spans="1:14" x14ac:dyDescent="0.3">
      <c r="A1088" s="23" t="s">
        <v>5935</v>
      </c>
      <c r="B1088" s="23" t="s">
        <v>50</v>
      </c>
      <c r="C1088" s="23" t="s">
        <v>51</v>
      </c>
      <c r="D1088" s="23" t="s">
        <v>5939</v>
      </c>
      <c r="E1088" s="23" t="s">
        <v>189</v>
      </c>
      <c r="F1088" s="23" t="s">
        <v>5943</v>
      </c>
      <c r="G1088" s="23" t="s">
        <v>954</v>
      </c>
      <c r="H1088" s="23" t="s">
        <v>388</v>
      </c>
      <c r="I1088" s="23" t="s">
        <v>1173</v>
      </c>
      <c r="J1088" s="23" t="s">
        <v>1174</v>
      </c>
      <c r="K1088" s="31">
        <v>2.9729999999999999</v>
      </c>
      <c r="L1088" s="24">
        <v>8425144749134</v>
      </c>
      <c r="M1088" s="23">
        <v>118</v>
      </c>
      <c r="N1088" s="24">
        <v>25</v>
      </c>
    </row>
    <row r="1089" spans="1:14" x14ac:dyDescent="0.3">
      <c r="A1089" s="23" t="s">
        <v>5935</v>
      </c>
      <c r="B1089" s="23" t="s">
        <v>50</v>
      </c>
      <c r="C1089" s="23" t="s">
        <v>51</v>
      </c>
      <c r="D1089" s="23" t="s">
        <v>5939</v>
      </c>
      <c r="E1089" s="23" t="s">
        <v>189</v>
      </c>
      <c r="F1089" s="23" t="s">
        <v>5943</v>
      </c>
      <c r="G1089" s="23" t="s">
        <v>954</v>
      </c>
      <c r="H1089" s="23" t="s">
        <v>388</v>
      </c>
      <c r="I1089" s="23" t="s">
        <v>1175</v>
      </c>
      <c r="J1089" s="23" t="s">
        <v>1176</v>
      </c>
      <c r="K1089" s="31">
        <v>3.105</v>
      </c>
      <c r="L1089" s="24">
        <v>8425144749165</v>
      </c>
      <c r="M1089" s="23">
        <v>118</v>
      </c>
      <c r="N1089" s="24">
        <v>25</v>
      </c>
    </row>
    <row r="1090" spans="1:14" x14ac:dyDescent="0.3">
      <c r="A1090" s="23" t="s">
        <v>5935</v>
      </c>
      <c r="B1090" s="23" t="s">
        <v>50</v>
      </c>
      <c r="C1090" s="23" t="s">
        <v>51</v>
      </c>
      <c r="D1090" s="23" t="s">
        <v>5939</v>
      </c>
      <c r="E1090" s="23" t="s">
        <v>189</v>
      </c>
      <c r="F1090" s="23" t="s">
        <v>5943</v>
      </c>
      <c r="G1090" s="23" t="s">
        <v>954</v>
      </c>
      <c r="H1090" s="23" t="s">
        <v>388</v>
      </c>
      <c r="I1090" s="23" t="s">
        <v>1177</v>
      </c>
      <c r="J1090" s="23" t="s">
        <v>1178</v>
      </c>
      <c r="K1090" s="31">
        <v>5.7839999999999998</v>
      </c>
      <c r="L1090" s="24">
        <v>8425144749196</v>
      </c>
      <c r="M1090" s="23">
        <v>118</v>
      </c>
      <c r="N1090" s="24">
        <v>10</v>
      </c>
    </row>
    <row r="1091" spans="1:14" x14ac:dyDescent="0.3">
      <c r="A1091" s="23" t="s">
        <v>5935</v>
      </c>
      <c r="B1091" s="23" t="s">
        <v>50</v>
      </c>
      <c r="C1091" s="23" t="s">
        <v>51</v>
      </c>
      <c r="D1091" s="23" t="s">
        <v>5939</v>
      </c>
      <c r="E1091" s="23" t="s">
        <v>189</v>
      </c>
      <c r="F1091" s="23" t="s">
        <v>5943</v>
      </c>
      <c r="G1091" s="23" t="s">
        <v>954</v>
      </c>
      <c r="H1091" s="23" t="s">
        <v>1139</v>
      </c>
      <c r="I1091" s="23" t="s">
        <v>1180</v>
      </c>
      <c r="J1091" s="23" t="s">
        <v>1181</v>
      </c>
      <c r="K1091" s="31">
        <v>1.4019999999999999</v>
      </c>
      <c r="L1091" s="24">
        <v>8425144747338</v>
      </c>
      <c r="M1091" s="23">
        <v>119</v>
      </c>
      <c r="N1091" s="24">
        <v>25</v>
      </c>
    </row>
    <row r="1092" spans="1:14" x14ac:dyDescent="0.3">
      <c r="A1092" s="23" t="s">
        <v>5935</v>
      </c>
      <c r="B1092" s="23" t="s">
        <v>50</v>
      </c>
      <c r="C1092" s="23" t="s">
        <v>51</v>
      </c>
      <c r="D1092" s="23" t="s">
        <v>5939</v>
      </c>
      <c r="E1092" s="23" t="s">
        <v>189</v>
      </c>
      <c r="F1092" s="23" t="s">
        <v>5943</v>
      </c>
      <c r="G1092" s="23" t="s">
        <v>954</v>
      </c>
      <c r="H1092" s="23" t="s">
        <v>388</v>
      </c>
      <c r="I1092" s="23">
        <v>113581</v>
      </c>
      <c r="J1092" s="23" t="s">
        <v>1182</v>
      </c>
      <c r="K1092" s="31">
        <v>1.8280000000000001</v>
      </c>
      <c r="L1092" s="24">
        <v>8425144208822</v>
      </c>
      <c r="M1092" s="23">
        <v>119</v>
      </c>
      <c r="N1092" s="24">
        <v>25</v>
      </c>
    </row>
    <row r="1093" spans="1:14" x14ac:dyDescent="0.3">
      <c r="A1093" s="23" t="s">
        <v>5935</v>
      </c>
      <c r="B1093" s="23" t="s">
        <v>50</v>
      </c>
      <c r="C1093" s="23" t="s">
        <v>51</v>
      </c>
      <c r="D1093" s="23" t="s">
        <v>5939</v>
      </c>
      <c r="E1093" s="23" t="s">
        <v>189</v>
      </c>
      <c r="F1093" s="23" t="s">
        <v>5943</v>
      </c>
      <c r="G1093" s="23" t="s">
        <v>954</v>
      </c>
      <c r="H1093" s="23" t="s">
        <v>388</v>
      </c>
      <c r="I1093" s="23">
        <v>113594</v>
      </c>
      <c r="J1093" s="23" t="s">
        <v>1183</v>
      </c>
      <c r="K1093" s="31">
        <v>60.052999999999997</v>
      </c>
      <c r="L1093" s="24">
        <v>8425144210894</v>
      </c>
      <c r="M1093" s="23">
        <v>119</v>
      </c>
      <c r="N1093" s="24">
        <v>1</v>
      </c>
    </row>
    <row r="1094" spans="1:14" x14ac:dyDescent="0.3">
      <c r="A1094" s="23" t="s">
        <v>5935</v>
      </c>
      <c r="B1094" s="23" t="s">
        <v>50</v>
      </c>
      <c r="C1094" s="23" t="s">
        <v>51</v>
      </c>
      <c r="D1094" s="23" t="s">
        <v>5939</v>
      </c>
      <c r="E1094" s="23" t="s">
        <v>189</v>
      </c>
      <c r="F1094" s="23" t="s">
        <v>5943</v>
      </c>
      <c r="G1094" s="23" t="s">
        <v>954</v>
      </c>
      <c r="H1094" s="23" t="s">
        <v>388</v>
      </c>
      <c r="I1094" s="23">
        <v>113612</v>
      </c>
      <c r="J1094" s="23" t="s">
        <v>1184</v>
      </c>
      <c r="K1094" s="31">
        <v>1.917</v>
      </c>
      <c r="L1094" s="24">
        <v>8425144210924</v>
      </c>
      <c r="M1094" s="23">
        <v>119</v>
      </c>
      <c r="N1094" s="24">
        <v>1</v>
      </c>
    </row>
    <row r="1095" spans="1:14" x14ac:dyDescent="0.3">
      <c r="A1095" s="23" t="s">
        <v>5935</v>
      </c>
      <c r="B1095" s="23" t="s">
        <v>50</v>
      </c>
      <c r="C1095" s="23" t="s">
        <v>51</v>
      </c>
      <c r="D1095" s="23" t="s">
        <v>5939</v>
      </c>
      <c r="E1095" s="23" t="s">
        <v>189</v>
      </c>
      <c r="F1095" s="23" t="s">
        <v>5943</v>
      </c>
      <c r="G1095" s="23" t="s">
        <v>954</v>
      </c>
      <c r="H1095" s="23" t="s">
        <v>388</v>
      </c>
      <c r="I1095" s="23">
        <v>113615</v>
      </c>
      <c r="J1095" s="23" t="s">
        <v>1186</v>
      </c>
      <c r="K1095" s="31">
        <v>2.1480000000000001</v>
      </c>
      <c r="L1095" s="24">
        <v>8425144210931</v>
      </c>
      <c r="M1095" s="23">
        <v>119</v>
      </c>
      <c r="N1095" s="24">
        <v>1</v>
      </c>
    </row>
    <row r="1096" spans="1:14" x14ac:dyDescent="0.3">
      <c r="A1096" s="23" t="s">
        <v>5935</v>
      </c>
      <c r="B1096" s="23" t="s">
        <v>50</v>
      </c>
      <c r="C1096" s="23" t="s">
        <v>51</v>
      </c>
      <c r="D1096" s="23" t="s">
        <v>5939</v>
      </c>
      <c r="E1096" s="23" t="s">
        <v>189</v>
      </c>
      <c r="F1096" s="23" t="s">
        <v>5943</v>
      </c>
      <c r="G1096" s="23" t="s">
        <v>954</v>
      </c>
      <c r="H1096" s="23" t="s">
        <v>388</v>
      </c>
      <c r="I1096" s="23">
        <v>113617</v>
      </c>
      <c r="J1096" s="23" t="s">
        <v>1188</v>
      </c>
      <c r="K1096" s="31">
        <v>2.3039999999999998</v>
      </c>
      <c r="L1096" s="24">
        <v>8425144210955</v>
      </c>
      <c r="M1096" s="23">
        <v>119</v>
      </c>
      <c r="N1096" s="24">
        <v>1</v>
      </c>
    </row>
    <row r="1097" spans="1:14" x14ac:dyDescent="0.3">
      <c r="A1097" s="23" t="s">
        <v>5935</v>
      </c>
      <c r="B1097" s="23" t="s">
        <v>50</v>
      </c>
      <c r="C1097" s="23" t="s">
        <v>51</v>
      </c>
      <c r="D1097" s="23" t="s">
        <v>5939</v>
      </c>
      <c r="E1097" s="23" t="s">
        <v>189</v>
      </c>
      <c r="F1097" s="23" t="s">
        <v>5943</v>
      </c>
      <c r="G1097" s="23" t="s">
        <v>954</v>
      </c>
      <c r="H1097" s="23" t="s">
        <v>388</v>
      </c>
      <c r="I1097" s="23" t="s">
        <v>1189</v>
      </c>
      <c r="J1097" s="23" t="s">
        <v>1190</v>
      </c>
      <c r="K1097" s="31">
        <v>1.1539999999999999</v>
      </c>
      <c r="L1097" s="24">
        <v>8425144746775</v>
      </c>
      <c r="M1097" s="23">
        <v>119</v>
      </c>
      <c r="N1097" s="24">
        <v>10</v>
      </c>
    </row>
    <row r="1098" spans="1:14" x14ac:dyDescent="0.3">
      <c r="A1098" s="23" t="s">
        <v>5935</v>
      </c>
      <c r="B1098" s="23" t="s">
        <v>50</v>
      </c>
      <c r="C1098" s="23" t="s">
        <v>51</v>
      </c>
      <c r="D1098" s="23" t="s">
        <v>5939</v>
      </c>
      <c r="E1098" s="23" t="s">
        <v>189</v>
      </c>
      <c r="F1098" s="23" t="s">
        <v>5943</v>
      </c>
      <c r="G1098" s="23" t="s">
        <v>954</v>
      </c>
      <c r="H1098" s="23" t="s">
        <v>388</v>
      </c>
      <c r="I1098" s="23" t="s">
        <v>1192</v>
      </c>
      <c r="J1098" s="23" t="s">
        <v>1193</v>
      </c>
      <c r="K1098" s="31">
        <v>1.419</v>
      </c>
      <c r="L1098" s="24">
        <v>8425144746782</v>
      </c>
      <c r="M1098" s="23">
        <v>119</v>
      </c>
      <c r="N1098" s="24">
        <v>10</v>
      </c>
    </row>
    <row r="1099" spans="1:14" x14ac:dyDescent="0.3">
      <c r="A1099" s="23" t="s">
        <v>5935</v>
      </c>
      <c r="B1099" s="23" t="s">
        <v>50</v>
      </c>
      <c r="C1099" s="23" t="s">
        <v>51</v>
      </c>
      <c r="D1099" s="23" t="s">
        <v>5939</v>
      </c>
      <c r="E1099" s="23" t="s">
        <v>189</v>
      </c>
      <c r="F1099" s="23" t="s">
        <v>5943</v>
      </c>
      <c r="G1099" s="23" t="s">
        <v>954</v>
      </c>
      <c r="H1099" s="23" t="s">
        <v>388</v>
      </c>
      <c r="I1099" s="23" t="s">
        <v>1194</v>
      </c>
      <c r="J1099" s="23" t="s">
        <v>1195</v>
      </c>
      <c r="K1099" s="31">
        <v>1.111</v>
      </c>
      <c r="L1099" s="24">
        <v>8425144746812</v>
      </c>
      <c r="M1099" s="23">
        <v>119</v>
      </c>
      <c r="N1099" s="24">
        <v>10</v>
      </c>
    </row>
    <row r="1100" spans="1:14" x14ac:dyDescent="0.3">
      <c r="A1100" s="23" t="s">
        <v>5935</v>
      </c>
      <c r="B1100" s="23" t="s">
        <v>50</v>
      </c>
      <c r="C1100" s="23" t="s">
        <v>51</v>
      </c>
      <c r="D1100" s="23" t="s">
        <v>5939</v>
      </c>
      <c r="E1100" s="23" t="s">
        <v>189</v>
      </c>
      <c r="F1100" s="23" t="s">
        <v>5943</v>
      </c>
      <c r="G1100" s="23" t="s">
        <v>954</v>
      </c>
      <c r="H1100" s="23" t="s">
        <v>388</v>
      </c>
      <c r="I1100" s="23" t="s">
        <v>1196</v>
      </c>
      <c r="J1100" s="23" t="s">
        <v>1197</v>
      </c>
      <c r="K1100" s="31">
        <v>1.373</v>
      </c>
      <c r="L1100" s="24">
        <v>8425144746829</v>
      </c>
      <c r="M1100" s="23">
        <v>119</v>
      </c>
      <c r="N1100" s="24">
        <v>10</v>
      </c>
    </row>
    <row r="1101" spans="1:14" x14ac:dyDescent="0.3">
      <c r="A1101" s="23" t="s">
        <v>5935</v>
      </c>
      <c r="B1101" s="23" t="s">
        <v>50</v>
      </c>
      <c r="C1101" s="23" t="s">
        <v>51</v>
      </c>
      <c r="D1101" s="23" t="s">
        <v>5939</v>
      </c>
      <c r="E1101" s="23" t="s">
        <v>189</v>
      </c>
      <c r="F1101" s="23" t="s">
        <v>5943</v>
      </c>
      <c r="G1101" s="23" t="s">
        <v>954</v>
      </c>
      <c r="H1101" s="23" t="s">
        <v>388</v>
      </c>
      <c r="I1101" s="23" t="s">
        <v>1198</v>
      </c>
      <c r="J1101" s="23" t="s">
        <v>1199</v>
      </c>
      <c r="K1101" s="31">
        <v>1.712</v>
      </c>
      <c r="L1101" s="24">
        <v>8425144746867</v>
      </c>
      <c r="M1101" s="23">
        <v>119</v>
      </c>
      <c r="N1101" s="24">
        <v>10</v>
      </c>
    </row>
    <row r="1102" spans="1:14" x14ac:dyDescent="0.3">
      <c r="A1102" s="23" t="s">
        <v>5935</v>
      </c>
      <c r="B1102" s="23" t="s">
        <v>50</v>
      </c>
      <c r="C1102" s="23" t="s">
        <v>51</v>
      </c>
      <c r="D1102" s="23" t="s">
        <v>5939</v>
      </c>
      <c r="E1102" s="23" t="s">
        <v>189</v>
      </c>
      <c r="F1102" s="23" t="s">
        <v>5943</v>
      </c>
      <c r="G1102" s="23" t="s">
        <v>954</v>
      </c>
      <c r="H1102" s="23" t="s">
        <v>388</v>
      </c>
      <c r="I1102" s="23" t="s">
        <v>1200</v>
      </c>
      <c r="J1102" s="23" t="s">
        <v>1201</v>
      </c>
      <c r="K1102" s="31">
        <v>2.0379999999999998</v>
      </c>
      <c r="L1102" s="24">
        <v>8425144746874</v>
      </c>
      <c r="M1102" s="23">
        <v>126</v>
      </c>
      <c r="N1102" s="24">
        <v>10</v>
      </c>
    </row>
    <row r="1103" spans="1:14" x14ac:dyDescent="0.3">
      <c r="A1103" s="23" t="s">
        <v>5935</v>
      </c>
      <c r="B1103" s="23" t="s">
        <v>50</v>
      </c>
      <c r="C1103" s="23" t="s">
        <v>51</v>
      </c>
      <c r="D1103" s="23" t="s">
        <v>5939</v>
      </c>
      <c r="E1103" s="23" t="s">
        <v>189</v>
      </c>
      <c r="F1103" s="23" t="s">
        <v>5943</v>
      </c>
      <c r="G1103" s="23" t="s">
        <v>954</v>
      </c>
      <c r="H1103" s="23" t="s">
        <v>388</v>
      </c>
      <c r="I1103" s="23" t="s">
        <v>1202</v>
      </c>
      <c r="J1103" s="23" t="s">
        <v>1203</v>
      </c>
      <c r="K1103" s="31">
        <v>1.976</v>
      </c>
      <c r="L1103" s="24">
        <v>8425144746881</v>
      </c>
      <c r="M1103" s="23">
        <v>119</v>
      </c>
      <c r="N1103" s="24">
        <v>10</v>
      </c>
    </row>
    <row r="1104" spans="1:14" x14ac:dyDescent="0.3">
      <c r="A1104" s="23" t="s">
        <v>5935</v>
      </c>
      <c r="B1104" s="23" t="s">
        <v>50</v>
      </c>
      <c r="C1104" s="23" t="s">
        <v>51</v>
      </c>
      <c r="D1104" s="23" t="s">
        <v>5939</v>
      </c>
      <c r="E1104" s="23" t="s">
        <v>189</v>
      </c>
      <c r="F1104" s="23" t="s">
        <v>5943</v>
      </c>
      <c r="G1104" s="23" t="s">
        <v>954</v>
      </c>
      <c r="H1104" s="23" t="s">
        <v>388</v>
      </c>
      <c r="I1104" s="23" t="s">
        <v>1204</v>
      </c>
      <c r="J1104" s="23" t="s">
        <v>1205</v>
      </c>
      <c r="K1104" s="31">
        <v>2.367</v>
      </c>
      <c r="L1104" s="24">
        <v>8425144746898</v>
      </c>
      <c r="M1104" s="23">
        <v>119</v>
      </c>
      <c r="N1104" s="24">
        <v>10</v>
      </c>
    </row>
    <row r="1105" spans="1:14" x14ac:dyDescent="0.3">
      <c r="A1105" s="23" t="s">
        <v>5935</v>
      </c>
      <c r="B1105" s="23" t="s">
        <v>50</v>
      </c>
      <c r="C1105" s="23" t="s">
        <v>51</v>
      </c>
      <c r="D1105" s="23" t="s">
        <v>5939</v>
      </c>
      <c r="E1105" s="23" t="s">
        <v>189</v>
      </c>
      <c r="F1105" s="23" t="s">
        <v>5943</v>
      </c>
      <c r="G1105" s="23" t="s">
        <v>954</v>
      </c>
      <c r="H1105" s="23" t="s">
        <v>388</v>
      </c>
      <c r="I1105" s="23" t="s">
        <v>1206</v>
      </c>
      <c r="J1105" s="23" t="s">
        <v>1207</v>
      </c>
      <c r="K1105" s="31">
        <v>3.6930000000000001</v>
      </c>
      <c r="L1105" s="24">
        <v>8425144746928</v>
      </c>
      <c r="M1105" s="23">
        <v>119</v>
      </c>
      <c r="N1105" s="24">
        <v>5</v>
      </c>
    </row>
    <row r="1106" spans="1:14" x14ac:dyDescent="0.3">
      <c r="A1106" s="23" t="s">
        <v>5935</v>
      </c>
      <c r="B1106" s="23" t="s">
        <v>50</v>
      </c>
      <c r="C1106" s="23" t="s">
        <v>51</v>
      </c>
      <c r="D1106" s="23" t="s">
        <v>5939</v>
      </c>
      <c r="E1106" s="23" t="s">
        <v>189</v>
      </c>
      <c r="F1106" s="23" t="s">
        <v>5943</v>
      </c>
      <c r="G1106" s="23" t="s">
        <v>954</v>
      </c>
      <c r="H1106" s="23" t="s">
        <v>388</v>
      </c>
      <c r="I1106" s="23" t="s">
        <v>1208</v>
      </c>
      <c r="J1106" s="23" t="s">
        <v>1209</v>
      </c>
      <c r="K1106" s="31">
        <v>6.3739999999999997</v>
      </c>
      <c r="L1106" s="24">
        <v>8425144746959</v>
      </c>
      <c r="M1106" s="23">
        <v>119</v>
      </c>
      <c r="N1106" s="24">
        <v>5</v>
      </c>
    </row>
    <row r="1107" spans="1:14" x14ac:dyDescent="0.3">
      <c r="A1107" s="23" t="s">
        <v>5935</v>
      </c>
      <c r="B1107" s="23" t="s">
        <v>50</v>
      </c>
      <c r="C1107" s="23" t="s">
        <v>51</v>
      </c>
      <c r="D1107" s="23" t="s">
        <v>5939</v>
      </c>
      <c r="E1107" s="23" t="s">
        <v>189</v>
      </c>
      <c r="F1107" s="23" t="s">
        <v>5943</v>
      </c>
      <c r="G1107" s="23" t="s">
        <v>954</v>
      </c>
      <c r="H1107" s="23" t="s">
        <v>388</v>
      </c>
      <c r="I1107" s="23" t="s">
        <v>1210</v>
      </c>
      <c r="J1107" s="23" t="s">
        <v>1211</v>
      </c>
      <c r="K1107" s="31">
        <v>8.6739999999999995</v>
      </c>
      <c r="L1107" s="24">
        <v>8425144746980</v>
      </c>
      <c r="M1107" s="23">
        <v>119</v>
      </c>
      <c r="N1107" s="24">
        <v>1</v>
      </c>
    </row>
    <row r="1108" spans="1:14" x14ac:dyDescent="0.3">
      <c r="A1108" s="23" t="s">
        <v>5935</v>
      </c>
      <c r="B1108" s="23" t="s">
        <v>50</v>
      </c>
      <c r="C1108" s="23" t="s">
        <v>51</v>
      </c>
      <c r="D1108" s="23" t="s">
        <v>5939</v>
      </c>
      <c r="E1108" s="23" t="s">
        <v>189</v>
      </c>
      <c r="F1108" s="23" t="s">
        <v>5943</v>
      </c>
      <c r="G1108" s="23" t="s">
        <v>954</v>
      </c>
      <c r="H1108" s="23" t="s">
        <v>388</v>
      </c>
      <c r="I1108" s="23" t="s">
        <v>1212</v>
      </c>
      <c r="J1108" s="23" t="s">
        <v>1213</v>
      </c>
      <c r="K1108" s="31">
        <v>16.222999999999999</v>
      </c>
      <c r="L1108" s="24">
        <v>8425144747017</v>
      </c>
      <c r="M1108" s="23">
        <v>119</v>
      </c>
      <c r="N1108" s="24">
        <v>1</v>
      </c>
    </row>
    <row r="1109" spans="1:14" x14ac:dyDescent="0.3">
      <c r="A1109" s="23" t="s">
        <v>5935</v>
      </c>
      <c r="B1109" s="23" t="s">
        <v>50</v>
      </c>
      <c r="C1109" s="23" t="s">
        <v>51</v>
      </c>
      <c r="D1109" s="23" t="s">
        <v>5939</v>
      </c>
      <c r="E1109" s="23" t="s">
        <v>189</v>
      </c>
      <c r="F1109" s="23" t="s">
        <v>5943</v>
      </c>
      <c r="G1109" s="23" t="s">
        <v>954</v>
      </c>
      <c r="H1109" s="23" t="s">
        <v>388</v>
      </c>
      <c r="I1109" s="23" t="s">
        <v>1214</v>
      </c>
      <c r="J1109" s="23" t="s">
        <v>1215</v>
      </c>
      <c r="K1109" s="31">
        <v>1.833</v>
      </c>
      <c r="L1109" s="24">
        <v>8425144747383</v>
      </c>
      <c r="M1109" s="23">
        <v>119</v>
      </c>
      <c r="N1109" s="24">
        <v>10</v>
      </c>
    </row>
    <row r="1110" spans="1:14" x14ac:dyDescent="0.3">
      <c r="A1110" s="23" t="s">
        <v>5935</v>
      </c>
      <c r="B1110" s="23" t="s">
        <v>50</v>
      </c>
      <c r="C1110" s="23" t="s">
        <v>51</v>
      </c>
      <c r="D1110" s="23" t="s">
        <v>5939</v>
      </c>
      <c r="E1110" s="23" t="s">
        <v>189</v>
      </c>
      <c r="F1110" s="23" t="s">
        <v>5943</v>
      </c>
      <c r="G1110" s="23" t="s">
        <v>954</v>
      </c>
      <c r="H1110" s="23" t="s">
        <v>388</v>
      </c>
      <c r="I1110" s="23" t="s">
        <v>1216</v>
      </c>
      <c r="J1110" s="23" t="s">
        <v>1217</v>
      </c>
      <c r="K1110" s="31">
        <v>2.2109999999999999</v>
      </c>
      <c r="L1110" s="24">
        <v>8425144747413</v>
      </c>
      <c r="M1110" s="23">
        <v>119</v>
      </c>
      <c r="N1110" s="24">
        <v>10</v>
      </c>
    </row>
    <row r="1111" spans="1:14" x14ac:dyDescent="0.3">
      <c r="A1111" s="23" t="s">
        <v>5935</v>
      </c>
      <c r="B1111" s="23" t="s">
        <v>50</v>
      </c>
      <c r="C1111" s="23" t="s">
        <v>51</v>
      </c>
      <c r="D1111" s="23" t="s">
        <v>5939</v>
      </c>
      <c r="E1111" s="23" t="s">
        <v>189</v>
      </c>
      <c r="F1111" s="23" t="s">
        <v>5943</v>
      </c>
      <c r="G1111" s="23" t="s">
        <v>954</v>
      </c>
      <c r="H1111" s="23" t="s">
        <v>388</v>
      </c>
      <c r="I1111" s="23" t="s">
        <v>1218</v>
      </c>
      <c r="J1111" s="23" t="s">
        <v>1219</v>
      </c>
      <c r="K1111" s="31">
        <v>2.5049999999999999</v>
      </c>
      <c r="L1111" s="24">
        <v>8425144747444</v>
      </c>
      <c r="M1111" s="23">
        <v>119</v>
      </c>
      <c r="N1111" s="24">
        <v>10</v>
      </c>
    </row>
    <row r="1112" spans="1:14" x14ac:dyDescent="0.3">
      <c r="A1112" s="23" t="s">
        <v>5935</v>
      </c>
      <c r="B1112" s="23" t="s">
        <v>50</v>
      </c>
      <c r="C1112" s="23" t="s">
        <v>51</v>
      </c>
      <c r="D1112" s="23" t="s">
        <v>5939</v>
      </c>
      <c r="E1112" s="23" t="s">
        <v>189</v>
      </c>
      <c r="F1112" s="23" t="s">
        <v>5943</v>
      </c>
      <c r="G1112" s="23" t="s">
        <v>954</v>
      </c>
      <c r="H1112" s="23" t="s">
        <v>388</v>
      </c>
      <c r="I1112" s="23" t="s">
        <v>1220</v>
      </c>
      <c r="J1112" s="23" t="s">
        <v>1221</v>
      </c>
      <c r="K1112" s="31">
        <v>4.5540000000000003</v>
      </c>
      <c r="L1112" s="24">
        <v>8425144747482</v>
      </c>
      <c r="M1112" s="23">
        <v>119</v>
      </c>
      <c r="N1112" s="24">
        <v>5</v>
      </c>
    </row>
    <row r="1113" spans="1:14" x14ac:dyDescent="0.3">
      <c r="A1113" s="23" t="s">
        <v>5935</v>
      </c>
      <c r="B1113" s="23" t="s">
        <v>50</v>
      </c>
      <c r="C1113" s="23" t="s">
        <v>51</v>
      </c>
      <c r="D1113" s="23" t="s">
        <v>5939</v>
      </c>
      <c r="E1113" s="23" t="s">
        <v>189</v>
      </c>
      <c r="F1113" s="23" t="s">
        <v>5943</v>
      </c>
      <c r="G1113" s="23" t="s">
        <v>954</v>
      </c>
      <c r="H1113" s="23" t="s">
        <v>388</v>
      </c>
      <c r="I1113" s="23" t="s">
        <v>1222</v>
      </c>
      <c r="J1113" s="23" t="s">
        <v>1223</v>
      </c>
      <c r="K1113" s="31">
        <v>19.079000000000001</v>
      </c>
      <c r="L1113" s="24">
        <v>8425144747543</v>
      </c>
      <c r="M1113" s="23">
        <v>119</v>
      </c>
      <c r="N1113" s="24">
        <v>1</v>
      </c>
    </row>
    <row r="1114" spans="1:14" x14ac:dyDescent="0.3">
      <c r="A1114" s="23" t="s">
        <v>5935</v>
      </c>
      <c r="B1114" s="23" t="s">
        <v>50</v>
      </c>
      <c r="C1114" s="23" t="s">
        <v>51</v>
      </c>
      <c r="D1114" s="23" t="s">
        <v>5939</v>
      </c>
      <c r="E1114" s="23" t="s">
        <v>189</v>
      </c>
      <c r="F1114" s="23" t="s">
        <v>5946</v>
      </c>
      <c r="G1114" s="23" t="s">
        <v>1225</v>
      </c>
      <c r="H1114" s="23" t="s">
        <v>191</v>
      </c>
      <c r="I1114" s="23" t="s">
        <v>1226</v>
      </c>
      <c r="J1114" s="23" t="s">
        <v>1227</v>
      </c>
      <c r="K1114" s="31">
        <v>17.260000000000002</v>
      </c>
      <c r="L1114" s="24">
        <v>3430650036451</v>
      </c>
      <c r="M1114" s="23">
        <v>119</v>
      </c>
      <c r="N1114" s="24">
        <v>1</v>
      </c>
    </row>
    <row r="1115" spans="1:14" x14ac:dyDescent="0.3">
      <c r="A1115" s="23" t="s">
        <v>5935</v>
      </c>
      <c r="B1115" s="23" t="s">
        <v>50</v>
      </c>
      <c r="C1115" s="23" t="s">
        <v>51</v>
      </c>
      <c r="D1115" s="23" t="s">
        <v>5939</v>
      </c>
      <c r="E1115" s="23" t="s">
        <v>189</v>
      </c>
      <c r="F1115" s="23" t="s">
        <v>5946</v>
      </c>
      <c r="G1115" s="23" t="s">
        <v>1225</v>
      </c>
      <c r="H1115" s="23" t="s">
        <v>191</v>
      </c>
      <c r="I1115" s="23" t="s">
        <v>1232</v>
      </c>
      <c r="J1115" s="23" t="s">
        <v>1233</v>
      </c>
      <c r="K1115" s="31">
        <v>10.93</v>
      </c>
      <c r="L1115" s="24">
        <v>3430650036468</v>
      </c>
      <c r="M1115" s="23">
        <v>119</v>
      </c>
      <c r="N1115" s="24">
        <v>12</v>
      </c>
    </row>
    <row r="1116" spans="1:14" x14ac:dyDescent="0.3">
      <c r="A1116" s="23" t="s">
        <v>5935</v>
      </c>
      <c r="B1116" s="23" t="s">
        <v>50</v>
      </c>
      <c r="C1116" s="23" t="s">
        <v>51</v>
      </c>
      <c r="D1116" s="23" t="s">
        <v>5939</v>
      </c>
      <c r="E1116" s="23" t="s">
        <v>189</v>
      </c>
      <c r="F1116" s="23" t="s">
        <v>5946</v>
      </c>
      <c r="G1116" s="23" t="s">
        <v>1225</v>
      </c>
      <c r="H1116" s="23" t="s">
        <v>191</v>
      </c>
      <c r="I1116" s="23" t="s">
        <v>1234</v>
      </c>
      <c r="J1116" s="23" t="s">
        <v>1235</v>
      </c>
      <c r="K1116" s="31">
        <v>9.2799999999999994</v>
      </c>
      <c r="L1116" s="24">
        <v>8429208312111</v>
      </c>
      <c r="M1116" s="23">
        <v>119</v>
      </c>
      <c r="N1116" s="24">
        <v>1</v>
      </c>
    </row>
    <row r="1117" spans="1:14" x14ac:dyDescent="0.3">
      <c r="A1117" s="23" t="s">
        <v>5926</v>
      </c>
      <c r="B1117" s="23" t="s">
        <v>1237</v>
      </c>
      <c r="C1117" s="23" t="s">
        <v>51</v>
      </c>
      <c r="D1117" s="23" t="s">
        <v>5928</v>
      </c>
      <c r="E1117" s="23" t="s">
        <v>1238</v>
      </c>
      <c r="F1117" s="23" t="s">
        <v>6067</v>
      </c>
      <c r="G1117" s="23" t="s">
        <v>1239</v>
      </c>
      <c r="H1117" s="23" t="s">
        <v>1240</v>
      </c>
      <c r="I1117" s="23">
        <v>38322</v>
      </c>
      <c r="J1117" s="23" t="s">
        <v>1241</v>
      </c>
      <c r="K1117" s="31">
        <v>12.15</v>
      </c>
      <c r="L1117" s="24">
        <v>8425144243472</v>
      </c>
      <c r="M1117" s="23">
        <v>129</v>
      </c>
      <c r="N1117" s="24">
        <v>1</v>
      </c>
    </row>
    <row r="1118" spans="1:14" x14ac:dyDescent="0.3">
      <c r="A1118" s="23" t="s">
        <v>5926</v>
      </c>
      <c r="B1118" s="23" t="s">
        <v>1237</v>
      </c>
      <c r="C1118" s="23" t="s">
        <v>51</v>
      </c>
      <c r="D1118" s="23" t="s">
        <v>5928</v>
      </c>
      <c r="E1118" s="23" t="s">
        <v>1238</v>
      </c>
      <c r="F1118" s="23" t="s">
        <v>6067</v>
      </c>
      <c r="G1118" s="23" t="s">
        <v>1239</v>
      </c>
      <c r="H1118" s="23" t="s">
        <v>1240</v>
      </c>
      <c r="I1118" s="23">
        <v>38323</v>
      </c>
      <c r="J1118" s="23" t="s">
        <v>1242</v>
      </c>
      <c r="K1118" s="31">
        <v>12.7</v>
      </c>
      <c r="L1118" s="24">
        <v>8425144252627</v>
      </c>
      <c r="M1118" s="23">
        <v>129</v>
      </c>
      <c r="N1118" s="24">
        <v>1</v>
      </c>
    </row>
    <row r="1119" spans="1:14" x14ac:dyDescent="0.3">
      <c r="A1119" s="23" t="s">
        <v>5926</v>
      </c>
      <c r="B1119" s="23" t="s">
        <v>1237</v>
      </c>
      <c r="C1119" s="23" t="s">
        <v>51</v>
      </c>
      <c r="D1119" s="23" t="s">
        <v>5928</v>
      </c>
      <c r="E1119" s="23" t="s">
        <v>1238</v>
      </c>
      <c r="F1119" s="23" t="s">
        <v>6067</v>
      </c>
      <c r="G1119" s="23" t="s">
        <v>1239</v>
      </c>
      <c r="H1119" s="23" t="s">
        <v>1240</v>
      </c>
      <c r="I1119" s="23">
        <v>38324</v>
      </c>
      <c r="J1119" s="23" t="s">
        <v>1245</v>
      </c>
      <c r="K1119" s="31">
        <v>12.7</v>
      </c>
      <c r="L1119" s="24">
        <v>8425144254638</v>
      </c>
      <c r="M1119" s="23">
        <v>129</v>
      </c>
      <c r="N1119" s="24">
        <v>1</v>
      </c>
    </row>
    <row r="1120" spans="1:14" x14ac:dyDescent="0.3">
      <c r="A1120" s="23" t="s">
        <v>5926</v>
      </c>
      <c r="B1120" s="23" t="s">
        <v>1237</v>
      </c>
      <c r="C1120" s="23" t="s">
        <v>51</v>
      </c>
      <c r="D1120" s="23" t="s">
        <v>5928</v>
      </c>
      <c r="E1120" s="23" t="s">
        <v>1238</v>
      </c>
      <c r="F1120" s="23" t="s">
        <v>6068</v>
      </c>
      <c r="G1120" s="23" t="s">
        <v>1246</v>
      </c>
      <c r="H1120" s="23" t="s">
        <v>1240</v>
      </c>
      <c r="I1120" s="23">
        <v>38321</v>
      </c>
      <c r="J1120" s="23" t="s">
        <v>1247</v>
      </c>
      <c r="K1120" s="31">
        <v>1.72</v>
      </c>
      <c r="L1120" s="24">
        <v>8425144186120</v>
      </c>
      <c r="M1120" s="23">
        <v>129</v>
      </c>
      <c r="N1120" s="24">
        <v>1</v>
      </c>
    </row>
    <row r="1121" spans="1:14" x14ac:dyDescent="0.3">
      <c r="A1121" s="23" t="s">
        <v>5926</v>
      </c>
      <c r="B1121" s="23" t="s">
        <v>1237</v>
      </c>
      <c r="C1121" s="23" t="s">
        <v>51</v>
      </c>
      <c r="D1121" s="23" t="s">
        <v>5928</v>
      </c>
      <c r="E1121" s="23" t="s">
        <v>1238</v>
      </c>
      <c r="F1121" s="23" t="s">
        <v>6069</v>
      </c>
      <c r="G1121" s="23" t="s">
        <v>1249</v>
      </c>
      <c r="H1121" s="23" t="s">
        <v>191</v>
      </c>
      <c r="I1121" s="23">
        <v>38680</v>
      </c>
      <c r="J1121" s="23" t="s">
        <v>1250</v>
      </c>
      <c r="K1121" s="31">
        <v>3</v>
      </c>
      <c r="L1121" s="24">
        <v>8425144254669</v>
      </c>
      <c r="M1121" s="23">
        <v>133</v>
      </c>
      <c r="N1121" s="24">
        <v>2</v>
      </c>
    </row>
    <row r="1122" spans="1:14" x14ac:dyDescent="0.3">
      <c r="A1122" s="23" t="s">
        <v>5926</v>
      </c>
      <c r="B1122" s="23" t="s">
        <v>1237</v>
      </c>
      <c r="C1122" s="23" t="s">
        <v>51</v>
      </c>
      <c r="D1122" s="23" t="s">
        <v>5928</v>
      </c>
      <c r="E1122" s="23" t="s">
        <v>1238</v>
      </c>
      <c r="F1122" s="23" t="s">
        <v>6068</v>
      </c>
      <c r="G1122" s="23" t="s">
        <v>1246</v>
      </c>
      <c r="H1122" s="23" t="s">
        <v>191</v>
      </c>
      <c r="I1122" s="23">
        <v>38678</v>
      </c>
      <c r="J1122" s="23" t="s">
        <v>1251</v>
      </c>
      <c r="K1122" s="31">
        <v>21.43</v>
      </c>
      <c r="L1122" s="24">
        <v>8425144254645</v>
      </c>
      <c r="M1122" s="23">
        <v>133</v>
      </c>
      <c r="N1122" s="24">
        <v>1</v>
      </c>
    </row>
    <row r="1123" spans="1:14" x14ac:dyDescent="0.3">
      <c r="A1123" s="23" t="s">
        <v>5926</v>
      </c>
      <c r="B1123" s="23" t="s">
        <v>1237</v>
      </c>
      <c r="C1123" s="23" t="s">
        <v>51</v>
      </c>
      <c r="D1123" s="23" t="s">
        <v>5928</v>
      </c>
      <c r="E1123" s="23" t="s">
        <v>1238</v>
      </c>
      <c r="F1123" s="23" t="s">
        <v>6068</v>
      </c>
      <c r="G1123" s="23" t="s">
        <v>1246</v>
      </c>
      <c r="H1123" s="23" t="s">
        <v>191</v>
      </c>
      <c r="I1123" s="23">
        <v>38679</v>
      </c>
      <c r="J1123" s="23" t="s">
        <v>1252</v>
      </c>
      <c r="K1123" s="31">
        <v>23.81</v>
      </c>
      <c r="L1123" s="24">
        <v>8425144254652</v>
      </c>
      <c r="M1123" s="23">
        <v>133</v>
      </c>
      <c r="N1123" s="24">
        <v>1</v>
      </c>
    </row>
    <row r="1124" spans="1:14" x14ac:dyDescent="0.3">
      <c r="A1124" s="23" t="s">
        <v>5926</v>
      </c>
      <c r="B1124" s="23" t="s">
        <v>1237</v>
      </c>
      <c r="C1124" s="23" t="s">
        <v>51</v>
      </c>
      <c r="D1124" s="23" t="s">
        <v>5928</v>
      </c>
      <c r="E1124" s="23" t="s">
        <v>1238</v>
      </c>
      <c r="F1124" s="23" t="s">
        <v>6068</v>
      </c>
      <c r="G1124" s="23" t="s">
        <v>1246</v>
      </c>
      <c r="H1124" s="23" t="s">
        <v>1240</v>
      </c>
      <c r="I1124" s="23">
        <v>38822</v>
      </c>
      <c r="J1124" s="23" t="s">
        <v>3299</v>
      </c>
      <c r="K1124" s="31">
        <v>11.73</v>
      </c>
      <c r="L1124" s="24">
        <v>8425144186052</v>
      </c>
      <c r="M1124" s="23">
        <v>134</v>
      </c>
      <c r="N1124" s="24">
        <v>1</v>
      </c>
    </row>
    <row r="1125" spans="1:14" x14ac:dyDescent="0.3">
      <c r="A1125" s="23" t="s">
        <v>5926</v>
      </c>
      <c r="B1125" s="23" t="s">
        <v>1237</v>
      </c>
      <c r="C1125" s="23" t="s">
        <v>51</v>
      </c>
      <c r="D1125" s="23" t="s">
        <v>5928</v>
      </c>
      <c r="E1125" s="23" t="s">
        <v>1238</v>
      </c>
      <c r="F1125" s="23" t="s">
        <v>6068</v>
      </c>
      <c r="G1125" s="23" t="s">
        <v>1246</v>
      </c>
      <c r="H1125" s="23" t="s">
        <v>1240</v>
      </c>
      <c r="I1125" s="23">
        <v>38823</v>
      </c>
      <c r="J1125" s="23" t="s">
        <v>3300</v>
      </c>
      <c r="K1125" s="31">
        <v>11.73</v>
      </c>
      <c r="L1125" s="24">
        <v>8425144186069</v>
      </c>
      <c r="M1125" s="23">
        <v>134</v>
      </c>
      <c r="N1125" s="24">
        <v>1</v>
      </c>
    </row>
    <row r="1126" spans="1:14" x14ac:dyDescent="0.3">
      <c r="A1126" s="23" t="s">
        <v>5926</v>
      </c>
      <c r="B1126" s="23" t="s">
        <v>1237</v>
      </c>
      <c r="C1126" s="23" t="s">
        <v>51</v>
      </c>
      <c r="D1126" s="23" t="s">
        <v>5928</v>
      </c>
      <c r="E1126" s="23" t="s">
        <v>1238</v>
      </c>
      <c r="F1126" s="23" t="s">
        <v>6068</v>
      </c>
      <c r="G1126" s="23" t="s">
        <v>1246</v>
      </c>
      <c r="H1126" s="23" t="s">
        <v>1240</v>
      </c>
      <c r="I1126" s="23">
        <v>38824</v>
      </c>
      <c r="J1126" s="23" t="s">
        <v>3301</v>
      </c>
      <c r="K1126" s="31">
        <v>12.74</v>
      </c>
      <c r="L1126" s="24">
        <v>8425144186076</v>
      </c>
      <c r="M1126" s="23">
        <v>134</v>
      </c>
      <c r="N1126" s="24">
        <v>1</v>
      </c>
    </row>
    <row r="1127" spans="1:14" x14ac:dyDescent="0.3">
      <c r="A1127" s="23" t="s">
        <v>5926</v>
      </c>
      <c r="B1127" s="23" t="s">
        <v>1237</v>
      </c>
      <c r="C1127" s="23" t="s">
        <v>51</v>
      </c>
      <c r="D1127" s="23" t="s">
        <v>5928</v>
      </c>
      <c r="E1127" s="23" t="s">
        <v>1238</v>
      </c>
      <c r="F1127" s="23" t="s">
        <v>6068</v>
      </c>
      <c r="G1127" s="23" t="s">
        <v>1246</v>
      </c>
      <c r="H1127" s="23" t="s">
        <v>1240</v>
      </c>
      <c r="I1127" s="23">
        <v>38825</v>
      </c>
      <c r="J1127" s="23" t="s">
        <v>3302</v>
      </c>
      <c r="K1127" s="31">
        <v>14.88</v>
      </c>
      <c r="L1127" s="24">
        <v>8425144186083</v>
      </c>
      <c r="M1127" s="23">
        <v>134</v>
      </c>
      <c r="N1127" s="24">
        <v>1</v>
      </c>
    </row>
    <row r="1128" spans="1:14" x14ac:dyDescent="0.3">
      <c r="A1128" s="23" t="s">
        <v>5926</v>
      </c>
      <c r="B1128" s="23" t="s">
        <v>1237</v>
      </c>
      <c r="C1128" s="23" t="s">
        <v>51</v>
      </c>
      <c r="D1128" s="23" t="s">
        <v>5928</v>
      </c>
      <c r="E1128" s="23" t="s">
        <v>1238</v>
      </c>
      <c r="F1128" s="23" t="s">
        <v>6068</v>
      </c>
      <c r="G1128" s="23" t="s">
        <v>1246</v>
      </c>
      <c r="H1128" s="23" t="s">
        <v>1240</v>
      </c>
      <c r="I1128" s="23">
        <v>38826</v>
      </c>
      <c r="J1128" s="23" t="s">
        <v>3303</v>
      </c>
      <c r="K1128" s="31">
        <v>13.81</v>
      </c>
      <c r="L1128" s="24">
        <v>8425144186090</v>
      </c>
      <c r="M1128" s="23">
        <v>134</v>
      </c>
      <c r="N1128" s="24">
        <v>1</v>
      </c>
    </row>
    <row r="1129" spans="1:14" x14ac:dyDescent="0.3">
      <c r="A1129" s="23" t="s">
        <v>5926</v>
      </c>
      <c r="B1129" s="23" t="s">
        <v>1237</v>
      </c>
      <c r="C1129" s="23" t="s">
        <v>51</v>
      </c>
      <c r="D1129" s="23" t="s">
        <v>5928</v>
      </c>
      <c r="E1129" s="23" t="s">
        <v>1238</v>
      </c>
      <c r="F1129" s="23" t="s">
        <v>6068</v>
      </c>
      <c r="G1129" s="23" t="s">
        <v>1246</v>
      </c>
      <c r="H1129" s="23" t="s">
        <v>1240</v>
      </c>
      <c r="I1129" s="23">
        <v>38827</v>
      </c>
      <c r="J1129" s="23" t="s">
        <v>3304</v>
      </c>
      <c r="K1129" s="31">
        <v>13.81</v>
      </c>
      <c r="L1129" s="24">
        <v>8425144186106</v>
      </c>
      <c r="M1129" s="23">
        <v>134</v>
      </c>
      <c r="N1129" s="24">
        <v>1</v>
      </c>
    </row>
    <row r="1130" spans="1:14" x14ac:dyDescent="0.3">
      <c r="A1130" s="23" t="s">
        <v>5926</v>
      </c>
      <c r="B1130" s="23" t="s">
        <v>1237</v>
      </c>
      <c r="C1130" s="23" t="s">
        <v>51</v>
      </c>
      <c r="D1130" s="23" t="s">
        <v>5928</v>
      </c>
      <c r="E1130" s="23" t="s">
        <v>1238</v>
      </c>
      <c r="F1130" s="23" t="s">
        <v>6068</v>
      </c>
      <c r="G1130" s="23" t="s">
        <v>1246</v>
      </c>
      <c r="H1130" s="23" t="s">
        <v>1240</v>
      </c>
      <c r="I1130" s="23">
        <v>38874</v>
      </c>
      <c r="J1130" s="23" t="s">
        <v>6112</v>
      </c>
      <c r="K1130" s="31">
        <v>35.58</v>
      </c>
      <c r="L1130" s="24">
        <v>8425144260851</v>
      </c>
      <c r="M1130" s="23">
        <v>139</v>
      </c>
      <c r="N1130" s="24">
        <v>4</v>
      </c>
    </row>
    <row r="1131" spans="1:14" x14ac:dyDescent="0.3">
      <c r="A1131" s="23" t="s">
        <v>5926</v>
      </c>
      <c r="B1131" s="23" t="s">
        <v>1237</v>
      </c>
      <c r="C1131" s="23" t="s">
        <v>51</v>
      </c>
      <c r="D1131" s="23" t="s">
        <v>5928</v>
      </c>
      <c r="E1131" s="23" t="s">
        <v>1238</v>
      </c>
      <c r="F1131" s="23" t="s">
        <v>6068</v>
      </c>
      <c r="G1131" s="23" t="s">
        <v>1246</v>
      </c>
      <c r="H1131" s="23" t="s">
        <v>1240</v>
      </c>
      <c r="I1131" s="23">
        <v>38875</v>
      </c>
      <c r="J1131" s="23" t="s">
        <v>6113</v>
      </c>
      <c r="K1131" s="31">
        <v>36.21</v>
      </c>
      <c r="L1131" s="24">
        <v>8425144260868</v>
      </c>
      <c r="M1131" s="23">
        <v>139</v>
      </c>
      <c r="N1131" s="24">
        <v>4</v>
      </c>
    </row>
    <row r="1132" spans="1:14" x14ac:dyDescent="0.3">
      <c r="A1132" s="23" t="s">
        <v>5926</v>
      </c>
      <c r="B1132" s="23" t="s">
        <v>1237</v>
      </c>
      <c r="C1132" s="23" t="s">
        <v>51</v>
      </c>
      <c r="D1132" s="23" t="s">
        <v>5928</v>
      </c>
      <c r="E1132" s="23" t="s">
        <v>1238</v>
      </c>
      <c r="F1132" s="23" t="s">
        <v>6068</v>
      </c>
      <c r="G1132" s="23" t="s">
        <v>1246</v>
      </c>
      <c r="H1132" s="23" t="s">
        <v>1240</v>
      </c>
      <c r="I1132" s="23">
        <v>38816</v>
      </c>
      <c r="J1132" s="23" t="s">
        <v>3172</v>
      </c>
      <c r="K1132" s="31">
        <v>27.53</v>
      </c>
      <c r="L1132" s="24">
        <v>8425144180050</v>
      </c>
      <c r="M1132" s="23">
        <v>135</v>
      </c>
      <c r="N1132" s="24">
        <v>1</v>
      </c>
    </row>
    <row r="1133" spans="1:14" x14ac:dyDescent="0.3">
      <c r="A1133" s="23" t="s">
        <v>5926</v>
      </c>
      <c r="B1133" s="23" t="s">
        <v>1237</v>
      </c>
      <c r="C1133" s="23" t="s">
        <v>51</v>
      </c>
      <c r="D1133" s="23" t="s">
        <v>5928</v>
      </c>
      <c r="E1133" s="23" t="s">
        <v>1238</v>
      </c>
      <c r="F1133" s="23" t="s">
        <v>6068</v>
      </c>
      <c r="G1133" s="23" t="s">
        <v>1246</v>
      </c>
      <c r="H1133" s="23" t="s">
        <v>1240</v>
      </c>
      <c r="I1133" s="23">
        <v>38818</v>
      </c>
      <c r="J1133" s="23" t="s">
        <v>3174</v>
      </c>
      <c r="K1133" s="31">
        <v>27.53</v>
      </c>
      <c r="L1133" s="24">
        <v>8425144180371</v>
      </c>
      <c r="M1133" s="23">
        <v>135</v>
      </c>
      <c r="N1133" s="24">
        <v>1</v>
      </c>
    </row>
    <row r="1134" spans="1:14" x14ac:dyDescent="0.3">
      <c r="A1134" s="23" t="s">
        <v>5926</v>
      </c>
      <c r="B1134" s="23" t="s">
        <v>1237</v>
      </c>
      <c r="C1134" s="23" t="s">
        <v>51</v>
      </c>
      <c r="D1134" s="23" t="s">
        <v>5928</v>
      </c>
      <c r="E1134" s="23" t="s">
        <v>1238</v>
      </c>
      <c r="F1134" s="23" t="s">
        <v>6068</v>
      </c>
      <c r="G1134" s="23" t="s">
        <v>1246</v>
      </c>
      <c r="H1134" s="23" t="s">
        <v>1240</v>
      </c>
      <c r="I1134" s="23">
        <v>38713</v>
      </c>
      <c r="J1134" s="23" t="s">
        <v>3177</v>
      </c>
      <c r="K1134" s="31">
        <v>10.71</v>
      </c>
      <c r="L1134" s="24">
        <v>8425144148845</v>
      </c>
      <c r="M1134" s="23">
        <v>136</v>
      </c>
      <c r="N1134" s="24">
        <v>1</v>
      </c>
    </row>
    <row r="1135" spans="1:14" x14ac:dyDescent="0.3">
      <c r="A1135" s="23" t="s">
        <v>5926</v>
      </c>
      <c r="B1135" s="23" t="s">
        <v>1237</v>
      </c>
      <c r="C1135" s="23" t="s">
        <v>51</v>
      </c>
      <c r="D1135" s="23" t="s">
        <v>5928</v>
      </c>
      <c r="E1135" s="23" t="s">
        <v>1238</v>
      </c>
      <c r="F1135" s="23" t="s">
        <v>6068</v>
      </c>
      <c r="G1135" s="23" t="s">
        <v>1246</v>
      </c>
      <c r="H1135" s="23" t="s">
        <v>1240</v>
      </c>
      <c r="I1135" s="23">
        <v>38714</v>
      </c>
      <c r="J1135" s="23" t="s">
        <v>3179</v>
      </c>
      <c r="K1135" s="31">
        <v>12.23</v>
      </c>
      <c r="L1135" s="24">
        <v>8425144148852</v>
      </c>
      <c r="M1135" s="23">
        <v>136</v>
      </c>
      <c r="N1135" s="24">
        <v>1</v>
      </c>
    </row>
    <row r="1136" spans="1:14" x14ac:dyDescent="0.3">
      <c r="A1136" s="23" t="s">
        <v>5926</v>
      </c>
      <c r="B1136" s="23" t="s">
        <v>1237</v>
      </c>
      <c r="C1136" s="23" t="s">
        <v>51</v>
      </c>
      <c r="D1136" s="23" t="s">
        <v>5928</v>
      </c>
      <c r="E1136" s="23" t="s">
        <v>1238</v>
      </c>
      <c r="F1136" s="23" t="s">
        <v>6068</v>
      </c>
      <c r="G1136" s="23" t="s">
        <v>1246</v>
      </c>
      <c r="H1136" s="23" t="s">
        <v>1240</v>
      </c>
      <c r="I1136" s="23">
        <v>38716</v>
      </c>
      <c r="J1136" s="23" t="s">
        <v>3181</v>
      </c>
      <c r="K1136" s="31">
        <v>9.82</v>
      </c>
      <c r="L1136" s="24">
        <v>8425144148876</v>
      </c>
      <c r="M1136" s="23">
        <v>136</v>
      </c>
      <c r="N1136" s="24">
        <v>1</v>
      </c>
    </row>
    <row r="1137" spans="1:14" x14ac:dyDescent="0.3">
      <c r="A1137" s="23" t="s">
        <v>5926</v>
      </c>
      <c r="B1137" s="23" t="s">
        <v>1237</v>
      </c>
      <c r="C1137" s="23" t="s">
        <v>51</v>
      </c>
      <c r="D1137" s="23" t="s">
        <v>5928</v>
      </c>
      <c r="E1137" s="23" t="s">
        <v>1238</v>
      </c>
      <c r="F1137" s="23" t="s">
        <v>6068</v>
      </c>
      <c r="G1137" s="23" t="s">
        <v>1246</v>
      </c>
      <c r="H1137" s="23" t="s">
        <v>1240</v>
      </c>
      <c r="I1137" s="23">
        <v>38717</v>
      </c>
      <c r="J1137" s="23" t="s">
        <v>3183</v>
      </c>
      <c r="K1137" s="31">
        <v>12.19</v>
      </c>
      <c r="L1137" s="24">
        <v>8425144148883</v>
      </c>
      <c r="M1137" s="23">
        <v>136</v>
      </c>
      <c r="N1137" s="24">
        <v>1</v>
      </c>
    </row>
    <row r="1138" spans="1:14" x14ac:dyDescent="0.3">
      <c r="A1138" s="23" t="s">
        <v>5926</v>
      </c>
      <c r="B1138" s="23" t="s">
        <v>1237</v>
      </c>
      <c r="C1138" s="23" t="s">
        <v>51</v>
      </c>
      <c r="D1138" s="23" t="s">
        <v>5928</v>
      </c>
      <c r="E1138" s="23" t="s">
        <v>1238</v>
      </c>
      <c r="F1138" s="23" t="s">
        <v>6068</v>
      </c>
      <c r="G1138" s="23" t="s">
        <v>1246</v>
      </c>
      <c r="H1138" s="23" t="s">
        <v>1240</v>
      </c>
      <c r="I1138" s="23">
        <v>38810</v>
      </c>
      <c r="J1138" s="23" t="s">
        <v>3185</v>
      </c>
      <c r="K1138" s="31">
        <v>10.86</v>
      </c>
      <c r="L1138" s="24">
        <v>8425144179993</v>
      </c>
      <c r="M1138" s="23">
        <v>136</v>
      </c>
      <c r="N1138" s="24">
        <v>1</v>
      </c>
    </row>
    <row r="1139" spans="1:14" x14ac:dyDescent="0.3">
      <c r="A1139" s="23" t="s">
        <v>5926</v>
      </c>
      <c r="B1139" s="23" t="s">
        <v>1237</v>
      </c>
      <c r="C1139" s="23" t="s">
        <v>51</v>
      </c>
      <c r="D1139" s="23" t="s">
        <v>5928</v>
      </c>
      <c r="E1139" s="23" t="s">
        <v>1238</v>
      </c>
      <c r="F1139" s="23" t="s">
        <v>6068</v>
      </c>
      <c r="G1139" s="23" t="s">
        <v>1246</v>
      </c>
      <c r="H1139" s="23" t="s">
        <v>1240</v>
      </c>
      <c r="I1139" s="23">
        <v>38811</v>
      </c>
      <c r="J1139" s="23" t="s">
        <v>3187</v>
      </c>
      <c r="K1139" s="31">
        <v>10.86</v>
      </c>
      <c r="L1139" s="24">
        <v>8425144180005</v>
      </c>
      <c r="M1139" s="23">
        <v>136</v>
      </c>
      <c r="N1139" s="24">
        <v>1</v>
      </c>
    </row>
    <row r="1140" spans="1:14" x14ac:dyDescent="0.3">
      <c r="A1140" s="23" t="s">
        <v>5926</v>
      </c>
      <c r="B1140" s="23" t="s">
        <v>1237</v>
      </c>
      <c r="C1140" s="23" t="s">
        <v>51</v>
      </c>
      <c r="D1140" s="23" t="s">
        <v>5928</v>
      </c>
      <c r="E1140" s="23" t="s">
        <v>1238</v>
      </c>
      <c r="F1140" s="23" t="s">
        <v>6068</v>
      </c>
      <c r="G1140" s="23" t="s">
        <v>1246</v>
      </c>
      <c r="H1140" s="23" t="s">
        <v>1240</v>
      </c>
      <c r="I1140" s="23">
        <v>38817</v>
      </c>
      <c r="J1140" s="23" t="s">
        <v>3189</v>
      </c>
      <c r="K1140" s="31">
        <v>23.7</v>
      </c>
      <c r="L1140" s="24">
        <v>8425144180364</v>
      </c>
      <c r="M1140" s="23">
        <v>136</v>
      </c>
      <c r="N1140" s="24">
        <v>1</v>
      </c>
    </row>
    <row r="1141" spans="1:14" x14ac:dyDescent="0.3">
      <c r="A1141" s="23" t="s">
        <v>5926</v>
      </c>
      <c r="B1141" s="23" t="s">
        <v>1237</v>
      </c>
      <c r="C1141" s="23" t="s">
        <v>51</v>
      </c>
      <c r="D1141" s="23" t="s">
        <v>5928</v>
      </c>
      <c r="E1141" s="23" t="s">
        <v>1238</v>
      </c>
      <c r="F1141" s="23" t="s">
        <v>6068</v>
      </c>
      <c r="G1141" s="23" t="s">
        <v>1246</v>
      </c>
      <c r="H1141" s="23" t="s">
        <v>1240</v>
      </c>
      <c r="I1141" s="23">
        <v>38876</v>
      </c>
      <c r="J1141" s="23" t="s">
        <v>6114</v>
      </c>
      <c r="K1141" s="31">
        <v>23.86</v>
      </c>
      <c r="L1141" s="24">
        <v>8425144260875</v>
      </c>
      <c r="M1141" s="23">
        <v>139</v>
      </c>
      <c r="N1141" s="24">
        <v>6</v>
      </c>
    </row>
    <row r="1142" spans="1:14" x14ac:dyDescent="0.3">
      <c r="A1142" s="23" t="s">
        <v>5926</v>
      </c>
      <c r="B1142" s="23" t="s">
        <v>1237</v>
      </c>
      <c r="C1142" s="23" t="s">
        <v>51</v>
      </c>
      <c r="D1142" s="23" t="s">
        <v>5928</v>
      </c>
      <c r="E1142" s="23" t="s">
        <v>1238</v>
      </c>
      <c r="F1142" s="23" t="s">
        <v>6068</v>
      </c>
      <c r="G1142" s="23" t="s">
        <v>1246</v>
      </c>
      <c r="H1142" s="23" t="s">
        <v>1240</v>
      </c>
      <c r="I1142" s="23">
        <v>38877</v>
      </c>
      <c r="J1142" s="23" t="s">
        <v>6115</v>
      </c>
      <c r="K1142" s="31">
        <v>24.5</v>
      </c>
      <c r="L1142" s="24">
        <v>8425144260882</v>
      </c>
      <c r="M1142" s="23">
        <v>139</v>
      </c>
      <c r="N1142" s="24">
        <v>6</v>
      </c>
    </row>
    <row r="1143" spans="1:14" x14ac:dyDescent="0.3">
      <c r="A1143" s="23" t="s">
        <v>5926</v>
      </c>
      <c r="B1143" s="23" t="s">
        <v>1237</v>
      </c>
      <c r="C1143" s="23" t="s">
        <v>51</v>
      </c>
      <c r="D1143" s="23" t="s">
        <v>5928</v>
      </c>
      <c r="E1143" s="23" t="s">
        <v>1238</v>
      </c>
      <c r="F1143" s="23" t="s">
        <v>6068</v>
      </c>
      <c r="G1143" s="23" t="s">
        <v>1246</v>
      </c>
      <c r="H1143" s="23" t="s">
        <v>1240</v>
      </c>
      <c r="I1143" s="23">
        <v>38723</v>
      </c>
      <c r="J1143" s="23" t="s">
        <v>3287</v>
      </c>
      <c r="K1143" s="31">
        <v>10.220000000000001</v>
      </c>
      <c r="L1143" s="24">
        <v>8425144148920</v>
      </c>
      <c r="M1143" s="23">
        <v>137</v>
      </c>
      <c r="N1143" s="24">
        <v>1</v>
      </c>
    </row>
    <row r="1144" spans="1:14" x14ac:dyDescent="0.3">
      <c r="A1144" s="23" t="s">
        <v>5926</v>
      </c>
      <c r="B1144" s="23" t="s">
        <v>1237</v>
      </c>
      <c r="C1144" s="23" t="s">
        <v>51</v>
      </c>
      <c r="D1144" s="23" t="s">
        <v>5928</v>
      </c>
      <c r="E1144" s="23" t="s">
        <v>1238</v>
      </c>
      <c r="F1144" s="23" t="s">
        <v>6068</v>
      </c>
      <c r="G1144" s="23" t="s">
        <v>1246</v>
      </c>
      <c r="H1144" s="23" t="s">
        <v>1240</v>
      </c>
      <c r="I1144" s="23">
        <v>38724</v>
      </c>
      <c r="J1144" s="23" t="s">
        <v>3289</v>
      </c>
      <c r="K1144" s="31">
        <v>11.78</v>
      </c>
      <c r="L1144" s="24">
        <v>8425144148937</v>
      </c>
      <c r="M1144" s="23">
        <v>137</v>
      </c>
      <c r="N1144" s="24">
        <v>1</v>
      </c>
    </row>
    <row r="1145" spans="1:14" x14ac:dyDescent="0.3">
      <c r="A1145" s="23" t="s">
        <v>5926</v>
      </c>
      <c r="B1145" s="23" t="s">
        <v>1237</v>
      </c>
      <c r="C1145" s="23" t="s">
        <v>51</v>
      </c>
      <c r="D1145" s="23" t="s">
        <v>5928</v>
      </c>
      <c r="E1145" s="23" t="s">
        <v>1238</v>
      </c>
      <c r="F1145" s="23" t="s">
        <v>6068</v>
      </c>
      <c r="G1145" s="23" t="s">
        <v>1246</v>
      </c>
      <c r="H1145" s="23" t="s">
        <v>1240</v>
      </c>
      <c r="I1145" s="23">
        <v>38726</v>
      </c>
      <c r="J1145" s="23" t="s">
        <v>3291</v>
      </c>
      <c r="K1145" s="31">
        <v>9.07</v>
      </c>
      <c r="L1145" s="24">
        <v>8425144148951</v>
      </c>
      <c r="M1145" s="23">
        <v>137</v>
      </c>
      <c r="N1145" s="24">
        <v>1</v>
      </c>
    </row>
    <row r="1146" spans="1:14" x14ac:dyDescent="0.3">
      <c r="A1146" s="23" t="s">
        <v>5926</v>
      </c>
      <c r="B1146" s="23" t="s">
        <v>1237</v>
      </c>
      <c r="C1146" s="23" t="s">
        <v>51</v>
      </c>
      <c r="D1146" s="23" t="s">
        <v>5928</v>
      </c>
      <c r="E1146" s="23" t="s">
        <v>1238</v>
      </c>
      <c r="F1146" s="23" t="s">
        <v>6068</v>
      </c>
      <c r="G1146" s="23" t="s">
        <v>1246</v>
      </c>
      <c r="H1146" s="23" t="s">
        <v>1240</v>
      </c>
      <c r="I1146" s="23">
        <v>38727</v>
      </c>
      <c r="J1146" s="23" t="s">
        <v>3293</v>
      </c>
      <c r="K1146" s="31">
        <v>10.050000000000001</v>
      </c>
      <c r="L1146" s="24">
        <v>8425144148968</v>
      </c>
      <c r="M1146" s="23">
        <v>137</v>
      </c>
      <c r="N1146" s="24">
        <v>1</v>
      </c>
    </row>
    <row r="1147" spans="1:14" x14ac:dyDescent="0.3">
      <c r="A1147" s="23" t="s">
        <v>5926</v>
      </c>
      <c r="B1147" s="23" t="s">
        <v>1237</v>
      </c>
      <c r="C1147" s="23" t="s">
        <v>51</v>
      </c>
      <c r="D1147" s="23" t="s">
        <v>5928</v>
      </c>
      <c r="E1147" s="23" t="s">
        <v>1238</v>
      </c>
      <c r="F1147" s="23" t="s">
        <v>6068</v>
      </c>
      <c r="G1147" s="23" t="s">
        <v>1246</v>
      </c>
      <c r="H1147" s="23" t="s">
        <v>1240</v>
      </c>
      <c r="I1147" s="23">
        <v>38812</v>
      </c>
      <c r="J1147" s="23" t="s">
        <v>3295</v>
      </c>
      <c r="K1147" s="31">
        <v>8.4499999999999993</v>
      </c>
      <c r="L1147" s="24">
        <v>8425144180012</v>
      </c>
      <c r="M1147" s="23">
        <v>137</v>
      </c>
      <c r="N1147" s="24">
        <v>1</v>
      </c>
    </row>
    <row r="1148" spans="1:14" x14ac:dyDescent="0.3">
      <c r="A1148" s="23" t="s">
        <v>5926</v>
      </c>
      <c r="B1148" s="23" t="s">
        <v>1237</v>
      </c>
      <c r="C1148" s="23" t="s">
        <v>51</v>
      </c>
      <c r="D1148" s="23" t="s">
        <v>5928</v>
      </c>
      <c r="E1148" s="23" t="s">
        <v>1238</v>
      </c>
      <c r="F1148" s="23" t="s">
        <v>6068</v>
      </c>
      <c r="G1148" s="23" t="s">
        <v>1246</v>
      </c>
      <c r="H1148" s="23" t="s">
        <v>1240</v>
      </c>
      <c r="I1148" s="23">
        <v>38813</v>
      </c>
      <c r="J1148" s="23" t="s">
        <v>3297</v>
      </c>
      <c r="K1148" s="31">
        <v>8.4499999999999993</v>
      </c>
      <c r="L1148" s="24">
        <v>8425144180029</v>
      </c>
      <c r="M1148" s="23">
        <v>137</v>
      </c>
      <c r="N1148" s="24">
        <v>1</v>
      </c>
    </row>
    <row r="1149" spans="1:14" x14ac:dyDescent="0.3">
      <c r="A1149" s="23" t="s">
        <v>5926</v>
      </c>
      <c r="B1149" s="23" t="s">
        <v>1237</v>
      </c>
      <c r="C1149" s="23" t="s">
        <v>51</v>
      </c>
      <c r="D1149" s="23" t="s">
        <v>5928</v>
      </c>
      <c r="E1149" s="23" t="s">
        <v>1238</v>
      </c>
      <c r="F1149" s="23" t="s">
        <v>6069</v>
      </c>
      <c r="G1149" s="23" t="s">
        <v>1249</v>
      </c>
      <c r="H1149" s="23" t="s">
        <v>191</v>
      </c>
      <c r="I1149" s="23">
        <v>38801</v>
      </c>
      <c r="J1149" s="23" t="s">
        <v>3274</v>
      </c>
      <c r="K1149" s="31">
        <v>1.75</v>
      </c>
      <c r="L1149" s="24">
        <v>8425144179917</v>
      </c>
      <c r="M1149" s="23">
        <v>138</v>
      </c>
      <c r="N1149" s="24">
        <v>10</v>
      </c>
    </row>
    <row r="1150" spans="1:14" x14ac:dyDescent="0.3">
      <c r="A1150" s="23" t="s">
        <v>5926</v>
      </c>
      <c r="B1150" s="23" t="s">
        <v>1237</v>
      </c>
      <c r="C1150" s="23" t="s">
        <v>51</v>
      </c>
      <c r="D1150" s="23" t="s">
        <v>5928</v>
      </c>
      <c r="E1150" s="23" t="s">
        <v>1238</v>
      </c>
      <c r="F1150" s="23" t="s">
        <v>6069</v>
      </c>
      <c r="G1150" s="23" t="s">
        <v>1249</v>
      </c>
      <c r="H1150" s="23" t="s">
        <v>191</v>
      </c>
      <c r="I1150" s="23">
        <v>38802</v>
      </c>
      <c r="J1150" s="23" t="s">
        <v>3276</v>
      </c>
      <c r="K1150" s="31">
        <v>1.75</v>
      </c>
      <c r="L1150" s="24">
        <v>8425144179924</v>
      </c>
      <c r="M1150" s="23">
        <v>138</v>
      </c>
      <c r="N1150" s="24">
        <v>10</v>
      </c>
    </row>
    <row r="1151" spans="1:14" x14ac:dyDescent="0.3">
      <c r="A1151" s="23" t="s">
        <v>5926</v>
      </c>
      <c r="B1151" s="23" t="s">
        <v>1237</v>
      </c>
      <c r="C1151" s="23" t="s">
        <v>51</v>
      </c>
      <c r="D1151" s="23" t="s">
        <v>5928</v>
      </c>
      <c r="E1151" s="23" t="s">
        <v>1238</v>
      </c>
      <c r="F1151" s="23" t="s">
        <v>6069</v>
      </c>
      <c r="G1151" s="23" t="s">
        <v>1249</v>
      </c>
      <c r="H1151" s="23" t="s">
        <v>191</v>
      </c>
      <c r="I1151" s="23">
        <v>38803</v>
      </c>
      <c r="J1151" s="23" t="s">
        <v>3278</v>
      </c>
      <c r="K1151" s="31">
        <v>2.56</v>
      </c>
      <c r="L1151" s="24">
        <v>8425144179931</v>
      </c>
      <c r="M1151" s="23">
        <v>138</v>
      </c>
      <c r="N1151" s="24">
        <v>10</v>
      </c>
    </row>
    <row r="1152" spans="1:14" x14ac:dyDescent="0.3">
      <c r="A1152" s="23" t="s">
        <v>5926</v>
      </c>
      <c r="B1152" s="23" t="s">
        <v>1237</v>
      </c>
      <c r="C1152" s="23" t="s">
        <v>51</v>
      </c>
      <c r="D1152" s="23" t="s">
        <v>5928</v>
      </c>
      <c r="E1152" s="23" t="s">
        <v>1238</v>
      </c>
      <c r="F1152" s="23" t="s">
        <v>6069</v>
      </c>
      <c r="G1152" s="23" t="s">
        <v>1249</v>
      </c>
      <c r="H1152" s="23" t="s">
        <v>191</v>
      </c>
      <c r="I1152" s="23">
        <v>38804</v>
      </c>
      <c r="J1152" s="23" t="s">
        <v>3280</v>
      </c>
      <c r="K1152" s="31">
        <v>3.21</v>
      </c>
      <c r="L1152" s="24">
        <v>8425144179948</v>
      </c>
      <c r="M1152" s="23">
        <v>138</v>
      </c>
      <c r="N1152" s="24">
        <v>10</v>
      </c>
    </row>
    <row r="1153" spans="1:14" x14ac:dyDescent="0.3">
      <c r="A1153" s="23" t="s">
        <v>5926</v>
      </c>
      <c r="B1153" s="23" t="s">
        <v>1237</v>
      </c>
      <c r="C1153" s="23" t="s">
        <v>51</v>
      </c>
      <c r="D1153" s="23" t="s">
        <v>5928</v>
      </c>
      <c r="E1153" s="23" t="s">
        <v>1238</v>
      </c>
      <c r="F1153" s="23" t="s">
        <v>6069</v>
      </c>
      <c r="G1153" s="23" t="s">
        <v>1249</v>
      </c>
      <c r="H1153" s="23" t="s">
        <v>191</v>
      </c>
      <c r="I1153" s="23">
        <v>38805</v>
      </c>
      <c r="J1153" s="23" t="s">
        <v>3282</v>
      </c>
      <c r="K1153" s="31">
        <v>3.61</v>
      </c>
      <c r="L1153" s="24">
        <v>8425144179955</v>
      </c>
      <c r="M1153" s="23">
        <v>138</v>
      </c>
      <c r="N1153" s="24">
        <v>10</v>
      </c>
    </row>
    <row r="1154" spans="1:14" x14ac:dyDescent="0.3">
      <c r="A1154" s="23" t="s">
        <v>5926</v>
      </c>
      <c r="B1154" s="23" t="s">
        <v>1237</v>
      </c>
      <c r="C1154" s="23" t="s">
        <v>51</v>
      </c>
      <c r="D1154" s="23" t="s">
        <v>5928</v>
      </c>
      <c r="E1154" s="23" t="s">
        <v>1238</v>
      </c>
      <c r="F1154" s="23" t="s">
        <v>6069</v>
      </c>
      <c r="G1154" s="23" t="s">
        <v>1249</v>
      </c>
      <c r="H1154" s="23" t="s">
        <v>191</v>
      </c>
      <c r="I1154" s="23">
        <v>38806</v>
      </c>
      <c r="J1154" s="23" t="s">
        <v>3283</v>
      </c>
      <c r="K1154" s="31">
        <v>3.16</v>
      </c>
      <c r="L1154" s="24">
        <v>8425144179962</v>
      </c>
      <c r="M1154" s="23" t="s">
        <v>6120</v>
      </c>
      <c r="N1154" s="24">
        <v>10</v>
      </c>
    </row>
    <row r="1155" spans="1:14" x14ac:dyDescent="0.3">
      <c r="A1155" s="23" t="s">
        <v>5926</v>
      </c>
      <c r="B1155" s="23" t="s">
        <v>1237</v>
      </c>
      <c r="C1155" s="23" t="s">
        <v>51</v>
      </c>
      <c r="D1155" s="23" t="s">
        <v>5928</v>
      </c>
      <c r="E1155" s="23" t="s">
        <v>1238</v>
      </c>
      <c r="F1155" s="23" t="s">
        <v>6069</v>
      </c>
      <c r="G1155" s="23" t="s">
        <v>1249</v>
      </c>
      <c r="H1155" s="23" t="s">
        <v>191</v>
      </c>
      <c r="I1155" s="23">
        <v>38809</v>
      </c>
      <c r="J1155" s="23" t="s">
        <v>3284</v>
      </c>
      <c r="K1155" s="31">
        <v>3.21</v>
      </c>
      <c r="L1155" s="24">
        <v>8425144179986</v>
      </c>
      <c r="M1155" s="23">
        <v>138</v>
      </c>
      <c r="N1155" s="24">
        <v>10</v>
      </c>
    </row>
    <row r="1156" spans="1:14" x14ac:dyDescent="0.3">
      <c r="A1156" s="23" t="s">
        <v>5926</v>
      </c>
      <c r="B1156" s="23" t="s">
        <v>1237</v>
      </c>
      <c r="C1156" s="23" t="s">
        <v>51</v>
      </c>
      <c r="D1156" s="23" t="s">
        <v>5928</v>
      </c>
      <c r="E1156" s="23" t="s">
        <v>1238</v>
      </c>
      <c r="F1156" s="23" t="s">
        <v>6069</v>
      </c>
      <c r="G1156" s="23" t="s">
        <v>1249</v>
      </c>
      <c r="H1156" s="23" t="s">
        <v>191</v>
      </c>
      <c r="I1156" s="23">
        <v>38829</v>
      </c>
      <c r="J1156" s="23" t="s">
        <v>3276</v>
      </c>
      <c r="K1156" s="31">
        <v>2.87</v>
      </c>
      <c r="L1156" s="24">
        <v>8425144253563</v>
      </c>
      <c r="M1156" s="23">
        <v>138</v>
      </c>
      <c r="N1156" s="24">
        <v>10</v>
      </c>
    </row>
    <row r="1157" spans="1:14" x14ac:dyDescent="0.3">
      <c r="A1157" s="23" t="s">
        <v>5926</v>
      </c>
      <c r="B1157" s="23" t="s">
        <v>1237</v>
      </c>
      <c r="C1157" s="23" t="s">
        <v>51</v>
      </c>
      <c r="D1157" s="23" t="s">
        <v>5928</v>
      </c>
      <c r="E1157" s="23" t="s">
        <v>1238</v>
      </c>
      <c r="F1157" s="23" t="s">
        <v>6069</v>
      </c>
      <c r="G1157" s="23" t="s">
        <v>1249</v>
      </c>
      <c r="H1157" s="23" t="s">
        <v>191</v>
      </c>
      <c r="I1157" s="23">
        <v>38830</v>
      </c>
      <c r="J1157" s="23" t="s">
        <v>3274</v>
      </c>
      <c r="K1157" s="31">
        <v>2.87</v>
      </c>
      <c r="L1157" s="24">
        <v>8425144258636</v>
      </c>
      <c r="M1157" s="23">
        <v>138</v>
      </c>
      <c r="N1157" s="24">
        <v>10</v>
      </c>
    </row>
    <row r="1158" spans="1:14" x14ac:dyDescent="0.3">
      <c r="B1158" s="23" t="s">
        <v>1237</v>
      </c>
      <c r="C1158" s="23" t="s">
        <v>51</v>
      </c>
      <c r="D1158" s="23" t="e">
        <v>#N/A</v>
      </c>
      <c r="E1158" s="23" t="s">
        <v>1238</v>
      </c>
      <c r="F1158" s="23" t="e">
        <v>#N/A</v>
      </c>
      <c r="G1158" s="23" t="s">
        <v>1249</v>
      </c>
      <c r="H1158" s="23" t="s">
        <v>191</v>
      </c>
      <c r="I1158" s="23">
        <v>38831</v>
      </c>
      <c r="J1158" s="23" t="s">
        <v>3278</v>
      </c>
      <c r="K1158" s="31">
        <v>2.95</v>
      </c>
      <c r="L1158" s="24">
        <v>8425144260202</v>
      </c>
      <c r="M1158" s="23">
        <v>138</v>
      </c>
      <c r="N1158" s="24">
        <v>10</v>
      </c>
    </row>
    <row r="1159" spans="1:14" x14ac:dyDescent="0.3">
      <c r="A1159" s="23" t="s">
        <v>5926</v>
      </c>
      <c r="B1159" s="23" t="s">
        <v>1237</v>
      </c>
      <c r="C1159" s="23" t="s">
        <v>51</v>
      </c>
      <c r="D1159" s="23" t="s">
        <v>5928</v>
      </c>
      <c r="E1159" s="23" t="s">
        <v>1238</v>
      </c>
      <c r="F1159" s="23" t="s">
        <v>6071</v>
      </c>
      <c r="G1159" s="23" t="s">
        <v>1225</v>
      </c>
      <c r="H1159" s="23" t="s">
        <v>191</v>
      </c>
      <c r="I1159" s="23">
        <v>38130</v>
      </c>
      <c r="J1159" s="23" t="s">
        <v>1255</v>
      </c>
      <c r="K1159" s="31">
        <v>1.63</v>
      </c>
      <c r="L1159" s="24">
        <v>8425144381303</v>
      </c>
      <c r="M1159" s="23">
        <v>140</v>
      </c>
      <c r="N1159" s="24">
        <v>50</v>
      </c>
    </row>
    <row r="1160" spans="1:14" x14ac:dyDescent="0.3">
      <c r="A1160" s="23" t="s">
        <v>5926</v>
      </c>
      <c r="B1160" s="23" t="s">
        <v>1237</v>
      </c>
      <c r="C1160" s="23" t="s">
        <v>51</v>
      </c>
      <c r="D1160" s="23" t="s">
        <v>5928</v>
      </c>
      <c r="E1160" s="23" t="s">
        <v>1238</v>
      </c>
      <c r="F1160" s="23" t="s">
        <v>6071</v>
      </c>
      <c r="G1160" s="23" t="s">
        <v>1225</v>
      </c>
      <c r="H1160" s="23" t="s">
        <v>191</v>
      </c>
      <c r="I1160" s="23">
        <v>38132</v>
      </c>
      <c r="J1160" s="23" t="s">
        <v>1256</v>
      </c>
      <c r="K1160" s="31">
        <v>8.14</v>
      </c>
      <c r="L1160" s="24">
        <v>8425144381327</v>
      </c>
      <c r="M1160" s="23">
        <v>140</v>
      </c>
      <c r="N1160" s="24">
        <v>25</v>
      </c>
    </row>
    <row r="1161" spans="1:14" x14ac:dyDescent="0.3">
      <c r="A1161" s="23" t="s">
        <v>5926</v>
      </c>
      <c r="B1161" s="23" t="s">
        <v>1237</v>
      </c>
      <c r="C1161" s="23" t="s">
        <v>51</v>
      </c>
      <c r="D1161" s="23" t="s">
        <v>5928</v>
      </c>
      <c r="E1161" s="23" t="s">
        <v>1238</v>
      </c>
      <c r="F1161" s="23" t="s">
        <v>6071</v>
      </c>
      <c r="G1161" s="23" t="s">
        <v>1225</v>
      </c>
      <c r="H1161" s="23" t="s">
        <v>191</v>
      </c>
      <c r="I1161" s="23">
        <v>38363</v>
      </c>
      <c r="J1161" s="23" t="s">
        <v>1259</v>
      </c>
      <c r="K1161" s="31">
        <v>2.4</v>
      </c>
      <c r="L1161" s="24">
        <v>8425144383635</v>
      </c>
      <c r="M1161" s="23">
        <v>140</v>
      </c>
      <c r="N1161" s="24">
        <v>1</v>
      </c>
    </row>
    <row r="1162" spans="1:14" x14ac:dyDescent="0.3">
      <c r="A1162" s="23" t="s">
        <v>5926</v>
      </c>
      <c r="B1162" s="23" t="s">
        <v>1237</v>
      </c>
      <c r="C1162" s="23" t="s">
        <v>51</v>
      </c>
      <c r="D1162" s="23" t="s">
        <v>5928</v>
      </c>
      <c r="E1162" s="23" t="s">
        <v>1238</v>
      </c>
      <c r="F1162" s="23" t="s">
        <v>5929</v>
      </c>
      <c r="G1162" s="23" t="s">
        <v>1278</v>
      </c>
      <c r="H1162" s="23" t="s">
        <v>191</v>
      </c>
      <c r="I1162" s="23">
        <v>38860</v>
      </c>
      <c r="J1162" s="23" t="s">
        <v>1282</v>
      </c>
      <c r="K1162" s="31">
        <v>8.8000000000000007</v>
      </c>
      <c r="L1162" s="24">
        <v>8425144243373</v>
      </c>
      <c r="M1162" s="23" t="s">
        <v>6121</v>
      </c>
      <c r="N1162" s="24">
        <v>1</v>
      </c>
    </row>
    <row r="1163" spans="1:14" x14ac:dyDescent="0.3">
      <c r="A1163" s="23" t="s">
        <v>5926</v>
      </c>
      <c r="B1163" s="23" t="s">
        <v>1237</v>
      </c>
      <c r="C1163" s="23" t="s">
        <v>51</v>
      </c>
      <c r="D1163" s="23" t="s">
        <v>5928</v>
      </c>
      <c r="E1163" s="23" t="s">
        <v>1238</v>
      </c>
      <c r="F1163" s="23" t="s">
        <v>5929</v>
      </c>
      <c r="G1163" s="23" t="s">
        <v>1278</v>
      </c>
      <c r="H1163" s="23" t="s">
        <v>191</v>
      </c>
      <c r="I1163" s="23">
        <v>38861</v>
      </c>
      <c r="J1163" s="23" t="s">
        <v>1283</v>
      </c>
      <c r="K1163" s="31">
        <v>12.49</v>
      </c>
      <c r="L1163" s="24">
        <v>8425144243380</v>
      </c>
      <c r="M1163" s="23" t="s">
        <v>6121</v>
      </c>
      <c r="N1163" s="24">
        <v>1</v>
      </c>
    </row>
    <row r="1164" spans="1:14" x14ac:dyDescent="0.3">
      <c r="A1164" s="23" t="s">
        <v>5926</v>
      </c>
      <c r="B1164" s="23" t="s">
        <v>1237</v>
      </c>
      <c r="C1164" s="23" t="s">
        <v>51</v>
      </c>
      <c r="D1164" s="23" t="s">
        <v>5928</v>
      </c>
      <c r="E1164" s="23" t="s">
        <v>1238</v>
      </c>
      <c r="F1164" s="23" t="s">
        <v>5929</v>
      </c>
      <c r="G1164" s="23" t="s">
        <v>1278</v>
      </c>
      <c r="H1164" s="23" t="s">
        <v>191</v>
      </c>
      <c r="I1164" s="23">
        <v>38862</v>
      </c>
      <c r="J1164" s="23" t="s">
        <v>1284</v>
      </c>
      <c r="K1164" s="31">
        <v>16.82</v>
      </c>
      <c r="L1164" s="24">
        <v>8425144243397</v>
      </c>
      <c r="M1164" s="23" t="s">
        <v>6121</v>
      </c>
      <c r="N1164" s="24">
        <v>1</v>
      </c>
    </row>
    <row r="1165" spans="1:14" x14ac:dyDescent="0.3">
      <c r="A1165" s="23" t="s">
        <v>5926</v>
      </c>
      <c r="B1165" s="23" t="s">
        <v>1237</v>
      </c>
      <c r="C1165" s="23" t="s">
        <v>51</v>
      </c>
      <c r="D1165" s="23" t="s">
        <v>5928</v>
      </c>
      <c r="E1165" s="23" t="s">
        <v>1238</v>
      </c>
      <c r="F1165" s="23" t="s">
        <v>5929</v>
      </c>
      <c r="G1165" s="23" t="s">
        <v>1278</v>
      </c>
      <c r="H1165" s="23" t="s">
        <v>191</v>
      </c>
      <c r="I1165" s="23">
        <v>38863</v>
      </c>
      <c r="J1165" s="23" t="s">
        <v>1285</v>
      </c>
      <c r="K1165" s="31">
        <v>23.06</v>
      </c>
      <c r="L1165" s="24">
        <v>8425144243403</v>
      </c>
      <c r="M1165" s="23" t="s">
        <v>6121</v>
      </c>
      <c r="N1165" s="24">
        <v>1</v>
      </c>
    </row>
    <row r="1166" spans="1:14" x14ac:dyDescent="0.3">
      <c r="A1166" s="23" t="s">
        <v>5926</v>
      </c>
      <c r="B1166" s="23" t="s">
        <v>1237</v>
      </c>
      <c r="C1166" s="23" t="s">
        <v>51</v>
      </c>
      <c r="D1166" s="23" t="s">
        <v>5928</v>
      </c>
      <c r="E1166" s="23" t="s">
        <v>1238</v>
      </c>
      <c r="F1166" s="23" t="s">
        <v>5929</v>
      </c>
      <c r="G1166" s="23" t="s">
        <v>1278</v>
      </c>
      <c r="H1166" s="23" t="s">
        <v>191</v>
      </c>
      <c r="I1166" s="23">
        <v>38864</v>
      </c>
      <c r="J1166" s="23" t="s">
        <v>1286</v>
      </c>
      <c r="K1166" s="31">
        <v>32.119999999999997</v>
      </c>
      <c r="L1166" s="24">
        <v>8425144243410</v>
      </c>
      <c r="M1166" s="23" t="s">
        <v>6121</v>
      </c>
      <c r="N1166" s="24">
        <v>1</v>
      </c>
    </row>
    <row r="1167" spans="1:14" x14ac:dyDescent="0.3">
      <c r="A1167" s="23" t="s">
        <v>5926</v>
      </c>
      <c r="B1167" s="23" t="s">
        <v>1237</v>
      </c>
      <c r="C1167" s="23" t="s">
        <v>51</v>
      </c>
      <c r="D1167" s="23" t="s">
        <v>5928</v>
      </c>
      <c r="E1167" s="23" t="s">
        <v>1238</v>
      </c>
      <c r="F1167" s="23" t="s">
        <v>5929</v>
      </c>
      <c r="G1167" s="23" t="s">
        <v>1278</v>
      </c>
      <c r="H1167" s="23" t="s">
        <v>191</v>
      </c>
      <c r="I1167" s="23">
        <v>38865</v>
      </c>
      <c r="J1167" s="23" t="s">
        <v>1287</v>
      </c>
      <c r="K1167" s="31">
        <v>44.73</v>
      </c>
      <c r="L1167" s="24">
        <v>8425144243427</v>
      </c>
      <c r="M1167" s="23" t="s">
        <v>6121</v>
      </c>
      <c r="N1167" s="24">
        <v>1</v>
      </c>
    </row>
    <row r="1168" spans="1:14" x14ac:dyDescent="0.3">
      <c r="A1168" s="23" t="s">
        <v>5926</v>
      </c>
      <c r="B1168" s="23" t="s">
        <v>1237</v>
      </c>
      <c r="C1168" s="23" t="s">
        <v>51</v>
      </c>
      <c r="D1168" s="23" t="s">
        <v>5928</v>
      </c>
      <c r="E1168" s="23" t="s">
        <v>1238</v>
      </c>
      <c r="F1168" s="23" t="s">
        <v>6074</v>
      </c>
      <c r="G1168" s="23" t="s">
        <v>1289</v>
      </c>
      <c r="H1168" s="23" t="s">
        <v>191</v>
      </c>
      <c r="I1168" s="23">
        <v>38480</v>
      </c>
      <c r="J1168" s="23" t="s">
        <v>1290</v>
      </c>
      <c r="K1168" s="31">
        <v>28.13</v>
      </c>
      <c r="L1168" s="24">
        <v>8425144384809</v>
      </c>
      <c r="M1168" s="23">
        <v>149</v>
      </c>
      <c r="N1168" s="24">
        <v>1</v>
      </c>
    </row>
    <row r="1169" spans="1:14" x14ac:dyDescent="0.3">
      <c r="A1169" s="23" t="s">
        <v>5926</v>
      </c>
      <c r="B1169" s="23" t="s">
        <v>1237</v>
      </c>
      <c r="C1169" s="23" t="s">
        <v>51</v>
      </c>
      <c r="D1169" s="23" t="s">
        <v>5928</v>
      </c>
      <c r="E1169" s="23" t="s">
        <v>1238</v>
      </c>
      <c r="F1169" s="23" t="s">
        <v>6074</v>
      </c>
      <c r="G1169" s="23" t="s">
        <v>1289</v>
      </c>
      <c r="H1169" s="23" t="s">
        <v>191</v>
      </c>
      <c r="I1169" s="23">
        <v>38481</v>
      </c>
      <c r="J1169" s="23" t="s">
        <v>1291</v>
      </c>
      <c r="K1169" s="31">
        <v>28.13</v>
      </c>
      <c r="L1169" s="24">
        <v>8425144119944</v>
      </c>
      <c r="M1169" s="23">
        <v>149</v>
      </c>
      <c r="N1169" s="24">
        <v>1</v>
      </c>
    </row>
    <row r="1170" spans="1:14" x14ac:dyDescent="0.3">
      <c r="A1170" s="23" t="s">
        <v>5926</v>
      </c>
      <c r="B1170" s="23" t="s">
        <v>1237</v>
      </c>
      <c r="C1170" s="23" t="s">
        <v>51</v>
      </c>
      <c r="D1170" s="23" t="s">
        <v>5928</v>
      </c>
      <c r="E1170" s="23" t="s">
        <v>1238</v>
      </c>
      <c r="F1170" s="23" t="s">
        <v>6074</v>
      </c>
      <c r="G1170" s="23" t="s">
        <v>1289</v>
      </c>
      <c r="H1170" s="23" t="s">
        <v>191</v>
      </c>
      <c r="I1170" s="23">
        <v>38485</v>
      </c>
      <c r="J1170" s="23" t="s">
        <v>1292</v>
      </c>
      <c r="K1170" s="31">
        <v>50.28</v>
      </c>
      <c r="L1170" s="24">
        <v>8425144384854</v>
      </c>
      <c r="M1170" s="23">
        <v>149</v>
      </c>
      <c r="N1170" s="24">
        <v>1</v>
      </c>
    </row>
    <row r="1171" spans="1:14" x14ac:dyDescent="0.3">
      <c r="A1171" s="23" t="s">
        <v>5926</v>
      </c>
      <c r="B1171" s="23" t="s">
        <v>1237</v>
      </c>
      <c r="C1171" s="23" t="s">
        <v>51</v>
      </c>
      <c r="D1171" s="23" t="s">
        <v>5928</v>
      </c>
      <c r="E1171" s="23" t="s">
        <v>1238</v>
      </c>
      <c r="F1171" s="23" t="s">
        <v>6074</v>
      </c>
      <c r="G1171" s="23" t="s">
        <v>1289</v>
      </c>
      <c r="H1171" s="23" t="s">
        <v>191</v>
      </c>
      <c r="I1171" s="23">
        <v>38384</v>
      </c>
      <c r="J1171" s="23" t="s">
        <v>3244</v>
      </c>
      <c r="K1171" s="31">
        <v>16.809999999999999</v>
      </c>
      <c r="L1171" s="24">
        <v>8425144383840</v>
      </c>
      <c r="M1171" s="23">
        <v>150</v>
      </c>
      <c r="N1171" s="24">
        <v>1</v>
      </c>
    </row>
    <row r="1172" spans="1:14" x14ac:dyDescent="0.3">
      <c r="A1172" s="23" t="s">
        <v>5926</v>
      </c>
      <c r="B1172" s="23" t="s">
        <v>1237</v>
      </c>
      <c r="C1172" s="23" t="s">
        <v>51</v>
      </c>
      <c r="D1172" s="23" t="s">
        <v>5928</v>
      </c>
      <c r="E1172" s="23" t="s">
        <v>1238</v>
      </c>
      <c r="F1172" s="23" t="s">
        <v>6074</v>
      </c>
      <c r="G1172" s="23" t="s">
        <v>1289</v>
      </c>
      <c r="H1172" s="23" t="s">
        <v>191</v>
      </c>
      <c r="I1172" s="23">
        <v>38386</v>
      </c>
      <c r="J1172" s="23" t="s">
        <v>3246</v>
      </c>
      <c r="K1172" s="31">
        <v>26.05</v>
      </c>
      <c r="L1172" s="24">
        <v>8425144383864</v>
      </c>
      <c r="M1172" s="23">
        <v>150</v>
      </c>
      <c r="N1172" s="24">
        <v>1</v>
      </c>
    </row>
    <row r="1173" spans="1:14" x14ac:dyDescent="0.3">
      <c r="A1173" s="23" t="s">
        <v>5926</v>
      </c>
      <c r="B1173" s="23" t="s">
        <v>1237</v>
      </c>
      <c r="C1173" s="23" t="s">
        <v>51</v>
      </c>
      <c r="D1173" s="23" t="s">
        <v>5928</v>
      </c>
      <c r="E1173" s="23" t="s">
        <v>1238</v>
      </c>
      <c r="F1173" s="23" t="s">
        <v>6074</v>
      </c>
      <c r="G1173" s="23" t="s">
        <v>1289</v>
      </c>
      <c r="H1173" s="23" t="s">
        <v>191</v>
      </c>
      <c r="I1173" s="23">
        <v>38388</v>
      </c>
      <c r="J1173" s="23" t="s">
        <v>3247</v>
      </c>
      <c r="K1173" s="31">
        <v>10.99</v>
      </c>
      <c r="L1173" s="24">
        <v>8425144383888</v>
      </c>
      <c r="M1173" s="23">
        <v>150</v>
      </c>
      <c r="N1173" s="24">
        <v>1</v>
      </c>
    </row>
    <row r="1174" spans="1:14" x14ac:dyDescent="0.3">
      <c r="A1174" s="23" t="s">
        <v>5926</v>
      </c>
      <c r="B1174" s="23" t="s">
        <v>1237</v>
      </c>
      <c r="C1174" s="23" t="s">
        <v>51</v>
      </c>
      <c r="D1174" s="23" t="s">
        <v>5928</v>
      </c>
      <c r="E1174" s="23" t="s">
        <v>1238</v>
      </c>
      <c r="F1174" s="23" t="s">
        <v>6074</v>
      </c>
      <c r="G1174" s="23" t="s">
        <v>1289</v>
      </c>
      <c r="H1174" s="23" t="s">
        <v>191</v>
      </c>
      <c r="I1174" s="23">
        <v>38389</v>
      </c>
      <c r="J1174" s="23" t="s">
        <v>3248</v>
      </c>
      <c r="K1174" s="31">
        <v>10.99</v>
      </c>
      <c r="L1174" s="24">
        <v>8425144383895</v>
      </c>
      <c r="M1174" s="23">
        <v>150</v>
      </c>
      <c r="N1174" s="24">
        <v>1</v>
      </c>
    </row>
    <row r="1175" spans="1:14" x14ac:dyDescent="0.3">
      <c r="A1175" s="23" t="s">
        <v>5926</v>
      </c>
      <c r="B1175" s="23" t="s">
        <v>1237</v>
      </c>
      <c r="C1175" s="23" t="s">
        <v>51</v>
      </c>
      <c r="D1175" s="23" t="s">
        <v>5928</v>
      </c>
      <c r="E1175" s="23" t="s">
        <v>1238</v>
      </c>
      <c r="F1175" s="23" t="s">
        <v>6074</v>
      </c>
      <c r="G1175" s="23" t="s">
        <v>1289</v>
      </c>
      <c r="H1175" s="23" t="s">
        <v>191</v>
      </c>
      <c r="I1175" s="23">
        <v>38540</v>
      </c>
      <c r="J1175" s="23" t="s">
        <v>3249</v>
      </c>
      <c r="K1175" s="31">
        <v>16.809999999999999</v>
      </c>
      <c r="L1175" s="24">
        <v>8425144131298</v>
      </c>
      <c r="M1175" s="23">
        <v>150</v>
      </c>
      <c r="N1175" s="24">
        <v>1</v>
      </c>
    </row>
    <row r="1176" spans="1:14" x14ac:dyDescent="0.3">
      <c r="A1176" s="23" t="s">
        <v>5926</v>
      </c>
      <c r="B1176" s="23" t="s">
        <v>1237</v>
      </c>
      <c r="C1176" s="23" t="s">
        <v>51</v>
      </c>
      <c r="D1176" s="23" t="s">
        <v>5928</v>
      </c>
      <c r="E1176" s="23" t="s">
        <v>1238</v>
      </c>
      <c r="F1176" s="23" t="s">
        <v>6074</v>
      </c>
      <c r="G1176" s="23" t="s">
        <v>1289</v>
      </c>
      <c r="H1176" s="23" t="s">
        <v>191</v>
      </c>
      <c r="I1176" s="23">
        <v>38541</v>
      </c>
      <c r="J1176" s="23" t="s">
        <v>3250</v>
      </c>
      <c r="K1176" s="31">
        <v>10.99</v>
      </c>
      <c r="L1176" s="24">
        <v>8425144131267</v>
      </c>
      <c r="M1176" s="23">
        <v>150</v>
      </c>
      <c r="N1176" s="24">
        <v>1</v>
      </c>
    </row>
    <row r="1177" spans="1:14" x14ac:dyDescent="0.3">
      <c r="A1177" s="23" t="s">
        <v>5926</v>
      </c>
      <c r="B1177" s="23" t="s">
        <v>1237</v>
      </c>
      <c r="C1177" s="23" t="s">
        <v>51</v>
      </c>
      <c r="D1177" s="23" t="s">
        <v>5928</v>
      </c>
      <c r="E1177" s="23" t="s">
        <v>1238</v>
      </c>
      <c r="F1177" s="23" t="s">
        <v>6074</v>
      </c>
      <c r="G1177" s="23" t="s">
        <v>1289</v>
      </c>
      <c r="H1177" s="23" t="s">
        <v>191</v>
      </c>
      <c r="I1177" s="23">
        <v>38542</v>
      </c>
      <c r="J1177" s="23" t="s">
        <v>3251</v>
      </c>
      <c r="K1177" s="31">
        <v>16.809999999999999</v>
      </c>
      <c r="L1177" s="24">
        <v>8425144131274</v>
      </c>
      <c r="M1177" s="23">
        <v>150</v>
      </c>
      <c r="N1177" s="24">
        <v>1</v>
      </c>
    </row>
    <row r="1178" spans="1:14" x14ac:dyDescent="0.3">
      <c r="A1178" s="23" t="s">
        <v>5926</v>
      </c>
      <c r="B1178" s="23" t="s">
        <v>1237</v>
      </c>
      <c r="C1178" s="23" t="s">
        <v>51</v>
      </c>
      <c r="D1178" s="23" t="s">
        <v>5928</v>
      </c>
      <c r="E1178" s="23" t="s">
        <v>1238</v>
      </c>
      <c r="F1178" s="23" t="s">
        <v>6074</v>
      </c>
      <c r="G1178" s="23" t="s">
        <v>1289</v>
      </c>
      <c r="H1178" s="23" t="s">
        <v>191</v>
      </c>
      <c r="I1178" s="23">
        <v>38543</v>
      </c>
      <c r="J1178" s="23" t="s">
        <v>3252</v>
      </c>
      <c r="K1178" s="31">
        <v>25.59</v>
      </c>
      <c r="L1178" s="24">
        <v>8425144131281</v>
      </c>
      <c r="M1178" s="23">
        <v>150</v>
      </c>
      <c r="N1178" s="24">
        <v>1</v>
      </c>
    </row>
    <row r="1179" spans="1:14" x14ac:dyDescent="0.3">
      <c r="A1179" s="23" t="s">
        <v>5926</v>
      </c>
      <c r="B1179" s="23" t="s">
        <v>1237</v>
      </c>
      <c r="C1179" s="23" t="s">
        <v>51</v>
      </c>
      <c r="D1179" s="23" t="s">
        <v>5928</v>
      </c>
      <c r="E1179" s="23" t="s">
        <v>1238</v>
      </c>
      <c r="F1179" s="23" t="s">
        <v>6074</v>
      </c>
      <c r="G1179" s="23" t="s">
        <v>1289</v>
      </c>
      <c r="H1179" s="23" t="s">
        <v>191</v>
      </c>
      <c r="I1179" s="23" t="s">
        <v>3255</v>
      </c>
      <c r="J1179" s="23" t="s">
        <v>3256</v>
      </c>
      <c r="K1179" s="31">
        <v>28.84</v>
      </c>
      <c r="L1179" s="24">
        <v>8425144131311</v>
      </c>
      <c r="M1179" s="23">
        <v>150</v>
      </c>
      <c r="N1179" s="24">
        <v>1</v>
      </c>
    </row>
    <row r="1180" spans="1:14" x14ac:dyDescent="0.3">
      <c r="A1180" s="23" t="s">
        <v>5926</v>
      </c>
      <c r="B1180" s="23" t="s">
        <v>1237</v>
      </c>
      <c r="C1180" s="23" t="s">
        <v>51</v>
      </c>
      <c r="D1180" s="23" t="s">
        <v>5928</v>
      </c>
      <c r="E1180" s="23" t="s">
        <v>1238</v>
      </c>
      <c r="F1180" s="23" t="s">
        <v>6074</v>
      </c>
      <c r="G1180" s="23" t="s">
        <v>1289</v>
      </c>
      <c r="H1180" s="23" t="s">
        <v>191</v>
      </c>
      <c r="I1180" s="23" t="s">
        <v>3257</v>
      </c>
      <c r="J1180" s="23" t="s">
        <v>3258</v>
      </c>
      <c r="K1180" s="31">
        <v>10.99</v>
      </c>
      <c r="L1180" s="24">
        <v>8425144131335</v>
      </c>
      <c r="M1180" s="23">
        <v>150</v>
      </c>
      <c r="N1180" s="24">
        <v>1</v>
      </c>
    </row>
    <row r="1181" spans="1:14" x14ac:dyDescent="0.3">
      <c r="A1181" s="23" t="s">
        <v>5926</v>
      </c>
      <c r="B1181" s="23" t="s">
        <v>1237</v>
      </c>
      <c r="C1181" s="23" t="s">
        <v>51</v>
      </c>
      <c r="D1181" s="23" t="s">
        <v>5928</v>
      </c>
      <c r="E1181" s="23" t="s">
        <v>1238</v>
      </c>
      <c r="F1181" s="23" t="s">
        <v>6074</v>
      </c>
      <c r="G1181" s="23" t="s">
        <v>1289</v>
      </c>
      <c r="H1181" s="23" t="s">
        <v>191</v>
      </c>
      <c r="I1181" s="23" t="s">
        <v>3259</v>
      </c>
      <c r="J1181" s="23" t="s">
        <v>3260</v>
      </c>
      <c r="K1181" s="31">
        <v>16.809999999999999</v>
      </c>
      <c r="L1181" s="24">
        <v>8425144131342</v>
      </c>
      <c r="M1181" s="23">
        <v>150</v>
      </c>
      <c r="N1181" s="24">
        <v>1</v>
      </c>
    </row>
    <row r="1182" spans="1:14" x14ac:dyDescent="0.3">
      <c r="A1182" s="23" t="s">
        <v>5926</v>
      </c>
      <c r="B1182" s="23" t="s">
        <v>1237</v>
      </c>
      <c r="C1182" s="23" t="s">
        <v>51</v>
      </c>
      <c r="D1182" s="23" t="s">
        <v>5928</v>
      </c>
      <c r="E1182" s="23" t="s">
        <v>1238</v>
      </c>
      <c r="F1182" s="23" t="s">
        <v>6074</v>
      </c>
      <c r="G1182" s="23" t="s">
        <v>1289</v>
      </c>
      <c r="H1182" s="23" t="s">
        <v>191</v>
      </c>
      <c r="I1182" s="23">
        <v>38632</v>
      </c>
      <c r="J1182" s="23" t="s">
        <v>3088</v>
      </c>
      <c r="K1182" s="31">
        <v>20.56</v>
      </c>
      <c r="L1182" s="24">
        <v>8425144113171</v>
      </c>
      <c r="M1182" s="23">
        <v>151</v>
      </c>
      <c r="N1182" s="24">
        <v>1</v>
      </c>
    </row>
    <row r="1183" spans="1:14" x14ac:dyDescent="0.3">
      <c r="A1183" s="23" t="s">
        <v>5926</v>
      </c>
      <c r="B1183" s="23" t="s">
        <v>1237</v>
      </c>
      <c r="C1183" s="23" t="s">
        <v>51</v>
      </c>
      <c r="D1183" s="23" t="s">
        <v>5928</v>
      </c>
      <c r="E1183" s="23" t="s">
        <v>1238</v>
      </c>
      <c r="F1183" s="23" t="s">
        <v>6074</v>
      </c>
      <c r="G1183" s="23" t="s">
        <v>1289</v>
      </c>
      <c r="H1183" s="23" t="s">
        <v>191</v>
      </c>
      <c r="I1183" s="23">
        <v>50045</v>
      </c>
      <c r="J1183" s="23" t="s">
        <v>3092</v>
      </c>
      <c r="K1183" s="31">
        <v>8.44</v>
      </c>
      <c r="L1183" s="24">
        <v>8425144500452</v>
      </c>
      <c r="M1183" s="23">
        <v>151</v>
      </c>
      <c r="N1183" s="24">
        <v>1</v>
      </c>
    </row>
    <row r="1184" spans="1:14" x14ac:dyDescent="0.3">
      <c r="A1184" s="23" t="s">
        <v>5926</v>
      </c>
      <c r="B1184" s="23" t="s">
        <v>1237</v>
      </c>
      <c r="C1184" s="23" t="s">
        <v>51</v>
      </c>
      <c r="D1184" s="23" t="s">
        <v>5928</v>
      </c>
      <c r="E1184" s="23" t="s">
        <v>1238</v>
      </c>
      <c r="F1184" s="23" t="s">
        <v>6074</v>
      </c>
      <c r="G1184" s="23" t="s">
        <v>1289</v>
      </c>
      <c r="H1184" s="23" t="s">
        <v>191</v>
      </c>
      <c r="I1184" s="23">
        <v>50046</v>
      </c>
      <c r="J1184" s="23" t="s">
        <v>3094</v>
      </c>
      <c r="K1184" s="31">
        <v>17.88</v>
      </c>
      <c r="L1184" s="24">
        <v>8425144500469</v>
      </c>
      <c r="M1184" s="23">
        <v>151</v>
      </c>
      <c r="N1184" s="24">
        <v>1</v>
      </c>
    </row>
    <row r="1185" spans="1:14" x14ac:dyDescent="0.3">
      <c r="A1185" s="23" t="s">
        <v>5926</v>
      </c>
      <c r="B1185" s="23" t="s">
        <v>1237</v>
      </c>
      <c r="C1185" s="23" t="s">
        <v>51</v>
      </c>
      <c r="D1185" s="23" t="s">
        <v>5928</v>
      </c>
      <c r="E1185" s="23" t="s">
        <v>1238</v>
      </c>
      <c r="F1185" s="23" t="s">
        <v>6071</v>
      </c>
      <c r="G1185" s="23" t="s">
        <v>1225</v>
      </c>
      <c r="H1185" s="23" t="s">
        <v>191</v>
      </c>
      <c r="I1185" s="23">
        <v>38365</v>
      </c>
      <c r="J1185" s="23" t="s">
        <v>1337</v>
      </c>
      <c r="K1185" s="31">
        <v>9.57</v>
      </c>
      <c r="L1185" s="24">
        <v>8425144383659</v>
      </c>
      <c r="M1185" s="23">
        <v>142</v>
      </c>
      <c r="N1185" s="24">
        <v>1</v>
      </c>
    </row>
    <row r="1186" spans="1:14" x14ac:dyDescent="0.3">
      <c r="A1186" s="23" t="s">
        <v>5926</v>
      </c>
      <c r="B1186" s="23" t="s">
        <v>1237</v>
      </c>
      <c r="C1186" s="23" t="s">
        <v>51</v>
      </c>
      <c r="D1186" s="23" t="s">
        <v>5928</v>
      </c>
      <c r="E1186" s="23" t="s">
        <v>1238</v>
      </c>
      <c r="F1186" s="23" t="s">
        <v>6071</v>
      </c>
      <c r="G1186" s="23" t="s">
        <v>1225</v>
      </c>
      <c r="H1186" s="23" t="s">
        <v>191</v>
      </c>
      <c r="I1186" s="23">
        <v>38366</v>
      </c>
      <c r="J1186" s="23" t="s">
        <v>1340</v>
      </c>
      <c r="K1186" s="31">
        <v>9.7200000000000006</v>
      </c>
      <c r="L1186" s="24">
        <v>8425144383666</v>
      </c>
      <c r="M1186" s="23">
        <v>142</v>
      </c>
      <c r="N1186" s="24">
        <v>1</v>
      </c>
    </row>
    <row r="1187" spans="1:14" x14ac:dyDescent="0.3">
      <c r="A1187" s="23" t="s">
        <v>5926</v>
      </c>
      <c r="B1187" s="23" t="s">
        <v>1237</v>
      </c>
      <c r="C1187" s="23" t="s">
        <v>51</v>
      </c>
      <c r="D1187" s="23" t="s">
        <v>5928</v>
      </c>
      <c r="E1187" s="23" t="s">
        <v>1238</v>
      </c>
      <c r="F1187" s="23" t="s">
        <v>6071</v>
      </c>
      <c r="G1187" s="23" t="s">
        <v>1225</v>
      </c>
      <c r="H1187" s="23" t="s">
        <v>191</v>
      </c>
      <c r="I1187" s="23">
        <v>38368</v>
      </c>
      <c r="J1187" s="23" t="s">
        <v>1341</v>
      </c>
      <c r="K1187" s="31">
        <v>32.94</v>
      </c>
      <c r="L1187" s="24">
        <v>8425144383680</v>
      </c>
      <c r="M1187" s="23">
        <v>142</v>
      </c>
      <c r="N1187" s="24">
        <v>1</v>
      </c>
    </row>
    <row r="1188" spans="1:14" x14ac:dyDescent="0.3">
      <c r="A1188" s="23" t="s">
        <v>5926</v>
      </c>
      <c r="B1188" s="23" t="s">
        <v>1237</v>
      </c>
      <c r="C1188" s="23" t="s">
        <v>51</v>
      </c>
      <c r="D1188" s="23" t="s">
        <v>5928</v>
      </c>
      <c r="E1188" s="23" t="s">
        <v>1238</v>
      </c>
      <c r="F1188" s="23" t="s">
        <v>6071</v>
      </c>
      <c r="G1188" s="23" t="s">
        <v>1225</v>
      </c>
      <c r="H1188" s="23" t="s">
        <v>191</v>
      </c>
      <c r="I1188" s="23">
        <v>38369</v>
      </c>
      <c r="J1188" s="23" t="s">
        <v>1342</v>
      </c>
      <c r="K1188" s="31">
        <v>32.94</v>
      </c>
      <c r="L1188" s="24">
        <v>8425144383697</v>
      </c>
      <c r="M1188" s="23">
        <v>142</v>
      </c>
      <c r="N1188" s="24">
        <v>1</v>
      </c>
    </row>
    <row r="1189" spans="1:14" x14ac:dyDescent="0.3">
      <c r="A1189" s="23" t="s">
        <v>5926</v>
      </c>
      <c r="B1189" s="23" t="s">
        <v>1237</v>
      </c>
      <c r="C1189" s="23" t="s">
        <v>51</v>
      </c>
      <c r="D1189" s="23" t="s">
        <v>5928</v>
      </c>
      <c r="E1189" s="23" t="s">
        <v>1238</v>
      </c>
      <c r="F1189" s="23" t="s">
        <v>6071</v>
      </c>
      <c r="G1189" s="23" t="s">
        <v>1225</v>
      </c>
      <c r="H1189" s="23" t="s">
        <v>191</v>
      </c>
      <c r="I1189" s="23" t="s">
        <v>1343</v>
      </c>
      <c r="J1189" s="23" t="s">
        <v>1344</v>
      </c>
      <c r="K1189" s="31">
        <v>10.33</v>
      </c>
      <c r="L1189" s="24">
        <v>3430650036062</v>
      </c>
      <c r="M1189" s="23">
        <v>142</v>
      </c>
      <c r="N1189" s="24">
        <v>10</v>
      </c>
    </row>
    <row r="1190" spans="1:14" x14ac:dyDescent="0.3">
      <c r="A1190" s="23" t="s">
        <v>5926</v>
      </c>
      <c r="B1190" s="23" t="s">
        <v>1237</v>
      </c>
      <c r="C1190" s="23" t="s">
        <v>51</v>
      </c>
      <c r="D1190" s="23" t="s">
        <v>6075</v>
      </c>
      <c r="E1190" s="23" t="s">
        <v>1346</v>
      </c>
      <c r="F1190" s="23">
        <v>0</v>
      </c>
      <c r="G1190" s="23" t="s">
        <v>64</v>
      </c>
      <c r="H1190" s="23" t="s">
        <v>191</v>
      </c>
      <c r="I1190" s="23">
        <v>38670</v>
      </c>
      <c r="J1190" s="23" t="s">
        <v>2944</v>
      </c>
      <c r="K1190" s="31">
        <v>20.95</v>
      </c>
      <c r="L1190" s="24">
        <v>8425144248224</v>
      </c>
      <c r="M1190" s="23">
        <v>155</v>
      </c>
      <c r="N1190" s="24">
        <v>1</v>
      </c>
    </row>
    <row r="1191" spans="1:14" x14ac:dyDescent="0.3">
      <c r="A1191" s="23" t="s">
        <v>5926</v>
      </c>
      <c r="B1191" s="23" t="s">
        <v>1237</v>
      </c>
      <c r="C1191" s="23" t="s">
        <v>51</v>
      </c>
      <c r="D1191" s="23" t="s">
        <v>6075</v>
      </c>
      <c r="E1191" s="23" t="s">
        <v>1346</v>
      </c>
      <c r="F1191" s="23">
        <v>0</v>
      </c>
      <c r="H1191" s="23" t="s">
        <v>191</v>
      </c>
      <c r="I1191" s="23">
        <v>38671</v>
      </c>
      <c r="J1191" s="23" t="s">
        <v>2947</v>
      </c>
      <c r="K1191" s="31">
        <v>50.77</v>
      </c>
      <c r="L1191" s="24">
        <v>8425144248231</v>
      </c>
      <c r="M1191" s="23">
        <v>155</v>
      </c>
      <c r="N1191" s="24">
        <v>1</v>
      </c>
    </row>
    <row r="1192" spans="1:14" x14ac:dyDescent="0.3">
      <c r="A1192" s="23" t="s">
        <v>5926</v>
      </c>
      <c r="B1192" s="23" t="s">
        <v>1237</v>
      </c>
      <c r="C1192" s="23" t="s">
        <v>51</v>
      </c>
      <c r="D1192" s="23" t="s">
        <v>6075</v>
      </c>
      <c r="E1192" s="23" t="s">
        <v>1346</v>
      </c>
      <c r="F1192" s="23">
        <v>0</v>
      </c>
      <c r="H1192" s="23" t="s">
        <v>191</v>
      </c>
      <c r="I1192" s="23">
        <v>38672</v>
      </c>
      <c r="J1192" s="23" t="s">
        <v>2948</v>
      </c>
      <c r="K1192" s="31">
        <v>11.21</v>
      </c>
      <c r="L1192" s="24">
        <v>8425144248248</v>
      </c>
      <c r="M1192" s="23">
        <v>155</v>
      </c>
      <c r="N1192" s="24">
        <v>1</v>
      </c>
    </row>
    <row r="1193" spans="1:14" x14ac:dyDescent="0.3">
      <c r="A1193" s="23" t="s">
        <v>5926</v>
      </c>
      <c r="B1193" s="23" t="s">
        <v>1237</v>
      </c>
      <c r="C1193" s="23" t="s">
        <v>51</v>
      </c>
      <c r="D1193" s="23" t="s">
        <v>6075</v>
      </c>
      <c r="E1193" s="23" t="s">
        <v>1346</v>
      </c>
      <c r="F1193" s="23">
        <v>0</v>
      </c>
      <c r="H1193" s="23" t="s">
        <v>191</v>
      </c>
      <c r="I1193" s="23">
        <v>38673</v>
      </c>
      <c r="J1193" s="23" t="s">
        <v>2949</v>
      </c>
      <c r="K1193" s="31">
        <v>31.88</v>
      </c>
      <c r="L1193" s="24">
        <v>8425144248255</v>
      </c>
      <c r="M1193" s="23">
        <v>155</v>
      </c>
      <c r="N1193" s="24">
        <v>1</v>
      </c>
    </row>
    <row r="1194" spans="1:14" x14ac:dyDescent="0.3">
      <c r="A1194" s="23" t="s">
        <v>5926</v>
      </c>
      <c r="B1194" s="23" t="s">
        <v>1237</v>
      </c>
      <c r="C1194" s="23" t="s">
        <v>51</v>
      </c>
      <c r="D1194" s="23" t="s">
        <v>6075</v>
      </c>
      <c r="E1194" s="23" t="s">
        <v>1346</v>
      </c>
      <c r="F1194" s="23">
        <v>0</v>
      </c>
      <c r="H1194" s="23" t="s">
        <v>191</v>
      </c>
      <c r="I1194" s="23">
        <v>38674</v>
      </c>
      <c r="J1194" s="23" t="s">
        <v>2950</v>
      </c>
      <c r="K1194" s="31">
        <v>37.79</v>
      </c>
      <c r="L1194" s="24">
        <v>8425144248262</v>
      </c>
      <c r="M1194" s="23">
        <v>155</v>
      </c>
      <c r="N1194" s="24">
        <v>1</v>
      </c>
    </row>
    <row r="1195" spans="1:14" x14ac:dyDescent="0.3">
      <c r="A1195" s="23" t="s">
        <v>5926</v>
      </c>
      <c r="B1195" s="23" t="s">
        <v>1237</v>
      </c>
      <c r="C1195" s="23" t="s">
        <v>51</v>
      </c>
      <c r="D1195" s="23" t="s">
        <v>6075</v>
      </c>
      <c r="E1195" s="23" t="s">
        <v>1346</v>
      </c>
      <c r="F1195" s="23">
        <v>0</v>
      </c>
      <c r="H1195" s="23" t="s">
        <v>191</v>
      </c>
      <c r="I1195" s="23">
        <v>38675</v>
      </c>
      <c r="J1195" s="23" t="s">
        <v>2951</v>
      </c>
      <c r="K1195" s="31">
        <v>30.69</v>
      </c>
      <c r="L1195" s="24">
        <v>8425144248279</v>
      </c>
      <c r="M1195" s="23">
        <v>155</v>
      </c>
      <c r="N1195" s="24">
        <v>1</v>
      </c>
    </row>
    <row r="1196" spans="1:14" x14ac:dyDescent="0.3">
      <c r="A1196" s="23" t="s">
        <v>5926</v>
      </c>
      <c r="B1196" s="23" t="s">
        <v>1237</v>
      </c>
      <c r="C1196" s="23" t="s">
        <v>51</v>
      </c>
      <c r="D1196" s="23" t="s">
        <v>6075</v>
      </c>
      <c r="E1196" s="23" t="s">
        <v>1346</v>
      </c>
      <c r="F1196" s="23">
        <v>0</v>
      </c>
      <c r="H1196" s="23" t="s">
        <v>191</v>
      </c>
      <c r="I1196" s="23">
        <v>38682</v>
      </c>
      <c r="J1196" s="23" t="s">
        <v>2952</v>
      </c>
      <c r="K1196" s="31">
        <v>21.3</v>
      </c>
      <c r="L1196" s="24">
        <v>8425144255284</v>
      </c>
      <c r="M1196" s="23">
        <v>155</v>
      </c>
      <c r="N1196" s="24">
        <v>1</v>
      </c>
    </row>
    <row r="1197" spans="1:14" x14ac:dyDescent="0.3">
      <c r="A1197" s="23" t="s">
        <v>5926</v>
      </c>
      <c r="B1197" s="23" t="s">
        <v>1237</v>
      </c>
      <c r="C1197" s="23" t="s">
        <v>51</v>
      </c>
      <c r="D1197" s="23" t="s">
        <v>6075</v>
      </c>
      <c r="E1197" s="23" t="s">
        <v>1346</v>
      </c>
      <c r="F1197" s="23" t="s">
        <v>64</v>
      </c>
      <c r="G1197" s="23" t="s">
        <v>64</v>
      </c>
      <c r="H1197" s="23" t="s">
        <v>191</v>
      </c>
      <c r="I1197" s="23">
        <v>38454</v>
      </c>
      <c r="J1197" s="23" t="s">
        <v>1347</v>
      </c>
      <c r="K1197" s="31">
        <v>247.94</v>
      </c>
      <c r="L1197" s="24">
        <v>8425144240976</v>
      </c>
      <c r="M1197" s="23">
        <v>156</v>
      </c>
      <c r="N1197" s="24">
        <v>1</v>
      </c>
    </row>
    <row r="1198" spans="1:14" x14ac:dyDescent="0.3">
      <c r="A1198" s="23" t="s">
        <v>5926</v>
      </c>
      <c r="B1198" s="23" t="s">
        <v>1237</v>
      </c>
      <c r="C1198" s="23" t="s">
        <v>51</v>
      </c>
      <c r="D1198" s="23" t="s">
        <v>6075</v>
      </c>
      <c r="E1198" s="23" t="s">
        <v>1346</v>
      </c>
      <c r="F1198" s="23">
        <v>0</v>
      </c>
      <c r="H1198" s="23" t="s">
        <v>191</v>
      </c>
      <c r="I1198" s="23">
        <v>38455</v>
      </c>
      <c r="J1198" s="23" t="s">
        <v>1349</v>
      </c>
      <c r="K1198" s="31">
        <v>212.52</v>
      </c>
      <c r="L1198" s="24">
        <v>8425144241423</v>
      </c>
      <c r="M1198" s="23">
        <v>156</v>
      </c>
      <c r="N1198" s="24">
        <v>1</v>
      </c>
    </row>
    <row r="1199" spans="1:14" x14ac:dyDescent="0.3">
      <c r="A1199" s="23" t="s">
        <v>5926</v>
      </c>
      <c r="B1199" s="23" t="s">
        <v>1237</v>
      </c>
      <c r="C1199" s="23" t="s">
        <v>51</v>
      </c>
      <c r="D1199" s="23" t="s">
        <v>6075</v>
      </c>
      <c r="E1199" s="23" t="s">
        <v>1346</v>
      </c>
      <c r="F1199" s="23">
        <v>0</v>
      </c>
      <c r="H1199" s="23" t="s">
        <v>191</v>
      </c>
      <c r="I1199" s="23">
        <v>38500</v>
      </c>
      <c r="J1199" s="23" t="s">
        <v>1350</v>
      </c>
      <c r="K1199" s="31">
        <v>274.73</v>
      </c>
      <c r="L1199" s="24">
        <v>8425144385004</v>
      </c>
      <c r="M1199" s="23">
        <v>156</v>
      </c>
      <c r="N1199" s="24">
        <v>1</v>
      </c>
    </row>
    <row r="1200" spans="1:14" x14ac:dyDescent="0.3">
      <c r="A1200" s="23" t="s">
        <v>5926</v>
      </c>
      <c r="B1200" s="23" t="s">
        <v>1237</v>
      </c>
      <c r="C1200" s="23" t="s">
        <v>51</v>
      </c>
      <c r="D1200" s="23" t="s">
        <v>6075</v>
      </c>
      <c r="E1200" s="23" t="s">
        <v>1346</v>
      </c>
      <c r="F1200" s="23">
        <v>0</v>
      </c>
      <c r="H1200" s="23" t="s">
        <v>191</v>
      </c>
      <c r="I1200" s="23">
        <v>38501</v>
      </c>
      <c r="J1200" s="23" t="s">
        <v>1351</v>
      </c>
      <c r="K1200" s="31">
        <v>324.7</v>
      </c>
      <c r="L1200" s="24">
        <v>8425144385011</v>
      </c>
      <c r="M1200" s="23">
        <v>156</v>
      </c>
      <c r="N1200" s="24">
        <v>1</v>
      </c>
    </row>
    <row r="1201" spans="1:14" x14ac:dyDescent="0.3">
      <c r="A1201" s="23" t="s">
        <v>5926</v>
      </c>
      <c r="B1201" s="23" t="s">
        <v>1237</v>
      </c>
      <c r="C1201" s="23" t="s">
        <v>51</v>
      </c>
      <c r="D1201" s="23" t="s">
        <v>6075</v>
      </c>
      <c r="E1201" s="23" t="s">
        <v>1346</v>
      </c>
      <c r="F1201" s="23">
        <v>0</v>
      </c>
      <c r="H1201" s="23" t="s">
        <v>191</v>
      </c>
      <c r="I1201" s="23">
        <v>38502</v>
      </c>
      <c r="J1201" s="23" t="s">
        <v>1352</v>
      </c>
      <c r="K1201" s="31">
        <v>374.65</v>
      </c>
      <c r="L1201" s="24">
        <v>8425144385028</v>
      </c>
      <c r="M1201" s="23">
        <v>156</v>
      </c>
      <c r="N1201" s="24">
        <v>1</v>
      </c>
    </row>
    <row r="1202" spans="1:14" x14ac:dyDescent="0.3">
      <c r="A1202" s="23" t="s">
        <v>5926</v>
      </c>
      <c r="B1202" s="23" t="s">
        <v>1237</v>
      </c>
      <c r="C1202" s="23" t="s">
        <v>51</v>
      </c>
      <c r="D1202" s="23" t="s">
        <v>6075</v>
      </c>
      <c r="E1202" s="23" t="s">
        <v>1346</v>
      </c>
      <c r="F1202" s="23">
        <v>0</v>
      </c>
      <c r="H1202" s="23" t="s">
        <v>191</v>
      </c>
      <c r="I1202" s="23">
        <v>38503</v>
      </c>
      <c r="J1202" s="23" t="s">
        <v>1353</v>
      </c>
      <c r="K1202" s="31">
        <v>424.61</v>
      </c>
      <c r="L1202" s="24">
        <v>8425144385035</v>
      </c>
      <c r="M1202" s="23">
        <v>156</v>
      </c>
      <c r="N1202" s="24">
        <v>1</v>
      </c>
    </row>
    <row r="1203" spans="1:14" x14ac:dyDescent="0.3">
      <c r="A1203" s="23" t="s">
        <v>5926</v>
      </c>
      <c r="B1203" s="23" t="s">
        <v>1237</v>
      </c>
      <c r="C1203" s="23" t="s">
        <v>51</v>
      </c>
      <c r="D1203" s="23" t="s">
        <v>6075</v>
      </c>
      <c r="E1203" s="23" t="s">
        <v>1346</v>
      </c>
      <c r="F1203" s="23">
        <v>0</v>
      </c>
      <c r="H1203" s="23" t="s">
        <v>191</v>
      </c>
      <c r="I1203" s="23">
        <v>38504</v>
      </c>
      <c r="J1203" s="23" t="s">
        <v>1354</v>
      </c>
      <c r="K1203" s="31">
        <v>474.56</v>
      </c>
      <c r="L1203" s="24">
        <v>8425144385042</v>
      </c>
      <c r="M1203" s="23">
        <v>156</v>
      </c>
      <c r="N1203" s="24">
        <v>1</v>
      </c>
    </row>
    <row r="1204" spans="1:14" x14ac:dyDescent="0.3">
      <c r="A1204" s="23" t="s">
        <v>5926</v>
      </c>
      <c r="B1204" s="23" t="s">
        <v>1237</v>
      </c>
      <c r="C1204" s="23" t="s">
        <v>51</v>
      </c>
      <c r="D1204" s="23" t="s">
        <v>6075</v>
      </c>
      <c r="E1204" s="23" t="s">
        <v>1346</v>
      </c>
      <c r="F1204" s="23">
        <v>0</v>
      </c>
      <c r="H1204" s="23" t="s">
        <v>191</v>
      </c>
      <c r="I1204" s="23">
        <v>38505</v>
      </c>
      <c r="J1204" s="23" t="s">
        <v>1355</v>
      </c>
      <c r="K1204" s="31">
        <v>524.51</v>
      </c>
      <c r="L1204" s="24">
        <v>8425144385059</v>
      </c>
      <c r="M1204" s="23">
        <v>156</v>
      </c>
      <c r="N1204" s="24">
        <v>1</v>
      </c>
    </row>
    <row r="1205" spans="1:14" x14ac:dyDescent="0.3">
      <c r="A1205" s="23" t="s">
        <v>5926</v>
      </c>
      <c r="B1205" s="23" t="s">
        <v>1237</v>
      </c>
      <c r="C1205" s="23" t="s">
        <v>51</v>
      </c>
      <c r="D1205" s="23" t="s">
        <v>6075</v>
      </c>
      <c r="E1205" s="23" t="s">
        <v>1346</v>
      </c>
      <c r="F1205" s="23">
        <v>0</v>
      </c>
      <c r="H1205" s="23" t="s">
        <v>191</v>
      </c>
      <c r="I1205" s="23">
        <v>38506</v>
      </c>
      <c r="J1205" s="23" t="s">
        <v>1356</v>
      </c>
      <c r="K1205" s="31">
        <v>574.48</v>
      </c>
      <c r="L1205" s="24">
        <v>8425144385066</v>
      </c>
      <c r="M1205" s="23">
        <v>156</v>
      </c>
      <c r="N1205" s="24">
        <v>1</v>
      </c>
    </row>
    <row r="1206" spans="1:14" x14ac:dyDescent="0.3">
      <c r="A1206" s="23" t="s">
        <v>5926</v>
      </c>
      <c r="B1206" s="23" t="s">
        <v>1237</v>
      </c>
      <c r="C1206" s="23" t="s">
        <v>51</v>
      </c>
      <c r="D1206" s="23" t="s">
        <v>6075</v>
      </c>
      <c r="E1206" s="23" t="s">
        <v>1346</v>
      </c>
      <c r="F1206" s="23">
        <v>0</v>
      </c>
      <c r="H1206" s="23" t="s">
        <v>191</v>
      </c>
      <c r="I1206" s="23">
        <v>38507</v>
      </c>
      <c r="J1206" s="23" t="s">
        <v>1357</v>
      </c>
      <c r="K1206" s="31">
        <v>624.4</v>
      </c>
      <c r="L1206" s="24">
        <v>8425144385073</v>
      </c>
      <c r="M1206" s="23">
        <v>156</v>
      </c>
      <c r="N1206" s="24">
        <v>1</v>
      </c>
    </row>
    <row r="1207" spans="1:14" x14ac:dyDescent="0.3">
      <c r="A1207" s="23" t="s">
        <v>5926</v>
      </c>
      <c r="B1207" s="23" t="s">
        <v>1237</v>
      </c>
      <c r="C1207" s="23" t="s">
        <v>51</v>
      </c>
      <c r="D1207" s="23" t="s">
        <v>6075</v>
      </c>
      <c r="E1207" s="23" t="s">
        <v>1346</v>
      </c>
      <c r="F1207" s="23">
        <v>0</v>
      </c>
      <c r="H1207" s="23" t="s">
        <v>191</v>
      </c>
      <c r="I1207" s="23">
        <v>38508</v>
      </c>
      <c r="J1207" s="23" t="s">
        <v>1358</v>
      </c>
      <c r="K1207" s="31">
        <v>674.09</v>
      </c>
      <c r="L1207" s="24">
        <v>8425144385080</v>
      </c>
      <c r="M1207" s="23">
        <v>156</v>
      </c>
      <c r="N1207" s="24">
        <v>1</v>
      </c>
    </row>
    <row r="1208" spans="1:14" x14ac:dyDescent="0.3">
      <c r="A1208" s="23" t="s">
        <v>5926</v>
      </c>
      <c r="B1208" s="23" t="s">
        <v>1237</v>
      </c>
      <c r="C1208" s="23" t="s">
        <v>51</v>
      </c>
      <c r="D1208" s="23" t="s">
        <v>6075</v>
      </c>
      <c r="E1208" s="23" t="s">
        <v>1346</v>
      </c>
      <c r="F1208" s="23">
        <v>0</v>
      </c>
      <c r="H1208" s="23" t="s">
        <v>191</v>
      </c>
      <c r="I1208" s="23">
        <v>38509</v>
      </c>
      <c r="J1208" s="23" t="s">
        <v>1359</v>
      </c>
      <c r="K1208" s="31">
        <v>723.81</v>
      </c>
      <c r="L1208" s="24">
        <v>8425144385097</v>
      </c>
      <c r="M1208" s="23">
        <v>156</v>
      </c>
      <c r="N1208" s="24">
        <v>1</v>
      </c>
    </row>
    <row r="1209" spans="1:14" x14ac:dyDescent="0.3">
      <c r="A1209" s="23" t="s">
        <v>5926</v>
      </c>
      <c r="B1209" s="23" t="s">
        <v>1237</v>
      </c>
      <c r="C1209" s="23" t="s">
        <v>51</v>
      </c>
      <c r="D1209" s="23" t="s">
        <v>6075</v>
      </c>
      <c r="E1209" s="23" t="s">
        <v>1346</v>
      </c>
      <c r="F1209" s="23">
        <v>0</v>
      </c>
      <c r="H1209" s="23" t="s">
        <v>191</v>
      </c>
      <c r="I1209" s="23">
        <v>38456</v>
      </c>
      <c r="J1209" s="23" t="s">
        <v>1360</v>
      </c>
      <c r="K1209" s="31">
        <v>265.64999999999998</v>
      </c>
      <c r="L1209" s="24">
        <v>8425144252528</v>
      </c>
      <c r="M1209" s="23">
        <v>156</v>
      </c>
      <c r="N1209" s="24">
        <v>1</v>
      </c>
    </row>
    <row r="1210" spans="1:14" x14ac:dyDescent="0.3">
      <c r="A1210" s="23" t="s">
        <v>5926</v>
      </c>
      <c r="B1210" s="23" t="s">
        <v>1237</v>
      </c>
      <c r="C1210" s="23" t="s">
        <v>51</v>
      </c>
      <c r="D1210" s="23" t="s">
        <v>6075</v>
      </c>
      <c r="E1210" s="23" t="s">
        <v>1346</v>
      </c>
      <c r="F1210" s="23" t="s">
        <v>6076</v>
      </c>
      <c r="G1210" s="23" t="s">
        <v>1362</v>
      </c>
      <c r="H1210" s="23" t="s">
        <v>191</v>
      </c>
      <c r="I1210" s="23">
        <v>38652</v>
      </c>
      <c r="J1210" s="23" t="s">
        <v>6133</v>
      </c>
      <c r="K1210" s="31">
        <v>24.92</v>
      </c>
      <c r="L1210" s="24">
        <v>8425144247449</v>
      </c>
      <c r="M1210" s="23">
        <v>157</v>
      </c>
      <c r="N1210" s="24">
        <v>9</v>
      </c>
    </row>
    <row r="1211" spans="1:14" x14ac:dyDescent="0.3">
      <c r="A1211" s="23" t="s">
        <v>5926</v>
      </c>
      <c r="B1211" s="23" t="s">
        <v>1237</v>
      </c>
      <c r="C1211" s="23" t="s">
        <v>51</v>
      </c>
      <c r="D1211" s="23" t="s">
        <v>6075</v>
      </c>
      <c r="E1211" s="23" t="s">
        <v>1346</v>
      </c>
      <c r="F1211" s="23" t="s">
        <v>6076</v>
      </c>
      <c r="G1211" s="23" t="s">
        <v>1362</v>
      </c>
      <c r="H1211" s="23" t="s">
        <v>191</v>
      </c>
      <c r="I1211" s="23">
        <v>38653</v>
      </c>
      <c r="J1211" s="23" t="s">
        <v>1363</v>
      </c>
      <c r="K1211" s="31">
        <v>34.36</v>
      </c>
      <c r="L1211" s="24">
        <v>8425144252283</v>
      </c>
      <c r="M1211" s="23">
        <v>157</v>
      </c>
      <c r="N1211" s="24">
        <v>10</v>
      </c>
    </row>
    <row r="1212" spans="1:14" x14ac:dyDescent="0.3">
      <c r="A1212" s="23" t="s">
        <v>5926</v>
      </c>
      <c r="B1212" s="23" t="s">
        <v>1237</v>
      </c>
      <c r="C1212" s="23" t="s">
        <v>51</v>
      </c>
      <c r="D1212" s="23" t="s">
        <v>6075</v>
      </c>
      <c r="E1212" s="23" t="s">
        <v>1346</v>
      </c>
      <c r="F1212" s="23" t="s">
        <v>6076</v>
      </c>
      <c r="G1212" s="23" t="s">
        <v>1362</v>
      </c>
      <c r="H1212" s="23" t="s">
        <v>191</v>
      </c>
      <c r="I1212" s="23">
        <v>38654</v>
      </c>
      <c r="J1212" s="23" t="s">
        <v>1367</v>
      </c>
      <c r="K1212" s="31">
        <v>23.97</v>
      </c>
      <c r="L1212" s="24">
        <v>8425144254461</v>
      </c>
      <c r="M1212" s="23">
        <v>157</v>
      </c>
      <c r="N1212" s="24">
        <v>14</v>
      </c>
    </row>
    <row r="1213" spans="1:14" x14ac:dyDescent="0.3">
      <c r="A1213" s="23" t="s">
        <v>5926</v>
      </c>
      <c r="B1213" s="23" t="s">
        <v>1237</v>
      </c>
      <c r="C1213" s="23" t="s">
        <v>51</v>
      </c>
      <c r="D1213" s="23" t="s">
        <v>6075</v>
      </c>
      <c r="E1213" s="23" t="s">
        <v>1346</v>
      </c>
      <c r="F1213" s="23" t="s">
        <v>6076</v>
      </c>
      <c r="G1213" s="23" t="s">
        <v>1362</v>
      </c>
      <c r="H1213" s="23" t="s">
        <v>191</v>
      </c>
      <c r="I1213" s="23">
        <v>38655</v>
      </c>
      <c r="J1213" s="23" t="s">
        <v>1368</v>
      </c>
      <c r="K1213" s="31">
        <v>240.9</v>
      </c>
      <c r="L1213" s="24">
        <v>8425144254478</v>
      </c>
      <c r="M1213" s="23">
        <v>157</v>
      </c>
      <c r="N1213" s="24">
        <v>3</v>
      </c>
    </row>
    <row r="1214" spans="1:14" x14ac:dyDescent="0.3">
      <c r="A1214" s="23" t="s">
        <v>5926</v>
      </c>
      <c r="B1214" s="23" t="s">
        <v>1237</v>
      </c>
      <c r="C1214" s="23" t="s">
        <v>51</v>
      </c>
      <c r="D1214" s="23" t="s">
        <v>6075</v>
      </c>
      <c r="E1214" s="23" t="s">
        <v>1346</v>
      </c>
      <c r="F1214" s="23" t="s">
        <v>6076</v>
      </c>
      <c r="G1214" s="23" t="s">
        <v>1362</v>
      </c>
      <c r="H1214" s="23" t="s">
        <v>191</v>
      </c>
      <c r="I1214" s="23">
        <v>38656</v>
      </c>
      <c r="J1214" s="23" t="s">
        <v>1369</v>
      </c>
      <c r="K1214" s="31">
        <v>24.92</v>
      </c>
      <c r="L1214" s="24">
        <v>8425144254997</v>
      </c>
      <c r="M1214" s="23">
        <v>157</v>
      </c>
      <c r="N1214" s="24">
        <v>16</v>
      </c>
    </row>
    <row r="1215" spans="1:14" x14ac:dyDescent="0.3">
      <c r="A1215" s="23" t="s">
        <v>5926</v>
      </c>
      <c r="B1215" s="23" t="s">
        <v>1237</v>
      </c>
      <c r="C1215" s="23" t="s">
        <v>51</v>
      </c>
      <c r="D1215" s="23" t="s">
        <v>6075</v>
      </c>
      <c r="E1215" s="23" t="s">
        <v>1346</v>
      </c>
      <c r="F1215" s="23" t="s">
        <v>64</v>
      </c>
      <c r="G1215" s="23" t="s">
        <v>64</v>
      </c>
      <c r="H1215" s="23" t="s">
        <v>191</v>
      </c>
      <c r="I1215" s="23">
        <v>38462</v>
      </c>
      <c r="J1215" s="23" t="s">
        <v>3162</v>
      </c>
      <c r="K1215" s="31">
        <v>202.3</v>
      </c>
      <c r="L1215" s="24">
        <v>8425144384625</v>
      </c>
      <c r="M1215" s="23">
        <v>158</v>
      </c>
      <c r="N1215" s="24">
        <v>1</v>
      </c>
    </row>
    <row r="1216" spans="1:14" x14ac:dyDescent="0.3">
      <c r="A1216" s="23" t="s">
        <v>5926</v>
      </c>
      <c r="B1216" s="23" t="s">
        <v>1237</v>
      </c>
      <c r="C1216" s="23" t="s">
        <v>51</v>
      </c>
      <c r="D1216" s="23" t="s">
        <v>6075</v>
      </c>
      <c r="E1216" s="23" t="s">
        <v>1346</v>
      </c>
      <c r="F1216" s="23">
        <v>0</v>
      </c>
      <c r="H1216" s="23" t="s">
        <v>191</v>
      </c>
      <c r="I1216" s="23">
        <v>38466</v>
      </c>
      <c r="J1216" s="23" t="s">
        <v>3166</v>
      </c>
      <c r="K1216" s="31">
        <v>197.84</v>
      </c>
      <c r="L1216" s="24">
        <v>8425144113904</v>
      </c>
      <c r="M1216" s="23">
        <v>158</v>
      </c>
      <c r="N1216" s="24">
        <v>1</v>
      </c>
    </row>
    <row r="1217" spans="1:14" x14ac:dyDescent="0.3">
      <c r="A1217" s="23" t="s">
        <v>5926</v>
      </c>
      <c r="B1217" s="23" t="s">
        <v>1237</v>
      </c>
      <c r="C1217" s="23" t="s">
        <v>51</v>
      </c>
      <c r="D1217" s="23" t="s">
        <v>6075</v>
      </c>
      <c r="E1217" s="23" t="s">
        <v>1346</v>
      </c>
      <c r="F1217" s="23">
        <v>0</v>
      </c>
      <c r="H1217" s="23" t="s">
        <v>191</v>
      </c>
      <c r="I1217" s="23" t="s">
        <v>3169</v>
      </c>
      <c r="J1217" s="23" t="s">
        <v>3170</v>
      </c>
      <c r="K1217" s="31">
        <v>131.22999999999999</v>
      </c>
      <c r="L1217" s="24">
        <v>3430650430679</v>
      </c>
      <c r="M1217" s="23">
        <v>158</v>
      </c>
      <c r="N1217" s="24">
        <v>1</v>
      </c>
    </row>
    <row r="1218" spans="1:14" x14ac:dyDescent="0.3">
      <c r="A1218" s="23" t="s">
        <v>5926</v>
      </c>
      <c r="B1218" s="23" t="s">
        <v>1237</v>
      </c>
      <c r="C1218" s="23" t="s">
        <v>51</v>
      </c>
      <c r="D1218" s="23" t="s">
        <v>6075</v>
      </c>
      <c r="E1218" s="23" t="s">
        <v>1346</v>
      </c>
      <c r="F1218" s="23" t="s">
        <v>64</v>
      </c>
      <c r="G1218" s="23" t="s">
        <v>64</v>
      </c>
      <c r="H1218" s="23" t="s">
        <v>191</v>
      </c>
      <c r="I1218" s="23" t="s">
        <v>1384</v>
      </c>
      <c r="J1218" s="23" t="s">
        <v>1385</v>
      </c>
      <c r="K1218" s="31">
        <v>67.5</v>
      </c>
      <c r="L1218" s="24">
        <v>8425144143468</v>
      </c>
      <c r="M1218" s="23">
        <v>168</v>
      </c>
      <c r="N1218" s="24">
        <v>1</v>
      </c>
    </row>
    <row r="1219" spans="1:14" x14ac:dyDescent="0.3">
      <c r="A1219" s="23" t="s">
        <v>5926</v>
      </c>
      <c r="B1219" s="23" t="s">
        <v>1237</v>
      </c>
      <c r="C1219" s="23" t="s">
        <v>51</v>
      </c>
      <c r="D1219" s="23" t="s">
        <v>6075</v>
      </c>
      <c r="E1219" s="23" t="s">
        <v>1346</v>
      </c>
      <c r="F1219" s="23">
        <v>0</v>
      </c>
      <c r="G1219" s="23" t="s">
        <v>64</v>
      </c>
      <c r="H1219" s="23" t="s">
        <v>191</v>
      </c>
      <c r="I1219" s="23">
        <v>38472</v>
      </c>
      <c r="J1219" s="23" t="s">
        <v>1387</v>
      </c>
      <c r="K1219" s="31">
        <v>113.53</v>
      </c>
      <c r="L1219" s="24">
        <v>8425144255109</v>
      </c>
      <c r="M1219" s="23">
        <v>169</v>
      </c>
      <c r="N1219" s="24">
        <v>1</v>
      </c>
    </row>
    <row r="1220" spans="1:14" x14ac:dyDescent="0.3">
      <c r="A1220" s="23" t="s">
        <v>5926</v>
      </c>
      <c r="B1220" s="23" t="s">
        <v>1237</v>
      </c>
      <c r="C1220" s="23" t="s">
        <v>51</v>
      </c>
      <c r="D1220" s="23" t="s">
        <v>6075</v>
      </c>
      <c r="E1220" s="23" t="s">
        <v>1346</v>
      </c>
      <c r="F1220" s="23">
        <v>0</v>
      </c>
      <c r="H1220" s="23" t="s">
        <v>191</v>
      </c>
      <c r="I1220" s="23">
        <v>38872</v>
      </c>
      <c r="J1220" s="23" t="s">
        <v>1391</v>
      </c>
      <c r="K1220" s="31">
        <v>220.5</v>
      </c>
      <c r="L1220" s="24">
        <v>8425144258384</v>
      </c>
      <c r="M1220" s="23">
        <v>169</v>
      </c>
      <c r="N1220" s="24">
        <v>1</v>
      </c>
    </row>
    <row r="1221" spans="1:14" x14ac:dyDescent="0.3">
      <c r="A1221" s="23" t="s">
        <v>5926</v>
      </c>
      <c r="B1221" s="23" t="s">
        <v>1237</v>
      </c>
      <c r="C1221" s="23" t="s">
        <v>51</v>
      </c>
      <c r="D1221" s="23" t="s">
        <v>6075</v>
      </c>
      <c r="E1221" s="23" t="s">
        <v>1346</v>
      </c>
      <c r="F1221" s="23">
        <v>0</v>
      </c>
      <c r="H1221" s="23" t="s">
        <v>191</v>
      </c>
      <c r="I1221" s="23">
        <v>38873</v>
      </c>
      <c r="J1221" s="23" t="s">
        <v>1392</v>
      </c>
      <c r="K1221" s="31">
        <v>120.75</v>
      </c>
      <c r="L1221" s="24">
        <v>8425144258391</v>
      </c>
      <c r="M1221" s="23">
        <v>169</v>
      </c>
      <c r="N1221" s="24">
        <v>1</v>
      </c>
    </row>
    <row r="1222" spans="1:14" x14ac:dyDescent="0.3">
      <c r="A1222" s="23" t="s">
        <v>5926</v>
      </c>
      <c r="B1222" s="23" t="s">
        <v>1237</v>
      </c>
      <c r="C1222" s="23" t="s">
        <v>51</v>
      </c>
      <c r="D1222" s="23" t="s">
        <v>6075</v>
      </c>
      <c r="E1222" s="23" t="s">
        <v>1346</v>
      </c>
      <c r="F1222" s="23" t="s">
        <v>64</v>
      </c>
      <c r="G1222" s="23" t="s">
        <v>64</v>
      </c>
      <c r="H1222" s="23" t="s">
        <v>191</v>
      </c>
      <c r="I1222" s="23">
        <v>38448</v>
      </c>
      <c r="J1222" s="23" t="s">
        <v>1394</v>
      </c>
      <c r="K1222" s="31">
        <v>55.14</v>
      </c>
      <c r="L1222" s="24">
        <v>8425144243441</v>
      </c>
      <c r="M1222" s="23">
        <v>170</v>
      </c>
      <c r="N1222" s="24">
        <v>1</v>
      </c>
    </row>
    <row r="1223" spans="1:14" x14ac:dyDescent="0.3">
      <c r="A1223" s="23" t="s">
        <v>5926</v>
      </c>
      <c r="B1223" s="23" t="s">
        <v>1237</v>
      </c>
      <c r="C1223" s="23" t="s">
        <v>51</v>
      </c>
      <c r="D1223" s="23" t="s">
        <v>6075</v>
      </c>
      <c r="E1223" s="23" t="s">
        <v>1346</v>
      </c>
      <c r="F1223" s="23">
        <v>0</v>
      </c>
      <c r="H1223" s="23" t="s">
        <v>191</v>
      </c>
      <c r="I1223" s="23">
        <v>38449</v>
      </c>
      <c r="J1223" s="23" t="s">
        <v>1397</v>
      </c>
      <c r="K1223" s="31">
        <v>77.69</v>
      </c>
      <c r="L1223" s="24">
        <v>8425144243458</v>
      </c>
      <c r="M1223" s="23">
        <v>170</v>
      </c>
      <c r="N1223" s="24">
        <v>1</v>
      </c>
    </row>
    <row r="1224" spans="1:14" x14ac:dyDescent="0.3">
      <c r="A1224" s="23" t="s">
        <v>5926</v>
      </c>
      <c r="B1224" s="23" t="s">
        <v>1237</v>
      </c>
      <c r="C1224" s="23" t="s">
        <v>51</v>
      </c>
      <c r="D1224" s="23" t="s">
        <v>6075</v>
      </c>
      <c r="E1224" s="23" t="s">
        <v>1346</v>
      </c>
      <c r="F1224" s="23" t="s">
        <v>64</v>
      </c>
      <c r="H1224" s="23" t="s">
        <v>191</v>
      </c>
      <c r="I1224" s="23">
        <v>38515</v>
      </c>
      <c r="J1224" s="23" t="s">
        <v>1398</v>
      </c>
      <c r="K1224" s="31">
        <v>128.86000000000001</v>
      </c>
      <c r="L1224" s="24">
        <v>8425144385158</v>
      </c>
      <c r="M1224" s="23">
        <v>170</v>
      </c>
      <c r="N1224" s="24">
        <v>1</v>
      </c>
    </row>
    <row r="1225" spans="1:14" x14ac:dyDescent="0.3">
      <c r="A1225" s="23" t="s">
        <v>5926</v>
      </c>
      <c r="B1225" s="23" t="s">
        <v>1237</v>
      </c>
      <c r="C1225" s="23" t="s">
        <v>51</v>
      </c>
      <c r="D1225" s="23" t="s">
        <v>6075</v>
      </c>
      <c r="E1225" s="23" t="s">
        <v>1346</v>
      </c>
      <c r="F1225" s="23">
        <v>0</v>
      </c>
      <c r="H1225" s="23" t="s">
        <v>191</v>
      </c>
      <c r="I1225" s="23">
        <v>38517</v>
      </c>
      <c r="J1225" s="23" t="s">
        <v>1399</v>
      </c>
      <c r="K1225" s="31">
        <v>110.83</v>
      </c>
      <c r="L1225" s="24">
        <v>8425144385172</v>
      </c>
      <c r="M1225" s="23">
        <v>170</v>
      </c>
      <c r="N1225" s="24">
        <v>1</v>
      </c>
    </row>
    <row r="1226" spans="1:14" x14ac:dyDescent="0.3">
      <c r="A1226" s="23" t="s">
        <v>5926</v>
      </c>
      <c r="B1226" s="23" t="s">
        <v>1237</v>
      </c>
      <c r="C1226" s="23" t="s">
        <v>51</v>
      </c>
      <c r="D1226" s="23" t="s">
        <v>6075</v>
      </c>
      <c r="E1226" s="23" t="s">
        <v>1346</v>
      </c>
      <c r="F1226" s="23">
        <v>0</v>
      </c>
      <c r="H1226" s="23" t="s">
        <v>191</v>
      </c>
      <c r="I1226" s="23">
        <v>38518</v>
      </c>
      <c r="J1226" s="23" t="s">
        <v>1400</v>
      </c>
      <c r="K1226" s="31">
        <v>128.86000000000001</v>
      </c>
      <c r="L1226" s="24">
        <v>8425144385189</v>
      </c>
      <c r="M1226" s="23">
        <v>170</v>
      </c>
      <c r="N1226" s="24">
        <v>1</v>
      </c>
    </row>
    <row r="1227" spans="1:14" x14ac:dyDescent="0.3">
      <c r="A1227" s="23" t="s">
        <v>5926</v>
      </c>
      <c r="B1227" s="23" t="s">
        <v>1237</v>
      </c>
      <c r="C1227" s="23" t="s">
        <v>51</v>
      </c>
      <c r="D1227" s="23" t="s">
        <v>6075</v>
      </c>
      <c r="E1227" s="23" t="s">
        <v>1346</v>
      </c>
      <c r="F1227" s="23" t="s">
        <v>64</v>
      </c>
      <c r="G1227" s="23" t="s">
        <v>64</v>
      </c>
      <c r="H1227" s="23" t="s">
        <v>191</v>
      </c>
      <c r="I1227" s="23">
        <v>38662</v>
      </c>
      <c r="J1227" s="23" t="s">
        <v>1402</v>
      </c>
      <c r="K1227" s="31">
        <v>783.96</v>
      </c>
      <c r="L1227" s="24">
        <v>8425144248095</v>
      </c>
      <c r="M1227" s="23">
        <v>171</v>
      </c>
      <c r="N1227" s="24">
        <v>1</v>
      </c>
    </row>
    <row r="1228" spans="1:14" x14ac:dyDescent="0.3">
      <c r="A1228" s="23" t="s">
        <v>5926</v>
      </c>
      <c r="B1228" s="23" t="s">
        <v>1237</v>
      </c>
      <c r="C1228" s="23" t="s">
        <v>51</v>
      </c>
      <c r="D1228" s="23" t="s">
        <v>6075</v>
      </c>
      <c r="E1228" s="23" t="s">
        <v>1346</v>
      </c>
      <c r="F1228" s="23">
        <v>0</v>
      </c>
      <c r="H1228" s="23" t="s">
        <v>191</v>
      </c>
      <c r="I1228" s="23">
        <v>38663</v>
      </c>
      <c r="J1228" s="23" t="s">
        <v>1405</v>
      </c>
      <c r="K1228" s="31">
        <v>500.61</v>
      </c>
      <c r="L1228" s="24">
        <v>8425144248101</v>
      </c>
      <c r="M1228" s="23">
        <v>171</v>
      </c>
      <c r="N1228" s="24">
        <v>1</v>
      </c>
    </row>
    <row r="1229" spans="1:14" x14ac:dyDescent="0.3">
      <c r="A1229" s="23" t="s">
        <v>5926</v>
      </c>
      <c r="B1229" s="23" t="s">
        <v>1237</v>
      </c>
      <c r="C1229" s="23" t="s">
        <v>51</v>
      </c>
      <c r="D1229" s="23" t="s">
        <v>6075</v>
      </c>
      <c r="E1229" s="23" t="s">
        <v>1346</v>
      </c>
      <c r="F1229" s="23">
        <v>0</v>
      </c>
      <c r="H1229" s="23" t="s">
        <v>191</v>
      </c>
      <c r="I1229" s="23">
        <v>38664</v>
      </c>
      <c r="J1229" s="23" t="s">
        <v>1406</v>
      </c>
      <c r="K1229" s="31">
        <v>229.06</v>
      </c>
      <c r="L1229" s="24">
        <v>8425144248118</v>
      </c>
      <c r="M1229" s="23">
        <v>171</v>
      </c>
      <c r="N1229" s="24">
        <v>1</v>
      </c>
    </row>
    <row r="1230" spans="1:14" x14ac:dyDescent="0.3">
      <c r="A1230" s="23" t="s">
        <v>5926</v>
      </c>
      <c r="B1230" s="23" t="s">
        <v>1237</v>
      </c>
      <c r="C1230" s="23" t="s">
        <v>51</v>
      </c>
      <c r="D1230" s="23" t="s">
        <v>6075</v>
      </c>
      <c r="E1230" s="23" t="s">
        <v>1346</v>
      </c>
      <c r="F1230" s="23">
        <v>0</v>
      </c>
      <c r="H1230" s="23" t="s">
        <v>191</v>
      </c>
      <c r="I1230" s="23">
        <v>38665</v>
      </c>
      <c r="J1230" s="23" t="s">
        <v>1407</v>
      </c>
      <c r="K1230" s="31">
        <v>539.57000000000005</v>
      </c>
      <c r="L1230" s="24">
        <v>8425144248125</v>
      </c>
      <c r="M1230" s="23">
        <v>171</v>
      </c>
      <c r="N1230" s="24">
        <v>1</v>
      </c>
    </row>
    <row r="1231" spans="1:14" x14ac:dyDescent="0.3">
      <c r="A1231" s="23" t="s">
        <v>5926</v>
      </c>
      <c r="B1231" s="23" t="s">
        <v>1237</v>
      </c>
      <c r="C1231" s="23" t="s">
        <v>51</v>
      </c>
      <c r="D1231" s="23" t="s">
        <v>6075</v>
      </c>
      <c r="E1231" s="23" t="s">
        <v>1346</v>
      </c>
      <c r="F1231" s="23">
        <v>0</v>
      </c>
      <c r="H1231" s="23" t="s">
        <v>191</v>
      </c>
      <c r="I1231" s="23">
        <v>38666</v>
      </c>
      <c r="J1231" s="23" t="s">
        <v>1408</v>
      </c>
      <c r="K1231" s="31">
        <v>667.09</v>
      </c>
      <c r="L1231" s="24">
        <v>8425144248132</v>
      </c>
      <c r="M1231" s="23">
        <v>171</v>
      </c>
      <c r="N1231" s="24">
        <v>1</v>
      </c>
    </row>
    <row r="1232" spans="1:14" x14ac:dyDescent="0.3">
      <c r="A1232" s="23" t="s">
        <v>5926</v>
      </c>
      <c r="B1232" s="23" t="s">
        <v>1237</v>
      </c>
      <c r="C1232" s="23" t="s">
        <v>51</v>
      </c>
      <c r="D1232" s="23" t="s">
        <v>6075</v>
      </c>
      <c r="E1232" s="23" t="s">
        <v>1346</v>
      </c>
      <c r="F1232" s="23">
        <v>0</v>
      </c>
      <c r="H1232" s="23" t="s">
        <v>191</v>
      </c>
      <c r="I1232" s="23">
        <v>38667</v>
      </c>
      <c r="J1232" s="23" t="s">
        <v>1409</v>
      </c>
      <c r="K1232" s="31">
        <v>655.27</v>
      </c>
      <c r="L1232" s="24">
        <v>8425144252542</v>
      </c>
      <c r="M1232" s="23">
        <v>171</v>
      </c>
      <c r="N1232" s="24">
        <v>1</v>
      </c>
    </row>
    <row r="1233" spans="1:14" x14ac:dyDescent="0.3">
      <c r="A1233" s="23" t="s">
        <v>5926</v>
      </c>
      <c r="B1233" s="23" t="s">
        <v>1237</v>
      </c>
      <c r="C1233" s="23" t="s">
        <v>51</v>
      </c>
      <c r="D1233" s="23" t="s">
        <v>6075</v>
      </c>
      <c r="E1233" s="23" t="s">
        <v>1346</v>
      </c>
      <c r="F1233" s="23">
        <v>0</v>
      </c>
      <c r="G1233" s="23" t="s">
        <v>64</v>
      </c>
      <c r="H1233" s="23" t="s">
        <v>191</v>
      </c>
      <c r="I1233" s="23">
        <v>38681</v>
      </c>
      <c r="J1233" s="23" t="s">
        <v>1434</v>
      </c>
      <c r="K1233" s="31">
        <v>122.3</v>
      </c>
      <c r="L1233" s="24">
        <v>8425144255093</v>
      </c>
      <c r="M1233" s="23">
        <v>175</v>
      </c>
      <c r="N1233" s="24">
        <v>1</v>
      </c>
    </row>
    <row r="1234" spans="1:14" x14ac:dyDescent="0.3">
      <c r="A1234" s="23" t="s">
        <v>5781</v>
      </c>
      <c r="B1234" s="23" t="s">
        <v>1237</v>
      </c>
      <c r="C1234" s="23" t="s">
        <v>51</v>
      </c>
      <c r="D1234" s="23" t="s">
        <v>5944</v>
      </c>
      <c r="E1234" s="23" t="s">
        <v>1436</v>
      </c>
      <c r="F1234" s="23" t="s">
        <v>6078</v>
      </c>
      <c r="G1234" s="23" t="s">
        <v>1437</v>
      </c>
      <c r="H1234" s="23" t="s">
        <v>191</v>
      </c>
      <c r="I1234" s="23">
        <v>41018</v>
      </c>
      <c r="J1234" s="23" t="s">
        <v>1438</v>
      </c>
      <c r="K1234" s="31">
        <v>38.92</v>
      </c>
      <c r="L1234" s="24">
        <v>8425144410188</v>
      </c>
      <c r="M1234" s="23">
        <v>177</v>
      </c>
      <c r="N1234" s="24">
        <v>1</v>
      </c>
    </row>
    <row r="1235" spans="1:14" x14ac:dyDescent="0.3">
      <c r="A1235" s="23" t="s">
        <v>5781</v>
      </c>
      <c r="B1235" s="23" t="s">
        <v>1237</v>
      </c>
      <c r="C1235" s="23" t="s">
        <v>51</v>
      </c>
      <c r="D1235" s="23" t="s">
        <v>5944</v>
      </c>
      <c r="E1235" s="23" t="s">
        <v>1436</v>
      </c>
      <c r="F1235" s="23" t="s">
        <v>6078</v>
      </c>
      <c r="G1235" s="23" t="s">
        <v>1437</v>
      </c>
      <c r="H1235" s="23" t="s">
        <v>191</v>
      </c>
      <c r="I1235" s="23">
        <v>41019</v>
      </c>
      <c r="J1235" s="23" t="s">
        <v>1439</v>
      </c>
      <c r="K1235" s="31">
        <v>42.9</v>
      </c>
      <c r="L1235" s="24">
        <v>8425144410195</v>
      </c>
      <c r="M1235" s="23">
        <v>177</v>
      </c>
      <c r="N1235" s="24">
        <v>1</v>
      </c>
    </row>
    <row r="1236" spans="1:14" x14ac:dyDescent="0.3">
      <c r="A1236" s="23" t="s">
        <v>5781</v>
      </c>
      <c r="B1236" s="23" t="s">
        <v>1237</v>
      </c>
      <c r="C1236" s="23" t="s">
        <v>51</v>
      </c>
      <c r="D1236" s="23" t="s">
        <v>5944</v>
      </c>
      <c r="E1236" s="23" t="s">
        <v>1436</v>
      </c>
      <c r="F1236" s="23" t="s">
        <v>6078</v>
      </c>
      <c r="G1236" s="23" t="s">
        <v>1437</v>
      </c>
      <c r="H1236" s="23" t="s">
        <v>191</v>
      </c>
      <c r="I1236" s="23">
        <v>41023</v>
      </c>
      <c r="J1236" s="23" t="s">
        <v>1441</v>
      </c>
      <c r="K1236" s="31">
        <v>11.4</v>
      </c>
      <c r="L1236" s="24">
        <v>8425144150053</v>
      </c>
      <c r="M1236" s="23">
        <v>177</v>
      </c>
      <c r="N1236" s="24">
        <v>1</v>
      </c>
    </row>
    <row r="1237" spans="1:14" x14ac:dyDescent="0.3">
      <c r="A1237" s="23" t="s">
        <v>5781</v>
      </c>
      <c r="B1237" s="23" t="s">
        <v>1237</v>
      </c>
      <c r="C1237" s="23" t="s">
        <v>51</v>
      </c>
      <c r="D1237" s="23" t="s">
        <v>5944</v>
      </c>
      <c r="E1237" s="23" t="s">
        <v>1436</v>
      </c>
      <c r="F1237" s="23" t="s">
        <v>6078</v>
      </c>
      <c r="G1237" s="23" t="s">
        <v>1437</v>
      </c>
      <c r="H1237" s="23" t="s">
        <v>191</v>
      </c>
      <c r="I1237" s="23">
        <v>41024</v>
      </c>
      <c r="J1237" s="23" t="s">
        <v>1442</v>
      </c>
      <c r="K1237" s="31">
        <v>15.16</v>
      </c>
      <c r="L1237" s="24">
        <v>8425144150060</v>
      </c>
      <c r="M1237" s="23">
        <v>177</v>
      </c>
      <c r="N1237" s="24">
        <v>1</v>
      </c>
    </row>
    <row r="1238" spans="1:14" x14ac:dyDescent="0.3">
      <c r="A1238" s="23" t="s">
        <v>5781</v>
      </c>
      <c r="B1238" s="23" t="s">
        <v>1237</v>
      </c>
      <c r="C1238" s="23" t="s">
        <v>51</v>
      </c>
      <c r="D1238" s="23" t="s">
        <v>5944</v>
      </c>
      <c r="E1238" s="23" t="s">
        <v>1436</v>
      </c>
      <c r="F1238" s="23" t="s">
        <v>6078</v>
      </c>
      <c r="G1238" s="23" t="s">
        <v>1437</v>
      </c>
      <c r="H1238" s="23" t="s">
        <v>191</v>
      </c>
      <c r="I1238" s="23">
        <v>31452</v>
      </c>
      <c r="J1238" s="23" t="s">
        <v>1444</v>
      </c>
      <c r="K1238" s="31">
        <v>34.08</v>
      </c>
      <c r="L1238" s="24">
        <v>8425144252818</v>
      </c>
      <c r="M1238" s="23">
        <v>179</v>
      </c>
      <c r="N1238" s="24">
        <v>1</v>
      </c>
    </row>
    <row r="1239" spans="1:14" x14ac:dyDescent="0.3">
      <c r="A1239" s="23" t="s">
        <v>5781</v>
      </c>
      <c r="B1239" s="23" t="s">
        <v>1237</v>
      </c>
      <c r="C1239" s="23" t="s">
        <v>51</v>
      </c>
      <c r="D1239" s="23" t="s">
        <v>5944</v>
      </c>
      <c r="E1239" s="23" t="s">
        <v>1436</v>
      </c>
      <c r="F1239" s="23" t="s">
        <v>6079</v>
      </c>
      <c r="G1239" s="23" t="s">
        <v>1448</v>
      </c>
      <c r="H1239" s="23" t="s">
        <v>191</v>
      </c>
      <c r="I1239" s="23">
        <v>31450</v>
      </c>
      <c r="J1239" s="23" t="s">
        <v>1449</v>
      </c>
      <c r="K1239" s="31">
        <v>90.84</v>
      </c>
      <c r="L1239" s="24">
        <v>8425144248972</v>
      </c>
      <c r="M1239" s="23">
        <v>181</v>
      </c>
      <c r="N1239" s="24">
        <v>1</v>
      </c>
    </row>
    <row r="1240" spans="1:14" x14ac:dyDescent="0.3">
      <c r="A1240" s="23" t="s">
        <v>5781</v>
      </c>
      <c r="B1240" s="23" t="s">
        <v>1237</v>
      </c>
      <c r="C1240" s="23" t="s">
        <v>51</v>
      </c>
      <c r="D1240" s="23" t="s">
        <v>5944</v>
      </c>
      <c r="E1240" s="23" t="s">
        <v>1436</v>
      </c>
      <c r="F1240" s="23" t="s">
        <v>6079</v>
      </c>
      <c r="G1240" s="23" t="s">
        <v>1448</v>
      </c>
      <c r="H1240" s="23" t="s">
        <v>191</v>
      </c>
      <c r="I1240" s="23">
        <v>38404</v>
      </c>
      <c r="J1240" s="23" t="s">
        <v>1450</v>
      </c>
      <c r="K1240" s="31">
        <v>167.98</v>
      </c>
      <c r="L1240" s="24">
        <v>8425144131380</v>
      </c>
      <c r="M1240" s="23">
        <v>181</v>
      </c>
      <c r="N1240" s="24">
        <v>1</v>
      </c>
    </row>
    <row r="1241" spans="1:14" x14ac:dyDescent="0.3">
      <c r="A1241" s="23" t="s">
        <v>5781</v>
      </c>
      <c r="B1241" s="23" t="s">
        <v>1237</v>
      </c>
      <c r="C1241" s="23" t="s">
        <v>51</v>
      </c>
      <c r="D1241" s="23" t="s">
        <v>5944</v>
      </c>
      <c r="E1241" s="23" t="s">
        <v>1436</v>
      </c>
      <c r="F1241" s="23" t="s">
        <v>6079</v>
      </c>
      <c r="G1241" s="23" t="s">
        <v>1448</v>
      </c>
      <c r="H1241" s="23" t="s">
        <v>191</v>
      </c>
      <c r="I1241" s="23">
        <v>31449</v>
      </c>
      <c r="J1241" s="23" t="s">
        <v>1451</v>
      </c>
      <c r="K1241" s="31">
        <v>82.4</v>
      </c>
      <c r="L1241" s="24">
        <v>8425144257028</v>
      </c>
      <c r="M1241" s="23">
        <v>181</v>
      </c>
      <c r="N1241" s="24">
        <v>1</v>
      </c>
    </row>
    <row r="1242" spans="1:14" x14ac:dyDescent="0.3">
      <c r="A1242" s="23" t="s">
        <v>5781</v>
      </c>
      <c r="B1242" s="23" t="s">
        <v>1237</v>
      </c>
      <c r="C1242" s="23" t="s">
        <v>51</v>
      </c>
      <c r="D1242" s="23" t="s">
        <v>5944</v>
      </c>
      <c r="E1242" s="23" t="s">
        <v>1436</v>
      </c>
      <c r="F1242" s="23" t="s">
        <v>5945</v>
      </c>
      <c r="G1242" s="23" t="s">
        <v>2424</v>
      </c>
      <c r="H1242" s="23" t="s">
        <v>191</v>
      </c>
      <c r="I1242" s="23">
        <v>41001</v>
      </c>
      <c r="J1242" s="23" t="s">
        <v>3262</v>
      </c>
      <c r="K1242" s="31">
        <v>32</v>
      </c>
      <c r="L1242" s="24">
        <v>8425144410010</v>
      </c>
      <c r="M1242" s="23">
        <v>183</v>
      </c>
      <c r="N1242" s="24">
        <v>1</v>
      </c>
    </row>
    <row r="1243" spans="1:14" x14ac:dyDescent="0.3">
      <c r="A1243" s="23" t="s">
        <v>5781</v>
      </c>
      <c r="B1243" s="23" t="s">
        <v>1237</v>
      </c>
      <c r="C1243" s="23" t="s">
        <v>51</v>
      </c>
      <c r="D1243" s="23" t="s">
        <v>5944</v>
      </c>
      <c r="E1243" s="23" t="s">
        <v>1436</v>
      </c>
      <c r="F1243" s="23" t="s">
        <v>5945</v>
      </c>
      <c r="G1243" s="23" t="s">
        <v>2424</v>
      </c>
      <c r="H1243" s="23" t="s">
        <v>191</v>
      </c>
      <c r="I1243" s="23">
        <v>41002</v>
      </c>
      <c r="J1243" s="23" t="s">
        <v>3265</v>
      </c>
      <c r="K1243" s="31">
        <v>38</v>
      </c>
      <c r="L1243" s="24">
        <v>8425144410027</v>
      </c>
      <c r="M1243" s="23">
        <v>183</v>
      </c>
      <c r="N1243" s="24">
        <v>1</v>
      </c>
    </row>
    <row r="1244" spans="1:14" x14ac:dyDescent="0.3">
      <c r="A1244" s="23" t="s">
        <v>5781</v>
      </c>
      <c r="B1244" s="23" t="s">
        <v>1237</v>
      </c>
      <c r="C1244" s="23" t="s">
        <v>51</v>
      </c>
      <c r="D1244" s="23" t="s">
        <v>5944</v>
      </c>
      <c r="E1244" s="23" t="s">
        <v>1436</v>
      </c>
      <c r="F1244" s="23" t="s">
        <v>5945</v>
      </c>
      <c r="G1244" s="23" t="s">
        <v>2424</v>
      </c>
      <c r="H1244" s="23" t="s">
        <v>191</v>
      </c>
      <c r="I1244" s="23">
        <v>41003</v>
      </c>
      <c r="J1244" s="23" t="s">
        <v>3266</v>
      </c>
      <c r="K1244" s="31">
        <v>45</v>
      </c>
      <c r="L1244" s="24">
        <v>8425144410034</v>
      </c>
      <c r="M1244" s="23">
        <v>183</v>
      </c>
      <c r="N1244" s="24">
        <v>1</v>
      </c>
    </row>
    <row r="1245" spans="1:14" x14ac:dyDescent="0.3">
      <c r="A1245" s="23" t="s">
        <v>5781</v>
      </c>
      <c r="B1245" s="23" t="s">
        <v>1237</v>
      </c>
      <c r="C1245" s="23" t="s">
        <v>51</v>
      </c>
      <c r="D1245" s="23" t="s">
        <v>5944</v>
      </c>
      <c r="E1245" s="23" t="s">
        <v>1436</v>
      </c>
      <c r="F1245" s="23" t="s">
        <v>5945</v>
      </c>
      <c r="G1245" s="23" t="s">
        <v>2424</v>
      </c>
      <c r="H1245" s="23" t="s">
        <v>191</v>
      </c>
      <c r="I1245" s="23">
        <v>41004</v>
      </c>
      <c r="J1245" s="23" t="s">
        <v>3267</v>
      </c>
      <c r="K1245" s="31">
        <v>53.5</v>
      </c>
      <c r="L1245" s="24">
        <v>8425144410041</v>
      </c>
      <c r="M1245" s="23">
        <v>183</v>
      </c>
      <c r="N1245" s="24">
        <v>1</v>
      </c>
    </row>
    <row r="1246" spans="1:14" x14ac:dyDescent="0.3">
      <c r="A1246" s="23" t="s">
        <v>5781</v>
      </c>
      <c r="B1246" s="23" t="s">
        <v>1237</v>
      </c>
      <c r="C1246" s="23" t="s">
        <v>51</v>
      </c>
      <c r="D1246" s="23" t="s">
        <v>5944</v>
      </c>
      <c r="E1246" s="23" t="s">
        <v>1436</v>
      </c>
      <c r="F1246" s="23" t="s">
        <v>5945</v>
      </c>
      <c r="G1246" s="23" t="s">
        <v>2424</v>
      </c>
      <c r="H1246" s="23" t="s">
        <v>191</v>
      </c>
      <c r="I1246" s="23">
        <v>41011</v>
      </c>
      <c r="J1246" s="23" t="s">
        <v>3268</v>
      </c>
      <c r="K1246" s="31">
        <v>41</v>
      </c>
      <c r="L1246" s="24">
        <v>8425144410119</v>
      </c>
      <c r="M1246" s="23">
        <v>183</v>
      </c>
      <c r="N1246" s="24">
        <v>1</v>
      </c>
    </row>
    <row r="1247" spans="1:14" x14ac:dyDescent="0.3">
      <c r="A1247" s="23" t="s">
        <v>5781</v>
      </c>
      <c r="B1247" s="23" t="s">
        <v>1237</v>
      </c>
      <c r="C1247" s="23" t="s">
        <v>51</v>
      </c>
      <c r="D1247" s="23" t="s">
        <v>5944</v>
      </c>
      <c r="E1247" s="23" t="s">
        <v>1436</v>
      </c>
      <c r="F1247" s="23" t="s">
        <v>5945</v>
      </c>
      <c r="G1247" s="23" t="s">
        <v>2424</v>
      </c>
      <c r="H1247" s="23" t="s">
        <v>191</v>
      </c>
      <c r="I1247" s="23">
        <v>41012</v>
      </c>
      <c r="J1247" s="23" t="s">
        <v>3269</v>
      </c>
      <c r="K1247" s="31">
        <v>49</v>
      </c>
      <c r="L1247" s="24">
        <v>8425144410126</v>
      </c>
      <c r="M1247" s="23">
        <v>183</v>
      </c>
      <c r="N1247" s="24">
        <v>1</v>
      </c>
    </row>
    <row r="1248" spans="1:14" x14ac:dyDescent="0.3">
      <c r="A1248" s="23" t="s">
        <v>5781</v>
      </c>
      <c r="B1248" s="23" t="s">
        <v>1237</v>
      </c>
      <c r="C1248" s="23" t="s">
        <v>51</v>
      </c>
      <c r="D1248" s="23" t="s">
        <v>5944</v>
      </c>
      <c r="E1248" s="23" t="s">
        <v>1436</v>
      </c>
      <c r="F1248" s="23" t="s">
        <v>5945</v>
      </c>
      <c r="G1248" s="23" t="s">
        <v>2424</v>
      </c>
      <c r="H1248" s="23" t="s">
        <v>191</v>
      </c>
      <c r="I1248" s="23">
        <v>41013</v>
      </c>
      <c r="J1248" s="23" t="s">
        <v>3270</v>
      </c>
      <c r="K1248" s="31">
        <v>45</v>
      </c>
      <c r="L1248" s="24">
        <v>8425144410133</v>
      </c>
      <c r="M1248" s="23">
        <v>183</v>
      </c>
      <c r="N1248" s="24">
        <v>1</v>
      </c>
    </row>
    <row r="1249" spans="1:14" x14ac:dyDescent="0.3">
      <c r="A1249" s="23" t="s">
        <v>5781</v>
      </c>
      <c r="B1249" s="23" t="s">
        <v>1237</v>
      </c>
      <c r="C1249" s="23" t="s">
        <v>51</v>
      </c>
      <c r="D1249" s="23" t="s">
        <v>5944</v>
      </c>
      <c r="E1249" s="23" t="s">
        <v>1436</v>
      </c>
      <c r="F1249" s="23" t="s">
        <v>5945</v>
      </c>
      <c r="G1249" s="23" t="s">
        <v>2424</v>
      </c>
      <c r="H1249" s="23" t="s">
        <v>191</v>
      </c>
      <c r="I1249" s="23">
        <v>41014</v>
      </c>
      <c r="J1249" s="23" t="s">
        <v>3271</v>
      </c>
      <c r="K1249" s="31">
        <v>68</v>
      </c>
      <c r="L1249" s="24">
        <v>8425144410140</v>
      </c>
      <c r="M1249" s="23">
        <v>183</v>
      </c>
      <c r="N1249" s="24">
        <v>1</v>
      </c>
    </row>
    <row r="1250" spans="1:14" x14ac:dyDescent="0.3">
      <c r="A1250" s="23" t="s">
        <v>5781</v>
      </c>
      <c r="B1250" s="23" t="s">
        <v>1237</v>
      </c>
      <c r="C1250" s="23" t="s">
        <v>51</v>
      </c>
      <c r="D1250" s="23" t="s">
        <v>5944</v>
      </c>
      <c r="E1250" s="23" t="s">
        <v>1436</v>
      </c>
      <c r="F1250" s="23" t="s">
        <v>5945</v>
      </c>
      <c r="G1250" s="23" t="s">
        <v>2424</v>
      </c>
      <c r="H1250" s="23" t="s">
        <v>3323</v>
      </c>
      <c r="I1250" s="23">
        <v>41026</v>
      </c>
      <c r="J1250" s="23" t="s">
        <v>3324</v>
      </c>
      <c r="K1250" s="31">
        <v>20.57</v>
      </c>
      <c r="L1250" s="24">
        <v>8425144410263</v>
      </c>
      <c r="M1250" s="23">
        <v>184</v>
      </c>
      <c r="N1250" s="24">
        <v>1</v>
      </c>
    </row>
    <row r="1251" spans="1:14" x14ac:dyDescent="0.3">
      <c r="A1251" s="23" t="s">
        <v>5781</v>
      </c>
      <c r="B1251" s="23" t="s">
        <v>1237</v>
      </c>
      <c r="C1251" s="23" t="s">
        <v>51</v>
      </c>
      <c r="D1251" s="23" t="s">
        <v>5944</v>
      </c>
      <c r="E1251" s="23" t="s">
        <v>1436</v>
      </c>
      <c r="F1251" s="23" t="s">
        <v>6077</v>
      </c>
      <c r="G1251" s="23" t="s">
        <v>1475</v>
      </c>
      <c r="H1251" s="23" t="s">
        <v>191</v>
      </c>
      <c r="I1251" s="23">
        <v>31400</v>
      </c>
      <c r="J1251" s="23" t="s">
        <v>1476</v>
      </c>
      <c r="K1251" s="31">
        <v>66.2</v>
      </c>
      <c r="L1251" s="24">
        <v>8425144246367</v>
      </c>
      <c r="M1251" s="23">
        <v>187</v>
      </c>
      <c r="N1251" s="24">
        <v>1</v>
      </c>
    </row>
    <row r="1252" spans="1:14" x14ac:dyDescent="0.3">
      <c r="A1252" s="23" t="s">
        <v>5781</v>
      </c>
      <c r="B1252" s="23" t="s">
        <v>1237</v>
      </c>
      <c r="C1252" s="23" t="s">
        <v>51</v>
      </c>
      <c r="D1252" s="23" t="s">
        <v>5944</v>
      </c>
      <c r="E1252" s="23" t="s">
        <v>1436</v>
      </c>
      <c r="F1252" s="23" t="s">
        <v>6077</v>
      </c>
      <c r="G1252" s="23" t="s">
        <v>1475</v>
      </c>
      <c r="H1252" s="23" t="s">
        <v>191</v>
      </c>
      <c r="I1252" s="23">
        <v>31401</v>
      </c>
      <c r="J1252" s="23" t="s">
        <v>1479</v>
      </c>
      <c r="K1252" s="31">
        <v>75.819999999999993</v>
      </c>
      <c r="L1252" s="24">
        <v>8425144246374</v>
      </c>
      <c r="M1252" s="23">
        <v>187</v>
      </c>
      <c r="N1252" s="24">
        <v>1</v>
      </c>
    </row>
    <row r="1253" spans="1:14" x14ac:dyDescent="0.3">
      <c r="A1253" s="23" t="s">
        <v>5781</v>
      </c>
      <c r="B1253" s="23" t="s">
        <v>1237</v>
      </c>
      <c r="C1253" s="23" t="s">
        <v>51</v>
      </c>
      <c r="D1253" s="23" t="s">
        <v>5944</v>
      </c>
      <c r="E1253" s="23" t="s">
        <v>1436</v>
      </c>
      <c r="F1253" s="23" t="s">
        <v>6077</v>
      </c>
      <c r="G1253" s="23" t="s">
        <v>1475</v>
      </c>
      <c r="H1253" s="23" t="s">
        <v>191</v>
      </c>
      <c r="I1253" s="23">
        <v>31402</v>
      </c>
      <c r="J1253" s="23" t="s">
        <v>1480</v>
      </c>
      <c r="K1253" s="31">
        <v>86.66</v>
      </c>
      <c r="L1253" s="24">
        <v>8425144246381</v>
      </c>
      <c r="M1253" s="23">
        <v>187</v>
      </c>
      <c r="N1253" s="24">
        <v>1</v>
      </c>
    </row>
    <row r="1254" spans="1:14" x14ac:dyDescent="0.3">
      <c r="A1254" s="23" t="s">
        <v>5781</v>
      </c>
      <c r="B1254" s="23" t="s">
        <v>1237</v>
      </c>
      <c r="C1254" s="23" t="s">
        <v>51</v>
      </c>
      <c r="D1254" s="23" t="s">
        <v>5944</v>
      </c>
      <c r="E1254" s="23" t="s">
        <v>1436</v>
      </c>
      <c r="F1254" s="23" t="s">
        <v>6077</v>
      </c>
      <c r="G1254" s="23" t="s">
        <v>1475</v>
      </c>
      <c r="H1254" s="23" t="s">
        <v>191</v>
      </c>
      <c r="I1254" s="23">
        <v>31403</v>
      </c>
      <c r="J1254" s="23" t="s">
        <v>1481</v>
      </c>
      <c r="K1254" s="31">
        <v>128.79</v>
      </c>
      <c r="L1254" s="24">
        <v>8425144246398</v>
      </c>
      <c r="M1254" s="23">
        <v>187</v>
      </c>
      <c r="N1254" s="24">
        <v>1</v>
      </c>
    </row>
    <row r="1255" spans="1:14" x14ac:dyDescent="0.3">
      <c r="A1255" s="23" t="s">
        <v>5781</v>
      </c>
      <c r="B1255" s="23" t="s">
        <v>1237</v>
      </c>
      <c r="C1255" s="23" t="s">
        <v>51</v>
      </c>
      <c r="D1255" s="23" t="s">
        <v>5944</v>
      </c>
      <c r="E1255" s="23" t="s">
        <v>1436</v>
      </c>
      <c r="F1255" s="23" t="s">
        <v>6077</v>
      </c>
      <c r="G1255" s="23" t="s">
        <v>1475</v>
      </c>
      <c r="H1255" s="23" t="s">
        <v>191</v>
      </c>
      <c r="I1255" s="23">
        <v>31404</v>
      </c>
      <c r="J1255" s="23" t="s">
        <v>1482</v>
      </c>
      <c r="K1255" s="31">
        <v>161.28</v>
      </c>
      <c r="L1255" s="24">
        <v>8425144246404</v>
      </c>
      <c r="M1255" s="23">
        <v>187</v>
      </c>
      <c r="N1255" s="24">
        <v>1</v>
      </c>
    </row>
    <row r="1256" spans="1:14" x14ac:dyDescent="0.3">
      <c r="A1256" s="23" t="s">
        <v>5781</v>
      </c>
      <c r="B1256" s="23" t="s">
        <v>1237</v>
      </c>
      <c r="C1256" s="23" t="s">
        <v>51</v>
      </c>
      <c r="D1256" s="23" t="s">
        <v>5944</v>
      </c>
      <c r="E1256" s="23" t="s">
        <v>1436</v>
      </c>
      <c r="F1256" s="23" t="s">
        <v>6077</v>
      </c>
      <c r="G1256" s="23" t="s">
        <v>1475</v>
      </c>
      <c r="H1256" s="23" t="s">
        <v>191</v>
      </c>
      <c r="I1256" s="23">
        <v>31405</v>
      </c>
      <c r="J1256" s="23" t="s">
        <v>1483</v>
      </c>
      <c r="K1256" s="31">
        <v>217.85</v>
      </c>
      <c r="L1256" s="24">
        <v>8425144246411</v>
      </c>
      <c r="M1256" s="23">
        <v>187</v>
      </c>
      <c r="N1256" s="24">
        <v>1</v>
      </c>
    </row>
    <row r="1257" spans="1:14" x14ac:dyDescent="0.3">
      <c r="A1257" s="23" t="s">
        <v>5781</v>
      </c>
      <c r="B1257" s="23" t="s">
        <v>1237</v>
      </c>
      <c r="C1257" s="23" t="s">
        <v>51</v>
      </c>
      <c r="D1257" s="23" t="s">
        <v>5944</v>
      </c>
      <c r="E1257" s="23" t="s">
        <v>1436</v>
      </c>
      <c r="F1257" s="23" t="s">
        <v>6077</v>
      </c>
      <c r="G1257" s="23" t="s">
        <v>1475</v>
      </c>
      <c r="H1257" s="23" t="s">
        <v>191</v>
      </c>
      <c r="I1257" s="23">
        <v>31406</v>
      </c>
      <c r="J1257" s="23" t="s">
        <v>1484</v>
      </c>
      <c r="K1257" s="31">
        <v>571.71</v>
      </c>
      <c r="L1257" s="24">
        <v>8425144246428</v>
      </c>
      <c r="M1257" s="23">
        <v>187</v>
      </c>
      <c r="N1257" s="24">
        <v>1</v>
      </c>
    </row>
    <row r="1258" spans="1:14" x14ac:dyDescent="0.3">
      <c r="A1258" s="23" t="s">
        <v>5781</v>
      </c>
      <c r="B1258" s="23" t="s">
        <v>1237</v>
      </c>
      <c r="C1258" s="23" t="s">
        <v>51</v>
      </c>
      <c r="D1258" s="23" t="s">
        <v>5944</v>
      </c>
      <c r="E1258" s="23" t="s">
        <v>1436</v>
      </c>
      <c r="F1258" s="23" t="s">
        <v>6077</v>
      </c>
      <c r="G1258" s="23" t="s">
        <v>1475</v>
      </c>
      <c r="H1258" s="23" t="s">
        <v>191</v>
      </c>
      <c r="I1258" s="23">
        <v>31407</v>
      </c>
      <c r="J1258" s="23" t="s">
        <v>1485</v>
      </c>
      <c r="K1258" s="31">
        <v>764.28</v>
      </c>
      <c r="L1258" s="24">
        <v>8425144246435</v>
      </c>
      <c r="M1258" s="23">
        <v>187</v>
      </c>
      <c r="N1258" s="24">
        <v>1</v>
      </c>
    </row>
    <row r="1259" spans="1:14" x14ac:dyDescent="0.3">
      <c r="A1259" s="23" t="s">
        <v>5781</v>
      </c>
      <c r="B1259" s="23" t="s">
        <v>1237</v>
      </c>
      <c r="C1259" s="23" t="s">
        <v>51</v>
      </c>
      <c r="D1259" s="23" t="s">
        <v>5944</v>
      </c>
      <c r="E1259" s="23" t="s">
        <v>1436</v>
      </c>
      <c r="F1259" s="23" t="s">
        <v>6077</v>
      </c>
      <c r="G1259" s="23" t="s">
        <v>1475</v>
      </c>
      <c r="H1259" s="23" t="s">
        <v>191</v>
      </c>
      <c r="I1259" s="23">
        <v>31408</v>
      </c>
      <c r="J1259" s="23" t="s">
        <v>1486</v>
      </c>
      <c r="K1259" s="31">
        <v>1056.77</v>
      </c>
      <c r="L1259" s="24">
        <v>8425144246442</v>
      </c>
      <c r="M1259" s="23">
        <v>187</v>
      </c>
      <c r="N1259" s="24">
        <v>1</v>
      </c>
    </row>
    <row r="1260" spans="1:14" x14ac:dyDescent="0.3">
      <c r="A1260" s="23" t="s">
        <v>5781</v>
      </c>
      <c r="B1260" s="23" t="s">
        <v>1237</v>
      </c>
      <c r="C1260" s="23" t="s">
        <v>51</v>
      </c>
      <c r="D1260" s="23" t="s">
        <v>5944</v>
      </c>
      <c r="E1260" s="23" t="s">
        <v>1436</v>
      </c>
      <c r="F1260" s="23" t="s">
        <v>6077</v>
      </c>
      <c r="G1260" s="23" t="s">
        <v>1475</v>
      </c>
      <c r="H1260" s="23" t="s">
        <v>191</v>
      </c>
      <c r="I1260" s="23">
        <v>31409</v>
      </c>
      <c r="J1260" s="23" t="s">
        <v>1487</v>
      </c>
      <c r="K1260" s="31">
        <v>1420.24</v>
      </c>
      <c r="L1260" s="24">
        <v>8425144246459</v>
      </c>
      <c r="M1260" s="23">
        <v>187</v>
      </c>
      <c r="N1260" s="24">
        <v>1</v>
      </c>
    </row>
    <row r="1261" spans="1:14" x14ac:dyDescent="0.3">
      <c r="A1261" s="23" t="s">
        <v>5781</v>
      </c>
      <c r="B1261" s="23" t="s">
        <v>1237</v>
      </c>
      <c r="C1261" s="23" t="s">
        <v>51</v>
      </c>
      <c r="D1261" s="23" t="s">
        <v>5944</v>
      </c>
      <c r="E1261" s="23" t="s">
        <v>1436</v>
      </c>
      <c r="F1261" s="23" t="s">
        <v>6077</v>
      </c>
      <c r="G1261" s="23" t="s">
        <v>1475</v>
      </c>
      <c r="H1261" s="23" t="s">
        <v>191</v>
      </c>
      <c r="I1261" s="23">
        <v>31410</v>
      </c>
      <c r="J1261" s="23" t="s">
        <v>1488</v>
      </c>
      <c r="K1261" s="31">
        <v>2124.36</v>
      </c>
      <c r="L1261" s="24">
        <v>8425144246466</v>
      </c>
      <c r="M1261" s="23">
        <v>187</v>
      </c>
      <c r="N1261" s="24">
        <v>1</v>
      </c>
    </row>
    <row r="1262" spans="1:14" x14ac:dyDescent="0.3">
      <c r="A1262" s="23" t="s">
        <v>5781</v>
      </c>
      <c r="B1262" s="23" t="s">
        <v>1237</v>
      </c>
      <c r="C1262" s="23" t="s">
        <v>51</v>
      </c>
      <c r="D1262" s="23" t="s">
        <v>5944</v>
      </c>
      <c r="E1262" s="23" t="s">
        <v>1436</v>
      </c>
      <c r="F1262" s="23" t="s">
        <v>6077</v>
      </c>
      <c r="G1262" s="23" t="s">
        <v>1475</v>
      </c>
      <c r="H1262" s="23" t="s">
        <v>191</v>
      </c>
      <c r="I1262" s="23">
        <v>31460</v>
      </c>
      <c r="J1262" s="23" t="s">
        <v>1489</v>
      </c>
      <c r="K1262" s="31">
        <v>47.31</v>
      </c>
      <c r="L1262" s="24">
        <v>8425144252825</v>
      </c>
      <c r="M1262" s="23">
        <v>187</v>
      </c>
      <c r="N1262" s="24">
        <v>1</v>
      </c>
    </row>
    <row r="1263" spans="1:14" x14ac:dyDescent="0.3">
      <c r="A1263" s="23" t="s">
        <v>5781</v>
      </c>
      <c r="B1263" s="23" t="s">
        <v>1237</v>
      </c>
      <c r="C1263" s="23" t="s">
        <v>51</v>
      </c>
      <c r="D1263" s="23" t="s">
        <v>5944</v>
      </c>
      <c r="E1263" s="23" t="s">
        <v>1436</v>
      </c>
      <c r="F1263" s="23" t="s">
        <v>6077</v>
      </c>
      <c r="G1263" s="23" t="s">
        <v>1475</v>
      </c>
      <c r="H1263" s="23" t="s">
        <v>191</v>
      </c>
      <c r="I1263" s="23">
        <v>31461</v>
      </c>
      <c r="J1263" s="23" t="s">
        <v>1490</v>
      </c>
      <c r="K1263" s="31">
        <v>47.31</v>
      </c>
      <c r="L1263" s="24">
        <v>8425144252832</v>
      </c>
      <c r="M1263" s="23">
        <v>187</v>
      </c>
      <c r="N1263" s="24">
        <v>1</v>
      </c>
    </row>
    <row r="1264" spans="1:14" x14ac:dyDescent="0.3">
      <c r="A1264" s="23" t="s">
        <v>5781</v>
      </c>
      <c r="B1264" s="23" t="s">
        <v>1237</v>
      </c>
      <c r="C1264" s="23" t="s">
        <v>51</v>
      </c>
      <c r="D1264" s="23" t="s">
        <v>5944</v>
      </c>
      <c r="E1264" s="23" t="s">
        <v>1436</v>
      </c>
      <c r="F1264" s="23" t="s">
        <v>6077</v>
      </c>
      <c r="G1264" s="23" t="s">
        <v>1475</v>
      </c>
      <c r="H1264" s="23" t="s">
        <v>191</v>
      </c>
      <c r="I1264" s="23">
        <v>31462</v>
      </c>
      <c r="J1264" s="23" t="s">
        <v>1491</v>
      </c>
      <c r="K1264" s="31">
        <v>47.31</v>
      </c>
      <c r="L1264" s="24">
        <v>8425144252849</v>
      </c>
      <c r="M1264" s="23">
        <v>187</v>
      </c>
      <c r="N1264" s="24">
        <v>1</v>
      </c>
    </row>
    <row r="1265" spans="1:14" x14ac:dyDescent="0.3">
      <c r="A1265" s="23" t="s">
        <v>5781</v>
      </c>
      <c r="B1265" s="23" t="s">
        <v>1237</v>
      </c>
      <c r="C1265" s="23" t="s">
        <v>51</v>
      </c>
      <c r="D1265" s="23" t="s">
        <v>5944</v>
      </c>
      <c r="E1265" s="23" t="s">
        <v>1436</v>
      </c>
      <c r="F1265" s="23" t="s">
        <v>6077</v>
      </c>
      <c r="G1265" s="23" t="s">
        <v>1475</v>
      </c>
      <c r="H1265" s="23" t="s">
        <v>191</v>
      </c>
      <c r="I1265" s="23">
        <v>31463</v>
      </c>
      <c r="J1265" s="23" t="s">
        <v>1492</v>
      </c>
      <c r="K1265" s="31">
        <v>57.95</v>
      </c>
      <c r="L1265" s="24">
        <v>8425144252856</v>
      </c>
      <c r="M1265" s="23">
        <v>187</v>
      </c>
      <c r="N1265" s="24">
        <v>1</v>
      </c>
    </row>
    <row r="1266" spans="1:14" x14ac:dyDescent="0.3">
      <c r="A1266" s="23" t="s">
        <v>5781</v>
      </c>
      <c r="B1266" s="23" t="s">
        <v>1237</v>
      </c>
      <c r="C1266" s="23" t="s">
        <v>51</v>
      </c>
      <c r="D1266" s="23" t="s">
        <v>5944</v>
      </c>
      <c r="E1266" s="23" t="s">
        <v>1436</v>
      </c>
      <c r="F1266" s="23" t="s">
        <v>6077</v>
      </c>
      <c r="G1266" s="23" t="s">
        <v>1475</v>
      </c>
      <c r="H1266" s="23" t="s">
        <v>191</v>
      </c>
      <c r="I1266" s="23">
        <v>31464</v>
      </c>
      <c r="J1266" s="23" t="s">
        <v>1493</v>
      </c>
      <c r="K1266" s="31">
        <v>60.32</v>
      </c>
      <c r="L1266" s="24">
        <v>8425144252863</v>
      </c>
      <c r="M1266" s="23">
        <v>187</v>
      </c>
      <c r="N1266" s="24">
        <v>1</v>
      </c>
    </row>
    <row r="1267" spans="1:14" x14ac:dyDescent="0.3">
      <c r="A1267" s="23" t="s">
        <v>5781</v>
      </c>
      <c r="B1267" s="23" t="s">
        <v>1237</v>
      </c>
      <c r="C1267" s="23" t="s">
        <v>51</v>
      </c>
      <c r="D1267" s="23" t="s">
        <v>5944</v>
      </c>
      <c r="E1267" s="23" t="s">
        <v>1436</v>
      </c>
      <c r="F1267" s="23" t="s">
        <v>6077</v>
      </c>
      <c r="G1267" s="23" t="s">
        <v>1475</v>
      </c>
      <c r="H1267" s="23" t="s">
        <v>191</v>
      </c>
      <c r="I1267" s="23">
        <v>31465</v>
      </c>
      <c r="J1267" s="23" t="s">
        <v>1494</v>
      </c>
      <c r="K1267" s="31">
        <v>68.61</v>
      </c>
      <c r="L1267" s="24">
        <v>8425144252870</v>
      </c>
      <c r="M1267" s="23">
        <v>187</v>
      </c>
      <c r="N1267" s="24">
        <v>1</v>
      </c>
    </row>
    <row r="1268" spans="1:14" x14ac:dyDescent="0.3">
      <c r="A1268" s="23" t="s">
        <v>5781</v>
      </c>
      <c r="B1268" s="23" t="s">
        <v>1237</v>
      </c>
      <c r="C1268" s="23" t="s">
        <v>51</v>
      </c>
      <c r="D1268" s="23" t="s">
        <v>5944</v>
      </c>
      <c r="E1268" s="23" t="s">
        <v>1436</v>
      </c>
      <c r="F1268" s="23" t="s">
        <v>6077</v>
      </c>
      <c r="G1268" s="23" t="s">
        <v>1475</v>
      </c>
      <c r="H1268" s="23" t="s">
        <v>191</v>
      </c>
      <c r="I1268" s="23">
        <v>31466</v>
      </c>
      <c r="J1268" s="23" t="s">
        <v>1495</v>
      </c>
      <c r="K1268" s="31">
        <v>115.92</v>
      </c>
      <c r="L1268" s="24">
        <v>8425144252887</v>
      </c>
      <c r="M1268" s="23">
        <v>187</v>
      </c>
      <c r="N1268" s="24">
        <v>1</v>
      </c>
    </row>
    <row r="1269" spans="1:14" x14ac:dyDescent="0.3">
      <c r="A1269" s="23" t="s">
        <v>5781</v>
      </c>
      <c r="B1269" s="23" t="s">
        <v>1237</v>
      </c>
      <c r="C1269" s="23" t="s">
        <v>51</v>
      </c>
      <c r="D1269" s="23" t="s">
        <v>5944</v>
      </c>
      <c r="E1269" s="23" t="s">
        <v>1436</v>
      </c>
      <c r="F1269" s="23" t="s">
        <v>6077</v>
      </c>
      <c r="G1269" s="23" t="s">
        <v>1475</v>
      </c>
      <c r="H1269" s="23" t="s">
        <v>191</v>
      </c>
      <c r="I1269" s="23">
        <v>31467</v>
      </c>
      <c r="J1269" s="23" t="s">
        <v>1496</v>
      </c>
      <c r="K1269" s="31">
        <v>165.58</v>
      </c>
      <c r="L1269" s="24">
        <v>8425144252894</v>
      </c>
      <c r="M1269" s="23">
        <v>187</v>
      </c>
      <c r="N1269" s="24">
        <v>1</v>
      </c>
    </row>
    <row r="1270" spans="1:14" x14ac:dyDescent="0.3">
      <c r="A1270" s="23" t="s">
        <v>5781</v>
      </c>
      <c r="B1270" s="23" t="s">
        <v>1237</v>
      </c>
      <c r="C1270" s="23" t="s">
        <v>51</v>
      </c>
      <c r="D1270" s="23" t="s">
        <v>5944</v>
      </c>
      <c r="E1270" s="23" t="s">
        <v>1436</v>
      </c>
      <c r="F1270" s="23" t="s">
        <v>6077</v>
      </c>
      <c r="G1270" s="23" t="s">
        <v>1475</v>
      </c>
      <c r="H1270" s="23" t="s">
        <v>191</v>
      </c>
      <c r="I1270" s="23">
        <v>31468</v>
      </c>
      <c r="J1270" s="23" t="s">
        <v>1497</v>
      </c>
      <c r="K1270" s="31">
        <v>173.86</v>
      </c>
      <c r="L1270" s="24">
        <v>8425144252900</v>
      </c>
      <c r="M1270" s="23">
        <v>187</v>
      </c>
      <c r="N1270" s="24">
        <v>1</v>
      </c>
    </row>
    <row r="1271" spans="1:14" x14ac:dyDescent="0.3">
      <c r="A1271" s="23" t="s">
        <v>5781</v>
      </c>
      <c r="B1271" s="23" t="s">
        <v>1237</v>
      </c>
      <c r="C1271" s="23" t="s">
        <v>51</v>
      </c>
      <c r="D1271" s="23" t="s">
        <v>5944</v>
      </c>
      <c r="E1271" s="23" t="s">
        <v>1436</v>
      </c>
      <c r="F1271" s="23" t="s">
        <v>6077</v>
      </c>
      <c r="G1271" s="23" t="s">
        <v>1475</v>
      </c>
      <c r="H1271" s="23" t="s">
        <v>191</v>
      </c>
      <c r="I1271" s="23">
        <v>31469</v>
      </c>
      <c r="J1271" s="23" t="s">
        <v>1498</v>
      </c>
      <c r="K1271" s="31">
        <v>244.83</v>
      </c>
      <c r="L1271" s="24">
        <v>8425144252917</v>
      </c>
      <c r="M1271" s="23">
        <v>187</v>
      </c>
      <c r="N1271" s="24">
        <v>1</v>
      </c>
    </row>
    <row r="1272" spans="1:14" x14ac:dyDescent="0.3">
      <c r="A1272" s="23" t="s">
        <v>5781</v>
      </c>
      <c r="B1272" s="23" t="s">
        <v>1237</v>
      </c>
      <c r="C1272" s="23" t="s">
        <v>51</v>
      </c>
      <c r="D1272" s="23" t="s">
        <v>5944</v>
      </c>
      <c r="E1272" s="23" t="s">
        <v>1436</v>
      </c>
      <c r="F1272" s="23" t="s">
        <v>6077</v>
      </c>
      <c r="G1272" s="23" t="s">
        <v>1475</v>
      </c>
      <c r="H1272" s="23" t="s">
        <v>191</v>
      </c>
      <c r="I1272" s="23">
        <v>31470</v>
      </c>
      <c r="J1272" s="23" t="s">
        <v>1499</v>
      </c>
      <c r="K1272" s="31">
        <v>295.69</v>
      </c>
      <c r="L1272" s="24">
        <v>8425144252924</v>
      </c>
      <c r="M1272" s="23">
        <v>187</v>
      </c>
      <c r="N1272" s="24">
        <v>1</v>
      </c>
    </row>
    <row r="1273" spans="1:14" x14ac:dyDescent="0.3">
      <c r="A1273" s="23" t="s">
        <v>5781</v>
      </c>
      <c r="B1273" s="23" t="s">
        <v>1237</v>
      </c>
      <c r="C1273" s="23" t="s">
        <v>51</v>
      </c>
      <c r="D1273" s="23" t="s">
        <v>5944</v>
      </c>
      <c r="E1273" s="23" t="s">
        <v>1436</v>
      </c>
      <c r="F1273" s="23" t="s">
        <v>6077</v>
      </c>
      <c r="G1273" s="23" t="s">
        <v>1475</v>
      </c>
      <c r="H1273" s="23" t="s">
        <v>191</v>
      </c>
      <c r="I1273" s="23">
        <v>31411</v>
      </c>
      <c r="J1273" s="23" t="s">
        <v>1501</v>
      </c>
      <c r="K1273" s="31">
        <v>176.92</v>
      </c>
      <c r="L1273" s="24">
        <v>8425144246473</v>
      </c>
      <c r="M1273" s="23">
        <v>188</v>
      </c>
      <c r="N1273" s="24">
        <v>1</v>
      </c>
    </row>
    <row r="1274" spans="1:14" x14ac:dyDescent="0.3">
      <c r="A1274" s="23" t="s">
        <v>5781</v>
      </c>
      <c r="B1274" s="23" t="s">
        <v>1237</v>
      </c>
      <c r="C1274" s="23" t="s">
        <v>51</v>
      </c>
      <c r="D1274" s="23" t="s">
        <v>5944</v>
      </c>
      <c r="E1274" s="23" t="s">
        <v>1436</v>
      </c>
      <c r="F1274" s="23" t="s">
        <v>6077</v>
      </c>
      <c r="G1274" s="23" t="s">
        <v>1475</v>
      </c>
      <c r="H1274" s="23" t="s">
        <v>191</v>
      </c>
      <c r="I1274" s="23">
        <v>31412</v>
      </c>
      <c r="J1274" s="23" t="s">
        <v>1502</v>
      </c>
      <c r="K1274" s="31">
        <v>176.92</v>
      </c>
      <c r="L1274" s="24">
        <v>8425144246480</v>
      </c>
      <c r="M1274" s="23">
        <v>188</v>
      </c>
      <c r="N1274" s="24">
        <v>1</v>
      </c>
    </row>
    <row r="1275" spans="1:14" x14ac:dyDescent="0.3">
      <c r="A1275" s="23" t="s">
        <v>5781</v>
      </c>
      <c r="B1275" s="23" t="s">
        <v>1237</v>
      </c>
      <c r="C1275" s="23" t="s">
        <v>51</v>
      </c>
      <c r="D1275" s="23" t="s">
        <v>5944</v>
      </c>
      <c r="E1275" s="23" t="s">
        <v>1436</v>
      </c>
      <c r="F1275" s="23" t="s">
        <v>6077</v>
      </c>
      <c r="G1275" s="23" t="s">
        <v>1475</v>
      </c>
      <c r="H1275" s="23" t="s">
        <v>191</v>
      </c>
      <c r="I1275" s="23">
        <v>31413</v>
      </c>
      <c r="J1275" s="23" t="s">
        <v>1503</v>
      </c>
      <c r="K1275" s="31">
        <v>201</v>
      </c>
      <c r="L1275" s="24">
        <v>8425144246497</v>
      </c>
      <c r="M1275" s="23">
        <v>188</v>
      </c>
      <c r="N1275" s="24">
        <v>1</v>
      </c>
    </row>
    <row r="1276" spans="1:14" x14ac:dyDescent="0.3">
      <c r="A1276" s="23" t="s">
        <v>5781</v>
      </c>
      <c r="B1276" s="23" t="s">
        <v>1237</v>
      </c>
      <c r="C1276" s="23" t="s">
        <v>51</v>
      </c>
      <c r="D1276" s="23" t="s">
        <v>5944</v>
      </c>
      <c r="E1276" s="23" t="s">
        <v>1436</v>
      </c>
      <c r="F1276" s="23" t="s">
        <v>6077</v>
      </c>
      <c r="G1276" s="23" t="s">
        <v>1475</v>
      </c>
      <c r="H1276" s="23" t="s">
        <v>191</v>
      </c>
      <c r="I1276" s="23">
        <v>31414</v>
      </c>
      <c r="J1276" s="23" t="s">
        <v>1504</v>
      </c>
      <c r="K1276" s="31">
        <v>244.33</v>
      </c>
      <c r="L1276" s="24">
        <v>8425144246503</v>
      </c>
      <c r="M1276" s="23">
        <v>188</v>
      </c>
      <c r="N1276" s="24">
        <v>1</v>
      </c>
    </row>
    <row r="1277" spans="1:14" x14ac:dyDescent="0.3">
      <c r="A1277" s="23" t="s">
        <v>5781</v>
      </c>
      <c r="B1277" s="23" t="s">
        <v>1237</v>
      </c>
      <c r="C1277" s="23" t="s">
        <v>51</v>
      </c>
      <c r="D1277" s="23" t="s">
        <v>5944</v>
      </c>
      <c r="E1277" s="23" t="s">
        <v>1436</v>
      </c>
      <c r="F1277" s="23" t="s">
        <v>6077</v>
      </c>
      <c r="G1277" s="23" t="s">
        <v>1475</v>
      </c>
      <c r="H1277" s="23" t="s">
        <v>191</v>
      </c>
      <c r="I1277" s="23">
        <v>31415</v>
      </c>
      <c r="J1277" s="23" t="s">
        <v>1505</v>
      </c>
      <c r="K1277" s="31">
        <v>367.1</v>
      </c>
      <c r="L1277" s="24">
        <v>8425144246510</v>
      </c>
      <c r="M1277" s="23">
        <v>188</v>
      </c>
      <c r="N1277" s="24">
        <v>1</v>
      </c>
    </row>
    <row r="1278" spans="1:14" x14ac:dyDescent="0.3">
      <c r="A1278" s="23" t="s">
        <v>5781</v>
      </c>
      <c r="B1278" s="23" t="s">
        <v>1237</v>
      </c>
      <c r="C1278" s="23" t="s">
        <v>51</v>
      </c>
      <c r="D1278" s="23" t="s">
        <v>5944</v>
      </c>
      <c r="E1278" s="23" t="s">
        <v>1436</v>
      </c>
      <c r="F1278" s="23" t="s">
        <v>6077</v>
      </c>
      <c r="G1278" s="23" t="s">
        <v>1475</v>
      </c>
      <c r="H1278" s="23" t="s">
        <v>191</v>
      </c>
      <c r="I1278" s="23">
        <v>31416</v>
      </c>
      <c r="J1278" s="23" t="s">
        <v>1506</v>
      </c>
      <c r="K1278" s="31">
        <v>158.88</v>
      </c>
      <c r="L1278" s="24">
        <v>8425144246527</v>
      </c>
      <c r="M1278" s="23">
        <v>188</v>
      </c>
      <c r="N1278" s="24">
        <v>1</v>
      </c>
    </row>
    <row r="1279" spans="1:14" x14ac:dyDescent="0.3">
      <c r="A1279" s="23" t="s">
        <v>5781</v>
      </c>
      <c r="B1279" s="23" t="s">
        <v>1237</v>
      </c>
      <c r="C1279" s="23" t="s">
        <v>51</v>
      </c>
      <c r="D1279" s="23" t="s">
        <v>5944</v>
      </c>
      <c r="E1279" s="23" t="s">
        <v>1436</v>
      </c>
      <c r="F1279" s="23" t="s">
        <v>6077</v>
      </c>
      <c r="G1279" s="23" t="s">
        <v>1475</v>
      </c>
      <c r="H1279" s="23" t="s">
        <v>191</v>
      </c>
      <c r="I1279" s="23">
        <v>31417</v>
      </c>
      <c r="J1279" s="23" t="s">
        <v>1507</v>
      </c>
      <c r="K1279" s="31">
        <v>158.88</v>
      </c>
      <c r="L1279" s="24">
        <v>8425144246534</v>
      </c>
      <c r="M1279" s="23">
        <v>188</v>
      </c>
      <c r="N1279" s="24">
        <v>1</v>
      </c>
    </row>
    <row r="1280" spans="1:14" x14ac:dyDescent="0.3">
      <c r="A1280" s="23" t="s">
        <v>5781</v>
      </c>
      <c r="B1280" s="23" t="s">
        <v>1237</v>
      </c>
      <c r="C1280" s="23" t="s">
        <v>51</v>
      </c>
      <c r="D1280" s="23" t="s">
        <v>5944</v>
      </c>
      <c r="E1280" s="23" t="s">
        <v>1436</v>
      </c>
      <c r="F1280" s="23" t="s">
        <v>6077</v>
      </c>
      <c r="G1280" s="23" t="s">
        <v>1475</v>
      </c>
      <c r="H1280" s="23" t="s">
        <v>191</v>
      </c>
      <c r="I1280" s="23">
        <v>31418</v>
      </c>
      <c r="J1280" s="23" t="s">
        <v>1508</v>
      </c>
      <c r="K1280" s="31">
        <v>181.74</v>
      </c>
      <c r="L1280" s="24">
        <v>8425144246541</v>
      </c>
      <c r="M1280" s="23">
        <v>188</v>
      </c>
      <c r="N1280" s="24">
        <v>1</v>
      </c>
    </row>
    <row r="1281" spans="1:14" x14ac:dyDescent="0.3">
      <c r="A1281" s="23" t="s">
        <v>5781</v>
      </c>
      <c r="B1281" s="23" t="s">
        <v>1237</v>
      </c>
      <c r="C1281" s="23" t="s">
        <v>51</v>
      </c>
      <c r="D1281" s="23" t="s">
        <v>5944</v>
      </c>
      <c r="E1281" s="23" t="s">
        <v>1436</v>
      </c>
      <c r="F1281" s="23" t="s">
        <v>6077</v>
      </c>
      <c r="G1281" s="23" t="s">
        <v>1475</v>
      </c>
      <c r="H1281" s="23" t="s">
        <v>191</v>
      </c>
      <c r="I1281" s="23">
        <v>31419</v>
      </c>
      <c r="J1281" s="23" t="s">
        <v>1509</v>
      </c>
      <c r="K1281" s="31">
        <v>220.26</v>
      </c>
      <c r="L1281" s="24">
        <v>8425144246558</v>
      </c>
      <c r="M1281" s="23">
        <v>188</v>
      </c>
      <c r="N1281" s="24">
        <v>1</v>
      </c>
    </row>
    <row r="1282" spans="1:14" x14ac:dyDescent="0.3">
      <c r="A1282" s="23" t="s">
        <v>5781</v>
      </c>
      <c r="B1282" s="23" t="s">
        <v>1237</v>
      </c>
      <c r="C1282" s="23" t="s">
        <v>51</v>
      </c>
      <c r="D1282" s="23" t="s">
        <v>5944</v>
      </c>
      <c r="E1282" s="23" t="s">
        <v>1436</v>
      </c>
      <c r="F1282" s="23" t="s">
        <v>6077</v>
      </c>
      <c r="G1282" s="23" t="s">
        <v>1475</v>
      </c>
      <c r="H1282" s="23" t="s">
        <v>191</v>
      </c>
      <c r="I1282" s="23">
        <v>31420</v>
      </c>
      <c r="J1282" s="23" t="s">
        <v>1510</v>
      </c>
      <c r="K1282" s="31">
        <v>330.99</v>
      </c>
      <c r="L1282" s="24">
        <v>8425144246565</v>
      </c>
      <c r="M1282" s="23">
        <v>188</v>
      </c>
      <c r="N1282" s="24">
        <v>1</v>
      </c>
    </row>
    <row r="1283" spans="1:14" x14ac:dyDescent="0.3">
      <c r="A1283" s="23" t="s">
        <v>5781</v>
      </c>
      <c r="B1283" s="23" t="s">
        <v>1237</v>
      </c>
      <c r="C1283" s="23" t="s">
        <v>51</v>
      </c>
      <c r="D1283" s="23" t="s">
        <v>5944</v>
      </c>
      <c r="E1283" s="23" t="s">
        <v>1436</v>
      </c>
      <c r="F1283" s="23" t="s">
        <v>6077</v>
      </c>
      <c r="G1283" s="23" t="s">
        <v>1475</v>
      </c>
      <c r="H1283" s="23" t="s">
        <v>191</v>
      </c>
      <c r="I1283" s="23">
        <v>31421</v>
      </c>
      <c r="J1283" s="23" t="s">
        <v>1511</v>
      </c>
      <c r="K1283" s="31">
        <v>661.98</v>
      </c>
      <c r="L1283" s="24">
        <v>8425144246572</v>
      </c>
      <c r="M1283" s="23">
        <v>188</v>
      </c>
      <c r="N1283" s="24">
        <v>1</v>
      </c>
    </row>
    <row r="1284" spans="1:14" x14ac:dyDescent="0.3">
      <c r="A1284" s="23" t="s">
        <v>5781</v>
      </c>
      <c r="B1284" s="23" t="s">
        <v>1237</v>
      </c>
      <c r="C1284" s="23" t="s">
        <v>51</v>
      </c>
      <c r="D1284" s="23" t="s">
        <v>5944</v>
      </c>
      <c r="E1284" s="23" t="s">
        <v>1436</v>
      </c>
      <c r="F1284" s="23" t="s">
        <v>6077</v>
      </c>
      <c r="G1284" s="23" t="s">
        <v>1475</v>
      </c>
      <c r="H1284" s="23" t="s">
        <v>191</v>
      </c>
      <c r="I1284" s="23">
        <v>31422</v>
      </c>
      <c r="J1284" s="23" t="s">
        <v>1512</v>
      </c>
      <c r="K1284" s="31">
        <v>693.27</v>
      </c>
      <c r="L1284" s="24">
        <v>8425144246589</v>
      </c>
      <c r="M1284" s="23">
        <v>188</v>
      </c>
      <c r="N1284" s="24">
        <v>1</v>
      </c>
    </row>
    <row r="1285" spans="1:14" x14ac:dyDescent="0.3">
      <c r="A1285" s="23" t="s">
        <v>5781</v>
      </c>
      <c r="B1285" s="23" t="s">
        <v>1237</v>
      </c>
      <c r="C1285" s="23" t="s">
        <v>51</v>
      </c>
      <c r="D1285" s="23" t="s">
        <v>5944</v>
      </c>
      <c r="E1285" s="23" t="s">
        <v>1436</v>
      </c>
      <c r="F1285" s="23" t="s">
        <v>6077</v>
      </c>
      <c r="G1285" s="23" t="s">
        <v>1475</v>
      </c>
      <c r="H1285" s="23" t="s">
        <v>191</v>
      </c>
      <c r="I1285" s="23">
        <v>31425</v>
      </c>
      <c r="J1285" s="23" t="s">
        <v>1514</v>
      </c>
      <c r="K1285" s="31">
        <v>141.43</v>
      </c>
      <c r="L1285" s="24">
        <v>8425144252559</v>
      </c>
      <c r="M1285" s="23">
        <v>189</v>
      </c>
      <c r="N1285" s="24">
        <v>1</v>
      </c>
    </row>
    <row r="1286" spans="1:14" x14ac:dyDescent="0.3">
      <c r="A1286" s="23" t="s">
        <v>5781</v>
      </c>
      <c r="B1286" s="23" t="s">
        <v>1237</v>
      </c>
      <c r="C1286" s="23" t="s">
        <v>51</v>
      </c>
      <c r="D1286" s="23" t="s">
        <v>5944</v>
      </c>
      <c r="E1286" s="23" t="s">
        <v>1436</v>
      </c>
      <c r="F1286" s="23" t="s">
        <v>6077</v>
      </c>
      <c r="G1286" s="23" t="s">
        <v>1475</v>
      </c>
      <c r="H1286" s="23" t="s">
        <v>191</v>
      </c>
      <c r="I1286" s="23">
        <v>31428</v>
      </c>
      <c r="J1286" s="23" t="s">
        <v>1515</v>
      </c>
      <c r="K1286" s="31">
        <v>204.61</v>
      </c>
      <c r="L1286" s="24">
        <v>8425144252580</v>
      </c>
      <c r="M1286" s="23">
        <v>189</v>
      </c>
      <c r="N1286" s="24">
        <v>1</v>
      </c>
    </row>
    <row r="1287" spans="1:14" x14ac:dyDescent="0.3">
      <c r="A1287" s="23" t="s">
        <v>5781</v>
      </c>
      <c r="B1287" s="23" t="s">
        <v>1237</v>
      </c>
      <c r="C1287" s="23" t="s">
        <v>51</v>
      </c>
      <c r="D1287" s="23" t="s">
        <v>5944</v>
      </c>
      <c r="E1287" s="23" t="s">
        <v>1436</v>
      </c>
      <c r="F1287" s="23" t="s">
        <v>6077</v>
      </c>
      <c r="G1287" s="23" t="s">
        <v>1475</v>
      </c>
      <c r="H1287" s="23" t="s">
        <v>191</v>
      </c>
      <c r="I1287" s="23">
        <v>31429</v>
      </c>
      <c r="J1287" s="23" t="s">
        <v>1516</v>
      </c>
      <c r="K1287" s="31">
        <v>193.78</v>
      </c>
      <c r="L1287" s="24">
        <v>8425144252597</v>
      </c>
      <c r="M1287" s="23">
        <v>189</v>
      </c>
      <c r="N1287" s="24">
        <v>1</v>
      </c>
    </row>
    <row r="1288" spans="1:14" x14ac:dyDescent="0.3">
      <c r="A1288" s="23" t="s">
        <v>5781</v>
      </c>
      <c r="B1288" s="23" t="s">
        <v>1237</v>
      </c>
      <c r="C1288" s="23" t="s">
        <v>51</v>
      </c>
      <c r="D1288" s="23" t="s">
        <v>5944</v>
      </c>
      <c r="E1288" s="23" t="s">
        <v>1436</v>
      </c>
      <c r="F1288" s="23" t="s">
        <v>6077</v>
      </c>
      <c r="G1288" s="23" t="s">
        <v>1475</v>
      </c>
      <c r="H1288" s="23" t="s">
        <v>191</v>
      </c>
      <c r="I1288" s="23">
        <v>31430</v>
      </c>
      <c r="J1288" s="23" t="s">
        <v>1517</v>
      </c>
      <c r="K1288" s="31">
        <v>193.78</v>
      </c>
      <c r="L1288" s="24">
        <v>8425144252603</v>
      </c>
      <c r="M1288" s="23">
        <v>189</v>
      </c>
      <c r="N1288" s="24">
        <v>1</v>
      </c>
    </row>
    <row r="1289" spans="1:14" x14ac:dyDescent="0.3">
      <c r="A1289" s="23" t="s">
        <v>5781</v>
      </c>
      <c r="B1289" s="23" t="s">
        <v>1237</v>
      </c>
      <c r="C1289" s="23" t="s">
        <v>51</v>
      </c>
      <c r="D1289" s="23" t="s">
        <v>5944</v>
      </c>
      <c r="E1289" s="23" t="s">
        <v>1436</v>
      </c>
      <c r="F1289" s="23" t="s">
        <v>6077</v>
      </c>
      <c r="G1289" s="23" t="s">
        <v>1475</v>
      </c>
      <c r="H1289" s="23" t="s">
        <v>191</v>
      </c>
      <c r="I1289" s="23">
        <v>31423</v>
      </c>
      <c r="J1289" s="23" t="s">
        <v>2986</v>
      </c>
      <c r="K1289" s="31">
        <v>4421.43</v>
      </c>
      <c r="L1289" s="24">
        <v>8425144246596</v>
      </c>
      <c r="M1289" s="23">
        <v>190</v>
      </c>
      <c r="N1289" s="24">
        <v>1</v>
      </c>
    </row>
    <row r="1290" spans="1:14" x14ac:dyDescent="0.3">
      <c r="A1290" s="23" t="s">
        <v>5781</v>
      </c>
      <c r="B1290" s="23" t="s">
        <v>1237</v>
      </c>
      <c r="C1290" s="23" t="s">
        <v>51</v>
      </c>
      <c r="D1290" s="23" t="s">
        <v>5944</v>
      </c>
      <c r="E1290" s="23" t="s">
        <v>1436</v>
      </c>
      <c r="F1290" s="23" t="s">
        <v>6077</v>
      </c>
      <c r="G1290" s="23" t="s">
        <v>1475</v>
      </c>
      <c r="H1290" s="23" t="s">
        <v>191</v>
      </c>
      <c r="I1290" s="23">
        <v>38330</v>
      </c>
      <c r="J1290" s="23" t="s">
        <v>2987</v>
      </c>
      <c r="K1290" s="31">
        <v>206.05</v>
      </c>
      <c r="L1290" s="24">
        <v>8425144383307</v>
      </c>
      <c r="M1290" s="23">
        <v>190</v>
      </c>
      <c r="N1290" s="24">
        <v>1</v>
      </c>
    </row>
    <row r="1291" spans="1:14" x14ac:dyDescent="0.3">
      <c r="A1291" s="23" t="s">
        <v>5781</v>
      </c>
      <c r="B1291" s="23" t="s">
        <v>1237</v>
      </c>
      <c r="C1291" s="23" t="s">
        <v>51</v>
      </c>
      <c r="D1291" s="23" t="s">
        <v>5944</v>
      </c>
      <c r="E1291" s="23" t="s">
        <v>1436</v>
      </c>
      <c r="F1291" s="23" t="s">
        <v>6077</v>
      </c>
      <c r="G1291" s="23" t="s">
        <v>1475</v>
      </c>
      <c r="H1291" s="23" t="s">
        <v>191</v>
      </c>
      <c r="I1291" s="23">
        <v>38331</v>
      </c>
      <c r="J1291" s="23" t="s">
        <v>2990</v>
      </c>
      <c r="K1291" s="31">
        <v>224.13</v>
      </c>
      <c r="L1291" s="24">
        <v>8425144383314</v>
      </c>
      <c r="M1291" s="23">
        <v>190</v>
      </c>
      <c r="N1291" s="24">
        <v>1</v>
      </c>
    </row>
    <row r="1292" spans="1:14" x14ac:dyDescent="0.3">
      <c r="A1292" s="23" t="s">
        <v>5781</v>
      </c>
      <c r="B1292" s="23" t="s">
        <v>1237</v>
      </c>
      <c r="C1292" s="23" t="s">
        <v>51</v>
      </c>
      <c r="D1292" s="23" t="s">
        <v>5944</v>
      </c>
      <c r="E1292" s="23" t="s">
        <v>1436</v>
      </c>
      <c r="F1292" s="23" t="s">
        <v>6077</v>
      </c>
      <c r="G1292" s="23" t="s">
        <v>1475</v>
      </c>
      <c r="H1292" s="23" t="s">
        <v>191</v>
      </c>
      <c r="I1292" s="23">
        <v>38332</v>
      </c>
      <c r="J1292" s="23" t="s">
        <v>2991</v>
      </c>
      <c r="K1292" s="31">
        <v>253.97</v>
      </c>
      <c r="L1292" s="24">
        <v>8425144383321</v>
      </c>
      <c r="M1292" s="23">
        <v>190</v>
      </c>
      <c r="N1292" s="24">
        <v>1</v>
      </c>
    </row>
    <row r="1293" spans="1:14" x14ac:dyDescent="0.3">
      <c r="A1293" s="23" t="s">
        <v>5781</v>
      </c>
      <c r="B1293" s="23" t="s">
        <v>1237</v>
      </c>
      <c r="C1293" s="23" t="s">
        <v>51</v>
      </c>
      <c r="D1293" s="23" t="s">
        <v>5944</v>
      </c>
      <c r="E1293" s="23" t="s">
        <v>1436</v>
      </c>
      <c r="F1293" s="23" t="s">
        <v>6080</v>
      </c>
      <c r="G1293" s="23" t="s">
        <v>2968</v>
      </c>
      <c r="H1293" s="23" t="s">
        <v>191</v>
      </c>
      <c r="I1293" s="23" t="s">
        <v>2969</v>
      </c>
      <c r="J1293" s="23" t="s">
        <v>2970</v>
      </c>
      <c r="K1293" s="31">
        <v>2.89</v>
      </c>
      <c r="L1293" s="24">
        <v>8425144865636</v>
      </c>
      <c r="M1293" s="23">
        <v>191</v>
      </c>
      <c r="N1293" s="24">
        <v>25</v>
      </c>
    </row>
    <row r="1294" spans="1:14" x14ac:dyDescent="0.3">
      <c r="A1294" s="23" t="s">
        <v>5781</v>
      </c>
      <c r="B1294" s="23" t="s">
        <v>1237</v>
      </c>
      <c r="C1294" s="23" t="s">
        <v>51</v>
      </c>
      <c r="D1294" s="23" t="s">
        <v>5944</v>
      </c>
      <c r="E1294" s="23" t="s">
        <v>1436</v>
      </c>
      <c r="F1294" s="23" t="s">
        <v>6080</v>
      </c>
      <c r="G1294" s="23" t="s">
        <v>2968</v>
      </c>
      <c r="H1294" s="23" t="s">
        <v>191</v>
      </c>
      <c r="I1294" s="23" t="s">
        <v>2971</v>
      </c>
      <c r="J1294" s="23" t="s">
        <v>2972</v>
      </c>
      <c r="K1294" s="31">
        <v>3.88</v>
      </c>
      <c r="L1294" s="24">
        <v>8425144865643</v>
      </c>
      <c r="M1294" s="23">
        <v>191</v>
      </c>
      <c r="N1294" s="24">
        <v>25</v>
      </c>
    </row>
    <row r="1295" spans="1:14" x14ac:dyDescent="0.3">
      <c r="A1295" s="23" t="s">
        <v>5781</v>
      </c>
      <c r="B1295" s="23" t="s">
        <v>1237</v>
      </c>
      <c r="C1295" s="23" t="s">
        <v>51</v>
      </c>
      <c r="D1295" s="23" t="s">
        <v>5944</v>
      </c>
      <c r="E1295" s="23" t="s">
        <v>1436</v>
      </c>
      <c r="F1295" s="23" t="s">
        <v>6080</v>
      </c>
      <c r="G1295" s="23" t="s">
        <v>2968</v>
      </c>
      <c r="H1295" s="23" t="s">
        <v>191</v>
      </c>
      <c r="I1295" s="23" t="s">
        <v>2973</v>
      </c>
      <c r="J1295" s="23" t="s">
        <v>2974</v>
      </c>
      <c r="K1295" s="31">
        <v>5.96</v>
      </c>
      <c r="L1295" s="24">
        <v>8425144865650</v>
      </c>
      <c r="M1295" s="23">
        <v>191</v>
      </c>
      <c r="N1295" s="24">
        <v>10</v>
      </c>
    </row>
    <row r="1296" spans="1:14" x14ac:dyDescent="0.3">
      <c r="A1296" s="23" t="s">
        <v>5781</v>
      </c>
      <c r="B1296" s="23" t="s">
        <v>1237</v>
      </c>
      <c r="C1296" s="23" t="s">
        <v>51</v>
      </c>
      <c r="D1296" s="23" t="s">
        <v>5944</v>
      </c>
      <c r="E1296" s="23" t="s">
        <v>1436</v>
      </c>
      <c r="F1296" s="23" t="s">
        <v>6080</v>
      </c>
      <c r="G1296" s="23" t="s">
        <v>2968</v>
      </c>
      <c r="H1296" s="23" t="s">
        <v>191</v>
      </c>
      <c r="I1296" s="23" t="s">
        <v>2975</v>
      </c>
      <c r="J1296" s="23" t="s">
        <v>2976</v>
      </c>
      <c r="K1296" s="31">
        <v>20.84</v>
      </c>
      <c r="L1296" s="24">
        <v>8425144865667</v>
      </c>
      <c r="M1296" s="23">
        <v>191</v>
      </c>
      <c r="N1296" s="24">
        <v>3</v>
      </c>
    </row>
    <row r="1297" spans="1:14" x14ac:dyDescent="0.3">
      <c r="A1297" s="23" t="s">
        <v>5781</v>
      </c>
      <c r="B1297" s="23" t="s">
        <v>1237</v>
      </c>
      <c r="C1297" s="23" t="s">
        <v>51</v>
      </c>
      <c r="D1297" s="23" t="s">
        <v>5944</v>
      </c>
      <c r="E1297" s="23" t="s">
        <v>1436</v>
      </c>
      <c r="F1297" s="23" t="s">
        <v>6080</v>
      </c>
      <c r="G1297" s="23" t="s">
        <v>2968</v>
      </c>
      <c r="H1297" s="23" t="s">
        <v>191</v>
      </c>
      <c r="I1297" s="23" t="s">
        <v>2977</v>
      </c>
      <c r="J1297" s="23" t="s">
        <v>2978</v>
      </c>
      <c r="K1297" s="31">
        <v>36.86</v>
      </c>
      <c r="L1297" s="24">
        <v>8425144865674</v>
      </c>
      <c r="M1297" s="23">
        <v>191</v>
      </c>
      <c r="N1297" s="24">
        <v>2</v>
      </c>
    </row>
    <row r="1298" spans="1:14" x14ac:dyDescent="0.3">
      <c r="A1298" s="23" t="s">
        <v>5781</v>
      </c>
      <c r="B1298" s="23" t="s">
        <v>1237</v>
      </c>
      <c r="C1298" s="23" t="s">
        <v>51</v>
      </c>
      <c r="D1298" s="23" t="s">
        <v>5944</v>
      </c>
      <c r="E1298" s="23" t="s">
        <v>1436</v>
      </c>
      <c r="F1298" s="23" t="s">
        <v>6080</v>
      </c>
      <c r="G1298" s="23" t="s">
        <v>2968</v>
      </c>
      <c r="H1298" s="23" t="s">
        <v>191</v>
      </c>
      <c r="I1298" s="23" t="s">
        <v>2979</v>
      </c>
      <c r="J1298" s="23" t="s">
        <v>2980</v>
      </c>
      <c r="K1298" s="31">
        <v>59</v>
      </c>
      <c r="L1298" s="24">
        <v>8425144865681</v>
      </c>
      <c r="M1298" s="23">
        <v>191</v>
      </c>
      <c r="N1298" s="24">
        <v>1</v>
      </c>
    </row>
    <row r="1299" spans="1:14" x14ac:dyDescent="0.3">
      <c r="A1299" s="23" t="s">
        <v>5781</v>
      </c>
      <c r="B1299" s="23" t="s">
        <v>1237</v>
      </c>
      <c r="C1299" s="23" t="s">
        <v>51</v>
      </c>
      <c r="D1299" s="23" t="s">
        <v>5944</v>
      </c>
      <c r="E1299" s="23" t="s">
        <v>1436</v>
      </c>
      <c r="F1299" s="23" t="s">
        <v>6080</v>
      </c>
      <c r="G1299" s="23" t="s">
        <v>2968</v>
      </c>
      <c r="H1299" s="23" t="s">
        <v>191</v>
      </c>
      <c r="I1299" s="23" t="s">
        <v>2981</v>
      </c>
      <c r="J1299" s="23" t="s">
        <v>2982</v>
      </c>
      <c r="K1299" s="31">
        <v>3.15</v>
      </c>
      <c r="L1299" s="24">
        <v>8425144150077</v>
      </c>
      <c r="M1299" s="23">
        <v>191</v>
      </c>
      <c r="N1299" s="24">
        <v>25</v>
      </c>
    </row>
    <row r="1300" spans="1:14" x14ac:dyDescent="0.3">
      <c r="A1300" s="23" t="s">
        <v>5781</v>
      </c>
      <c r="B1300" s="23" t="s">
        <v>1237</v>
      </c>
      <c r="C1300" s="23" t="s">
        <v>51</v>
      </c>
      <c r="D1300" s="23" t="s">
        <v>5944</v>
      </c>
      <c r="E1300" s="23" t="s">
        <v>1436</v>
      </c>
      <c r="F1300" s="23" t="s">
        <v>6080</v>
      </c>
      <c r="G1300" s="23" t="s">
        <v>2968</v>
      </c>
      <c r="H1300" s="23" t="s">
        <v>191</v>
      </c>
      <c r="I1300" s="23" t="s">
        <v>2983</v>
      </c>
      <c r="J1300" s="23" t="s">
        <v>2984</v>
      </c>
      <c r="K1300" s="31">
        <v>3.79</v>
      </c>
      <c r="L1300" s="24">
        <v>8425144150084</v>
      </c>
      <c r="M1300" s="23">
        <v>191</v>
      </c>
      <c r="N1300" s="24">
        <v>25</v>
      </c>
    </row>
    <row r="1301" spans="1:14" x14ac:dyDescent="0.3">
      <c r="A1301" s="23" t="s">
        <v>6081</v>
      </c>
      <c r="B1301" s="23" t="s">
        <v>1538</v>
      </c>
      <c r="C1301" s="23" t="s">
        <v>51</v>
      </c>
      <c r="D1301" s="23" t="s">
        <v>6082</v>
      </c>
      <c r="E1301" s="23" t="s">
        <v>1539</v>
      </c>
      <c r="F1301" s="23" t="s">
        <v>6083</v>
      </c>
      <c r="G1301" s="23" t="s">
        <v>1540</v>
      </c>
      <c r="H1301" s="23" t="s">
        <v>1541</v>
      </c>
      <c r="I1301" s="23">
        <v>36039</v>
      </c>
      <c r="J1301" s="23" t="s">
        <v>3306</v>
      </c>
      <c r="K1301" s="31">
        <v>7.99</v>
      </c>
      <c r="L1301" s="24">
        <v>8425144190233</v>
      </c>
      <c r="M1301" s="23">
        <v>203</v>
      </c>
      <c r="N1301" s="24">
        <v>1</v>
      </c>
    </row>
    <row r="1302" spans="1:14" x14ac:dyDescent="0.3">
      <c r="A1302" s="23" t="s">
        <v>6081</v>
      </c>
      <c r="B1302" s="23" t="s">
        <v>1538</v>
      </c>
      <c r="C1302" s="23" t="s">
        <v>51</v>
      </c>
      <c r="D1302" s="23" t="s">
        <v>6082</v>
      </c>
      <c r="E1302" s="23" t="s">
        <v>1539</v>
      </c>
      <c r="F1302" s="23" t="s">
        <v>6083</v>
      </c>
      <c r="G1302" s="23" t="s">
        <v>1540</v>
      </c>
      <c r="H1302" s="23" t="s">
        <v>1541</v>
      </c>
      <c r="I1302" s="23">
        <v>36041</v>
      </c>
      <c r="J1302" s="23" t="s">
        <v>3307</v>
      </c>
      <c r="K1302" s="31">
        <v>10.92</v>
      </c>
      <c r="L1302" s="24">
        <v>8425144360414</v>
      </c>
      <c r="M1302" s="23">
        <v>203</v>
      </c>
      <c r="N1302" s="24">
        <v>1</v>
      </c>
    </row>
    <row r="1303" spans="1:14" x14ac:dyDescent="0.3">
      <c r="A1303" s="23" t="s">
        <v>6081</v>
      </c>
      <c r="B1303" s="23" t="s">
        <v>1538</v>
      </c>
      <c r="C1303" s="23" t="s">
        <v>51</v>
      </c>
      <c r="D1303" s="23" t="s">
        <v>6082</v>
      </c>
      <c r="E1303" s="23" t="s">
        <v>1539</v>
      </c>
      <c r="F1303" s="23" t="s">
        <v>6083</v>
      </c>
      <c r="G1303" s="23" t="s">
        <v>1540</v>
      </c>
      <c r="H1303" s="23" t="s">
        <v>1541</v>
      </c>
      <c r="I1303" s="23">
        <v>36042</v>
      </c>
      <c r="J1303" s="23" t="s">
        <v>3308</v>
      </c>
      <c r="K1303" s="31">
        <v>16.79</v>
      </c>
      <c r="L1303" s="24">
        <v>8425144360421</v>
      </c>
      <c r="M1303" s="23">
        <v>203</v>
      </c>
      <c r="N1303" s="24">
        <v>1</v>
      </c>
    </row>
    <row r="1304" spans="1:14" x14ac:dyDescent="0.3">
      <c r="A1304" s="23" t="s">
        <v>6081</v>
      </c>
      <c r="B1304" s="23" t="s">
        <v>1538</v>
      </c>
      <c r="C1304" s="23" t="s">
        <v>51</v>
      </c>
      <c r="D1304" s="23" t="s">
        <v>6082</v>
      </c>
      <c r="E1304" s="23" t="s">
        <v>1539</v>
      </c>
      <c r="F1304" s="23" t="s">
        <v>6083</v>
      </c>
      <c r="G1304" s="23" t="s">
        <v>1540</v>
      </c>
      <c r="H1304" s="23" t="s">
        <v>1541</v>
      </c>
      <c r="I1304" s="23">
        <v>36043</v>
      </c>
      <c r="J1304" s="23" t="s">
        <v>3309</v>
      </c>
      <c r="K1304" s="31">
        <v>26.82</v>
      </c>
      <c r="L1304" s="24">
        <v>8425144360438</v>
      </c>
      <c r="M1304" s="23">
        <v>203</v>
      </c>
      <c r="N1304" s="24">
        <v>1</v>
      </c>
    </row>
    <row r="1305" spans="1:14" x14ac:dyDescent="0.3">
      <c r="A1305" s="23" t="s">
        <v>6081</v>
      </c>
      <c r="B1305" s="23" t="s">
        <v>1538</v>
      </c>
      <c r="C1305" s="23" t="s">
        <v>51</v>
      </c>
      <c r="D1305" s="23" t="s">
        <v>6082</v>
      </c>
      <c r="E1305" s="23" t="s">
        <v>1539</v>
      </c>
      <c r="F1305" s="23" t="s">
        <v>6083</v>
      </c>
      <c r="G1305" s="23" t="s">
        <v>1540</v>
      </c>
      <c r="H1305" s="23" t="s">
        <v>1541</v>
      </c>
      <c r="I1305" s="23">
        <v>36044</v>
      </c>
      <c r="J1305" s="23" t="s">
        <v>3310</v>
      </c>
      <c r="K1305" s="31">
        <v>40.68</v>
      </c>
      <c r="L1305" s="24">
        <v>8425144360445</v>
      </c>
      <c r="M1305" s="23">
        <v>203</v>
      </c>
      <c r="N1305" s="24">
        <v>1</v>
      </c>
    </row>
    <row r="1306" spans="1:14" x14ac:dyDescent="0.3">
      <c r="A1306" s="23" t="s">
        <v>6081</v>
      </c>
      <c r="B1306" s="23" t="s">
        <v>1538</v>
      </c>
      <c r="C1306" s="23" t="s">
        <v>51</v>
      </c>
      <c r="D1306" s="23" t="s">
        <v>6082</v>
      </c>
      <c r="E1306" s="23" t="s">
        <v>1539</v>
      </c>
      <c r="F1306" s="23" t="s">
        <v>6083</v>
      </c>
      <c r="G1306" s="23" t="s">
        <v>1540</v>
      </c>
      <c r="H1306" s="23" t="s">
        <v>1541</v>
      </c>
      <c r="I1306" s="23">
        <v>36045</v>
      </c>
      <c r="J1306" s="23" t="s">
        <v>3311</v>
      </c>
      <c r="K1306" s="31">
        <v>70.040000000000006</v>
      </c>
      <c r="L1306" s="24">
        <v>8425144360452</v>
      </c>
      <c r="M1306" s="23">
        <v>203</v>
      </c>
      <c r="N1306" s="24">
        <v>1</v>
      </c>
    </row>
    <row r="1307" spans="1:14" x14ac:dyDescent="0.3">
      <c r="A1307" s="23" t="s">
        <v>6081</v>
      </c>
      <c r="B1307" s="23" t="s">
        <v>1538</v>
      </c>
      <c r="C1307" s="23" t="s">
        <v>51</v>
      </c>
      <c r="D1307" s="23" t="s">
        <v>6082</v>
      </c>
      <c r="E1307" s="23" t="s">
        <v>1539</v>
      </c>
      <c r="F1307" s="23" t="s">
        <v>6083</v>
      </c>
      <c r="G1307" s="23" t="s">
        <v>1540</v>
      </c>
      <c r="H1307" s="23" t="s">
        <v>1541</v>
      </c>
      <c r="I1307" s="23">
        <v>36046</v>
      </c>
      <c r="J1307" s="23" t="s">
        <v>3312</v>
      </c>
      <c r="K1307" s="31">
        <v>119.53</v>
      </c>
      <c r="L1307" s="24">
        <v>8425144360469</v>
      </c>
      <c r="M1307" s="23">
        <v>203</v>
      </c>
      <c r="N1307" s="24">
        <v>1</v>
      </c>
    </row>
    <row r="1308" spans="1:14" x14ac:dyDescent="0.3">
      <c r="A1308" s="23" t="s">
        <v>6081</v>
      </c>
      <c r="B1308" s="23" t="s">
        <v>1538</v>
      </c>
      <c r="C1308" s="23" t="s">
        <v>51</v>
      </c>
      <c r="D1308" s="23" t="s">
        <v>6082</v>
      </c>
      <c r="E1308" s="23" t="s">
        <v>1539</v>
      </c>
      <c r="F1308" s="23" t="s">
        <v>6083</v>
      </c>
      <c r="G1308" s="23" t="s">
        <v>1540</v>
      </c>
      <c r="H1308" s="23" t="s">
        <v>1541</v>
      </c>
      <c r="I1308" s="23">
        <v>36049</v>
      </c>
      <c r="J1308" s="23" t="s">
        <v>3313</v>
      </c>
      <c r="K1308" s="31">
        <v>7.99</v>
      </c>
      <c r="L1308" s="24">
        <v>8425144190240</v>
      </c>
      <c r="M1308" s="23">
        <v>203</v>
      </c>
      <c r="N1308" s="24">
        <v>1</v>
      </c>
    </row>
    <row r="1309" spans="1:14" x14ac:dyDescent="0.3">
      <c r="A1309" s="23" t="s">
        <v>6081</v>
      </c>
      <c r="B1309" s="23" t="s">
        <v>1538</v>
      </c>
      <c r="C1309" s="23" t="s">
        <v>51</v>
      </c>
      <c r="D1309" s="23" t="s">
        <v>6082</v>
      </c>
      <c r="E1309" s="23" t="s">
        <v>1539</v>
      </c>
      <c r="F1309" s="23" t="s">
        <v>6083</v>
      </c>
      <c r="G1309" s="23" t="s">
        <v>1540</v>
      </c>
      <c r="H1309" s="23" t="s">
        <v>1541</v>
      </c>
      <c r="I1309" s="23">
        <v>36051</v>
      </c>
      <c r="J1309" s="23" t="s">
        <v>3314</v>
      </c>
      <c r="K1309" s="31">
        <v>10.92</v>
      </c>
      <c r="L1309" s="24">
        <v>8425144360513</v>
      </c>
      <c r="M1309" s="23">
        <v>203</v>
      </c>
      <c r="N1309" s="24">
        <v>1</v>
      </c>
    </row>
    <row r="1310" spans="1:14" x14ac:dyDescent="0.3">
      <c r="A1310" s="23" t="s">
        <v>6081</v>
      </c>
      <c r="B1310" s="23" t="s">
        <v>1538</v>
      </c>
      <c r="C1310" s="23" t="s">
        <v>51</v>
      </c>
      <c r="D1310" s="23" t="s">
        <v>6082</v>
      </c>
      <c r="E1310" s="23" t="s">
        <v>1539</v>
      </c>
      <c r="F1310" s="23" t="s">
        <v>6083</v>
      </c>
      <c r="G1310" s="23" t="s">
        <v>1540</v>
      </c>
      <c r="H1310" s="23" t="s">
        <v>1541</v>
      </c>
      <c r="I1310" s="23">
        <v>36052</v>
      </c>
      <c r="J1310" s="23" t="s">
        <v>3315</v>
      </c>
      <c r="K1310" s="31">
        <v>16.79</v>
      </c>
      <c r="L1310" s="24">
        <v>8425144360520</v>
      </c>
      <c r="M1310" s="23">
        <v>203</v>
      </c>
      <c r="N1310" s="24">
        <v>1</v>
      </c>
    </row>
    <row r="1311" spans="1:14" x14ac:dyDescent="0.3">
      <c r="A1311" s="23" t="s">
        <v>6081</v>
      </c>
      <c r="B1311" s="23" t="s">
        <v>1538</v>
      </c>
      <c r="C1311" s="23" t="s">
        <v>51</v>
      </c>
      <c r="D1311" s="23" t="s">
        <v>6082</v>
      </c>
      <c r="E1311" s="23" t="s">
        <v>1539</v>
      </c>
      <c r="F1311" s="23" t="s">
        <v>6083</v>
      </c>
      <c r="G1311" s="23" t="s">
        <v>1540</v>
      </c>
      <c r="H1311" s="23" t="s">
        <v>1541</v>
      </c>
      <c r="I1311" s="23">
        <v>36053</v>
      </c>
      <c r="J1311" s="23" t="s">
        <v>3316</v>
      </c>
      <c r="K1311" s="31">
        <v>26.82</v>
      </c>
      <c r="L1311" s="24">
        <v>8425144360537</v>
      </c>
      <c r="M1311" s="23">
        <v>203</v>
      </c>
      <c r="N1311" s="24">
        <v>1</v>
      </c>
    </row>
    <row r="1312" spans="1:14" x14ac:dyDescent="0.3">
      <c r="A1312" s="23" t="s">
        <v>6081</v>
      </c>
      <c r="B1312" s="23" t="s">
        <v>1538</v>
      </c>
      <c r="C1312" s="23" t="s">
        <v>51</v>
      </c>
      <c r="D1312" s="23" t="s">
        <v>6082</v>
      </c>
      <c r="E1312" s="23" t="s">
        <v>1539</v>
      </c>
      <c r="F1312" s="23" t="s">
        <v>6083</v>
      </c>
      <c r="G1312" s="23" t="s">
        <v>1540</v>
      </c>
      <c r="H1312" s="23" t="s">
        <v>1541</v>
      </c>
      <c r="I1312" s="23">
        <v>36090</v>
      </c>
      <c r="J1312" s="23" t="s">
        <v>3318</v>
      </c>
      <c r="K1312" s="31">
        <v>9.73</v>
      </c>
      <c r="L1312" s="24">
        <v>8425144360902</v>
      </c>
      <c r="M1312" s="23">
        <v>203</v>
      </c>
      <c r="N1312" s="24">
        <v>1</v>
      </c>
    </row>
    <row r="1313" spans="1:14" x14ac:dyDescent="0.3">
      <c r="A1313" s="23" t="s">
        <v>6081</v>
      </c>
      <c r="B1313" s="23" t="s">
        <v>1538</v>
      </c>
      <c r="C1313" s="23" t="s">
        <v>51</v>
      </c>
      <c r="D1313" s="23" t="s">
        <v>6082</v>
      </c>
      <c r="E1313" s="23" t="s">
        <v>1539</v>
      </c>
      <c r="F1313" s="23" t="s">
        <v>6083</v>
      </c>
      <c r="G1313" s="23" t="s">
        <v>1540</v>
      </c>
      <c r="H1313" s="23" t="s">
        <v>1541</v>
      </c>
      <c r="I1313" s="23">
        <v>36091</v>
      </c>
      <c r="J1313" s="23" t="s">
        <v>3321</v>
      </c>
      <c r="K1313" s="31">
        <v>12.03</v>
      </c>
      <c r="L1313" s="24">
        <v>8425144360919</v>
      </c>
      <c r="M1313" s="23">
        <v>203</v>
      </c>
      <c r="N1313" s="24">
        <v>1</v>
      </c>
    </row>
    <row r="1314" spans="1:14" x14ac:dyDescent="0.3">
      <c r="A1314" s="23" t="s">
        <v>6081</v>
      </c>
      <c r="B1314" s="23" t="s">
        <v>1538</v>
      </c>
      <c r="C1314" s="23" t="s">
        <v>51</v>
      </c>
      <c r="D1314" s="23" t="s">
        <v>6082</v>
      </c>
      <c r="E1314" s="23" t="s">
        <v>1539</v>
      </c>
      <c r="F1314" s="23" t="s">
        <v>6083</v>
      </c>
      <c r="G1314" s="23" t="s">
        <v>1540</v>
      </c>
      <c r="H1314" s="23" t="s">
        <v>1541</v>
      </c>
      <c r="I1314" s="23">
        <v>36095</v>
      </c>
      <c r="J1314" s="23" t="s">
        <v>1542</v>
      </c>
      <c r="K1314" s="31">
        <v>9.73</v>
      </c>
      <c r="L1314" s="24">
        <v>8425144360957</v>
      </c>
      <c r="M1314" s="23">
        <v>204</v>
      </c>
      <c r="N1314" s="24">
        <v>1</v>
      </c>
    </row>
    <row r="1315" spans="1:14" x14ac:dyDescent="0.3">
      <c r="A1315" s="23" t="s">
        <v>6081</v>
      </c>
      <c r="B1315" s="23" t="s">
        <v>1538</v>
      </c>
      <c r="C1315" s="23" t="s">
        <v>51</v>
      </c>
      <c r="D1315" s="23" t="s">
        <v>6082</v>
      </c>
      <c r="E1315" s="23" t="s">
        <v>1539</v>
      </c>
      <c r="F1315" s="23" t="s">
        <v>6083</v>
      </c>
      <c r="G1315" s="23" t="s">
        <v>1540</v>
      </c>
      <c r="H1315" s="23" t="s">
        <v>1541</v>
      </c>
      <c r="I1315" s="23">
        <v>36096</v>
      </c>
      <c r="J1315" s="23" t="s">
        <v>1543</v>
      </c>
      <c r="K1315" s="31">
        <v>12.03</v>
      </c>
      <c r="L1315" s="24">
        <v>8425144360964</v>
      </c>
      <c r="M1315" s="23">
        <v>204</v>
      </c>
      <c r="N1315" s="24">
        <v>1</v>
      </c>
    </row>
    <row r="1316" spans="1:14" x14ac:dyDescent="0.3">
      <c r="A1316" s="23" t="s">
        <v>6081</v>
      </c>
      <c r="B1316" s="23" t="s">
        <v>1538</v>
      </c>
      <c r="C1316" s="23" t="s">
        <v>51</v>
      </c>
      <c r="D1316" s="23" t="s">
        <v>6082</v>
      </c>
      <c r="E1316" s="23" t="s">
        <v>1539</v>
      </c>
      <c r="F1316" s="23" t="s">
        <v>6083</v>
      </c>
      <c r="G1316" s="23" t="s">
        <v>1540</v>
      </c>
      <c r="H1316" s="23" t="s">
        <v>1541</v>
      </c>
      <c r="I1316" s="23">
        <v>36120</v>
      </c>
      <c r="J1316" s="23" t="s">
        <v>1544</v>
      </c>
      <c r="K1316" s="31">
        <v>7.88</v>
      </c>
      <c r="L1316" s="24">
        <v>8425144361206</v>
      </c>
      <c r="M1316" s="23">
        <v>204</v>
      </c>
      <c r="N1316" s="24">
        <v>1</v>
      </c>
    </row>
    <row r="1317" spans="1:14" x14ac:dyDescent="0.3">
      <c r="A1317" s="23" t="s">
        <v>6081</v>
      </c>
      <c r="B1317" s="23" t="s">
        <v>1538</v>
      </c>
      <c r="C1317" s="23" t="s">
        <v>51</v>
      </c>
      <c r="D1317" s="23" t="s">
        <v>6082</v>
      </c>
      <c r="E1317" s="23" t="s">
        <v>1539</v>
      </c>
      <c r="F1317" s="23" t="s">
        <v>6083</v>
      </c>
      <c r="G1317" s="23" t="s">
        <v>1540</v>
      </c>
      <c r="H1317" s="23" t="s">
        <v>1541</v>
      </c>
      <c r="I1317" s="23">
        <v>36122</v>
      </c>
      <c r="J1317" s="23" t="s">
        <v>1545</v>
      </c>
      <c r="K1317" s="31">
        <v>8.83</v>
      </c>
      <c r="L1317" s="24">
        <v>8425144361220</v>
      </c>
      <c r="M1317" s="23">
        <v>204</v>
      </c>
      <c r="N1317" s="24">
        <v>1</v>
      </c>
    </row>
    <row r="1318" spans="1:14" x14ac:dyDescent="0.3">
      <c r="A1318" s="23" t="s">
        <v>6081</v>
      </c>
      <c r="B1318" s="23" t="s">
        <v>1538</v>
      </c>
      <c r="C1318" s="23" t="s">
        <v>51</v>
      </c>
      <c r="D1318" s="23" t="s">
        <v>6082</v>
      </c>
      <c r="E1318" s="23" t="s">
        <v>1539</v>
      </c>
      <c r="F1318" s="23" t="s">
        <v>6083</v>
      </c>
      <c r="G1318" s="23" t="s">
        <v>1540</v>
      </c>
      <c r="H1318" s="23" t="s">
        <v>1541</v>
      </c>
      <c r="I1318" s="23">
        <v>36123</v>
      </c>
      <c r="J1318" s="23" t="s">
        <v>1547</v>
      </c>
      <c r="K1318" s="31">
        <v>12.58</v>
      </c>
      <c r="L1318" s="24">
        <v>8425144361237</v>
      </c>
      <c r="M1318" s="23">
        <v>204</v>
      </c>
      <c r="N1318" s="24">
        <v>1</v>
      </c>
    </row>
    <row r="1319" spans="1:14" x14ac:dyDescent="0.3">
      <c r="A1319" s="23" t="s">
        <v>6081</v>
      </c>
      <c r="B1319" s="23" t="s">
        <v>1538</v>
      </c>
      <c r="C1319" s="23" t="s">
        <v>51</v>
      </c>
      <c r="D1319" s="23" t="s">
        <v>6082</v>
      </c>
      <c r="E1319" s="23" t="s">
        <v>1539</v>
      </c>
      <c r="F1319" s="23" t="s">
        <v>6083</v>
      </c>
      <c r="G1319" s="23" t="s">
        <v>1540</v>
      </c>
      <c r="H1319" s="23" t="s">
        <v>1541</v>
      </c>
      <c r="I1319" s="23">
        <v>36124</v>
      </c>
      <c r="J1319" s="23" t="s">
        <v>1549</v>
      </c>
      <c r="K1319" s="31">
        <v>22.12</v>
      </c>
      <c r="L1319" s="24">
        <v>8425144361244</v>
      </c>
      <c r="M1319" s="23">
        <v>204</v>
      </c>
      <c r="N1319" s="24">
        <v>1</v>
      </c>
    </row>
    <row r="1320" spans="1:14" x14ac:dyDescent="0.3">
      <c r="A1320" s="23" t="s">
        <v>6081</v>
      </c>
      <c r="B1320" s="23" t="s">
        <v>1538</v>
      </c>
      <c r="C1320" s="23" t="s">
        <v>51</v>
      </c>
      <c r="D1320" s="23" t="s">
        <v>6082</v>
      </c>
      <c r="E1320" s="23" t="s">
        <v>1539</v>
      </c>
      <c r="F1320" s="23" t="s">
        <v>6083</v>
      </c>
      <c r="G1320" s="23" t="s">
        <v>1540</v>
      </c>
      <c r="H1320" s="23" t="s">
        <v>1541</v>
      </c>
      <c r="I1320" s="23">
        <v>36125</v>
      </c>
      <c r="J1320" s="23" t="s">
        <v>1551</v>
      </c>
      <c r="K1320" s="31">
        <v>30.25</v>
      </c>
      <c r="L1320" s="24">
        <v>8425144361251</v>
      </c>
      <c r="M1320" s="23">
        <v>204</v>
      </c>
      <c r="N1320" s="24">
        <v>1</v>
      </c>
    </row>
    <row r="1321" spans="1:14" x14ac:dyDescent="0.3">
      <c r="A1321" s="23" t="s">
        <v>6081</v>
      </c>
      <c r="B1321" s="23" t="s">
        <v>1538</v>
      </c>
      <c r="C1321" s="23" t="s">
        <v>51</v>
      </c>
      <c r="D1321" s="23" t="s">
        <v>6082</v>
      </c>
      <c r="E1321" s="23" t="s">
        <v>1539</v>
      </c>
      <c r="F1321" s="23" t="s">
        <v>6083</v>
      </c>
      <c r="G1321" s="23" t="s">
        <v>1540</v>
      </c>
      <c r="H1321" s="23" t="s">
        <v>1541</v>
      </c>
      <c r="I1321" s="23">
        <v>36126</v>
      </c>
      <c r="J1321" s="23" t="s">
        <v>1553</v>
      </c>
      <c r="K1321" s="31">
        <v>49.78</v>
      </c>
      <c r="L1321" s="24">
        <v>8425144361268</v>
      </c>
      <c r="M1321" s="23">
        <v>204</v>
      </c>
      <c r="N1321" s="24">
        <v>1</v>
      </c>
    </row>
    <row r="1322" spans="1:14" x14ac:dyDescent="0.3">
      <c r="A1322" s="23" t="s">
        <v>6081</v>
      </c>
      <c r="B1322" s="23" t="s">
        <v>1538</v>
      </c>
      <c r="C1322" s="23" t="s">
        <v>51</v>
      </c>
      <c r="D1322" s="23" t="s">
        <v>6082</v>
      </c>
      <c r="E1322" s="23" t="s">
        <v>1539</v>
      </c>
      <c r="F1322" s="23" t="s">
        <v>6083</v>
      </c>
      <c r="G1322" s="23" t="s">
        <v>1540</v>
      </c>
      <c r="H1322" s="23" t="s">
        <v>1541</v>
      </c>
      <c r="I1322" s="23">
        <v>36127</v>
      </c>
      <c r="J1322" s="23" t="s">
        <v>1554</v>
      </c>
      <c r="K1322" s="31">
        <v>81.290000000000006</v>
      </c>
      <c r="L1322" s="24">
        <v>8425144361275</v>
      </c>
      <c r="M1322" s="23">
        <v>204</v>
      </c>
      <c r="N1322" s="24">
        <v>1</v>
      </c>
    </row>
    <row r="1323" spans="1:14" x14ac:dyDescent="0.3">
      <c r="A1323" s="23" t="s">
        <v>6081</v>
      </c>
      <c r="B1323" s="23" t="s">
        <v>1538</v>
      </c>
      <c r="C1323" s="23" t="s">
        <v>51</v>
      </c>
      <c r="D1323" s="23" t="s">
        <v>6082</v>
      </c>
      <c r="E1323" s="23" t="s">
        <v>1539</v>
      </c>
      <c r="F1323" s="23" t="s">
        <v>6083</v>
      </c>
      <c r="G1323" s="23" t="s">
        <v>1540</v>
      </c>
      <c r="H1323" s="23" t="s">
        <v>1541</v>
      </c>
      <c r="I1323" s="23">
        <v>36131</v>
      </c>
      <c r="J1323" s="23" t="s">
        <v>1555</v>
      </c>
      <c r="K1323" s="31">
        <v>8.83</v>
      </c>
      <c r="L1323" s="24">
        <v>8425144361312</v>
      </c>
      <c r="M1323" s="23">
        <v>204</v>
      </c>
      <c r="N1323" s="24">
        <v>1</v>
      </c>
    </row>
    <row r="1324" spans="1:14" x14ac:dyDescent="0.3">
      <c r="A1324" s="23" t="s">
        <v>6081</v>
      </c>
      <c r="B1324" s="23" t="s">
        <v>1538</v>
      </c>
      <c r="C1324" s="23" t="s">
        <v>51</v>
      </c>
      <c r="D1324" s="23" t="s">
        <v>6082</v>
      </c>
      <c r="E1324" s="23" t="s">
        <v>1539</v>
      </c>
      <c r="F1324" s="23" t="s">
        <v>6083</v>
      </c>
      <c r="G1324" s="23" t="s">
        <v>1540</v>
      </c>
      <c r="H1324" s="23" t="s">
        <v>1541</v>
      </c>
      <c r="I1324" s="23">
        <v>36132</v>
      </c>
      <c r="J1324" s="23" t="s">
        <v>1556</v>
      </c>
      <c r="K1324" s="31">
        <v>13.18</v>
      </c>
      <c r="L1324" s="24">
        <v>8425144361329</v>
      </c>
      <c r="M1324" s="23">
        <v>204</v>
      </c>
      <c r="N1324" s="24">
        <v>1</v>
      </c>
    </row>
    <row r="1325" spans="1:14" x14ac:dyDescent="0.3">
      <c r="A1325" s="23" t="s">
        <v>6081</v>
      </c>
      <c r="B1325" s="23" t="s">
        <v>1538</v>
      </c>
      <c r="C1325" s="23" t="s">
        <v>51</v>
      </c>
      <c r="D1325" s="23" t="s">
        <v>6082</v>
      </c>
      <c r="E1325" s="23" t="s">
        <v>1539</v>
      </c>
      <c r="F1325" s="23" t="s">
        <v>6083</v>
      </c>
      <c r="G1325" s="23" t="s">
        <v>1540</v>
      </c>
      <c r="H1325" s="23" t="s">
        <v>1541</v>
      </c>
      <c r="I1325" s="23">
        <v>36133</v>
      </c>
      <c r="J1325" s="23" t="s">
        <v>1557</v>
      </c>
      <c r="K1325" s="31">
        <v>23.16</v>
      </c>
      <c r="L1325" s="24">
        <v>8425144361336</v>
      </c>
      <c r="M1325" s="23">
        <v>204</v>
      </c>
      <c r="N1325" s="24">
        <v>1</v>
      </c>
    </row>
    <row r="1326" spans="1:14" x14ac:dyDescent="0.3">
      <c r="A1326" s="23" t="s">
        <v>6081</v>
      </c>
      <c r="B1326" s="23" t="s">
        <v>1538</v>
      </c>
      <c r="C1326" s="23" t="s">
        <v>51</v>
      </c>
      <c r="D1326" s="23" t="s">
        <v>6082</v>
      </c>
      <c r="E1326" s="23" t="s">
        <v>1539</v>
      </c>
      <c r="F1326" s="23" t="s">
        <v>6083</v>
      </c>
      <c r="G1326" s="23" t="s">
        <v>1540</v>
      </c>
      <c r="H1326" s="23" t="s">
        <v>1541</v>
      </c>
      <c r="I1326" s="23">
        <v>36099</v>
      </c>
      <c r="J1326" s="23" t="s">
        <v>1559</v>
      </c>
      <c r="K1326" s="31">
        <v>11.87</v>
      </c>
      <c r="L1326" s="24">
        <v>8425144190257</v>
      </c>
      <c r="M1326" s="23">
        <v>205</v>
      </c>
      <c r="N1326" s="24">
        <v>1</v>
      </c>
    </row>
    <row r="1327" spans="1:14" x14ac:dyDescent="0.3">
      <c r="A1327" s="23" t="s">
        <v>6081</v>
      </c>
      <c r="B1327" s="23" t="s">
        <v>1538</v>
      </c>
      <c r="C1327" s="23" t="s">
        <v>51</v>
      </c>
      <c r="D1327" s="23" t="s">
        <v>6082</v>
      </c>
      <c r="E1327" s="23" t="s">
        <v>1539</v>
      </c>
      <c r="F1327" s="23" t="s">
        <v>6083</v>
      </c>
      <c r="G1327" s="23" t="s">
        <v>1540</v>
      </c>
      <c r="H1327" s="23" t="s">
        <v>1541</v>
      </c>
      <c r="I1327" s="23">
        <v>36101</v>
      </c>
      <c r="J1327" s="23" t="s">
        <v>1560</v>
      </c>
      <c r="K1327" s="31">
        <v>14.44</v>
      </c>
      <c r="L1327" s="24">
        <v>8425144361015</v>
      </c>
      <c r="M1327" s="23">
        <v>205</v>
      </c>
      <c r="N1327" s="24">
        <v>1</v>
      </c>
    </row>
    <row r="1328" spans="1:14" x14ac:dyDescent="0.3">
      <c r="A1328" s="23" t="s">
        <v>6081</v>
      </c>
      <c r="B1328" s="23" t="s">
        <v>1538</v>
      </c>
      <c r="C1328" s="23" t="s">
        <v>51</v>
      </c>
      <c r="D1328" s="23" t="s">
        <v>6082</v>
      </c>
      <c r="E1328" s="23" t="s">
        <v>1539</v>
      </c>
      <c r="F1328" s="23" t="s">
        <v>6083</v>
      </c>
      <c r="G1328" s="23" t="s">
        <v>1540</v>
      </c>
      <c r="H1328" s="23" t="s">
        <v>1541</v>
      </c>
      <c r="I1328" s="23">
        <v>36104</v>
      </c>
      <c r="J1328" s="23" t="s">
        <v>1561</v>
      </c>
      <c r="K1328" s="31">
        <v>13.86</v>
      </c>
      <c r="L1328" s="24">
        <v>8425144190264</v>
      </c>
      <c r="M1328" s="23">
        <v>205</v>
      </c>
      <c r="N1328" s="24">
        <v>1</v>
      </c>
    </row>
    <row r="1329" spans="1:14" x14ac:dyDescent="0.3">
      <c r="A1329" s="23" t="s">
        <v>6081</v>
      </c>
      <c r="B1329" s="23" t="s">
        <v>1538</v>
      </c>
      <c r="C1329" s="23" t="s">
        <v>51</v>
      </c>
      <c r="D1329" s="23" t="s">
        <v>6082</v>
      </c>
      <c r="E1329" s="23" t="s">
        <v>1539</v>
      </c>
      <c r="F1329" s="23" t="s">
        <v>6083</v>
      </c>
      <c r="G1329" s="23" t="s">
        <v>1540</v>
      </c>
      <c r="H1329" s="23" t="s">
        <v>1541</v>
      </c>
      <c r="I1329" s="23">
        <v>36106</v>
      </c>
      <c r="J1329" s="23" t="s">
        <v>1562</v>
      </c>
      <c r="K1329" s="31">
        <v>14.44</v>
      </c>
      <c r="L1329" s="24">
        <v>8425144361060</v>
      </c>
      <c r="M1329" s="23">
        <v>205</v>
      </c>
      <c r="N1329" s="24">
        <v>1</v>
      </c>
    </row>
    <row r="1330" spans="1:14" x14ac:dyDescent="0.3">
      <c r="A1330" s="23" t="s">
        <v>6081</v>
      </c>
      <c r="B1330" s="23" t="s">
        <v>1538</v>
      </c>
      <c r="C1330" s="23" t="s">
        <v>51</v>
      </c>
      <c r="D1330" s="23" t="s">
        <v>6082</v>
      </c>
      <c r="E1330" s="23" t="s">
        <v>1539</v>
      </c>
      <c r="F1330" s="23" t="s">
        <v>6083</v>
      </c>
      <c r="G1330" s="23" t="s">
        <v>1540</v>
      </c>
      <c r="H1330" s="23" t="s">
        <v>1541</v>
      </c>
      <c r="I1330" s="23">
        <v>36107</v>
      </c>
      <c r="J1330" s="23" t="s">
        <v>1563</v>
      </c>
      <c r="K1330" s="31">
        <v>10.47</v>
      </c>
      <c r="L1330" s="24">
        <v>8425144190271</v>
      </c>
      <c r="M1330" s="23">
        <v>205</v>
      </c>
      <c r="N1330" s="24">
        <v>1</v>
      </c>
    </row>
    <row r="1331" spans="1:14" x14ac:dyDescent="0.3">
      <c r="A1331" s="23" t="s">
        <v>6081</v>
      </c>
      <c r="B1331" s="23" t="s">
        <v>1538</v>
      </c>
      <c r="C1331" s="23" t="s">
        <v>51</v>
      </c>
      <c r="D1331" s="23" t="s">
        <v>6082</v>
      </c>
      <c r="E1331" s="23" t="s">
        <v>1539</v>
      </c>
      <c r="F1331" s="23" t="s">
        <v>6083</v>
      </c>
      <c r="G1331" s="23" t="s">
        <v>1540</v>
      </c>
      <c r="H1331" s="23" t="s">
        <v>1541</v>
      </c>
      <c r="I1331" s="23">
        <v>36109</v>
      </c>
      <c r="J1331" s="23" t="s">
        <v>1564</v>
      </c>
      <c r="K1331" s="31">
        <v>24.48</v>
      </c>
      <c r="L1331" s="24">
        <v>8425144190288</v>
      </c>
      <c r="M1331" s="23">
        <v>205</v>
      </c>
      <c r="N1331" s="24">
        <v>1</v>
      </c>
    </row>
    <row r="1332" spans="1:14" x14ac:dyDescent="0.3">
      <c r="A1332" s="23" t="s">
        <v>6081</v>
      </c>
      <c r="B1332" s="23" t="s">
        <v>1538</v>
      </c>
      <c r="C1332" s="23" t="s">
        <v>51</v>
      </c>
      <c r="D1332" s="23" t="s">
        <v>6082</v>
      </c>
      <c r="E1332" s="23" t="s">
        <v>1539</v>
      </c>
      <c r="F1332" s="23" t="s">
        <v>6083</v>
      </c>
      <c r="G1332" s="23" t="s">
        <v>1540</v>
      </c>
      <c r="H1332" s="23" t="s">
        <v>1541</v>
      </c>
      <c r="I1332" s="23">
        <v>36150</v>
      </c>
      <c r="J1332" s="23" t="s">
        <v>1565</v>
      </c>
      <c r="K1332" s="31">
        <v>52.84</v>
      </c>
      <c r="L1332" s="24">
        <v>8425144361503</v>
      </c>
      <c r="M1332" s="23">
        <v>205</v>
      </c>
      <c r="N1332" s="24">
        <v>1</v>
      </c>
    </row>
    <row r="1333" spans="1:14" x14ac:dyDescent="0.3">
      <c r="A1333" s="23" t="s">
        <v>6081</v>
      </c>
      <c r="B1333" s="23" t="s">
        <v>1538</v>
      </c>
      <c r="C1333" s="23" t="s">
        <v>51</v>
      </c>
      <c r="D1333" s="23" t="s">
        <v>6082</v>
      </c>
      <c r="E1333" s="23" t="s">
        <v>1539</v>
      </c>
      <c r="F1333" s="23" t="s">
        <v>6083</v>
      </c>
      <c r="G1333" s="23" t="s">
        <v>1540</v>
      </c>
      <c r="H1333" s="23" t="s">
        <v>1541</v>
      </c>
      <c r="I1333" s="23">
        <v>36151</v>
      </c>
      <c r="J1333" s="23" t="s">
        <v>1566</v>
      </c>
      <c r="K1333" s="31">
        <v>76.63</v>
      </c>
      <c r="L1333" s="24">
        <v>8425144361510</v>
      </c>
      <c r="M1333" s="23">
        <v>205</v>
      </c>
      <c r="N1333" s="24">
        <v>1</v>
      </c>
    </row>
    <row r="1334" spans="1:14" x14ac:dyDescent="0.3">
      <c r="A1334" s="23" t="s">
        <v>6081</v>
      </c>
      <c r="B1334" s="23" t="s">
        <v>1538</v>
      </c>
      <c r="C1334" s="23" t="s">
        <v>51</v>
      </c>
      <c r="D1334" s="23" t="s">
        <v>6082</v>
      </c>
      <c r="E1334" s="23" t="s">
        <v>1539</v>
      </c>
      <c r="F1334" s="23" t="s">
        <v>6083</v>
      </c>
      <c r="G1334" s="23" t="s">
        <v>1540</v>
      </c>
      <c r="H1334" s="23" t="s">
        <v>1541</v>
      </c>
      <c r="I1334" s="23">
        <v>36060</v>
      </c>
      <c r="J1334" s="23" t="s">
        <v>1568</v>
      </c>
      <c r="K1334" s="31">
        <v>16.239999999999998</v>
      </c>
      <c r="L1334" s="24">
        <v>8425144360605</v>
      </c>
      <c r="M1334" s="23">
        <v>206</v>
      </c>
      <c r="N1334" s="24">
        <v>1</v>
      </c>
    </row>
    <row r="1335" spans="1:14" x14ac:dyDescent="0.3">
      <c r="A1335" s="23" t="s">
        <v>6081</v>
      </c>
      <c r="B1335" s="23" t="s">
        <v>1538</v>
      </c>
      <c r="C1335" s="23" t="s">
        <v>51</v>
      </c>
      <c r="D1335" s="23" t="s">
        <v>6082</v>
      </c>
      <c r="E1335" s="23" t="s">
        <v>1539</v>
      </c>
      <c r="F1335" s="23" t="s">
        <v>6083</v>
      </c>
      <c r="G1335" s="23" t="s">
        <v>1540</v>
      </c>
      <c r="H1335" s="23" t="s">
        <v>1541</v>
      </c>
      <c r="I1335" s="23">
        <v>36061</v>
      </c>
      <c r="J1335" s="23" t="s">
        <v>1569</v>
      </c>
      <c r="K1335" s="31">
        <v>37.42</v>
      </c>
      <c r="L1335" s="24">
        <v>8425144360612</v>
      </c>
      <c r="M1335" s="23">
        <v>206</v>
      </c>
      <c r="N1335" s="24">
        <v>1</v>
      </c>
    </row>
    <row r="1336" spans="1:14" x14ac:dyDescent="0.3">
      <c r="A1336" s="23" t="s">
        <v>6081</v>
      </c>
      <c r="B1336" s="23" t="s">
        <v>1538</v>
      </c>
      <c r="C1336" s="23" t="s">
        <v>51</v>
      </c>
      <c r="D1336" s="23" t="s">
        <v>6082</v>
      </c>
      <c r="E1336" s="23" t="s">
        <v>1539</v>
      </c>
      <c r="F1336" s="23" t="s">
        <v>6083</v>
      </c>
      <c r="G1336" s="23" t="s">
        <v>1540</v>
      </c>
      <c r="H1336" s="23" t="s">
        <v>1541</v>
      </c>
      <c r="I1336" s="23">
        <v>36062</v>
      </c>
      <c r="J1336" s="23" t="s">
        <v>1570</v>
      </c>
      <c r="K1336" s="31">
        <v>14.72</v>
      </c>
      <c r="L1336" s="24">
        <v>8425144360629</v>
      </c>
      <c r="M1336" s="23">
        <v>206</v>
      </c>
      <c r="N1336" s="24">
        <v>1</v>
      </c>
    </row>
    <row r="1337" spans="1:14" x14ac:dyDescent="0.3">
      <c r="A1337" s="23" t="s">
        <v>6081</v>
      </c>
      <c r="B1337" s="23" t="s">
        <v>1538</v>
      </c>
      <c r="C1337" s="23" t="s">
        <v>51</v>
      </c>
      <c r="D1337" s="23" t="s">
        <v>6082</v>
      </c>
      <c r="E1337" s="23" t="s">
        <v>1539</v>
      </c>
      <c r="F1337" s="23" t="s">
        <v>6083</v>
      </c>
      <c r="G1337" s="23" t="s">
        <v>1540</v>
      </c>
      <c r="H1337" s="23" t="s">
        <v>1541</v>
      </c>
      <c r="I1337" s="23">
        <v>36065</v>
      </c>
      <c r="J1337" s="23" t="s">
        <v>1571</v>
      </c>
      <c r="K1337" s="31">
        <v>16.239999999999998</v>
      </c>
      <c r="L1337" s="24">
        <v>8425144360650</v>
      </c>
      <c r="M1337" s="23">
        <v>206</v>
      </c>
      <c r="N1337" s="24">
        <v>1</v>
      </c>
    </row>
    <row r="1338" spans="1:14" x14ac:dyDescent="0.3">
      <c r="A1338" s="23" t="s">
        <v>6081</v>
      </c>
      <c r="B1338" s="23" t="s">
        <v>1538</v>
      </c>
      <c r="C1338" s="23" t="s">
        <v>51</v>
      </c>
      <c r="D1338" s="23" t="s">
        <v>6082</v>
      </c>
      <c r="E1338" s="23" t="s">
        <v>1539</v>
      </c>
      <c r="F1338" s="23" t="s">
        <v>6083</v>
      </c>
      <c r="G1338" s="23" t="s">
        <v>1540</v>
      </c>
      <c r="H1338" s="23" t="s">
        <v>1541</v>
      </c>
      <c r="I1338" s="23">
        <v>36066</v>
      </c>
      <c r="J1338" s="23" t="s">
        <v>1572</v>
      </c>
      <c r="K1338" s="31">
        <v>37.42</v>
      </c>
      <c r="L1338" s="24">
        <v>8425144360667</v>
      </c>
      <c r="M1338" s="23">
        <v>206</v>
      </c>
      <c r="N1338" s="24">
        <v>1</v>
      </c>
    </row>
    <row r="1339" spans="1:14" x14ac:dyDescent="0.3">
      <c r="A1339" s="23" t="s">
        <v>6081</v>
      </c>
      <c r="B1339" s="23" t="s">
        <v>1538</v>
      </c>
      <c r="C1339" s="23" t="s">
        <v>51</v>
      </c>
      <c r="D1339" s="23" t="s">
        <v>6082</v>
      </c>
      <c r="E1339" s="23" t="s">
        <v>1539</v>
      </c>
      <c r="F1339" s="23" t="s">
        <v>6083</v>
      </c>
      <c r="G1339" s="23" t="s">
        <v>1540</v>
      </c>
      <c r="H1339" s="23" t="s">
        <v>1541</v>
      </c>
      <c r="I1339" s="23">
        <v>36067</v>
      </c>
      <c r="J1339" s="23" t="s">
        <v>1573</v>
      </c>
      <c r="K1339" s="31">
        <v>14.72</v>
      </c>
      <c r="L1339" s="24">
        <v>8425144360674</v>
      </c>
      <c r="M1339" s="23">
        <v>206</v>
      </c>
      <c r="N1339" s="24">
        <v>1</v>
      </c>
    </row>
    <row r="1340" spans="1:14" x14ac:dyDescent="0.3">
      <c r="A1340" s="23" t="s">
        <v>6081</v>
      </c>
      <c r="B1340" s="23" t="s">
        <v>1538</v>
      </c>
      <c r="C1340" s="23" t="s">
        <v>51</v>
      </c>
      <c r="D1340" s="23" t="s">
        <v>6082</v>
      </c>
      <c r="E1340" s="23" t="s">
        <v>1539</v>
      </c>
      <c r="F1340" s="23" t="s">
        <v>6083</v>
      </c>
      <c r="G1340" s="23" t="s">
        <v>1540</v>
      </c>
      <c r="H1340" s="23" t="s">
        <v>1541</v>
      </c>
      <c r="I1340" s="23">
        <v>36070</v>
      </c>
      <c r="J1340" s="23" t="s">
        <v>1574</v>
      </c>
      <c r="K1340" s="31">
        <v>16.649999999999999</v>
      </c>
      <c r="L1340" s="24">
        <v>8425144360704</v>
      </c>
      <c r="M1340" s="23">
        <v>206</v>
      </c>
      <c r="N1340" s="24">
        <v>1</v>
      </c>
    </row>
    <row r="1341" spans="1:14" x14ac:dyDescent="0.3">
      <c r="A1341" s="23" t="s">
        <v>6081</v>
      </c>
      <c r="B1341" s="23" t="s">
        <v>1538</v>
      </c>
      <c r="C1341" s="23" t="s">
        <v>51</v>
      </c>
      <c r="D1341" s="23" t="s">
        <v>6082</v>
      </c>
      <c r="E1341" s="23" t="s">
        <v>1539</v>
      </c>
      <c r="F1341" s="23" t="s">
        <v>6083</v>
      </c>
      <c r="G1341" s="23" t="s">
        <v>1540</v>
      </c>
      <c r="H1341" s="23" t="s">
        <v>1541</v>
      </c>
      <c r="I1341" s="23">
        <v>36071</v>
      </c>
      <c r="J1341" s="23" t="s">
        <v>1575</v>
      </c>
      <c r="K1341" s="31">
        <v>37.46</v>
      </c>
      <c r="L1341" s="24">
        <v>8425144360711</v>
      </c>
      <c r="M1341" s="23">
        <v>206</v>
      </c>
      <c r="N1341" s="24">
        <v>1</v>
      </c>
    </row>
    <row r="1342" spans="1:14" x14ac:dyDescent="0.3">
      <c r="A1342" s="23" t="s">
        <v>6081</v>
      </c>
      <c r="B1342" s="23" t="s">
        <v>1538</v>
      </c>
      <c r="C1342" s="23" t="s">
        <v>51</v>
      </c>
      <c r="D1342" s="23" t="s">
        <v>6082</v>
      </c>
      <c r="E1342" s="23" t="s">
        <v>1539</v>
      </c>
      <c r="F1342" s="23" t="s">
        <v>6083</v>
      </c>
      <c r="G1342" s="23" t="s">
        <v>1540</v>
      </c>
      <c r="H1342" s="23" t="s">
        <v>1541</v>
      </c>
      <c r="I1342" s="23">
        <v>36072</v>
      </c>
      <c r="J1342" s="23" t="s">
        <v>1577</v>
      </c>
      <c r="K1342" s="31">
        <v>15.77</v>
      </c>
      <c r="L1342" s="24">
        <v>8425144360728</v>
      </c>
      <c r="M1342" s="23">
        <v>206</v>
      </c>
      <c r="N1342" s="24">
        <v>1</v>
      </c>
    </row>
    <row r="1343" spans="1:14" x14ac:dyDescent="0.3">
      <c r="A1343" s="23" t="s">
        <v>6081</v>
      </c>
      <c r="B1343" s="23" t="s">
        <v>1538</v>
      </c>
      <c r="C1343" s="23" t="s">
        <v>51</v>
      </c>
      <c r="D1343" s="23" t="s">
        <v>6082</v>
      </c>
      <c r="E1343" s="23" t="s">
        <v>1539</v>
      </c>
      <c r="F1343" s="23" t="s">
        <v>6083</v>
      </c>
      <c r="G1343" s="23" t="s">
        <v>1540</v>
      </c>
      <c r="H1343" s="23" t="s">
        <v>1541</v>
      </c>
      <c r="I1343" s="23">
        <v>36075</v>
      </c>
      <c r="J1343" s="23" t="s">
        <v>1578</v>
      </c>
      <c r="K1343" s="31">
        <v>16.649999999999999</v>
      </c>
      <c r="L1343" s="24">
        <v>8425144360759</v>
      </c>
      <c r="M1343" s="23">
        <v>206</v>
      </c>
      <c r="N1343" s="24">
        <v>1</v>
      </c>
    </row>
    <row r="1344" spans="1:14" x14ac:dyDescent="0.3">
      <c r="A1344" s="23" t="s">
        <v>6081</v>
      </c>
      <c r="B1344" s="23" t="s">
        <v>1538</v>
      </c>
      <c r="C1344" s="23" t="s">
        <v>51</v>
      </c>
      <c r="D1344" s="23" t="s">
        <v>6082</v>
      </c>
      <c r="E1344" s="23" t="s">
        <v>1539</v>
      </c>
      <c r="F1344" s="23" t="s">
        <v>6083</v>
      </c>
      <c r="G1344" s="23" t="s">
        <v>1540</v>
      </c>
      <c r="H1344" s="23" t="s">
        <v>1541</v>
      </c>
      <c r="I1344" s="23">
        <v>36076</v>
      </c>
      <c r="J1344" s="23" t="s">
        <v>1579</v>
      </c>
      <c r="K1344" s="31">
        <v>37.46</v>
      </c>
      <c r="L1344" s="24">
        <v>8425144360766</v>
      </c>
      <c r="M1344" s="23">
        <v>206</v>
      </c>
      <c r="N1344" s="24">
        <v>1</v>
      </c>
    </row>
    <row r="1345" spans="1:14" x14ac:dyDescent="0.3">
      <c r="A1345" s="23" t="s">
        <v>6081</v>
      </c>
      <c r="B1345" s="23" t="s">
        <v>1538</v>
      </c>
      <c r="C1345" s="23" t="s">
        <v>51</v>
      </c>
      <c r="D1345" s="23" t="s">
        <v>6082</v>
      </c>
      <c r="E1345" s="23" t="s">
        <v>1539</v>
      </c>
      <c r="F1345" s="23" t="s">
        <v>6083</v>
      </c>
      <c r="G1345" s="23" t="s">
        <v>1540</v>
      </c>
      <c r="H1345" s="23" t="s">
        <v>1541</v>
      </c>
      <c r="I1345" s="23">
        <v>36077</v>
      </c>
      <c r="J1345" s="23" t="s">
        <v>1580</v>
      </c>
      <c r="K1345" s="31">
        <v>15.77</v>
      </c>
      <c r="L1345" s="24">
        <v>8425144360773</v>
      </c>
      <c r="M1345" s="23">
        <v>206</v>
      </c>
      <c r="N1345" s="24">
        <v>1</v>
      </c>
    </row>
    <row r="1346" spans="1:14" x14ac:dyDescent="0.3">
      <c r="A1346" s="23" t="s">
        <v>6081</v>
      </c>
      <c r="B1346" s="23" t="s">
        <v>1538</v>
      </c>
      <c r="C1346" s="23" t="s">
        <v>51</v>
      </c>
      <c r="D1346" s="23" t="s">
        <v>6082</v>
      </c>
      <c r="E1346" s="23" t="s">
        <v>1539</v>
      </c>
      <c r="F1346" s="23" t="s">
        <v>6083</v>
      </c>
      <c r="G1346" s="23" t="s">
        <v>1540</v>
      </c>
      <c r="H1346" s="23" t="s">
        <v>1541</v>
      </c>
      <c r="I1346" s="23">
        <v>36170</v>
      </c>
      <c r="J1346" s="23" t="s">
        <v>1581</v>
      </c>
      <c r="K1346" s="31">
        <v>14.62</v>
      </c>
      <c r="L1346" s="24">
        <v>8425144361701</v>
      </c>
      <c r="M1346" s="23">
        <v>206</v>
      </c>
      <c r="N1346" s="24">
        <v>1</v>
      </c>
    </row>
    <row r="1347" spans="1:14" x14ac:dyDescent="0.3">
      <c r="A1347" s="23" t="s">
        <v>6081</v>
      </c>
      <c r="B1347" s="23" t="s">
        <v>1538</v>
      </c>
      <c r="C1347" s="23" t="s">
        <v>51</v>
      </c>
      <c r="D1347" s="23" t="s">
        <v>6082</v>
      </c>
      <c r="E1347" s="23" t="s">
        <v>1539</v>
      </c>
      <c r="F1347" s="23" t="s">
        <v>6083</v>
      </c>
      <c r="G1347" s="23" t="s">
        <v>1540</v>
      </c>
      <c r="H1347" s="23" t="s">
        <v>1541</v>
      </c>
      <c r="I1347" s="23">
        <v>36079</v>
      </c>
      <c r="J1347" s="23" t="s">
        <v>1583</v>
      </c>
      <c r="K1347" s="31">
        <v>27.99</v>
      </c>
      <c r="L1347" s="24">
        <v>8425144171539</v>
      </c>
      <c r="M1347" s="23">
        <v>207</v>
      </c>
      <c r="N1347" s="24">
        <v>1</v>
      </c>
    </row>
    <row r="1348" spans="1:14" x14ac:dyDescent="0.3">
      <c r="A1348" s="23" t="s">
        <v>6081</v>
      </c>
      <c r="B1348" s="23" t="s">
        <v>1538</v>
      </c>
      <c r="C1348" s="23" t="s">
        <v>51</v>
      </c>
      <c r="D1348" s="23" t="s">
        <v>6082</v>
      </c>
      <c r="E1348" s="23" t="s">
        <v>1539</v>
      </c>
      <c r="F1348" s="23" t="s">
        <v>6083</v>
      </c>
      <c r="G1348" s="23" t="s">
        <v>1540</v>
      </c>
      <c r="H1348" s="23" t="s">
        <v>1541</v>
      </c>
      <c r="I1348" s="23">
        <v>36080</v>
      </c>
      <c r="J1348" s="23" t="s">
        <v>1584</v>
      </c>
      <c r="K1348" s="31">
        <v>8.6300000000000008</v>
      </c>
      <c r="L1348" s="24">
        <v>8425144360803</v>
      </c>
      <c r="M1348" s="23">
        <v>207</v>
      </c>
      <c r="N1348" s="24">
        <v>1</v>
      </c>
    </row>
    <row r="1349" spans="1:14" x14ac:dyDescent="0.3">
      <c r="A1349" s="23" t="s">
        <v>6081</v>
      </c>
      <c r="B1349" s="23" t="s">
        <v>1538</v>
      </c>
      <c r="C1349" s="23" t="s">
        <v>51</v>
      </c>
      <c r="D1349" s="23" t="s">
        <v>6082</v>
      </c>
      <c r="E1349" s="23" t="s">
        <v>1539</v>
      </c>
      <c r="F1349" s="23" t="s">
        <v>6083</v>
      </c>
      <c r="G1349" s="23" t="s">
        <v>1540</v>
      </c>
      <c r="H1349" s="23" t="s">
        <v>1541</v>
      </c>
      <c r="I1349" s="23">
        <v>36081</v>
      </c>
      <c r="J1349" s="23" t="s">
        <v>1585</v>
      </c>
      <c r="K1349" s="31">
        <v>13.9</v>
      </c>
      <c r="L1349" s="24">
        <v>8425144360810</v>
      </c>
      <c r="M1349" s="23">
        <v>207</v>
      </c>
      <c r="N1349" s="24">
        <v>1</v>
      </c>
    </row>
    <row r="1350" spans="1:14" x14ac:dyDescent="0.3">
      <c r="A1350" s="23" t="s">
        <v>6081</v>
      </c>
      <c r="B1350" s="23" t="s">
        <v>1538</v>
      </c>
      <c r="C1350" s="23" t="s">
        <v>51</v>
      </c>
      <c r="D1350" s="23" t="s">
        <v>6082</v>
      </c>
      <c r="E1350" s="23" t="s">
        <v>1539</v>
      </c>
      <c r="F1350" s="23" t="s">
        <v>6083</v>
      </c>
      <c r="G1350" s="23" t="s">
        <v>1540</v>
      </c>
      <c r="H1350" s="23" t="s">
        <v>1541</v>
      </c>
      <c r="I1350" s="23">
        <v>36083</v>
      </c>
      <c r="J1350" s="23" t="s">
        <v>1586</v>
      </c>
      <c r="K1350" s="31">
        <v>8.9</v>
      </c>
      <c r="L1350" s="24">
        <v>8425144360834</v>
      </c>
      <c r="M1350" s="23">
        <v>207</v>
      </c>
      <c r="N1350" s="24">
        <v>1</v>
      </c>
    </row>
    <row r="1351" spans="1:14" x14ac:dyDescent="0.3">
      <c r="A1351" s="23" t="s">
        <v>6081</v>
      </c>
      <c r="B1351" s="23" t="s">
        <v>1538</v>
      </c>
      <c r="C1351" s="23" t="s">
        <v>51</v>
      </c>
      <c r="D1351" s="23" t="s">
        <v>6082</v>
      </c>
      <c r="E1351" s="23" t="s">
        <v>1539</v>
      </c>
      <c r="F1351" s="23" t="s">
        <v>6083</v>
      </c>
      <c r="G1351" s="23" t="s">
        <v>1540</v>
      </c>
      <c r="H1351" s="23" t="s">
        <v>1541</v>
      </c>
      <c r="I1351" s="23">
        <v>36139</v>
      </c>
      <c r="J1351" s="23" t="s">
        <v>1587</v>
      </c>
      <c r="K1351" s="31">
        <v>18.95</v>
      </c>
      <c r="L1351" s="24">
        <v>8425144171546</v>
      </c>
      <c r="M1351" s="23">
        <v>207</v>
      </c>
      <c r="N1351" s="24">
        <v>10</v>
      </c>
    </row>
    <row r="1352" spans="1:14" x14ac:dyDescent="0.3">
      <c r="A1352" s="23" t="s">
        <v>6081</v>
      </c>
      <c r="B1352" s="23" t="s">
        <v>1538</v>
      </c>
      <c r="C1352" s="23" t="s">
        <v>51</v>
      </c>
      <c r="D1352" s="23" t="s">
        <v>6082</v>
      </c>
      <c r="E1352" s="23" t="s">
        <v>1539</v>
      </c>
      <c r="F1352" s="23" t="s">
        <v>6083</v>
      </c>
      <c r="G1352" s="23" t="s">
        <v>1540</v>
      </c>
      <c r="H1352" s="23" t="s">
        <v>1541</v>
      </c>
      <c r="I1352" s="23">
        <v>36501</v>
      </c>
      <c r="J1352" s="23" t="s">
        <v>1592</v>
      </c>
      <c r="K1352" s="31">
        <v>17.84</v>
      </c>
      <c r="L1352" s="24">
        <v>8425144365013</v>
      </c>
      <c r="M1352" s="23">
        <v>208</v>
      </c>
      <c r="N1352" s="24">
        <v>1</v>
      </c>
    </row>
    <row r="1353" spans="1:14" x14ac:dyDescent="0.3">
      <c r="A1353" s="23" t="s">
        <v>6081</v>
      </c>
      <c r="B1353" s="23" t="s">
        <v>1538</v>
      </c>
      <c r="C1353" s="23" t="s">
        <v>51</v>
      </c>
      <c r="D1353" s="23" t="s">
        <v>6082</v>
      </c>
      <c r="E1353" s="23" t="s">
        <v>1539</v>
      </c>
      <c r="F1353" s="23" t="s">
        <v>6083</v>
      </c>
      <c r="G1353" s="23" t="s">
        <v>1540</v>
      </c>
      <c r="H1353" s="23" t="s">
        <v>1541</v>
      </c>
      <c r="I1353" s="23">
        <v>36502</v>
      </c>
      <c r="J1353" s="23" t="s">
        <v>1593</v>
      </c>
      <c r="K1353" s="31">
        <v>15.24</v>
      </c>
      <c r="L1353" s="24">
        <v>8425144365020</v>
      </c>
      <c r="M1353" s="23">
        <v>208</v>
      </c>
      <c r="N1353" s="24">
        <v>1</v>
      </c>
    </row>
    <row r="1354" spans="1:14" x14ac:dyDescent="0.3">
      <c r="A1354" s="23" t="s">
        <v>6081</v>
      </c>
      <c r="B1354" s="23" t="s">
        <v>1538</v>
      </c>
      <c r="C1354" s="23" t="s">
        <v>51</v>
      </c>
      <c r="D1354" s="23" t="s">
        <v>6082</v>
      </c>
      <c r="E1354" s="23" t="s">
        <v>1539</v>
      </c>
      <c r="F1354" s="23" t="s">
        <v>6083</v>
      </c>
      <c r="G1354" s="23" t="s">
        <v>1540</v>
      </c>
      <c r="H1354" s="23" t="s">
        <v>1541</v>
      </c>
      <c r="I1354" s="23">
        <v>36503</v>
      </c>
      <c r="J1354" s="23" t="s">
        <v>1594</v>
      </c>
      <c r="K1354" s="31">
        <v>12.8</v>
      </c>
      <c r="L1354" s="24">
        <v>8425144365037</v>
      </c>
      <c r="M1354" s="23">
        <v>208</v>
      </c>
      <c r="N1354" s="24">
        <v>1</v>
      </c>
    </row>
    <row r="1355" spans="1:14" x14ac:dyDescent="0.3">
      <c r="A1355" s="23" t="s">
        <v>6081</v>
      </c>
      <c r="B1355" s="23" t="s">
        <v>1538</v>
      </c>
      <c r="C1355" s="23" t="s">
        <v>51</v>
      </c>
      <c r="D1355" s="23" t="s">
        <v>6082</v>
      </c>
      <c r="E1355" s="23" t="s">
        <v>1539</v>
      </c>
      <c r="F1355" s="23" t="s">
        <v>6083</v>
      </c>
      <c r="G1355" s="23" t="s">
        <v>1540</v>
      </c>
      <c r="H1355" s="23" t="s">
        <v>1541</v>
      </c>
      <c r="I1355" s="23">
        <v>36512</v>
      </c>
      <c r="J1355" s="23" t="s">
        <v>1595</v>
      </c>
      <c r="K1355" s="31">
        <v>10.11</v>
      </c>
      <c r="L1355" s="24">
        <v>8425144365129</v>
      </c>
      <c r="M1355" s="23">
        <v>208</v>
      </c>
      <c r="N1355" s="24">
        <v>1</v>
      </c>
    </row>
    <row r="1356" spans="1:14" x14ac:dyDescent="0.3">
      <c r="A1356" s="23" t="s">
        <v>6081</v>
      </c>
      <c r="B1356" s="23" t="s">
        <v>1538</v>
      </c>
      <c r="C1356" s="23" t="s">
        <v>51</v>
      </c>
      <c r="D1356" s="23" t="s">
        <v>6082</v>
      </c>
      <c r="E1356" s="23" t="s">
        <v>1539</v>
      </c>
      <c r="F1356" s="23" t="s">
        <v>6083</v>
      </c>
      <c r="G1356" s="23" t="s">
        <v>1540</v>
      </c>
      <c r="H1356" s="23" t="s">
        <v>1541</v>
      </c>
      <c r="I1356" s="23">
        <v>36513</v>
      </c>
      <c r="J1356" s="23" t="s">
        <v>1596</v>
      </c>
      <c r="K1356" s="31">
        <v>9.41</v>
      </c>
      <c r="L1356" s="24">
        <v>8425144365136</v>
      </c>
      <c r="M1356" s="23">
        <v>208</v>
      </c>
      <c r="N1356" s="24">
        <v>1</v>
      </c>
    </row>
    <row r="1357" spans="1:14" x14ac:dyDescent="0.3">
      <c r="A1357" s="23" t="s">
        <v>6081</v>
      </c>
      <c r="B1357" s="23" t="s">
        <v>1538</v>
      </c>
      <c r="C1357" s="23" t="s">
        <v>51</v>
      </c>
      <c r="D1357" s="23" t="s">
        <v>6082</v>
      </c>
      <c r="E1357" s="23" t="s">
        <v>1539</v>
      </c>
      <c r="F1357" s="23" t="s">
        <v>6083</v>
      </c>
      <c r="G1357" s="23" t="s">
        <v>1540</v>
      </c>
      <c r="H1357" s="23" t="s">
        <v>1541</v>
      </c>
      <c r="I1357" s="23">
        <v>36521</v>
      </c>
      <c r="J1357" s="23" t="s">
        <v>1597</v>
      </c>
      <c r="K1357" s="31">
        <v>6.82</v>
      </c>
      <c r="L1357" s="24">
        <v>8425144365211</v>
      </c>
      <c r="M1357" s="23">
        <v>208</v>
      </c>
      <c r="N1357" s="24">
        <v>1</v>
      </c>
    </row>
    <row r="1358" spans="1:14" x14ac:dyDescent="0.3">
      <c r="A1358" s="23" t="s">
        <v>6081</v>
      </c>
      <c r="B1358" s="23" t="s">
        <v>1538</v>
      </c>
      <c r="C1358" s="23" t="s">
        <v>51</v>
      </c>
      <c r="D1358" s="23" t="s">
        <v>6095</v>
      </c>
      <c r="E1358" s="23" t="s">
        <v>1608</v>
      </c>
      <c r="F1358" s="23" t="s">
        <v>6096</v>
      </c>
      <c r="G1358" s="23" t="s">
        <v>1609</v>
      </c>
      <c r="H1358" s="23" t="s">
        <v>1295</v>
      </c>
      <c r="I1358" s="23">
        <v>36164</v>
      </c>
      <c r="J1358" s="23" t="s">
        <v>1610</v>
      </c>
      <c r="K1358" s="31">
        <v>9.01</v>
      </c>
      <c r="L1358" s="24">
        <v>8425144361640</v>
      </c>
      <c r="M1358" s="23">
        <v>209</v>
      </c>
      <c r="N1358" s="24">
        <v>1</v>
      </c>
    </row>
    <row r="1359" spans="1:14" x14ac:dyDescent="0.3">
      <c r="A1359" s="23" t="s">
        <v>6081</v>
      </c>
      <c r="B1359" s="23" t="s">
        <v>1538</v>
      </c>
      <c r="C1359" s="23" t="s">
        <v>51</v>
      </c>
      <c r="D1359" s="23" t="s">
        <v>6095</v>
      </c>
      <c r="E1359" s="23" t="s">
        <v>1608</v>
      </c>
      <c r="F1359" s="23" t="s">
        <v>6096</v>
      </c>
      <c r="G1359" s="23" t="s">
        <v>1609</v>
      </c>
      <c r="H1359" s="23" t="s">
        <v>1295</v>
      </c>
      <c r="I1359" s="23">
        <v>36165</v>
      </c>
      <c r="J1359" s="23" t="s">
        <v>1611</v>
      </c>
      <c r="K1359" s="31">
        <v>13.02</v>
      </c>
      <c r="L1359" s="24">
        <v>8425144361657</v>
      </c>
      <c r="M1359" s="23">
        <v>209</v>
      </c>
      <c r="N1359" s="24">
        <v>1</v>
      </c>
    </row>
    <row r="1360" spans="1:14" x14ac:dyDescent="0.3">
      <c r="A1360" s="23" t="s">
        <v>5935</v>
      </c>
      <c r="B1360" s="23" t="s">
        <v>50</v>
      </c>
      <c r="C1360" s="23" t="s">
        <v>51</v>
      </c>
      <c r="D1360" s="23" t="s">
        <v>5939</v>
      </c>
      <c r="E1360" s="23" t="s">
        <v>189</v>
      </c>
      <c r="F1360" s="23" t="s">
        <v>5940</v>
      </c>
      <c r="G1360" s="23" t="s">
        <v>190</v>
      </c>
      <c r="H1360" s="23" t="s">
        <v>191</v>
      </c>
      <c r="I1360" s="23" t="s">
        <v>1613</v>
      </c>
      <c r="J1360" s="23" t="s">
        <v>1614</v>
      </c>
      <c r="K1360" s="31">
        <v>3.9079999999999999</v>
      </c>
      <c r="L1360" s="24">
        <v>8425144157182</v>
      </c>
      <c r="M1360" s="23">
        <v>215</v>
      </c>
      <c r="N1360" s="24">
        <v>10</v>
      </c>
    </row>
    <row r="1361" spans="1:14" x14ac:dyDescent="0.3">
      <c r="A1361" s="23" t="s">
        <v>5935</v>
      </c>
      <c r="B1361" s="23" t="s">
        <v>50</v>
      </c>
      <c r="C1361" s="23" t="s">
        <v>51</v>
      </c>
      <c r="D1361" s="23" t="s">
        <v>5939</v>
      </c>
      <c r="E1361" s="23" t="s">
        <v>189</v>
      </c>
      <c r="F1361" s="23" t="s">
        <v>5940</v>
      </c>
      <c r="G1361" s="23" t="s">
        <v>190</v>
      </c>
      <c r="H1361" s="23" t="s">
        <v>191</v>
      </c>
      <c r="I1361" s="23" t="s">
        <v>1617</v>
      </c>
      <c r="J1361" s="23" t="s">
        <v>1618</v>
      </c>
      <c r="K1361" s="31">
        <v>5.7560000000000002</v>
      </c>
      <c r="L1361" s="24">
        <v>8425144157205</v>
      </c>
      <c r="M1361" s="23">
        <v>215</v>
      </c>
      <c r="N1361" s="24">
        <v>10</v>
      </c>
    </row>
    <row r="1362" spans="1:14" x14ac:dyDescent="0.3">
      <c r="A1362" s="23" t="s">
        <v>5935</v>
      </c>
      <c r="B1362" s="23" t="s">
        <v>50</v>
      </c>
      <c r="C1362" s="23" t="s">
        <v>51</v>
      </c>
      <c r="D1362" s="23" t="s">
        <v>5939</v>
      </c>
      <c r="E1362" s="23" t="s">
        <v>189</v>
      </c>
      <c r="F1362" s="23" t="s">
        <v>5940</v>
      </c>
      <c r="G1362" s="23" t="s">
        <v>190</v>
      </c>
      <c r="H1362" s="23" t="s">
        <v>191</v>
      </c>
      <c r="I1362" s="23" t="s">
        <v>1619</v>
      </c>
      <c r="J1362" s="23" t="s">
        <v>1620</v>
      </c>
      <c r="K1362" s="31">
        <v>3.9079999999999999</v>
      </c>
      <c r="L1362" s="24">
        <v>8425144157281</v>
      </c>
      <c r="M1362" s="23">
        <v>215</v>
      </c>
      <c r="N1362" s="24">
        <v>10</v>
      </c>
    </row>
    <row r="1363" spans="1:14" x14ac:dyDescent="0.3">
      <c r="A1363" s="23" t="s">
        <v>5935</v>
      </c>
      <c r="B1363" s="23" t="s">
        <v>50</v>
      </c>
      <c r="C1363" s="23" t="s">
        <v>51</v>
      </c>
      <c r="D1363" s="23" t="s">
        <v>5939</v>
      </c>
      <c r="E1363" s="23" t="s">
        <v>189</v>
      </c>
      <c r="F1363" s="23" t="s">
        <v>5940</v>
      </c>
      <c r="G1363" s="23" t="s">
        <v>190</v>
      </c>
      <c r="H1363" s="23" t="s">
        <v>388</v>
      </c>
      <c r="I1363" s="23" t="s">
        <v>1621</v>
      </c>
      <c r="J1363" s="23" t="s">
        <v>1622</v>
      </c>
      <c r="K1363" s="31">
        <v>3.9060000000000001</v>
      </c>
      <c r="L1363" s="24">
        <v>8425144137733</v>
      </c>
      <c r="M1363" s="23">
        <v>215</v>
      </c>
      <c r="N1363" s="24">
        <v>1</v>
      </c>
    </row>
    <row r="1364" spans="1:14" x14ac:dyDescent="0.3">
      <c r="A1364" s="23" t="s">
        <v>5935</v>
      </c>
      <c r="B1364" s="23" t="s">
        <v>50</v>
      </c>
      <c r="C1364" s="23" t="s">
        <v>51</v>
      </c>
      <c r="D1364" s="23" t="s">
        <v>5939</v>
      </c>
      <c r="E1364" s="23" t="s">
        <v>189</v>
      </c>
      <c r="F1364" s="23" t="s">
        <v>5940</v>
      </c>
      <c r="G1364" s="23" t="s">
        <v>190</v>
      </c>
      <c r="H1364" s="23" t="s">
        <v>388</v>
      </c>
      <c r="I1364" s="23" t="s">
        <v>1623</v>
      </c>
      <c r="J1364" s="23" t="s">
        <v>1624</v>
      </c>
      <c r="K1364" s="31">
        <v>3.5910000000000002</v>
      </c>
      <c r="L1364" s="24">
        <v>8425144137740</v>
      </c>
      <c r="M1364" s="23">
        <v>215</v>
      </c>
      <c r="N1364" s="24">
        <v>1</v>
      </c>
    </row>
    <row r="1365" spans="1:14" x14ac:dyDescent="0.3">
      <c r="A1365" s="23" t="s">
        <v>5935</v>
      </c>
      <c r="B1365" s="23" t="s">
        <v>50</v>
      </c>
      <c r="C1365" s="23" t="s">
        <v>51</v>
      </c>
      <c r="D1365" s="23" t="s">
        <v>5939</v>
      </c>
      <c r="E1365" s="23" t="s">
        <v>189</v>
      </c>
      <c r="F1365" s="23" t="s">
        <v>5940</v>
      </c>
      <c r="G1365" s="23" t="s">
        <v>190</v>
      </c>
      <c r="H1365" s="23" t="s">
        <v>388</v>
      </c>
      <c r="I1365" s="23" t="s">
        <v>1625</v>
      </c>
      <c r="J1365" s="23" t="s">
        <v>1626</v>
      </c>
      <c r="K1365" s="31">
        <v>1.7430000000000001</v>
      </c>
      <c r="L1365" s="24">
        <v>8425144137764</v>
      </c>
      <c r="M1365" s="23">
        <v>215</v>
      </c>
      <c r="N1365" s="24">
        <v>1</v>
      </c>
    </row>
    <row r="1366" spans="1:14" x14ac:dyDescent="0.3">
      <c r="A1366" s="23" t="s">
        <v>5935</v>
      </c>
      <c r="B1366" s="23" t="s">
        <v>50</v>
      </c>
      <c r="C1366" s="23" t="s">
        <v>51</v>
      </c>
      <c r="D1366" s="23" t="s">
        <v>5939</v>
      </c>
      <c r="E1366" s="23" t="s">
        <v>189</v>
      </c>
      <c r="F1366" s="23" t="s">
        <v>5940</v>
      </c>
      <c r="G1366" s="23" t="s">
        <v>190</v>
      </c>
      <c r="H1366" s="23" t="s">
        <v>388</v>
      </c>
      <c r="I1366" s="23" t="s">
        <v>1627</v>
      </c>
      <c r="J1366" s="23" t="s">
        <v>1628</v>
      </c>
      <c r="K1366" s="31">
        <v>3.794</v>
      </c>
      <c r="L1366" s="24">
        <v>8425144137788</v>
      </c>
      <c r="M1366" s="23">
        <v>215</v>
      </c>
      <c r="N1366" s="24">
        <v>1</v>
      </c>
    </row>
    <row r="1367" spans="1:14" x14ac:dyDescent="0.3">
      <c r="A1367" s="23" t="s">
        <v>5935</v>
      </c>
      <c r="B1367" s="23" t="s">
        <v>50</v>
      </c>
      <c r="C1367" s="23" t="s">
        <v>51</v>
      </c>
      <c r="D1367" s="23" t="s">
        <v>5939</v>
      </c>
      <c r="E1367" s="23" t="s">
        <v>189</v>
      </c>
      <c r="F1367" s="23" t="s">
        <v>5940</v>
      </c>
      <c r="G1367" s="23" t="s">
        <v>190</v>
      </c>
      <c r="H1367" s="23" t="s">
        <v>388</v>
      </c>
      <c r="I1367" s="23" t="s">
        <v>1629</v>
      </c>
      <c r="J1367" s="23" t="s">
        <v>1630</v>
      </c>
      <c r="K1367" s="31">
        <v>5.8789999999999996</v>
      </c>
      <c r="L1367" s="24">
        <v>8425144137801</v>
      </c>
      <c r="M1367" s="23">
        <v>215</v>
      </c>
      <c r="N1367" s="24">
        <v>1</v>
      </c>
    </row>
    <row r="1368" spans="1:14" x14ac:dyDescent="0.3">
      <c r="A1368" s="23" t="s">
        <v>5935</v>
      </c>
      <c r="B1368" s="23" t="s">
        <v>50</v>
      </c>
      <c r="C1368" s="23" t="s">
        <v>51</v>
      </c>
      <c r="D1368" s="23" t="s">
        <v>5939</v>
      </c>
      <c r="E1368" s="23" t="s">
        <v>189</v>
      </c>
      <c r="F1368" s="23" t="s">
        <v>5940</v>
      </c>
      <c r="G1368" s="23" t="s">
        <v>190</v>
      </c>
      <c r="H1368" s="23" t="s">
        <v>388</v>
      </c>
      <c r="I1368" s="23" t="s">
        <v>1631</v>
      </c>
      <c r="J1368" s="23" t="s">
        <v>1632</v>
      </c>
      <c r="K1368" s="31">
        <v>7.173</v>
      </c>
      <c r="L1368" s="24">
        <v>8425144137825</v>
      </c>
      <c r="M1368" s="23">
        <v>215</v>
      </c>
      <c r="N1368" s="24">
        <v>1</v>
      </c>
    </row>
    <row r="1369" spans="1:14" x14ac:dyDescent="0.3">
      <c r="A1369" s="23" t="s">
        <v>5935</v>
      </c>
      <c r="B1369" s="23" t="s">
        <v>50</v>
      </c>
      <c r="C1369" s="23" t="s">
        <v>51</v>
      </c>
      <c r="D1369" s="23" t="s">
        <v>5939</v>
      </c>
      <c r="E1369" s="23" t="s">
        <v>189</v>
      </c>
      <c r="F1369" s="23" t="s">
        <v>5940</v>
      </c>
      <c r="G1369" s="23" t="s">
        <v>190</v>
      </c>
      <c r="H1369" s="23" t="s">
        <v>388</v>
      </c>
      <c r="I1369" s="23" t="s">
        <v>1633</v>
      </c>
      <c r="J1369" s="23" t="s">
        <v>1634</v>
      </c>
      <c r="K1369" s="31">
        <v>5.4969999999999999</v>
      </c>
      <c r="L1369" s="24">
        <v>8425144137849</v>
      </c>
      <c r="M1369" s="23">
        <v>215</v>
      </c>
      <c r="N1369" s="24">
        <v>1</v>
      </c>
    </row>
    <row r="1370" spans="1:14" x14ac:dyDescent="0.3">
      <c r="A1370" s="23" t="s">
        <v>5935</v>
      </c>
      <c r="B1370" s="23" t="s">
        <v>50</v>
      </c>
      <c r="C1370" s="23" t="s">
        <v>51</v>
      </c>
      <c r="D1370" s="23" t="s">
        <v>5939</v>
      </c>
      <c r="E1370" s="23" t="s">
        <v>189</v>
      </c>
      <c r="F1370" s="23" t="s">
        <v>5940</v>
      </c>
      <c r="G1370" s="23" t="s">
        <v>190</v>
      </c>
      <c r="H1370" s="23" t="s">
        <v>388</v>
      </c>
      <c r="I1370" s="23" t="s">
        <v>1635</v>
      </c>
      <c r="J1370" s="23" t="s">
        <v>1636</v>
      </c>
      <c r="K1370" s="31">
        <v>8.8130000000000006</v>
      </c>
      <c r="L1370" s="24">
        <v>8425144137863</v>
      </c>
      <c r="M1370" s="23">
        <v>215</v>
      </c>
      <c r="N1370" s="24">
        <v>1</v>
      </c>
    </row>
    <row r="1371" spans="1:14" x14ac:dyDescent="0.3">
      <c r="A1371" s="23" t="s">
        <v>5935</v>
      </c>
      <c r="B1371" s="23" t="s">
        <v>50</v>
      </c>
      <c r="C1371" s="23" t="s">
        <v>51</v>
      </c>
      <c r="D1371" s="23" t="s">
        <v>5939</v>
      </c>
      <c r="E1371" s="23" t="s">
        <v>189</v>
      </c>
      <c r="F1371" s="23" t="s">
        <v>5940</v>
      </c>
      <c r="G1371" s="23" t="s">
        <v>190</v>
      </c>
      <c r="H1371" s="23" t="s">
        <v>388</v>
      </c>
      <c r="I1371" s="23" t="s">
        <v>1637</v>
      </c>
      <c r="J1371" s="23" t="s">
        <v>1638</v>
      </c>
      <c r="K1371" s="31">
        <v>5.0060000000000002</v>
      </c>
      <c r="L1371" s="24">
        <v>8425144137870</v>
      </c>
      <c r="M1371" s="23">
        <v>215</v>
      </c>
      <c r="N1371" s="24">
        <v>1</v>
      </c>
    </row>
    <row r="1372" spans="1:14" x14ac:dyDescent="0.3">
      <c r="A1372" s="23" t="s">
        <v>5935</v>
      </c>
      <c r="B1372" s="23" t="s">
        <v>50</v>
      </c>
      <c r="C1372" s="23" t="s">
        <v>51</v>
      </c>
      <c r="D1372" s="23" t="s">
        <v>5939</v>
      </c>
      <c r="E1372" s="23" t="s">
        <v>189</v>
      </c>
      <c r="F1372" s="23" t="s">
        <v>5940</v>
      </c>
      <c r="G1372" s="23" t="s">
        <v>190</v>
      </c>
      <c r="H1372" s="23" t="s">
        <v>388</v>
      </c>
      <c r="I1372" s="23" t="s">
        <v>1639</v>
      </c>
      <c r="J1372" s="23" t="s">
        <v>1640</v>
      </c>
      <c r="K1372" s="31">
        <v>3.9060000000000001</v>
      </c>
      <c r="L1372" s="24">
        <v>8425144137894</v>
      </c>
      <c r="M1372" s="23">
        <v>215</v>
      </c>
      <c r="N1372" s="24">
        <v>1</v>
      </c>
    </row>
    <row r="1373" spans="1:14" x14ac:dyDescent="0.3">
      <c r="A1373" s="23" t="s">
        <v>5935</v>
      </c>
      <c r="B1373" s="23" t="s">
        <v>50</v>
      </c>
      <c r="C1373" s="23" t="s">
        <v>51</v>
      </c>
      <c r="D1373" s="23" t="s">
        <v>5939</v>
      </c>
      <c r="E1373" s="23" t="s">
        <v>189</v>
      </c>
      <c r="F1373" s="23" t="s">
        <v>5940</v>
      </c>
      <c r="G1373" s="23" t="s">
        <v>190</v>
      </c>
      <c r="H1373" s="23" t="s">
        <v>388</v>
      </c>
      <c r="I1373" s="23" t="s">
        <v>1641</v>
      </c>
      <c r="J1373" s="23" t="s">
        <v>1642</v>
      </c>
      <c r="K1373" s="31">
        <v>5.306</v>
      </c>
      <c r="L1373" s="24">
        <v>8425144137917</v>
      </c>
      <c r="M1373" s="23">
        <v>215</v>
      </c>
      <c r="N1373" s="24">
        <v>1</v>
      </c>
    </row>
    <row r="1374" spans="1:14" x14ac:dyDescent="0.3">
      <c r="A1374" s="23" t="s">
        <v>5935</v>
      </c>
      <c r="B1374" s="23" t="s">
        <v>50</v>
      </c>
      <c r="C1374" s="23" t="s">
        <v>51</v>
      </c>
      <c r="D1374" s="23" t="s">
        <v>5939</v>
      </c>
      <c r="E1374" s="23" t="s">
        <v>189</v>
      </c>
      <c r="F1374" s="23" t="s">
        <v>5940</v>
      </c>
      <c r="G1374" s="23" t="s">
        <v>190</v>
      </c>
      <c r="H1374" s="23" t="s">
        <v>388</v>
      </c>
      <c r="I1374" s="23" t="s">
        <v>1643</v>
      </c>
      <c r="J1374" s="23" t="s">
        <v>1644</v>
      </c>
      <c r="K1374" s="31">
        <v>7.6349999999999998</v>
      </c>
      <c r="L1374" s="24">
        <v>8425144137931</v>
      </c>
      <c r="M1374" s="23">
        <v>215</v>
      </c>
      <c r="N1374" s="24">
        <v>1</v>
      </c>
    </row>
    <row r="1375" spans="1:14" x14ac:dyDescent="0.3">
      <c r="A1375" s="23" t="s">
        <v>5935</v>
      </c>
      <c r="B1375" s="23" t="s">
        <v>50</v>
      </c>
      <c r="C1375" s="23" t="s">
        <v>51</v>
      </c>
      <c r="D1375" s="23" t="s">
        <v>5939</v>
      </c>
      <c r="E1375" s="23" t="s">
        <v>189</v>
      </c>
      <c r="F1375" s="23" t="s">
        <v>5940</v>
      </c>
      <c r="G1375" s="23" t="s">
        <v>190</v>
      </c>
      <c r="H1375" s="23" t="s">
        <v>388</v>
      </c>
      <c r="I1375" s="23" t="s">
        <v>1645</v>
      </c>
      <c r="J1375" s="23" t="s">
        <v>1646</v>
      </c>
      <c r="K1375" s="31">
        <v>4.8129999999999997</v>
      </c>
      <c r="L1375" s="24">
        <v>8425144137948</v>
      </c>
      <c r="M1375" s="23">
        <v>215</v>
      </c>
      <c r="N1375" s="24">
        <v>1</v>
      </c>
    </row>
    <row r="1376" spans="1:14" x14ac:dyDescent="0.3">
      <c r="A1376" s="23" t="s">
        <v>5935</v>
      </c>
      <c r="B1376" s="23" t="s">
        <v>50</v>
      </c>
      <c r="C1376" s="23" t="s">
        <v>51</v>
      </c>
      <c r="D1376" s="23" t="s">
        <v>5939</v>
      </c>
      <c r="E1376" s="23" t="s">
        <v>189</v>
      </c>
      <c r="F1376" s="23" t="s">
        <v>5940</v>
      </c>
      <c r="G1376" s="23" t="s">
        <v>190</v>
      </c>
      <c r="H1376" s="23" t="s">
        <v>191</v>
      </c>
      <c r="I1376" s="23" t="s">
        <v>1648</v>
      </c>
      <c r="J1376" s="23" t="s">
        <v>1649</v>
      </c>
      <c r="K1376" s="31">
        <v>2.5099999999999998</v>
      </c>
      <c r="L1376" s="24">
        <v>8425144160557</v>
      </c>
      <c r="M1376" s="23">
        <v>216</v>
      </c>
      <c r="N1376" s="24">
        <v>1</v>
      </c>
    </row>
    <row r="1377" spans="1:14" x14ac:dyDescent="0.3">
      <c r="A1377" s="23" t="s">
        <v>5935</v>
      </c>
      <c r="B1377" s="23" t="s">
        <v>50</v>
      </c>
      <c r="C1377" s="23" t="s">
        <v>51</v>
      </c>
      <c r="D1377" s="23" t="s">
        <v>5939</v>
      </c>
      <c r="E1377" s="23" t="s">
        <v>189</v>
      </c>
      <c r="F1377" s="23" t="s">
        <v>5940</v>
      </c>
      <c r="G1377" s="23" t="s">
        <v>190</v>
      </c>
      <c r="H1377" s="23" t="s">
        <v>191</v>
      </c>
      <c r="I1377" s="23" t="s">
        <v>1651</v>
      </c>
      <c r="J1377" s="23" t="s">
        <v>1652</v>
      </c>
      <c r="K1377" s="31">
        <v>6.3890000000000002</v>
      </c>
      <c r="L1377" s="24">
        <v>8425144160601</v>
      </c>
      <c r="M1377" s="23">
        <v>216</v>
      </c>
      <c r="N1377" s="24">
        <v>1</v>
      </c>
    </row>
    <row r="1378" spans="1:14" x14ac:dyDescent="0.3">
      <c r="A1378" s="23" t="s">
        <v>5935</v>
      </c>
      <c r="B1378" s="23" t="s">
        <v>50</v>
      </c>
      <c r="C1378" s="23" t="s">
        <v>51</v>
      </c>
      <c r="D1378" s="23" t="s">
        <v>5939</v>
      </c>
      <c r="E1378" s="23" t="s">
        <v>189</v>
      </c>
      <c r="F1378" s="23" t="s">
        <v>5940</v>
      </c>
      <c r="G1378" s="23" t="s">
        <v>190</v>
      </c>
      <c r="H1378" s="23" t="s">
        <v>191</v>
      </c>
      <c r="I1378" s="23" t="s">
        <v>1653</v>
      </c>
      <c r="J1378" s="23" t="s">
        <v>1654</v>
      </c>
      <c r="K1378" s="31">
        <v>12.656000000000001</v>
      </c>
      <c r="L1378" s="24">
        <v>8425144160618</v>
      </c>
      <c r="M1378" s="23">
        <v>216</v>
      </c>
      <c r="N1378" s="24">
        <v>1</v>
      </c>
    </row>
    <row r="1379" spans="1:14" x14ac:dyDescent="0.3">
      <c r="A1379" s="23" t="s">
        <v>5935</v>
      </c>
      <c r="B1379" s="23" t="s">
        <v>50</v>
      </c>
      <c r="C1379" s="23" t="s">
        <v>51</v>
      </c>
      <c r="D1379" s="23" t="s">
        <v>5939</v>
      </c>
      <c r="E1379" s="23" t="s">
        <v>189</v>
      </c>
      <c r="F1379" s="23" t="s">
        <v>5940</v>
      </c>
      <c r="G1379" s="23" t="s">
        <v>190</v>
      </c>
      <c r="H1379" s="23" t="s">
        <v>191</v>
      </c>
      <c r="I1379" s="23" t="s">
        <v>1655</v>
      </c>
      <c r="J1379" s="23" t="s">
        <v>1656</v>
      </c>
      <c r="K1379" s="31">
        <v>2.2440000000000002</v>
      </c>
      <c r="L1379" s="24">
        <v>8425144157236</v>
      </c>
      <c r="M1379" s="23">
        <v>216</v>
      </c>
      <c r="N1379" s="24">
        <v>10</v>
      </c>
    </row>
    <row r="1380" spans="1:14" x14ac:dyDescent="0.3">
      <c r="A1380" s="23" t="s">
        <v>5935</v>
      </c>
      <c r="B1380" s="23" t="s">
        <v>50</v>
      </c>
      <c r="C1380" s="23" t="s">
        <v>51</v>
      </c>
      <c r="D1380" s="23" t="s">
        <v>5939</v>
      </c>
      <c r="E1380" s="23" t="s">
        <v>189</v>
      </c>
      <c r="F1380" s="23" t="s">
        <v>5940</v>
      </c>
      <c r="G1380" s="23" t="s">
        <v>190</v>
      </c>
      <c r="H1380" s="23" t="s">
        <v>191</v>
      </c>
      <c r="I1380" s="23" t="s">
        <v>1658</v>
      </c>
      <c r="J1380" s="23" t="s">
        <v>1659</v>
      </c>
      <c r="K1380" s="31">
        <v>3.4460000000000002</v>
      </c>
      <c r="L1380" s="24">
        <v>8425144157274</v>
      </c>
      <c r="M1380" s="23">
        <v>216</v>
      </c>
      <c r="N1380" s="24">
        <v>10</v>
      </c>
    </row>
    <row r="1381" spans="1:14" x14ac:dyDescent="0.3">
      <c r="A1381" s="23" t="s">
        <v>5935</v>
      </c>
      <c r="B1381" s="23" t="s">
        <v>50</v>
      </c>
      <c r="C1381" s="23" t="s">
        <v>51</v>
      </c>
      <c r="D1381" s="23" t="s">
        <v>5939</v>
      </c>
      <c r="E1381" s="23" t="s">
        <v>189</v>
      </c>
      <c r="F1381" s="23" t="s">
        <v>5940</v>
      </c>
      <c r="G1381" s="23" t="s">
        <v>190</v>
      </c>
      <c r="H1381" s="23" t="s">
        <v>388</v>
      </c>
      <c r="I1381" s="23" t="s">
        <v>1661</v>
      </c>
      <c r="J1381" s="23" t="s">
        <v>1662</v>
      </c>
      <c r="K1381" s="31">
        <v>5.5720000000000001</v>
      </c>
      <c r="L1381" s="24">
        <v>8425144160588</v>
      </c>
      <c r="M1381" s="23">
        <v>216</v>
      </c>
      <c r="N1381" s="24">
        <v>1</v>
      </c>
    </row>
    <row r="1382" spans="1:14" x14ac:dyDescent="0.3">
      <c r="A1382" s="23" t="s">
        <v>5935</v>
      </c>
      <c r="B1382" s="23" t="s">
        <v>50</v>
      </c>
      <c r="C1382" s="23" t="s">
        <v>51</v>
      </c>
      <c r="D1382" s="23" t="s">
        <v>5939</v>
      </c>
      <c r="E1382" s="23" t="s">
        <v>189</v>
      </c>
      <c r="F1382" s="23" t="s">
        <v>5940</v>
      </c>
      <c r="G1382" s="23" t="s">
        <v>190</v>
      </c>
      <c r="H1382" s="23" t="s">
        <v>388</v>
      </c>
      <c r="I1382" s="23" t="s">
        <v>1663</v>
      </c>
      <c r="J1382" s="23" t="s">
        <v>1664</v>
      </c>
      <c r="K1382" s="31">
        <v>7.157</v>
      </c>
      <c r="L1382" s="24">
        <v>8425144160595</v>
      </c>
      <c r="M1382" s="23">
        <v>216</v>
      </c>
      <c r="N1382" s="24">
        <v>1</v>
      </c>
    </row>
    <row r="1383" spans="1:14" x14ac:dyDescent="0.3">
      <c r="A1383" s="23" t="s">
        <v>5935</v>
      </c>
      <c r="B1383" s="23" t="s">
        <v>50</v>
      </c>
      <c r="C1383" s="23" t="s">
        <v>51</v>
      </c>
      <c r="D1383" s="23" t="s">
        <v>5939</v>
      </c>
      <c r="E1383" s="23" t="s">
        <v>189</v>
      </c>
      <c r="F1383" s="23" t="s">
        <v>5940</v>
      </c>
      <c r="G1383" s="23" t="s">
        <v>190</v>
      </c>
      <c r="H1383" s="23" t="s">
        <v>388</v>
      </c>
      <c r="I1383" s="23" t="s">
        <v>1665</v>
      </c>
      <c r="J1383" s="23" t="s">
        <v>1666</v>
      </c>
      <c r="K1383" s="31">
        <v>10.359</v>
      </c>
      <c r="L1383" s="24">
        <v>8425144137979</v>
      </c>
      <c r="M1383" s="23">
        <v>216</v>
      </c>
      <c r="N1383" s="24">
        <v>1</v>
      </c>
    </row>
    <row r="1384" spans="1:14" x14ac:dyDescent="0.3">
      <c r="A1384" s="23" t="s">
        <v>5935</v>
      </c>
      <c r="B1384" s="23" t="s">
        <v>50</v>
      </c>
      <c r="C1384" s="23" t="s">
        <v>51</v>
      </c>
      <c r="D1384" s="23" t="s">
        <v>5939</v>
      </c>
      <c r="E1384" s="23" t="s">
        <v>189</v>
      </c>
      <c r="F1384" s="23" t="s">
        <v>5940</v>
      </c>
      <c r="G1384" s="23" t="s">
        <v>190</v>
      </c>
      <c r="H1384" s="23" t="s">
        <v>388</v>
      </c>
      <c r="I1384" s="23" t="s">
        <v>1667</v>
      </c>
      <c r="J1384" s="23" t="s">
        <v>1668</v>
      </c>
      <c r="K1384" s="31">
        <v>4.4710000000000001</v>
      </c>
      <c r="L1384" s="24">
        <v>8425144137993</v>
      </c>
      <c r="M1384" s="23">
        <v>216</v>
      </c>
      <c r="N1384" s="24">
        <v>1</v>
      </c>
    </row>
    <row r="1385" spans="1:14" x14ac:dyDescent="0.3">
      <c r="A1385" s="23" t="s">
        <v>5935</v>
      </c>
      <c r="B1385" s="23" t="s">
        <v>50</v>
      </c>
      <c r="C1385" s="23" t="s">
        <v>51</v>
      </c>
      <c r="D1385" s="23" t="s">
        <v>5939</v>
      </c>
      <c r="E1385" s="23" t="s">
        <v>189</v>
      </c>
      <c r="F1385" s="23" t="s">
        <v>5940</v>
      </c>
      <c r="G1385" s="23" t="s">
        <v>190</v>
      </c>
      <c r="H1385" s="23" t="s">
        <v>388</v>
      </c>
      <c r="I1385" s="23" t="s">
        <v>1669</v>
      </c>
      <c r="J1385" s="23" t="s">
        <v>1670</v>
      </c>
      <c r="K1385" s="31">
        <v>10.609</v>
      </c>
      <c r="L1385" s="24">
        <v>8425144138013</v>
      </c>
      <c r="M1385" s="23">
        <v>216</v>
      </c>
      <c r="N1385" s="24">
        <v>1</v>
      </c>
    </row>
    <row r="1386" spans="1:14" x14ac:dyDescent="0.3">
      <c r="A1386" s="23" t="s">
        <v>5935</v>
      </c>
      <c r="B1386" s="23" t="s">
        <v>50</v>
      </c>
      <c r="C1386" s="23" t="s">
        <v>51</v>
      </c>
      <c r="D1386" s="23" t="s">
        <v>5939</v>
      </c>
      <c r="E1386" s="23" t="s">
        <v>189</v>
      </c>
      <c r="F1386" s="23" t="s">
        <v>5940</v>
      </c>
      <c r="G1386" s="23" t="s">
        <v>190</v>
      </c>
      <c r="H1386" s="23" t="s">
        <v>388</v>
      </c>
      <c r="I1386" s="23" t="s">
        <v>1671</v>
      </c>
      <c r="J1386" s="23" t="s">
        <v>1672</v>
      </c>
      <c r="K1386" s="31">
        <v>4.3769999999999998</v>
      </c>
      <c r="L1386" s="24">
        <v>8425144138037</v>
      </c>
      <c r="M1386" s="23">
        <v>216</v>
      </c>
      <c r="N1386" s="24">
        <v>1</v>
      </c>
    </row>
    <row r="1387" spans="1:14" x14ac:dyDescent="0.3">
      <c r="A1387" s="23" t="s">
        <v>5935</v>
      </c>
      <c r="B1387" s="23" t="s">
        <v>50</v>
      </c>
      <c r="C1387" s="23" t="s">
        <v>51</v>
      </c>
      <c r="D1387" s="23" t="s">
        <v>5939</v>
      </c>
      <c r="E1387" s="23" t="s">
        <v>189</v>
      </c>
      <c r="F1387" s="23" t="s">
        <v>5940</v>
      </c>
      <c r="G1387" s="23" t="s">
        <v>190</v>
      </c>
      <c r="H1387" s="23" t="s">
        <v>388</v>
      </c>
      <c r="I1387" s="23" t="s">
        <v>1673</v>
      </c>
      <c r="J1387" s="23" t="s">
        <v>1674</v>
      </c>
      <c r="K1387" s="31">
        <v>15.095000000000001</v>
      </c>
      <c r="L1387" s="24">
        <v>8425144138051</v>
      </c>
      <c r="M1387" s="23">
        <v>216</v>
      </c>
      <c r="N1387" s="24">
        <v>1</v>
      </c>
    </row>
    <row r="1388" spans="1:14" x14ac:dyDescent="0.3">
      <c r="A1388" s="23" t="s">
        <v>5935</v>
      </c>
      <c r="B1388" s="23" t="s">
        <v>50</v>
      </c>
      <c r="C1388" s="23" t="s">
        <v>51</v>
      </c>
      <c r="D1388" s="23" t="s">
        <v>5939</v>
      </c>
      <c r="E1388" s="23" t="s">
        <v>189</v>
      </c>
      <c r="F1388" s="23" t="s">
        <v>5940</v>
      </c>
      <c r="G1388" s="23" t="s">
        <v>190</v>
      </c>
      <c r="H1388" s="23" t="s">
        <v>388</v>
      </c>
      <c r="I1388" s="23" t="s">
        <v>1675</v>
      </c>
      <c r="J1388" s="23" t="s">
        <v>1676</v>
      </c>
      <c r="K1388" s="31">
        <v>4.8419999999999996</v>
      </c>
      <c r="L1388" s="24">
        <v>8425144138075</v>
      </c>
      <c r="M1388" s="23">
        <v>216</v>
      </c>
      <c r="N1388" s="24">
        <v>1</v>
      </c>
    </row>
    <row r="1389" spans="1:14" x14ac:dyDescent="0.3">
      <c r="A1389" s="23" t="s">
        <v>5935</v>
      </c>
      <c r="B1389" s="23" t="s">
        <v>50</v>
      </c>
      <c r="C1389" s="23" t="s">
        <v>51</v>
      </c>
      <c r="D1389" s="23" t="s">
        <v>5939</v>
      </c>
      <c r="E1389" s="23" t="s">
        <v>189</v>
      </c>
      <c r="F1389" s="23" t="s">
        <v>5940</v>
      </c>
      <c r="G1389" s="23" t="s">
        <v>190</v>
      </c>
      <c r="H1389" s="23" t="s">
        <v>388</v>
      </c>
      <c r="I1389" s="23" t="s">
        <v>1677</v>
      </c>
      <c r="J1389" s="23" t="s">
        <v>1678</v>
      </c>
      <c r="K1389" s="31">
        <v>10.331</v>
      </c>
      <c r="L1389" s="24">
        <v>8425144138099</v>
      </c>
      <c r="M1389" s="23">
        <v>216</v>
      </c>
      <c r="N1389" s="24">
        <v>1</v>
      </c>
    </row>
    <row r="1390" spans="1:14" x14ac:dyDescent="0.3">
      <c r="A1390" s="23" t="s">
        <v>5935</v>
      </c>
      <c r="B1390" s="23" t="s">
        <v>50</v>
      </c>
      <c r="C1390" s="23" t="s">
        <v>51</v>
      </c>
      <c r="D1390" s="23" t="s">
        <v>5939</v>
      </c>
      <c r="E1390" s="23" t="s">
        <v>189</v>
      </c>
      <c r="F1390" s="23" t="s">
        <v>5940</v>
      </c>
      <c r="G1390" s="23" t="s">
        <v>190</v>
      </c>
      <c r="H1390" s="23" t="s">
        <v>388</v>
      </c>
      <c r="I1390" s="23" t="s">
        <v>1679</v>
      </c>
      <c r="J1390" s="23" t="s">
        <v>1680</v>
      </c>
      <c r="K1390" s="31">
        <v>4.8550000000000004</v>
      </c>
      <c r="L1390" s="24">
        <v>8425144138105</v>
      </c>
      <c r="M1390" s="23">
        <v>216</v>
      </c>
      <c r="N1390" s="24">
        <v>1</v>
      </c>
    </row>
    <row r="1391" spans="1:14" x14ac:dyDescent="0.3">
      <c r="A1391" s="23" t="s">
        <v>5935</v>
      </c>
      <c r="B1391" s="23" t="s">
        <v>50</v>
      </c>
      <c r="C1391" s="23" t="s">
        <v>51</v>
      </c>
      <c r="D1391" s="23" t="s">
        <v>5939</v>
      </c>
      <c r="E1391" s="23" t="s">
        <v>189</v>
      </c>
      <c r="F1391" s="23" t="s">
        <v>5940</v>
      </c>
      <c r="G1391" s="23" t="s">
        <v>190</v>
      </c>
      <c r="H1391" s="23" t="s">
        <v>388</v>
      </c>
      <c r="I1391" s="23" t="s">
        <v>1681</v>
      </c>
      <c r="J1391" s="23" t="s">
        <v>1682</v>
      </c>
      <c r="K1391" s="31">
        <v>7.4340000000000002</v>
      </c>
      <c r="L1391" s="24">
        <v>8425144138402</v>
      </c>
      <c r="M1391" s="23">
        <v>216</v>
      </c>
      <c r="N1391" s="24">
        <v>1</v>
      </c>
    </row>
    <row r="1392" spans="1:14" x14ac:dyDescent="0.3">
      <c r="A1392" s="23" t="s">
        <v>5935</v>
      </c>
      <c r="B1392" s="23" t="s">
        <v>50</v>
      </c>
      <c r="C1392" s="23" t="s">
        <v>51</v>
      </c>
      <c r="D1392" s="23" t="s">
        <v>5939</v>
      </c>
      <c r="E1392" s="23" t="s">
        <v>189</v>
      </c>
      <c r="F1392" s="23" t="s">
        <v>5940</v>
      </c>
      <c r="G1392" s="23" t="s">
        <v>190</v>
      </c>
      <c r="H1392" s="23" t="s">
        <v>388</v>
      </c>
      <c r="I1392" s="23" t="s">
        <v>1684</v>
      </c>
      <c r="J1392" s="23" t="s">
        <v>1685</v>
      </c>
      <c r="K1392" s="31">
        <v>10.885</v>
      </c>
      <c r="L1392" s="24">
        <v>8425144138129</v>
      </c>
      <c r="M1392" s="23">
        <v>217</v>
      </c>
      <c r="N1392" s="24">
        <v>1</v>
      </c>
    </row>
    <row r="1393" spans="1:14" x14ac:dyDescent="0.3">
      <c r="A1393" s="23" t="s">
        <v>5935</v>
      </c>
      <c r="B1393" s="23" t="s">
        <v>50</v>
      </c>
      <c r="C1393" s="23" t="s">
        <v>51</v>
      </c>
      <c r="D1393" s="23" t="s">
        <v>5939</v>
      </c>
      <c r="E1393" s="23" t="s">
        <v>189</v>
      </c>
      <c r="F1393" s="23" t="s">
        <v>5940</v>
      </c>
      <c r="G1393" s="23" t="s">
        <v>190</v>
      </c>
      <c r="H1393" s="23" t="s">
        <v>388</v>
      </c>
      <c r="I1393" s="23" t="s">
        <v>1686</v>
      </c>
      <c r="J1393" s="23" t="s">
        <v>1687</v>
      </c>
      <c r="K1393" s="31">
        <v>12.891999999999999</v>
      </c>
      <c r="L1393" s="24">
        <v>8425144138488</v>
      </c>
      <c r="M1393" s="23">
        <v>217</v>
      </c>
      <c r="N1393" s="24">
        <v>1</v>
      </c>
    </row>
    <row r="1394" spans="1:14" x14ac:dyDescent="0.3">
      <c r="A1394" s="23" t="s">
        <v>5935</v>
      </c>
      <c r="B1394" s="23" t="s">
        <v>50</v>
      </c>
      <c r="C1394" s="23" t="s">
        <v>51</v>
      </c>
      <c r="D1394" s="23" t="s">
        <v>5939</v>
      </c>
      <c r="E1394" s="23" t="s">
        <v>189</v>
      </c>
      <c r="F1394" s="23" t="s">
        <v>5940</v>
      </c>
      <c r="G1394" s="23" t="s">
        <v>190</v>
      </c>
      <c r="H1394" s="23" t="s">
        <v>388</v>
      </c>
      <c r="I1394" s="23" t="s">
        <v>1689</v>
      </c>
      <c r="J1394" s="23" t="s">
        <v>1690</v>
      </c>
      <c r="K1394" s="31">
        <v>6.431</v>
      </c>
      <c r="L1394" s="24">
        <v>8425144138501</v>
      </c>
      <c r="M1394" s="23">
        <v>217</v>
      </c>
      <c r="N1394" s="24">
        <v>1</v>
      </c>
    </row>
    <row r="1395" spans="1:14" x14ac:dyDescent="0.3">
      <c r="A1395" s="23" t="s">
        <v>5935</v>
      </c>
      <c r="B1395" s="23" t="s">
        <v>50</v>
      </c>
      <c r="C1395" s="23" t="s">
        <v>51</v>
      </c>
      <c r="D1395" s="23" t="s">
        <v>5939</v>
      </c>
      <c r="E1395" s="23" t="s">
        <v>189</v>
      </c>
      <c r="F1395" s="23" t="s">
        <v>5940</v>
      </c>
      <c r="G1395" s="23" t="s">
        <v>190</v>
      </c>
      <c r="H1395" s="23" t="s">
        <v>388</v>
      </c>
      <c r="I1395" s="23" t="s">
        <v>1692</v>
      </c>
      <c r="J1395" s="23" t="s">
        <v>1693</v>
      </c>
      <c r="K1395" s="31">
        <v>7.9139999999999997</v>
      </c>
      <c r="L1395" s="24">
        <v>8425144138525</v>
      </c>
      <c r="M1395" s="23">
        <v>217</v>
      </c>
      <c r="N1395" s="24">
        <v>1</v>
      </c>
    </row>
    <row r="1396" spans="1:14" x14ac:dyDescent="0.3">
      <c r="A1396" s="23" t="s">
        <v>5935</v>
      </c>
      <c r="B1396" s="23" t="s">
        <v>50</v>
      </c>
      <c r="C1396" s="23" t="s">
        <v>51</v>
      </c>
      <c r="D1396" s="23" t="s">
        <v>5939</v>
      </c>
      <c r="E1396" s="23" t="s">
        <v>189</v>
      </c>
      <c r="F1396" s="23" t="s">
        <v>5940</v>
      </c>
      <c r="G1396" s="23" t="s">
        <v>190</v>
      </c>
      <c r="H1396" s="23" t="s">
        <v>388</v>
      </c>
      <c r="I1396" s="23" t="s">
        <v>1695</v>
      </c>
      <c r="J1396" s="23" t="s">
        <v>1696</v>
      </c>
      <c r="K1396" s="31">
        <v>14.04</v>
      </c>
      <c r="L1396" s="24">
        <v>8425144138549</v>
      </c>
      <c r="M1396" s="23">
        <v>217</v>
      </c>
      <c r="N1396" s="24">
        <v>1</v>
      </c>
    </row>
    <row r="1397" spans="1:14" x14ac:dyDescent="0.3">
      <c r="A1397" s="23" t="s">
        <v>5935</v>
      </c>
      <c r="B1397" s="23" t="s">
        <v>50</v>
      </c>
      <c r="C1397" s="23" t="s">
        <v>51</v>
      </c>
      <c r="D1397" s="23" t="s">
        <v>5939</v>
      </c>
      <c r="E1397" s="23" t="s">
        <v>189</v>
      </c>
      <c r="F1397" s="23" t="s">
        <v>5940</v>
      </c>
      <c r="G1397" s="23" t="s">
        <v>190</v>
      </c>
      <c r="H1397" s="23" t="s">
        <v>388</v>
      </c>
      <c r="I1397" s="23" t="s">
        <v>1698</v>
      </c>
      <c r="J1397" s="23" t="s">
        <v>1699</v>
      </c>
      <c r="K1397" s="31">
        <v>7.6440000000000001</v>
      </c>
      <c r="L1397" s="24">
        <v>8425144138648</v>
      </c>
      <c r="M1397" s="23">
        <v>217</v>
      </c>
      <c r="N1397" s="24">
        <v>1</v>
      </c>
    </row>
    <row r="1398" spans="1:14" x14ac:dyDescent="0.3">
      <c r="A1398" s="23" t="s">
        <v>5935</v>
      </c>
      <c r="B1398" s="23" t="s">
        <v>50</v>
      </c>
      <c r="C1398" s="23" t="s">
        <v>51</v>
      </c>
      <c r="D1398" s="23" t="s">
        <v>5939</v>
      </c>
      <c r="E1398" s="23" t="s">
        <v>189</v>
      </c>
      <c r="F1398" s="23" t="s">
        <v>5940</v>
      </c>
      <c r="G1398" s="23" t="s">
        <v>190</v>
      </c>
      <c r="H1398" s="23" t="s">
        <v>388</v>
      </c>
      <c r="I1398" s="23" t="s">
        <v>1701</v>
      </c>
      <c r="J1398" s="23" t="s">
        <v>1702</v>
      </c>
      <c r="K1398" s="31">
        <v>6.1379999999999999</v>
      </c>
      <c r="L1398" s="24">
        <v>8425144138693</v>
      </c>
      <c r="M1398" s="23">
        <v>217</v>
      </c>
      <c r="N1398" s="24">
        <v>1</v>
      </c>
    </row>
    <row r="1399" spans="1:14" x14ac:dyDescent="0.3">
      <c r="A1399" s="23" t="s">
        <v>5935</v>
      </c>
      <c r="B1399" s="23" t="s">
        <v>50</v>
      </c>
      <c r="C1399" s="23" t="s">
        <v>51</v>
      </c>
      <c r="D1399" s="23" t="s">
        <v>5939</v>
      </c>
      <c r="E1399" s="23" t="s">
        <v>189</v>
      </c>
      <c r="F1399" s="23" t="s">
        <v>5940</v>
      </c>
      <c r="G1399" s="23" t="s">
        <v>190</v>
      </c>
      <c r="H1399" s="23" t="s">
        <v>388</v>
      </c>
      <c r="I1399" s="23" t="s">
        <v>1704</v>
      </c>
      <c r="J1399" s="23" t="s">
        <v>1705</v>
      </c>
      <c r="K1399" s="31">
        <v>4.8520000000000003</v>
      </c>
      <c r="L1399" s="24">
        <v>8425144138709</v>
      </c>
      <c r="M1399" s="23">
        <v>217</v>
      </c>
      <c r="N1399" s="24">
        <v>1</v>
      </c>
    </row>
    <row r="1400" spans="1:14" x14ac:dyDescent="0.3">
      <c r="A1400" s="23" t="s">
        <v>5935</v>
      </c>
      <c r="B1400" s="23" t="s">
        <v>50</v>
      </c>
      <c r="C1400" s="23" t="s">
        <v>51</v>
      </c>
      <c r="D1400" s="23" t="s">
        <v>5939</v>
      </c>
      <c r="E1400" s="23" t="s">
        <v>189</v>
      </c>
      <c r="F1400" s="23" t="s">
        <v>5940</v>
      </c>
      <c r="G1400" s="23" t="s">
        <v>190</v>
      </c>
      <c r="H1400" s="23" t="s">
        <v>388</v>
      </c>
      <c r="I1400" s="23" t="s">
        <v>1707</v>
      </c>
      <c r="J1400" s="23" t="s">
        <v>1708</v>
      </c>
      <c r="K1400" s="31">
        <v>5.4180000000000001</v>
      </c>
      <c r="L1400" s="24">
        <v>8425144138730</v>
      </c>
      <c r="M1400" s="23">
        <v>217</v>
      </c>
      <c r="N1400" s="24">
        <v>1</v>
      </c>
    </row>
    <row r="1401" spans="1:14" x14ac:dyDescent="0.3">
      <c r="A1401" s="23" t="s">
        <v>5935</v>
      </c>
      <c r="B1401" s="23" t="s">
        <v>50</v>
      </c>
      <c r="C1401" s="23" t="s">
        <v>51</v>
      </c>
      <c r="D1401" s="23" t="s">
        <v>5939</v>
      </c>
      <c r="E1401" s="23" t="s">
        <v>189</v>
      </c>
      <c r="F1401" s="23" t="s">
        <v>5940</v>
      </c>
      <c r="G1401" s="23" t="s">
        <v>190</v>
      </c>
      <c r="H1401" s="23" t="s">
        <v>388</v>
      </c>
      <c r="I1401" s="23" t="s">
        <v>1709</v>
      </c>
      <c r="J1401" s="23" t="s">
        <v>1710</v>
      </c>
      <c r="K1401" s="31">
        <v>4.4710000000000001</v>
      </c>
      <c r="L1401" s="24">
        <v>8425144138754</v>
      </c>
      <c r="M1401" s="23">
        <v>217</v>
      </c>
      <c r="N1401" s="24">
        <v>1</v>
      </c>
    </row>
    <row r="1402" spans="1:14" x14ac:dyDescent="0.3">
      <c r="A1402" s="23" t="s">
        <v>5935</v>
      </c>
      <c r="B1402" s="23" t="s">
        <v>50</v>
      </c>
      <c r="C1402" s="23" t="s">
        <v>51</v>
      </c>
      <c r="D1402" s="23" t="s">
        <v>5939</v>
      </c>
      <c r="E1402" s="23" t="s">
        <v>189</v>
      </c>
      <c r="F1402" s="23" t="s">
        <v>5940</v>
      </c>
      <c r="G1402" s="23" t="s">
        <v>190</v>
      </c>
      <c r="H1402" s="23" t="s">
        <v>388</v>
      </c>
      <c r="I1402" s="23" t="s">
        <v>1711</v>
      </c>
      <c r="J1402" s="23" t="s">
        <v>1712</v>
      </c>
      <c r="K1402" s="31">
        <v>8.6129999999999995</v>
      </c>
      <c r="L1402" s="24">
        <v>8425144138778</v>
      </c>
      <c r="M1402" s="23">
        <v>217</v>
      </c>
      <c r="N1402" s="24">
        <v>1</v>
      </c>
    </row>
    <row r="1403" spans="1:14" x14ac:dyDescent="0.3">
      <c r="A1403" s="23" t="s">
        <v>5935</v>
      </c>
      <c r="B1403" s="23" t="s">
        <v>50</v>
      </c>
      <c r="C1403" s="23" t="s">
        <v>51</v>
      </c>
      <c r="D1403" s="23" t="s">
        <v>5939</v>
      </c>
      <c r="E1403" s="23" t="s">
        <v>189</v>
      </c>
      <c r="F1403" s="23" t="s">
        <v>5940</v>
      </c>
      <c r="G1403" s="23" t="s">
        <v>190</v>
      </c>
      <c r="H1403" s="23" t="s">
        <v>388</v>
      </c>
      <c r="I1403" s="23" t="s">
        <v>1713</v>
      </c>
      <c r="J1403" s="23" t="s">
        <v>1714</v>
      </c>
      <c r="K1403" s="31">
        <v>8.3780000000000001</v>
      </c>
      <c r="L1403" s="24">
        <v>8425144138792</v>
      </c>
      <c r="M1403" s="23">
        <v>217</v>
      </c>
      <c r="N1403" s="24">
        <v>1</v>
      </c>
    </row>
    <row r="1404" spans="1:14" x14ac:dyDescent="0.3">
      <c r="A1404" s="23" t="s">
        <v>5935</v>
      </c>
      <c r="B1404" s="23" t="s">
        <v>50</v>
      </c>
      <c r="C1404" s="23" t="s">
        <v>51</v>
      </c>
      <c r="D1404" s="23" t="s">
        <v>5939</v>
      </c>
      <c r="E1404" s="23" t="s">
        <v>189</v>
      </c>
      <c r="F1404" s="23" t="s">
        <v>5940</v>
      </c>
      <c r="G1404" s="23" t="s">
        <v>190</v>
      </c>
      <c r="H1404" s="23" t="s">
        <v>388</v>
      </c>
      <c r="I1404" s="23" t="s">
        <v>1715</v>
      </c>
      <c r="J1404" s="23" t="s">
        <v>1716</v>
      </c>
      <c r="K1404" s="31">
        <v>5.6790000000000003</v>
      </c>
      <c r="L1404" s="24">
        <v>8425144138808</v>
      </c>
      <c r="M1404" s="23">
        <v>217</v>
      </c>
      <c r="N1404" s="24">
        <v>1</v>
      </c>
    </row>
    <row r="1405" spans="1:14" x14ac:dyDescent="0.3">
      <c r="A1405" s="23" t="s">
        <v>5935</v>
      </c>
      <c r="B1405" s="23" t="s">
        <v>50</v>
      </c>
      <c r="C1405" s="23" t="s">
        <v>51</v>
      </c>
      <c r="D1405" s="23" t="s">
        <v>5939</v>
      </c>
      <c r="E1405" s="23" t="s">
        <v>189</v>
      </c>
      <c r="F1405" s="23" t="s">
        <v>5940</v>
      </c>
      <c r="G1405" s="23" t="s">
        <v>190</v>
      </c>
      <c r="H1405" s="23" t="s">
        <v>388</v>
      </c>
      <c r="I1405" s="23" t="s">
        <v>1718</v>
      </c>
      <c r="J1405" s="23" t="s">
        <v>1719</v>
      </c>
      <c r="K1405" s="31">
        <v>11.714</v>
      </c>
      <c r="L1405" s="24">
        <v>8425144138839</v>
      </c>
      <c r="M1405" s="23">
        <v>217</v>
      </c>
      <c r="N1405" s="24">
        <v>1</v>
      </c>
    </row>
    <row r="1406" spans="1:14" x14ac:dyDescent="0.3">
      <c r="A1406" s="23" t="s">
        <v>5935</v>
      </c>
      <c r="B1406" s="23" t="s">
        <v>50</v>
      </c>
      <c r="C1406" s="23" t="s">
        <v>51</v>
      </c>
      <c r="D1406" s="23" t="s">
        <v>5939</v>
      </c>
      <c r="E1406" s="23" t="s">
        <v>189</v>
      </c>
      <c r="F1406" s="23" t="s">
        <v>5940</v>
      </c>
      <c r="G1406" s="23" t="s">
        <v>190</v>
      </c>
      <c r="H1406" s="23" t="s">
        <v>388</v>
      </c>
      <c r="I1406" s="23" t="s">
        <v>1720</v>
      </c>
      <c r="J1406" s="23" t="s">
        <v>1721</v>
      </c>
      <c r="K1406" s="31">
        <v>3.55</v>
      </c>
      <c r="L1406" s="24">
        <v>8425144138846</v>
      </c>
      <c r="M1406" s="23">
        <v>217</v>
      </c>
      <c r="N1406" s="24">
        <v>1</v>
      </c>
    </row>
    <row r="1407" spans="1:14" x14ac:dyDescent="0.3">
      <c r="A1407" s="23" t="s">
        <v>5935</v>
      </c>
      <c r="B1407" s="23" t="s">
        <v>50</v>
      </c>
      <c r="C1407" s="23" t="s">
        <v>51</v>
      </c>
      <c r="D1407" s="23" t="s">
        <v>5939</v>
      </c>
      <c r="E1407" s="23" t="s">
        <v>189</v>
      </c>
      <c r="F1407" s="23" t="s">
        <v>5940</v>
      </c>
      <c r="G1407" s="23" t="s">
        <v>190</v>
      </c>
      <c r="H1407" s="23" t="s">
        <v>388</v>
      </c>
      <c r="I1407" s="23" t="s">
        <v>1723</v>
      </c>
      <c r="J1407" s="23" t="s">
        <v>1724</v>
      </c>
      <c r="K1407" s="31">
        <v>5.4850000000000003</v>
      </c>
      <c r="L1407" s="24">
        <v>8425144138860</v>
      </c>
      <c r="M1407" s="23">
        <v>217</v>
      </c>
      <c r="N1407" s="24">
        <v>1</v>
      </c>
    </row>
    <row r="1408" spans="1:14" x14ac:dyDescent="0.3">
      <c r="A1408" s="23" t="s">
        <v>5935</v>
      </c>
      <c r="B1408" s="23" t="s">
        <v>50</v>
      </c>
      <c r="C1408" s="23" t="s">
        <v>51</v>
      </c>
      <c r="D1408" s="23" t="s">
        <v>5939</v>
      </c>
      <c r="E1408" s="23" t="s">
        <v>189</v>
      </c>
      <c r="F1408" s="23" t="s">
        <v>5940</v>
      </c>
      <c r="G1408" s="23" t="s">
        <v>190</v>
      </c>
      <c r="H1408" s="23" t="s">
        <v>388</v>
      </c>
      <c r="I1408" s="23" t="s">
        <v>1726</v>
      </c>
      <c r="J1408" s="23" t="s">
        <v>1727</v>
      </c>
      <c r="K1408" s="31">
        <v>7.1029999999999998</v>
      </c>
      <c r="L1408" s="24">
        <v>8425144138884</v>
      </c>
      <c r="M1408" s="23">
        <v>217</v>
      </c>
      <c r="N1408" s="24">
        <v>1</v>
      </c>
    </row>
    <row r="1409" spans="1:14" x14ac:dyDescent="0.3">
      <c r="A1409" s="23" t="s">
        <v>5935</v>
      </c>
      <c r="B1409" s="23" t="s">
        <v>50</v>
      </c>
      <c r="C1409" s="23" t="s">
        <v>51</v>
      </c>
      <c r="D1409" s="23" t="s">
        <v>5939</v>
      </c>
      <c r="E1409" s="23" t="s">
        <v>189</v>
      </c>
      <c r="F1409" s="23" t="s">
        <v>5943</v>
      </c>
      <c r="G1409" s="23" t="s">
        <v>954</v>
      </c>
      <c r="H1409" s="23" t="s">
        <v>388</v>
      </c>
      <c r="I1409" s="23" t="s">
        <v>1730</v>
      </c>
      <c r="J1409" s="23" t="s">
        <v>1731</v>
      </c>
      <c r="K1409" s="31">
        <v>3.3919999999999999</v>
      </c>
      <c r="L1409" s="24">
        <v>8425144166702</v>
      </c>
      <c r="M1409" s="23">
        <v>218</v>
      </c>
      <c r="N1409" s="24">
        <v>1</v>
      </c>
    </row>
    <row r="1410" spans="1:14" x14ac:dyDescent="0.3">
      <c r="A1410" s="23" t="s">
        <v>5935</v>
      </c>
      <c r="B1410" s="23" t="s">
        <v>50</v>
      </c>
      <c r="C1410" s="23" t="s">
        <v>51</v>
      </c>
      <c r="D1410" s="23" t="s">
        <v>5939</v>
      </c>
      <c r="E1410" s="23" t="s">
        <v>189</v>
      </c>
      <c r="F1410" s="23" t="s">
        <v>5943</v>
      </c>
      <c r="G1410" s="23" t="s">
        <v>954</v>
      </c>
      <c r="H1410" s="23" t="s">
        <v>388</v>
      </c>
      <c r="I1410" s="23" t="s">
        <v>1732</v>
      </c>
      <c r="J1410" s="23" t="s">
        <v>1733</v>
      </c>
      <c r="K1410" s="31">
        <v>5.5339999999999998</v>
      </c>
      <c r="L1410" s="24">
        <v>8425144166719</v>
      </c>
      <c r="M1410" s="23">
        <v>218</v>
      </c>
      <c r="N1410" s="24">
        <v>1</v>
      </c>
    </row>
    <row r="1411" spans="1:14" x14ac:dyDescent="0.3">
      <c r="A1411" s="23" t="s">
        <v>5935</v>
      </c>
      <c r="B1411" s="23" t="s">
        <v>50</v>
      </c>
      <c r="C1411" s="23" t="s">
        <v>51</v>
      </c>
      <c r="D1411" s="23" t="s">
        <v>5939</v>
      </c>
      <c r="E1411" s="23" t="s">
        <v>189</v>
      </c>
      <c r="F1411" s="23" t="s">
        <v>5943</v>
      </c>
      <c r="G1411" s="23" t="s">
        <v>954</v>
      </c>
      <c r="H1411" s="23" t="s">
        <v>388</v>
      </c>
      <c r="I1411" s="23" t="s">
        <v>1734</v>
      </c>
      <c r="J1411" s="23" t="s">
        <v>1735</v>
      </c>
      <c r="K1411" s="31">
        <v>9.3529999999999998</v>
      </c>
      <c r="L1411" s="24">
        <v>8425144166726</v>
      </c>
      <c r="M1411" s="23">
        <v>218</v>
      </c>
      <c r="N1411" s="24">
        <v>1</v>
      </c>
    </row>
    <row r="1412" spans="1:14" x14ac:dyDescent="0.3">
      <c r="A1412" s="23" t="s">
        <v>5935</v>
      </c>
      <c r="B1412" s="23" t="s">
        <v>50</v>
      </c>
      <c r="C1412" s="23" t="s">
        <v>51</v>
      </c>
      <c r="D1412" s="23" t="s">
        <v>5939</v>
      </c>
      <c r="E1412" s="23" t="s">
        <v>189</v>
      </c>
      <c r="F1412" s="23" t="s">
        <v>5943</v>
      </c>
      <c r="G1412" s="23" t="s">
        <v>954</v>
      </c>
      <c r="H1412" s="23" t="s">
        <v>388</v>
      </c>
      <c r="I1412" s="23" t="s">
        <v>1736</v>
      </c>
      <c r="J1412" s="23" t="s">
        <v>1737</v>
      </c>
      <c r="K1412" s="31">
        <v>3.3679999999999999</v>
      </c>
      <c r="L1412" s="24">
        <v>8425144166740</v>
      </c>
      <c r="M1412" s="23">
        <v>218</v>
      </c>
      <c r="N1412" s="24">
        <v>1</v>
      </c>
    </row>
    <row r="1413" spans="1:14" x14ac:dyDescent="0.3">
      <c r="A1413" s="23" t="s">
        <v>5935</v>
      </c>
      <c r="B1413" s="23" t="s">
        <v>50</v>
      </c>
      <c r="C1413" s="23" t="s">
        <v>51</v>
      </c>
      <c r="D1413" s="23" t="s">
        <v>5939</v>
      </c>
      <c r="E1413" s="23" t="s">
        <v>189</v>
      </c>
      <c r="F1413" s="23" t="s">
        <v>5943</v>
      </c>
      <c r="G1413" s="23" t="s">
        <v>954</v>
      </c>
      <c r="H1413" s="23" t="s">
        <v>388</v>
      </c>
      <c r="I1413" s="23" t="s">
        <v>1738</v>
      </c>
      <c r="J1413" s="23" t="s">
        <v>1739</v>
      </c>
      <c r="K1413" s="31">
        <v>4.758</v>
      </c>
      <c r="L1413" s="24">
        <v>8425144166757</v>
      </c>
      <c r="M1413" s="23">
        <v>218</v>
      </c>
      <c r="N1413" s="24">
        <v>1</v>
      </c>
    </row>
    <row r="1414" spans="1:14" x14ac:dyDescent="0.3">
      <c r="A1414" s="23" t="s">
        <v>5935</v>
      </c>
      <c r="B1414" s="23" t="s">
        <v>50</v>
      </c>
      <c r="C1414" s="23" t="s">
        <v>51</v>
      </c>
      <c r="D1414" s="23" t="s">
        <v>5939</v>
      </c>
      <c r="E1414" s="23" t="s">
        <v>189</v>
      </c>
      <c r="F1414" s="23" t="s">
        <v>5943</v>
      </c>
      <c r="G1414" s="23" t="s">
        <v>954</v>
      </c>
      <c r="H1414" s="23" t="s">
        <v>388</v>
      </c>
      <c r="I1414" s="23" t="s">
        <v>1740</v>
      </c>
      <c r="J1414" s="23" t="s">
        <v>1741</v>
      </c>
      <c r="K1414" s="31">
        <v>8.9710000000000001</v>
      </c>
      <c r="L1414" s="24">
        <v>8425144166764</v>
      </c>
      <c r="M1414" s="23">
        <v>218</v>
      </c>
      <c r="N1414" s="24">
        <v>1</v>
      </c>
    </row>
    <row r="1415" spans="1:14" x14ac:dyDescent="0.3">
      <c r="A1415" s="23" t="s">
        <v>5935</v>
      </c>
      <c r="B1415" s="23" t="s">
        <v>50</v>
      </c>
      <c r="C1415" s="23" t="s">
        <v>51</v>
      </c>
      <c r="D1415" s="23" t="s">
        <v>5939</v>
      </c>
      <c r="E1415" s="23" t="s">
        <v>189</v>
      </c>
      <c r="F1415" s="23" t="s">
        <v>5943</v>
      </c>
      <c r="G1415" s="23" t="s">
        <v>954</v>
      </c>
      <c r="H1415" s="23" t="s">
        <v>388</v>
      </c>
      <c r="I1415" s="23" t="s">
        <v>1742</v>
      </c>
      <c r="J1415" s="23" t="s">
        <v>1743</v>
      </c>
      <c r="K1415" s="31">
        <v>3.2290000000000001</v>
      </c>
      <c r="L1415" s="24">
        <v>8425144166771</v>
      </c>
      <c r="M1415" s="23">
        <v>218</v>
      </c>
      <c r="N1415" s="24">
        <v>1</v>
      </c>
    </row>
    <row r="1416" spans="1:14" x14ac:dyDescent="0.3">
      <c r="A1416" s="23" t="s">
        <v>5935</v>
      </c>
      <c r="B1416" s="23" t="s">
        <v>50</v>
      </c>
      <c r="C1416" s="23" t="s">
        <v>51</v>
      </c>
      <c r="D1416" s="23" t="s">
        <v>5939</v>
      </c>
      <c r="E1416" s="23" t="s">
        <v>189</v>
      </c>
      <c r="F1416" s="23" t="s">
        <v>5943</v>
      </c>
      <c r="G1416" s="23" t="s">
        <v>954</v>
      </c>
      <c r="H1416" s="23" t="s">
        <v>388</v>
      </c>
      <c r="I1416" s="23" t="s">
        <v>1744</v>
      </c>
      <c r="J1416" s="23" t="s">
        <v>1745</v>
      </c>
      <c r="K1416" s="31">
        <v>8.9589999999999996</v>
      </c>
      <c r="L1416" s="24">
        <v>8425144166788</v>
      </c>
      <c r="M1416" s="23">
        <v>218</v>
      </c>
      <c r="N1416" s="24">
        <v>1</v>
      </c>
    </row>
    <row r="1417" spans="1:14" x14ac:dyDescent="0.3">
      <c r="A1417" s="23" t="s">
        <v>5935</v>
      </c>
      <c r="B1417" s="23" t="s">
        <v>50</v>
      </c>
      <c r="C1417" s="23" t="s">
        <v>51</v>
      </c>
      <c r="D1417" s="23" t="s">
        <v>5939</v>
      </c>
      <c r="E1417" s="23" t="s">
        <v>189</v>
      </c>
      <c r="F1417" s="23" t="s">
        <v>5943</v>
      </c>
      <c r="G1417" s="23" t="s">
        <v>954</v>
      </c>
      <c r="H1417" s="23" t="s">
        <v>388</v>
      </c>
      <c r="I1417" s="23" t="s">
        <v>1746</v>
      </c>
      <c r="J1417" s="23" t="s">
        <v>1747</v>
      </c>
      <c r="K1417" s="31">
        <v>6.077</v>
      </c>
      <c r="L1417" s="24">
        <v>8425144166795</v>
      </c>
      <c r="M1417" s="23">
        <v>218</v>
      </c>
      <c r="N1417" s="24">
        <v>1</v>
      </c>
    </row>
    <row r="1418" spans="1:14" x14ac:dyDescent="0.3">
      <c r="A1418" s="23" t="s">
        <v>5935</v>
      </c>
      <c r="B1418" s="23" t="s">
        <v>50</v>
      </c>
      <c r="C1418" s="23" t="s">
        <v>51</v>
      </c>
      <c r="D1418" s="23" t="s">
        <v>5939</v>
      </c>
      <c r="E1418" s="23" t="s">
        <v>189</v>
      </c>
      <c r="F1418" s="23" t="s">
        <v>5943</v>
      </c>
      <c r="G1418" s="23" t="s">
        <v>954</v>
      </c>
      <c r="H1418" s="23" t="s">
        <v>388</v>
      </c>
      <c r="I1418" s="23" t="s">
        <v>1748</v>
      </c>
      <c r="J1418" s="23" t="s">
        <v>1749</v>
      </c>
      <c r="K1418" s="31">
        <v>11.054</v>
      </c>
      <c r="L1418" s="24">
        <v>8425144166801</v>
      </c>
      <c r="M1418" s="23">
        <v>218</v>
      </c>
      <c r="N1418" s="24">
        <v>1</v>
      </c>
    </row>
    <row r="1419" spans="1:14" x14ac:dyDescent="0.3">
      <c r="A1419" s="23" t="s">
        <v>5935</v>
      </c>
      <c r="B1419" s="23" t="s">
        <v>50</v>
      </c>
      <c r="C1419" s="23" t="s">
        <v>51</v>
      </c>
      <c r="D1419" s="23" t="s">
        <v>5939</v>
      </c>
      <c r="E1419" s="23" t="s">
        <v>189</v>
      </c>
      <c r="F1419" s="23" t="s">
        <v>5943</v>
      </c>
      <c r="G1419" s="23" t="s">
        <v>954</v>
      </c>
      <c r="H1419" s="23" t="s">
        <v>388</v>
      </c>
      <c r="I1419" s="23" t="s">
        <v>1750</v>
      </c>
      <c r="J1419" s="23" t="s">
        <v>1751</v>
      </c>
      <c r="K1419" s="31">
        <v>4.7329999999999997</v>
      </c>
      <c r="L1419" s="24">
        <v>8425144166818</v>
      </c>
      <c r="M1419" s="23">
        <v>218</v>
      </c>
      <c r="N1419" s="24">
        <v>1</v>
      </c>
    </row>
    <row r="1420" spans="1:14" x14ac:dyDescent="0.3">
      <c r="A1420" s="23" t="s">
        <v>5935</v>
      </c>
      <c r="B1420" s="23" t="s">
        <v>50</v>
      </c>
      <c r="C1420" s="23" t="s">
        <v>51</v>
      </c>
      <c r="D1420" s="23" t="s">
        <v>5939</v>
      </c>
      <c r="E1420" s="23" t="s">
        <v>189</v>
      </c>
      <c r="F1420" s="23" t="s">
        <v>5943</v>
      </c>
      <c r="G1420" s="23" t="s">
        <v>954</v>
      </c>
      <c r="H1420" s="23" t="s">
        <v>388</v>
      </c>
      <c r="I1420" s="23" t="s">
        <v>1752</v>
      </c>
      <c r="J1420" s="23" t="s">
        <v>1753</v>
      </c>
      <c r="K1420" s="31">
        <v>3.7850000000000001</v>
      </c>
      <c r="L1420" s="24">
        <v>8425144166825</v>
      </c>
      <c r="M1420" s="23">
        <v>218</v>
      </c>
      <c r="N1420" s="24">
        <v>1</v>
      </c>
    </row>
    <row r="1421" spans="1:14" x14ac:dyDescent="0.3">
      <c r="A1421" s="23" t="s">
        <v>5935</v>
      </c>
      <c r="B1421" s="23" t="s">
        <v>50</v>
      </c>
      <c r="C1421" s="23" t="s">
        <v>51</v>
      </c>
      <c r="D1421" s="23" t="s">
        <v>5939</v>
      </c>
      <c r="E1421" s="23" t="s">
        <v>189</v>
      </c>
      <c r="F1421" s="23" t="s">
        <v>5943</v>
      </c>
      <c r="G1421" s="23" t="s">
        <v>954</v>
      </c>
      <c r="H1421" s="23" t="s">
        <v>388</v>
      </c>
      <c r="I1421" s="23" t="s">
        <v>1754</v>
      </c>
      <c r="J1421" s="23" t="s">
        <v>1755</v>
      </c>
      <c r="K1421" s="31">
        <v>6.1120000000000001</v>
      </c>
      <c r="L1421" s="24">
        <v>8425144166832</v>
      </c>
      <c r="M1421" s="23">
        <v>218</v>
      </c>
      <c r="N1421" s="24">
        <v>1</v>
      </c>
    </row>
    <row r="1422" spans="1:14" x14ac:dyDescent="0.3">
      <c r="A1422" s="23" t="s">
        <v>5935</v>
      </c>
      <c r="B1422" s="23" t="s">
        <v>50</v>
      </c>
      <c r="C1422" s="23" t="s">
        <v>51</v>
      </c>
      <c r="D1422" s="23" t="s">
        <v>5939</v>
      </c>
      <c r="E1422" s="23" t="s">
        <v>189</v>
      </c>
      <c r="F1422" s="23" t="s">
        <v>5943</v>
      </c>
      <c r="G1422" s="23" t="s">
        <v>954</v>
      </c>
      <c r="H1422" s="23" t="s">
        <v>388</v>
      </c>
      <c r="I1422" s="23" t="s">
        <v>1756</v>
      </c>
      <c r="J1422" s="23" t="s">
        <v>1757</v>
      </c>
      <c r="K1422" s="31">
        <v>1.8640000000000001</v>
      </c>
      <c r="L1422" s="24">
        <v>8425144189732</v>
      </c>
      <c r="M1422" s="23">
        <v>218</v>
      </c>
      <c r="N1422" s="24">
        <v>10</v>
      </c>
    </row>
    <row r="1423" spans="1:14" x14ac:dyDescent="0.3">
      <c r="A1423" s="23" t="s">
        <v>5935</v>
      </c>
      <c r="B1423" s="23" t="s">
        <v>50</v>
      </c>
      <c r="C1423" s="23" t="s">
        <v>51</v>
      </c>
      <c r="D1423" s="23" t="s">
        <v>5939</v>
      </c>
      <c r="E1423" s="23" t="s">
        <v>189</v>
      </c>
      <c r="F1423" s="23" t="s">
        <v>5943</v>
      </c>
      <c r="G1423" s="23" t="s">
        <v>954</v>
      </c>
      <c r="H1423" s="23" t="s">
        <v>388</v>
      </c>
      <c r="I1423" s="23" t="s">
        <v>1759</v>
      </c>
      <c r="J1423" s="23" t="s">
        <v>1760</v>
      </c>
      <c r="K1423" s="31">
        <v>1.216</v>
      </c>
      <c r="L1423" s="24">
        <v>8425144166467</v>
      </c>
      <c r="M1423" s="23">
        <v>219</v>
      </c>
      <c r="N1423" s="24">
        <v>1</v>
      </c>
    </row>
    <row r="1424" spans="1:14" x14ac:dyDescent="0.3">
      <c r="A1424" s="23" t="s">
        <v>5935</v>
      </c>
      <c r="B1424" s="23" t="s">
        <v>50</v>
      </c>
      <c r="C1424" s="23" t="s">
        <v>51</v>
      </c>
      <c r="D1424" s="23" t="s">
        <v>5939</v>
      </c>
      <c r="E1424" s="23" t="s">
        <v>189</v>
      </c>
      <c r="F1424" s="23" t="s">
        <v>5943</v>
      </c>
      <c r="G1424" s="23" t="s">
        <v>954</v>
      </c>
      <c r="H1424" s="23" t="s">
        <v>388</v>
      </c>
      <c r="I1424" s="23" t="s">
        <v>1761</v>
      </c>
      <c r="J1424" s="23" t="s">
        <v>1762</v>
      </c>
      <c r="K1424" s="31">
        <v>3.137</v>
      </c>
      <c r="L1424" s="24">
        <v>8425144166474</v>
      </c>
      <c r="M1424" s="23">
        <v>219</v>
      </c>
      <c r="N1424" s="24">
        <v>1</v>
      </c>
    </row>
    <row r="1425" spans="1:14" x14ac:dyDescent="0.3">
      <c r="A1425" s="23" t="s">
        <v>5935</v>
      </c>
      <c r="B1425" s="23" t="s">
        <v>50</v>
      </c>
      <c r="C1425" s="23" t="s">
        <v>51</v>
      </c>
      <c r="D1425" s="23" t="s">
        <v>5939</v>
      </c>
      <c r="E1425" s="23" t="s">
        <v>189</v>
      </c>
      <c r="F1425" s="23" t="s">
        <v>5943</v>
      </c>
      <c r="G1425" s="23" t="s">
        <v>954</v>
      </c>
      <c r="H1425" s="23" t="s">
        <v>388</v>
      </c>
      <c r="I1425" s="23" t="s">
        <v>1763</v>
      </c>
      <c r="J1425" s="23" t="s">
        <v>1764</v>
      </c>
      <c r="K1425" s="31">
        <v>2.3959999999999999</v>
      </c>
      <c r="L1425" s="24">
        <v>8425144166481</v>
      </c>
      <c r="M1425" s="23">
        <v>219</v>
      </c>
      <c r="N1425" s="24">
        <v>1</v>
      </c>
    </row>
    <row r="1426" spans="1:14" x14ac:dyDescent="0.3">
      <c r="A1426" s="23" t="s">
        <v>5935</v>
      </c>
      <c r="B1426" s="23" t="s">
        <v>50</v>
      </c>
      <c r="C1426" s="23" t="s">
        <v>51</v>
      </c>
      <c r="D1426" s="23" t="s">
        <v>5939</v>
      </c>
      <c r="E1426" s="23" t="s">
        <v>189</v>
      </c>
      <c r="F1426" s="23" t="s">
        <v>5943</v>
      </c>
      <c r="G1426" s="23" t="s">
        <v>954</v>
      </c>
      <c r="H1426" s="23" t="s">
        <v>388</v>
      </c>
      <c r="I1426" s="23" t="s">
        <v>1765</v>
      </c>
      <c r="J1426" s="23" t="s">
        <v>1766</v>
      </c>
      <c r="K1426" s="31">
        <v>1.2849999999999999</v>
      </c>
      <c r="L1426" s="24">
        <v>8425144166498</v>
      </c>
      <c r="M1426" s="23">
        <v>219</v>
      </c>
      <c r="N1426" s="24">
        <v>1</v>
      </c>
    </row>
    <row r="1427" spans="1:14" x14ac:dyDescent="0.3">
      <c r="A1427" s="23" t="s">
        <v>5935</v>
      </c>
      <c r="B1427" s="23" t="s">
        <v>50</v>
      </c>
      <c r="C1427" s="23" t="s">
        <v>51</v>
      </c>
      <c r="D1427" s="23" t="s">
        <v>5939</v>
      </c>
      <c r="E1427" s="23" t="s">
        <v>189</v>
      </c>
      <c r="F1427" s="23" t="s">
        <v>5943</v>
      </c>
      <c r="G1427" s="23" t="s">
        <v>954</v>
      </c>
      <c r="H1427" s="23" t="s">
        <v>388</v>
      </c>
      <c r="I1427" s="23" t="s">
        <v>1767</v>
      </c>
      <c r="J1427" s="23" t="s">
        <v>1768</v>
      </c>
      <c r="K1427" s="31">
        <v>2.7320000000000002</v>
      </c>
      <c r="L1427" s="24">
        <v>8425144166504</v>
      </c>
      <c r="M1427" s="23">
        <v>219</v>
      </c>
      <c r="N1427" s="24">
        <v>1</v>
      </c>
    </row>
    <row r="1428" spans="1:14" x14ac:dyDescent="0.3">
      <c r="A1428" s="23" t="s">
        <v>5935</v>
      </c>
      <c r="B1428" s="23" t="s">
        <v>50</v>
      </c>
      <c r="C1428" s="23" t="s">
        <v>51</v>
      </c>
      <c r="D1428" s="23" t="s">
        <v>5939</v>
      </c>
      <c r="E1428" s="23" t="s">
        <v>189</v>
      </c>
      <c r="F1428" s="23" t="s">
        <v>5943</v>
      </c>
      <c r="G1428" s="23" t="s">
        <v>954</v>
      </c>
      <c r="H1428" s="23" t="s">
        <v>388</v>
      </c>
      <c r="I1428" s="23" t="s">
        <v>1769</v>
      </c>
      <c r="J1428" s="23" t="s">
        <v>1770</v>
      </c>
      <c r="K1428" s="31">
        <v>2.512</v>
      </c>
      <c r="L1428" s="24">
        <v>8425144166511</v>
      </c>
      <c r="M1428" s="23">
        <v>219</v>
      </c>
      <c r="N1428" s="24">
        <v>1</v>
      </c>
    </row>
    <row r="1429" spans="1:14" x14ac:dyDescent="0.3">
      <c r="A1429" s="23" t="s">
        <v>5935</v>
      </c>
      <c r="B1429" s="23" t="s">
        <v>50</v>
      </c>
      <c r="C1429" s="23" t="s">
        <v>51</v>
      </c>
      <c r="D1429" s="23" t="s">
        <v>5939</v>
      </c>
      <c r="E1429" s="23" t="s">
        <v>189</v>
      </c>
      <c r="F1429" s="23" t="s">
        <v>5943</v>
      </c>
      <c r="G1429" s="23" t="s">
        <v>954</v>
      </c>
      <c r="H1429" s="23" t="s">
        <v>388</v>
      </c>
      <c r="I1429" s="23" t="s">
        <v>1771</v>
      </c>
      <c r="J1429" s="23" t="s">
        <v>1772</v>
      </c>
      <c r="K1429" s="31">
        <v>4.5599999999999996</v>
      </c>
      <c r="L1429" s="24">
        <v>8425144166528</v>
      </c>
      <c r="M1429" s="23">
        <v>219</v>
      </c>
      <c r="N1429" s="24">
        <v>1</v>
      </c>
    </row>
    <row r="1430" spans="1:14" x14ac:dyDescent="0.3">
      <c r="A1430" s="23" t="s">
        <v>5935</v>
      </c>
      <c r="B1430" s="23" t="s">
        <v>50</v>
      </c>
      <c r="C1430" s="23" t="s">
        <v>51</v>
      </c>
      <c r="D1430" s="23" t="s">
        <v>5939</v>
      </c>
      <c r="E1430" s="23" t="s">
        <v>189</v>
      </c>
      <c r="F1430" s="23" t="s">
        <v>5943</v>
      </c>
      <c r="G1430" s="23" t="s">
        <v>954</v>
      </c>
      <c r="H1430" s="23" t="s">
        <v>388</v>
      </c>
      <c r="I1430" s="23" t="s">
        <v>1773</v>
      </c>
      <c r="J1430" s="23" t="s">
        <v>1774</v>
      </c>
      <c r="K1430" s="31">
        <v>3.032</v>
      </c>
      <c r="L1430" s="24">
        <v>8425144166542</v>
      </c>
      <c r="M1430" s="23">
        <v>219</v>
      </c>
      <c r="N1430" s="24">
        <v>1</v>
      </c>
    </row>
    <row r="1431" spans="1:14" x14ac:dyDescent="0.3">
      <c r="A1431" s="23" t="s">
        <v>5935</v>
      </c>
      <c r="B1431" s="23" t="s">
        <v>50</v>
      </c>
      <c r="C1431" s="23" t="s">
        <v>51</v>
      </c>
      <c r="D1431" s="23" t="s">
        <v>5939</v>
      </c>
      <c r="E1431" s="23" t="s">
        <v>189</v>
      </c>
      <c r="F1431" s="23" t="s">
        <v>5943</v>
      </c>
      <c r="G1431" s="23" t="s">
        <v>954</v>
      </c>
      <c r="H1431" s="23" t="s">
        <v>388</v>
      </c>
      <c r="I1431" s="23" t="s">
        <v>1776</v>
      </c>
      <c r="J1431" s="23" t="s">
        <v>1777</v>
      </c>
      <c r="K1431" s="31">
        <v>2.3149999999999999</v>
      </c>
      <c r="L1431" s="24">
        <v>8425144166559</v>
      </c>
      <c r="M1431" s="23">
        <v>219</v>
      </c>
      <c r="N1431" s="24">
        <v>1</v>
      </c>
    </row>
    <row r="1432" spans="1:14" x14ac:dyDescent="0.3">
      <c r="A1432" s="23" t="s">
        <v>5935</v>
      </c>
      <c r="B1432" s="23" t="s">
        <v>50</v>
      </c>
      <c r="C1432" s="23" t="s">
        <v>51</v>
      </c>
      <c r="D1432" s="23" t="s">
        <v>5939</v>
      </c>
      <c r="E1432" s="23" t="s">
        <v>189</v>
      </c>
      <c r="F1432" s="23" t="s">
        <v>5943</v>
      </c>
      <c r="G1432" s="23" t="s">
        <v>954</v>
      </c>
      <c r="H1432" s="23" t="s">
        <v>388</v>
      </c>
      <c r="I1432" s="23" t="s">
        <v>1779</v>
      </c>
      <c r="J1432" s="23" t="s">
        <v>1780</v>
      </c>
      <c r="K1432" s="31">
        <v>3.9590000000000001</v>
      </c>
      <c r="L1432" s="24">
        <v>8425144166566</v>
      </c>
      <c r="M1432" s="23">
        <v>219</v>
      </c>
      <c r="N1432" s="24">
        <v>1</v>
      </c>
    </row>
    <row r="1433" spans="1:14" x14ac:dyDescent="0.3">
      <c r="A1433" s="23" t="s">
        <v>5935</v>
      </c>
      <c r="B1433" s="23" t="s">
        <v>50</v>
      </c>
      <c r="C1433" s="23" t="s">
        <v>51</v>
      </c>
      <c r="D1433" s="23" t="s">
        <v>5939</v>
      </c>
      <c r="E1433" s="23" t="s">
        <v>189</v>
      </c>
      <c r="F1433" s="23" t="s">
        <v>5943</v>
      </c>
      <c r="G1433" s="23" t="s">
        <v>954</v>
      </c>
      <c r="H1433" s="23" t="s">
        <v>388</v>
      </c>
      <c r="I1433" s="23" t="s">
        <v>1782</v>
      </c>
      <c r="J1433" s="23" t="s">
        <v>1783</v>
      </c>
      <c r="K1433" s="31">
        <v>2.9750000000000001</v>
      </c>
      <c r="L1433" s="24">
        <v>8425144166603</v>
      </c>
      <c r="M1433" s="23">
        <v>219</v>
      </c>
      <c r="N1433" s="24">
        <v>1</v>
      </c>
    </row>
    <row r="1434" spans="1:14" x14ac:dyDescent="0.3">
      <c r="A1434" s="23" t="s">
        <v>5935</v>
      </c>
      <c r="B1434" s="23" t="s">
        <v>50</v>
      </c>
      <c r="C1434" s="23" t="s">
        <v>51</v>
      </c>
      <c r="D1434" s="23" t="s">
        <v>5939</v>
      </c>
      <c r="E1434" s="23" t="s">
        <v>189</v>
      </c>
      <c r="F1434" s="23" t="s">
        <v>5943</v>
      </c>
      <c r="G1434" s="23" t="s">
        <v>954</v>
      </c>
      <c r="H1434" s="23" t="s">
        <v>388</v>
      </c>
      <c r="I1434" s="23" t="s">
        <v>1785</v>
      </c>
      <c r="J1434" s="23" t="s">
        <v>1786</v>
      </c>
      <c r="K1434" s="31">
        <v>4.1440000000000001</v>
      </c>
      <c r="L1434" s="24">
        <v>8425144166610</v>
      </c>
      <c r="M1434" s="23">
        <v>219</v>
      </c>
      <c r="N1434" s="24">
        <v>1</v>
      </c>
    </row>
    <row r="1435" spans="1:14" x14ac:dyDescent="0.3">
      <c r="A1435" s="23" t="s">
        <v>5935</v>
      </c>
      <c r="B1435" s="23" t="s">
        <v>50</v>
      </c>
      <c r="C1435" s="23" t="s">
        <v>51</v>
      </c>
      <c r="D1435" s="23" t="s">
        <v>5939</v>
      </c>
      <c r="E1435" s="23" t="s">
        <v>189</v>
      </c>
      <c r="F1435" s="23" t="s">
        <v>5943</v>
      </c>
      <c r="G1435" s="23" t="s">
        <v>954</v>
      </c>
      <c r="H1435" s="23" t="s">
        <v>388</v>
      </c>
      <c r="I1435" s="23" t="s">
        <v>1788</v>
      </c>
      <c r="J1435" s="23" t="s">
        <v>1789</v>
      </c>
      <c r="K1435" s="31">
        <v>5.8659999999999997</v>
      </c>
      <c r="L1435" s="24">
        <v>8425144126195</v>
      </c>
      <c r="M1435" s="23">
        <v>219</v>
      </c>
      <c r="N1435" s="24">
        <v>1</v>
      </c>
    </row>
    <row r="1436" spans="1:14" x14ac:dyDescent="0.3">
      <c r="A1436" s="23" t="s">
        <v>5935</v>
      </c>
      <c r="B1436" s="23" t="s">
        <v>50</v>
      </c>
      <c r="C1436" s="23" t="s">
        <v>51</v>
      </c>
      <c r="D1436" s="23" t="s">
        <v>5939</v>
      </c>
      <c r="E1436" s="23" t="s">
        <v>189</v>
      </c>
      <c r="F1436" s="23" t="s">
        <v>5943</v>
      </c>
      <c r="G1436" s="23" t="s">
        <v>954</v>
      </c>
      <c r="H1436" s="23" t="s">
        <v>388</v>
      </c>
      <c r="I1436" s="23" t="s">
        <v>1791</v>
      </c>
      <c r="J1436" s="23" t="s">
        <v>1792</v>
      </c>
      <c r="K1436" s="31">
        <v>1.0189999999999999</v>
      </c>
      <c r="L1436" s="24">
        <v>8425144166849</v>
      </c>
      <c r="M1436" s="23">
        <v>220</v>
      </c>
      <c r="N1436" s="24">
        <v>1</v>
      </c>
    </row>
    <row r="1437" spans="1:14" x14ac:dyDescent="0.3">
      <c r="A1437" s="23" t="s">
        <v>5935</v>
      </c>
      <c r="B1437" s="23" t="s">
        <v>50</v>
      </c>
      <c r="C1437" s="23" t="s">
        <v>51</v>
      </c>
      <c r="D1437" s="23" t="s">
        <v>5939</v>
      </c>
      <c r="E1437" s="23" t="s">
        <v>189</v>
      </c>
      <c r="F1437" s="23" t="s">
        <v>5943</v>
      </c>
      <c r="G1437" s="23" t="s">
        <v>954</v>
      </c>
      <c r="H1437" s="23" t="s">
        <v>388</v>
      </c>
      <c r="I1437" s="23" t="s">
        <v>1793</v>
      </c>
      <c r="J1437" s="23" t="s">
        <v>1794</v>
      </c>
      <c r="K1437" s="31">
        <v>2.3149999999999999</v>
      </c>
      <c r="L1437" s="24">
        <v>8425144166856</v>
      </c>
      <c r="M1437" s="23">
        <v>220</v>
      </c>
      <c r="N1437" s="24">
        <v>1</v>
      </c>
    </row>
    <row r="1438" spans="1:14" x14ac:dyDescent="0.3">
      <c r="A1438" s="23" t="s">
        <v>5935</v>
      </c>
      <c r="B1438" s="23" t="s">
        <v>50</v>
      </c>
      <c r="C1438" s="23" t="s">
        <v>51</v>
      </c>
      <c r="D1438" s="23" t="s">
        <v>5939</v>
      </c>
      <c r="E1438" s="23" t="s">
        <v>189</v>
      </c>
      <c r="F1438" s="23" t="s">
        <v>5943</v>
      </c>
      <c r="G1438" s="23" t="s">
        <v>954</v>
      </c>
      <c r="H1438" s="23" t="s">
        <v>388</v>
      </c>
      <c r="I1438" s="23" t="s">
        <v>1795</v>
      </c>
      <c r="J1438" s="23" t="s">
        <v>1796</v>
      </c>
      <c r="K1438" s="31">
        <v>1.84</v>
      </c>
      <c r="L1438" s="24">
        <v>8425144166863</v>
      </c>
      <c r="M1438" s="23">
        <v>220</v>
      </c>
      <c r="N1438" s="24">
        <v>1</v>
      </c>
    </row>
    <row r="1439" spans="1:14" x14ac:dyDescent="0.3">
      <c r="A1439" s="23" t="s">
        <v>5935</v>
      </c>
      <c r="B1439" s="23" t="s">
        <v>50</v>
      </c>
      <c r="C1439" s="23" t="s">
        <v>51</v>
      </c>
      <c r="D1439" s="23" t="s">
        <v>5939</v>
      </c>
      <c r="E1439" s="23" t="s">
        <v>189</v>
      </c>
      <c r="F1439" s="23" t="s">
        <v>5943</v>
      </c>
      <c r="G1439" s="23" t="s">
        <v>954</v>
      </c>
      <c r="H1439" s="23" t="s">
        <v>388</v>
      </c>
      <c r="I1439" s="23" t="s">
        <v>1797</v>
      </c>
      <c r="J1439" s="23" t="s">
        <v>1798</v>
      </c>
      <c r="K1439" s="31">
        <v>1.6779999999999999</v>
      </c>
      <c r="L1439" s="24">
        <v>8425144166870</v>
      </c>
      <c r="M1439" s="23">
        <v>220</v>
      </c>
      <c r="N1439" s="24">
        <v>1</v>
      </c>
    </row>
    <row r="1440" spans="1:14" x14ac:dyDescent="0.3">
      <c r="A1440" s="23" t="s">
        <v>5935</v>
      </c>
      <c r="B1440" s="23" t="s">
        <v>50</v>
      </c>
      <c r="C1440" s="23" t="s">
        <v>51</v>
      </c>
      <c r="D1440" s="23" t="s">
        <v>5939</v>
      </c>
      <c r="E1440" s="23" t="s">
        <v>189</v>
      </c>
      <c r="F1440" s="23" t="s">
        <v>5943</v>
      </c>
      <c r="G1440" s="23" t="s">
        <v>954</v>
      </c>
      <c r="H1440" s="23" t="s">
        <v>388</v>
      </c>
      <c r="I1440" s="23" t="s">
        <v>1799</v>
      </c>
      <c r="J1440" s="23" t="s">
        <v>1800</v>
      </c>
      <c r="K1440" s="31">
        <v>1.03</v>
      </c>
      <c r="L1440" s="24">
        <v>8425144189671</v>
      </c>
      <c r="M1440" s="23">
        <v>220</v>
      </c>
      <c r="N1440" s="24">
        <v>10</v>
      </c>
    </row>
    <row r="1441" spans="1:14" x14ac:dyDescent="0.3">
      <c r="A1441" s="23" t="s">
        <v>5935</v>
      </c>
      <c r="B1441" s="23" t="s">
        <v>50</v>
      </c>
      <c r="C1441" s="23" t="s">
        <v>51</v>
      </c>
      <c r="D1441" s="23" t="s">
        <v>5939</v>
      </c>
      <c r="E1441" s="23" t="s">
        <v>189</v>
      </c>
      <c r="F1441" s="23" t="s">
        <v>5943</v>
      </c>
      <c r="G1441" s="23" t="s">
        <v>954</v>
      </c>
      <c r="H1441" s="23" t="s">
        <v>388</v>
      </c>
      <c r="I1441" s="23" t="s">
        <v>1801</v>
      </c>
      <c r="J1441" s="23" t="s">
        <v>1802</v>
      </c>
      <c r="K1441" s="31">
        <v>1.5509999999999999</v>
      </c>
      <c r="L1441" s="24">
        <v>8425144189688</v>
      </c>
      <c r="M1441" s="23">
        <v>220</v>
      </c>
      <c r="N1441" s="24">
        <v>10</v>
      </c>
    </row>
    <row r="1442" spans="1:14" x14ac:dyDescent="0.3">
      <c r="A1442" s="23" t="s">
        <v>5935</v>
      </c>
      <c r="B1442" s="23" t="s">
        <v>50</v>
      </c>
      <c r="C1442" s="23" t="s">
        <v>51</v>
      </c>
      <c r="D1442" s="23" t="s">
        <v>5939</v>
      </c>
      <c r="E1442" s="23" t="s">
        <v>189</v>
      </c>
      <c r="F1442" s="23" t="s">
        <v>5943</v>
      </c>
      <c r="G1442" s="23" t="s">
        <v>954</v>
      </c>
      <c r="H1442" s="23" t="s">
        <v>388</v>
      </c>
      <c r="I1442" s="23" t="s">
        <v>1803</v>
      </c>
      <c r="J1442" s="23" t="s">
        <v>1804</v>
      </c>
      <c r="K1442" s="31">
        <v>2.4420000000000002</v>
      </c>
      <c r="L1442" s="24">
        <v>8425144189695</v>
      </c>
      <c r="M1442" s="23">
        <v>220</v>
      </c>
      <c r="N1442" s="24">
        <v>1</v>
      </c>
    </row>
    <row r="1443" spans="1:14" x14ac:dyDescent="0.3">
      <c r="A1443" s="23" t="s">
        <v>5935</v>
      </c>
      <c r="B1443" s="23" t="s">
        <v>50</v>
      </c>
      <c r="C1443" s="23" t="s">
        <v>51</v>
      </c>
      <c r="D1443" s="23" t="s">
        <v>5939</v>
      </c>
      <c r="E1443" s="23" t="s">
        <v>189</v>
      </c>
      <c r="F1443" s="23" t="s">
        <v>5943</v>
      </c>
      <c r="G1443" s="23" t="s">
        <v>954</v>
      </c>
      <c r="H1443" s="23" t="s">
        <v>388</v>
      </c>
      <c r="I1443" s="23" t="s">
        <v>1805</v>
      </c>
      <c r="J1443" s="23" t="s">
        <v>1806</v>
      </c>
      <c r="K1443" s="31">
        <v>4.83</v>
      </c>
      <c r="L1443" s="24">
        <v>8425144126140</v>
      </c>
      <c r="M1443" s="23">
        <v>220</v>
      </c>
      <c r="N1443" s="24">
        <v>1</v>
      </c>
    </row>
    <row r="1444" spans="1:14" x14ac:dyDescent="0.3">
      <c r="A1444" s="23" t="s">
        <v>5935</v>
      </c>
      <c r="B1444" s="23" t="s">
        <v>50</v>
      </c>
      <c r="C1444" s="23" t="s">
        <v>51</v>
      </c>
      <c r="D1444" s="23" t="s">
        <v>5939</v>
      </c>
      <c r="E1444" s="23" t="s">
        <v>189</v>
      </c>
      <c r="F1444" s="23" t="s">
        <v>5943</v>
      </c>
      <c r="G1444" s="23" t="s">
        <v>954</v>
      </c>
      <c r="H1444" s="23" t="s">
        <v>388</v>
      </c>
      <c r="I1444" s="23" t="s">
        <v>1807</v>
      </c>
      <c r="J1444" s="23" t="s">
        <v>1808</v>
      </c>
      <c r="K1444" s="31">
        <v>2.7469999999999999</v>
      </c>
      <c r="L1444" s="24">
        <v>8425144126256</v>
      </c>
      <c r="M1444" s="23">
        <v>220</v>
      </c>
      <c r="N1444" s="24">
        <v>1</v>
      </c>
    </row>
    <row r="1445" spans="1:14" x14ac:dyDescent="0.3">
      <c r="A1445" s="23" t="s">
        <v>5935</v>
      </c>
      <c r="B1445" s="23" t="s">
        <v>50</v>
      </c>
      <c r="C1445" s="23" t="s">
        <v>51</v>
      </c>
      <c r="D1445" s="23" t="s">
        <v>5939</v>
      </c>
      <c r="E1445" s="23" t="s">
        <v>189</v>
      </c>
      <c r="F1445" s="23" t="s">
        <v>5943</v>
      </c>
      <c r="G1445" s="23" t="s">
        <v>954</v>
      </c>
      <c r="H1445" s="23" t="s">
        <v>388</v>
      </c>
      <c r="I1445" s="23" t="s">
        <v>1809</v>
      </c>
      <c r="J1445" s="23" t="s">
        <v>1810</v>
      </c>
      <c r="K1445" s="31">
        <v>1.895</v>
      </c>
      <c r="L1445" s="24">
        <v>8425144126300</v>
      </c>
      <c r="M1445" s="23">
        <v>220</v>
      </c>
      <c r="N1445" s="24">
        <v>1</v>
      </c>
    </row>
    <row r="1446" spans="1:14" x14ac:dyDescent="0.3">
      <c r="A1446" s="23" t="s">
        <v>5935</v>
      </c>
      <c r="B1446" s="23" t="s">
        <v>50</v>
      </c>
      <c r="C1446" s="23" t="s">
        <v>51</v>
      </c>
      <c r="D1446" s="23" t="s">
        <v>5939</v>
      </c>
      <c r="E1446" s="23" t="s">
        <v>189</v>
      </c>
      <c r="F1446" s="23" t="s">
        <v>5943</v>
      </c>
      <c r="G1446" s="23" t="s">
        <v>954</v>
      </c>
      <c r="H1446" s="23" t="s">
        <v>388</v>
      </c>
      <c r="I1446" s="23" t="s">
        <v>1812</v>
      </c>
      <c r="J1446" s="23" t="s">
        <v>1813</v>
      </c>
      <c r="K1446" s="31">
        <v>5.1280000000000001</v>
      </c>
      <c r="L1446" s="24">
        <v>8425144166894</v>
      </c>
      <c r="M1446" s="23">
        <v>221</v>
      </c>
      <c r="N1446" s="24">
        <v>1</v>
      </c>
    </row>
    <row r="1447" spans="1:14" x14ac:dyDescent="0.3">
      <c r="A1447" s="23" t="s">
        <v>5935</v>
      </c>
      <c r="B1447" s="23" t="s">
        <v>50</v>
      </c>
      <c r="C1447" s="23" t="s">
        <v>51</v>
      </c>
      <c r="D1447" s="23" t="s">
        <v>5939</v>
      </c>
      <c r="E1447" s="23" t="s">
        <v>189</v>
      </c>
      <c r="F1447" s="23" t="s">
        <v>5943</v>
      </c>
      <c r="G1447" s="23" t="s">
        <v>954</v>
      </c>
      <c r="H1447" s="23" t="s">
        <v>388</v>
      </c>
      <c r="I1447" s="23" t="s">
        <v>1814</v>
      </c>
      <c r="J1447" s="23" t="s">
        <v>1815</v>
      </c>
      <c r="K1447" s="31">
        <v>7.5940000000000003</v>
      </c>
      <c r="L1447" s="24">
        <v>8425144166900</v>
      </c>
      <c r="M1447" s="23">
        <v>221</v>
      </c>
      <c r="N1447" s="24">
        <v>1</v>
      </c>
    </row>
    <row r="1448" spans="1:14" x14ac:dyDescent="0.3">
      <c r="A1448" s="23" t="s">
        <v>5935</v>
      </c>
      <c r="B1448" s="23" t="s">
        <v>50</v>
      </c>
      <c r="C1448" s="23" t="s">
        <v>51</v>
      </c>
      <c r="D1448" s="23" t="s">
        <v>5939</v>
      </c>
      <c r="E1448" s="23" t="s">
        <v>189</v>
      </c>
      <c r="F1448" s="23" t="s">
        <v>5943</v>
      </c>
      <c r="G1448" s="23" t="s">
        <v>954</v>
      </c>
      <c r="H1448" s="23" t="s">
        <v>388</v>
      </c>
      <c r="I1448" s="23" t="s">
        <v>1816</v>
      </c>
      <c r="J1448" s="23" t="s">
        <v>1817</v>
      </c>
      <c r="K1448" s="31">
        <v>7.1879999999999997</v>
      </c>
      <c r="L1448" s="24">
        <v>8425144166924</v>
      </c>
      <c r="M1448" s="23">
        <v>221</v>
      </c>
      <c r="N1448" s="24">
        <v>1</v>
      </c>
    </row>
    <row r="1449" spans="1:14" x14ac:dyDescent="0.3">
      <c r="A1449" s="23" t="s">
        <v>5935</v>
      </c>
      <c r="B1449" s="23" t="s">
        <v>50</v>
      </c>
      <c r="C1449" s="23" t="s">
        <v>51</v>
      </c>
      <c r="D1449" s="23" t="s">
        <v>5939</v>
      </c>
      <c r="E1449" s="23" t="s">
        <v>189</v>
      </c>
      <c r="F1449" s="23" t="s">
        <v>5943</v>
      </c>
      <c r="G1449" s="23" t="s">
        <v>954</v>
      </c>
      <c r="H1449" s="23" t="s">
        <v>388</v>
      </c>
      <c r="I1449" s="23" t="s">
        <v>1818</v>
      </c>
      <c r="J1449" s="23" t="s">
        <v>1819</v>
      </c>
      <c r="K1449" s="31">
        <v>3.4849999999999999</v>
      </c>
      <c r="L1449" s="24">
        <v>8425144166948</v>
      </c>
      <c r="M1449" s="23">
        <v>221</v>
      </c>
      <c r="N1449" s="24">
        <v>1</v>
      </c>
    </row>
    <row r="1450" spans="1:14" x14ac:dyDescent="0.3">
      <c r="A1450" s="23" t="s">
        <v>5935</v>
      </c>
      <c r="B1450" s="23" t="s">
        <v>50</v>
      </c>
      <c r="C1450" s="23" t="s">
        <v>51</v>
      </c>
      <c r="D1450" s="23" t="s">
        <v>5939</v>
      </c>
      <c r="E1450" s="23" t="s">
        <v>189</v>
      </c>
      <c r="F1450" s="23" t="s">
        <v>5943</v>
      </c>
      <c r="G1450" s="23" t="s">
        <v>954</v>
      </c>
      <c r="H1450" s="23" t="s">
        <v>388</v>
      </c>
      <c r="I1450" s="23" t="s">
        <v>1820</v>
      </c>
      <c r="J1450" s="23" t="s">
        <v>1821</v>
      </c>
      <c r="K1450" s="31">
        <v>5.2539999999999996</v>
      </c>
      <c r="L1450" s="24">
        <v>8425144166955</v>
      </c>
      <c r="M1450" s="23">
        <v>221</v>
      </c>
      <c r="N1450" s="24">
        <v>1</v>
      </c>
    </row>
    <row r="1451" spans="1:14" x14ac:dyDescent="0.3">
      <c r="A1451" s="23" t="s">
        <v>5935</v>
      </c>
      <c r="B1451" s="23" t="s">
        <v>50</v>
      </c>
      <c r="C1451" s="23" t="s">
        <v>51</v>
      </c>
      <c r="D1451" s="23" t="s">
        <v>5939</v>
      </c>
      <c r="E1451" s="23" t="s">
        <v>189</v>
      </c>
      <c r="F1451" s="23" t="s">
        <v>5943</v>
      </c>
      <c r="G1451" s="23" t="s">
        <v>954</v>
      </c>
      <c r="H1451" s="23" t="s">
        <v>388</v>
      </c>
      <c r="I1451" s="23" t="s">
        <v>1822</v>
      </c>
      <c r="J1451" s="23" t="s">
        <v>1823</v>
      </c>
      <c r="K1451" s="31">
        <v>3.7850000000000001</v>
      </c>
      <c r="L1451" s="24">
        <v>8425144167044</v>
      </c>
      <c r="M1451" s="23">
        <v>221</v>
      </c>
      <c r="N1451" s="24">
        <v>1</v>
      </c>
    </row>
    <row r="1452" spans="1:14" x14ac:dyDescent="0.3">
      <c r="A1452" s="23" t="s">
        <v>5916</v>
      </c>
      <c r="B1452" s="23" t="s">
        <v>1825</v>
      </c>
      <c r="C1452" s="23" t="s">
        <v>51</v>
      </c>
      <c r="D1452" s="23" t="s">
        <v>5917</v>
      </c>
      <c r="E1452" s="23" t="s">
        <v>1826</v>
      </c>
      <c r="F1452" s="23" t="s">
        <v>5918</v>
      </c>
      <c r="G1452" s="23" t="s">
        <v>1827</v>
      </c>
      <c r="H1452" s="23" t="s">
        <v>1828</v>
      </c>
      <c r="I1452" s="23" t="s">
        <v>1829</v>
      </c>
      <c r="J1452" s="23" t="s">
        <v>1830</v>
      </c>
      <c r="K1452" s="31">
        <v>61.23</v>
      </c>
      <c r="L1452" s="24">
        <v>8425144137542</v>
      </c>
      <c r="M1452" s="23">
        <v>223</v>
      </c>
      <c r="N1452" s="24">
        <v>1</v>
      </c>
    </row>
    <row r="1453" spans="1:14" x14ac:dyDescent="0.3">
      <c r="A1453" s="23" t="s">
        <v>5916</v>
      </c>
      <c r="B1453" s="23" t="s">
        <v>1825</v>
      </c>
      <c r="C1453" s="23" t="s">
        <v>51</v>
      </c>
      <c r="D1453" s="23" t="s">
        <v>5917</v>
      </c>
      <c r="E1453" s="23" t="s">
        <v>1826</v>
      </c>
      <c r="F1453" s="23" t="s">
        <v>5918</v>
      </c>
      <c r="G1453" s="23" t="s">
        <v>1827</v>
      </c>
      <c r="H1453" s="23" t="s">
        <v>1828</v>
      </c>
      <c r="I1453" s="23" t="s">
        <v>1832</v>
      </c>
      <c r="J1453" s="23" t="s">
        <v>1833</v>
      </c>
      <c r="K1453" s="31">
        <v>87.41</v>
      </c>
      <c r="L1453" s="24">
        <v>8425144137559</v>
      </c>
      <c r="M1453" s="23">
        <v>223</v>
      </c>
      <c r="N1453" s="24">
        <v>1</v>
      </c>
    </row>
    <row r="1454" spans="1:14" x14ac:dyDescent="0.3">
      <c r="A1454" s="23" t="s">
        <v>5916</v>
      </c>
      <c r="B1454" s="23" t="s">
        <v>1825</v>
      </c>
      <c r="C1454" s="23" t="s">
        <v>51</v>
      </c>
      <c r="D1454" s="23" t="s">
        <v>5917</v>
      </c>
      <c r="E1454" s="23" t="s">
        <v>1826</v>
      </c>
      <c r="F1454" s="23" t="s">
        <v>5918</v>
      </c>
      <c r="G1454" s="23" t="s">
        <v>1827</v>
      </c>
      <c r="H1454" s="23" t="s">
        <v>1828</v>
      </c>
      <c r="I1454" s="23" t="s">
        <v>1835</v>
      </c>
      <c r="J1454" s="23" t="s">
        <v>1836</v>
      </c>
      <c r="K1454" s="31">
        <v>141.09</v>
      </c>
      <c r="L1454" s="24">
        <v>8425144137566</v>
      </c>
      <c r="M1454" s="23">
        <v>223</v>
      </c>
      <c r="N1454" s="24">
        <v>1</v>
      </c>
    </row>
    <row r="1455" spans="1:14" x14ac:dyDescent="0.3">
      <c r="A1455" s="23" t="s">
        <v>5916</v>
      </c>
      <c r="B1455" s="23" t="s">
        <v>1825</v>
      </c>
      <c r="C1455" s="23" t="s">
        <v>51</v>
      </c>
      <c r="D1455" s="23" t="s">
        <v>5917</v>
      </c>
      <c r="E1455" s="23" t="s">
        <v>1826</v>
      </c>
      <c r="F1455" s="23" t="s">
        <v>5918</v>
      </c>
      <c r="G1455" s="23" t="s">
        <v>1827</v>
      </c>
      <c r="H1455" s="23" t="s">
        <v>1828</v>
      </c>
      <c r="I1455" s="23" t="s">
        <v>1838</v>
      </c>
      <c r="J1455" s="23" t="s">
        <v>1839</v>
      </c>
      <c r="K1455" s="31">
        <v>24.48</v>
      </c>
      <c r="L1455" s="24">
        <v>8425144183082</v>
      </c>
      <c r="M1455" s="23">
        <v>223</v>
      </c>
      <c r="N1455" s="24">
        <v>1</v>
      </c>
    </row>
    <row r="1456" spans="1:14" x14ac:dyDescent="0.3">
      <c r="A1456" s="23" t="s">
        <v>5916</v>
      </c>
      <c r="B1456" s="23" t="s">
        <v>1825</v>
      </c>
      <c r="C1456" s="23" t="s">
        <v>51</v>
      </c>
      <c r="D1456" s="23" t="s">
        <v>5917</v>
      </c>
      <c r="E1456" s="23" t="s">
        <v>1826</v>
      </c>
      <c r="F1456" s="23" t="s">
        <v>5918</v>
      </c>
      <c r="G1456" s="23" t="s">
        <v>1827</v>
      </c>
      <c r="H1456" s="23" t="s">
        <v>1828</v>
      </c>
      <c r="I1456" s="23" t="s">
        <v>1840</v>
      </c>
      <c r="J1456" s="23" t="s">
        <v>1841</v>
      </c>
      <c r="K1456" s="31">
        <v>34.97</v>
      </c>
      <c r="L1456" s="24">
        <v>8425144183099</v>
      </c>
      <c r="M1456" s="23">
        <v>223</v>
      </c>
      <c r="N1456" s="24">
        <v>1</v>
      </c>
    </row>
    <row r="1457" spans="1:14" x14ac:dyDescent="0.3">
      <c r="A1457" s="23" t="s">
        <v>5916</v>
      </c>
      <c r="B1457" s="23" t="s">
        <v>1825</v>
      </c>
      <c r="C1457" s="23" t="s">
        <v>51</v>
      </c>
      <c r="D1457" s="23" t="s">
        <v>5917</v>
      </c>
      <c r="E1457" s="23" t="s">
        <v>1826</v>
      </c>
      <c r="F1457" s="23" t="s">
        <v>5918</v>
      </c>
      <c r="G1457" s="23" t="s">
        <v>1827</v>
      </c>
      <c r="H1457" s="23" t="s">
        <v>1828</v>
      </c>
      <c r="I1457" s="23" t="s">
        <v>1842</v>
      </c>
      <c r="J1457" s="23" t="s">
        <v>1843</v>
      </c>
      <c r="K1457" s="31">
        <v>6.17</v>
      </c>
      <c r="L1457" s="24">
        <v>8425144137573</v>
      </c>
      <c r="M1457" s="23">
        <v>223</v>
      </c>
      <c r="N1457" s="24">
        <v>10</v>
      </c>
    </row>
    <row r="1458" spans="1:14" x14ac:dyDescent="0.3">
      <c r="A1458" s="23" t="s">
        <v>5916</v>
      </c>
      <c r="B1458" s="23" t="s">
        <v>1825</v>
      </c>
      <c r="C1458" s="23" t="s">
        <v>51</v>
      </c>
      <c r="D1458" s="23" t="s">
        <v>5917</v>
      </c>
      <c r="E1458" s="23" t="s">
        <v>1826</v>
      </c>
      <c r="F1458" s="23" t="s">
        <v>5918</v>
      </c>
      <c r="G1458" s="23" t="s">
        <v>1827</v>
      </c>
      <c r="H1458" s="23" t="s">
        <v>1828</v>
      </c>
      <c r="I1458" s="23" t="s">
        <v>1845</v>
      </c>
      <c r="J1458" s="23" t="s">
        <v>1846</v>
      </c>
      <c r="K1458" s="31">
        <v>8.26</v>
      </c>
      <c r="L1458" s="24">
        <v>8425144137580</v>
      </c>
      <c r="M1458" s="23">
        <v>223</v>
      </c>
      <c r="N1458" s="24">
        <v>5</v>
      </c>
    </row>
    <row r="1459" spans="1:14" x14ac:dyDescent="0.3">
      <c r="A1459" s="23" t="s">
        <v>5916</v>
      </c>
      <c r="B1459" s="23" t="s">
        <v>1825</v>
      </c>
      <c r="C1459" s="23" t="s">
        <v>51</v>
      </c>
      <c r="D1459" s="23" t="s">
        <v>5923</v>
      </c>
      <c r="E1459" s="23" t="s">
        <v>1849</v>
      </c>
      <c r="F1459" s="23" t="s">
        <v>5924</v>
      </c>
      <c r="G1459" s="23" t="s">
        <v>1850</v>
      </c>
      <c r="H1459" s="23" t="s">
        <v>1851</v>
      </c>
      <c r="I1459" s="23" t="s">
        <v>1852</v>
      </c>
      <c r="J1459" s="23" t="s">
        <v>1853</v>
      </c>
      <c r="K1459" s="32">
        <v>7.8889999999999993</v>
      </c>
      <c r="L1459" s="24">
        <v>8425144185895</v>
      </c>
      <c r="M1459" s="23">
        <v>225</v>
      </c>
      <c r="N1459" s="24">
        <v>10</v>
      </c>
    </row>
    <row r="1460" spans="1:14" x14ac:dyDescent="0.3">
      <c r="A1460" s="23" t="s">
        <v>5916</v>
      </c>
      <c r="B1460" s="23" t="s">
        <v>1825</v>
      </c>
      <c r="C1460" s="23" t="s">
        <v>51</v>
      </c>
      <c r="D1460" s="23" t="s">
        <v>5923</v>
      </c>
      <c r="E1460" s="23" t="s">
        <v>1849</v>
      </c>
      <c r="F1460" s="23" t="s">
        <v>5924</v>
      </c>
      <c r="G1460" s="23" t="s">
        <v>1850</v>
      </c>
      <c r="H1460" s="23" t="s">
        <v>1851</v>
      </c>
      <c r="I1460" s="23" t="s">
        <v>1855</v>
      </c>
      <c r="J1460" s="23" t="s">
        <v>1856</v>
      </c>
      <c r="K1460" s="32">
        <v>13.351499999999998</v>
      </c>
      <c r="L1460" s="24">
        <v>8425144185918</v>
      </c>
      <c r="M1460" s="23">
        <v>225</v>
      </c>
      <c r="N1460" s="24">
        <v>10</v>
      </c>
    </row>
    <row r="1461" spans="1:14" x14ac:dyDescent="0.3">
      <c r="A1461" s="23" t="s">
        <v>5916</v>
      </c>
      <c r="B1461" s="23" t="s">
        <v>1825</v>
      </c>
      <c r="C1461" s="23" t="s">
        <v>51</v>
      </c>
      <c r="D1461" s="23" t="s">
        <v>5923</v>
      </c>
      <c r="E1461" s="23" t="s">
        <v>1849</v>
      </c>
      <c r="F1461" s="23" t="s">
        <v>5924</v>
      </c>
      <c r="G1461" s="23" t="s">
        <v>1850</v>
      </c>
      <c r="H1461" s="23" t="s">
        <v>1851</v>
      </c>
      <c r="I1461" s="23" t="s">
        <v>1852</v>
      </c>
      <c r="J1461" s="23" t="s">
        <v>6135</v>
      </c>
      <c r="K1461" s="32">
        <v>76.59</v>
      </c>
      <c r="L1461" s="24">
        <v>8425144185895</v>
      </c>
      <c r="M1461" s="23">
        <v>225</v>
      </c>
      <c r="N1461" s="24">
        <v>10</v>
      </c>
    </row>
    <row r="1462" spans="1:14" x14ac:dyDescent="0.3">
      <c r="A1462" s="23" t="s">
        <v>5916</v>
      </c>
      <c r="B1462" s="23" t="s">
        <v>1825</v>
      </c>
      <c r="C1462" s="23" t="s">
        <v>51</v>
      </c>
      <c r="D1462" s="23" t="s">
        <v>5923</v>
      </c>
      <c r="E1462" s="23" t="s">
        <v>1849</v>
      </c>
      <c r="F1462" s="23" t="s">
        <v>5924</v>
      </c>
      <c r="G1462" s="23" t="s">
        <v>1850</v>
      </c>
      <c r="H1462" s="23" t="s">
        <v>1851</v>
      </c>
      <c r="I1462" s="23" t="s">
        <v>1855</v>
      </c>
      <c r="J1462" s="23" t="s">
        <v>6136</v>
      </c>
      <c r="K1462" s="32">
        <v>129.72</v>
      </c>
      <c r="L1462" s="24">
        <v>8425144185918</v>
      </c>
      <c r="M1462" s="23">
        <v>225</v>
      </c>
      <c r="N1462" s="24">
        <v>10</v>
      </c>
    </row>
    <row r="1463" spans="1:14" x14ac:dyDescent="0.3">
      <c r="A1463" s="23" t="s">
        <v>5916</v>
      </c>
      <c r="B1463" s="23" t="s">
        <v>1825</v>
      </c>
      <c r="C1463" s="23" t="s">
        <v>51</v>
      </c>
      <c r="D1463" s="23" t="s">
        <v>5923</v>
      </c>
      <c r="E1463" s="23" t="s">
        <v>1849</v>
      </c>
      <c r="F1463" s="23" t="s">
        <v>5925</v>
      </c>
      <c r="G1463" s="23" t="s">
        <v>1859</v>
      </c>
      <c r="H1463" s="23" t="s">
        <v>1851</v>
      </c>
      <c r="I1463" s="23" t="s">
        <v>1860</v>
      </c>
      <c r="J1463" s="23" t="s">
        <v>1861</v>
      </c>
      <c r="K1463" s="32">
        <v>4.4044999999999996</v>
      </c>
      <c r="L1463" s="24">
        <v>8425144185574</v>
      </c>
      <c r="M1463" s="23">
        <v>227</v>
      </c>
      <c r="N1463" s="24">
        <v>1</v>
      </c>
    </row>
    <row r="1464" spans="1:14" x14ac:dyDescent="0.3">
      <c r="A1464" s="23" t="s">
        <v>5916</v>
      </c>
      <c r="B1464" s="23" t="s">
        <v>1825</v>
      </c>
      <c r="C1464" s="23" t="s">
        <v>51</v>
      </c>
      <c r="D1464" s="23" t="s">
        <v>5923</v>
      </c>
      <c r="E1464" s="23" t="s">
        <v>1849</v>
      </c>
      <c r="F1464" s="23" t="s">
        <v>5925</v>
      </c>
      <c r="G1464" s="23" t="s">
        <v>1859</v>
      </c>
      <c r="H1464" s="23" t="s">
        <v>1851</v>
      </c>
      <c r="I1464" s="23" t="s">
        <v>1863</v>
      </c>
      <c r="J1464" s="23" t="s">
        <v>1864</v>
      </c>
      <c r="K1464" s="32">
        <v>5.4509999999999996</v>
      </c>
      <c r="L1464" s="24">
        <v>8425144185581</v>
      </c>
      <c r="M1464" s="23">
        <v>227</v>
      </c>
      <c r="N1464" s="24">
        <v>1</v>
      </c>
    </row>
    <row r="1465" spans="1:14" x14ac:dyDescent="0.3">
      <c r="A1465" s="23" t="s">
        <v>5916</v>
      </c>
      <c r="B1465" s="23" t="s">
        <v>1825</v>
      </c>
      <c r="C1465" s="23" t="s">
        <v>51</v>
      </c>
      <c r="D1465" s="23" t="s">
        <v>5923</v>
      </c>
      <c r="E1465" s="23" t="s">
        <v>1849</v>
      </c>
      <c r="F1465" s="23" t="s">
        <v>5925</v>
      </c>
      <c r="G1465" s="23" t="s">
        <v>1859</v>
      </c>
      <c r="H1465" s="23" t="s">
        <v>1851</v>
      </c>
      <c r="I1465" s="23" t="s">
        <v>1866</v>
      </c>
      <c r="J1465" s="23" t="s">
        <v>1867</v>
      </c>
      <c r="K1465" s="32">
        <v>9.7059999999999995</v>
      </c>
      <c r="L1465" s="24">
        <v>8425144185789</v>
      </c>
      <c r="M1465" s="23">
        <v>227</v>
      </c>
      <c r="N1465" s="24">
        <v>1</v>
      </c>
    </row>
    <row r="1466" spans="1:14" x14ac:dyDescent="0.3">
      <c r="A1466" s="23" t="s">
        <v>5916</v>
      </c>
      <c r="B1466" s="23" t="s">
        <v>1825</v>
      </c>
      <c r="C1466" s="23" t="s">
        <v>51</v>
      </c>
      <c r="D1466" s="23" t="s">
        <v>5923</v>
      </c>
      <c r="E1466" s="23" t="s">
        <v>1849</v>
      </c>
      <c r="F1466" s="23" t="s">
        <v>5925</v>
      </c>
      <c r="G1466" s="23" t="s">
        <v>1859</v>
      </c>
      <c r="H1466" s="23" t="s">
        <v>1851</v>
      </c>
      <c r="I1466" s="23" t="s">
        <v>1869</v>
      </c>
      <c r="J1466" s="23" t="s">
        <v>1870</v>
      </c>
      <c r="K1466" s="32">
        <v>11.511499999999998</v>
      </c>
      <c r="L1466" s="24">
        <v>8425144185796</v>
      </c>
      <c r="M1466" s="23">
        <v>227</v>
      </c>
      <c r="N1466" s="24">
        <v>1</v>
      </c>
    </row>
    <row r="1467" spans="1:14" x14ac:dyDescent="0.3">
      <c r="A1467" s="23" t="s">
        <v>5916</v>
      </c>
      <c r="B1467" s="23" t="s">
        <v>1825</v>
      </c>
      <c r="C1467" s="23" t="s">
        <v>51</v>
      </c>
      <c r="D1467" s="23" t="s">
        <v>5923</v>
      </c>
      <c r="E1467" s="23" t="s">
        <v>1849</v>
      </c>
      <c r="F1467" s="23" t="s">
        <v>5925</v>
      </c>
      <c r="G1467" s="23" t="s">
        <v>1859</v>
      </c>
      <c r="H1467" s="23" t="s">
        <v>1851</v>
      </c>
      <c r="I1467" s="23" t="s">
        <v>1872</v>
      </c>
      <c r="J1467" s="23" t="s">
        <v>1873</v>
      </c>
      <c r="K1467" s="32">
        <v>11.1205</v>
      </c>
      <c r="L1467" s="24">
        <v>8425144185819</v>
      </c>
      <c r="M1467" s="23">
        <v>227</v>
      </c>
      <c r="N1467" s="24">
        <v>1</v>
      </c>
    </row>
    <row r="1468" spans="1:14" x14ac:dyDescent="0.3">
      <c r="A1468" s="23" t="s">
        <v>5916</v>
      </c>
      <c r="B1468" s="23" t="s">
        <v>1825</v>
      </c>
      <c r="C1468" s="23" t="s">
        <v>51</v>
      </c>
      <c r="D1468" s="23" t="s">
        <v>5923</v>
      </c>
      <c r="E1468" s="23" t="s">
        <v>1849</v>
      </c>
      <c r="F1468" s="23" t="s">
        <v>5925</v>
      </c>
      <c r="G1468" s="23" t="s">
        <v>1859</v>
      </c>
      <c r="H1468" s="23" t="s">
        <v>1851</v>
      </c>
      <c r="I1468" s="23" t="s">
        <v>1875</v>
      </c>
      <c r="J1468" s="23" t="s">
        <v>1876</v>
      </c>
      <c r="K1468" s="32">
        <v>11.890999999999998</v>
      </c>
      <c r="L1468" s="24">
        <v>8425144185826</v>
      </c>
      <c r="M1468" s="23">
        <v>227</v>
      </c>
      <c r="N1468" s="24">
        <v>1</v>
      </c>
    </row>
    <row r="1469" spans="1:14" x14ac:dyDescent="0.3">
      <c r="A1469" s="23" t="s">
        <v>5916</v>
      </c>
      <c r="B1469" s="23" t="s">
        <v>1825</v>
      </c>
      <c r="C1469" s="23" t="s">
        <v>51</v>
      </c>
      <c r="D1469" s="23" t="s">
        <v>5923</v>
      </c>
      <c r="E1469" s="23" t="s">
        <v>1849</v>
      </c>
      <c r="F1469" s="23" t="s">
        <v>5925</v>
      </c>
      <c r="G1469" s="23" t="s">
        <v>1859</v>
      </c>
      <c r="H1469" s="23" t="s">
        <v>1851</v>
      </c>
      <c r="I1469" s="23" t="s">
        <v>1879</v>
      </c>
      <c r="J1469" s="23" t="s">
        <v>1880</v>
      </c>
      <c r="K1469" s="32">
        <v>3.726</v>
      </c>
      <c r="L1469" s="24">
        <v>8425144185550</v>
      </c>
      <c r="M1469" s="23">
        <v>228</v>
      </c>
      <c r="N1469" s="24">
        <v>1</v>
      </c>
    </row>
    <row r="1470" spans="1:14" x14ac:dyDescent="0.3">
      <c r="A1470" s="23" t="s">
        <v>5916</v>
      </c>
      <c r="B1470" s="23" t="s">
        <v>1825</v>
      </c>
      <c r="C1470" s="23" t="s">
        <v>51</v>
      </c>
      <c r="D1470" s="23" t="s">
        <v>5923</v>
      </c>
      <c r="E1470" s="23" t="s">
        <v>1849</v>
      </c>
      <c r="F1470" s="23" t="s">
        <v>5925</v>
      </c>
      <c r="G1470" s="23" t="s">
        <v>1859</v>
      </c>
      <c r="H1470" s="23" t="s">
        <v>1851</v>
      </c>
      <c r="I1470" s="23" t="s">
        <v>1882</v>
      </c>
      <c r="J1470" s="23" t="s">
        <v>1883</v>
      </c>
      <c r="K1470" s="32">
        <v>4.6689999999999996</v>
      </c>
      <c r="L1470" s="24">
        <v>8425144185567</v>
      </c>
      <c r="M1470" s="23">
        <v>228</v>
      </c>
      <c r="N1470" s="24">
        <v>1</v>
      </c>
    </row>
    <row r="1471" spans="1:14" x14ac:dyDescent="0.3">
      <c r="A1471" s="23" t="s">
        <v>5916</v>
      </c>
      <c r="B1471" s="23" t="s">
        <v>1825</v>
      </c>
      <c r="C1471" s="23" t="s">
        <v>51</v>
      </c>
      <c r="D1471" s="23" t="s">
        <v>5923</v>
      </c>
      <c r="E1471" s="23" t="s">
        <v>1849</v>
      </c>
      <c r="F1471" s="23" t="s">
        <v>5925</v>
      </c>
      <c r="G1471" s="23" t="s">
        <v>1859</v>
      </c>
      <c r="H1471" s="23" t="s">
        <v>1851</v>
      </c>
      <c r="I1471" s="23" t="s">
        <v>1885</v>
      </c>
      <c r="J1471" s="23" t="s">
        <v>1886</v>
      </c>
      <c r="K1471" s="32">
        <v>3.7834999999999996</v>
      </c>
      <c r="L1471" s="24">
        <v>8425144185659</v>
      </c>
      <c r="M1471" s="23">
        <v>228</v>
      </c>
      <c r="N1471" s="24">
        <v>10</v>
      </c>
    </row>
    <row r="1472" spans="1:14" x14ac:dyDescent="0.3">
      <c r="A1472" s="23" t="s">
        <v>5916</v>
      </c>
      <c r="B1472" s="23" t="s">
        <v>1825</v>
      </c>
      <c r="C1472" s="23" t="s">
        <v>51</v>
      </c>
      <c r="D1472" s="23" t="s">
        <v>5923</v>
      </c>
      <c r="E1472" s="23" t="s">
        <v>1849</v>
      </c>
      <c r="F1472" s="23" t="s">
        <v>5925</v>
      </c>
      <c r="G1472" s="23" t="s">
        <v>1859</v>
      </c>
      <c r="H1472" s="23" t="s">
        <v>1851</v>
      </c>
      <c r="I1472" s="23" t="s">
        <v>1888</v>
      </c>
      <c r="J1472" s="23" t="s">
        <v>1889</v>
      </c>
      <c r="K1472" s="32">
        <v>10.212</v>
      </c>
      <c r="L1472" s="24">
        <v>8425144185666</v>
      </c>
      <c r="M1472" s="23">
        <v>228</v>
      </c>
      <c r="N1472" s="24">
        <v>1</v>
      </c>
    </row>
    <row r="1473" spans="1:14" x14ac:dyDescent="0.3">
      <c r="A1473" s="23" t="s">
        <v>5916</v>
      </c>
      <c r="B1473" s="23" t="s">
        <v>1825</v>
      </c>
      <c r="C1473" s="23" t="s">
        <v>51</v>
      </c>
      <c r="D1473" s="23" t="s">
        <v>5923</v>
      </c>
      <c r="E1473" s="23" t="s">
        <v>1849</v>
      </c>
      <c r="F1473" s="23" t="s">
        <v>5925</v>
      </c>
      <c r="G1473" s="23" t="s">
        <v>1859</v>
      </c>
      <c r="H1473" s="23" t="s">
        <v>1851</v>
      </c>
      <c r="I1473" s="23" t="s">
        <v>1891</v>
      </c>
      <c r="J1473" s="23" t="s">
        <v>1892</v>
      </c>
      <c r="K1473" s="32">
        <v>7.6589999999999998</v>
      </c>
      <c r="L1473" s="24">
        <v>8425144185680</v>
      </c>
      <c r="M1473" s="23">
        <v>228</v>
      </c>
      <c r="N1473" s="24">
        <v>1</v>
      </c>
    </row>
    <row r="1474" spans="1:14" x14ac:dyDescent="0.3">
      <c r="A1474" s="23" t="s">
        <v>5916</v>
      </c>
      <c r="B1474" s="23" t="s">
        <v>1825</v>
      </c>
      <c r="C1474" s="23" t="s">
        <v>51</v>
      </c>
      <c r="D1474" s="23" t="s">
        <v>5923</v>
      </c>
      <c r="E1474" s="23" t="s">
        <v>1849</v>
      </c>
      <c r="F1474" s="23" t="s">
        <v>5925</v>
      </c>
      <c r="G1474" s="23" t="s">
        <v>1859</v>
      </c>
      <c r="H1474" s="23" t="s">
        <v>1851</v>
      </c>
      <c r="I1474" s="23" t="s">
        <v>1894</v>
      </c>
      <c r="J1474" s="23" t="s">
        <v>1895</v>
      </c>
      <c r="K1474" s="32">
        <v>9.0274999999999981</v>
      </c>
      <c r="L1474" s="24">
        <v>8425144185697</v>
      </c>
      <c r="M1474" s="23">
        <v>228</v>
      </c>
      <c r="N1474" s="24">
        <v>1</v>
      </c>
    </row>
    <row r="1475" spans="1:14" x14ac:dyDescent="0.3">
      <c r="A1475" s="23" t="s">
        <v>5916</v>
      </c>
      <c r="B1475" s="23" t="s">
        <v>1825</v>
      </c>
      <c r="C1475" s="23" t="s">
        <v>51</v>
      </c>
      <c r="D1475" s="23" t="s">
        <v>5923</v>
      </c>
      <c r="E1475" s="23" t="s">
        <v>1849</v>
      </c>
      <c r="F1475" s="23" t="s">
        <v>5925</v>
      </c>
      <c r="G1475" s="23" t="s">
        <v>1859</v>
      </c>
      <c r="H1475" s="23" t="s">
        <v>1851</v>
      </c>
      <c r="I1475" s="23" t="s">
        <v>1897</v>
      </c>
      <c r="J1475" s="23" t="s">
        <v>1898</v>
      </c>
      <c r="K1475" s="32">
        <v>8.625</v>
      </c>
      <c r="L1475" s="24">
        <v>8425144185710</v>
      </c>
      <c r="M1475" s="23">
        <v>228</v>
      </c>
      <c r="N1475" s="24">
        <v>1</v>
      </c>
    </row>
    <row r="1476" spans="1:14" x14ac:dyDescent="0.3">
      <c r="A1476" s="23" t="s">
        <v>5916</v>
      </c>
      <c r="B1476" s="23" t="s">
        <v>1825</v>
      </c>
      <c r="C1476" s="23" t="s">
        <v>51</v>
      </c>
      <c r="D1476" s="23" t="s">
        <v>5923</v>
      </c>
      <c r="E1476" s="23" t="s">
        <v>1849</v>
      </c>
      <c r="F1476" s="23" t="s">
        <v>5925</v>
      </c>
      <c r="G1476" s="23" t="s">
        <v>1859</v>
      </c>
      <c r="H1476" s="23" t="s">
        <v>1851</v>
      </c>
      <c r="I1476" s="23" t="s">
        <v>1900</v>
      </c>
      <c r="J1476" s="23" t="s">
        <v>1901</v>
      </c>
      <c r="K1476" s="32">
        <v>10.545499999999999</v>
      </c>
      <c r="L1476" s="24">
        <v>8425144185741</v>
      </c>
      <c r="M1476" s="23">
        <v>228</v>
      </c>
      <c r="N1476" s="24">
        <v>1</v>
      </c>
    </row>
    <row r="1477" spans="1:14" x14ac:dyDescent="0.3">
      <c r="A1477" s="23" t="s">
        <v>5916</v>
      </c>
      <c r="B1477" s="23" t="s">
        <v>1825</v>
      </c>
      <c r="C1477" s="23" t="s">
        <v>51</v>
      </c>
      <c r="D1477" s="23" t="s">
        <v>5923</v>
      </c>
      <c r="E1477" s="23" t="s">
        <v>1849</v>
      </c>
      <c r="F1477" s="23" t="s">
        <v>5925</v>
      </c>
      <c r="G1477" s="23" t="s">
        <v>1859</v>
      </c>
      <c r="H1477" s="23" t="s">
        <v>1851</v>
      </c>
      <c r="I1477" s="23" t="s">
        <v>1904</v>
      </c>
      <c r="J1477" s="23" t="s">
        <v>1905</v>
      </c>
      <c r="K1477" s="32">
        <v>6.3824999999999994</v>
      </c>
      <c r="L1477" s="24">
        <v>8425144185932</v>
      </c>
      <c r="M1477" s="23">
        <v>229</v>
      </c>
      <c r="N1477" s="24">
        <v>1</v>
      </c>
    </row>
    <row r="1478" spans="1:14" x14ac:dyDescent="0.3">
      <c r="A1478" s="23" t="s">
        <v>5916</v>
      </c>
      <c r="B1478" s="23" t="s">
        <v>1825</v>
      </c>
      <c r="C1478" s="23" t="s">
        <v>51</v>
      </c>
      <c r="D1478" s="23" t="s">
        <v>5923</v>
      </c>
      <c r="E1478" s="23" t="s">
        <v>1849</v>
      </c>
      <c r="F1478" s="23" t="s">
        <v>5925</v>
      </c>
      <c r="G1478" s="23" t="s">
        <v>1859</v>
      </c>
      <c r="H1478" s="23" t="s">
        <v>1851</v>
      </c>
      <c r="I1478" s="23" t="s">
        <v>1907</v>
      </c>
      <c r="J1478" s="23" t="s">
        <v>1908</v>
      </c>
      <c r="K1478" s="32">
        <v>7.7739999999999991</v>
      </c>
      <c r="L1478" s="24">
        <v>8425144185598</v>
      </c>
      <c r="M1478" s="23">
        <v>229</v>
      </c>
      <c r="N1478" s="24">
        <v>1</v>
      </c>
    </row>
    <row r="1479" spans="1:14" x14ac:dyDescent="0.3">
      <c r="A1479" s="23" t="s">
        <v>5916</v>
      </c>
      <c r="B1479" s="23" t="s">
        <v>1825</v>
      </c>
      <c r="C1479" s="23" t="s">
        <v>51</v>
      </c>
      <c r="D1479" s="23" t="s">
        <v>5923</v>
      </c>
      <c r="E1479" s="23" t="s">
        <v>1849</v>
      </c>
      <c r="F1479" s="23" t="s">
        <v>5925</v>
      </c>
      <c r="G1479" s="23" t="s">
        <v>1859</v>
      </c>
      <c r="H1479" s="23" t="s">
        <v>1851</v>
      </c>
      <c r="I1479" s="23" t="s">
        <v>1910</v>
      </c>
      <c r="J1479" s="23" t="s">
        <v>1911</v>
      </c>
      <c r="K1479" s="32">
        <v>7.9809999999999999</v>
      </c>
      <c r="L1479" s="24">
        <v>8425144185604</v>
      </c>
      <c r="M1479" s="23">
        <v>229</v>
      </c>
      <c r="N1479" s="24">
        <v>1</v>
      </c>
    </row>
    <row r="1480" spans="1:14" x14ac:dyDescent="0.3">
      <c r="A1480" s="23" t="s">
        <v>5916</v>
      </c>
      <c r="B1480" s="23" t="s">
        <v>1825</v>
      </c>
      <c r="C1480" s="23" t="s">
        <v>51</v>
      </c>
      <c r="D1480" s="23" t="s">
        <v>5923</v>
      </c>
      <c r="E1480" s="23" t="s">
        <v>1849</v>
      </c>
      <c r="F1480" s="23" t="s">
        <v>5925</v>
      </c>
      <c r="G1480" s="23" t="s">
        <v>1859</v>
      </c>
      <c r="H1480" s="23" t="s">
        <v>1851</v>
      </c>
      <c r="I1480" s="23" t="s">
        <v>1913</v>
      </c>
      <c r="J1480" s="23" t="s">
        <v>1914</v>
      </c>
      <c r="K1480" s="32">
        <v>7.7739999999999991</v>
      </c>
      <c r="L1480" s="24">
        <v>8425144185628</v>
      </c>
      <c r="M1480" s="23">
        <v>229</v>
      </c>
      <c r="N1480" s="24">
        <v>1</v>
      </c>
    </row>
    <row r="1481" spans="1:14" x14ac:dyDescent="0.3">
      <c r="A1481" s="23" t="s">
        <v>5916</v>
      </c>
      <c r="B1481" s="23" t="s">
        <v>1825</v>
      </c>
      <c r="C1481" s="23" t="s">
        <v>51</v>
      </c>
      <c r="D1481" s="23" t="s">
        <v>5923</v>
      </c>
      <c r="E1481" s="23" t="s">
        <v>1849</v>
      </c>
      <c r="F1481" s="23" t="s">
        <v>5925</v>
      </c>
      <c r="G1481" s="23" t="s">
        <v>1859</v>
      </c>
      <c r="H1481" s="23" t="s">
        <v>1851</v>
      </c>
      <c r="I1481" s="23" t="s">
        <v>1916</v>
      </c>
      <c r="J1481" s="23" t="s">
        <v>1917</v>
      </c>
      <c r="K1481" s="32">
        <v>7.7394999999999996</v>
      </c>
      <c r="L1481" s="24">
        <v>8425144185635</v>
      </c>
      <c r="M1481" s="23">
        <v>229</v>
      </c>
      <c r="N1481" s="24">
        <v>1</v>
      </c>
    </row>
    <row r="1482" spans="1:14" x14ac:dyDescent="0.3">
      <c r="A1482" s="23" t="s">
        <v>5916</v>
      </c>
      <c r="B1482" s="23" t="s">
        <v>1825</v>
      </c>
      <c r="C1482" s="23" t="s">
        <v>51</v>
      </c>
      <c r="D1482" s="23" t="s">
        <v>5923</v>
      </c>
      <c r="E1482" s="23" t="s">
        <v>1849</v>
      </c>
      <c r="F1482" s="23" t="s">
        <v>5925</v>
      </c>
      <c r="G1482" s="23" t="s">
        <v>1859</v>
      </c>
      <c r="H1482" s="23" t="s">
        <v>1851</v>
      </c>
      <c r="I1482" s="23" t="s">
        <v>1919</v>
      </c>
      <c r="J1482" s="23" t="s">
        <v>1920</v>
      </c>
      <c r="K1482" s="32">
        <v>13.684999999999999</v>
      </c>
      <c r="L1482" s="24">
        <v>8425144185840</v>
      </c>
      <c r="M1482" s="23">
        <v>229</v>
      </c>
      <c r="N1482" s="24">
        <v>1</v>
      </c>
    </row>
    <row r="1483" spans="1:14" x14ac:dyDescent="0.3">
      <c r="A1483" s="23" t="s">
        <v>5916</v>
      </c>
      <c r="B1483" s="23" t="s">
        <v>1825</v>
      </c>
      <c r="C1483" s="23" t="s">
        <v>51</v>
      </c>
      <c r="D1483" s="23" t="s">
        <v>5923</v>
      </c>
      <c r="E1483" s="23" t="s">
        <v>1849</v>
      </c>
      <c r="F1483" s="23" t="s">
        <v>5925</v>
      </c>
      <c r="G1483" s="23" t="s">
        <v>1859</v>
      </c>
      <c r="H1483" s="23" t="s">
        <v>1851</v>
      </c>
      <c r="I1483" s="23" t="s">
        <v>1922</v>
      </c>
      <c r="J1483" s="23" t="s">
        <v>1923</v>
      </c>
      <c r="K1483" s="32">
        <v>15.145499999999998</v>
      </c>
      <c r="L1483" s="24">
        <v>8425144185864</v>
      </c>
      <c r="M1483" s="23">
        <v>229</v>
      </c>
      <c r="N1483" s="24">
        <v>1</v>
      </c>
    </row>
    <row r="1484" spans="1:14" x14ac:dyDescent="0.3">
      <c r="A1484" s="23" t="s">
        <v>5916</v>
      </c>
      <c r="B1484" s="23" t="s">
        <v>1825</v>
      </c>
      <c r="C1484" s="23" t="s">
        <v>51</v>
      </c>
      <c r="D1484" s="23" t="s">
        <v>5923</v>
      </c>
      <c r="E1484" s="23" t="s">
        <v>1849</v>
      </c>
      <c r="F1484" s="23" t="s">
        <v>5925</v>
      </c>
      <c r="G1484" s="23" t="s">
        <v>1859</v>
      </c>
      <c r="H1484" s="23" t="s">
        <v>1851</v>
      </c>
      <c r="I1484" s="23" t="s">
        <v>1925</v>
      </c>
      <c r="J1484" s="23" t="s">
        <v>1926</v>
      </c>
      <c r="K1484" s="32">
        <v>3.1395</v>
      </c>
      <c r="L1484" s="24">
        <v>8425144207610</v>
      </c>
      <c r="M1484" s="23">
        <v>229</v>
      </c>
      <c r="N1484" s="24">
        <v>1</v>
      </c>
    </row>
    <row r="1485" spans="1:14" x14ac:dyDescent="0.3">
      <c r="A1485" s="23" t="s">
        <v>5916</v>
      </c>
      <c r="B1485" s="23" t="s">
        <v>1825</v>
      </c>
      <c r="C1485" s="23" t="s">
        <v>51</v>
      </c>
      <c r="D1485" s="23" t="s">
        <v>5923</v>
      </c>
      <c r="E1485" s="23" t="s">
        <v>1849</v>
      </c>
      <c r="F1485" s="23" t="s">
        <v>5925</v>
      </c>
      <c r="G1485" s="23" t="s">
        <v>1859</v>
      </c>
      <c r="H1485" s="23" t="s">
        <v>1851</v>
      </c>
      <c r="I1485" s="23" t="s">
        <v>1928</v>
      </c>
      <c r="J1485" s="23" t="s">
        <v>1929</v>
      </c>
      <c r="K1485" s="32">
        <v>3.9904999999999999</v>
      </c>
      <c r="L1485" s="24">
        <v>8425144207627</v>
      </c>
      <c r="M1485" s="23">
        <v>229</v>
      </c>
      <c r="N1485" s="24">
        <v>1</v>
      </c>
    </row>
    <row r="1486" spans="1:14" x14ac:dyDescent="0.3">
      <c r="A1486" s="23" t="s">
        <v>5916</v>
      </c>
      <c r="B1486" s="23" t="s">
        <v>1825</v>
      </c>
      <c r="C1486" s="23" t="s">
        <v>51</v>
      </c>
      <c r="D1486" s="23" t="s">
        <v>5923</v>
      </c>
      <c r="E1486" s="23" t="s">
        <v>1849</v>
      </c>
      <c r="F1486" s="23">
        <v>20303</v>
      </c>
      <c r="G1486" s="23" t="s">
        <v>2824</v>
      </c>
      <c r="H1486" s="23" t="s">
        <v>1851</v>
      </c>
      <c r="I1486" s="23" t="s">
        <v>3706</v>
      </c>
      <c r="J1486" s="23" t="s">
        <v>3707</v>
      </c>
      <c r="K1486" s="32">
        <v>23.942999999999998</v>
      </c>
      <c r="L1486" s="24">
        <v>8425144185703</v>
      </c>
      <c r="M1486" s="23">
        <v>230</v>
      </c>
      <c r="N1486" s="24">
        <v>1</v>
      </c>
    </row>
    <row r="1487" spans="1:14" x14ac:dyDescent="0.3">
      <c r="A1487" s="23" t="s">
        <v>5916</v>
      </c>
      <c r="B1487" s="23" t="s">
        <v>1825</v>
      </c>
      <c r="C1487" s="23" t="s">
        <v>51</v>
      </c>
      <c r="D1487" s="23" t="s">
        <v>5923</v>
      </c>
      <c r="E1487" s="23" t="s">
        <v>1849</v>
      </c>
      <c r="F1487" s="23">
        <v>20303</v>
      </c>
      <c r="G1487" s="23" t="s">
        <v>2824</v>
      </c>
      <c r="H1487" s="23" t="s">
        <v>1851</v>
      </c>
      <c r="I1487" s="23" t="s">
        <v>3708</v>
      </c>
      <c r="J1487" s="23" t="s">
        <v>3709</v>
      </c>
      <c r="K1487" s="32">
        <v>26.794999999999998</v>
      </c>
      <c r="L1487" s="24">
        <v>8425144185673</v>
      </c>
      <c r="M1487" s="23">
        <v>230</v>
      </c>
      <c r="N1487" s="24">
        <v>1</v>
      </c>
    </row>
    <row r="1488" spans="1:14" x14ac:dyDescent="0.3">
      <c r="A1488" s="23" t="s">
        <v>5916</v>
      </c>
      <c r="B1488" s="23" t="s">
        <v>1825</v>
      </c>
      <c r="C1488" s="23" t="s">
        <v>51</v>
      </c>
      <c r="D1488" s="23" t="s">
        <v>5923</v>
      </c>
      <c r="E1488" s="23" t="s">
        <v>1849</v>
      </c>
      <c r="F1488" s="23">
        <v>20303</v>
      </c>
      <c r="G1488" s="23" t="s">
        <v>2824</v>
      </c>
      <c r="H1488" s="23" t="s">
        <v>1851</v>
      </c>
      <c r="I1488" s="23" t="s">
        <v>3714</v>
      </c>
      <c r="J1488" s="23" t="s">
        <v>3715</v>
      </c>
      <c r="K1488" s="32">
        <v>23.908499999999997</v>
      </c>
      <c r="L1488" s="24">
        <v>8425144185642</v>
      </c>
      <c r="M1488" s="23">
        <v>230</v>
      </c>
      <c r="N1488" s="24">
        <v>1</v>
      </c>
    </row>
    <row r="1489" spans="1:14" x14ac:dyDescent="0.3">
      <c r="A1489" s="23" t="s">
        <v>5916</v>
      </c>
      <c r="B1489" s="23" t="s">
        <v>1825</v>
      </c>
      <c r="C1489" s="23" t="s">
        <v>51</v>
      </c>
      <c r="D1489" s="23" t="s">
        <v>5923</v>
      </c>
      <c r="E1489" s="23" t="s">
        <v>1849</v>
      </c>
      <c r="F1489" s="23">
        <v>20303</v>
      </c>
      <c r="G1489" s="23" t="s">
        <v>2824</v>
      </c>
      <c r="H1489" s="23" t="s">
        <v>1851</v>
      </c>
      <c r="I1489" s="23" t="s">
        <v>3716</v>
      </c>
      <c r="J1489" s="23" t="s">
        <v>3717</v>
      </c>
      <c r="K1489" s="32">
        <v>26.656999999999996</v>
      </c>
      <c r="L1489" s="24">
        <v>8425144185611</v>
      </c>
      <c r="M1489" s="23">
        <v>230</v>
      </c>
      <c r="N1489" s="24">
        <v>1</v>
      </c>
    </row>
    <row r="1490" spans="1:14" x14ac:dyDescent="0.3">
      <c r="A1490" s="23" t="s">
        <v>5916</v>
      </c>
      <c r="B1490" s="23" t="s">
        <v>1825</v>
      </c>
      <c r="C1490" s="23" t="s">
        <v>51</v>
      </c>
      <c r="D1490" s="23" t="s">
        <v>5932</v>
      </c>
      <c r="E1490" s="23" t="s">
        <v>1932</v>
      </c>
      <c r="F1490" s="23" t="s">
        <v>5934</v>
      </c>
      <c r="G1490" s="23" t="s">
        <v>1225</v>
      </c>
      <c r="H1490" s="23" t="s">
        <v>1851</v>
      </c>
      <c r="I1490" s="23" t="s">
        <v>1933</v>
      </c>
      <c r="J1490" s="23" t="s">
        <v>1934</v>
      </c>
      <c r="K1490" s="32">
        <v>2.6564999999999999</v>
      </c>
      <c r="L1490" s="24">
        <v>8425144185833</v>
      </c>
      <c r="M1490" s="23">
        <v>230</v>
      </c>
      <c r="N1490" s="24">
        <v>1</v>
      </c>
    </row>
    <row r="1491" spans="1:14" x14ac:dyDescent="0.3">
      <c r="A1491" s="23" t="s">
        <v>5916</v>
      </c>
      <c r="B1491" s="23" t="s">
        <v>1825</v>
      </c>
      <c r="C1491" s="23" t="s">
        <v>51</v>
      </c>
      <c r="D1491" s="23" t="s">
        <v>5932</v>
      </c>
      <c r="E1491" s="23" t="s">
        <v>1932</v>
      </c>
      <c r="F1491" s="23" t="s">
        <v>5934</v>
      </c>
      <c r="G1491" s="23" t="s">
        <v>1225</v>
      </c>
      <c r="H1491" s="23" t="s">
        <v>1851</v>
      </c>
      <c r="I1491" s="23" t="s">
        <v>1936</v>
      </c>
      <c r="J1491" s="23" t="s">
        <v>1937</v>
      </c>
      <c r="K1491" s="32">
        <v>3.0704999999999996</v>
      </c>
      <c r="L1491" s="24">
        <v>8425144185802</v>
      </c>
      <c r="M1491" s="23">
        <v>230</v>
      </c>
      <c r="N1491" s="24">
        <v>1</v>
      </c>
    </row>
    <row r="1492" spans="1:14" x14ac:dyDescent="0.3">
      <c r="A1492" s="23" t="s">
        <v>5916</v>
      </c>
      <c r="B1492" s="23" t="s">
        <v>1825</v>
      </c>
      <c r="C1492" s="23" t="s">
        <v>51</v>
      </c>
      <c r="D1492" s="23" t="s">
        <v>5923</v>
      </c>
      <c r="E1492" s="23" t="s">
        <v>1849</v>
      </c>
      <c r="F1492" s="23" t="s">
        <v>5925</v>
      </c>
      <c r="G1492" s="23" t="s">
        <v>1859</v>
      </c>
      <c r="H1492" s="23" t="s">
        <v>1851</v>
      </c>
      <c r="I1492" s="23" t="s">
        <v>1939</v>
      </c>
      <c r="J1492" s="23" t="s">
        <v>1940</v>
      </c>
      <c r="K1492" s="32">
        <v>3.0474999999999999</v>
      </c>
      <c r="L1492" s="24">
        <v>8425144185888</v>
      </c>
      <c r="M1492" s="23">
        <v>230</v>
      </c>
      <c r="N1492" s="24">
        <v>1</v>
      </c>
    </row>
    <row r="1493" spans="1:14" x14ac:dyDescent="0.3">
      <c r="A1493" s="23" t="s">
        <v>5916</v>
      </c>
      <c r="B1493" s="23" t="s">
        <v>1825</v>
      </c>
      <c r="C1493" s="23" t="s">
        <v>51</v>
      </c>
      <c r="D1493" s="23" t="s">
        <v>5923</v>
      </c>
      <c r="E1493" s="23" t="s">
        <v>1849</v>
      </c>
      <c r="F1493" s="23" t="s">
        <v>5925</v>
      </c>
      <c r="G1493" s="23" t="s">
        <v>1859</v>
      </c>
      <c r="H1493" s="23" t="s">
        <v>1851</v>
      </c>
      <c r="I1493" s="23" t="s">
        <v>1942</v>
      </c>
      <c r="J1493" s="23" t="s">
        <v>1943</v>
      </c>
      <c r="K1493" s="32">
        <v>2.2885</v>
      </c>
      <c r="L1493" s="24">
        <v>8425144185871</v>
      </c>
      <c r="M1493" s="23">
        <v>230</v>
      </c>
      <c r="N1493" s="24">
        <v>1</v>
      </c>
    </row>
    <row r="1494" spans="1:14" x14ac:dyDescent="0.3">
      <c r="A1494" s="23" t="s">
        <v>5916</v>
      </c>
      <c r="B1494" s="23" t="s">
        <v>1825</v>
      </c>
      <c r="C1494" s="23" t="s">
        <v>51</v>
      </c>
      <c r="D1494" s="23" t="s">
        <v>5923</v>
      </c>
      <c r="E1494" s="23" t="s">
        <v>1849</v>
      </c>
      <c r="F1494" s="23" t="s">
        <v>5930</v>
      </c>
      <c r="G1494" s="23" t="s">
        <v>1599</v>
      </c>
      <c r="H1494" s="23" t="s">
        <v>1851</v>
      </c>
      <c r="I1494" s="23" t="s">
        <v>1945</v>
      </c>
      <c r="J1494" s="23" t="s">
        <v>1946</v>
      </c>
      <c r="K1494" s="32">
        <v>3.4959999999999996</v>
      </c>
      <c r="L1494" s="24">
        <v>8425144185857</v>
      </c>
      <c r="M1494" s="23">
        <v>230</v>
      </c>
      <c r="N1494" s="24">
        <v>1</v>
      </c>
    </row>
    <row r="1495" spans="1:14" x14ac:dyDescent="0.3">
      <c r="A1495" s="23" t="s">
        <v>5916</v>
      </c>
      <c r="B1495" s="23" t="s">
        <v>1825</v>
      </c>
      <c r="C1495" s="23" t="s">
        <v>51</v>
      </c>
      <c r="D1495" s="23" t="s">
        <v>5923</v>
      </c>
      <c r="E1495" s="23" t="s">
        <v>1849</v>
      </c>
      <c r="F1495" s="23" t="s">
        <v>5930</v>
      </c>
      <c r="G1495" s="23" t="s">
        <v>1599</v>
      </c>
      <c r="H1495" s="23" t="s">
        <v>1851</v>
      </c>
      <c r="I1495" s="23" t="s">
        <v>1948</v>
      </c>
      <c r="J1495" s="23" t="s">
        <v>1949</v>
      </c>
      <c r="K1495" s="32">
        <v>2.5185</v>
      </c>
      <c r="L1495" s="24">
        <v>8425144185901</v>
      </c>
      <c r="M1495" s="23">
        <v>230</v>
      </c>
      <c r="N1495" s="24">
        <v>1</v>
      </c>
    </row>
    <row r="1496" spans="1:14" x14ac:dyDescent="0.3">
      <c r="A1496" s="23" t="s">
        <v>5781</v>
      </c>
      <c r="B1496" s="23" t="s">
        <v>145</v>
      </c>
      <c r="C1496" s="23" t="s">
        <v>51</v>
      </c>
      <c r="D1496" s="23" t="s">
        <v>5782</v>
      </c>
      <c r="E1496" s="23" t="s">
        <v>146</v>
      </c>
      <c r="F1496" s="23" t="s">
        <v>5783</v>
      </c>
      <c r="G1496" s="23" t="s">
        <v>147</v>
      </c>
      <c r="H1496" s="23" t="s">
        <v>148</v>
      </c>
      <c r="I1496" s="23">
        <v>33514</v>
      </c>
      <c r="J1496" s="23" t="s">
        <v>2018</v>
      </c>
      <c r="K1496" s="31">
        <v>6.14</v>
      </c>
      <c r="L1496" s="24">
        <v>8425144335146</v>
      </c>
      <c r="M1496" s="23">
        <v>233</v>
      </c>
      <c r="N1496" s="24">
        <v>1</v>
      </c>
    </row>
    <row r="1497" spans="1:14" x14ac:dyDescent="0.3">
      <c r="A1497" s="23" t="s">
        <v>5781</v>
      </c>
      <c r="B1497" s="23" t="s">
        <v>145</v>
      </c>
      <c r="C1497" s="23" t="s">
        <v>51</v>
      </c>
      <c r="D1497" s="23" t="s">
        <v>5782</v>
      </c>
      <c r="E1497" s="23" t="s">
        <v>146</v>
      </c>
      <c r="F1497" s="23" t="s">
        <v>5783</v>
      </c>
      <c r="G1497" s="23" t="s">
        <v>147</v>
      </c>
      <c r="H1497" s="23" t="s">
        <v>148</v>
      </c>
      <c r="I1497" s="23">
        <v>33515</v>
      </c>
      <c r="J1497" s="23" t="s">
        <v>2020</v>
      </c>
      <c r="K1497" s="31">
        <v>7.46</v>
      </c>
      <c r="L1497" s="24">
        <v>8425144335153</v>
      </c>
      <c r="M1497" s="23">
        <v>233</v>
      </c>
      <c r="N1497" s="24">
        <v>1</v>
      </c>
    </row>
    <row r="1498" spans="1:14" x14ac:dyDescent="0.3">
      <c r="A1498" s="23" t="s">
        <v>5781</v>
      </c>
      <c r="B1498" s="23" t="s">
        <v>145</v>
      </c>
      <c r="C1498" s="23" t="s">
        <v>51</v>
      </c>
      <c r="D1498" s="23" t="s">
        <v>5782</v>
      </c>
      <c r="E1498" s="23" t="s">
        <v>146</v>
      </c>
      <c r="F1498" s="23" t="s">
        <v>5783</v>
      </c>
      <c r="G1498" s="23" t="s">
        <v>147</v>
      </c>
      <c r="H1498" s="23" t="s">
        <v>148</v>
      </c>
      <c r="I1498" s="23">
        <v>33516</v>
      </c>
      <c r="J1498" s="23" t="s">
        <v>2022</v>
      </c>
      <c r="K1498" s="31">
        <v>7.69</v>
      </c>
      <c r="L1498" s="24">
        <v>8425144335160</v>
      </c>
      <c r="M1498" s="23">
        <v>233</v>
      </c>
      <c r="N1498" s="24">
        <v>1</v>
      </c>
    </row>
    <row r="1499" spans="1:14" x14ac:dyDescent="0.3">
      <c r="A1499" s="23" t="s">
        <v>5781</v>
      </c>
      <c r="B1499" s="23" t="s">
        <v>145</v>
      </c>
      <c r="C1499" s="23" t="s">
        <v>51</v>
      </c>
      <c r="D1499" s="23" t="s">
        <v>5782</v>
      </c>
      <c r="E1499" s="23" t="s">
        <v>146</v>
      </c>
      <c r="F1499" s="23" t="s">
        <v>5783</v>
      </c>
      <c r="G1499" s="23" t="s">
        <v>147</v>
      </c>
      <c r="H1499" s="23" t="s">
        <v>148</v>
      </c>
      <c r="I1499" s="23">
        <v>33517</v>
      </c>
      <c r="J1499" s="23" t="s">
        <v>2024</v>
      </c>
      <c r="K1499" s="31">
        <v>11.41</v>
      </c>
      <c r="L1499" s="24">
        <v>8425144335177</v>
      </c>
      <c r="M1499" s="23">
        <v>233</v>
      </c>
      <c r="N1499" s="24">
        <v>1</v>
      </c>
    </row>
    <row r="1500" spans="1:14" x14ac:dyDescent="0.3">
      <c r="A1500" s="23" t="s">
        <v>5781</v>
      </c>
      <c r="B1500" s="23" t="s">
        <v>145</v>
      </c>
      <c r="C1500" s="23" t="s">
        <v>51</v>
      </c>
      <c r="D1500" s="23" t="s">
        <v>5782</v>
      </c>
      <c r="E1500" s="23" t="s">
        <v>146</v>
      </c>
      <c r="F1500" s="23" t="s">
        <v>5783</v>
      </c>
      <c r="G1500" s="23" t="s">
        <v>147</v>
      </c>
      <c r="H1500" s="23" t="s">
        <v>148</v>
      </c>
      <c r="I1500" s="23">
        <v>33520</v>
      </c>
      <c r="J1500" s="23" t="s">
        <v>2026</v>
      </c>
      <c r="K1500" s="31">
        <v>6.14</v>
      </c>
      <c r="L1500" s="24">
        <v>8425144335207</v>
      </c>
      <c r="M1500" s="23">
        <v>233</v>
      </c>
      <c r="N1500" s="24">
        <v>1</v>
      </c>
    </row>
    <row r="1501" spans="1:14" x14ac:dyDescent="0.3">
      <c r="A1501" s="23" t="s">
        <v>5781</v>
      </c>
      <c r="B1501" s="23" t="s">
        <v>145</v>
      </c>
      <c r="C1501" s="23" t="s">
        <v>51</v>
      </c>
      <c r="D1501" s="23" t="s">
        <v>5782</v>
      </c>
      <c r="E1501" s="23" t="s">
        <v>146</v>
      </c>
      <c r="F1501" s="23" t="s">
        <v>5783</v>
      </c>
      <c r="G1501" s="23" t="s">
        <v>147</v>
      </c>
      <c r="H1501" s="23" t="s">
        <v>148</v>
      </c>
      <c r="I1501" s="23">
        <v>33521</v>
      </c>
      <c r="J1501" s="23" t="s">
        <v>2028</v>
      </c>
      <c r="K1501" s="31">
        <v>7.46</v>
      </c>
      <c r="L1501" s="24">
        <v>8425144335214</v>
      </c>
      <c r="M1501" s="23">
        <v>233</v>
      </c>
      <c r="N1501" s="24">
        <v>1</v>
      </c>
    </row>
    <row r="1502" spans="1:14" x14ac:dyDescent="0.3">
      <c r="A1502" s="23" t="s">
        <v>5781</v>
      </c>
      <c r="B1502" s="23" t="s">
        <v>145</v>
      </c>
      <c r="C1502" s="23" t="s">
        <v>51</v>
      </c>
      <c r="D1502" s="23" t="s">
        <v>5782</v>
      </c>
      <c r="E1502" s="23" t="s">
        <v>146</v>
      </c>
      <c r="F1502" s="23" t="s">
        <v>5783</v>
      </c>
      <c r="G1502" s="23" t="s">
        <v>147</v>
      </c>
      <c r="H1502" s="23" t="s">
        <v>148</v>
      </c>
      <c r="I1502" s="23">
        <v>33522</v>
      </c>
      <c r="J1502" s="23" t="s">
        <v>2030</v>
      </c>
      <c r="K1502" s="31">
        <v>7.69</v>
      </c>
      <c r="L1502" s="24">
        <v>8425144335221</v>
      </c>
      <c r="M1502" s="23">
        <v>233</v>
      </c>
      <c r="N1502" s="24">
        <v>1</v>
      </c>
    </row>
    <row r="1503" spans="1:14" x14ac:dyDescent="0.3">
      <c r="A1503" s="23" t="s">
        <v>5781</v>
      </c>
      <c r="B1503" s="23" t="s">
        <v>145</v>
      </c>
      <c r="C1503" s="23" t="s">
        <v>51</v>
      </c>
      <c r="D1503" s="23" t="s">
        <v>5782</v>
      </c>
      <c r="E1503" s="23" t="s">
        <v>146</v>
      </c>
      <c r="F1503" s="23" t="s">
        <v>5783</v>
      </c>
      <c r="G1503" s="23" t="s">
        <v>147</v>
      </c>
      <c r="H1503" s="23" t="s">
        <v>148</v>
      </c>
      <c r="I1503" s="23">
        <v>33523</v>
      </c>
      <c r="J1503" s="23" t="s">
        <v>2032</v>
      </c>
      <c r="K1503" s="31">
        <v>11.41</v>
      </c>
      <c r="L1503" s="24">
        <v>8425144335238</v>
      </c>
      <c r="M1503" s="23">
        <v>233</v>
      </c>
      <c r="N1503" s="24">
        <v>1</v>
      </c>
    </row>
    <row r="1504" spans="1:14" x14ac:dyDescent="0.3">
      <c r="A1504" s="23" t="s">
        <v>5781</v>
      </c>
      <c r="B1504" s="23" t="s">
        <v>145</v>
      </c>
      <c r="C1504" s="23" t="s">
        <v>51</v>
      </c>
      <c r="D1504" s="23" t="s">
        <v>5782</v>
      </c>
      <c r="E1504" s="23" t="s">
        <v>146</v>
      </c>
      <c r="F1504" s="23" t="s">
        <v>5866</v>
      </c>
      <c r="G1504" s="23" t="s">
        <v>2194</v>
      </c>
      <c r="H1504" s="23" t="s">
        <v>2195</v>
      </c>
      <c r="I1504" s="23">
        <v>33029</v>
      </c>
      <c r="J1504" s="23" t="s">
        <v>2993</v>
      </c>
      <c r="K1504" s="31">
        <v>5.54</v>
      </c>
      <c r="L1504" s="24">
        <v>8425144330295</v>
      </c>
      <c r="M1504" s="23">
        <v>235</v>
      </c>
      <c r="N1504" s="24">
        <v>1</v>
      </c>
    </row>
    <row r="1505" spans="1:14" x14ac:dyDescent="0.3">
      <c r="A1505" s="23" t="s">
        <v>5781</v>
      </c>
      <c r="B1505" s="23" t="s">
        <v>145</v>
      </c>
      <c r="C1505" s="23" t="s">
        <v>51</v>
      </c>
      <c r="D1505" s="23" t="s">
        <v>5782</v>
      </c>
      <c r="E1505" s="23" t="s">
        <v>146</v>
      </c>
      <c r="F1505" s="23" t="s">
        <v>5866</v>
      </c>
      <c r="G1505" s="23" t="s">
        <v>2194</v>
      </c>
      <c r="H1505" s="23" t="s">
        <v>2195</v>
      </c>
      <c r="I1505" s="23">
        <v>33032</v>
      </c>
      <c r="J1505" s="23" t="s">
        <v>2994</v>
      </c>
      <c r="K1505" s="31">
        <v>4.67</v>
      </c>
      <c r="L1505" s="24">
        <v>8425144330325</v>
      </c>
      <c r="M1505" s="23">
        <v>235</v>
      </c>
      <c r="N1505" s="24">
        <v>1</v>
      </c>
    </row>
    <row r="1506" spans="1:14" x14ac:dyDescent="0.3">
      <c r="A1506" s="23" t="s">
        <v>5781</v>
      </c>
      <c r="B1506" s="23" t="s">
        <v>145</v>
      </c>
      <c r="C1506" s="23" t="s">
        <v>51</v>
      </c>
      <c r="D1506" s="23" t="s">
        <v>5782</v>
      </c>
      <c r="E1506" s="23" t="s">
        <v>146</v>
      </c>
      <c r="F1506" s="23" t="s">
        <v>5866</v>
      </c>
      <c r="G1506" s="23" t="s">
        <v>2194</v>
      </c>
      <c r="H1506" s="23" t="s">
        <v>2195</v>
      </c>
      <c r="I1506" s="23">
        <v>33035</v>
      </c>
      <c r="J1506" s="23" t="s">
        <v>2995</v>
      </c>
      <c r="K1506" s="31">
        <v>8.98</v>
      </c>
      <c r="L1506" s="24">
        <v>8425144182566</v>
      </c>
      <c r="M1506" s="23">
        <v>235</v>
      </c>
      <c r="N1506" s="24">
        <v>50</v>
      </c>
    </row>
    <row r="1507" spans="1:14" x14ac:dyDescent="0.3">
      <c r="A1507" s="23" t="s">
        <v>5781</v>
      </c>
      <c r="B1507" s="23" t="s">
        <v>145</v>
      </c>
      <c r="C1507" s="23" t="s">
        <v>51</v>
      </c>
      <c r="D1507" s="23" t="s">
        <v>5782</v>
      </c>
      <c r="E1507" s="23" t="s">
        <v>146</v>
      </c>
      <c r="F1507" s="23" t="s">
        <v>5866</v>
      </c>
      <c r="G1507" s="23" t="s">
        <v>2194</v>
      </c>
      <c r="H1507" s="23" t="s">
        <v>2195</v>
      </c>
      <c r="I1507" s="23">
        <v>33042</v>
      </c>
      <c r="J1507" s="23" t="s">
        <v>2996</v>
      </c>
      <c r="K1507" s="31">
        <v>5.61</v>
      </c>
      <c r="L1507" s="24">
        <v>8425144111726</v>
      </c>
      <c r="M1507" s="23">
        <v>235</v>
      </c>
      <c r="N1507" s="24">
        <v>1</v>
      </c>
    </row>
    <row r="1508" spans="1:14" x14ac:dyDescent="0.3">
      <c r="A1508" s="23" t="s">
        <v>5781</v>
      </c>
      <c r="B1508" s="23" t="s">
        <v>145</v>
      </c>
      <c r="C1508" s="23" t="s">
        <v>51</v>
      </c>
      <c r="D1508" s="23" t="s">
        <v>5782</v>
      </c>
      <c r="E1508" s="23" t="s">
        <v>146</v>
      </c>
      <c r="F1508" s="23" t="s">
        <v>5856</v>
      </c>
      <c r="G1508" s="23" t="s">
        <v>1599</v>
      </c>
      <c r="H1508" s="23" t="s">
        <v>2035</v>
      </c>
      <c r="I1508" s="23" t="s">
        <v>2036</v>
      </c>
      <c r="J1508" s="23" t="s">
        <v>2037</v>
      </c>
      <c r="K1508" s="31">
        <v>2.0299999999999998</v>
      </c>
      <c r="L1508" s="24">
        <v>8424019351649</v>
      </c>
      <c r="M1508" s="23">
        <v>238</v>
      </c>
      <c r="N1508" s="24">
        <v>1</v>
      </c>
    </row>
    <row r="1509" spans="1:14" x14ac:dyDescent="0.3">
      <c r="A1509" s="23" t="s">
        <v>5781</v>
      </c>
      <c r="B1509" s="23" t="s">
        <v>145</v>
      </c>
      <c r="C1509" s="23" t="s">
        <v>51</v>
      </c>
      <c r="D1509" s="23" t="s">
        <v>5782</v>
      </c>
      <c r="E1509" s="23" t="s">
        <v>146</v>
      </c>
      <c r="F1509" s="23" t="s">
        <v>5856</v>
      </c>
      <c r="G1509" s="23" t="s">
        <v>1599</v>
      </c>
      <c r="H1509" s="23" t="s">
        <v>2035</v>
      </c>
      <c r="I1509" s="23" t="s">
        <v>2041</v>
      </c>
      <c r="J1509" s="23" t="s">
        <v>2042</v>
      </c>
      <c r="K1509" s="31">
        <v>3.15</v>
      </c>
      <c r="L1509" s="24">
        <v>8424019351656</v>
      </c>
      <c r="M1509" s="23">
        <v>238</v>
      </c>
      <c r="N1509" s="24">
        <v>1</v>
      </c>
    </row>
    <row r="1510" spans="1:14" x14ac:dyDescent="0.3">
      <c r="A1510" s="23" t="s">
        <v>5781</v>
      </c>
      <c r="B1510" s="23" t="s">
        <v>145</v>
      </c>
      <c r="C1510" s="23" t="s">
        <v>51</v>
      </c>
      <c r="D1510" s="23" t="s">
        <v>5782</v>
      </c>
      <c r="E1510" s="23" t="s">
        <v>146</v>
      </c>
      <c r="F1510" s="23" t="s">
        <v>5856</v>
      </c>
      <c r="G1510" s="23" t="s">
        <v>1599</v>
      </c>
      <c r="H1510" s="23" t="s">
        <v>2035</v>
      </c>
      <c r="I1510" s="23" t="s">
        <v>2043</v>
      </c>
      <c r="J1510" s="23" t="s">
        <v>2044</v>
      </c>
      <c r="K1510" s="31">
        <v>2.36</v>
      </c>
      <c r="L1510" s="24">
        <v>8424019351663</v>
      </c>
      <c r="M1510" s="23">
        <v>238</v>
      </c>
      <c r="N1510" s="24">
        <v>1</v>
      </c>
    </row>
    <row r="1511" spans="1:14" x14ac:dyDescent="0.3">
      <c r="A1511" s="23" t="s">
        <v>5781</v>
      </c>
      <c r="B1511" s="23" t="s">
        <v>145</v>
      </c>
      <c r="C1511" s="23" t="s">
        <v>51</v>
      </c>
      <c r="D1511" s="23" t="s">
        <v>5782</v>
      </c>
      <c r="E1511" s="23" t="s">
        <v>146</v>
      </c>
      <c r="F1511" s="23" t="s">
        <v>5856</v>
      </c>
      <c r="G1511" s="23" t="s">
        <v>1599</v>
      </c>
      <c r="H1511" s="23" t="s">
        <v>2035</v>
      </c>
      <c r="I1511" s="23" t="s">
        <v>2045</v>
      </c>
      <c r="J1511" s="23" t="s">
        <v>2046</v>
      </c>
      <c r="K1511" s="31">
        <v>2.62</v>
      </c>
      <c r="L1511" s="24">
        <v>8424019351670</v>
      </c>
      <c r="M1511" s="23">
        <v>238</v>
      </c>
      <c r="N1511" s="24">
        <v>1</v>
      </c>
    </row>
    <row r="1512" spans="1:14" x14ac:dyDescent="0.3">
      <c r="A1512" s="23" t="s">
        <v>5781</v>
      </c>
      <c r="B1512" s="23" t="s">
        <v>145</v>
      </c>
      <c r="C1512" s="23" t="s">
        <v>51</v>
      </c>
      <c r="D1512" s="23" t="s">
        <v>5782</v>
      </c>
      <c r="E1512" s="23" t="s">
        <v>146</v>
      </c>
      <c r="F1512" s="23" t="s">
        <v>5856</v>
      </c>
      <c r="G1512" s="23" t="s">
        <v>1599</v>
      </c>
      <c r="H1512" s="23" t="s">
        <v>2035</v>
      </c>
      <c r="I1512" s="23" t="s">
        <v>2047</v>
      </c>
      <c r="J1512" s="23" t="s">
        <v>2048</v>
      </c>
      <c r="K1512" s="31">
        <v>3.22</v>
      </c>
      <c r="L1512" s="24">
        <v>8424019351717</v>
      </c>
      <c r="M1512" s="23">
        <v>238</v>
      </c>
      <c r="N1512" s="24">
        <v>1</v>
      </c>
    </row>
    <row r="1513" spans="1:14" x14ac:dyDescent="0.3">
      <c r="A1513" s="23" t="s">
        <v>5781</v>
      </c>
      <c r="B1513" s="23" t="s">
        <v>145</v>
      </c>
      <c r="C1513" s="23" t="s">
        <v>51</v>
      </c>
      <c r="D1513" s="23" t="s">
        <v>5782</v>
      </c>
      <c r="E1513" s="23" t="s">
        <v>146</v>
      </c>
      <c r="F1513" s="23" t="s">
        <v>5856</v>
      </c>
      <c r="G1513" s="23" t="s">
        <v>1599</v>
      </c>
      <c r="H1513" s="23" t="s">
        <v>2035</v>
      </c>
      <c r="I1513" s="23" t="s">
        <v>2049</v>
      </c>
      <c r="J1513" s="23" t="s">
        <v>2050</v>
      </c>
      <c r="K1513" s="31">
        <v>3.56</v>
      </c>
      <c r="L1513" s="24">
        <v>8424019351731</v>
      </c>
      <c r="M1513" s="23">
        <v>238</v>
      </c>
      <c r="N1513" s="24">
        <v>1</v>
      </c>
    </row>
    <row r="1514" spans="1:14" x14ac:dyDescent="0.3">
      <c r="A1514" s="23" t="s">
        <v>5781</v>
      </c>
      <c r="B1514" s="23" t="s">
        <v>145</v>
      </c>
      <c r="C1514" s="23" t="s">
        <v>51</v>
      </c>
      <c r="D1514" s="23" t="s">
        <v>5782</v>
      </c>
      <c r="E1514" s="23" t="s">
        <v>146</v>
      </c>
      <c r="F1514" s="23" t="s">
        <v>5856</v>
      </c>
      <c r="G1514" s="23" t="s">
        <v>1599</v>
      </c>
      <c r="H1514" s="23" t="s">
        <v>2035</v>
      </c>
      <c r="I1514" s="23" t="s">
        <v>2051</v>
      </c>
      <c r="J1514" s="23" t="s">
        <v>2052</v>
      </c>
      <c r="K1514" s="31">
        <v>4.01</v>
      </c>
      <c r="L1514" s="24">
        <v>8424019351755</v>
      </c>
      <c r="M1514" s="23">
        <v>238</v>
      </c>
      <c r="N1514" s="24">
        <v>1</v>
      </c>
    </row>
    <row r="1515" spans="1:14" x14ac:dyDescent="0.3">
      <c r="A1515" s="23" t="s">
        <v>5781</v>
      </c>
      <c r="B1515" s="23" t="s">
        <v>145</v>
      </c>
      <c r="C1515" s="23" t="s">
        <v>51</v>
      </c>
      <c r="D1515" s="23" t="s">
        <v>5782</v>
      </c>
      <c r="E1515" s="23" t="s">
        <v>146</v>
      </c>
      <c r="F1515" s="23" t="s">
        <v>5856</v>
      </c>
      <c r="G1515" s="23" t="s">
        <v>1599</v>
      </c>
      <c r="H1515" s="23" t="s">
        <v>2035</v>
      </c>
      <c r="I1515" s="23" t="s">
        <v>2053</v>
      </c>
      <c r="J1515" s="23" t="s">
        <v>2054</v>
      </c>
      <c r="K1515" s="31">
        <v>2.72</v>
      </c>
      <c r="L1515" s="24">
        <v>8424019351779</v>
      </c>
      <c r="M1515" s="23">
        <v>238</v>
      </c>
      <c r="N1515" s="24">
        <v>1</v>
      </c>
    </row>
    <row r="1516" spans="1:14" x14ac:dyDescent="0.3">
      <c r="A1516" s="23" t="s">
        <v>5781</v>
      </c>
      <c r="B1516" s="23" t="s">
        <v>145</v>
      </c>
      <c r="C1516" s="23" t="s">
        <v>51</v>
      </c>
      <c r="D1516" s="23" t="s">
        <v>5782</v>
      </c>
      <c r="E1516" s="23" t="s">
        <v>146</v>
      </c>
      <c r="F1516" s="23" t="s">
        <v>5856</v>
      </c>
      <c r="G1516" s="23" t="s">
        <v>1599</v>
      </c>
      <c r="H1516" s="23" t="s">
        <v>2035</v>
      </c>
      <c r="I1516" s="23" t="s">
        <v>2055</v>
      </c>
      <c r="J1516" s="23" t="s">
        <v>2056</v>
      </c>
      <c r="K1516" s="31">
        <v>3.15</v>
      </c>
      <c r="L1516" s="24">
        <v>8424019351809</v>
      </c>
      <c r="M1516" s="23">
        <v>238</v>
      </c>
      <c r="N1516" s="24">
        <v>1</v>
      </c>
    </row>
    <row r="1517" spans="1:14" x14ac:dyDescent="0.3">
      <c r="A1517" s="23" t="s">
        <v>5781</v>
      </c>
      <c r="B1517" s="23" t="s">
        <v>145</v>
      </c>
      <c r="C1517" s="23" t="s">
        <v>51</v>
      </c>
      <c r="D1517" s="23" t="s">
        <v>5782</v>
      </c>
      <c r="E1517" s="23" t="s">
        <v>146</v>
      </c>
      <c r="F1517" s="23" t="s">
        <v>5856</v>
      </c>
      <c r="G1517" s="23" t="s">
        <v>1599</v>
      </c>
      <c r="H1517" s="23" t="s">
        <v>2035</v>
      </c>
      <c r="I1517" s="23" t="s">
        <v>2057</v>
      </c>
      <c r="J1517" s="23" t="s">
        <v>2058</v>
      </c>
      <c r="K1517" s="31">
        <v>1.4</v>
      </c>
      <c r="L1517" s="24">
        <v>8425144164371</v>
      </c>
      <c r="M1517" s="23">
        <v>238</v>
      </c>
      <c r="N1517" s="24">
        <v>1</v>
      </c>
    </row>
    <row r="1518" spans="1:14" x14ac:dyDescent="0.3">
      <c r="A1518" s="23" t="s">
        <v>5781</v>
      </c>
      <c r="B1518" s="23" t="s">
        <v>145</v>
      </c>
      <c r="C1518" s="23" t="s">
        <v>51</v>
      </c>
      <c r="D1518" s="23" t="s">
        <v>5782</v>
      </c>
      <c r="E1518" s="23" t="s">
        <v>146</v>
      </c>
      <c r="F1518" s="23" t="s">
        <v>5856</v>
      </c>
      <c r="G1518" s="23" t="s">
        <v>1599</v>
      </c>
      <c r="H1518" s="23" t="s">
        <v>2035</v>
      </c>
      <c r="I1518" s="23" t="s">
        <v>2059</v>
      </c>
      <c r="J1518" s="23" t="s">
        <v>2060</v>
      </c>
      <c r="K1518" s="31">
        <v>1.56</v>
      </c>
      <c r="L1518" s="24">
        <v>8425144169765</v>
      </c>
      <c r="M1518" s="23">
        <v>238</v>
      </c>
      <c r="N1518" s="24">
        <v>1</v>
      </c>
    </row>
    <row r="1519" spans="1:14" x14ac:dyDescent="0.3">
      <c r="A1519" s="23" t="s">
        <v>5781</v>
      </c>
      <c r="B1519" s="23" t="s">
        <v>145</v>
      </c>
      <c r="C1519" s="23" t="s">
        <v>51</v>
      </c>
      <c r="D1519" s="23" t="s">
        <v>5782</v>
      </c>
      <c r="E1519" s="23" t="s">
        <v>146</v>
      </c>
      <c r="F1519" s="23" t="s">
        <v>5856</v>
      </c>
      <c r="G1519" s="23" t="s">
        <v>1599</v>
      </c>
      <c r="H1519" s="23" t="s">
        <v>2035</v>
      </c>
      <c r="I1519" s="23" t="s">
        <v>2062</v>
      </c>
      <c r="J1519" s="23" t="s">
        <v>2063</v>
      </c>
      <c r="K1519" s="31">
        <v>1.62</v>
      </c>
      <c r="L1519" s="24">
        <v>8425144169772</v>
      </c>
      <c r="M1519" s="23">
        <v>238</v>
      </c>
      <c r="N1519" s="24">
        <v>1</v>
      </c>
    </row>
    <row r="1520" spans="1:14" x14ac:dyDescent="0.3">
      <c r="A1520" s="23" t="s">
        <v>5781</v>
      </c>
      <c r="B1520" s="23" t="s">
        <v>145</v>
      </c>
      <c r="C1520" s="23" t="s">
        <v>51</v>
      </c>
      <c r="D1520" s="23" t="s">
        <v>5782</v>
      </c>
      <c r="E1520" s="23" t="s">
        <v>146</v>
      </c>
      <c r="F1520" s="23" t="s">
        <v>5856</v>
      </c>
      <c r="G1520" s="23" t="s">
        <v>1599</v>
      </c>
      <c r="H1520" s="23" t="s">
        <v>2035</v>
      </c>
      <c r="I1520" s="23" t="s">
        <v>2065</v>
      </c>
      <c r="J1520" s="23" t="s">
        <v>2066</v>
      </c>
      <c r="K1520" s="31">
        <v>2.72</v>
      </c>
      <c r="L1520" s="24">
        <v>8424019351441</v>
      </c>
      <c r="M1520" s="23">
        <v>239</v>
      </c>
      <c r="N1520" s="24">
        <v>1</v>
      </c>
    </row>
    <row r="1521" spans="1:14" x14ac:dyDescent="0.3">
      <c r="A1521" s="23" t="s">
        <v>5781</v>
      </c>
      <c r="B1521" s="23" t="s">
        <v>145</v>
      </c>
      <c r="C1521" s="23" t="s">
        <v>51</v>
      </c>
      <c r="D1521" s="23" t="s">
        <v>5782</v>
      </c>
      <c r="E1521" s="23" t="s">
        <v>146</v>
      </c>
      <c r="F1521" s="23" t="s">
        <v>5856</v>
      </c>
      <c r="G1521" s="23" t="s">
        <v>1599</v>
      </c>
      <c r="H1521" s="23" t="s">
        <v>2035</v>
      </c>
      <c r="I1521" s="23" t="s">
        <v>2067</v>
      </c>
      <c r="J1521" s="23" t="s">
        <v>2068</v>
      </c>
      <c r="K1521" s="31">
        <v>3.82</v>
      </c>
      <c r="L1521" s="24">
        <v>8424019351458</v>
      </c>
      <c r="M1521" s="23">
        <v>239</v>
      </c>
      <c r="N1521" s="24">
        <v>1</v>
      </c>
    </row>
    <row r="1522" spans="1:14" x14ac:dyDescent="0.3">
      <c r="A1522" s="23" t="s">
        <v>5781</v>
      </c>
      <c r="B1522" s="23" t="s">
        <v>145</v>
      </c>
      <c r="C1522" s="23" t="s">
        <v>51</v>
      </c>
      <c r="D1522" s="23" t="s">
        <v>5782</v>
      </c>
      <c r="E1522" s="23" t="s">
        <v>146</v>
      </c>
      <c r="F1522" s="23" t="s">
        <v>5856</v>
      </c>
      <c r="G1522" s="23" t="s">
        <v>1599</v>
      </c>
      <c r="H1522" s="23" t="s">
        <v>2035</v>
      </c>
      <c r="I1522" s="23" t="s">
        <v>2069</v>
      </c>
      <c r="J1522" s="23" t="s">
        <v>2070</v>
      </c>
      <c r="K1522" s="31">
        <v>3.53</v>
      </c>
      <c r="L1522" s="24">
        <v>8424019351472</v>
      </c>
      <c r="M1522" s="23">
        <v>239</v>
      </c>
      <c r="N1522" s="24">
        <v>1</v>
      </c>
    </row>
    <row r="1523" spans="1:14" x14ac:dyDescent="0.3">
      <c r="A1523" s="23" t="s">
        <v>5781</v>
      </c>
      <c r="B1523" s="23" t="s">
        <v>145</v>
      </c>
      <c r="C1523" s="23" t="s">
        <v>51</v>
      </c>
      <c r="D1523" s="23" t="s">
        <v>5782</v>
      </c>
      <c r="E1523" s="23" t="s">
        <v>146</v>
      </c>
      <c r="F1523" s="23" t="s">
        <v>5856</v>
      </c>
      <c r="G1523" s="23" t="s">
        <v>1599</v>
      </c>
      <c r="H1523" s="23" t="s">
        <v>2035</v>
      </c>
      <c r="I1523" s="23" t="s">
        <v>2071</v>
      </c>
      <c r="J1523" s="23" t="s">
        <v>2072</v>
      </c>
      <c r="K1523" s="31">
        <v>4.28</v>
      </c>
      <c r="L1523" s="24">
        <v>8424019351496</v>
      </c>
      <c r="M1523" s="23">
        <v>239</v>
      </c>
      <c r="N1523" s="24">
        <v>1</v>
      </c>
    </row>
    <row r="1524" spans="1:14" x14ac:dyDescent="0.3">
      <c r="A1524" s="23" t="s">
        <v>5781</v>
      </c>
      <c r="B1524" s="23" t="s">
        <v>145</v>
      </c>
      <c r="C1524" s="23" t="s">
        <v>51</v>
      </c>
      <c r="D1524" s="23" t="s">
        <v>5782</v>
      </c>
      <c r="E1524" s="23" t="s">
        <v>146</v>
      </c>
      <c r="F1524" s="23" t="s">
        <v>5856</v>
      </c>
      <c r="G1524" s="23" t="s">
        <v>1599</v>
      </c>
      <c r="H1524" s="23" t="s">
        <v>2035</v>
      </c>
      <c r="I1524" s="23" t="s">
        <v>2073</v>
      </c>
      <c r="J1524" s="23" t="s">
        <v>2074</v>
      </c>
      <c r="K1524" s="31">
        <v>7.01</v>
      </c>
      <c r="L1524" s="24">
        <v>8424019351526</v>
      </c>
      <c r="M1524" s="23">
        <v>239</v>
      </c>
      <c r="N1524" s="24">
        <v>1</v>
      </c>
    </row>
    <row r="1525" spans="1:14" x14ac:dyDescent="0.3">
      <c r="A1525" s="23" t="s">
        <v>5781</v>
      </c>
      <c r="B1525" s="23" t="s">
        <v>145</v>
      </c>
      <c r="C1525" s="23" t="s">
        <v>51</v>
      </c>
      <c r="D1525" s="23" t="s">
        <v>5782</v>
      </c>
      <c r="E1525" s="23" t="s">
        <v>146</v>
      </c>
      <c r="F1525" s="23" t="s">
        <v>5856</v>
      </c>
      <c r="G1525" s="23" t="s">
        <v>1599</v>
      </c>
      <c r="H1525" s="23" t="s">
        <v>2035</v>
      </c>
      <c r="I1525" s="23" t="s">
        <v>2075</v>
      </c>
      <c r="J1525" s="23" t="s">
        <v>2076</v>
      </c>
      <c r="K1525" s="31">
        <v>3.06</v>
      </c>
      <c r="L1525" s="24">
        <v>8424019351557</v>
      </c>
      <c r="M1525" s="23">
        <v>239</v>
      </c>
      <c r="N1525" s="24">
        <v>1</v>
      </c>
    </row>
    <row r="1526" spans="1:14" x14ac:dyDescent="0.3">
      <c r="A1526" s="23" t="s">
        <v>5781</v>
      </c>
      <c r="B1526" s="23" t="s">
        <v>145</v>
      </c>
      <c r="C1526" s="23" t="s">
        <v>51</v>
      </c>
      <c r="D1526" s="23" t="s">
        <v>5782</v>
      </c>
      <c r="E1526" s="23" t="s">
        <v>146</v>
      </c>
      <c r="F1526" s="23" t="s">
        <v>5856</v>
      </c>
      <c r="G1526" s="23" t="s">
        <v>1599</v>
      </c>
      <c r="H1526" s="23" t="s">
        <v>2035</v>
      </c>
      <c r="I1526" s="23" t="s">
        <v>3111</v>
      </c>
      <c r="J1526" s="23" t="s">
        <v>3112</v>
      </c>
      <c r="K1526" s="31">
        <v>1.33</v>
      </c>
      <c r="L1526" s="24">
        <v>8424019351489</v>
      </c>
      <c r="M1526" s="23">
        <v>240</v>
      </c>
      <c r="N1526" s="24">
        <v>1</v>
      </c>
    </row>
    <row r="1527" spans="1:14" x14ac:dyDescent="0.3">
      <c r="A1527" s="23" t="s">
        <v>5781</v>
      </c>
      <c r="B1527" s="23" t="s">
        <v>145</v>
      </c>
      <c r="C1527" s="23" t="s">
        <v>51</v>
      </c>
      <c r="D1527" s="23" t="s">
        <v>5782</v>
      </c>
      <c r="E1527" s="23" t="s">
        <v>146</v>
      </c>
      <c r="F1527" s="23" t="s">
        <v>5856</v>
      </c>
      <c r="G1527" s="23" t="s">
        <v>1599</v>
      </c>
      <c r="H1527" s="23" t="s">
        <v>2035</v>
      </c>
      <c r="I1527" s="23" t="s">
        <v>3113</v>
      </c>
      <c r="J1527" s="23" t="s">
        <v>3114</v>
      </c>
      <c r="K1527" s="31">
        <v>1.33</v>
      </c>
      <c r="L1527" s="24">
        <v>8424019351502</v>
      </c>
      <c r="M1527" s="23">
        <v>240</v>
      </c>
      <c r="N1527" s="24">
        <v>1</v>
      </c>
    </row>
    <row r="1528" spans="1:14" x14ac:dyDescent="0.3">
      <c r="A1528" s="23" t="s">
        <v>5781</v>
      </c>
      <c r="B1528" s="23" t="s">
        <v>145</v>
      </c>
      <c r="C1528" s="23" t="s">
        <v>51</v>
      </c>
      <c r="D1528" s="23" t="s">
        <v>5782</v>
      </c>
      <c r="E1528" s="23" t="s">
        <v>146</v>
      </c>
      <c r="F1528" s="23" t="s">
        <v>5856</v>
      </c>
      <c r="G1528" s="23" t="s">
        <v>1599</v>
      </c>
      <c r="H1528" s="23" t="s">
        <v>2035</v>
      </c>
      <c r="I1528" s="23" t="s">
        <v>3115</v>
      </c>
      <c r="J1528" s="23" t="s">
        <v>3116</v>
      </c>
      <c r="K1528" s="31">
        <v>1.33</v>
      </c>
      <c r="L1528" s="24">
        <v>8424019351588</v>
      </c>
      <c r="M1528" s="23">
        <v>240</v>
      </c>
      <c r="N1528" s="24">
        <v>1</v>
      </c>
    </row>
    <row r="1529" spans="1:14" x14ac:dyDescent="0.3">
      <c r="A1529" s="23" t="s">
        <v>5781</v>
      </c>
      <c r="B1529" s="23" t="s">
        <v>145</v>
      </c>
      <c r="C1529" s="23" t="s">
        <v>51</v>
      </c>
      <c r="D1529" s="23" t="s">
        <v>5782</v>
      </c>
      <c r="E1529" s="23" t="s">
        <v>146</v>
      </c>
      <c r="F1529" s="23" t="s">
        <v>5856</v>
      </c>
      <c r="G1529" s="23" t="s">
        <v>1599</v>
      </c>
      <c r="H1529" s="23" t="s">
        <v>2035</v>
      </c>
      <c r="I1529" s="23" t="s">
        <v>3117</v>
      </c>
      <c r="J1529" s="23" t="s">
        <v>3118</v>
      </c>
      <c r="K1529" s="31">
        <v>1.33</v>
      </c>
      <c r="L1529" s="24">
        <v>8424019351625</v>
      </c>
      <c r="M1529" s="23">
        <v>240</v>
      </c>
      <c r="N1529" s="24">
        <v>1</v>
      </c>
    </row>
    <row r="1530" spans="1:14" x14ac:dyDescent="0.3">
      <c r="A1530" s="23" t="s">
        <v>5781</v>
      </c>
      <c r="B1530" s="23" t="s">
        <v>145</v>
      </c>
      <c r="C1530" s="23" t="s">
        <v>51</v>
      </c>
      <c r="D1530" s="23" t="s">
        <v>5782</v>
      </c>
      <c r="E1530" s="23" t="s">
        <v>146</v>
      </c>
      <c r="F1530" s="23" t="s">
        <v>5856</v>
      </c>
      <c r="G1530" s="23" t="s">
        <v>1599</v>
      </c>
      <c r="H1530" s="23" t="s">
        <v>2035</v>
      </c>
      <c r="I1530" s="23" t="s">
        <v>3119</v>
      </c>
      <c r="J1530" s="23" t="s">
        <v>3120</v>
      </c>
      <c r="K1530" s="31">
        <v>1.33</v>
      </c>
      <c r="L1530" s="24">
        <v>8424019351687</v>
      </c>
      <c r="M1530" s="23">
        <v>240</v>
      </c>
      <c r="N1530" s="24">
        <v>1</v>
      </c>
    </row>
    <row r="1531" spans="1:14" x14ac:dyDescent="0.3">
      <c r="A1531" s="23" t="s">
        <v>5781</v>
      </c>
      <c r="B1531" s="23" t="s">
        <v>145</v>
      </c>
      <c r="C1531" s="23" t="s">
        <v>51</v>
      </c>
      <c r="D1531" s="23" t="s">
        <v>5782</v>
      </c>
      <c r="E1531" s="23" t="s">
        <v>146</v>
      </c>
      <c r="F1531" s="23" t="s">
        <v>5856</v>
      </c>
      <c r="G1531" s="23" t="s">
        <v>1599</v>
      </c>
      <c r="H1531" s="23" t="s">
        <v>2035</v>
      </c>
      <c r="I1531" s="23" t="s">
        <v>3121</v>
      </c>
      <c r="J1531" s="23" t="s">
        <v>3122</v>
      </c>
      <c r="K1531" s="31">
        <v>1.39</v>
      </c>
      <c r="L1531" s="24">
        <v>8424019351700</v>
      </c>
      <c r="M1531" s="23">
        <v>240</v>
      </c>
      <c r="N1531" s="24">
        <v>1</v>
      </c>
    </row>
    <row r="1532" spans="1:14" x14ac:dyDescent="0.3">
      <c r="A1532" s="23" t="s">
        <v>5781</v>
      </c>
      <c r="B1532" s="23" t="s">
        <v>145</v>
      </c>
      <c r="C1532" s="23" t="s">
        <v>51</v>
      </c>
      <c r="D1532" s="23" t="s">
        <v>5782</v>
      </c>
      <c r="E1532" s="23" t="s">
        <v>146</v>
      </c>
      <c r="F1532" s="23" t="s">
        <v>5856</v>
      </c>
      <c r="G1532" s="23" t="s">
        <v>1599</v>
      </c>
      <c r="H1532" s="23" t="s">
        <v>2035</v>
      </c>
      <c r="I1532" s="23" t="s">
        <v>3123</v>
      </c>
      <c r="J1532" s="23" t="s">
        <v>3124</v>
      </c>
      <c r="K1532" s="31">
        <v>1.39</v>
      </c>
      <c r="L1532" s="24">
        <v>8424019351724</v>
      </c>
      <c r="M1532" s="23">
        <v>240</v>
      </c>
      <c r="N1532" s="24">
        <v>1</v>
      </c>
    </row>
    <row r="1533" spans="1:14" x14ac:dyDescent="0.3">
      <c r="A1533" s="23" t="s">
        <v>5781</v>
      </c>
      <c r="B1533" s="23" t="s">
        <v>145</v>
      </c>
      <c r="C1533" s="23" t="s">
        <v>51</v>
      </c>
      <c r="D1533" s="23" t="s">
        <v>5782</v>
      </c>
      <c r="E1533" s="23" t="s">
        <v>146</v>
      </c>
      <c r="F1533" s="23" t="s">
        <v>5856</v>
      </c>
      <c r="G1533" s="23" t="s">
        <v>1599</v>
      </c>
      <c r="H1533" s="23" t="s">
        <v>2035</v>
      </c>
      <c r="I1533" s="23" t="s">
        <v>3125</v>
      </c>
      <c r="J1533" s="23" t="s">
        <v>3126</v>
      </c>
      <c r="K1533" s="31">
        <v>1.39</v>
      </c>
      <c r="L1533" s="24">
        <v>8424019351748</v>
      </c>
      <c r="M1533" s="23">
        <v>240</v>
      </c>
      <c r="N1533" s="24">
        <v>1</v>
      </c>
    </row>
    <row r="1534" spans="1:14" x14ac:dyDescent="0.3">
      <c r="A1534" s="23" t="s">
        <v>5781</v>
      </c>
      <c r="B1534" s="23" t="s">
        <v>145</v>
      </c>
      <c r="C1534" s="23" t="s">
        <v>51</v>
      </c>
      <c r="D1534" s="23" t="s">
        <v>5782</v>
      </c>
      <c r="E1534" s="23" t="s">
        <v>146</v>
      </c>
      <c r="F1534" s="23" t="s">
        <v>5856</v>
      </c>
      <c r="G1534" s="23" t="s">
        <v>1599</v>
      </c>
      <c r="H1534" s="23" t="s">
        <v>2035</v>
      </c>
      <c r="I1534" s="23" t="s">
        <v>3127</v>
      </c>
      <c r="J1534" s="23" t="s">
        <v>3128</v>
      </c>
      <c r="K1534" s="31">
        <v>1.39</v>
      </c>
      <c r="L1534" s="24">
        <v>8424019351762</v>
      </c>
      <c r="M1534" s="23">
        <v>240</v>
      </c>
      <c r="N1534" s="24">
        <v>1</v>
      </c>
    </row>
    <row r="1535" spans="1:14" x14ac:dyDescent="0.3">
      <c r="A1535" s="23" t="s">
        <v>5781</v>
      </c>
      <c r="B1535" s="23" t="s">
        <v>145</v>
      </c>
      <c r="C1535" s="23" t="s">
        <v>51</v>
      </c>
      <c r="D1535" s="23" t="s">
        <v>5782</v>
      </c>
      <c r="E1535" s="23" t="s">
        <v>146</v>
      </c>
      <c r="F1535" s="23" t="s">
        <v>5856</v>
      </c>
      <c r="G1535" s="23" t="s">
        <v>1599</v>
      </c>
      <c r="H1535" s="23" t="s">
        <v>2035</v>
      </c>
      <c r="I1535" s="23" t="s">
        <v>3129</v>
      </c>
      <c r="J1535" s="23" t="s">
        <v>3130</v>
      </c>
      <c r="K1535" s="31">
        <v>1.39</v>
      </c>
      <c r="L1535" s="24">
        <v>8424019351786</v>
      </c>
      <c r="M1535" s="23">
        <v>240</v>
      </c>
      <c r="N1535" s="24">
        <v>1</v>
      </c>
    </row>
    <row r="1536" spans="1:14" x14ac:dyDescent="0.3">
      <c r="A1536" s="23" t="s">
        <v>5781</v>
      </c>
      <c r="B1536" s="23" t="s">
        <v>145</v>
      </c>
      <c r="C1536" s="23" t="s">
        <v>51</v>
      </c>
      <c r="D1536" s="23" t="s">
        <v>5782</v>
      </c>
      <c r="E1536" s="23" t="s">
        <v>146</v>
      </c>
      <c r="F1536" s="23" t="s">
        <v>5856</v>
      </c>
      <c r="G1536" s="23" t="s">
        <v>1599</v>
      </c>
      <c r="H1536" s="23" t="s">
        <v>2035</v>
      </c>
      <c r="I1536" s="23" t="s">
        <v>3131</v>
      </c>
      <c r="J1536" s="23" t="s">
        <v>3132</v>
      </c>
      <c r="K1536" s="31">
        <v>1.47</v>
      </c>
      <c r="L1536" s="24">
        <v>8424019351793</v>
      </c>
      <c r="M1536" s="23">
        <v>240</v>
      </c>
      <c r="N1536" s="24">
        <v>1</v>
      </c>
    </row>
    <row r="1537" spans="1:14" x14ac:dyDescent="0.3">
      <c r="A1537" s="23" t="s">
        <v>5781</v>
      </c>
      <c r="B1537" s="23" t="s">
        <v>145</v>
      </c>
      <c r="C1537" s="23" t="s">
        <v>51</v>
      </c>
      <c r="D1537" s="23" t="s">
        <v>5782</v>
      </c>
      <c r="E1537" s="23" t="s">
        <v>146</v>
      </c>
      <c r="F1537" s="23" t="s">
        <v>5856</v>
      </c>
      <c r="G1537" s="23" t="s">
        <v>1599</v>
      </c>
      <c r="H1537" s="23" t="s">
        <v>2035</v>
      </c>
      <c r="I1537" s="23" t="s">
        <v>3133</v>
      </c>
      <c r="J1537" s="23" t="s">
        <v>3134</v>
      </c>
      <c r="K1537" s="31">
        <v>1.5</v>
      </c>
      <c r="L1537" s="24">
        <v>8424019351816</v>
      </c>
      <c r="M1537" s="23">
        <v>240</v>
      </c>
      <c r="N1537" s="24">
        <v>1</v>
      </c>
    </row>
    <row r="1538" spans="1:14" x14ac:dyDescent="0.3">
      <c r="A1538" s="23" t="s">
        <v>5781</v>
      </c>
      <c r="B1538" s="23" t="s">
        <v>145</v>
      </c>
      <c r="C1538" s="23" t="s">
        <v>51</v>
      </c>
      <c r="D1538" s="23" t="s">
        <v>5782</v>
      </c>
      <c r="E1538" s="23" t="s">
        <v>146</v>
      </c>
      <c r="F1538" s="23" t="s">
        <v>5856</v>
      </c>
      <c r="G1538" s="23" t="s">
        <v>1599</v>
      </c>
      <c r="H1538" s="23" t="s">
        <v>2035</v>
      </c>
      <c r="I1538" s="23" t="s">
        <v>3135</v>
      </c>
      <c r="J1538" s="23" t="s">
        <v>3136</v>
      </c>
      <c r="K1538" s="31">
        <v>1.47</v>
      </c>
      <c r="L1538" s="24">
        <v>8424019351823</v>
      </c>
      <c r="M1538" s="23">
        <v>240</v>
      </c>
      <c r="N1538" s="24">
        <v>1</v>
      </c>
    </row>
    <row r="1539" spans="1:14" x14ac:dyDescent="0.3">
      <c r="A1539" s="23" t="s">
        <v>5781</v>
      </c>
      <c r="B1539" s="23" t="s">
        <v>145</v>
      </c>
      <c r="C1539" s="23" t="s">
        <v>51</v>
      </c>
      <c r="D1539" s="23" t="s">
        <v>5782</v>
      </c>
      <c r="E1539" s="23" t="s">
        <v>146</v>
      </c>
      <c r="F1539" s="23" t="s">
        <v>5856</v>
      </c>
      <c r="G1539" s="23" t="s">
        <v>1599</v>
      </c>
      <c r="H1539" s="23" t="s">
        <v>2035</v>
      </c>
      <c r="I1539" s="23" t="s">
        <v>3137</v>
      </c>
      <c r="J1539" s="23" t="s">
        <v>3138</v>
      </c>
      <c r="K1539" s="31">
        <v>1.7</v>
      </c>
      <c r="L1539" s="24">
        <v>8424019351830</v>
      </c>
      <c r="M1539" s="23">
        <v>240</v>
      </c>
      <c r="N1539" s="24">
        <v>1</v>
      </c>
    </row>
    <row r="1540" spans="1:14" x14ac:dyDescent="0.3">
      <c r="A1540" s="23" t="s">
        <v>5781</v>
      </c>
      <c r="B1540" s="23" t="s">
        <v>145</v>
      </c>
      <c r="C1540" s="23" t="s">
        <v>51</v>
      </c>
      <c r="D1540" s="23" t="s">
        <v>5782</v>
      </c>
      <c r="E1540" s="23" t="s">
        <v>146</v>
      </c>
      <c r="F1540" s="23" t="s">
        <v>5856</v>
      </c>
      <c r="G1540" s="23" t="s">
        <v>1599</v>
      </c>
      <c r="H1540" s="23" t="s">
        <v>2035</v>
      </c>
      <c r="I1540" s="23" t="s">
        <v>3139</v>
      </c>
      <c r="J1540" s="23" t="s">
        <v>3140</v>
      </c>
      <c r="K1540" s="31">
        <v>1.89</v>
      </c>
      <c r="L1540" s="24">
        <v>8424019351847</v>
      </c>
      <c r="M1540" s="23">
        <v>240</v>
      </c>
      <c r="N1540" s="24">
        <v>1</v>
      </c>
    </row>
    <row r="1541" spans="1:14" x14ac:dyDescent="0.3">
      <c r="A1541" s="23" t="s">
        <v>5781</v>
      </c>
      <c r="B1541" s="23" t="s">
        <v>145</v>
      </c>
      <c r="C1541" s="23" t="s">
        <v>51</v>
      </c>
      <c r="D1541" s="23" t="s">
        <v>5782</v>
      </c>
      <c r="E1541" s="23" t="s">
        <v>146</v>
      </c>
      <c r="F1541" s="23" t="s">
        <v>5856</v>
      </c>
      <c r="G1541" s="23" t="s">
        <v>1599</v>
      </c>
      <c r="H1541" s="23" t="s">
        <v>2035</v>
      </c>
      <c r="I1541" s="23" t="s">
        <v>3141</v>
      </c>
      <c r="J1541" s="23" t="s">
        <v>3142</v>
      </c>
      <c r="K1541" s="31">
        <v>2.09</v>
      </c>
      <c r="L1541" s="24">
        <v>8424019351854</v>
      </c>
      <c r="M1541" s="23">
        <v>240</v>
      </c>
      <c r="N1541" s="24">
        <v>1</v>
      </c>
    </row>
    <row r="1542" spans="1:14" x14ac:dyDescent="0.3">
      <c r="A1542" s="23" t="s">
        <v>5781</v>
      </c>
      <c r="B1542" s="23" t="s">
        <v>145</v>
      </c>
      <c r="C1542" s="23" t="s">
        <v>51</v>
      </c>
      <c r="D1542" s="23" t="s">
        <v>5782</v>
      </c>
      <c r="E1542" s="23" t="s">
        <v>146</v>
      </c>
      <c r="F1542" s="23" t="s">
        <v>5856</v>
      </c>
      <c r="G1542" s="23" t="s">
        <v>1599</v>
      </c>
      <c r="H1542" s="23" t="s">
        <v>2035</v>
      </c>
      <c r="I1542" s="23" t="s">
        <v>3143</v>
      </c>
      <c r="J1542" s="23" t="s">
        <v>3144</v>
      </c>
      <c r="K1542" s="31">
        <v>2.19</v>
      </c>
      <c r="L1542" s="24">
        <v>8424019351878</v>
      </c>
      <c r="M1542" s="23">
        <v>240</v>
      </c>
      <c r="N1542" s="24">
        <v>1</v>
      </c>
    </row>
    <row r="1543" spans="1:14" x14ac:dyDescent="0.3">
      <c r="A1543" s="23" t="s">
        <v>5781</v>
      </c>
      <c r="B1543" s="23" t="s">
        <v>145</v>
      </c>
      <c r="C1543" s="23" t="s">
        <v>51</v>
      </c>
      <c r="D1543" s="23" t="s">
        <v>5782</v>
      </c>
      <c r="E1543" s="23" t="s">
        <v>146</v>
      </c>
      <c r="F1543" s="23" t="s">
        <v>5856</v>
      </c>
      <c r="G1543" s="23" t="s">
        <v>1599</v>
      </c>
      <c r="H1543" s="23" t="s">
        <v>2035</v>
      </c>
      <c r="I1543" s="23" t="s">
        <v>3145</v>
      </c>
      <c r="J1543" s="23" t="s">
        <v>3146</v>
      </c>
      <c r="K1543" s="31">
        <v>2.16</v>
      </c>
      <c r="L1543" s="24">
        <v>8424019351885</v>
      </c>
      <c r="M1543" s="23">
        <v>240</v>
      </c>
      <c r="N1543" s="24">
        <v>1</v>
      </c>
    </row>
    <row r="1544" spans="1:14" x14ac:dyDescent="0.3">
      <c r="A1544" s="23" t="s">
        <v>5781</v>
      </c>
      <c r="B1544" s="23" t="s">
        <v>145</v>
      </c>
      <c r="C1544" s="23" t="s">
        <v>51</v>
      </c>
      <c r="D1544" s="23" t="s">
        <v>5782</v>
      </c>
      <c r="E1544" s="23" t="s">
        <v>146</v>
      </c>
      <c r="F1544" s="23" t="s">
        <v>5856</v>
      </c>
      <c r="G1544" s="23" t="s">
        <v>1599</v>
      </c>
      <c r="H1544" s="23" t="s">
        <v>2035</v>
      </c>
      <c r="I1544" s="23" t="s">
        <v>3147</v>
      </c>
      <c r="J1544" s="23" t="s">
        <v>3148</v>
      </c>
      <c r="K1544" s="31">
        <v>2.29</v>
      </c>
      <c r="L1544" s="24">
        <v>8424019351908</v>
      </c>
      <c r="M1544" s="23">
        <v>240</v>
      </c>
      <c r="N1544" s="24">
        <v>1</v>
      </c>
    </row>
    <row r="1545" spans="1:14" x14ac:dyDescent="0.3">
      <c r="A1545" s="23" t="s">
        <v>5781</v>
      </c>
      <c r="B1545" s="23" t="s">
        <v>145</v>
      </c>
      <c r="C1545" s="23" t="s">
        <v>51</v>
      </c>
      <c r="D1545" s="23" t="s">
        <v>5782</v>
      </c>
      <c r="E1545" s="23" t="s">
        <v>146</v>
      </c>
      <c r="F1545" s="23" t="s">
        <v>5856</v>
      </c>
      <c r="G1545" s="23" t="s">
        <v>1599</v>
      </c>
      <c r="H1545" s="23" t="s">
        <v>2035</v>
      </c>
      <c r="I1545" s="23" t="s">
        <v>3149</v>
      </c>
      <c r="J1545" s="23" t="s">
        <v>3150</v>
      </c>
      <c r="K1545" s="31">
        <v>2.29</v>
      </c>
      <c r="L1545" s="24">
        <v>8424019351946</v>
      </c>
      <c r="M1545" s="23">
        <v>240</v>
      </c>
      <c r="N1545" s="24">
        <v>1</v>
      </c>
    </row>
    <row r="1546" spans="1:14" x14ac:dyDescent="0.3">
      <c r="A1546" s="23" t="s">
        <v>5781</v>
      </c>
      <c r="B1546" s="23" t="s">
        <v>145</v>
      </c>
      <c r="C1546" s="23" t="s">
        <v>51</v>
      </c>
      <c r="D1546" s="23" t="s">
        <v>5782</v>
      </c>
      <c r="E1546" s="23" t="s">
        <v>146</v>
      </c>
      <c r="F1546" s="23" t="s">
        <v>5856</v>
      </c>
      <c r="G1546" s="23" t="s">
        <v>1599</v>
      </c>
      <c r="H1546" s="23" t="s">
        <v>2035</v>
      </c>
      <c r="I1546" s="23" t="s">
        <v>3151</v>
      </c>
      <c r="J1546" s="23" t="s">
        <v>3152</v>
      </c>
      <c r="K1546" s="31">
        <v>2.39</v>
      </c>
      <c r="L1546" s="24">
        <v>8424019351953</v>
      </c>
      <c r="M1546" s="23">
        <v>240</v>
      </c>
      <c r="N1546" s="24">
        <v>1</v>
      </c>
    </row>
    <row r="1547" spans="1:14" x14ac:dyDescent="0.3">
      <c r="A1547" s="23" t="s">
        <v>5781</v>
      </c>
      <c r="B1547" s="23" t="s">
        <v>145</v>
      </c>
      <c r="C1547" s="23" t="s">
        <v>51</v>
      </c>
      <c r="D1547" s="23" t="s">
        <v>5782</v>
      </c>
      <c r="E1547" s="23" t="s">
        <v>146</v>
      </c>
      <c r="F1547" s="23" t="s">
        <v>5856</v>
      </c>
      <c r="G1547" s="23" t="s">
        <v>1599</v>
      </c>
      <c r="H1547" s="23" t="s">
        <v>2035</v>
      </c>
      <c r="I1547" s="23" t="s">
        <v>3153</v>
      </c>
      <c r="J1547" s="23" t="s">
        <v>3154</v>
      </c>
      <c r="K1547" s="31">
        <v>2.39</v>
      </c>
      <c r="L1547" s="24">
        <v>8424019351977</v>
      </c>
      <c r="M1547" s="23">
        <v>240</v>
      </c>
      <c r="N1547" s="24">
        <v>1</v>
      </c>
    </row>
    <row r="1548" spans="1:14" x14ac:dyDescent="0.3">
      <c r="A1548" s="23" t="s">
        <v>5781</v>
      </c>
      <c r="B1548" s="23" t="s">
        <v>145</v>
      </c>
      <c r="C1548" s="23" t="s">
        <v>51</v>
      </c>
      <c r="D1548" s="23" t="s">
        <v>5782</v>
      </c>
      <c r="E1548" s="23" t="s">
        <v>146</v>
      </c>
      <c r="F1548" s="23" t="s">
        <v>5856</v>
      </c>
      <c r="G1548" s="23" t="s">
        <v>1599</v>
      </c>
      <c r="H1548" s="23" t="s">
        <v>2035</v>
      </c>
      <c r="I1548" s="23" t="s">
        <v>3155</v>
      </c>
      <c r="J1548" s="23" t="s">
        <v>3156</v>
      </c>
      <c r="K1548" s="31">
        <v>2.56</v>
      </c>
      <c r="L1548" s="24">
        <v>8424019351991</v>
      </c>
      <c r="M1548" s="23">
        <v>240</v>
      </c>
      <c r="N1548" s="24">
        <v>1</v>
      </c>
    </row>
    <row r="1549" spans="1:14" x14ac:dyDescent="0.3">
      <c r="A1549" s="23" t="s">
        <v>5781</v>
      </c>
      <c r="B1549" s="23" t="s">
        <v>145</v>
      </c>
      <c r="C1549" s="23" t="s">
        <v>51</v>
      </c>
      <c r="D1549" s="23" t="s">
        <v>5782</v>
      </c>
      <c r="E1549" s="23" t="s">
        <v>146</v>
      </c>
      <c r="F1549" s="23" t="s">
        <v>5856</v>
      </c>
      <c r="G1549" s="23" t="s">
        <v>1599</v>
      </c>
      <c r="H1549" s="23" t="s">
        <v>2035</v>
      </c>
      <c r="I1549" s="23" t="s">
        <v>3157</v>
      </c>
      <c r="J1549" s="23" t="s">
        <v>3158</v>
      </c>
      <c r="K1549" s="31">
        <v>2.79</v>
      </c>
      <c r="L1549" s="24">
        <v>8424019351922</v>
      </c>
      <c r="M1549" s="23">
        <v>240</v>
      </c>
      <c r="N1549" s="24">
        <v>1</v>
      </c>
    </row>
    <row r="1550" spans="1:14" x14ac:dyDescent="0.3">
      <c r="A1550" s="23" t="s">
        <v>5781</v>
      </c>
      <c r="B1550" s="23" t="s">
        <v>145</v>
      </c>
      <c r="C1550" s="23" t="s">
        <v>51</v>
      </c>
      <c r="D1550" s="23" t="s">
        <v>5782</v>
      </c>
      <c r="E1550" s="23" t="s">
        <v>146</v>
      </c>
      <c r="F1550" s="23" t="s">
        <v>5856</v>
      </c>
      <c r="G1550" s="23" t="s">
        <v>1599</v>
      </c>
      <c r="H1550" s="23" t="s">
        <v>2035</v>
      </c>
      <c r="I1550" s="23" t="s">
        <v>3159</v>
      </c>
      <c r="J1550" s="23" t="s">
        <v>3160</v>
      </c>
      <c r="K1550" s="31">
        <v>4.3499999999999996</v>
      </c>
      <c r="L1550" s="24">
        <v>8424019351939</v>
      </c>
      <c r="M1550" s="23">
        <v>240</v>
      </c>
      <c r="N1550" s="24">
        <v>1</v>
      </c>
    </row>
    <row r="1551" spans="1:14" x14ac:dyDescent="0.3">
      <c r="A1551" s="23" t="s">
        <v>5781</v>
      </c>
      <c r="B1551" s="23" t="s">
        <v>145</v>
      </c>
      <c r="C1551" s="23" t="s">
        <v>51</v>
      </c>
      <c r="D1551" s="23" t="s">
        <v>5782</v>
      </c>
      <c r="E1551" s="23" t="s">
        <v>146</v>
      </c>
      <c r="F1551" s="23" t="s">
        <v>5856</v>
      </c>
      <c r="G1551" s="23" t="s">
        <v>1599</v>
      </c>
      <c r="H1551" s="23" t="s">
        <v>2035</v>
      </c>
      <c r="I1551" s="23" t="s">
        <v>3096</v>
      </c>
      <c r="J1551" s="23" t="s">
        <v>3097</v>
      </c>
      <c r="K1551" s="31">
        <v>1.76</v>
      </c>
      <c r="L1551" s="24">
        <v>8424019352042</v>
      </c>
      <c r="M1551" s="23">
        <v>241</v>
      </c>
      <c r="N1551" s="24">
        <v>1</v>
      </c>
    </row>
    <row r="1552" spans="1:14" x14ac:dyDescent="0.3">
      <c r="A1552" s="23" t="s">
        <v>5781</v>
      </c>
      <c r="B1552" s="23" t="s">
        <v>145</v>
      </c>
      <c r="C1552" s="23" t="s">
        <v>51</v>
      </c>
      <c r="D1552" s="23" t="s">
        <v>5782</v>
      </c>
      <c r="E1552" s="23" t="s">
        <v>146</v>
      </c>
      <c r="F1552" s="23" t="s">
        <v>5856</v>
      </c>
      <c r="G1552" s="23" t="s">
        <v>1599</v>
      </c>
      <c r="H1552" s="23" t="s">
        <v>2035</v>
      </c>
      <c r="I1552" s="23" t="s">
        <v>3098</v>
      </c>
      <c r="J1552" s="23" t="s">
        <v>3099</v>
      </c>
      <c r="K1552" s="31">
        <v>1.73</v>
      </c>
      <c r="L1552" s="24">
        <v>8424019352141</v>
      </c>
      <c r="M1552" s="23">
        <v>241</v>
      </c>
      <c r="N1552" s="24">
        <v>1</v>
      </c>
    </row>
    <row r="1553" spans="1:14" x14ac:dyDescent="0.3">
      <c r="A1553" s="23" t="s">
        <v>5781</v>
      </c>
      <c r="B1553" s="23" t="s">
        <v>145</v>
      </c>
      <c r="C1553" s="23" t="s">
        <v>51</v>
      </c>
      <c r="D1553" s="23" t="s">
        <v>5782</v>
      </c>
      <c r="E1553" s="23" t="s">
        <v>146</v>
      </c>
      <c r="F1553" s="23" t="s">
        <v>5856</v>
      </c>
      <c r="G1553" s="23" t="s">
        <v>1599</v>
      </c>
      <c r="H1553" s="23" t="s">
        <v>2035</v>
      </c>
      <c r="I1553" s="23" t="s">
        <v>3100</v>
      </c>
      <c r="J1553" s="23" t="s">
        <v>3101</v>
      </c>
      <c r="K1553" s="31">
        <v>1.83</v>
      </c>
      <c r="L1553" s="24">
        <v>8424019352196</v>
      </c>
      <c r="M1553" s="23">
        <v>241</v>
      </c>
      <c r="N1553" s="24">
        <v>1</v>
      </c>
    </row>
    <row r="1554" spans="1:14" x14ac:dyDescent="0.3">
      <c r="A1554" s="23" t="s">
        <v>5781</v>
      </c>
      <c r="B1554" s="23" t="s">
        <v>145</v>
      </c>
      <c r="C1554" s="23" t="s">
        <v>51</v>
      </c>
      <c r="D1554" s="23" t="s">
        <v>5782</v>
      </c>
      <c r="E1554" s="23" t="s">
        <v>146</v>
      </c>
      <c r="F1554" s="23" t="s">
        <v>5856</v>
      </c>
      <c r="G1554" s="23" t="s">
        <v>1599</v>
      </c>
      <c r="H1554" s="23" t="s">
        <v>2035</v>
      </c>
      <c r="I1554" s="23" t="s">
        <v>3102</v>
      </c>
      <c r="J1554" s="23" t="s">
        <v>3103</v>
      </c>
      <c r="K1554" s="31">
        <v>1.83</v>
      </c>
      <c r="L1554" s="24">
        <v>8424019352202</v>
      </c>
      <c r="M1554" s="23">
        <v>241</v>
      </c>
      <c r="N1554" s="24">
        <v>1</v>
      </c>
    </row>
    <row r="1555" spans="1:14" x14ac:dyDescent="0.3">
      <c r="A1555" s="23" t="s">
        <v>5781</v>
      </c>
      <c r="B1555" s="23" t="s">
        <v>145</v>
      </c>
      <c r="C1555" s="23" t="s">
        <v>51</v>
      </c>
      <c r="D1555" s="23" t="s">
        <v>5782</v>
      </c>
      <c r="E1555" s="23" t="s">
        <v>146</v>
      </c>
      <c r="F1555" s="23" t="s">
        <v>5856</v>
      </c>
      <c r="G1555" s="23" t="s">
        <v>1599</v>
      </c>
      <c r="H1555" s="23" t="s">
        <v>2035</v>
      </c>
      <c r="I1555" s="23" t="s">
        <v>3104</v>
      </c>
      <c r="J1555" s="23" t="s">
        <v>3105</v>
      </c>
      <c r="K1555" s="31">
        <v>1.96</v>
      </c>
      <c r="L1555" s="24">
        <v>8424019352219</v>
      </c>
      <c r="M1555" s="23">
        <v>241</v>
      </c>
      <c r="N1555" s="24">
        <v>1</v>
      </c>
    </row>
    <row r="1556" spans="1:14" x14ac:dyDescent="0.3">
      <c r="A1556" s="23" t="s">
        <v>5781</v>
      </c>
      <c r="B1556" s="23" t="s">
        <v>145</v>
      </c>
      <c r="C1556" s="23" t="s">
        <v>51</v>
      </c>
      <c r="D1556" s="23" t="s">
        <v>5782</v>
      </c>
      <c r="E1556" s="23" t="s">
        <v>146</v>
      </c>
      <c r="F1556" s="23" t="s">
        <v>5856</v>
      </c>
      <c r="G1556" s="23" t="s">
        <v>1599</v>
      </c>
      <c r="H1556" s="23" t="s">
        <v>2035</v>
      </c>
      <c r="I1556" s="23" t="s">
        <v>3106</v>
      </c>
      <c r="J1556" s="23" t="s">
        <v>3107</v>
      </c>
      <c r="K1556" s="31">
        <v>2.78</v>
      </c>
      <c r="L1556" s="24">
        <v>8424019352226</v>
      </c>
      <c r="M1556" s="23">
        <v>241</v>
      </c>
      <c r="N1556" s="24">
        <v>1</v>
      </c>
    </row>
    <row r="1557" spans="1:14" x14ac:dyDescent="0.3">
      <c r="A1557" s="23" t="s">
        <v>5781</v>
      </c>
      <c r="B1557" s="23" t="s">
        <v>145</v>
      </c>
      <c r="C1557" s="23" t="s">
        <v>51</v>
      </c>
      <c r="D1557" s="23" t="s">
        <v>5782</v>
      </c>
      <c r="E1557" s="23" t="s">
        <v>146</v>
      </c>
      <c r="F1557" s="23" t="s">
        <v>5856</v>
      </c>
      <c r="G1557" s="23" t="s">
        <v>1599</v>
      </c>
      <c r="H1557" s="23" t="s">
        <v>2035</v>
      </c>
      <c r="I1557" s="23" t="s">
        <v>3108</v>
      </c>
      <c r="J1557" s="23" t="s">
        <v>3109</v>
      </c>
      <c r="K1557" s="31">
        <v>4.0599999999999996</v>
      </c>
      <c r="L1557" s="24">
        <v>8424019352097</v>
      </c>
      <c r="M1557" s="23">
        <v>241</v>
      </c>
      <c r="N1557" s="24">
        <v>1</v>
      </c>
    </row>
    <row r="1558" spans="1:14" x14ac:dyDescent="0.3">
      <c r="A1558" s="23" t="s">
        <v>5926</v>
      </c>
      <c r="B1558" s="23" t="s">
        <v>1237</v>
      </c>
      <c r="C1558" s="23" t="s">
        <v>51</v>
      </c>
      <c r="D1558" s="23" t="s">
        <v>5928</v>
      </c>
      <c r="E1558" s="23" t="s">
        <v>1238</v>
      </c>
      <c r="F1558" s="23" t="s">
        <v>6070</v>
      </c>
      <c r="G1558" s="23" t="s">
        <v>3334</v>
      </c>
      <c r="H1558" s="23" t="s">
        <v>1240</v>
      </c>
      <c r="I1558" s="23">
        <v>38111</v>
      </c>
      <c r="J1558" s="23" t="s">
        <v>3335</v>
      </c>
      <c r="K1558" s="31">
        <v>1.41</v>
      </c>
      <c r="L1558" s="24">
        <v>8425144381112</v>
      </c>
      <c r="M1558" s="23" t="s">
        <v>6122</v>
      </c>
      <c r="N1558" s="24">
        <v>1</v>
      </c>
    </row>
    <row r="1559" spans="1:14" x14ac:dyDescent="0.3">
      <c r="A1559" s="23" t="s">
        <v>5926</v>
      </c>
      <c r="B1559" s="23" t="s">
        <v>1237</v>
      </c>
      <c r="C1559" s="23" t="s">
        <v>51</v>
      </c>
      <c r="D1559" s="23" t="s">
        <v>5928</v>
      </c>
      <c r="E1559" s="23" t="s">
        <v>1238</v>
      </c>
      <c r="F1559" s="23" t="s">
        <v>6069</v>
      </c>
      <c r="G1559" s="23" t="s">
        <v>1249</v>
      </c>
      <c r="H1559" s="23" t="s">
        <v>191</v>
      </c>
      <c r="I1559" s="23">
        <v>38230</v>
      </c>
      <c r="J1559" s="23" t="s">
        <v>3337</v>
      </c>
      <c r="K1559" s="31">
        <v>3.61</v>
      </c>
      <c r="L1559" s="24">
        <v>8425144382300</v>
      </c>
      <c r="M1559" s="23" t="s">
        <v>6123</v>
      </c>
      <c r="N1559" s="24">
        <v>10</v>
      </c>
    </row>
    <row r="1560" spans="1:14" x14ac:dyDescent="0.3">
      <c r="A1560" s="23" t="s">
        <v>5926</v>
      </c>
      <c r="B1560" s="23" t="s">
        <v>1237</v>
      </c>
      <c r="C1560" s="23" t="s">
        <v>51</v>
      </c>
      <c r="D1560" s="23" t="s">
        <v>5928</v>
      </c>
      <c r="E1560" s="23" t="s">
        <v>1238</v>
      </c>
      <c r="F1560" s="23" t="s">
        <v>6069</v>
      </c>
      <c r="G1560" s="23" t="s">
        <v>1249</v>
      </c>
      <c r="H1560" s="23" t="s">
        <v>191</v>
      </c>
      <c r="I1560" s="23">
        <v>38232</v>
      </c>
      <c r="J1560" s="23" t="s">
        <v>3338</v>
      </c>
      <c r="K1560" s="31">
        <v>3.84</v>
      </c>
      <c r="L1560" s="24">
        <v>8425144382324</v>
      </c>
      <c r="M1560" s="23" t="s">
        <v>6123</v>
      </c>
      <c r="N1560" s="24">
        <v>10</v>
      </c>
    </row>
    <row r="1561" spans="1:14" x14ac:dyDescent="0.3">
      <c r="A1561" s="23" t="s">
        <v>5926</v>
      </c>
      <c r="B1561" s="23" t="s">
        <v>1237</v>
      </c>
      <c r="C1561" s="23" t="s">
        <v>51</v>
      </c>
      <c r="D1561" s="23" t="s">
        <v>5928</v>
      </c>
      <c r="E1561" s="23" t="s">
        <v>1238</v>
      </c>
      <c r="F1561" s="23" t="s">
        <v>6071</v>
      </c>
      <c r="G1561" s="23" t="s">
        <v>1225</v>
      </c>
      <c r="H1561" s="23" t="s">
        <v>64</v>
      </c>
      <c r="I1561" s="23" t="s">
        <v>3390</v>
      </c>
      <c r="J1561" s="23" t="s">
        <v>1255</v>
      </c>
      <c r="K1561" s="31">
        <v>1.24</v>
      </c>
      <c r="L1561" s="24">
        <v>8425144202738</v>
      </c>
      <c r="M1561" s="23" t="s">
        <v>6124</v>
      </c>
      <c r="N1561" s="24">
        <v>60</v>
      </c>
    </row>
    <row r="1562" spans="1:14" x14ac:dyDescent="0.3">
      <c r="A1562" s="23" t="s">
        <v>5926</v>
      </c>
      <c r="B1562" s="23" t="s">
        <v>1237</v>
      </c>
      <c r="C1562" s="23" t="s">
        <v>51</v>
      </c>
      <c r="D1562" s="23" t="s">
        <v>5928</v>
      </c>
      <c r="E1562" s="23" t="s">
        <v>1238</v>
      </c>
      <c r="F1562" s="23" t="s">
        <v>6071</v>
      </c>
      <c r="G1562" s="23" t="s">
        <v>1225</v>
      </c>
      <c r="I1562" s="23" t="s">
        <v>3391</v>
      </c>
      <c r="J1562" s="23" t="s">
        <v>3392</v>
      </c>
      <c r="K1562" s="31">
        <v>10.86</v>
      </c>
      <c r="L1562" s="24">
        <v>8425144202745</v>
      </c>
      <c r="M1562" s="23" t="s">
        <v>6124</v>
      </c>
      <c r="N1562" s="24">
        <v>12</v>
      </c>
    </row>
    <row r="1563" spans="1:14" x14ac:dyDescent="0.3">
      <c r="A1563" s="23" t="s">
        <v>5926</v>
      </c>
      <c r="B1563" s="23" t="s">
        <v>1237</v>
      </c>
      <c r="C1563" s="23" t="s">
        <v>51</v>
      </c>
      <c r="D1563" s="23" t="s">
        <v>5928</v>
      </c>
      <c r="E1563" s="23" t="s">
        <v>1238</v>
      </c>
      <c r="F1563" s="23" t="s">
        <v>6071</v>
      </c>
      <c r="G1563" s="23" t="s">
        <v>1225</v>
      </c>
      <c r="I1563" s="23" t="s">
        <v>3393</v>
      </c>
      <c r="J1563" s="23" t="s">
        <v>3394</v>
      </c>
      <c r="K1563" s="31">
        <v>9.33</v>
      </c>
      <c r="L1563" s="24">
        <v>8425144202752</v>
      </c>
      <c r="M1563" s="23" t="s">
        <v>6124</v>
      </c>
      <c r="N1563" s="24">
        <v>12</v>
      </c>
    </row>
    <row r="1564" spans="1:14" x14ac:dyDescent="0.3">
      <c r="A1564" s="23" t="s">
        <v>5926</v>
      </c>
      <c r="B1564" s="23" t="s">
        <v>1237</v>
      </c>
      <c r="C1564" s="23" t="s">
        <v>51</v>
      </c>
      <c r="D1564" s="23" t="s">
        <v>5928</v>
      </c>
      <c r="E1564" s="23" t="s">
        <v>1238</v>
      </c>
      <c r="F1564" s="23" t="s">
        <v>6071</v>
      </c>
      <c r="G1564" s="23" t="s">
        <v>1225</v>
      </c>
      <c r="I1564" s="23" t="s">
        <v>3395</v>
      </c>
      <c r="J1564" s="23" t="s">
        <v>3396</v>
      </c>
      <c r="K1564" s="31">
        <v>9.33</v>
      </c>
      <c r="L1564" s="24">
        <v>8425144202769</v>
      </c>
      <c r="M1564" s="23" t="s">
        <v>6124</v>
      </c>
      <c r="N1564" s="24">
        <v>12</v>
      </c>
    </row>
    <row r="1565" spans="1:14" x14ac:dyDescent="0.3">
      <c r="A1565" s="23" t="s">
        <v>5926</v>
      </c>
      <c r="B1565" s="23" t="s">
        <v>1237</v>
      </c>
      <c r="C1565" s="23" t="s">
        <v>51</v>
      </c>
      <c r="D1565" s="23" t="s">
        <v>5928</v>
      </c>
      <c r="E1565" s="23" t="s">
        <v>1238</v>
      </c>
      <c r="F1565" s="23" t="s">
        <v>6070</v>
      </c>
      <c r="G1565" s="23" t="s">
        <v>3334</v>
      </c>
      <c r="H1565" s="23" t="s">
        <v>191</v>
      </c>
      <c r="I1565" s="23" t="s">
        <v>3397</v>
      </c>
      <c r="J1565" s="23" t="s">
        <v>3398</v>
      </c>
      <c r="K1565" s="31">
        <v>1.29</v>
      </c>
      <c r="L1565" s="24">
        <v>8425144256236</v>
      </c>
      <c r="M1565" s="23" t="s">
        <v>6124</v>
      </c>
      <c r="N1565" s="24">
        <v>20</v>
      </c>
    </row>
    <row r="1566" spans="1:14" x14ac:dyDescent="0.3">
      <c r="A1566" s="23" t="s">
        <v>5926</v>
      </c>
      <c r="B1566" s="23" t="s">
        <v>1237</v>
      </c>
      <c r="C1566" s="23" t="s">
        <v>51</v>
      </c>
      <c r="D1566" s="23" t="s">
        <v>5928</v>
      </c>
      <c r="E1566" s="23" t="s">
        <v>1238</v>
      </c>
      <c r="F1566" s="23" t="s">
        <v>6070</v>
      </c>
      <c r="G1566" s="23" t="s">
        <v>3334</v>
      </c>
      <c r="H1566" s="23" t="s">
        <v>191</v>
      </c>
      <c r="I1566" s="23" t="s">
        <v>3399</v>
      </c>
      <c r="J1566" s="23" t="s">
        <v>3400</v>
      </c>
      <c r="K1566" s="31">
        <v>1.29</v>
      </c>
      <c r="L1566" s="24">
        <v>8425144256243</v>
      </c>
      <c r="M1566" s="23" t="s">
        <v>6124</v>
      </c>
      <c r="N1566" s="24">
        <v>20</v>
      </c>
    </row>
    <row r="1567" spans="1:14" x14ac:dyDescent="0.3">
      <c r="A1567" s="23" t="s">
        <v>5926</v>
      </c>
      <c r="B1567" s="23" t="s">
        <v>1237</v>
      </c>
      <c r="C1567" s="23" t="s">
        <v>51</v>
      </c>
      <c r="D1567" s="23" t="s">
        <v>5928</v>
      </c>
      <c r="E1567" s="23" t="s">
        <v>1238</v>
      </c>
      <c r="F1567" s="23" t="s">
        <v>6070</v>
      </c>
      <c r="G1567" s="23" t="s">
        <v>3334</v>
      </c>
      <c r="H1567" s="23" t="s">
        <v>191</v>
      </c>
      <c r="I1567" s="23" t="s">
        <v>3401</v>
      </c>
      <c r="J1567" s="23" t="s">
        <v>3402</v>
      </c>
      <c r="K1567" s="31">
        <v>1.29</v>
      </c>
      <c r="L1567" s="24">
        <v>8425144256250</v>
      </c>
      <c r="M1567" s="23" t="s">
        <v>6124</v>
      </c>
      <c r="N1567" s="24">
        <v>20</v>
      </c>
    </row>
    <row r="1568" spans="1:14" x14ac:dyDescent="0.3">
      <c r="A1568" s="23" t="s">
        <v>5926</v>
      </c>
      <c r="B1568" s="23" t="s">
        <v>1237</v>
      </c>
      <c r="C1568" s="23" t="s">
        <v>51</v>
      </c>
      <c r="D1568" s="23" t="s">
        <v>5928</v>
      </c>
      <c r="E1568" s="23" t="s">
        <v>1238</v>
      </c>
      <c r="F1568" s="23" t="s">
        <v>6070</v>
      </c>
      <c r="G1568" s="23" t="s">
        <v>3334</v>
      </c>
      <c r="H1568" s="23" t="s">
        <v>191</v>
      </c>
      <c r="I1568" s="23" t="s">
        <v>3403</v>
      </c>
      <c r="J1568" s="23" t="s">
        <v>3404</v>
      </c>
      <c r="K1568" s="31">
        <v>1.29</v>
      </c>
      <c r="L1568" s="24">
        <v>8425144256267</v>
      </c>
      <c r="M1568" s="23" t="s">
        <v>6124</v>
      </c>
      <c r="N1568" s="24">
        <v>20</v>
      </c>
    </row>
    <row r="1569" spans="1:14" x14ac:dyDescent="0.3">
      <c r="A1569" s="23" t="s">
        <v>5926</v>
      </c>
      <c r="B1569" s="23" t="s">
        <v>1237</v>
      </c>
      <c r="C1569" s="23" t="s">
        <v>51</v>
      </c>
      <c r="D1569" s="23" t="s">
        <v>5928</v>
      </c>
      <c r="E1569" s="23" t="s">
        <v>1238</v>
      </c>
      <c r="F1569" s="23" t="s">
        <v>6070</v>
      </c>
      <c r="G1569" s="23" t="s">
        <v>3334</v>
      </c>
      <c r="H1569" s="23" t="s">
        <v>191</v>
      </c>
      <c r="I1569" s="23" t="s">
        <v>3405</v>
      </c>
      <c r="J1569" s="23" t="s">
        <v>3406</v>
      </c>
      <c r="K1569" s="31">
        <v>1.29</v>
      </c>
      <c r="L1569" s="24">
        <v>8425144256274</v>
      </c>
      <c r="M1569" s="23" t="s">
        <v>6124</v>
      </c>
      <c r="N1569" s="24">
        <v>20</v>
      </c>
    </row>
    <row r="1570" spans="1:14" x14ac:dyDescent="0.3">
      <c r="A1570" s="23" t="s">
        <v>5926</v>
      </c>
      <c r="B1570" s="23" t="s">
        <v>1237</v>
      </c>
      <c r="C1570" s="23" t="s">
        <v>51</v>
      </c>
      <c r="D1570" s="23" t="s">
        <v>5928</v>
      </c>
      <c r="E1570" s="23" t="s">
        <v>1238</v>
      </c>
      <c r="F1570" s="23" t="s">
        <v>6070</v>
      </c>
      <c r="G1570" s="23" t="s">
        <v>3334</v>
      </c>
      <c r="H1570" s="23" t="s">
        <v>191</v>
      </c>
      <c r="I1570" s="23" t="s">
        <v>3407</v>
      </c>
      <c r="J1570" s="23" t="s">
        <v>3408</v>
      </c>
      <c r="K1570" s="31">
        <v>1.29</v>
      </c>
      <c r="L1570" s="24">
        <v>8425144256281</v>
      </c>
      <c r="M1570" s="23" t="s">
        <v>6124</v>
      </c>
      <c r="N1570" s="24">
        <v>20</v>
      </c>
    </row>
    <row r="1571" spans="1:14" x14ac:dyDescent="0.3">
      <c r="A1571" s="23" t="s">
        <v>5926</v>
      </c>
      <c r="B1571" s="23" t="s">
        <v>1237</v>
      </c>
      <c r="C1571" s="23" t="s">
        <v>51</v>
      </c>
      <c r="D1571" s="23" t="s">
        <v>5928</v>
      </c>
      <c r="E1571" s="23" t="s">
        <v>1238</v>
      </c>
      <c r="F1571" s="23" t="s">
        <v>6070</v>
      </c>
      <c r="G1571" s="23" t="s">
        <v>3334</v>
      </c>
      <c r="H1571" s="23" t="s">
        <v>64</v>
      </c>
      <c r="I1571" s="23" t="s">
        <v>3373</v>
      </c>
      <c r="J1571" s="23" t="s">
        <v>3374</v>
      </c>
      <c r="K1571" s="31">
        <v>9.18</v>
      </c>
      <c r="L1571" s="24">
        <v>8425144202998</v>
      </c>
      <c r="M1571" s="23" t="s">
        <v>6125</v>
      </c>
      <c r="N1571" s="24">
        <v>15</v>
      </c>
    </row>
    <row r="1572" spans="1:14" x14ac:dyDescent="0.3">
      <c r="A1572" s="23" t="s">
        <v>5926</v>
      </c>
      <c r="B1572" s="23" t="s">
        <v>1237</v>
      </c>
      <c r="C1572" s="23" t="s">
        <v>51</v>
      </c>
      <c r="D1572" s="23" t="s">
        <v>5928</v>
      </c>
      <c r="E1572" s="23" t="s">
        <v>1238</v>
      </c>
      <c r="F1572" s="23" t="s">
        <v>6070</v>
      </c>
      <c r="G1572" s="23" t="s">
        <v>3334</v>
      </c>
      <c r="I1572" s="23" t="s">
        <v>3375</v>
      </c>
      <c r="J1572" s="23" t="s">
        <v>3376</v>
      </c>
      <c r="K1572" s="31">
        <v>0.82</v>
      </c>
      <c r="L1572" s="24">
        <v>8425144202783</v>
      </c>
      <c r="M1572" s="23" t="s">
        <v>6125</v>
      </c>
      <c r="N1572" s="24">
        <v>30</v>
      </c>
    </row>
    <row r="1573" spans="1:14" x14ac:dyDescent="0.3">
      <c r="A1573" s="23" t="s">
        <v>5926</v>
      </c>
      <c r="B1573" s="23" t="s">
        <v>1237</v>
      </c>
      <c r="C1573" s="23" t="s">
        <v>51</v>
      </c>
      <c r="D1573" s="23" t="s">
        <v>5928</v>
      </c>
      <c r="E1573" s="23" t="s">
        <v>1238</v>
      </c>
      <c r="F1573" s="23" t="s">
        <v>6070</v>
      </c>
      <c r="G1573" s="23" t="s">
        <v>3334</v>
      </c>
      <c r="I1573" s="23" t="s">
        <v>3377</v>
      </c>
      <c r="J1573" s="23" t="s">
        <v>3378</v>
      </c>
      <c r="K1573" s="31">
        <v>29.33</v>
      </c>
      <c r="L1573" s="24">
        <v>8425144202967</v>
      </c>
      <c r="M1573" s="23" t="s">
        <v>6125</v>
      </c>
      <c r="N1573" s="24">
        <v>6</v>
      </c>
    </row>
    <row r="1574" spans="1:14" x14ac:dyDescent="0.3">
      <c r="A1574" s="23" t="s">
        <v>5926</v>
      </c>
      <c r="B1574" s="23" t="s">
        <v>1237</v>
      </c>
      <c r="C1574" s="23" t="s">
        <v>51</v>
      </c>
      <c r="D1574" s="23" t="s">
        <v>5928</v>
      </c>
      <c r="E1574" s="23" t="s">
        <v>1238</v>
      </c>
      <c r="F1574" s="23" t="s">
        <v>6070</v>
      </c>
      <c r="G1574" s="23" t="s">
        <v>3334</v>
      </c>
      <c r="I1574" s="23" t="s">
        <v>3379</v>
      </c>
      <c r="J1574" s="23" t="s">
        <v>3380</v>
      </c>
      <c r="K1574" s="31">
        <v>21.77</v>
      </c>
      <c r="L1574" s="24">
        <v>8425144202974</v>
      </c>
      <c r="M1574" s="23" t="s">
        <v>6125</v>
      </c>
      <c r="N1574" s="24">
        <v>6</v>
      </c>
    </row>
    <row r="1575" spans="1:14" x14ac:dyDescent="0.3">
      <c r="A1575" s="23" t="s">
        <v>5926</v>
      </c>
      <c r="B1575" s="23" t="s">
        <v>1237</v>
      </c>
      <c r="C1575" s="23" t="s">
        <v>51</v>
      </c>
      <c r="D1575" s="23" t="s">
        <v>5928</v>
      </c>
      <c r="E1575" s="23" t="s">
        <v>1238</v>
      </c>
      <c r="F1575" s="23" t="s">
        <v>6070</v>
      </c>
      <c r="G1575" s="23" t="s">
        <v>3334</v>
      </c>
      <c r="I1575" s="23" t="s">
        <v>3381</v>
      </c>
      <c r="J1575" s="23" t="s">
        <v>3382</v>
      </c>
      <c r="K1575" s="31">
        <v>6.39</v>
      </c>
      <c r="L1575" s="24">
        <v>8425144202981</v>
      </c>
      <c r="M1575" s="23" t="s">
        <v>6125</v>
      </c>
      <c r="N1575" s="24">
        <v>14</v>
      </c>
    </row>
    <row r="1576" spans="1:14" x14ac:dyDescent="0.3">
      <c r="A1576" s="23" t="s">
        <v>5926</v>
      </c>
      <c r="B1576" s="23" t="s">
        <v>1237</v>
      </c>
      <c r="C1576" s="23" t="s">
        <v>51</v>
      </c>
      <c r="D1576" s="23" t="s">
        <v>5928</v>
      </c>
      <c r="E1576" s="23" t="s">
        <v>1238</v>
      </c>
      <c r="F1576" s="23" t="s">
        <v>6070</v>
      </c>
      <c r="G1576" s="23" t="s">
        <v>3334</v>
      </c>
      <c r="I1576" s="23" t="s">
        <v>3383</v>
      </c>
      <c r="J1576" s="23" t="s">
        <v>3384</v>
      </c>
      <c r="K1576" s="31">
        <v>2.0099999999999998</v>
      </c>
      <c r="L1576" s="24">
        <v>8425144239932</v>
      </c>
      <c r="M1576" s="23" t="s">
        <v>6125</v>
      </c>
      <c r="N1576" s="24">
        <v>20</v>
      </c>
    </row>
    <row r="1577" spans="1:14" x14ac:dyDescent="0.3">
      <c r="A1577" s="23" t="s">
        <v>5926</v>
      </c>
      <c r="B1577" s="23" t="s">
        <v>1237</v>
      </c>
      <c r="C1577" s="23" t="s">
        <v>51</v>
      </c>
      <c r="D1577" s="23" t="s">
        <v>5928</v>
      </c>
      <c r="E1577" s="23" t="s">
        <v>1238</v>
      </c>
      <c r="F1577" s="23" t="s">
        <v>6070</v>
      </c>
      <c r="G1577" s="23" t="s">
        <v>3334</v>
      </c>
      <c r="H1577" s="23" t="s">
        <v>191</v>
      </c>
      <c r="I1577" s="23" t="s">
        <v>3385</v>
      </c>
      <c r="J1577" s="23" t="s">
        <v>3386</v>
      </c>
      <c r="K1577" s="31">
        <v>1.29</v>
      </c>
      <c r="L1577" s="24">
        <v>8425144256298</v>
      </c>
      <c r="M1577" s="23" t="s">
        <v>6125</v>
      </c>
      <c r="N1577" s="24">
        <v>20</v>
      </c>
    </row>
    <row r="1578" spans="1:14" x14ac:dyDescent="0.3">
      <c r="A1578" s="23" t="s">
        <v>5926</v>
      </c>
      <c r="B1578" s="23" t="s">
        <v>1237</v>
      </c>
      <c r="C1578" s="23" t="s">
        <v>51</v>
      </c>
      <c r="D1578" s="23" t="s">
        <v>5928</v>
      </c>
      <c r="E1578" s="23" t="s">
        <v>1238</v>
      </c>
      <c r="F1578" s="23" t="s">
        <v>6070</v>
      </c>
      <c r="G1578" s="23" t="s">
        <v>3334</v>
      </c>
      <c r="H1578" s="23" t="s">
        <v>191</v>
      </c>
      <c r="I1578" s="23" t="s">
        <v>3387</v>
      </c>
      <c r="J1578" s="23" t="s">
        <v>3388</v>
      </c>
      <c r="K1578" s="31">
        <v>1.29</v>
      </c>
      <c r="L1578" s="24">
        <v>8425144256304</v>
      </c>
      <c r="M1578" s="23" t="s">
        <v>6125</v>
      </c>
      <c r="N1578" s="24">
        <v>20</v>
      </c>
    </row>
    <row r="1579" spans="1:14" x14ac:dyDescent="0.3">
      <c r="A1579" s="23" t="s">
        <v>5926</v>
      </c>
      <c r="B1579" s="23" t="s">
        <v>1237</v>
      </c>
      <c r="C1579" s="23" t="s">
        <v>51</v>
      </c>
      <c r="D1579" s="23" t="s">
        <v>6075</v>
      </c>
      <c r="E1579" s="23" t="s">
        <v>1346</v>
      </c>
      <c r="F1579" s="23" t="s">
        <v>64</v>
      </c>
      <c r="G1579" s="23" t="s">
        <v>64</v>
      </c>
      <c r="H1579" s="23" t="s">
        <v>191</v>
      </c>
      <c r="I1579" s="23">
        <v>38676</v>
      </c>
      <c r="J1579" s="23" t="s">
        <v>3340</v>
      </c>
      <c r="K1579" s="31">
        <v>255.8</v>
      </c>
      <c r="L1579" s="24">
        <v>8425144252368</v>
      </c>
      <c r="M1579" s="23" t="s">
        <v>6126</v>
      </c>
      <c r="N1579" s="24">
        <v>1</v>
      </c>
    </row>
    <row r="1580" spans="1:14" x14ac:dyDescent="0.3">
      <c r="A1580" s="23" t="s">
        <v>5781</v>
      </c>
      <c r="B1580" s="23" t="s">
        <v>145</v>
      </c>
      <c r="C1580" s="23" t="s">
        <v>51</v>
      </c>
      <c r="D1580" s="23" t="s">
        <v>5782</v>
      </c>
      <c r="E1580" s="23" t="s">
        <v>146</v>
      </c>
      <c r="F1580" s="23" t="s">
        <v>5783</v>
      </c>
      <c r="G1580" s="23" t="s">
        <v>147</v>
      </c>
      <c r="H1580" s="23" t="s">
        <v>1295</v>
      </c>
      <c r="I1580" s="23">
        <v>31030</v>
      </c>
      <c r="J1580" s="23" t="s">
        <v>3328</v>
      </c>
      <c r="K1580" s="31">
        <v>18.940000000000001</v>
      </c>
      <c r="L1580" s="24">
        <v>8425144183570</v>
      </c>
      <c r="M1580" s="23" t="s">
        <v>6127</v>
      </c>
      <c r="N1580" s="24">
        <v>1</v>
      </c>
    </row>
    <row r="1581" spans="1:14" x14ac:dyDescent="0.3">
      <c r="A1581" s="23" t="s">
        <v>5781</v>
      </c>
      <c r="B1581" s="23" t="s">
        <v>145</v>
      </c>
      <c r="C1581" s="23" t="s">
        <v>51</v>
      </c>
      <c r="D1581" s="23" t="s">
        <v>5782</v>
      </c>
      <c r="E1581" s="23" t="s">
        <v>146</v>
      </c>
      <c r="F1581" s="23" t="s">
        <v>5783</v>
      </c>
      <c r="G1581" s="23" t="s">
        <v>147</v>
      </c>
      <c r="H1581" s="23" t="s">
        <v>1295</v>
      </c>
      <c r="I1581" s="23">
        <v>31032</v>
      </c>
      <c r="J1581" s="23" t="s">
        <v>3329</v>
      </c>
      <c r="K1581" s="31">
        <v>18.940000000000001</v>
      </c>
      <c r="L1581" s="24">
        <v>8425144183594</v>
      </c>
      <c r="M1581" s="23" t="s">
        <v>6127</v>
      </c>
      <c r="N1581" s="24">
        <v>1</v>
      </c>
    </row>
    <row r="1582" spans="1:14" x14ac:dyDescent="0.3">
      <c r="A1582" s="23" t="s">
        <v>5781</v>
      </c>
      <c r="B1582" s="23" t="s">
        <v>1237</v>
      </c>
      <c r="C1582" s="23" t="s">
        <v>51</v>
      </c>
      <c r="D1582" s="23" t="s">
        <v>5944</v>
      </c>
      <c r="E1582" s="23" t="s">
        <v>1436</v>
      </c>
      <c r="F1582" s="23" t="s">
        <v>6077</v>
      </c>
      <c r="G1582" s="23" t="s">
        <v>1475</v>
      </c>
      <c r="H1582" s="23" t="s">
        <v>191</v>
      </c>
      <c r="I1582" s="23">
        <v>31426</v>
      </c>
      <c r="J1582" s="23" t="s">
        <v>3331</v>
      </c>
      <c r="K1582" s="31">
        <v>49.35</v>
      </c>
      <c r="L1582" s="24">
        <v>8425144252566</v>
      </c>
      <c r="M1582" s="23" t="s">
        <v>6128</v>
      </c>
      <c r="N1582" s="24">
        <v>1</v>
      </c>
    </row>
    <row r="1583" spans="1:14" x14ac:dyDescent="0.3">
      <c r="A1583" s="23" t="s">
        <v>5781</v>
      </c>
      <c r="B1583" s="23" t="s">
        <v>1237</v>
      </c>
      <c r="C1583" s="23" t="s">
        <v>51</v>
      </c>
      <c r="D1583" s="23" t="s">
        <v>5944</v>
      </c>
      <c r="E1583" s="23" t="s">
        <v>1436</v>
      </c>
      <c r="F1583" s="23" t="s">
        <v>6077</v>
      </c>
      <c r="G1583" s="23" t="s">
        <v>1475</v>
      </c>
      <c r="H1583" s="23" t="s">
        <v>191</v>
      </c>
      <c r="I1583" s="23">
        <v>31427</v>
      </c>
      <c r="J1583" s="23" t="s">
        <v>3332</v>
      </c>
      <c r="K1583" s="31">
        <v>49.35</v>
      </c>
      <c r="L1583" s="24">
        <v>8425144252573</v>
      </c>
      <c r="M1583" s="23" t="s">
        <v>6128</v>
      </c>
      <c r="N1583" s="24">
        <v>1</v>
      </c>
    </row>
    <row r="1584" spans="1:14" x14ac:dyDescent="0.3">
      <c r="A1584" s="23" t="s">
        <v>5781</v>
      </c>
      <c r="B1584" s="23" t="s">
        <v>145</v>
      </c>
      <c r="C1584" s="23" t="s">
        <v>51</v>
      </c>
      <c r="D1584" s="23" t="s">
        <v>5782</v>
      </c>
      <c r="E1584" s="23" t="s">
        <v>146</v>
      </c>
      <c r="F1584" s="23" t="s">
        <v>5862</v>
      </c>
      <c r="G1584" s="23" t="s">
        <v>2125</v>
      </c>
      <c r="H1584" s="23" t="s">
        <v>2107</v>
      </c>
      <c r="I1584" s="23">
        <v>35178</v>
      </c>
      <c r="J1584" s="23" t="s">
        <v>3352</v>
      </c>
      <c r="K1584" s="31">
        <v>7.06</v>
      </c>
      <c r="L1584" s="24">
        <v>8425144351788</v>
      </c>
      <c r="M1584" s="23" t="s">
        <v>6129</v>
      </c>
      <c r="N1584" s="24">
        <v>1</v>
      </c>
    </row>
    <row r="1585" spans="1:14" x14ac:dyDescent="0.3">
      <c r="A1585" s="23" t="s">
        <v>5781</v>
      </c>
      <c r="B1585" s="23" t="s">
        <v>145</v>
      </c>
      <c r="C1585" s="23" t="s">
        <v>51</v>
      </c>
      <c r="D1585" s="23" t="s">
        <v>5782</v>
      </c>
      <c r="E1585" s="23" t="s">
        <v>146</v>
      </c>
      <c r="F1585" s="23" t="s">
        <v>5862</v>
      </c>
      <c r="G1585" s="23" t="s">
        <v>2125</v>
      </c>
      <c r="H1585" s="23" t="s">
        <v>2107</v>
      </c>
      <c r="I1585" s="23">
        <v>35190</v>
      </c>
      <c r="J1585" s="23" t="s">
        <v>3354</v>
      </c>
      <c r="K1585" s="31">
        <v>6.01</v>
      </c>
      <c r="L1585" s="24">
        <v>8425144351900</v>
      </c>
      <c r="M1585" s="23" t="s">
        <v>6129</v>
      </c>
      <c r="N1585" s="24">
        <v>1</v>
      </c>
    </row>
    <row r="1586" spans="1:14" x14ac:dyDescent="0.3">
      <c r="A1586" s="23" t="s">
        <v>5781</v>
      </c>
      <c r="B1586" s="23" t="s">
        <v>145</v>
      </c>
      <c r="C1586" s="23" t="s">
        <v>51</v>
      </c>
      <c r="D1586" s="23" t="s">
        <v>5782</v>
      </c>
      <c r="E1586" s="23" t="s">
        <v>146</v>
      </c>
      <c r="F1586" s="23" t="s">
        <v>5862</v>
      </c>
      <c r="G1586" s="23" t="s">
        <v>2125</v>
      </c>
      <c r="H1586" s="23" t="s">
        <v>2107</v>
      </c>
      <c r="I1586" s="23">
        <v>35191</v>
      </c>
      <c r="J1586" s="23" t="s">
        <v>3356</v>
      </c>
      <c r="K1586" s="31">
        <v>6.97</v>
      </c>
      <c r="L1586" s="24">
        <v>8425144351917</v>
      </c>
      <c r="M1586" s="23" t="s">
        <v>6129</v>
      </c>
      <c r="N1586" s="24">
        <v>1</v>
      </c>
    </row>
    <row r="1587" spans="1:14" x14ac:dyDescent="0.3">
      <c r="A1587" s="23" t="s">
        <v>5781</v>
      </c>
      <c r="B1587" s="23" t="s">
        <v>145</v>
      </c>
      <c r="C1587" s="23" t="s">
        <v>51</v>
      </c>
      <c r="D1587" s="23" t="s">
        <v>5782</v>
      </c>
      <c r="E1587" s="23" t="s">
        <v>146</v>
      </c>
      <c r="F1587" s="23" t="s">
        <v>5862</v>
      </c>
      <c r="G1587" s="23" t="s">
        <v>2125</v>
      </c>
      <c r="H1587" s="23" t="s">
        <v>2107</v>
      </c>
      <c r="I1587" s="23">
        <v>35192</v>
      </c>
      <c r="J1587" s="23" t="s">
        <v>3357</v>
      </c>
      <c r="K1587" s="31">
        <v>6.97</v>
      </c>
      <c r="L1587" s="24">
        <v>8425144351924</v>
      </c>
      <c r="M1587" s="23" t="s">
        <v>6129</v>
      </c>
      <c r="N1587" s="24">
        <v>1</v>
      </c>
    </row>
    <row r="1588" spans="1:14" x14ac:dyDescent="0.3">
      <c r="A1588" s="23" t="s">
        <v>5781</v>
      </c>
      <c r="B1588" s="23" t="s">
        <v>145</v>
      </c>
      <c r="C1588" s="23" t="s">
        <v>51</v>
      </c>
      <c r="D1588" s="23" t="s">
        <v>5782</v>
      </c>
      <c r="E1588" s="23" t="s">
        <v>146</v>
      </c>
      <c r="F1588" s="23" t="s">
        <v>5862</v>
      </c>
      <c r="G1588" s="23" t="s">
        <v>2125</v>
      </c>
      <c r="H1588" s="23" t="s">
        <v>2107</v>
      </c>
      <c r="I1588" s="23">
        <v>35193</v>
      </c>
      <c r="J1588" s="23" t="s">
        <v>3359</v>
      </c>
      <c r="K1588" s="31">
        <v>5.69</v>
      </c>
      <c r="L1588" s="24">
        <v>8425144351931</v>
      </c>
      <c r="M1588" s="23" t="s">
        <v>6129</v>
      </c>
      <c r="N1588" s="24">
        <v>1</v>
      </c>
    </row>
    <row r="1589" spans="1:14" x14ac:dyDescent="0.3">
      <c r="A1589" s="23" t="s">
        <v>5781</v>
      </c>
      <c r="B1589" s="23" t="s">
        <v>145</v>
      </c>
      <c r="C1589" s="23" t="s">
        <v>51</v>
      </c>
      <c r="D1589" s="23" t="s">
        <v>5782</v>
      </c>
      <c r="E1589" s="23" t="s">
        <v>146</v>
      </c>
      <c r="F1589" s="23" t="s">
        <v>5862</v>
      </c>
      <c r="G1589" s="23" t="s">
        <v>2125</v>
      </c>
      <c r="H1589" s="23" t="s">
        <v>2107</v>
      </c>
      <c r="I1589" s="23">
        <v>35184</v>
      </c>
      <c r="J1589" s="23" t="s">
        <v>3362</v>
      </c>
      <c r="K1589" s="31">
        <v>6.93</v>
      </c>
      <c r="L1589" s="24">
        <v>8425144140641</v>
      </c>
      <c r="M1589" s="23" t="s">
        <v>6130</v>
      </c>
      <c r="N1589" s="24">
        <v>10</v>
      </c>
    </row>
    <row r="1590" spans="1:14" x14ac:dyDescent="0.3">
      <c r="A1590" s="23" t="s">
        <v>5781</v>
      </c>
      <c r="B1590" s="23" t="s">
        <v>145</v>
      </c>
      <c r="C1590" s="23" t="s">
        <v>51</v>
      </c>
      <c r="D1590" s="23" t="s">
        <v>5782</v>
      </c>
      <c r="E1590" s="23" t="s">
        <v>146</v>
      </c>
      <c r="F1590" s="23" t="s">
        <v>5862</v>
      </c>
      <c r="G1590" s="23" t="s">
        <v>2125</v>
      </c>
      <c r="H1590" s="23" t="s">
        <v>2107</v>
      </c>
      <c r="I1590" s="23">
        <v>35196</v>
      </c>
      <c r="J1590" s="23" t="s">
        <v>3363</v>
      </c>
      <c r="K1590" s="31">
        <v>1.28</v>
      </c>
      <c r="L1590" s="24">
        <v>8425144351962</v>
      </c>
      <c r="M1590" s="23" t="s">
        <v>6130</v>
      </c>
      <c r="N1590" s="24">
        <v>25</v>
      </c>
    </row>
    <row r="1591" spans="1:14" x14ac:dyDescent="0.3">
      <c r="A1591" s="23" t="s">
        <v>5916</v>
      </c>
      <c r="B1591" s="23" t="s">
        <v>1825</v>
      </c>
      <c r="C1591" s="23" t="s">
        <v>51</v>
      </c>
      <c r="D1591" s="23" t="s">
        <v>5919</v>
      </c>
      <c r="E1591" s="23" t="s">
        <v>2461</v>
      </c>
      <c r="F1591" s="23" t="s">
        <v>5920</v>
      </c>
      <c r="G1591" s="23" t="s">
        <v>2462</v>
      </c>
      <c r="H1591" s="23" t="s">
        <v>191</v>
      </c>
      <c r="I1591" s="23">
        <v>38677</v>
      </c>
      <c r="J1591" s="23" t="s">
        <v>3342</v>
      </c>
      <c r="K1591" s="31">
        <v>629.22</v>
      </c>
      <c r="L1591" s="24">
        <v>8425144254485</v>
      </c>
      <c r="M1591" s="23" t="s">
        <v>6131</v>
      </c>
      <c r="N1591" s="24">
        <v>1</v>
      </c>
    </row>
    <row r="1592" spans="1:14" x14ac:dyDescent="0.3">
      <c r="A1592" s="23" t="s">
        <v>5916</v>
      </c>
      <c r="B1592" s="23" t="s">
        <v>1825</v>
      </c>
      <c r="C1592" s="23" t="s">
        <v>51</v>
      </c>
      <c r="D1592" s="23" t="s">
        <v>5919</v>
      </c>
      <c r="E1592" s="23" t="s">
        <v>2461</v>
      </c>
      <c r="F1592" s="23" t="s">
        <v>5920</v>
      </c>
      <c r="G1592" s="23" t="s">
        <v>2462</v>
      </c>
      <c r="H1592" s="23" t="s">
        <v>2463</v>
      </c>
      <c r="I1592" s="23" t="s">
        <v>3343</v>
      </c>
      <c r="J1592" s="23" t="s">
        <v>3344</v>
      </c>
      <c r="K1592" s="31">
        <v>224.58</v>
      </c>
      <c r="L1592" s="24">
        <v>8425144139904</v>
      </c>
      <c r="M1592" s="23" t="s">
        <v>6131</v>
      </c>
      <c r="N1592" s="24">
        <v>1</v>
      </c>
    </row>
    <row r="1593" spans="1:14" x14ac:dyDescent="0.3">
      <c r="A1593" s="23" t="s">
        <v>5916</v>
      </c>
      <c r="B1593" s="23" t="s">
        <v>1825</v>
      </c>
      <c r="C1593" s="23" t="s">
        <v>51</v>
      </c>
      <c r="D1593" s="23" t="s">
        <v>5919</v>
      </c>
      <c r="E1593" s="23" t="s">
        <v>2461</v>
      </c>
      <c r="F1593" s="23" t="s">
        <v>5920</v>
      </c>
      <c r="G1593" s="23" t="s">
        <v>2462</v>
      </c>
      <c r="H1593" s="23" t="s">
        <v>2463</v>
      </c>
      <c r="I1593" s="23" t="s">
        <v>3345</v>
      </c>
      <c r="J1593" s="23" t="s">
        <v>3346</v>
      </c>
      <c r="K1593" s="31">
        <v>374.37</v>
      </c>
      <c r="L1593" s="24">
        <v>8425144139911</v>
      </c>
      <c r="M1593" s="23" t="s">
        <v>6131</v>
      </c>
      <c r="N1593" s="24">
        <v>1</v>
      </c>
    </row>
    <row r="1594" spans="1:14" x14ac:dyDescent="0.3">
      <c r="A1594" s="23" t="s">
        <v>5916</v>
      </c>
      <c r="B1594" s="23" t="s">
        <v>1825</v>
      </c>
      <c r="C1594" s="23" t="s">
        <v>51</v>
      </c>
      <c r="D1594" s="23" t="s">
        <v>5919</v>
      </c>
      <c r="E1594" s="23" t="s">
        <v>2461</v>
      </c>
      <c r="F1594" s="23" t="s">
        <v>5920</v>
      </c>
      <c r="G1594" s="23" t="s">
        <v>2462</v>
      </c>
      <c r="H1594" s="23" t="s">
        <v>2463</v>
      </c>
      <c r="I1594" s="23" t="s">
        <v>3347</v>
      </c>
      <c r="J1594" s="23" t="s">
        <v>3348</v>
      </c>
      <c r="K1594" s="31">
        <v>503.19</v>
      </c>
      <c r="L1594" s="24">
        <v>8425144139935</v>
      </c>
      <c r="M1594" s="23" t="s">
        <v>6131</v>
      </c>
      <c r="N1594" s="24">
        <v>1</v>
      </c>
    </row>
    <row r="1595" spans="1:14" x14ac:dyDescent="0.3">
      <c r="A1595" s="23" t="s">
        <v>5916</v>
      </c>
      <c r="B1595" s="23" t="s">
        <v>1825</v>
      </c>
      <c r="C1595" s="23" t="s">
        <v>51</v>
      </c>
      <c r="D1595" s="23" t="s">
        <v>5919</v>
      </c>
      <c r="E1595" s="23" t="s">
        <v>2461</v>
      </c>
      <c r="F1595" s="23" t="s">
        <v>5920</v>
      </c>
      <c r="G1595" s="23" t="s">
        <v>2462</v>
      </c>
      <c r="H1595" s="23" t="s">
        <v>2463</v>
      </c>
      <c r="I1595" s="23" t="s">
        <v>3349</v>
      </c>
      <c r="J1595" s="23" t="s">
        <v>3350</v>
      </c>
      <c r="K1595" s="31">
        <v>935.92</v>
      </c>
      <c r="L1595" s="24">
        <v>8425144190295</v>
      </c>
      <c r="M1595" s="23" t="s">
        <v>6131</v>
      </c>
      <c r="N1595" s="24">
        <v>1</v>
      </c>
    </row>
    <row r="1596" spans="1:14" x14ac:dyDescent="0.3">
      <c r="A1596" s="23" t="s">
        <v>5926</v>
      </c>
      <c r="B1596" s="23" t="s">
        <v>1237</v>
      </c>
      <c r="C1596" s="23" t="s">
        <v>51</v>
      </c>
      <c r="D1596" s="23" t="s">
        <v>5928</v>
      </c>
      <c r="E1596" s="23" t="s">
        <v>1238</v>
      </c>
      <c r="F1596" s="23" t="s">
        <v>5929</v>
      </c>
      <c r="G1596" s="23" t="s">
        <v>1278</v>
      </c>
      <c r="H1596" s="23" t="s">
        <v>1851</v>
      </c>
      <c r="I1596" s="23" t="s">
        <v>3368</v>
      </c>
      <c r="J1596" s="23" t="s">
        <v>3369</v>
      </c>
      <c r="K1596" s="32">
        <v>13.719499999999998</v>
      </c>
      <c r="L1596" s="24">
        <v>8425144603481</v>
      </c>
      <c r="M1596" s="23" t="s">
        <v>6121</v>
      </c>
      <c r="N1596" s="24">
        <v>1</v>
      </c>
    </row>
    <row r="1597" spans="1:14" x14ac:dyDescent="0.3">
      <c r="A1597" s="23" t="s">
        <v>5926</v>
      </c>
      <c r="B1597" s="23" t="s">
        <v>1237</v>
      </c>
      <c r="C1597" s="23" t="s">
        <v>51</v>
      </c>
      <c r="D1597" s="23" t="s">
        <v>5928</v>
      </c>
      <c r="E1597" s="23" t="s">
        <v>1238</v>
      </c>
      <c r="F1597" s="23" t="s">
        <v>5929</v>
      </c>
      <c r="G1597" s="23" t="s">
        <v>1278</v>
      </c>
      <c r="H1597" s="23" t="s">
        <v>1851</v>
      </c>
      <c r="I1597" s="23" t="s">
        <v>3370</v>
      </c>
      <c r="J1597" s="23" t="s">
        <v>3371</v>
      </c>
      <c r="K1597" s="32">
        <v>14.455499999999999</v>
      </c>
      <c r="L1597" s="24">
        <v>8425144603498</v>
      </c>
      <c r="M1597" s="23" t="s">
        <v>6121</v>
      </c>
      <c r="N1597" s="24">
        <v>1</v>
      </c>
    </row>
    <row r="1598" spans="1:14" x14ac:dyDescent="0.3">
      <c r="A1598" s="23" t="s">
        <v>5916</v>
      </c>
      <c r="B1598" s="23" t="s">
        <v>1825</v>
      </c>
      <c r="C1598" s="23" t="s">
        <v>51</v>
      </c>
      <c r="D1598" s="23" t="s">
        <v>5923</v>
      </c>
      <c r="E1598" s="23" t="s">
        <v>1849</v>
      </c>
      <c r="F1598" s="23" t="s">
        <v>5930</v>
      </c>
      <c r="G1598" s="23" t="s">
        <v>1599</v>
      </c>
      <c r="H1598" s="23" t="s">
        <v>1851</v>
      </c>
      <c r="I1598" s="23" t="s">
        <v>3365</v>
      </c>
      <c r="J1598" s="23" t="s">
        <v>3366</v>
      </c>
      <c r="K1598" s="32">
        <v>6.601</v>
      </c>
      <c r="L1598" s="24">
        <v>8425144602606</v>
      </c>
      <c r="M1598" s="23" t="s">
        <v>6132</v>
      </c>
      <c r="N1598" s="24">
        <v>5</v>
      </c>
    </row>
    <row r="1599" spans="1:14" x14ac:dyDescent="0.3">
      <c r="A1599" s="23">
        <v>91</v>
      </c>
      <c r="B1599" s="23" t="s">
        <v>6097</v>
      </c>
      <c r="C1599" s="23" t="s">
        <v>51</v>
      </c>
      <c r="D1599" s="23" t="s">
        <v>6098</v>
      </c>
      <c r="E1599" s="23" t="s">
        <v>6099</v>
      </c>
      <c r="F1599" s="23" t="s">
        <v>64</v>
      </c>
      <c r="G1599" s="23" t="s">
        <v>64</v>
      </c>
      <c r="H1599" s="23" t="s">
        <v>2493</v>
      </c>
      <c r="I1599" s="23">
        <v>95889</v>
      </c>
      <c r="J1599" s="23" t="s">
        <v>6100</v>
      </c>
      <c r="K1599" s="31">
        <v>93.03</v>
      </c>
      <c r="L1599" s="24">
        <v>8425144241492</v>
      </c>
      <c r="M1599" s="23">
        <v>244</v>
      </c>
      <c r="N1599" s="24">
        <v>1</v>
      </c>
    </row>
    <row r="1600" spans="1:14" x14ac:dyDescent="0.3">
      <c r="A1600" s="23">
        <v>91</v>
      </c>
      <c r="B1600" s="23" t="s">
        <v>6097</v>
      </c>
      <c r="C1600" s="23" t="s">
        <v>51</v>
      </c>
      <c r="D1600" s="23" t="s">
        <v>6098</v>
      </c>
      <c r="E1600" s="23" t="s">
        <v>6099</v>
      </c>
      <c r="H1600" s="23" t="s">
        <v>1851</v>
      </c>
      <c r="I1600" s="23">
        <v>95346</v>
      </c>
      <c r="J1600" s="23" t="s">
        <v>6101</v>
      </c>
      <c r="K1600" s="32">
        <v>114.9425</v>
      </c>
      <c r="L1600" s="24">
        <v>8425144953463</v>
      </c>
      <c r="M1600" s="23">
        <v>244</v>
      </c>
      <c r="N1600" s="24">
        <v>1</v>
      </c>
    </row>
    <row r="1601" spans="1:15" x14ac:dyDescent="0.3">
      <c r="A1601" s="23">
        <v>91</v>
      </c>
      <c r="B1601" s="23" t="s">
        <v>6097</v>
      </c>
      <c r="C1601" s="23" t="s">
        <v>51</v>
      </c>
      <c r="E1601" s="23" t="s">
        <v>6099</v>
      </c>
      <c r="I1601" s="23">
        <v>95736</v>
      </c>
      <c r="J1601" s="23" t="s">
        <v>6102</v>
      </c>
      <c r="K1601" s="31">
        <v>100.3</v>
      </c>
      <c r="L1601" s="24">
        <v>8425144172048</v>
      </c>
      <c r="M1601" s="23">
        <v>244</v>
      </c>
      <c r="N1601" s="24">
        <v>1</v>
      </c>
    </row>
    <row r="1602" spans="1:15" x14ac:dyDescent="0.3">
      <c r="A1602" s="23">
        <v>91</v>
      </c>
      <c r="B1602" s="23" t="s">
        <v>6097</v>
      </c>
      <c r="C1602" s="23" t="s">
        <v>51</v>
      </c>
      <c r="D1602" s="23" t="s">
        <v>6098</v>
      </c>
      <c r="E1602" s="23" t="s">
        <v>6099</v>
      </c>
      <c r="F1602" s="23" t="s">
        <v>64</v>
      </c>
      <c r="G1602" s="23" t="s">
        <v>64</v>
      </c>
      <c r="H1602" s="23" t="s">
        <v>64</v>
      </c>
      <c r="I1602" s="23">
        <v>95716</v>
      </c>
      <c r="J1602" s="23" t="s">
        <v>6103</v>
      </c>
      <c r="K1602" s="31">
        <v>86.98</v>
      </c>
      <c r="L1602" s="24">
        <v>8425144160632</v>
      </c>
      <c r="M1602" s="23">
        <v>245</v>
      </c>
      <c r="N1602" s="24">
        <v>1</v>
      </c>
    </row>
    <row r="1603" spans="1:15" x14ac:dyDescent="0.3">
      <c r="A1603" s="23">
        <v>91</v>
      </c>
      <c r="B1603" s="23" t="s">
        <v>6097</v>
      </c>
      <c r="C1603" s="23" t="s">
        <v>6072</v>
      </c>
      <c r="D1603" s="23" t="s">
        <v>6098</v>
      </c>
      <c r="E1603" s="23" t="s">
        <v>6099</v>
      </c>
      <c r="F1603" s="23" t="s">
        <v>64</v>
      </c>
      <c r="G1603" s="23" t="s">
        <v>64</v>
      </c>
      <c r="H1603" s="23" t="s">
        <v>64</v>
      </c>
      <c r="I1603" s="23">
        <v>95572</v>
      </c>
      <c r="J1603" s="23" t="s">
        <v>6104</v>
      </c>
      <c r="K1603" s="31">
        <v>1254.75</v>
      </c>
      <c r="L1603" s="24">
        <v>8425144142188</v>
      </c>
      <c r="M1603" s="23">
        <v>246</v>
      </c>
      <c r="N1603" s="24">
        <v>1</v>
      </c>
    </row>
    <row r="1604" spans="1:15" x14ac:dyDescent="0.3">
      <c r="A1604" s="23">
        <v>91</v>
      </c>
      <c r="B1604" s="23" t="s">
        <v>6097</v>
      </c>
      <c r="C1604" s="23" t="s">
        <v>6072</v>
      </c>
      <c r="D1604" s="23" t="s">
        <v>6098</v>
      </c>
      <c r="E1604" s="23" t="s">
        <v>6099</v>
      </c>
      <c r="I1604" s="23">
        <v>95584</v>
      </c>
      <c r="J1604" s="23" t="s">
        <v>6105</v>
      </c>
      <c r="K1604" s="31">
        <v>85.85</v>
      </c>
      <c r="L1604" s="24">
        <v>8425144144755</v>
      </c>
      <c r="M1604" s="23">
        <v>246</v>
      </c>
      <c r="N1604" s="24">
        <v>1</v>
      </c>
    </row>
    <row r="1605" spans="1:15" x14ac:dyDescent="0.3">
      <c r="A1605" s="23">
        <v>91</v>
      </c>
      <c r="B1605" s="23" t="s">
        <v>6097</v>
      </c>
      <c r="C1605" s="23" t="s">
        <v>6072</v>
      </c>
      <c r="D1605" s="23" t="s">
        <v>6106</v>
      </c>
      <c r="E1605" s="23" t="s">
        <v>6107</v>
      </c>
      <c r="F1605" s="23" t="s">
        <v>64</v>
      </c>
      <c r="G1605" s="23" t="s">
        <v>64</v>
      </c>
      <c r="H1605" s="23" t="s">
        <v>64</v>
      </c>
      <c r="I1605" s="23">
        <v>95573</v>
      </c>
      <c r="J1605" s="23" t="s">
        <v>6108</v>
      </c>
      <c r="K1605" s="31">
        <v>3.74</v>
      </c>
      <c r="L1605" s="24">
        <v>8425144142195</v>
      </c>
      <c r="M1605" s="23">
        <v>246</v>
      </c>
      <c r="N1605" s="24">
        <v>1</v>
      </c>
    </row>
    <row r="1606" spans="1:15" x14ac:dyDescent="0.3">
      <c r="A1606" s="23">
        <v>91</v>
      </c>
      <c r="B1606" s="23" t="s">
        <v>6097</v>
      </c>
      <c r="C1606" s="23" t="s">
        <v>6072</v>
      </c>
      <c r="D1606" s="23" t="s">
        <v>6106</v>
      </c>
      <c r="E1606" s="23" t="s">
        <v>6107</v>
      </c>
      <c r="F1606" s="23" t="s">
        <v>64</v>
      </c>
      <c r="G1606" s="23" t="s">
        <v>64</v>
      </c>
      <c r="H1606" s="23" t="s">
        <v>64</v>
      </c>
      <c r="I1606" s="23">
        <v>95574</v>
      </c>
      <c r="J1606" s="23" t="s">
        <v>6109</v>
      </c>
      <c r="K1606" s="31">
        <v>2.06</v>
      </c>
      <c r="L1606" s="24">
        <v>8425144142201</v>
      </c>
      <c r="M1606" s="23">
        <v>246</v>
      </c>
      <c r="N1606" s="24">
        <v>1</v>
      </c>
    </row>
    <row r="1607" spans="1:15" x14ac:dyDescent="0.3">
      <c r="A1607" s="23">
        <v>91</v>
      </c>
      <c r="B1607" s="23" t="s">
        <v>6097</v>
      </c>
      <c r="C1607" s="23" t="s">
        <v>6072</v>
      </c>
      <c r="D1607" s="23" t="s">
        <v>6098</v>
      </c>
      <c r="E1607" s="23" t="s">
        <v>6099</v>
      </c>
      <c r="F1607" s="23" t="s">
        <v>64</v>
      </c>
      <c r="G1607" s="23" t="s">
        <v>64</v>
      </c>
      <c r="H1607" s="23" t="s">
        <v>64</v>
      </c>
      <c r="I1607" s="23">
        <v>95795</v>
      </c>
      <c r="J1607" s="23" t="s">
        <v>6110</v>
      </c>
      <c r="K1607" s="31">
        <v>253.15</v>
      </c>
      <c r="L1607" s="24">
        <v>8425144185956</v>
      </c>
      <c r="M1607" s="23">
        <v>247</v>
      </c>
      <c r="N1607" s="24">
        <v>1</v>
      </c>
    </row>
    <row r="1608" spans="1:15" x14ac:dyDescent="0.3">
      <c r="A1608" s="23">
        <v>91</v>
      </c>
      <c r="B1608" s="23" t="s">
        <v>6097</v>
      </c>
      <c r="C1608" s="23" t="s">
        <v>6072</v>
      </c>
      <c r="D1608" s="23" t="s">
        <v>6106</v>
      </c>
      <c r="E1608" s="23" t="s">
        <v>6107</v>
      </c>
      <c r="F1608" s="23" t="s">
        <v>64</v>
      </c>
      <c r="G1608" s="23" t="s">
        <v>64</v>
      </c>
      <c r="H1608" s="23" t="s">
        <v>64</v>
      </c>
      <c r="I1608" s="23">
        <v>95737</v>
      </c>
      <c r="J1608" s="23" t="s">
        <v>6111</v>
      </c>
      <c r="K1608" s="31">
        <v>1.1599999999999999</v>
      </c>
      <c r="L1608" s="24">
        <v>8425144172055</v>
      </c>
      <c r="M1608" s="23">
        <v>247</v>
      </c>
      <c r="N1608" s="24">
        <v>1</v>
      </c>
    </row>
    <row r="1609" spans="1:15" x14ac:dyDescent="0.3">
      <c r="A1609" s="23">
        <v>91</v>
      </c>
      <c r="B1609" s="23" t="s">
        <v>6097</v>
      </c>
      <c r="C1609" s="23" t="s">
        <v>6072</v>
      </c>
      <c r="D1609" s="23" t="s">
        <v>6106</v>
      </c>
      <c r="E1609" s="23" t="s">
        <v>6107</v>
      </c>
      <c r="F1609" s="23" t="s">
        <v>64</v>
      </c>
      <c r="G1609" s="23" t="s">
        <v>64</v>
      </c>
      <c r="H1609" s="23" t="s">
        <v>64</v>
      </c>
      <c r="I1609" s="23">
        <v>95738</v>
      </c>
      <c r="J1609" s="23" t="s">
        <v>6111</v>
      </c>
      <c r="K1609" s="31">
        <v>1.1599999999999999</v>
      </c>
      <c r="L1609" s="24">
        <v>8425144172062</v>
      </c>
      <c r="M1609" s="23">
        <v>247</v>
      </c>
      <c r="N1609" s="24">
        <v>1</v>
      </c>
    </row>
    <row r="1610" spans="1:15" x14ac:dyDescent="0.3">
      <c r="A1610" s="23" t="s">
        <v>5926</v>
      </c>
      <c r="B1610" s="23" t="s">
        <v>5927</v>
      </c>
      <c r="C1610" s="23" t="s">
        <v>51</v>
      </c>
      <c r="D1610" s="23" t="s">
        <v>5928</v>
      </c>
      <c r="E1610" s="23" t="s">
        <v>1238</v>
      </c>
      <c r="F1610" s="23" t="s">
        <v>5929</v>
      </c>
      <c r="G1610" s="23" t="s">
        <v>1278</v>
      </c>
      <c r="H1610" s="23" t="s">
        <v>191</v>
      </c>
      <c r="I1610" s="23" t="s">
        <v>4780</v>
      </c>
      <c r="J1610" s="23" t="s">
        <v>4781</v>
      </c>
      <c r="K1610" s="32">
        <v>21.41</v>
      </c>
      <c r="L1610" s="24">
        <v>8425144603405</v>
      </c>
      <c r="M1610" s="23" t="s">
        <v>6121</v>
      </c>
      <c r="N1610" s="24">
        <v>1</v>
      </c>
      <c r="O1610" s="33"/>
    </row>
    <row r="1611" spans="1:15" x14ac:dyDescent="0.3">
      <c r="A1611" s="23" t="s">
        <v>5926</v>
      </c>
      <c r="B1611" s="23" t="s">
        <v>5927</v>
      </c>
      <c r="C1611" s="23" t="s">
        <v>51</v>
      </c>
      <c r="D1611" s="23" t="s">
        <v>5928</v>
      </c>
      <c r="E1611" s="23" t="s">
        <v>1238</v>
      </c>
      <c r="F1611" s="23" t="s">
        <v>5929</v>
      </c>
      <c r="G1611" s="23" t="s">
        <v>1278</v>
      </c>
      <c r="H1611" s="23" t="s">
        <v>191</v>
      </c>
      <c r="I1611" s="23" t="s">
        <v>4782</v>
      </c>
      <c r="J1611" s="23" t="s">
        <v>6073</v>
      </c>
      <c r="K1611" s="32">
        <v>30.42</v>
      </c>
      <c r="L1611" s="24">
        <v>8425144603412</v>
      </c>
      <c r="M1611" s="23" t="s">
        <v>6121</v>
      </c>
      <c r="N1611" s="24">
        <v>1</v>
      </c>
      <c r="O1611" s="33"/>
    </row>
    <row r="1612" spans="1:15" x14ac:dyDescent="0.3">
      <c r="A1612" s="23">
        <v>3</v>
      </c>
      <c r="B1612" s="23" t="s">
        <v>5386</v>
      </c>
      <c r="C1612" s="23" t="s">
        <v>51</v>
      </c>
      <c r="D1612" s="23" t="s">
        <v>5782</v>
      </c>
      <c r="E1612" s="23" t="s">
        <v>146</v>
      </c>
      <c r="F1612" s="23" t="s">
        <v>5784</v>
      </c>
      <c r="G1612" s="23" t="s">
        <v>5785</v>
      </c>
      <c r="H1612" s="23" t="s">
        <v>5786</v>
      </c>
      <c r="I1612" s="23" t="s">
        <v>5787</v>
      </c>
      <c r="J1612" s="23" t="s">
        <v>5098</v>
      </c>
      <c r="K1612" s="31">
        <v>17.25</v>
      </c>
      <c r="L1612" s="24">
        <v>8425144167631</v>
      </c>
      <c r="M1612" s="23">
        <v>21</v>
      </c>
      <c r="N1612" s="24">
        <v>1</v>
      </c>
    </row>
    <row r="1613" spans="1:15" x14ac:dyDescent="0.3">
      <c r="A1613" s="23">
        <v>3</v>
      </c>
      <c r="B1613" s="23" t="s">
        <v>5386</v>
      </c>
      <c r="C1613" s="23" t="s">
        <v>51</v>
      </c>
      <c r="D1613" s="23" t="s">
        <v>5782</v>
      </c>
      <c r="E1613" s="23" t="s">
        <v>146</v>
      </c>
      <c r="F1613" s="23" t="s">
        <v>5784</v>
      </c>
      <c r="G1613" s="23" t="s">
        <v>5785</v>
      </c>
      <c r="H1613" s="23" t="s">
        <v>5786</v>
      </c>
      <c r="I1613" s="23" t="s">
        <v>5788</v>
      </c>
      <c r="J1613" s="23" t="s">
        <v>5099</v>
      </c>
      <c r="K1613" s="31">
        <v>19.22</v>
      </c>
      <c r="L1613" s="24">
        <v>8425144167648</v>
      </c>
      <c r="M1613" s="23">
        <v>21</v>
      </c>
      <c r="N1613" s="24">
        <v>1</v>
      </c>
    </row>
    <row r="1614" spans="1:15" x14ac:dyDescent="0.3">
      <c r="A1614" s="23">
        <v>3</v>
      </c>
      <c r="B1614" s="23" t="s">
        <v>5386</v>
      </c>
      <c r="C1614" s="23" t="s">
        <v>51</v>
      </c>
      <c r="D1614" s="23" t="s">
        <v>5782</v>
      </c>
      <c r="E1614" s="23" t="s">
        <v>146</v>
      </c>
      <c r="F1614" s="23" t="s">
        <v>5784</v>
      </c>
      <c r="G1614" s="23" t="s">
        <v>5785</v>
      </c>
      <c r="H1614" s="23" t="s">
        <v>5786</v>
      </c>
      <c r="I1614" s="23" t="s">
        <v>5789</v>
      </c>
      <c r="J1614" s="23" t="s">
        <v>5790</v>
      </c>
      <c r="K1614" s="31">
        <v>30.55</v>
      </c>
      <c r="L1614" s="24">
        <v>8425144167655</v>
      </c>
      <c r="M1614" s="23">
        <v>21</v>
      </c>
      <c r="N1614" s="24">
        <v>1</v>
      </c>
    </row>
    <row r="1615" spans="1:15" x14ac:dyDescent="0.3">
      <c r="A1615" s="23">
        <v>3</v>
      </c>
      <c r="B1615" s="23" t="s">
        <v>5386</v>
      </c>
      <c r="C1615" s="23" t="s">
        <v>51</v>
      </c>
      <c r="D1615" s="23" t="s">
        <v>5782</v>
      </c>
      <c r="E1615" s="23" t="s">
        <v>146</v>
      </c>
      <c r="F1615" s="23" t="s">
        <v>5784</v>
      </c>
      <c r="G1615" s="23" t="s">
        <v>5785</v>
      </c>
      <c r="H1615" s="23" t="s">
        <v>5786</v>
      </c>
      <c r="I1615" s="23" t="s">
        <v>5791</v>
      </c>
      <c r="J1615" s="23" t="s">
        <v>5100</v>
      </c>
      <c r="K1615" s="31">
        <v>41.1</v>
      </c>
      <c r="L1615" s="24">
        <v>8425144167662</v>
      </c>
      <c r="M1615" s="23">
        <v>21</v>
      </c>
      <c r="N1615" s="24">
        <v>1</v>
      </c>
    </row>
    <row r="1616" spans="1:15" x14ac:dyDescent="0.3">
      <c r="A1616" s="23">
        <v>3</v>
      </c>
      <c r="B1616" s="23" t="s">
        <v>5386</v>
      </c>
      <c r="C1616" s="23" t="s">
        <v>51</v>
      </c>
      <c r="D1616" s="23" t="s">
        <v>5782</v>
      </c>
      <c r="E1616" s="23" t="s">
        <v>146</v>
      </c>
      <c r="F1616" s="23" t="s">
        <v>5784</v>
      </c>
      <c r="G1616" s="23" t="s">
        <v>5785</v>
      </c>
      <c r="H1616" s="23" t="s">
        <v>5786</v>
      </c>
      <c r="I1616" s="23" t="s">
        <v>5792</v>
      </c>
      <c r="J1616" s="23" t="s">
        <v>5101</v>
      </c>
      <c r="K1616" s="31">
        <v>71.16</v>
      </c>
      <c r="L1616" s="24">
        <v>8425144167679</v>
      </c>
      <c r="M1616" s="23">
        <v>21</v>
      </c>
      <c r="N1616" s="24">
        <v>1</v>
      </c>
    </row>
    <row r="1617" spans="1:14" x14ac:dyDescent="0.3">
      <c r="A1617" s="23">
        <v>3</v>
      </c>
      <c r="B1617" s="23" t="s">
        <v>5386</v>
      </c>
      <c r="C1617" s="23" t="s">
        <v>51</v>
      </c>
      <c r="D1617" s="23" t="s">
        <v>5782</v>
      </c>
      <c r="E1617" s="23" t="s">
        <v>146</v>
      </c>
      <c r="F1617" s="23" t="s">
        <v>5784</v>
      </c>
      <c r="G1617" s="23" t="s">
        <v>5785</v>
      </c>
      <c r="H1617" s="23" t="s">
        <v>5786</v>
      </c>
      <c r="I1617" s="23" t="s">
        <v>5793</v>
      </c>
      <c r="J1617" s="23" t="s">
        <v>5102</v>
      </c>
      <c r="K1617" s="31">
        <v>114.47</v>
      </c>
      <c r="L1617" s="24">
        <v>8425144167686</v>
      </c>
      <c r="M1617" s="23">
        <v>21</v>
      </c>
      <c r="N1617" s="24">
        <v>1</v>
      </c>
    </row>
    <row r="1618" spans="1:14" x14ac:dyDescent="0.3">
      <c r="A1618" s="23">
        <v>3</v>
      </c>
      <c r="B1618" s="23" t="s">
        <v>5386</v>
      </c>
      <c r="C1618" s="23" t="s">
        <v>51</v>
      </c>
      <c r="D1618" s="23" t="s">
        <v>5782</v>
      </c>
      <c r="E1618" s="23" t="s">
        <v>146</v>
      </c>
      <c r="F1618" s="23" t="s">
        <v>5784</v>
      </c>
      <c r="G1618" s="23" t="s">
        <v>5785</v>
      </c>
      <c r="H1618" s="23" t="s">
        <v>5786</v>
      </c>
      <c r="I1618" s="23" t="s">
        <v>5794</v>
      </c>
      <c r="J1618" s="23" t="s">
        <v>5795</v>
      </c>
      <c r="K1618" s="31">
        <v>177.28</v>
      </c>
      <c r="L1618" s="24">
        <v>8425144167693</v>
      </c>
      <c r="M1618" s="23">
        <v>21</v>
      </c>
      <c r="N1618" s="24">
        <v>1</v>
      </c>
    </row>
    <row r="1619" spans="1:14" x14ac:dyDescent="0.3">
      <c r="A1619" s="23">
        <v>3</v>
      </c>
      <c r="B1619" s="23" t="s">
        <v>5386</v>
      </c>
      <c r="C1619" s="23" t="s">
        <v>51</v>
      </c>
      <c r="D1619" s="23" t="s">
        <v>5782</v>
      </c>
      <c r="E1619" s="23" t="s">
        <v>146</v>
      </c>
      <c r="F1619" s="23" t="s">
        <v>5784</v>
      </c>
      <c r="G1619" s="23" t="s">
        <v>5785</v>
      </c>
      <c r="H1619" s="23" t="s">
        <v>5786</v>
      </c>
      <c r="I1619" s="23" t="s">
        <v>5796</v>
      </c>
      <c r="J1619" s="23" t="s">
        <v>5103</v>
      </c>
      <c r="K1619" s="31">
        <v>18.420000000000002</v>
      </c>
      <c r="L1619" s="24">
        <v>8425144167839</v>
      </c>
      <c r="M1619" s="23">
        <v>21</v>
      </c>
      <c r="N1619" s="24">
        <v>1</v>
      </c>
    </row>
    <row r="1620" spans="1:14" x14ac:dyDescent="0.3">
      <c r="A1620" s="23">
        <v>3</v>
      </c>
      <c r="B1620" s="23" t="s">
        <v>5386</v>
      </c>
      <c r="C1620" s="23" t="s">
        <v>51</v>
      </c>
      <c r="D1620" s="23" t="s">
        <v>5782</v>
      </c>
      <c r="E1620" s="23" t="s">
        <v>146</v>
      </c>
      <c r="F1620" s="23" t="s">
        <v>5784</v>
      </c>
      <c r="G1620" s="23" t="s">
        <v>5785</v>
      </c>
      <c r="H1620" s="23" t="s">
        <v>5786</v>
      </c>
      <c r="I1620" s="23" t="s">
        <v>5797</v>
      </c>
      <c r="J1620" s="23" t="s">
        <v>5104</v>
      </c>
      <c r="K1620" s="31">
        <v>21.93</v>
      </c>
      <c r="L1620" s="24">
        <v>8425144167846</v>
      </c>
      <c r="M1620" s="23">
        <v>21</v>
      </c>
      <c r="N1620" s="24">
        <v>1</v>
      </c>
    </row>
    <row r="1621" spans="1:14" x14ac:dyDescent="0.3">
      <c r="A1621" s="23">
        <v>3</v>
      </c>
      <c r="B1621" s="23" t="s">
        <v>5386</v>
      </c>
      <c r="C1621" s="23" t="s">
        <v>51</v>
      </c>
      <c r="D1621" s="23" t="s">
        <v>5782</v>
      </c>
      <c r="E1621" s="23" t="s">
        <v>146</v>
      </c>
      <c r="F1621" s="23" t="s">
        <v>5784</v>
      </c>
      <c r="G1621" s="23" t="s">
        <v>5785</v>
      </c>
      <c r="H1621" s="23" t="s">
        <v>5786</v>
      </c>
      <c r="I1621" s="23" t="s">
        <v>5798</v>
      </c>
      <c r="J1621" s="23" t="s">
        <v>5105</v>
      </c>
      <c r="K1621" s="31">
        <v>33.06</v>
      </c>
      <c r="L1621" s="24">
        <v>8425144167853</v>
      </c>
      <c r="M1621" s="23">
        <v>21</v>
      </c>
      <c r="N1621" s="24">
        <v>1</v>
      </c>
    </row>
    <row r="1622" spans="1:14" x14ac:dyDescent="0.3">
      <c r="A1622" s="23">
        <v>3</v>
      </c>
      <c r="B1622" s="23" t="s">
        <v>5386</v>
      </c>
      <c r="C1622" s="23" t="s">
        <v>51</v>
      </c>
      <c r="D1622" s="23" t="s">
        <v>5782</v>
      </c>
      <c r="E1622" s="23" t="s">
        <v>146</v>
      </c>
      <c r="F1622" s="23" t="s">
        <v>5784</v>
      </c>
      <c r="G1622" s="23" t="s">
        <v>5785</v>
      </c>
      <c r="H1622" s="23" t="s">
        <v>5786</v>
      </c>
      <c r="I1622" s="23" t="s">
        <v>5799</v>
      </c>
      <c r="J1622" s="23" t="s">
        <v>5106</v>
      </c>
      <c r="K1622" s="31">
        <v>42.2</v>
      </c>
      <c r="L1622" s="24">
        <v>8425144167860</v>
      </c>
      <c r="M1622" s="23">
        <v>21</v>
      </c>
      <c r="N1622" s="24">
        <v>1</v>
      </c>
    </row>
    <row r="1623" spans="1:14" x14ac:dyDescent="0.3">
      <c r="A1623" s="23">
        <v>3</v>
      </c>
      <c r="B1623" s="23" t="s">
        <v>5386</v>
      </c>
      <c r="C1623" s="23" t="s">
        <v>51</v>
      </c>
      <c r="D1623" s="23" t="s">
        <v>5782</v>
      </c>
      <c r="E1623" s="23" t="s">
        <v>146</v>
      </c>
      <c r="F1623" s="23" t="s">
        <v>5784</v>
      </c>
      <c r="G1623" s="23" t="s">
        <v>5785</v>
      </c>
      <c r="H1623" s="23" t="s">
        <v>5786</v>
      </c>
      <c r="I1623" s="23" t="s">
        <v>5800</v>
      </c>
      <c r="J1623" s="23" t="s">
        <v>5107</v>
      </c>
      <c r="K1623" s="31">
        <v>72.92</v>
      </c>
      <c r="L1623" s="24">
        <v>8425144167877</v>
      </c>
      <c r="M1623" s="23">
        <v>21</v>
      </c>
      <c r="N1623" s="24">
        <v>1</v>
      </c>
    </row>
    <row r="1624" spans="1:14" x14ac:dyDescent="0.3">
      <c r="A1624" s="23">
        <v>3</v>
      </c>
      <c r="B1624" s="23" t="s">
        <v>5386</v>
      </c>
      <c r="C1624" s="23" t="s">
        <v>51</v>
      </c>
      <c r="D1624" s="23" t="s">
        <v>5782</v>
      </c>
      <c r="E1624" s="23" t="s">
        <v>146</v>
      </c>
      <c r="F1624" s="23" t="s">
        <v>5784</v>
      </c>
      <c r="G1624" s="23" t="s">
        <v>5785</v>
      </c>
      <c r="H1624" s="23" t="s">
        <v>5786</v>
      </c>
      <c r="I1624" s="23" t="s">
        <v>5801</v>
      </c>
      <c r="J1624" s="23" t="s">
        <v>5108</v>
      </c>
      <c r="K1624" s="31">
        <v>119.97</v>
      </c>
      <c r="L1624" s="24">
        <v>8425144167884</v>
      </c>
      <c r="M1624" s="23">
        <v>21</v>
      </c>
      <c r="N1624" s="24">
        <v>1</v>
      </c>
    </row>
    <row r="1625" spans="1:14" x14ac:dyDescent="0.3">
      <c r="A1625" s="23">
        <v>3</v>
      </c>
      <c r="B1625" s="23" t="s">
        <v>5386</v>
      </c>
      <c r="C1625" s="23" t="s">
        <v>51</v>
      </c>
      <c r="D1625" s="23" t="s">
        <v>5782</v>
      </c>
      <c r="E1625" s="23" t="s">
        <v>146</v>
      </c>
      <c r="F1625" s="23" t="s">
        <v>5784</v>
      </c>
      <c r="G1625" s="23" t="s">
        <v>5785</v>
      </c>
      <c r="H1625" s="23" t="s">
        <v>5786</v>
      </c>
      <c r="I1625" s="23" t="s">
        <v>5802</v>
      </c>
      <c r="J1625" s="23" t="s">
        <v>5803</v>
      </c>
      <c r="K1625" s="31">
        <v>193.31</v>
      </c>
      <c r="L1625" s="24">
        <v>8425144167891</v>
      </c>
      <c r="M1625" s="23">
        <v>21</v>
      </c>
      <c r="N1625" s="24">
        <v>1</v>
      </c>
    </row>
    <row r="1626" spans="1:14" x14ac:dyDescent="0.3">
      <c r="A1626" s="23">
        <v>3</v>
      </c>
      <c r="B1626" s="23" t="s">
        <v>5386</v>
      </c>
      <c r="C1626" s="23" t="s">
        <v>51</v>
      </c>
      <c r="D1626" s="23" t="s">
        <v>5782</v>
      </c>
      <c r="E1626" s="23" t="s">
        <v>146</v>
      </c>
      <c r="F1626" s="23" t="s">
        <v>5784</v>
      </c>
      <c r="G1626" s="23" t="s">
        <v>5785</v>
      </c>
      <c r="H1626" s="23" t="s">
        <v>5786</v>
      </c>
      <c r="I1626" s="23" t="s">
        <v>5804</v>
      </c>
      <c r="J1626" s="23" t="s">
        <v>5805</v>
      </c>
      <c r="K1626" s="31">
        <v>21.74</v>
      </c>
      <c r="L1626" s="24">
        <v>8425144167556</v>
      </c>
      <c r="M1626" s="23">
        <v>22</v>
      </c>
      <c r="N1626" s="24">
        <v>1</v>
      </c>
    </row>
    <row r="1627" spans="1:14" x14ac:dyDescent="0.3">
      <c r="A1627" s="23">
        <v>3</v>
      </c>
      <c r="B1627" s="23" t="s">
        <v>5386</v>
      </c>
      <c r="C1627" s="23" t="s">
        <v>51</v>
      </c>
      <c r="D1627" s="23" t="s">
        <v>5782</v>
      </c>
      <c r="E1627" s="23" t="s">
        <v>146</v>
      </c>
      <c r="F1627" s="23" t="s">
        <v>5784</v>
      </c>
      <c r="G1627" s="23" t="s">
        <v>5785</v>
      </c>
      <c r="H1627" s="23" t="s">
        <v>5786</v>
      </c>
      <c r="I1627" s="23" t="s">
        <v>5806</v>
      </c>
      <c r="J1627" s="23" t="s">
        <v>5807</v>
      </c>
      <c r="K1627" s="31">
        <v>22.44</v>
      </c>
      <c r="L1627" s="24">
        <v>8425144167563</v>
      </c>
      <c r="M1627" s="23">
        <v>22</v>
      </c>
      <c r="N1627" s="24">
        <v>1</v>
      </c>
    </row>
    <row r="1628" spans="1:14" x14ac:dyDescent="0.3">
      <c r="A1628" s="23">
        <v>3</v>
      </c>
      <c r="B1628" s="23" t="s">
        <v>5386</v>
      </c>
      <c r="C1628" s="23" t="s">
        <v>51</v>
      </c>
      <c r="D1628" s="23" t="s">
        <v>5782</v>
      </c>
      <c r="E1628" s="23" t="s">
        <v>146</v>
      </c>
      <c r="F1628" s="23" t="s">
        <v>5784</v>
      </c>
      <c r="G1628" s="23" t="s">
        <v>5785</v>
      </c>
      <c r="H1628" s="23" t="s">
        <v>5786</v>
      </c>
      <c r="I1628" s="23" t="s">
        <v>5808</v>
      </c>
      <c r="J1628" s="23" t="s">
        <v>5809</v>
      </c>
      <c r="K1628" s="31">
        <v>21.96</v>
      </c>
      <c r="L1628" s="24">
        <v>8425144167570</v>
      </c>
      <c r="M1628" s="23">
        <v>22</v>
      </c>
      <c r="N1628" s="24">
        <v>1</v>
      </c>
    </row>
    <row r="1629" spans="1:14" x14ac:dyDescent="0.3">
      <c r="A1629" s="23">
        <v>3</v>
      </c>
      <c r="B1629" s="23" t="s">
        <v>5386</v>
      </c>
      <c r="C1629" s="23" t="s">
        <v>51</v>
      </c>
      <c r="D1629" s="23" t="s">
        <v>5782</v>
      </c>
      <c r="E1629" s="23" t="s">
        <v>146</v>
      </c>
      <c r="F1629" s="23" t="s">
        <v>5784</v>
      </c>
      <c r="G1629" s="23" t="s">
        <v>5785</v>
      </c>
      <c r="H1629" s="23" t="s">
        <v>5786</v>
      </c>
      <c r="I1629" s="23" t="s">
        <v>5810</v>
      </c>
      <c r="J1629" s="23" t="s">
        <v>5811</v>
      </c>
      <c r="K1629" s="31">
        <v>32.130000000000003</v>
      </c>
      <c r="L1629" s="24">
        <v>8425144167587</v>
      </c>
      <c r="M1629" s="23">
        <v>22</v>
      </c>
      <c r="N1629" s="24">
        <v>1</v>
      </c>
    </row>
    <row r="1630" spans="1:14" x14ac:dyDescent="0.3">
      <c r="A1630" s="23">
        <v>3</v>
      </c>
      <c r="B1630" s="23" t="s">
        <v>5386</v>
      </c>
      <c r="C1630" s="23" t="s">
        <v>51</v>
      </c>
      <c r="D1630" s="23" t="s">
        <v>5782</v>
      </c>
      <c r="E1630" s="23" t="s">
        <v>146</v>
      </c>
      <c r="F1630" s="23" t="s">
        <v>5784</v>
      </c>
      <c r="G1630" s="23" t="s">
        <v>5785</v>
      </c>
      <c r="H1630" s="23" t="s">
        <v>5786</v>
      </c>
      <c r="I1630" s="23" t="s">
        <v>5812</v>
      </c>
      <c r="J1630" s="23" t="s">
        <v>5813</v>
      </c>
      <c r="K1630" s="31">
        <v>33.83</v>
      </c>
      <c r="L1630" s="24">
        <v>8425144167594</v>
      </c>
      <c r="M1630" s="23">
        <v>22</v>
      </c>
      <c r="N1630" s="24">
        <v>1</v>
      </c>
    </row>
    <row r="1631" spans="1:14" x14ac:dyDescent="0.3">
      <c r="A1631" s="23">
        <v>3</v>
      </c>
      <c r="B1631" s="23" t="s">
        <v>5386</v>
      </c>
      <c r="C1631" s="23" t="s">
        <v>51</v>
      </c>
      <c r="D1631" s="23" t="s">
        <v>5782</v>
      </c>
      <c r="E1631" s="23" t="s">
        <v>146</v>
      </c>
      <c r="F1631" s="23" t="s">
        <v>5784</v>
      </c>
      <c r="G1631" s="23" t="s">
        <v>5785</v>
      </c>
      <c r="H1631" s="23" t="s">
        <v>5786</v>
      </c>
      <c r="I1631" s="23" t="s">
        <v>5814</v>
      </c>
      <c r="J1631" s="23" t="s">
        <v>5815</v>
      </c>
      <c r="K1631" s="31">
        <v>22.5</v>
      </c>
      <c r="L1631" s="24">
        <v>8425144167709</v>
      </c>
      <c r="M1631" s="23">
        <v>22</v>
      </c>
      <c r="N1631" s="24">
        <v>1</v>
      </c>
    </row>
    <row r="1632" spans="1:14" x14ac:dyDescent="0.3">
      <c r="A1632" s="23">
        <v>3</v>
      </c>
      <c r="B1632" s="23" t="s">
        <v>5386</v>
      </c>
      <c r="C1632" s="23" t="s">
        <v>51</v>
      </c>
      <c r="D1632" s="23" t="s">
        <v>5782</v>
      </c>
      <c r="E1632" s="23" t="s">
        <v>146</v>
      </c>
      <c r="F1632" s="23" t="s">
        <v>5784</v>
      </c>
      <c r="G1632" s="23" t="s">
        <v>5785</v>
      </c>
      <c r="H1632" s="23" t="s">
        <v>5786</v>
      </c>
      <c r="I1632" s="23" t="s">
        <v>5816</v>
      </c>
      <c r="J1632" s="23" t="s">
        <v>5817</v>
      </c>
      <c r="K1632" s="31">
        <v>23.22</v>
      </c>
      <c r="L1632" s="24">
        <v>8425144167716</v>
      </c>
      <c r="M1632" s="23">
        <v>22</v>
      </c>
      <c r="N1632" s="24">
        <v>1</v>
      </c>
    </row>
    <row r="1633" spans="1:14" x14ac:dyDescent="0.3">
      <c r="A1633" s="23">
        <v>3</v>
      </c>
      <c r="B1633" s="23" t="s">
        <v>5386</v>
      </c>
      <c r="C1633" s="23" t="s">
        <v>51</v>
      </c>
      <c r="D1633" s="23" t="s">
        <v>5782</v>
      </c>
      <c r="E1633" s="23" t="s">
        <v>146</v>
      </c>
      <c r="F1633" s="23" t="s">
        <v>5784</v>
      </c>
      <c r="G1633" s="23" t="s">
        <v>5785</v>
      </c>
      <c r="H1633" s="23" t="s">
        <v>5786</v>
      </c>
      <c r="I1633" s="23" t="s">
        <v>5818</v>
      </c>
      <c r="J1633" s="23" t="s">
        <v>5819</v>
      </c>
      <c r="K1633" s="31">
        <v>32.92</v>
      </c>
      <c r="L1633" s="24">
        <v>8425144167723</v>
      </c>
      <c r="M1633" s="23">
        <v>22</v>
      </c>
      <c r="N1633" s="24">
        <v>1</v>
      </c>
    </row>
    <row r="1634" spans="1:14" x14ac:dyDescent="0.3">
      <c r="A1634" s="23">
        <v>3</v>
      </c>
      <c r="B1634" s="23" t="s">
        <v>5386</v>
      </c>
      <c r="C1634" s="23" t="s">
        <v>51</v>
      </c>
      <c r="D1634" s="23" t="s">
        <v>5782</v>
      </c>
      <c r="E1634" s="23" t="s">
        <v>146</v>
      </c>
      <c r="F1634" s="23" t="s">
        <v>5784</v>
      </c>
      <c r="G1634" s="23" t="s">
        <v>5785</v>
      </c>
      <c r="H1634" s="23" t="s">
        <v>5786</v>
      </c>
      <c r="I1634" s="23" t="s">
        <v>5820</v>
      </c>
      <c r="J1634" s="23" t="s">
        <v>5821</v>
      </c>
      <c r="K1634" s="31">
        <v>35.06</v>
      </c>
      <c r="L1634" s="24">
        <v>8425144167730</v>
      </c>
      <c r="M1634" s="23">
        <v>22</v>
      </c>
      <c r="N1634" s="24">
        <v>1</v>
      </c>
    </row>
    <row r="1635" spans="1:14" x14ac:dyDescent="0.3">
      <c r="A1635" s="23">
        <v>3</v>
      </c>
      <c r="B1635" s="23" t="s">
        <v>5386</v>
      </c>
      <c r="C1635" s="23" t="s">
        <v>51</v>
      </c>
      <c r="D1635" s="23" t="s">
        <v>5782</v>
      </c>
      <c r="E1635" s="23" t="s">
        <v>146</v>
      </c>
      <c r="F1635" s="23" t="s">
        <v>5784</v>
      </c>
      <c r="G1635" s="23" t="s">
        <v>5785</v>
      </c>
      <c r="H1635" s="23" t="s">
        <v>5786</v>
      </c>
      <c r="I1635" s="23" t="s">
        <v>5822</v>
      </c>
      <c r="J1635" s="23" t="s">
        <v>5823</v>
      </c>
      <c r="K1635" s="31">
        <v>21.74</v>
      </c>
      <c r="L1635" s="24">
        <v>8425144167747</v>
      </c>
      <c r="M1635" s="23">
        <v>22</v>
      </c>
      <c r="N1635" s="24">
        <v>1</v>
      </c>
    </row>
    <row r="1636" spans="1:14" x14ac:dyDescent="0.3">
      <c r="A1636" s="23">
        <v>3</v>
      </c>
      <c r="B1636" s="23" t="s">
        <v>5386</v>
      </c>
      <c r="C1636" s="23" t="s">
        <v>51</v>
      </c>
      <c r="D1636" s="23" t="s">
        <v>5782</v>
      </c>
      <c r="E1636" s="23" t="s">
        <v>146</v>
      </c>
      <c r="F1636" s="23" t="s">
        <v>5784</v>
      </c>
      <c r="G1636" s="23" t="s">
        <v>5785</v>
      </c>
      <c r="H1636" s="23" t="s">
        <v>5786</v>
      </c>
      <c r="I1636" s="23" t="s">
        <v>5824</v>
      </c>
      <c r="J1636" s="23" t="s">
        <v>5825</v>
      </c>
      <c r="K1636" s="31">
        <v>21.32</v>
      </c>
      <c r="L1636" s="24">
        <v>8425144167754</v>
      </c>
      <c r="M1636" s="23">
        <v>22</v>
      </c>
      <c r="N1636" s="24">
        <v>1</v>
      </c>
    </row>
    <row r="1637" spans="1:14" x14ac:dyDescent="0.3">
      <c r="A1637" s="23">
        <v>3</v>
      </c>
      <c r="B1637" s="23" t="s">
        <v>5386</v>
      </c>
      <c r="C1637" s="23" t="s">
        <v>51</v>
      </c>
      <c r="D1637" s="23" t="s">
        <v>5782</v>
      </c>
      <c r="E1637" s="23" t="s">
        <v>146</v>
      </c>
      <c r="F1637" s="23" t="s">
        <v>5784</v>
      </c>
      <c r="G1637" s="23" t="s">
        <v>5785</v>
      </c>
      <c r="H1637" s="23" t="s">
        <v>5786</v>
      </c>
      <c r="I1637" s="23" t="s">
        <v>5826</v>
      </c>
      <c r="J1637" s="23" t="s">
        <v>5827</v>
      </c>
      <c r="K1637" s="31">
        <v>22.44</v>
      </c>
      <c r="L1637" s="24">
        <v>8425144167761</v>
      </c>
      <c r="M1637" s="23">
        <v>22</v>
      </c>
      <c r="N1637" s="24">
        <v>1</v>
      </c>
    </row>
    <row r="1638" spans="1:14" x14ac:dyDescent="0.3">
      <c r="A1638" s="23">
        <v>3</v>
      </c>
      <c r="B1638" s="23" t="s">
        <v>5386</v>
      </c>
      <c r="C1638" s="23" t="s">
        <v>51</v>
      </c>
      <c r="D1638" s="23" t="s">
        <v>5782</v>
      </c>
      <c r="E1638" s="23" t="s">
        <v>146</v>
      </c>
      <c r="F1638" s="23" t="s">
        <v>5784</v>
      </c>
      <c r="G1638" s="23" t="s">
        <v>5785</v>
      </c>
      <c r="H1638" s="23" t="s">
        <v>5786</v>
      </c>
      <c r="I1638" s="23" t="s">
        <v>5828</v>
      </c>
      <c r="J1638" s="23" t="s">
        <v>5829</v>
      </c>
      <c r="K1638" s="31">
        <v>30.23</v>
      </c>
      <c r="L1638" s="24">
        <v>8425144167778</v>
      </c>
      <c r="M1638" s="23">
        <v>22</v>
      </c>
      <c r="N1638" s="24">
        <v>1</v>
      </c>
    </row>
    <row r="1639" spans="1:14" x14ac:dyDescent="0.3">
      <c r="A1639" s="23">
        <v>3</v>
      </c>
      <c r="B1639" s="23" t="s">
        <v>5386</v>
      </c>
      <c r="C1639" s="23" t="s">
        <v>51</v>
      </c>
      <c r="D1639" s="23" t="s">
        <v>5782</v>
      </c>
      <c r="E1639" s="23" t="s">
        <v>146</v>
      </c>
      <c r="F1639" s="23" t="s">
        <v>5784</v>
      </c>
      <c r="G1639" s="23" t="s">
        <v>5785</v>
      </c>
      <c r="H1639" s="23" t="s">
        <v>5786</v>
      </c>
      <c r="I1639" s="23" t="s">
        <v>5830</v>
      </c>
      <c r="J1639" s="23" t="s">
        <v>5831</v>
      </c>
      <c r="K1639" s="31">
        <v>33.630000000000003</v>
      </c>
      <c r="L1639" s="24">
        <v>8425144167785</v>
      </c>
      <c r="M1639" s="23">
        <v>22</v>
      </c>
      <c r="N1639" s="24">
        <v>1</v>
      </c>
    </row>
    <row r="1640" spans="1:14" x14ac:dyDescent="0.3">
      <c r="A1640" s="23">
        <v>3</v>
      </c>
      <c r="B1640" s="23" t="s">
        <v>5386</v>
      </c>
      <c r="C1640" s="23" t="s">
        <v>51</v>
      </c>
      <c r="D1640" s="23" t="s">
        <v>5782</v>
      </c>
      <c r="E1640" s="23" t="s">
        <v>146</v>
      </c>
      <c r="F1640" s="23" t="s">
        <v>5784</v>
      </c>
      <c r="G1640" s="23" t="s">
        <v>5785</v>
      </c>
      <c r="H1640" s="23" t="s">
        <v>5786</v>
      </c>
      <c r="I1640" s="23" t="s">
        <v>5832</v>
      </c>
      <c r="J1640" s="23" t="s">
        <v>5833</v>
      </c>
      <c r="K1640" s="31">
        <v>33.83</v>
      </c>
      <c r="L1640" s="24">
        <v>8425144167792</v>
      </c>
      <c r="M1640" s="23">
        <v>22</v>
      </c>
      <c r="N1640" s="24">
        <v>1</v>
      </c>
    </row>
    <row r="1641" spans="1:14" x14ac:dyDescent="0.3">
      <c r="A1641" s="23">
        <v>3</v>
      </c>
      <c r="B1641" s="23" t="s">
        <v>5386</v>
      </c>
      <c r="C1641" s="23" t="s">
        <v>51</v>
      </c>
      <c r="D1641" s="23" t="s">
        <v>5782</v>
      </c>
      <c r="E1641" s="23" t="s">
        <v>146</v>
      </c>
      <c r="F1641" s="23" t="s">
        <v>5784</v>
      </c>
      <c r="G1641" s="23" t="s">
        <v>5785</v>
      </c>
      <c r="H1641" s="23" t="s">
        <v>5786</v>
      </c>
      <c r="I1641" s="23" t="s">
        <v>5834</v>
      </c>
      <c r="J1641" s="23" t="s">
        <v>5835</v>
      </c>
      <c r="K1641" s="31">
        <v>22.5</v>
      </c>
      <c r="L1641" s="24">
        <v>8425144167907</v>
      </c>
      <c r="M1641" s="23">
        <v>22</v>
      </c>
      <c r="N1641" s="24">
        <v>1</v>
      </c>
    </row>
    <row r="1642" spans="1:14" x14ac:dyDescent="0.3">
      <c r="A1642" s="23">
        <v>3</v>
      </c>
      <c r="B1642" s="23" t="s">
        <v>5386</v>
      </c>
      <c r="C1642" s="23" t="s">
        <v>51</v>
      </c>
      <c r="D1642" s="23" t="s">
        <v>5782</v>
      </c>
      <c r="E1642" s="23" t="s">
        <v>146</v>
      </c>
      <c r="F1642" s="23" t="s">
        <v>5784</v>
      </c>
      <c r="G1642" s="23" t="s">
        <v>5785</v>
      </c>
      <c r="H1642" s="23" t="s">
        <v>5786</v>
      </c>
      <c r="I1642" s="23" t="s">
        <v>5836</v>
      </c>
      <c r="J1642" s="23" t="s">
        <v>5837</v>
      </c>
      <c r="K1642" s="31">
        <v>23.22</v>
      </c>
      <c r="L1642" s="24">
        <v>8425144167914</v>
      </c>
      <c r="M1642" s="23">
        <v>22</v>
      </c>
      <c r="N1642" s="24">
        <v>1</v>
      </c>
    </row>
    <row r="1643" spans="1:14" x14ac:dyDescent="0.3">
      <c r="A1643" s="23">
        <v>3</v>
      </c>
      <c r="B1643" s="23" t="s">
        <v>5386</v>
      </c>
      <c r="C1643" s="23" t="s">
        <v>51</v>
      </c>
      <c r="D1643" s="23" t="s">
        <v>5782</v>
      </c>
      <c r="E1643" s="23" t="s">
        <v>146</v>
      </c>
      <c r="F1643" s="23" t="s">
        <v>5784</v>
      </c>
      <c r="G1643" s="23" t="s">
        <v>5785</v>
      </c>
      <c r="H1643" s="23" t="s">
        <v>5786</v>
      </c>
      <c r="I1643" s="23" t="s">
        <v>5838</v>
      </c>
      <c r="J1643" s="23" t="s">
        <v>5839</v>
      </c>
      <c r="K1643" s="31">
        <v>34.42</v>
      </c>
      <c r="L1643" s="24">
        <v>8425144167921</v>
      </c>
      <c r="M1643" s="23">
        <v>22</v>
      </c>
      <c r="N1643" s="24">
        <v>1</v>
      </c>
    </row>
    <row r="1644" spans="1:14" x14ac:dyDescent="0.3">
      <c r="A1644" s="23">
        <v>3</v>
      </c>
      <c r="B1644" s="23" t="s">
        <v>5386</v>
      </c>
      <c r="C1644" s="23" t="s">
        <v>51</v>
      </c>
      <c r="D1644" s="23" t="s">
        <v>5782</v>
      </c>
      <c r="E1644" s="23" t="s">
        <v>146</v>
      </c>
      <c r="F1644" s="23" t="s">
        <v>5784</v>
      </c>
      <c r="G1644" s="23" t="s">
        <v>5785</v>
      </c>
      <c r="H1644" s="23" t="s">
        <v>5786</v>
      </c>
      <c r="I1644" s="23" t="s">
        <v>5840</v>
      </c>
      <c r="J1644" s="23" t="s">
        <v>5841</v>
      </c>
      <c r="K1644" s="31">
        <v>35.06</v>
      </c>
      <c r="L1644" s="24">
        <v>8425144167938</v>
      </c>
      <c r="M1644" s="23">
        <v>22</v>
      </c>
      <c r="N1644" s="24">
        <v>1</v>
      </c>
    </row>
    <row r="1645" spans="1:14" x14ac:dyDescent="0.3">
      <c r="A1645" s="23">
        <v>3</v>
      </c>
      <c r="B1645" s="23" t="s">
        <v>5386</v>
      </c>
      <c r="C1645" s="23" t="s">
        <v>51</v>
      </c>
      <c r="D1645" s="23" t="s">
        <v>5782</v>
      </c>
      <c r="E1645" s="23" t="s">
        <v>146</v>
      </c>
      <c r="F1645" s="23" t="s">
        <v>5784</v>
      </c>
      <c r="G1645" s="23" t="s">
        <v>5785</v>
      </c>
      <c r="H1645" s="23" t="s">
        <v>5786</v>
      </c>
      <c r="I1645" s="23" t="s">
        <v>5842</v>
      </c>
      <c r="J1645" s="23" t="s">
        <v>5843</v>
      </c>
      <c r="K1645" s="31">
        <v>20.46</v>
      </c>
      <c r="L1645" s="24">
        <v>8425144167945</v>
      </c>
      <c r="M1645" s="23">
        <v>23</v>
      </c>
      <c r="N1645" s="24">
        <v>1</v>
      </c>
    </row>
    <row r="1646" spans="1:14" x14ac:dyDescent="0.3">
      <c r="A1646" s="23">
        <v>3</v>
      </c>
      <c r="B1646" s="23" t="s">
        <v>5386</v>
      </c>
      <c r="C1646" s="23" t="s">
        <v>51</v>
      </c>
      <c r="D1646" s="23" t="s">
        <v>5782</v>
      </c>
      <c r="E1646" s="23" t="s">
        <v>146</v>
      </c>
      <c r="F1646" s="23" t="s">
        <v>5784</v>
      </c>
      <c r="G1646" s="23" t="s">
        <v>5785</v>
      </c>
      <c r="H1646" s="23" t="s">
        <v>5786</v>
      </c>
      <c r="I1646" s="23" t="s">
        <v>5844</v>
      </c>
      <c r="J1646" s="23" t="s">
        <v>5845</v>
      </c>
      <c r="K1646" s="31">
        <v>21.57</v>
      </c>
      <c r="L1646" s="24">
        <v>8425144167952</v>
      </c>
      <c r="M1646" s="23">
        <v>23</v>
      </c>
      <c r="N1646" s="24">
        <v>1</v>
      </c>
    </row>
    <row r="1647" spans="1:14" x14ac:dyDescent="0.3">
      <c r="A1647" s="23">
        <v>3</v>
      </c>
      <c r="B1647" s="23" t="s">
        <v>5386</v>
      </c>
      <c r="C1647" s="23" t="s">
        <v>51</v>
      </c>
      <c r="D1647" s="23" t="s">
        <v>5782</v>
      </c>
      <c r="E1647" s="23" t="s">
        <v>146</v>
      </c>
      <c r="F1647" s="23" t="s">
        <v>5784</v>
      </c>
      <c r="G1647" s="23" t="s">
        <v>5785</v>
      </c>
      <c r="H1647" s="23" t="s">
        <v>5786</v>
      </c>
      <c r="I1647" s="23" t="s">
        <v>5846</v>
      </c>
      <c r="J1647" s="23" t="s">
        <v>5847</v>
      </c>
      <c r="K1647" s="31">
        <v>30.05</v>
      </c>
      <c r="L1647" s="24">
        <v>8425144167969</v>
      </c>
      <c r="M1647" s="23">
        <v>23</v>
      </c>
      <c r="N1647" s="24">
        <v>1</v>
      </c>
    </row>
    <row r="1648" spans="1:14" x14ac:dyDescent="0.3">
      <c r="A1648" s="23">
        <v>3</v>
      </c>
      <c r="B1648" s="23" t="s">
        <v>5386</v>
      </c>
      <c r="C1648" s="23" t="s">
        <v>51</v>
      </c>
      <c r="D1648" s="23" t="s">
        <v>5782</v>
      </c>
      <c r="E1648" s="23" t="s">
        <v>146</v>
      </c>
      <c r="F1648" s="23" t="s">
        <v>5784</v>
      </c>
      <c r="G1648" s="23" t="s">
        <v>5785</v>
      </c>
      <c r="H1648" s="23" t="s">
        <v>5786</v>
      </c>
      <c r="I1648" s="23" t="s">
        <v>5848</v>
      </c>
      <c r="J1648" s="23" t="s">
        <v>5849</v>
      </c>
      <c r="K1648" s="31">
        <v>30.8</v>
      </c>
      <c r="L1648" s="24">
        <v>8425144167976</v>
      </c>
      <c r="M1648" s="23">
        <v>23</v>
      </c>
      <c r="N1648" s="24">
        <v>1</v>
      </c>
    </row>
    <row r="1649" spans="1:14" x14ac:dyDescent="0.3">
      <c r="A1649" s="23">
        <v>3</v>
      </c>
      <c r="B1649" s="23" t="s">
        <v>5386</v>
      </c>
      <c r="C1649" s="23" t="s">
        <v>51</v>
      </c>
      <c r="D1649" s="23" t="s">
        <v>5782</v>
      </c>
      <c r="E1649" s="23" t="s">
        <v>146</v>
      </c>
      <c r="F1649" s="23" t="s">
        <v>5784</v>
      </c>
      <c r="G1649" s="23" t="s">
        <v>5785</v>
      </c>
      <c r="H1649" s="23" t="s">
        <v>5786</v>
      </c>
      <c r="I1649" s="23" t="s">
        <v>5850</v>
      </c>
      <c r="J1649" s="23" t="s">
        <v>5851</v>
      </c>
      <c r="K1649" s="31">
        <v>21.58</v>
      </c>
      <c r="L1649" s="24">
        <v>8425144167983</v>
      </c>
      <c r="M1649" s="23">
        <v>23</v>
      </c>
      <c r="N1649" s="24">
        <v>1</v>
      </c>
    </row>
    <row r="1650" spans="1:14" x14ac:dyDescent="0.3">
      <c r="A1650" s="23">
        <v>3</v>
      </c>
      <c r="B1650" s="23" t="s">
        <v>5386</v>
      </c>
      <c r="C1650" s="23" t="s">
        <v>51</v>
      </c>
      <c r="D1650" s="23" t="s">
        <v>5782</v>
      </c>
      <c r="E1650" s="23" t="s">
        <v>146</v>
      </c>
      <c r="F1650" s="23" t="s">
        <v>5784</v>
      </c>
      <c r="G1650" s="23" t="s">
        <v>5785</v>
      </c>
      <c r="H1650" s="23" t="s">
        <v>5786</v>
      </c>
      <c r="I1650" s="23" t="s">
        <v>5852</v>
      </c>
      <c r="J1650" s="23" t="s">
        <v>5853</v>
      </c>
      <c r="K1650" s="31">
        <v>22.79</v>
      </c>
      <c r="L1650" s="24">
        <v>8425144167990</v>
      </c>
      <c r="M1650" s="23">
        <v>23</v>
      </c>
      <c r="N1650" s="24">
        <v>1</v>
      </c>
    </row>
    <row r="1651" spans="1:14" x14ac:dyDescent="0.3">
      <c r="A1651" s="23">
        <v>3</v>
      </c>
      <c r="B1651" s="23" t="s">
        <v>5386</v>
      </c>
      <c r="C1651" s="23" t="s">
        <v>51</v>
      </c>
      <c r="D1651" s="23" t="s">
        <v>5782</v>
      </c>
      <c r="E1651" s="23" t="s">
        <v>146</v>
      </c>
      <c r="F1651" s="23" t="s">
        <v>5784</v>
      </c>
      <c r="G1651" s="23" t="s">
        <v>5785</v>
      </c>
      <c r="H1651" s="23" t="s">
        <v>5786</v>
      </c>
      <c r="I1651" s="23" t="s">
        <v>5854</v>
      </c>
      <c r="J1651" s="23" t="s">
        <v>5855</v>
      </c>
      <c r="K1651" s="31">
        <v>29.35</v>
      </c>
      <c r="L1651" s="24">
        <v>8425144168003</v>
      </c>
      <c r="M1651" s="23">
        <v>23</v>
      </c>
      <c r="N1651" s="24">
        <v>1</v>
      </c>
    </row>
    <row r="1652" spans="1:14" x14ac:dyDescent="0.3">
      <c r="A1652" s="23">
        <v>3</v>
      </c>
      <c r="B1652" s="23" t="s">
        <v>5386</v>
      </c>
      <c r="C1652" s="23" t="s">
        <v>51</v>
      </c>
      <c r="D1652" s="23" t="s">
        <v>5782</v>
      </c>
      <c r="E1652" s="23" t="s">
        <v>146</v>
      </c>
      <c r="F1652" s="23" t="s">
        <v>5856</v>
      </c>
      <c r="G1652" s="23" t="s">
        <v>1599</v>
      </c>
      <c r="H1652" s="23" t="s">
        <v>5857</v>
      </c>
      <c r="I1652" s="23">
        <v>32515</v>
      </c>
      <c r="J1652" s="23" t="s">
        <v>5858</v>
      </c>
      <c r="K1652" s="31">
        <v>35.76</v>
      </c>
      <c r="L1652" s="24">
        <v>8425144168065</v>
      </c>
      <c r="M1652" s="23" t="s">
        <v>5859</v>
      </c>
      <c r="N1652" s="24">
        <v>1</v>
      </c>
    </row>
    <row r="1653" spans="1:14" x14ac:dyDescent="0.3">
      <c r="A1653" s="23">
        <v>3</v>
      </c>
      <c r="B1653" s="23" t="s">
        <v>5386</v>
      </c>
      <c r="C1653" s="23" t="s">
        <v>51</v>
      </c>
      <c r="D1653" s="23" t="s">
        <v>5782</v>
      </c>
      <c r="E1653" s="23" t="s">
        <v>146</v>
      </c>
      <c r="F1653" s="23" t="s">
        <v>5783</v>
      </c>
      <c r="G1653" s="23" t="s">
        <v>147</v>
      </c>
      <c r="H1653" s="23" t="s">
        <v>5786</v>
      </c>
      <c r="I1653" s="23" t="s">
        <v>5873</v>
      </c>
      <c r="J1653" s="23" t="s">
        <v>5874</v>
      </c>
      <c r="K1653" s="31">
        <v>26.04</v>
      </c>
      <c r="L1653" s="24">
        <v>8425144193791</v>
      </c>
      <c r="M1653" s="23">
        <v>59</v>
      </c>
      <c r="N1653" s="24">
        <v>1</v>
      </c>
    </row>
    <row r="1654" spans="1:14" x14ac:dyDescent="0.3">
      <c r="A1654" s="23">
        <v>3</v>
      </c>
      <c r="B1654" s="23" t="s">
        <v>5386</v>
      </c>
      <c r="C1654" s="23" t="s">
        <v>51</v>
      </c>
      <c r="D1654" s="23" t="s">
        <v>5782</v>
      </c>
      <c r="E1654" s="23" t="s">
        <v>146</v>
      </c>
      <c r="F1654" s="23" t="s">
        <v>5783</v>
      </c>
      <c r="G1654" s="23" t="s">
        <v>147</v>
      </c>
      <c r="H1654" s="23" t="s">
        <v>5786</v>
      </c>
      <c r="I1654" s="23" t="s">
        <v>5875</v>
      </c>
      <c r="J1654" s="23" t="s">
        <v>5876</v>
      </c>
      <c r="K1654" s="31">
        <v>37.840000000000003</v>
      </c>
      <c r="L1654" s="24">
        <v>8425144193807</v>
      </c>
      <c r="M1654" s="23">
        <v>59</v>
      </c>
      <c r="N1654" s="24">
        <v>1</v>
      </c>
    </row>
    <row r="1655" spans="1:14" x14ac:dyDescent="0.3">
      <c r="A1655" s="23">
        <v>3</v>
      </c>
      <c r="B1655" s="23" t="s">
        <v>5386</v>
      </c>
      <c r="C1655" s="23" t="s">
        <v>51</v>
      </c>
      <c r="D1655" s="23" t="s">
        <v>5782</v>
      </c>
      <c r="E1655" s="23" t="s">
        <v>146</v>
      </c>
      <c r="F1655" s="23" t="s">
        <v>5783</v>
      </c>
      <c r="G1655" s="23" t="s">
        <v>147</v>
      </c>
      <c r="H1655" s="23" t="s">
        <v>5786</v>
      </c>
      <c r="I1655" s="23" t="s">
        <v>5877</v>
      </c>
      <c r="J1655" s="23" t="s">
        <v>5878</v>
      </c>
      <c r="K1655" s="31">
        <v>53.9</v>
      </c>
      <c r="L1655" s="24">
        <v>8425144193814</v>
      </c>
      <c r="M1655" s="23">
        <v>59</v>
      </c>
      <c r="N1655" s="24">
        <v>1</v>
      </c>
    </row>
    <row r="1656" spans="1:14" x14ac:dyDescent="0.3">
      <c r="A1656" s="23">
        <v>3</v>
      </c>
      <c r="B1656" s="23" t="s">
        <v>5386</v>
      </c>
      <c r="C1656" s="23" t="s">
        <v>51</v>
      </c>
      <c r="D1656" s="23" t="s">
        <v>5782</v>
      </c>
      <c r="E1656" s="23" t="s">
        <v>146</v>
      </c>
      <c r="F1656" s="23" t="s">
        <v>5783</v>
      </c>
      <c r="G1656" s="23" t="s">
        <v>147</v>
      </c>
      <c r="H1656" s="23" t="s">
        <v>5786</v>
      </c>
      <c r="I1656" s="23" t="s">
        <v>5879</v>
      </c>
      <c r="J1656" s="23" t="s">
        <v>5880</v>
      </c>
      <c r="K1656" s="31">
        <v>92.03</v>
      </c>
      <c r="L1656" s="24">
        <v>8425144193821</v>
      </c>
      <c r="M1656" s="23">
        <v>59</v>
      </c>
      <c r="N1656" s="24">
        <v>1</v>
      </c>
    </row>
    <row r="1657" spans="1:14" x14ac:dyDescent="0.3">
      <c r="A1657" s="23">
        <v>3</v>
      </c>
      <c r="B1657" s="23" t="s">
        <v>5386</v>
      </c>
      <c r="C1657" s="23" t="s">
        <v>51</v>
      </c>
      <c r="D1657" s="23" t="s">
        <v>5782</v>
      </c>
      <c r="E1657" s="23" t="s">
        <v>146</v>
      </c>
      <c r="F1657" s="23" t="s">
        <v>5783</v>
      </c>
      <c r="G1657" s="23" t="s">
        <v>147</v>
      </c>
      <c r="H1657" s="23" t="s">
        <v>5786</v>
      </c>
      <c r="I1657" s="23" t="s">
        <v>5881</v>
      </c>
      <c r="J1657" s="23" t="s">
        <v>5882</v>
      </c>
      <c r="K1657" s="31">
        <v>146.22999999999999</v>
      </c>
      <c r="L1657" s="24">
        <v>8425144193838</v>
      </c>
      <c r="M1657" s="23">
        <v>59</v>
      </c>
      <c r="N1657" s="24">
        <v>1</v>
      </c>
    </row>
    <row r="1658" spans="1:14" x14ac:dyDescent="0.3">
      <c r="A1658" s="23">
        <v>3</v>
      </c>
      <c r="B1658" s="23" t="s">
        <v>5386</v>
      </c>
      <c r="C1658" s="23" t="s">
        <v>51</v>
      </c>
      <c r="D1658" s="23" t="s">
        <v>5782</v>
      </c>
      <c r="E1658" s="23" t="s">
        <v>146</v>
      </c>
      <c r="F1658" s="23" t="s">
        <v>5783</v>
      </c>
      <c r="G1658" s="23" t="s">
        <v>147</v>
      </c>
      <c r="H1658" s="23" t="s">
        <v>5786</v>
      </c>
      <c r="I1658" s="23" t="s">
        <v>5883</v>
      </c>
      <c r="J1658" s="23" t="s">
        <v>5884</v>
      </c>
      <c r="K1658" s="31">
        <v>17.309999999999999</v>
      </c>
      <c r="L1658" s="24">
        <v>8425144193845</v>
      </c>
      <c r="M1658" s="23">
        <v>59</v>
      </c>
      <c r="N1658" s="24">
        <v>1</v>
      </c>
    </row>
    <row r="1659" spans="1:14" x14ac:dyDescent="0.3">
      <c r="A1659" s="23">
        <v>3</v>
      </c>
      <c r="B1659" s="23" t="s">
        <v>5386</v>
      </c>
      <c r="C1659" s="23" t="s">
        <v>51</v>
      </c>
      <c r="D1659" s="23" t="s">
        <v>5782</v>
      </c>
      <c r="E1659" s="23" t="s">
        <v>146</v>
      </c>
      <c r="F1659" s="23" t="s">
        <v>5783</v>
      </c>
      <c r="G1659" s="23" t="s">
        <v>147</v>
      </c>
      <c r="H1659" s="23" t="s">
        <v>5786</v>
      </c>
      <c r="I1659" s="23" t="s">
        <v>5885</v>
      </c>
      <c r="J1659" s="23" t="s">
        <v>5886</v>
      </c>
      <c r="K1659" s="31">
        <v>23.79</v>
      </c>
      <c r="L1659" s="24">
        <v>8425144193852</v>
      </c>
      <c r="M1659" s="23">
        <v>59</v>
      </c>
      <c r="N1659" s="24">
        <v>1</v>
      </c>
    </row>
    <row r="1660" spans="1:14" x14ac:dyDescent="0.3">
      <c r="A1660" s="23">
        <v>3</v>
      </c>
      <c r="B1660" s="23" t="s">
        <v>5386</v>
      </c>
      <c r="C1660" s="23" t="s">
        <v>51</v>
      </c>
      <c r="D1660" s="23" t="s">
        <v>5782</v>
      </c>
      <c r="E1660" s="23" t="s">
        <v>146</v>
      </c>
      <c r="F1660" s="23" t="s">
        <v>5783</v>
      </c>
      <c r="G1660" s="23" t="s">
        <v>147</v>
      </c>
      <c r="H1660" s="23" t="s">
        <v>5786</v>
      </c>
      <c r="I1660" s="23" t="s">
        <v>5887</v>
      </c>
      <c r="J1660" s="23" t="s">
        <v>5888</v>
      </c>
      <c r="K1660" s="31">
        <v>25.98</v>
      </c>
      <c r="L1660" s="24">
        <v>8425144193869</v>
      </c>
      <c r="M1660" s="23">
        <v>59</v>
      </c>
      <c r="N1660" s="24">
        <v>1</v>
      </c>
    </row>
    <row r="1661" spans="1:14" x14ac:dyDescent="0.3">
      <c r="A1661" s="23">
        <v>3</v>
      </c>
      <c r="B1661" s="23" t="s">
        <v>5386</v>
      </c>
      <c r="C1661" s="23" t="s">
        <v>51</v>
      </c>
      <c r="D1661" s="23" t="s">
        <v>5782</v>
      </c>
      <c r="E1661" s="23" t="s">
        <v>146</v>
      </c>
      <c r="F1661" s="23" t="s">
        <v>5783</v>
      </c>
      <c r="G1661" s="23" t="s">
        <v>147</v>
      </c>
      <c r="H1661" s="23" t="s">
        <v>5786</v>
      </c>
      <c r="I1661" s="23" t="s">
        <v>5889</v>
      </c>
      <c r="J1661" s="23" t="s">
        <v>5890</v>
      </c>
      <c r="K1661" s="31">
        <v>25.18</v>
      </c>
      <c r="L1661" s="24">
        <v>8425144193876</v>
      </c>
      <c r="M1661" s="23">
        <v>59</v>
      </c>
      <c r="N1661" s="24">
        <v>1</v>
      </c>
    </row>
    <row r="1662" spans="1:14" x14ac:dyDescent="0.3">
      <c r="A1662" s="23">
        <v>3</v>
      </c>
      <c r="B1662" s="23" t="s">
        <v>5386</v>
      </c>
      <c r="C1662" s="23" t="s">
        <v>51</v>
      </c>
      <c r="D1662" s="23" t="s">
        <v>5782</v>
      </c>
      <c r="E1662" s="23" t="s">
        <v>146</v>
      </c>
      <c r="F1662" s="23" t="s">
        <v>5783</v>
      </c>
      <c r="G1662" s="23" t="s">
        <v>147</v>
      </c>
      <c r="H1662" s="23" t="s">
        <v>5786</v>
      </c>
      <c r="I1662" s="23" t="s">
        <v>5891</v>
      </c>
      <c r="J1662" s="23" t="s">
        <v>5892</v>
      </c>
      <c r="K1662" s="31">
        <v>38.94</v>
      </c>
      <c r="L1662" s="24">
        <v>8425144193883</v>
      </c>
      <c r="M1662" s="23">
        <v>59</v>
      </c>
      <c r="N1662" s="24">
        <v>1</v>
      </c>
    </row>
    <row r="1663" spans="1:14" x14ac:dyDescent="0.3">
      <c r="A1663" s="23">
        <v>3</v>
      </c>
      <c r="B1663" s="23" t="s">
        <v>5386</v>
      </c>
      <c r="C1663" s="23" t="s">
        <v>51</v>
      </c>
      <c r="D1663" s="23" t="s">
        <v>5782</v>
      </c>
      <c r="E1663" s="23" t="s">
        <v>146</v>
      </c>
      <c r="F1663" s="23" t="s">
        <v>5783</v>
      </c>
      <c r="G1663" s="23" t="s">
        <v>147</v>
      </c>
      <c r="H1663" s="23" t="s">
        <v>5786</v>
      </c>
      <c r="I1663" s="23" t="s">
        <v>5893</v>
      </c>
      <c r="J1663" s="23" t="s">
        <v>5894</v>
      </c>
      <c r="K1663" s="31">
        <v>18.34</v>
      </c>
      <c r="L1663" s="24">
        <v>8425144193890</v>
      </c>
      <c r="M1663" s="23">
        <v>59</v>
      </c>
      <c r="N1663" s="24">
        <v>1</v>
      </c>
    </row>
    <row r="1664" spans="1:14" x14ac:dyDescent="0.3">
      <c r="A1664" s="23">
        <v>3</v>
      </c>
      <c r="B1664" s="23" t="s">
        <v>5386</v>
      </c>
      <c r="C1664" s="23" t="s">
        <v>51</v>
      </c>
      <c r="D1664" s="23" t="s">
        <v>5782</v>
      </c>
      <c r="E1664" s="23" t="s">
        <v>146</v>
      </c>
      <c r="F1664" s="23" t="s">
        <v>5783</v>
      </c>
      <c r="G1664" s="23" t="s">
        <v>147</v>
      </c>
      <c r="H1664" s="23" t="s">
        <v>5786</v>
      </c>
      <c r="I1664" s="23" t="s">
        <v>5895</v>
      </c>
      <c r="J1664" s="23" t="s">
        <v>5894</v>
      </c>
      <c r="K1664" s="31">
        <v>24.82</v>
      </c>
      <c r="L1664" s="24">
        <v>8425144193906</v>
      </c>
      <c r="M1664" s="23">
        <v>59</v>
      </c>
      <c r="N1664" s="24">
        <v>1</v>
      </c>
    </row>
    <row r="1665" spans="1:14" x14ac:dyDescent="0.3">
      <c r="A1665" s="23">
        <v>3</v>
      </c>
      <c r="B1665" s="23" t="s">
        <v>5386</v>
      </c>
      <c r="C1665" s="23" t="s">
        <v>51</v>
      </c>
      <c r="D1665" s="23" t="s">
        <v>5782</v>
      </c>
      <c r="E1665" s="23" t="s">
        <v>146</v>
      </c>
      <c r="F1665" s="23" t="s">
        <v>5783</v>
      </c>
      <c r="G1665" s="23" t="s">
        <v>147</v>
      </c>
      <c r="H1665" s="23" t="s">
        <v>5786</v>
      </c>
      <c r="I1665" s="23" t="s">
        <v>5896</v>
      </c>
      <c r="J1665" s="23" t="s">
        <v>5894</v>
      </c>
      <c r="K1665" s="31">
        <v>27.92</v>
      </c>
      <c r="L1665" s="24">
        <v>8425144193913</v>
      </c>
      <c r="M1665" s="23">
        <v>59</v>
      </c>
      <c r="N1665" s="24">
        <v>1</v>
      </c>
    </row>
    <row r="1666" spans="1:14" x14ac:dyDescent="0.3">
      <c r="A1666" s="23">
        <v>3</v>
      </c>
      <c r="B1666" s="23" t="s">
        <v>5386</v>
      </c>
      <c r="C1666" s="23" t="s">
        <v>51</v>
      </c>
      <c r="D1666" s="23" t="s">
        <v>5782</v>
      </c>
      <c r="E1666" s="23" t="s">
        <v>146</v>
      </c>
      <c r="F1666" s="23" t="s">
        <v>5783</v>
      </c>
      <c r="G1666" s="23" t="s">
        <v>147</v>
      </c>
      <c r="H1666" s="23" t="s">
        <v>5786</v>
      </c>
      <c r="I1666" s="23" t="s">
        <v>5897</v>
      </c>
      <c r="J1666" s="23" t="s">
        <v>5894</v>
      </c>
      <c r="K1666" s="31">
        <v>40.880000000000003</v>
      </c>
      <c r="L1666" s="24">
        <v>8425144193920</v>
      </c>
      <c r="M1666" s="23">
        <v>59</v>
      </c>
      <c r="N1666" s="24">
        <v>1</v>
      </c>
    </row>
    <row r="1667" spans="1:14" x14ac:dyDescent="0.3">
      <c r="A1667" s="23">
        <v>3</v>
      </c>
      <c r="B1667" s="23" t="s">
        <v>5386</v>
      </c>
      <c r="C1667" s="23" t="s">
        <v>51</v>
      </c>
      <c r="D1667" s="23" t="s">
        <v>5782</v>
      </c>
      <c r="E1667" s="23" t="s">
        <v>146</v>
      </c>
      <c r="F1667" s="23" t="s">
        <v>5783</v>
      </c>
      <c r="G1667" s="23" t="s">
        <v>147</v>
      </c>
      <c r="H1667" s="23" t="s">
        <v>5786</v>
      </c>
      <c r="I1667" s="23" t="s">
        <v>5898</v>
      </c>
      <c r="J1667" s="23" t="s">
        <v>5899</v>
      </c>
      <c r="K1667" s="31">
        <v>16.23</v>
      </c>
      <c r="L1667" s="24">
        <v>8425144193937</v>
      </c>
      <c r="M1667" s="23">
        <v>59</v>
      </c>
      <c r="N1667" s="24">
        <v>1</v>
      </c>
    </row>
    <row r="1668" spans="1:14" x14ac:dyDescent="0.3">
      <c r="A1668" s="23">
        <v>3</v>
      </c>
      <c r="B1668" s="23" t="s">
        <v>5386</v>
      </c>
      <c r="C1668" s="23" t="s">
        <v>51</v>
      </c>
      <c r="D1668" s="23" t="s">
        <v>5782</v>
      </c>
      <c r="E1668" s="23" t="s">
        <v>146</v>
      </c>
      <c r="F1668" s="23" t="s">
        <v>5783</v>
      </c>
      <c r="G1668" s="23" t="s">
        <v>147</v>
      </c>
      <c r="H1668" s="23" t="s">
        <v>5786</v>
      </c>
      <c r="I1668" s="23" t="s">
        <v>5900</v>
      </c>
      <c r="J1668" s="23" t="s">
        <v>5901</v>
      </c>
      <c r="K1668" s="31">
        <v>23.01</v>
      </c>
      <c r="L1668" s="24">
        <v>8425144193944</v>
      </c>
      <c r="M1668" s="23">
        <v>59</v>
      </c>
      <c r="N1668" s="24">
        <v>1</v>
      </c>
    </row>
    <row r="1669" spans="1:14" x14ac:dyDescent="0.3">
      <c r="A1669" s="23">
        <v>3</v>
      </c>
      <c r="B1669" s="23" t="s">
        <v>5386</v>
      </c>
      <c r="C1669" s="23" t="s">
        <v>51</v>
      </c>
      <c r="D1669" s="23" t="s">
        <v>5782</v>
      </c>
      <c r="E1669" s="23" t="s">
        <v>146</v>
      </c>
      <c r="F1669" s="23" t="s">
        <v>5783</v>
      </c>
      <c r="G1669" s="23" t="s">
        <v>147</v>
      </c>
      <c r="H1669" s="23" t="s">
        <v>5786</v>
      </c>
      <c r="I1669" s="23" t="s">
        <v>5902</v>
      </c>
      <c r="J1669" s="23" t="s">
        <v>5903</v>
      </c>
      <c r="K1669" s="31">
        <v>34.619999999999997</v>
      </c>
      <c r="L1669" s="24">
        <v>8425144193951</v>
      </c>
      <c r="M1669" s="23">
        <v>59</v>
      </c>
      <c r="N1669" s="24">
        <v>1</v>
      </c>
    </row>
    <row r="1670" spans="1:14" x14ac:dyDescent="0.3">
      <c r="A1670" s="23">
        <v>3</v>
      </c>
      <c r="B1670" s="23" t="s">
        <v>5386</v>
      </c>
      <c r="C1670" s="23" t="s">
        <v>51</v>
      </c>
      <c r="D1670" s="23" t="s">
        <v>5782</v>
      </c>
      <c r="E1670" s="23" t="s">
        <v>146</v>
      </c>
      <c r="F1670" s="23" t="s">
        <v>5783</v>
      </c>
      <c r="G1670" s="23" t="s">
        <v>147</v>
      </c>
      <c r="H1670" s="23" t="s">
        <v>5786</v>
      </c>
      <c r="I1670" s="23" t="s">
        <v>5904</v>
      </c>
      <c r="J1670" s="23" t="s">
        <v>5905</v>
      </c>
      <c r="K1670" s="31">
        <v>21.91</v>
      </c>
      <c r="L1670" s="24">
        <v>8425144193708</v>
      </c>
      <c r="M1670" s="23">
        <v>59</v>
      </c>
      <c r="N1670" s="24">
        <v>1</v>
      </c>
    </row>
    <row r="1671" spans="1:14" x14ac:dyDescent="0.3">
      <c r="A1671" s="23">
        <v>3</v>
      </c>
      <c r="B1671" s="23" t="s">
        <v>5386</v>
      </c>
      <c r="C1671" s="23" t="s">
        <v>51</v>
      </c>
      <c r="D1671" s="23" t="s">
        <v>5782</v>
      </c>
      <c r="E1671" s="23" t="s">
        <v>146</v>
      </c>
      <c r="F1671" s="23" t="s">
        <v>5783</v>
      </c>
      <c r="G1671" s="23" t="s">
        <v>147</v>
      </c>
      <c r="H1671" s="23" t="s">
        <v>5786</v>
      </c>
      <c r="I1671" s="23" t="s">
        <v>5906</v>
      </c>
      <c r="J1671" s="23" t="s">
        <v>5907</v>
      </c>
      <c r="K1671" s="31">
        <v>30.78</v>
      </c>
      <c r="L1671" s="24">
        <v>8425144193715</v>
      </c>
      <c r="M1671" s="23">
        <v>59</v>
      </c>
      <c r="N1671" s="24">
        <v>1</v>
      </c>
    </row>
    <row r="1672" spans="1:14" x14ac:dyDescent="0.3">
      <c r="A1672" s="23">
        <v>3</v>
      </c>
      <c r="B1672" s="23" t="s">
        <v>5386</v>
      </c>
      <c r="C1672" s="23" t="s">
        <v>51</v>
      </c>
      <c r="D1672" s="23" t="s">
        <v>5782</v>
      </c>
      <c r="E1672" s="23" t="s">
        <v>146</v>
      </c>
      <c r="F1672" s="23" t="s">
        <v>5783</v>
      </c>
      <c r="G1672" s="23" t="s">
        <v>147</v>
      </c>
      <c r="H1672" s="23" t="s">
        <v>5786</v>
      </c>
      <c r="I1672" s="23" t="s">
        <v>5908</v>
      </c>
      <c r="J1672" s="23" t="s">
        <v>5909</v>
      </c>
      <c r="K1672" s="31">
        <v>43.82</v>
      </c>
      <c r="L1672" s="24">
        <v>8425144193722</v>
      </c>
      <c r="M1672" s="23">
        <v>59</v>
      </c>
      <c r="N1672" s="24">
        <v>1</v>
      </c>
    </row>
    <row r="1673" spans="1:14" x14ac:dyDescent="0.3">
      <c r="A1673" s="23">
        <v>3</v>
      </c>
      <c r="B1673" s="23" t="s">
        <v>5386</v>
      </c>
      <c r="C1673" s="23" t="s">
        <v>51</v>
      </c>
      <c r="D1673" s="23" t="s">
        <v>5782</v>
      </c>
      <c r="E1673" s="23" t="s">
        <v>146</v>
      </c>
      <c r="F1673" s="23" t="s">
        <v>5783</v>
      </c>
      <c r="G1673" s="23" t="s">
        <v>147</v>
      </c>
      <c r="H1673" s="23" t="s">
        <v>5786</v>
      </c>
      <c r="I1673" s="23" t="s">
        <v>5910</v>
      </c>
      <c r="J1673" s="23" t="s">
        <v>5911</v>
      </c>
      <c r="K1673" s="31">
        <v>64.55</v>
      </c>
      <c r="L1673" s="24">
        <v>8425144193739</v>
      </c>
      <c r="M1673" s="23">
        <v>59</v>
      </c>
      <c r="N1673" s="24">
        <v>1</v>
      </c>
    </row>
    <row r="1674" spans="1:14" x14ac:dyDescent="0.3">
      <c r="A1674" s="23">
        <v>3</v>
      </c>
      <c r="B1674" s="23" t="s">
        <v>5386</v>
      </c>
      <c r="C1674" s="23" t="s">
        <v>51</v>
      </c>
      <c r="D1674" s="23" t="s">
        <v>5782</v>
      </c>
      <c r="E1674" s="23" t="s">
        <v>146</v>
      </c>
      <c r="F1674" s="23" t="s">
        <v>5783</v>
      </c>
      <c r="G1674" s="23" t="s">
        <v>147</v>
      </c>
      <c r="H1674" s="23" t="s">
        <v>5786</v>
      </c>
      <c r="I1674" s="23" t="s">
        <v>5912</v>
      </c>
      <c r="J1674" s="23" t="s">
        <v>5913</v>
      </c>
      <c r="K1674" s="31">
        <v>110.86</v>
      </c>
      <c r="L1674" s="24">
        <v>8425144193746</v>
      </c>
      <c r="M1674" s="23">
        <v>59</v>
      </c>
      <c r="N1674" s="24">
        <v>1</v>
      </c>
    </row>
    <row r="1675" spans="1:14" x14ac:dyDescent="0.3">
      <c r="A1675" s="23">
        <v>3</v>
      </c>
      <c r="B1675" s="23" t="s">
        <v>5386</v>
      </c>
      <c r="C1675" s="23" t="s">
        <v>51</v>
      </c>
      <c r="D1675" s="23" t="s">
        <v>5782</v>
      </c>
      <c r="E1675" s="23" t="s">
        <v>146</v>
      </c>
      <c r="F1675" s="23" t="s">
        <v>5783</v>
      </c>
      <c r="G1675" s="23" t="s">
        <v>147</v>
      </c>
      <c r="H1675" s="23" t="s">
        <v>5786</v>
      </c>
      <c r="I1675" s="23" t="s">
        <v>5914</v>
      </c>
      <c r="J1675" s="23" t="s">
        <v>5915</v>
      </c>
      <c r="K1675" s="31">
        <v>180.36</v>
      </c>
      <c r="L1675" s="24">
        <v>8425144193753</v>
      </c>
      <c r="M1675" s="23">
        <v>59</v>
      </c>
      <c r="N1675" s="24">
        <v>1</v>
      </c>
    </row>
    <row r="1676" spans="1:14" x14ac:dyDescent="0.3">
      <c r="A1676" s="23">
        <v>1</v>
      </c>
      <c r="B1676" s="23" t="s">
        <v>5387</v>
      </c>
      <c r="C1676" s="23" t="s">
        <v>51</v>
      </c>
      <c r="D1676" s="23" t="s">
        <v>5939</v>
      </c>
      <c r="E1676" s="23" t="s">
        <v>189</v>
      </c>
      <c r="F1676" s="23" t="s">
        <v>5943</v>
      </c>
      <c r="G1676" s="23" t="s">
        <v>954</v>
      </c>
      <c r="H1676" s="23" t="s">
        <v>388</v>
      </c>
      <c r="I1676" s="23">
        <v>113646</v>
      </c>
      <c r="J1676" s="23" t="s">
        <v>4591</v>
      </c>
      <c r="K1676" s="31">
        <v>2.6640000000000001</v>
      </c>
      <c r="L1676" s="24">
        <v>8425144211105</v>
      </c>
      <c r="M1676" s="23">
        <v>118</v>
      </c>
      <c r="N1676" s="24">
        <v>1</v>
      </c>
    </row>
    <row r="1677" spans="1:14" x14ac:dyDescent="0.3">
      <c r="A1677" s="23">
        <v>1</v>
      </c>
      <c r="B1677" s="23" t="s">
        <v>5387</v>
      </c>
      <c r="C1677" s="23" t="s">
        <v>51</v>
      </c>
      <c r="D1677" s="23" t="s">
        <v>5936</v>
      </c>
      <c r="E1677" s="23" t="s">
        <v>52</v>
      </c>
      <c r="F1677" s="23" t="s">
        <v>5937</v>
      </c>
      <c r="G1677" s="23" t="s">
        <v>53</v>
      </c>
      <c r="H1677" s="23" t="s">
        <v>5857</v>
      </c>
      <c r="I1677" s="23" t="s">
        <v>5947</v>
      </c>
      <c r="J1677" s="23" t="s">
        <v>3908</v>
      </c>
      <c r="K1677" s="31">
        <v>5.12</v>
      </c>
      <c r="L1677" s="24">
        <v>8425144201328</v>
      </c>
      <c r="M1677" s="23">
        <v>123</v>
      </c>
      <c r="N1677" s="24">
        <v>1</v>
      </c>
    </row>
    <row r="1678" spans="1:14" x14ac:dyDescent="0.3">
      <c r="A1678" s="23">
        <v>1</v>
      </c>
      <c r="B1678" s="23" t="s">
        <v>5387</v>
      </c>
      <c r="C1678" s="23" t="s">
        <v>51</v>
      </c>
      <c r="D1678" s="23" t="s">
        <v>5936</v>
      </c>
      <c r="E1678" s="23" t="s">
        <v>52</v>
      </c>
      <c r="F1678" s="23" t="s">
        <v>5937</v>
      </c>
      <c r="G1678" s="23" t="s">
        <v>53</v>
      </c>
      <c r="H1678" s="23" t="s">
        <v>5857</v>
      </c>
      <c r="I1678" s="23" t="s">
        <v>5948</v>
      </c>
      <c r="J1678" s="23" t="s">
        <v>3918</v>
      </c>
      <c r="K1678" s="31">
        <v>8.82</v>
      </c>
      <c r="L1678" s="24">
        <v>8425144201335</v>
      </c>
      <c r="M1678" s="23">
        <v>123</v>
      </c>
      <c r="N1678" s="24">
        <v>1</v>
      </c>
    </row>
    <row r="1679" spans="1:14" x14ac:dyDescent="0.3">
      <c r="A1679" s="23">
        <v>1</v>
      </c>
      <c r="B1679" s="23" t="s">
        <v>5387</v>
      </c>
      <c r="C1679" s="23" t="s">
        <v>51</v>
      </c>
      <c r="D1679" s="23" t="s">
        <v>5936</v>
      </c>
      <c r="E1679" s="23" t="s">
        <v>52</v>
      </c>
      <c r="F1679" s="23" t="s">
        <v>5937</v>
      </c>
      <c r="G1679" s="23" t="s">
        <v>53</v>
      </c>
      <c r="H1679" s="23" t="s">
        <v>5857</v>
      </c>
      <c r="I1679" s="23" t="s">
        <v>5949</v>
      </c>
      <c r="J1679" s="23" t="s">
        <v>3919</v>
      </c>
      <c r="K1679" s="31">
        <v>12.94</v>
      </c>
      <c r="L1679" s="24">
        <v>8425144201342</v>
      </c>
      <c r="M1679" s="23">
        <v>123</v>
      </c>
      <c r="N1679" s="24">
        <v>1</v>
      </c>
    </row>
    <row r="1680" spans="1:14" x14ac:dyDescent="0.3">
      <c r="A1680" s="23">
        <v>1</v>
      </c>
      <c r="B1680" s="23" t="s">
        <v>5387</v>
      </c>
      <c r="C1680" s="23" t="s">
        <v>51</v>
      </c>
      <c r="D1680" s="23" t="s">
        <v>5936</v>
      </c>
      <c r="E1680" s="23" t="s">
        <v>52</v>
      </c>
      <c r="F1680" s="23" t="s">
        <v>5937</v>
      </c>
      <c r="G1680" s="23" t="s">
        <v>53</v>
      </c>
      <c r="H1680" s="23" t="s">
        <v>5857</v>
      </c>
      <c r="I1680" s="23" t="s">
        <v>5950</v>
      </c>
      <c r="J1680" s="23" t="s">
        <v>3920</v>
      </c>
      <c r="K1680" s="31">
        <v>23.3</v>
      </c>
      <c r="L1680" s="24">
        <v>8425144201359</v>
      </c>
      <c r="M1680" s="23">
        <v>123</v>
      </c>
      <c r="N1680" s="24">
        <v>1</v>
      </c>
    </row>
    <row r="1681" spans="1:14" x14ac:dyDescent="0.3">
      <c r="A1681" s="23">
        <v>1</v>
      </c>
      <c r="B1681" s="23" t="s">
        <v>5387</v>
      </c>
      <c r="C1681" s="23" t="s">
        <v>51</v>
      </c>
      <c r="D1681" s="23" t="s">
        <v>5936</v>
      </c>
      <c r="E1681" s="23" t="s">
        <v>52</v>
      </c>
      <c r="F1681" s="23" t="s">
        <v>5937</v>
      </c>
      <c r="G1681" s="23" t="s">
        <v>53</v>
      </c>
      <c r="H1681" s="23" t="s">
        <v>5857</v>
      </c>
      <c r="I1681" s="23" t="s">
        <v>5951</v>
      </c>
      <c r="J1681" s="23" t="s">
        <v>3921</v>
      </c>
      <c r="K1681" s="31">
        <v>35.18</v>
      </c>
      <c r="L1681" s="24">
        <v>8425144201366</v>
      </c>
      <c r="M1681" s="23">
        <v>123</v>
      </c>
      <c r="N1681" s="24">
        <v>1</v>
      </c>
    </row>
    <row r="1682" spans="1:14" x14ac:dyDescent="0.3">
      <c r="A1682" s="23">
        <v>1</v>
      </c>
      <c r="B1682" s="23" t="s">
        <v>5387</v>
      </c>
      <c r="C1682" s="23" t="s">
        <v>51</v>
      </c>
      <c r="D1682" s="23" t="s">
        <v>5936</v>
      </c>
      <c r="E1682" s="23" t="s">
        <v>52</v>
      </c>
      <c r="F1682" s="23" t="s">
        <v>5937</v>
      </c>
      <c r="G1682" s="23" t="s">
        <v>53</v>
      </c>
      <c r="H1682" s="23" t="s">
        <v>5857</v>
      </c>
      <c r="I1682" s="23" t="s">
        <v>5952</v>
      </c>
      <c r="J1682" s="23" t="s">
        <v>5953</v>
      </c>
      <c r="K1682" s="31">
        <v>59.56</v>
      </c>
      <c r="L1682" s="24">
        <v>8425144201373</v>
      </c>
      <c r="M1682" s="23">
        <v>123</v>
      </c>
      <c r="N1682" s="24">
        <v>1</v>
      </c>
    </row>
    <row r="1683" spans="1:14" x14ac:dyDescent="0.3">
      <c r="A1683" s="23">
        <v>1</v>
      </c>
      <c r="B1683" s="23" t="s">
        <v>5387</v>
      </c>
      <c r="C1683" s="23" t="s">
        <v>51</v>
      </c>
      <c r="D1683" s="23" t="s">
        <v>5936</v>
      </c>
      <c r="E1683" s="23" t="s">
        <v>52</v>
      </c>
      <c r="F1683" s="23" t="s">
        <v>5937</v>
      </c>
      <c r="G1683" s="23" t="s">
        <v>53</v>
      </c>
      <c r="H1683" s="23" t="s">
        <v>5857</v>
      </c>
      <c r="I1683" s="23" t="s">
        <v>5954</v>
      </c>
      <c r="J1683" s="23" t="s">
        <v>3922</v>
      </c>
      <c r="K1683" s="31">
        <v>95.96</v>
      </c>
      <c r="L1683" s="24">
        <v>8425144201380</v>
      </c>
      <c r="M1683" s="23">
        <v>123</v>
      </c>
      <c r="N1683" s="24">
        <v>1</v>
      </c>
    </row>
    <row r="1684" spans="1:14" x14ac:dyDescent="0.3">
      <c r="A1684" s="23">
        <v>1</v>
      </c>
      <c r="B1684" s="23" t="s">
        <v>5387</v>
      </c>
      <c r="C1684" s="23" t="s">
        <v>51</v>
      </c>
      <c r="D1684" s="23" t="s">
        <v>5936</v>
      </c>
      <c r="E1684" s="23" t="s">
        <v>52</v>
      </c>
      <c r="F1684" s="23" t="s">
        <v>5937</v>
      </c>
      <c r="G1684" s="23" t="s">
        <v>53</v>
      </c>
      <c r="H1684" s="23" t="s">
        <v>5857</v>
      </c>
      <c r="I1684" s="23" t="s">
        <v>5955</v>
      </c>
      <c r="J1684" s="23" t="s">
        <v>5956</v>
      </c>
      <c r="K1684" s="31">
        <v>165.26</v>
      </c>
      <c r="L1684" s="24">
        <v>8425144201397</v>
      </c>
      <c r="M1684" s="23">
        <v>123</v>
      </c>
      <c r="N1684" s="24">
        <v>1</v>
      </c>
    </row>
    <row r="1685" spans="1:14" x14ac:dyDescent="0.3">
      <c r="A1685" s="23">
        <v>1</v>
      </c>
      <c r="B1685" s="23" t="s">
        <v>5387</v>
      </c>
      <c r="C1685" s="23" t="s">
        <v>51</v>
      </c>
      <c r="D1685" s="23" t="s">
        <v>5936</v>
      </c>
      <c r="E1685" s="23" t="s">
        <v>52</v>
      </c>
      <c r="F1685" s="23" t="s">
        <v>5937</v>
      </c>
      <c r="G1685" s="23" t="s">
        <v>53</v>
      </c>
      <c r="H1685" s="23" t="s">
        <v>5857</v>
      </c>
      <c r="I1685" s="23" t="s">
        <v>5957</v>
      </c>
      <c r="J1685" s="23" t="s">
        <v>5958</v>
      </c>
      <c r="K1685" s="31">
        <v>262.74</v>
      </c>
      <c r="L1685" s="24">
        <v>8425144201403</v>
      </c>
      <c r="M1685" s="23">
        <v>123</v>
      </c>
      <c r="N1685" s="24">
        <v>1</v>
      </c>
    </row>
    <row r="1686" spans="1:14" x14ac:dyDescent="0.3">
      <c r="A1686" s="23">
        <v>1</v>
      </c>
      <c r="B1686" s="23" t="s">
        <v>5387</v>
      </c>
      <c r="C1686" s="23" t="s">
        <v>51</v>
      </c>
      <c r="D1686" s="23" t="s">
        <v>5936</v>
      </c>
      <c r="E1686" s="23" t="s">
        <v>52</v>
      </c>
      <c r="F1686" s="23" t="s">
        <v>5937</v>
      </c>
      <c r="G1686" s="23" t="s">
        <v>53</v>
      </c>
      <c r="H1686" s="23" t="s">
        <v>5857</v>
      </c>
      <c r="I1686" s="23" t="s">
        <v>5959</v>
      </c>
      <c r="J1686" s="23" t="s">
        <v>3909</v>
      </c>
      <c r="K1686" s="31">
        <v>5.58</v>
      </c>
      <c r="L1686" s="24">
        <v>8425144201410</v>
      </c>
      <c r="M1686" s="23">
        <v>123</v>
      </c>
      <c r="N1686" s="24">
        <v>1</v>
      </c>
    </row>
    <row r="1687" spans="1:14" x14ac:dyDescent="0.3">
      <c r="A1687" s="23">
        <v>1</v>
      </c>
      <c r="B1687" s="23" t="s">
        <v>5387</v>
      </c>
      <c r="C1687" s="23" t="s">
        <v>51</v>
      </c>
      <c r="D1687" s="23" t="s">
        <v>5936</v>
      </c>
      <c r="E1687" s="23" t="s">
        <v>52</v>
      </c>
      <c r="F1687" s="23" t="s">
        <v>5937</v>
      </c>
      <c r="G1687" s="23" t="s">
        <v>53</v>
      </c>
      <c r="H1687" s="23" t="s">
        <v>5857</v>
      </c>
      <c r="I1687" s="23" t="s">
        <v>5960</v>
      </c>
      <c r="J1687" s="23" t="s">
        <v>3923</v>
      </c>
      <c r="K1687" s="31">
        <v>8.31</v>
      </c>
      <c r="L1687" s="24">
        <v>8425144201427</v>
      </c>
      <c r="M1687" s="23">
        <v>123</v>
      </c>
      <c r="N1687" s="24">
        <v>1</v>
      </c>
    </row>
    <row r="1688" spans="1:14" x14ac:dyDescent="0.3">
      <c r="A1688" s="23">
        <v>1</v>
      </c>
      <c r="B1688" s="23" t="s">
        <v>5387</v>
      </c>
      <c r="C1688" s="23" t="s">
        <v>51</v>
      </c>
      <c r="D1688" s="23" t="s">
        <v>5936</v>
      </c>
      <c r="E1688" s="23" t="s">
        <v>52</v>
      </c>
      <c r="F1688" s="23" t="s">
        <v>5937</v>
      </c>
      <c r="G1688" s="23" t="s">
        <v>53</v>
      </c>
      <c r="H1688" s="23" t="s">
        <v>5857</v>
      </c>
      <c r="I1688" s="23" t="s">
        <v>5961</v>
      </c>
      <c r="J1688" s="23" t="s">
        <v>3910</v>
      </c>
      <c r="K1688" s="31">
        <v>13.99</v>
      </c>
      <c r="L1688" s="24">
        <v>8425144201434</v>
      </c>
      <c r="M1688" s="23">
        <v>123</v>
      </c>
      <c r="N1688" s="24">
        <v>1</v>
      </c>
    </row>
    <row r="1689" spans="1:14" x14ac:dyDescent="0.3">
      <c r="A1689" s="23">
        <v>1</v>
      </c>
      <c r="B1689" s="23" t="s">
        <v>5387</v>
      </c>
      <c r="C1689" s="23" t="s">
        <v>51</v>
      </c>
      <c r="D1689" s="23" t="s">
        <v>5936</v>
      </c>
      <c r="E1689" s="23" t="s">
        <v>52</v>
      </c>
      <c r="F1689" s="23" t="s">
        <v>5937</v>
      </c>
      <c r="G1689" s="23" t="s">
        <v>53</v>
      </c>
      <c r="H1689" s="23" t="s">
        <v>5857</v>
      </c>
      <c r="I1689" s="23" t="s">
        <v>5962</v>
      </c>
      <c r="J1689" s="23" t="s">
        <v>5963</v>
      </c>
      <c r="K1689" s="31">
        <v>21.24</v>
      </c>
      <c r="L1689" s="24">
        <v>8425144201441</v>
      </c>
      <c r="M1689" s="23">
        <v>123</v>
      </c>
      <c r="N1689" s="24">
        <v>1</v>
      </c>
    </row>
    <row r="1690" spans="1:14" x14ac:dyDescent="0.3">
      <c r="A1690" s="23">
        <v>1</v>
      </c>
      <c r="B1690" s="23" t="s">
        <v>5387</v>
      </c>
      <c r="C1690" s="23" t="s">
        <v>51</v>
      </c>
      <c r="D1690" s="23" t="s">
        <v>5936</v>
      </c>
      <c r="E1690" s="23" t="s">
        <v>52</v>
      </c>
      <c r="F1690" s="23" t="s">
        <v>5937</v>
      </c>
      <c r="G1690" s="23" t="s">
        <v>53</v>
      </c>
      <c r="H1690" s="23" t="s">
        <v>5857</v>
      </c>
      <c r="I1690" s="23" t="s">
        <v>5964</v>
      </c>
      <c r="J1690" s="23" t="s">
        <v>5965</v>
      </c>
      <c r="K1690" s="31">
        <v>38.83</v>
      </c>
      <c r="L1690" s="24">
        <v>8425144201458</v>
      </c>
      <c r="M1690" s="23">
        <v>123</v>
      </c>
      <c r="N1690" s="24">
        <v>1</v>
      </c>
    </row>
    <row r="1691" spans="1:14" x14ac:dyDescent="0.3">
      <c r="A1691" s="23">
        <v>1</v>
      </c>
      <c r="B1691" s="23" t="s">
        <v>5387</v>
      </c>
      <c r="C1691" s="23" t="s">
        <v>51</v>
      </c>
      <c r="D1691" s="23" t="s">
        <v>5936</v>
      </c>
      <c r="E1691" s="23" t="s">
        <v>52</v>
      </c>
      <c r="F1691" s="23" t="s">
        <v>5937</v>
      </c>
      <c r="G1691" s="23" t="s">
        <v>53</v>
      </c>
      <c r="H1691" s="23" t="s">
        <v>5857</v>
      </c>
      <c r="I1691" s="23" t="s">
        <v>5966</v>
      </c>
      <c r="J1691" s="23" t="s">
        <v>5967</v>
      </c>
      <c r="K1691" s="31">
        <v>57.95</v>
      </c>
      <c r="L1691" s="24">
        <v>8425144201465</v>
      </c>
      <c r="M1691" s="23">
        <v>123</v>
      </c>
      <c r="N1691" s="24">
        <v>1</v>
      </c>
    </row>
    <row r="1692" spans="1:14" x14ac:dyDescent="0.3">
      <c r="A1692" s="23">
        <v>1</v>
      </c>
      <c r="B1692" s="23" t="s">
        <v>5387</v>
      </c>
      <c r="C1692" s="23" t="s">
        <v>51</v>
      </c>
      <c r="D1692" s="23" t="s">
        <v>5936</v>
      </c>
      <c r="E1692" s="23" t="s">
        <v>52</v>
      </c>
      <c r="F1692" s="23" t="s">
        <v>5937</v>
      </c>
      <c r="G1692" s="23" t="s">
        <v>53</v>
      </c>
      <c r="H1692" s="23" t="s">
        <v>5857</v>
      </c>
      <c r="I1692" s="23" t="s">
        <v>5968</v>
      </c>
      <c r="J1692" s="23" t="s">
        <v>5969</v>
      </c>
      <c r="K1692" s="31">
        <v>85.67</v>
      </c>
      <c r="L1692" s="24">
        <v>8425144201472</v>
      </c>
      <c r="M1692" s="23">
        <v>123</v>
      </c>
      <c r="N1692" s="24">
        <v>1</v>
      </c>
    </row>
    <row r="1693" spans="1:14" x14ac:dyDescent="0.3">
      <c r="A1693" s="23">
        <v>1</v>
      </c>
      <c r="B1693" s="23" t="s">
        <v>5387</v>
      </c>
      <c r="C1693" s="23" t="s">
        <v>51</v>
      </c>
      <c r="D1693" s="23" t="s">
        <v>5936</v>
      </c>
      <c r="E1693" s="23" t="s">
        <v>52</v>
      </c>
      <c r="F1693" s="23" t="s">
        <v>5937</v>
      </c>
      <c r="G1693" s="23" t="s">
        <v>53</v>
      </c>
      <c r="H1693" s="23" t="s">
        <v>5857</v>
      </c>
      <c r="I1693" s="23" t="s">
        <v>5970</v>
      </c>
      <c r="J1693" s="23" t="s">
        <v>5971</v>
      </c>
      <c r="K1693" s="31">
        <v>136.37</v>
      </c>
      <c r="L1693" s="24">
        <v>8425144201489</v>
      </c>
      <c r="M1693" s="23">
        <v>123</v>
      </c>
      <c r="N1693" s="24">
        <v>1</v>
      </c>
    </row>
    <row r="1694" spans="1:14" x14ac:dyDescent="0.3">
      <c r="A1694" s="23">
        <v>1</v>
      </c>
      <c r="B1694" s="23" t="s">
        <v>5387</v>
      </c>
      <c r="C1694" s="23" t="s">
        <v>51</v>
      </c>
      <c r="D1694" s="23" t="s">
        <v>5936</v>
      </c>
      <c r="E1694" s="23" t="s">
        <v>52</v>
      </c>
      <c r="F1694" s="23" t="s">
        <v>5937</v>
      </c>
      <c r="G1694" s="23" t="s">
        <v>53</v>
      </c>
      <c r="H1694" s="23" t="s">
        <v>5857</v>
      </c>
      <c r="I1694" s="23" t="s">
        <v>5972</v>
      </c>
      <c r="J1694" s="23" t="s">
        <v>5973</v>
      </c>
      <c r="K1694" s="31">
        <v>197.47</v>
      </c>
      <c r="L1694" s="24">
        <v>8425144201496</v>
      </c>
      <c r="M1694" s="23">
        <v>123</v>
      </c>
      <c r="N1694" s="24">
        <v>1</v>
      </c>
    </row>
    <row r="1695" spans="1:14" x14ac:dyDescent="0.3">
      <c r="A1695" s="23">
        <v>1</v>
      </c>
      <c r="B1695" s="23" t="s">
        <v>5387</v>
      </c>
      <c r="C1695" s="23" t="s">
        <v>51</v>
      </c>
      <c r="D1695" s="23" t="s">
        <v>5936</v>
      </c>
      <c r="E1695" s="23" t="s">
        <v>52</v>
      </c>
      <c r="F1695" s="23" t="s">
        <v>5937</v>
      </c>
      <c r="G1695" s="23" t="s">
        <v>53</v>
      </c>
      <c r="H1695" s="23" t="s">
        <v>5857</v>
      </c>
      <c r="I1695" s="23" t="s">
        <v>5974</v>
      </c>
      <c r="J1695" s="23" t="s">
        <v>3911</v>
      </c>
      <c r="K1695" s="31">
        <v>7.1</v>
      </c>
      <c r="L1695" s="24">
        <v>8425144201502</v>
      </c>
      <c r="M1695" s="23">
        <v>123</v>
      </c>
      <c r="N1695" s="24">
        <v>1</v>
      </c>
    </row>
    <row r="1696" spans="1:14" x14ac:dyDescent="0.3">
      <c r="A1696" s="23">
        <v>1</v>
      </c>
      <c r="B1696" s="23" t="s">
        <v>5387</v>
      </c>
      <c r="C1696" s="23" t="s">
        <v>51</v>
      </c>
      <c r="D1696" s="23" t="s">
        <v>5936</v>
      </c>
      <c r="E1696" s="23" t="s">
        <v>52</v>
      </c>
      <c r="F1696" s="23" t="s">
        <v>5937</v>
      </c>
      <c r="G1696" s="23" t="s">
        <v>53</v>
      </c>
      <c r="H1696" s="23" t="s">
        <v>5857</v>
      </c>
      <c r="I1696" s="23" t="s">
        <v>5975</v>
      </c>
      <c r="J1696" s="23" t="s">
        <v>3924</v>
      </c>
      <c r="K1696" s="31">
        <v>11.37</v>
      </c>
      <c r="L1696" s="24">
        <v>8425144201526</v>
      </c>
      <c r="M1696" s="23">
        <v>123</v>
      </c>
      <c r="N1696" s="24">
        <v>1</v>
      </c>
    </row>
    <row r="1697" spans="1:14" x14ac:dyDescent="0.3">
      <c r="A1697" s="23">
        <v>1</v>
      </c>
      <c r="B1697" s="23" t="s">
        <v>5387</v>
      </c>
      <c r="C1697" s="23" t="s">
        <v>51</v>
      </c>
      <c r="D1697" s="23" t="s">
        <v>5936</v>
      </c>
      <c r="E1697" s="23" t="s">
        <v>52</v>
      </c>
      <c r="F1697" s="23" t="s">
        <v>5937</v>
      </c>
      <c r="G1697" s="23" t="s">
        <v>53</v>
      </c>
      <c r="H1697" s="23" t="s">
        <v>5857</v>
      </c>
      <c r="I1697" s="23" t="s">
        <v>5976</v>
      </c>
      <c r="J1697" s="23" t="s">
        <v>3912</v>
      </c>
      <c r="K1697" s="31">
        <v>18.63</v>
      </c>
      <c r="L1697" s="24">
        <v>8425144201533</v>
      </c>
      <c r="M1697" s="23">
        <v>123</v>
      </c>
      <c r="N1697" s="24">
        <v>1</v>
      </c>
    </row>
    <row r="1698" spans="1:14" x14ac:dyDescent="0.3">
      <c r="A1698" s="23">
        <v>1</v>
      </c>
      <c r="B1698" s="23" t="s">
        <v>5387</v>
      </c>
      <c r="C1698" s="23" t="s">
        <v>51</v>
      </c>
      <c r="D1698" s="23" t="s">
        <v>5936</v>
      </c>
      <c r="E1698" s="23" t="s">
        <v>52</v>
      </c>
      <c r="F1698" s="23" t="s">
        <v>5937</v>
      </c>
      <c r="G1698" s="23" t="s">
        <v>53</v>
      </c>
      <c r="H1698" s="23" t="s">
        <v>5857</v>
      </c>
      <c r="I1698" s="23" t="s">
        <v>5977</v>
      </c>
      <c r="J1698" s="23" t="s">
        <v>5978</v>
      </c>
      <c r="K1698" s="31">
        <v>27.95</v>
      </c>
      <c r="L1698" s="24">
        <v>8425144201540</v>
      </c>
      <c r="M1698" s="23">
        <v>123</v>
      </c>
      <c r="N1698" s="24">
        <v>1</v>
      </c>
    </row>
    <row r="1699" spans="1:14" x14ac:dyDescent="0.3">
      <c r="A1699" s="23">
        <v>1</v>
      </c>
      <c r="B1699" s="23" t="s">
        <v>5387</v>
      </c>
      <c r="C1699" s="23" t="s">
        <v>51</v>
      </c>
      <c r="D1699" s="23" t="s">
        <v>5936</v>
      </c>
      <c r="E1699" s="23" t="s">
        <v>52</v>
      </c>
      <c r="F1699" s="23" t="s">
        <v>5937</v>
      </c>
      <c r="G1699" s="23" t="s">
        <v>53</v>
      </c>
      <c r="H1699" s="23" t="s">
        <v>5857</v>
      </c>
      <c r="I1699" s="23" t="s">
        <v>5979</v>
      </c>
      <c r="J1699" s="23" t="s">
        <v>5980</v>
      </c>
      <c r="K1699" s="31">
        <v>47.13</v>
      </c>
      <c r="L1699" s="24">
        <v>8425144201557</v>
      </c>
      <c r="M1699" s="23">
        <v>123</v>
      </c>
      <c r="N1699" s="24">
        <v>1</v>
      </c>
    </row>
    <row r="1700" spans="1:14" x14ac:dyDescent="0.3">
      <c r="A1700" s="23">
        <v>1</v>
      </c>
      <c r="B1700" s="23" t="s">
        <v>5387</v>
      </c>
      <c r="C1700" s="23" t="s">
        <v>51</v>
      </c>
      <c r="D1700" s="23" t="s">
        <v>5936</v>
      </c>
      <c r="E1700" s="23" t="s">
        <v>52</v>
      </c>
      <c r="F1700" s="23" t="s">
        <v>5937</v>
      </c>
      <c r="G1700" s="23" t="s">
        <v>53</v>
      </c>
      <c r="H1700" s="23" t="s">
        <v>5857</v>
      </c>
      <c r="I1700" s="23" t="s">
        <v>5981</v>
      </c>
      <c r="J1700" s="23" t="s">
        <v>3925</v>
      </c>
      <c r="K1700" s="31">
        <v>71.98</v>
      </c>
      <c r="L1700" s="24">
        <v>8425144201564</v>
      </c>
      <c r="M1700" s="23">
        <v>123</v>
      </c>
      <c r="N1700" s="24">
        <v>1</v>
      </c>
    </row>
    <row r="1701" spans="1:14" x14ac:dyDescent="0.3">
      <c r="A1701" s="23">
        <v>1</v>
      </c>
      <c r="B1701" s="23" t="s">
        <v>5387</v>
      </c>
      <c r="C1701" s="23" t="s">
        <v>51</v>
      </c>
      <c r="D1701" s="23" t="s">
        <v>5936</v>
      </c>
      <c r="E1701" s="23" t="s">
        <v>52</v>
      </c>
      <c r="F1701" s="23" t="s">
        <v>5937</v>
      </c>
      <c r="G1701" s="23" t="s">
        <v>53</v>
      </c>
      <c r="H1701" s="23" t="s">
        <v>5857</v>
      </c>
      <c r="I1701" s="23" t="s">
        <v>5982</v>
      </c>
      <c r="J1701" s="23" t="s">
        <v>5983</v>
      </c>
      <c r="K1701" s="31">
        <v>128.72999999999999</v>
      </c>
      <c r="L1701" s="24">
        <v>8425144201571</v>
      </c>
      <c r="M1701" s="23">
        <v>123</v>
      </c>
      <c r="N1701" s="24">
        <v>1</v>
      </c>
    </row>
    <row r="1702" spans="1:14" x14ac:dyDescent="0.3">
      <c r="A1702" s="23">
        <v>1</v>
      </c>
      <c r="B1702" s="23" t="s">
        <v>5387</v>
      </c>
      <c r="C1702" s="23" t="s">
        <v>51</v>
      </c>
      <c r="D1702" s="23" t="s">
        <v>5936</v>
      </c>
      <c r="E1702" s="23" t="s">
        <v>52</v>
      </c>
      <c r="F1702" s="23" t="s">
        <v>5937</v>
      </c>
      <c r="G1702" s="23" t="s">
        <v>53</v>
      </c>
      <c r="H1702" s="23" t="s">
        <v>5857</v>
      </c>
      <c r="I1702" s="23" t="s">
        <v>5984</v>
      </c>
      <c r="J1702" s="23" t="s">
        <v>5985</v>
      </c>
      <c r="K1702" s="31">
        <v>219.59</v>
      </c>
      <c r="L1702" s="24">
        <v>8425144201588</v>
      </c>
      <c r="M1702" s="23">
        <v>123</v>
      </c>
      <c r="N1702" s="24">
        <v>1</v>
      </c>
    </row>
    <row r="1703" spans="1:14" x14ac:dyDescent="0.3">
      <c r="A1703" s="23">
        <v>1</v>
      </c>
      <c r="B1703" s="23" t="s">
        <v>5387</v>
      </c>
      <c r="C1703" s="23" t="s">
        <v>51</v>
      </c>
      <c r="D1703" s="23" t="s">
        <v>5936</v>
      </c>
      <c r="E1703" s="23" t="s">
        <v>52</v>
      </c>
      <c r="F1703" s="23" t="s">
        <v>5937</v>
      </c>
      <c r="G1703" s="23" t="s">
        <v>53</v>
      </c>
      <c r="H1703" s="23" t="s">
        <v>5857</v>
      </c>
      <c r="I1703" s="23" t="s">
        <v>5986</v>
      </c>
      <c r="J1703" s="23" t="s">
        <v>5987</v>
      </c>
      <c r="K1703" s="31">
        <v>325.27</v>
      </c>
      <c r="L1703" s="24">
        <v>8425144201595</v>
      </c>
      <c r="M1703" s="23">
        <v>123</v>
      </c>
      <c r="N1703" s="24">
        <v>1</v>
      </c>
    </row>
    <row r="1704" spans="1:14" x14ac:dyDescent="0.3">
      <c r="A1704" s="23">
        <v>1</v>
      </c>
      <c r="B1704" s="23" t="s">
        <v>5387</v>
      </c>
      <c r="C1704" s="23" t="s">
        <v>51</v>
      </c>
      <c r="D1704" s="23" t="s">
        <v>5936</v>
      </c>
      <c r="E1704" s="23" t="s">
        <v>52</v>
      </c>
      <c r="F1704" s="23" t="s">
        <v>5937</v>
      </c>
      <c r="G1704" s="23" t="s">
        <v>53</v>
      </c>
      <c r="H1704" s="23" t="s">
        <v>5857</v>
      </c>
      <c r="I1704" s="23" t="s">
        <v>5988</v>
      </c>
      <c r="J1704" s="23" t="s">
        <v>5989</v>
      </c>
      <c r="K1704" s="31">
        <v>8.6</v>
      </c>
      <c r="L1704" s="24">
        <v>8425144201601</v>
      </c>
      <c r="M1704" s="23">
        <v>124</v>
      </c>
      <c r="N1704" s="24">
        <v>1</v>
      </c>
    </row>
    <row r="1705" spans="1:14" x14ac:dyDescent="0.3">
      <c r="A1705" s="23">
        <v>1</v>
      </c>
      <c r="B1705" s="23" t="s">
        <v>5387</v>
      </c>
      <c r="C1705" s="23" t="s">
        <v>51</v>
      </c>
      <c r="D1705" s="23" t="s">
        <v>5936</v>
      </c>
      <c r="E1705" s="23" t="s">
        <v>52</v>
      </c>
      <c r="F1705" s="23" t="s">
        <v>5937</v>
      </c>
      <c r="G1705" s="23" t="s">
        <v>53</v>
      </c>
      <c r="H1705" s="23" t="s">
        <v>5857</v>
      </c>
      <c r="I1705" s="23" t="s">
        <v>5990</v>
      </c>
      <c r="J1705" s="23" t="s">
        <v>5991</v>
      </c>
      <c r="K1705" s="31">
        <v>13.8</v>
      </c>
      <c r="L1705" s="24">
        <v>8425144201618</v>
      </c>
      <c r="M1705" s="23">
        <v>124</v>
      </c>
      <c r="N1705" s="24">
        <v>1</v>
      </c>
    </row>
    <row r="1706" spans="1:14" x14ac:dyDescent="0.3">
      <c r="A1706" s="23">
        <v>1</v>
      </c>
      <c r="B1706" s="23" t="s">
        <v>5387</v>
      </c>
      <c r="C1706" s="23" t="s">
        <v>51</v>
      </c>
      <c r="D1706" s="23" t="s">
        <v>5936</v>
      </c>
      <c r="E1706" s="23" t="s">
        <v>52</v>
      </c>
      <c r="F1706" s="23" t="s">
        <v>5937</v>
      </c>
      <c r="G1706" s="23" t="s">
        <v>53</v>
      </c>
      <c r="H1706" s="23" t="s">
        <v>5857</v>
      </c>
      <c r="I1706" s="23" t="s">
        <v>5992</v>
      </c>
      <c r="J1706" s="23" t="s">
        <v>5993</v>
      </c>
      <c r="K1706" s="31">
        <v>20.87</v>
      </c>
      <c r="L1706" s="24">
        <v>8425144201625</v>
      </c>
      <c r="M1706" s="23">
        <v>124</v>
      </c>
      <c r="N1706" s="24">
        <v>1</v>
      </c>
    </row>
    <row r="1707" spans="1:14" x14ac:dyDescent="0.3">
      <c r="A1707" s="23">
        <v>1</v>
      </c>
      <c r="B1707" s="23" t="s">
        <v>5387</v>
      </c>
      <c r="C1707" s="23" t="s">
        <v>51</v>
      </c>
      <c r="D1707" s="23" t="s">
        <v>5936</v>
      </c>
      <c r="E1707" s="23" t="s">
        <v>52</v>
      </c>
      <c r="F1707" s="23" t="s">
        <v>5937</v>
      </c>
      <c r="G1707" s="23" t="s">
        <v>53</v>
      </c>
      <c r="H1707" s="23" t="s">
        <v>5857</v>
      </c>
      <c r="I1707" s="23" t="s">
        <v>5994</v>
      </c>
      <c r="J1707" s="23" t="s">
        <v>5995</v>
      </c>
      <c r="K1707" s="31">
        <v>32.979999999999997</v>
      </c>
      <c r="L1707" s="24">
        <v>8425144201632</v>
      </c>
      <c r="M1707" s="23">
        <v>124</v>
      </c>
      <c r="N1707" s="24">
        <v>1</v>
      </c>
    </row>
    <row r="1708" spans="1:14" x14ac:dyDescent="0.3">
      <c r="A1708" s="23">
        <v>1</v>
      </c>
      <c r="B1708" s="23" t="s">
        <v>5387</v>
      </c>
      <c r="C1708" s="23" t="s">
        <v>51</v>
      </c>
      <c r="D1708" s="23" t="s">
        <v>5936</v>
      </c>
      <c r="E1708" s="23" t="s">
        <v>52</v>
      </c>
      <c r="F1708" s="23" t="s">
        <v>5937</v>
      </c>
      <c r="G1708" s="23" t="s">
        <v>53</v>
      </c>
      <c r="H1708" s="23" t="s">
        <v>5857</v>
      </c>
      <c r="I1708" s="23" t="s">
        <v>5996</v>
      </c>
      <c r="J1708" s="23" t="s">
        <v>5997</v>
      </c>
      <c r="K1708" s="31">
        <v>52.02</v>
      </c>
      <c r="L1708" s="24">
        <v>8425144201649</v>
      </c>
      <c r="M1708" s="23">
        <v>124</v>
      </c>
      <c r="N1708" s="24">
        <v>1</v>
      </c>
    </row>
    <row r="1709" spans="1:14" x14ac:dyDescent="0.3">
      <c r="A1709" s="23">
        <v>1</v>
      </c>
      <c r="B1709" s="23" t="s">
        <v>5387</v>
      </c>
      <c r="C1709" s="23" t="s">
        <v>51</v>
      </c>
      <c r="D1709" s="23" t="s">
        <v>5936</v>
      </c>
      <c r="E1709" s="23" t="s">
        <v>52</v>
      </c>
      <c r="F1709" s="23" t="s">
        <v>5937</v>
      </c>
      <c r="G1709" s="23" t="s">
        <v>53</v>
      </c>
      <c r="H1709" s="23" t="s">
        <v>5857</v>
      </c>
      <c r="I1709" s="23" t="s">
        <v>5998</v>
      </c>
      <c r="J1709" s="23" t="s">
        <v>3926</v>
      </c>
      <c r="K1709" s="31">
        <v>87.27</v>
      </c>
      <c r="L1709" s="24">
        <v>8425144201656</v>
      </c>
      <c r="M1709" s="23">
        <v>124</v>
      </c>
      <c r="N1709" s="24">
        <v>1</v>
      </c>
    </row>
    <row r="1710" spans="1:14" x14ac:dyDescent="0.3">
      <c r="A1710" s="23">
        <v>1</v>
      </c>
      <c r="B1710" s="23" t="s">
        <v>5387</v>
      </c>
      <c r="C1710" s="23" t="s">
        <v>51</v>
      </c>
      <c r="D1710" s="23" t="s">
        <v>5936</v>
      </c>
      <c r="E1710" s="23" t="s">
        <v>52</v>
      </c>
      <c r="F1710" s="23" t="s">
        <v>5937</v>
      </c>
      <c r="G1710" s="23" t="s">
        <v>53</v>
      </c>
      <c r="H1710" s="23" t="s">
        <v>5857</v>
      </c>
      <c r="I1710" s="23" t="s">
        <v>5999</v>
      </c>
      <c r="J1710" s="23" t="s">
        <v>6000</v>
      </c>
      <c r="K1710" s="31">
        <v>160.38</v>
      </c>
      <c r="L1710" s="24">
        <v>8425144201663</v>
      </c>
      <c r="M1710" s="23">
        <v>124</v>
      </c>
      <c r="N1710" s="24">
        <v>1</v>
      </c>
    </row>
    <row r="1711" spans="1:14" x14ac:dyDescent="0.3">
      <c r="A1711" s="23">
        <v>1</v>
      </c>
      <c r="B1711" s="23" t="s">
        <v>5387</v>
      </c>
      <c r="C1711" s="23" t="s">
        <v>51</v>
      </c>
      <c r="D1711" s="23" t="s">
        <v>5936</v>
      </c>
      <c r="E1711" s="23" t="s">
        <v>52</v>
      </c>
      <c r="F1711" s="23" t="s">
        <v>5937</v>
      </c>
      <c r="G1711" s="23" t="s">
        <v>53</v>
      </c>
      <c r="H1711" s="23" t="s">
        <v>5857</v>
      </c>
      <c r="I1711" s="23" t="s">
        <v>6001</v>
      </c>
      <c r="J1711" s="23" t="s">
        <v>6002</v>
      </c>
      <c r="K1711" s="31">
        <v>265.35000000000002</v>
      </c>
      <c r="L1711" s="24">
        <v>8425144201670</v>
      </c>
      <c r="M1711" s="23">
        <v>124</v>
      </c>
      <c r="N1711" s="24">
        <v>1</v>
      </c>
    </row>
    <row r="1712" spans="1:14" x14ac:dyDescent="0.3">
      <c r="A1712" s="23">
        <v>1</v>
      </c>
      <c r="B1712" s="23" t="s">
        <v>5387</v>
      </c>
      <c r="C1712" s="23" t="s">
        <v>51</v>
      </c>
      <c r="D1712" s="23" t="s">
        <v>5936</v>
      </c>
      <c r="E1712" s="23" t="s">
        <v>52</v>
      </c>
      <c r="F1712" s="23" t="s">
        <v>5937</v>
      </c>
      <c r="G1712" s="23" t="s">
        <v>53</v>
      </c>
      <c r="H1712" s="23" t="s">
        <v>5857</v>
      </c>
      <c r="I1712" s="23" t="s">
        <v>6003</v>
      </c>
      <c r="J1712" s="23" t="s">
        <v>6004</v>
      </c>
      <c r="K1712" s="31">
        <v>537.22</v>
      </c>
      <c r="L1712" s="24">
        <v>8425144201687</v>
      </c>
      <c r="M1712" s="23">
        <v>124</v>
      </c>
      <c r="N1712" s="24">
        <v>1</v>
      </c>
    </row>
    <row r="1713" spans="1:14" x14ac:dyDescent="0.3">
      <c r="A1713" s="23">
        <v>1</v>
      </c>
      <c r="B1713" s="23" t="s">
        <v>5387</v>
      </c>
      <c r="C1713" s="23" t="s">
        <v>51</v>
      </c>
      <c r="D1713" s="23" t="s">
        <v>5936</v>
      </c>
      <c r="E1713" s="23" t="s">
        <v>52</v>
      </c>
      <c r="F1713" s="23" t="s">
        <v>5937</v>
      </c>
      <c r="G1713" s="23" t="s">
        <v>53</v>
      </c>
      <c r="H1713" s="23" t="s">
        <v>5857</v>
      </c>
      <c r="I1713" s="23" t="s">
        <v>6005</v>
      </c>
      <c r="J1713" s="23" t="s">
        <v>3913</v>
      </c>
      <c r="K1713" s="31">
        <v>11.16</v>
      </c>
      <c r="L1713" s="24">
        <v>8425144201694</v>
      </c>
      <c r="M1713" s="23">
        <v>124</v>
      </c>
      <c r="N1713" s="24">
        <v>1</v>
      </c>
    </row>
    <row r="1714" spans="1:14" x14ac:dyDescent="0.3">
      <c r="A1714" s="23">
        <v>1</v>
      </c>
      <c r="B1714" s="23" t="s">
        <v>5387</v>
      </c>
      <c r="C1714" s="23" t="s">
        <v>51</v>
      </c>
      <c r="D1714" s="23" t="s">
        <v>5936</v>
      </c>
      <c r="E1714" s="23" t="s">
        <v>52</v>
      </c>
      <c r="F1714" s="23" t="s">
        <v>5937</v>
      </c>
      <c r="G1714" s="23" t="s">
        <v>53</v>
      </c>
      <c r="H1714" s="23" t="s">
        <v>5857</v>
      </c>
      <c r="I1714" s="23" t="s">
        <v>6006</v>
      </c>
      <c r="J1714" s="23" t="s">
        <v>3927</v>
      </c>
      <c r="K1714" s="31">
        <v>17.14</v>
      </c>
      <c r="L1714" s="24">
        <v>8425144201700</v>
      </c>
      <c r="M1714" s="23">
        <v>124</v>
      </c>
      <c r="N1714" s="24">
        <v>1</v>
      </c>
    </row>
    <row r="1715" spans="1:14" x14ac:dyDescent="0.3">
      <c r="A1715" s="23">
        <v>1</v>
      </c>
      <c r="B1715" s="23" t="s">
        <v>5387</v>
      </c>
      <c r="C1715" s="23" t="s">
        <v>51</v>
      </c>
      <c r="D1715" s="23" t="s">
        <v>5936</v>
      </c>
      <c r="E1715" s="23" t="s">
        <v>52</v>
      </c>
      <c r="F1715" s="23" t="s">
        <v>5937</v>
      </c>
      <c r="G1715" s="23" t="s">
        <v>53</v>
      </c>
      <c r="H1715" s="23" t="s">
        <v>5857</v>
      </c>
      <c r="I1715" s="23" t="s">
        <v>6007</v>
      </c>
      <c r="J1715" s="23" t="s">
        <v>6008</v>
      </c>
      <c r="K1715" s="31">
        <v>25.17</v>
      </c>
      <c r="L1715" s="24">
        <v>8425144201717</v>
      </c>
      <c r="M1715" s="23">
        <v>124</v>
      </c>
      <c r="N1715" s="24">
        <v>1</v>
      </c>
    </row>
    <row r="1716" spans="1:14" x14ac:dyDescent="0.3">
      <c r="A1716" s="23">
        <v>1</v>
      </c>
      <c r="B1716" s="23" t="s">
        <v>5387</v>
      </c>
      <c r="C1716" s="23" t="s">
        <v>51</v>
      </c>
      <c r="D1716" s="23" t="s">
        <v>5936</v>
      </c>
      <c r="E1716" s="23" t="s">
        <v>52</v>
      </c>
      <c r="F1716" s="23" t="s">
        <v>5937</v>
      </c>
      <c r="G1716" s="23" t="s">
        <v>53</v>
      </c>
      <c r="H1716" s="23" t="s">
        <v>5857</v>
      </c>
      <c r="I1716" s="23" t="s">
        <v>6009</v>
      </c>
      <c r="J1716" s="23" t="s">
        <v>6010</v>
      </c>
      <c r="K1716" s="31">
        <v>40.99</v>
      </c>
      <c r="L1716" s="24">
        <v>8425144201724</v>
      </c>
      <c r="M1716" s="23">
        <v>124</v>
      </c>
      <c r="N1716" s="24">
        <v>1</v>
      </c>
    </row>
    <row r="1717" spans="1:14" x14ac:dyDescent="0.3">
      <c r="A1717" s="23">
        <v>1</v>
      </c>
      <c r="B1717" s="23" t="s">
        <v>5387</v>
      </c>
      <c r="C1717" s="23" t="s">
        <v>51</v>
      </c>
      <c r="D1717" s="23" t="s">
        <v>5936</v>
      </c>
      <c r="E1717" s="23" t="s">
        <v>52</v>
      </c>
      <c r="F1717" s="23" t="s">
        <v>5937</v>
      </c>
      <c r="G1717" s="23" t="s">
        <v>53</v>
      </c>
      <c r="H1717" s="23" t="s">
        <v>5857</v>
      </c>
      <c r="I1717" s="23" t="s">
        <v>6011</v>
      </c>
      <c r="J1717" s="23" t="s">
        <v>3928</v>
      </c>
      <c r="K1717" s="31">
        <v>62.29</v>
      </c>
      <c r="L1717" s="24">
        <v>8425144201731</v>
      </c>
      <c r="M1717" s="23">
        <v>124</v>
      </c>
      <c r="N1717" s="24">
        <v>1</v>
      </c>
    </row>
    <row r="1718" spans="1:14" x14ac:dyDescent="0.3">
      <c r="A1718" s="23">
        <v>1</v>
      </c>
      <c r="B1718" s="23" t="s">
        <v>5387</v>
      </c>
      <c r="C1718" s="23" t="s">
        <v>51</v>
      </c>
      <c r="D1718" s="23" t="s">
        <v>5936</v>
      </c>
      <c r="E1718" s="23" t="s">
        <v>52</v>
      </c>
      <c r="F1718" s="23" t="s">
        <v>5937</v>
      </c>
      <c r="G1718" s="23" t="s">
        <v>53</v>
      </c>
      <c r="H1718" s="23" t="s">
        <v>5857</v>
      </c>
      <c r="I1718" s="23" t="s">
        <v>6012</v>
      </c>
      <c r="J1718" s="23" t="s">
        <v>3929</v>
      </c>
      <c r="K1718" s="31">
        <v>101.52</v>
      </c>
      <c r="L1718" s="24">
        <v>8425144201748</v>
      </c>
      <c r="M1718" s="23">
        <v>124</v>
      </c>
      <c r="N1718" s="24">
        <v>1</v>
      </c>
    </row>
    <row r="1719" spans="1:14" x14ac:dyDescent="0.3">
      <c r="A1719" s="23">
        <v>1</v>
      </c>
      <c r="B1719" s="23" t="s">
        <v>5387</v>
      </c>
      <c r="C1719" s="23" t="s">
        <v>51</v>
      </c>
      <c r="D1719" s="23" t="s">
        <v>5936</v>
      </c>
      <c r="E1719" s="23" t="s">
        <v>52</v>
      </c>
      <c r="F1719" s="23" t="s">
        <v>5937</v>
      </c>
      <c r="G1719" s="23" t="s">
        <v>53</v>
      </c>
      <c r="H1719" s="23" t="s">
        <v>5857</v>
      </c>
      <c r="I1719" s="23" t="s">
        <v>6013</v>
      </c>
      <c r="J1719" s="23" t="s">
        <v>6014</v>
      </c>
      <c r="K1719" s="31">
        <v>253.55</v>
      </c>
      <c r="L1719" s="24">
        <v>8425144201755</v>
      </c>
      <c r="M1719" s="23">
        <v>124</v>
      </c>
      <c r="N1719" s="24">
        <v>1</v>
      </c>
    </row>
    <row r="1720" spans="1:14" x14ac:dyDescent="0.3">
      <c r="A1720" s="23">
        <v>1</v>
      </c>
      <c r="B1720" s="23" t="s">
        <v>5387</v>
      </c>
      <c r="C1720" s="23" t="s">
        <v>51</v>
      </c>
      <c r="D1720" s="23" t="s">
        <v>5936</v>
      </c>
      <c r="E1720" s="23" t="s">
        <v>52</v>
      </c>
      <c r="F1720" s="23" t="s">
        <v>5937</v>
      </c>
      <c r="G1720" s="23" t="s">
        <v>53</v>
      </c>
      <c r="H1720" s="23" t="s">
        <v>5857</v>
      </c>
      <c r="I1720" s="23" t="s">
        <v>6015</v>
      </c>
      <c r="J1720" s="23" t="s">
        <v>6016</v>
      </c>
      <c r="K1720" s="31">
        <v>311.85000000000002</v>
      </c>
      <c r="L1720" s="24">
        <v>8425144201762</v>
      </c>
      <c r="M1720" s="23">
        <v>124</v>
      </c>
      <c r="N1720" s="24">
        <v>1</v>
      </c>
    </row>
    <row r="1721" spans="1:14" x14ac:dyDescent="0.3">
      <c r="A1721" s="23">
        <v>1</v>
      </c>
      <c r="B1721" s="23" t="s">
        <v>5387</v>
      </c>
      <c r="C1721" s="23" t="s">
        <v>51</v>
      </c>
      <c r="D1721" s="23" t="s">
        <v>5936</v>
      </c>
      <c r="E1721" s="23" t="s">
        <v>52</v>
      </c>
      <c r="F1721" s="23" t="s">
        <v>5937</v>
      </c>
      <c r="G1721" s="23" t="s">
        <v>53</v>
      </c>
      <c r="H1721" s="23" t="s">
        <v>5857</v>
      </c>
      <c r="I1721" s="23" t="s">
        <v>6017</v>
      </c>
      <c r="J1721" s="23" t="s">
        <v>6018</v>
      </c>
      <c r="K1721" s="31">
        <v>421.02</v>
      </c>
      <c r="L1721" s="24">
        <v>8425144201779</v>
      </c>
      <c r="M1721" s="23">
        <v>124</v>
      </c>
      <c r="N1721" s="24">
        <v>1</v>
      </c>
    </row>
    <row r="1722" spans="1:14" x14ac:dyDescent="0.3">
      <c r="A1722" s="23">
        <v>1</v>
      </c>
      <c r="B1722" s="23" t="s">
        <v>5387</v>
      </c>
      <c r="C1722" s="23" t="s">
        <v>51</v>
      </c>
      <c r="D1722" s="23" t="s">
        <v>5936</v>
      </c>
      <c r="E1722" s="23" t="s">
        <v>52</v>
      </c>
      <c r="F1722" s="23" t="s">
        <v>5937</v>
      </c>
      <c r="G1722" s="23" t="s">
        <v>53</v>
      </c>
      <c r="H1722" s="23" t="s">
        <v>5857</v>
      </c>
      <c r="I1722" s="23" t="s">
        <v>6019</v>
      </c>
      <c r="J1722" s="23" t="s">
        <v>3904</v>
      </c>
      <c r="K1722" s="31">
        <v>3.65</v>
      </c>
      <c r="L1722" s="24">
        <v>8425144201021</v>
      </c>
      <c r="M1722" s="23">
        <v>125</v>
      </c>
      <c r="N1722" s="24">
        <v>1</v>
      </c>
    </row>
    <row r="1723" spans="1:14" x14ac:dyDescent="0.3">
      <c r="A1723" s="23">
        <v>1</v>
      </c>
      <c r="B1723" s="23" t="s">
        <v>5387</v>
      </c>
      <c r="C1723" s="23" t="s">
        <v>51</v>
      </c>
      <c r="D1723" s="23" t="s">
        <v>5936</v>
      </c>
      <c r="E1723" s="23" t="s">
        <v>52</v>
      </c>
      <c r="F1723" s="23" t="s">
        <v>5937</v>
      </c>
      <c r="G1723" s="23" t="s">
        <v>53</v>
      </c>
      <c r="H1723" s="23" t="s">
        <v>5857</v>
      </c>
      <c r="I1723" s="23" t="s">
        <v>6020</v>
      </c>
      <c r="J1723" s="23" t="s">
        <v>6021</v>
      </c>
      <c r="K1723" s="31">
        <v>5.79</v>
      </c>
      <c r="L1723" s="24">
        <v>8425144201038</v>
      </c>
      <c r="M1723" s="23">
        <v>125</v>
      </c>
      <c r="N1723" s="24">
        <v>1</v>
      </c>
    </row>
    <row r="1724" spans="1:14" x14ac:dyDescent="0.3">
      <c r="A1724" s="23">
        <v>1</v>
      </c>
      <c r="B1724" s="23" t="s">
        <v>5387</v>
      </c>
      <c r="C1724" s="23" t="s">
        <v>51</v>
      </c>
      <c r="D1724" s="23" t="s">
        <v>5936</v>
      </c>
      <c r="E1724" s="23" t="s">
        <v>52</v>
      </c>
      <c r="F1724" s="23" t="s">
        <v>5937</v>
      </c>
      <c r="G1724" s="23" t="s">
        <v>53</v>
      </c>
      <c r="H1724" s="23" t="s">
        <v>5857</v>
      </c>
      <c r="I1724" s="23" t="s">
        <v>6022</v>
      </c>
      <c r="J1724" s="23" t="s">
        <v>6023</v>
      </c>
      <c r="K1724" s="31">
        <v>8.82</v>
      </c>
      <c r="L1724" s="24">
        <v>8425144201045</v>
      </c>
      <c r="M1724" s="23">
        <v>125</v>
      </c>
      <c r="N1724" s="24">
        <v>1</v>
      </c>
    </row>
    <row r="1725" spans="1:14" x14ac:dyDescent="0.3">
      <c r="A1725" s="23">
        <v>1</v>
      </c>
      <c r="B1725" s="23" t="s">
        <v>5387</v>
      </c>
      <c r="C1725" s="23" t="s">
        <v>51</v>
      </c>
      <c r="D1725" s="23" t="s">
        <v>5936</v>
      </c>
      <c r="E1725" s="23" t="s">
        <v>52</v>
      </c>
      <c r="F1725" s="23" t="s">
        <v>5937</v>
      </c>
      <c r="G1725" s="23" t="s">
        <v>53</v>
      </c>
      <c r="H1725" s="23" t="s">
        <v>5857</v>
      </c>
      <c r="I1725" s="23" t="s">
        <v>6024</v>
      </c>
      <c r="J1725" s="23" t="s">
        <v>6025</v>
      </c>
      <c r="K1725" s="31">
        <v>13.42</v>
      </c>
      <c r="L1725" s="24">
        <v>8425144201052</v>
      </c>
      <c r="M1725" s="23">
        <v>125</v>
      </c>
      <c r="N1725" s="24">
        <v>1</v>
      </c>
    </row>
    <row r="1726" spans="1:14" x14ac:dyDescent="0.3">
      <c r="A1726" s="23">
        <v>1</v>
      </c>
      <c r="B1726" s="23" t="s">
        <v>5387</v>
      </c>
      <c r="C1726" s="23" t="s">
        <v>51</v>
      </c>
      <c r="D1726" s="23" t="s">
        <v>5936</v>
      </c>
      <c r="E1726" s="23" t="s">
        <v>52</v>
      </c>
      <c r="F1726" s="23" t="s">
        <v>5937</v>
      </c>
      <c r="G1726" s="23" t="s">
        <v>53</v>
      </c>
      <c r="H1726" s="23" t="s">
        <v>5857</v>
      </c>
      <c r="I1726" s="23" t="s">
        <v>6026</v>
      </c>
      <c r="J1726" s="23" t="s">
        <v>6027</v>
      </c>
      <c r="K1726" s="31">
        <v>21.24</v>
      </c>
      <c r="L1726" s="24">
        <v>8425144201069</v>
      </c>
      <c r="M1726" s="23">
        <v>125</v>
      </c>
      <c r="N1726" s="24">
        <v>1</v>
      </c>
    </row>
    <row r="1727" spans="1:14" x14ac:dyDescent="0.3">
      <c r="A1727" s="23">
        <v>1</v>
      </c>
      <c r="B1727" s="23" t="s">
        <v>5387</v>
      </c>
      <c r="C1727" s="23" t="s">
        <v>51</v>
      </c>
      <c r="D1727" s="23" t="s">
        <v>5936</v>
      </c>
      <c r="E1727" s="23" t="s">
        <v>52</v>
      </c>
      <c r="F1727" s="23" t="s">
        <v>5937</v>
      </c>
      <c r="G1727" s="23" t="s">
        <v>53</v>
      </c>
      <c r="H1727" s="23" t="s">
        <v>5857</v>
      </c>
      <c r="I1727" s="23" t="s">
        <v>6028</v>
      </c>
      <c r="J1727" s="23" t="s">
        <v>6029</v>
      </c>
      <c r="K1727" s="31">
        <v>35.72</v>
      </c>
      <c r="L1727" s="24">
        <v>8425144201076</v>
      </c>
      <c r="M1727" s="23">
        <v>125</v>
      </c>
      <c r="N1727" s="24">
        <v>1</v>
      </c>
    </row>
    <row r="1728" spans="1:14" x14ac:dyDescent="0.3">
      <c r="A1728" s="23">
        <v>1</v>
      </c>
      <c r="B1728" s="23" t="s">
        <v>5387</v>
      </c>
      <c r="C1728" s="23" t="s">
        <v>51</v>
      </c>
      <c r="D1728" s="23" t="s">
        <v>5936</v>
      </c>
      <c r="E1728" s="23" t="s">
        <v>52</v>
      </c>
      <c r="F1728" s="23" t="s">
        <v>5937</v>
      </c>
      <c r="G1728" s="23" t="s">
        <v>53</v>
      </c>
      <c r="H1728" s="23" t="s">
        <v>5857</v>
      </c>
      <c r="I1728" s="23" t="s">
        <v>6030</v>
      </c>
      <c r="J1728" s="23" t="s">
        <v>6031</v>
      </c>
      <c r="K1728" s="31">
        <v>68.8</v>
      </c>
      <c r="L1728" s="24">
        <v>8425144201083</v>
      </c>
      <c r="M1728" s="23">
        <v>125</v>
      </c>
      <c r="N1728" s="24">
        <v>1</v>
      </c>
    </row>
    <row r="1729" spans="1:14" x14ac:dyDescent="0.3">
      <c r="A1729" s="23">
        <v>1</v>
      </c>
      <c r="B1729" s="23" t="s">
        <v>5387</v>
      </c>
      <c r="C1729" s="23" t="s">
        <v>51</v>
      </c>
      <c r="D1729" s="23" t="s">
        <v>5936</v>
      </c>
      <c r="E1729" s="23" t="s">
        <v>52</v>
      </c>
      <c r="F1729" s="23" t="s">
        <v>5937</v>
      </c>
      <c r="G1729" s="23" t="s">
        <v>53</v>
      </c>
      <c r="H1729" s="23" t="s">
        <v>5857</v>
      </c>
      <c r="I1729" s="23" t="s">
        <v>6032</v>
      </c>
      <c r="J1729" s="23" t="s">
        <v>6033</v>
      </c>
      <c r="K1729" s="31">
        <v>104.88</v>
      </c>
      <c r="L1729" s="24">
        <v>8425144201090</v>
      </c>
      <c r="M1729" s="23">
        <v>125</v>
      </c>
      <c r="N1729" s="24">
        <v>1</v>
      </c>
    </row>
    <row r="1730" spans="1:14" x14ac:dyDescent="0.3">
      <c r="A1730" s="23">
        <v>1</v>
      </c>
      <c r="B1730" s="23" t="s">
        <v>5387</v>
      </c>
      <c r="C1730" s="23" t="s">
        <v>51</v>
      </c>
      <c r="D1730" s="23" t="s">
        <v>5936</v>
      </c>
      <c r="E1730" s="23" t="s">
        <v>52</v>
      </c>
      <c r="F1730" s="23" t="s">
        <v>5937</v>
      </c>
      <c r="G1730" s="23" t="s">
        <v>53</v>
      </c>
      <c r="H1730" s="23" t="s">
        <v>5857</v>
      </c>
      <c r="I1730" s="23" t="s">
        <v>6034</v>
      </c>
      <c r="J1730" s="23" t="s">
        <v>6035</v>
      </c>
      <c r="K1730" s="31">
        <v>4.2300000000000004</v>
      </c>
      <c r="L1730" s="24">
        <v>8425144201113</v>
      </c>
      <c r="M1730" s="23">
        <v>125</v>
      </c>
      <c r="N1730" s="24">
        <v>1</v>
      </c>
    </row>
    <row r="1731" spans="1:14" x14ac:dyDescent="0.3">
      <c r="A1731" s="23">
        <v>1</v>
      </c>
      <c r="B1731" s="23" t="s">
        <v>5387</v>
      </c>
      <c r="C1731" s="23" t="s">
        <v>51</v>
      </c>
      <c r="D1731" s="23" t="s">
        <v>5936</v>
      </c>
      <c r="E1731" s="23" t="s">
        <v>52</v>
      </c>
      <c r="F1731" s="23" t="s">
        <v>5937</v>
      </c>
      <c r="G1731" s="23" t="s">
        <v>53</v>
      </c>
      <c r="H1731" s="23" t="s">
        <v>5857</v>
      </c>
      <c r="I1731" s="23" t="s">
        <v>6036</v>
      </c>
      <c r="J1731" s="23" t="s">
        <v>6037</v>
      </c>
      <c r="K1731" s="31">
        <v>5.96</v>
      </c>
      <c r="L1731" s="24">
        <v>8425144201120</v>
      </c>
      <c r="M1731" s="23">
        <v>125</v>
      </c>
      <c r="N1731" s="24">
        <v>1</v>
      </c>
    </row>
    <row r="1732" spans="1:14" x14ac:dyDescent="0.3">
      <c r="A1732" s="23">
        <v>1</v>
      </c>
      <c r="B1732" s="23" t="s">
        <v>5387</v>
      </c>
      <c r="C1732" s="23" t="s">
        <v>51</v>
      </c>
      <c r="D1732" s="23" t="s">
        <v>5936</v>
      </c>
      <c r="E1732" s="23" t="s">
        <v>52</v>
      </c>
      <c r="F1732" s="23" t="s">
        <v>5937</v>
      </c>
      <c r="G1732" s="23" t="s">
        <v>53</v>
      </c>
      <c r="H1732" s="23" t="s">
        <v>5857</v>
      </c>
      <c r="I1732" s="23" t="s">
        <v>6038</v>
      </c>
      <c r="J1732" s="23" t="s">
        <v>3905</v>
      </c>
      <c r="K1732" s="31">
        <v>9.06</v>
      </c>
      <c r="L1732" s="24">
        <v>8425144201137</v>
      </c>
      <c r="M1732" s="23">
        <v>125</v>
      </c>
      <c r="N1732" s="24">
        <v>1</v>
      </c>
    </row>
    <row r="1733" spans="1:14" x14ac:dyDescent="0.3">
      <c r="A1733" s="23">
        <v>1</v>
      </c>
      <c r="B1733" s="23" t="s">
        <v>5387</v>
      </c>
      <c r="C1733" s="23" t="s">
        <v>51</v>
      </c>
      <c r="D1733" s="23" t="s">
        <v>5936</v>
      </c>
      <c r="E1733" s="23" t="s">
        <v>52</v>
      </c>
      <c r="F1733" s="23" t="s">
        <v>5937</v>
      </c>
      <c r="G1733" s="23" t="s">
        <v>53</v>
      </c>
      <c r="H1733" s="23" t="s">
        <v>5857</v>
      </c>
      <c r="I1733" s="23" t="s">
        <v>6039</v>
      </c>
      <c r="J1733" s="23" t="s">
        <v>6040</v>
      </c>
      <c r="K1733" s="31">
        <v>13.99</v>
      </c>
      <c r="L1733" s="24">
        <v>8425144201144</v>
      </c>
      <c r="M1733" s="23">
        <v>125</v>
      </c>
      <c r="N1733" s="24">
        <v>1</v>
      </c>
    </row>
    <row r="1734" spans="1:14" x14ac:dyDescent="0.3">
      <c r="A1734" s="23">
        <v>1</v>
      </c>
      <c r="B1734" s="23" t="s">
        <v>5387</v>
      </c>
      <c r="C1734" s="23" t="s">
        <v>51</v>
      </c>
      <c r="D1734" s="23" t="s">
        <v>5936</v>
      </c>
      <c r="E1734" s="23" t="s">
        <v>52</v>
      </c>
      <c r="F1734" s="23" t="s">
        <v>5937</v>
      </c>
      <c r="G1734" s="23" t="s">
        <v>53</v>
      </c>
      <c r="H1734" s="23" t="s">
        <v>5857</v>
      </c>
      <c r="I1734" s="23" t="s">
        <v>6041</v>
      </c>
      <c r="J1734" s="23" t="s">
        <v>6042</v>
      </c>
      <c r="K1734" s="31">
        <v>23.3</v>
      </c>
      <c r="L1734" s="24">
        <v>8425144201151</v>
      </c>
      <c r="M1734" s="23">
        <v>125</v>
      </c>
      <c r="N1734" s="24">
        <v>1</v>
      </c>
    </row>
    <row r="1735" spans="1:14" x14ac:dyDescent="0.3">
      <c r="A1735" s="23">
        <v>1</v>
      </c>
      <c r="B1735" s="23" t="s">
        <v>5387</v>
      </c>
      <c r="C1735" s="23" t="s">
        <v>51</v>
      </c>
      <c r="D1735" s="23" t="s">
        <v>5936</v>
      </c>
      <c r="E1735" s="23" t="s">
        <v>52</v>
      </c>
      <c r="F1735" s="23" t="s">
        <v>5937</v>
      </c>
      <c r="G1735" s="23" t="s">
        <v>53</v>
      </c>
      <c r="H1735" s="23" t="s">
        <v>5857</v>
      </c>
      <c r="I1735" s="23" t="s">
        <v>6043</v>
      </c>
      <c r="J1735" s="23" t="s">
        <v>3906</v>
      </c>
      <c r="K1735" s="31">
        <v>38.83</v>
      </c>
      <c r="L1735" s="24">
        <v>8425144201168</v>
      </c>
      <c r="M1735" s="23">
        <v>125</v>
      </c>
      <c r="N1735" s="24">
        <v>1</v>
      </c>
    </row>
    <row r="1736" spans="1:14" x14ac:dyDescent="0.3">
      <c r="A1736" s="23">
        <v>1</v>
      </c>
      <c r="B1736" s="23" t="s">
        <v>5387</v>
      </c>
      <c r="C1736" s="23" t="s">
        <v>51</v>
      </c>
      <c r="D1736" s="23" t="s">
        <v>5936</v>
      </c>
      <c r="E1736" s="23" t="s">
        <v>52</v>
      </c>
      <c r="F1736" s="23" t="s">
        <v>5937</v>
      </c>
      <c r="G1736" s="23" t="s">
        <v>53</v>
      </c>
      <c r="H1736" s="23" t="s">
        <v>5857</v>
      </c>
      <c r="I1736" s="23" t="s">
        <v>6044</v>
      </c>
      <c r="J1736" s="23" t="s">
        <v>6045</v>
      </c>
      <c r="K1736" s="31">
        <v>66.099999999999994</v>
      </c>
      <c r="L1736" s="24">
        <v>8425144201175</v>
      </c>
      <c r="M1736" s="23">
        <v>125</v>
      </c>
      <c r="N1736" s="24">
        <v>1</v>
      </c>
    </row>
    <row r="1737" spans="1:14" x14ac:dyDescent="0.3">
      <c r="A1737" s="23">
        <v>1</v>
      </c>
      <c r="B1737" s="23" t="s">
        <v>5387</v>
      </c>
      <c r="C1737" s="23" t="s">
        <v>51</v>
      </c>
      <c r="D1737" s="23" t="s">
        <v>5936</v>
      </c>
      <c r="E1737" s="23" t="s">
        <v>52</v>
      </c>
      <c r="F1737" s="23" t="s">
        <v>5937</v>
      </c>
      <c r="G1737" s="23" t="s">
        <v>53</v>
      </c>
      <c r="H1737" s="23" t="s">
        <v>5857</v>
      </c>
      <c r="I1737" s="23" t="s">
        <v>6046</v>
      </c>
      <c r="J1737" s="23" t="s">
        <v>6047</v>
      </c>
      <c r="K1737" s="31">
        <v>108.95</v>
      </c>
      <c r="L1737" s="24">
        <v>8425144201182</v>
      </c>
      <c r="M1737" s="23">
        <v>125</v>
      </c>
      <c r="N1737" s="24">
        <v>1</v>
      </c>
    </row>
    <row r="1738" spans="1:14" x14ac:dyDescent="0.3">
      <c r="A1738" s="23">
        <v>1</v>
      </c>
      <c r="B1738" s="23" t="s">
        <v>5387</v>
      </c>
      <c r="C1738" s="23" t="s">
        <v>51</v>
      </c>
      <c r="D1738" s="23" t="s">
        <v>5936</v>
      </c>
      <c r="E1738" s="23" t="s">
        <v>52</v>
      </c>
      <c r="F1738" s="23" t="s">
        <v>5937</v>
      </c>
      <c r="G1738" s="23" t="s">
        <v>53</v>
      </c>
      <c r="H1738" s="23" t="s">
        <v>5857</v>
      </c>
      <c r="I1738" s="23" t="s">
        <v>6048</v>
      </c>
      <c r="J1738" s="23" t="s">
        <v>3907</v>
      </c>
      <c r="K1738" s="31">
        <v>6.17</v>
      </c>
      <c r="L1738" s="24">
        <v>8425144201236</v>
      </c>
      <c r="M1738" s="23">
        <v>125</v>
      </c>
      <c r="N1738" s="24">
        <v>1</v>
      </c>
    </row>
    <row r="1739" spans="1:14" x14ac:dyDescent="0.3">
      <c r="A1739" s="23">
        <v>1</v>
      </c>
      <c r="B1739" s="23" t="s">
        <v>5387</v>
      </c>
      <c r="C1739" s="23" t="s">
        <v>51</v>
      </c>
      <c r="D1739" s="23" t="s">
        <v>5936</v>
      </c>
      <c r="E1739" s="23" t="s">
        <v>52</v>
      </c>
      <c r="F1739" s="23" t="s">
        <v>5937</v>
      </c>
      <c r="G1739" s="23" t="s">
        <v>53</v>
      </c>
      <c r="H1739" s="23" t="s">
        <v>5857</v>
      </c>
      <c r="I1739" s="23" t="s">
        <v>6049</v>
      </c>
      <c r="J1739" s="23" t="s">
        <v>6050</v>
      </c>
      <c r="K1739" s="31">
        <v>8.82</v>
      </c>
      <c r="L1739" s="24">
        <v>8425144201243</v>
      </c>
      <c r="M1739" s="23">
        <v>125</v>
      </c>
      <c r="N1739" s="24">
        <v>1</v>
      </c>
    </row>
    <row r="1740" spans="1:14" x14ac:dyDescent="0.3">
      <c r="A1740" s="23">
        <v>1</v>
      </c>
      <c r="B1740" s="23" t="s">
        <v>5387</v>
      </c>
      <c r="C1740" s="23" t="s">
        <v>51</v>
      </c>
      <c r="D1740" s="23" t="s">
        <v>5936</v>
      </c>
      <c r="E1740" s="23" t="s">
        <v>52</v>
      </c>
      <c r="F1740" s="23" t="s">
        <v>5937</v>
      </c>
      <c r="G1740" s="23" t="s">
        <v>53</v>
      </c>
      <c r="H1740" s="23" t="s">
        <v>5857</v>
      </c>
      <c r="I1740" s="23" t="s">
        <v>6051</v>
      </c>
      <c r="J1740" s="23" t="s">
        <v>3914</v>
      </c>
      <c r="K1740" s="31">
        <v>13.99</v>
      </c>
      <c r="L1740" s="24">
        <v>8425144201250</v>
      </c>
      <c r="M1740" s="23">
        <v>125</v>
      </c>
      <c r="N1740" s="24">
        <v>1</v>
      </c>
    </row>
    <row r="1741" spans="1:14" x14ac:dyDescent="0.3">
      <c r="A1741" s="23">
        <v>1</v>
      </c>
      <c r="B1741" s="23" t="s">
        <v>5387</v>
      </c>
      <c r="C1741" s="23" t="s">
        <v>51</v>
      </c>
      <c r="D1741" s="23" t="s">
        <v>5936</v>
      </c>
      <c r="E1741" s="23" t="s">
        <v>52</v>
      </c>
      <c r="F1741" s="23" t="s">
        <v>5937</v>
      </c>
      <c r="G1741" s="23" t="s">
        <v>53</v>
      </c>
      <c r="H1741" s="23" t="s">
        <v>5857</v>
      </c>
      <c r="I1741" s="23" t="s">
        <v>6052</v>
      </c>
      <c r="J1741" s="23" t="s">
        <v>3915</v>
      </c>
      <c r="K1741" s="31">
        <v>21.24</v>
      </c>
      <c r="L1741" s="24">
        <v>8425144201267</v>
      </c>
      <c r="M1741" s="23">
        <v>125</v>
      </c>
      <c r="N1741" s="24">
        <v>1</v>
      </c>
    </row>
    <row r="1742" spans="1:14" x14ac:dyDescent="0.3">
      <c r="A1742" s="23">
        <v>1</v>
      </c>
      <c r="B1742" s="23" t="s">
        <v>5387</v>
      </c>
      <c r="C1742" s="23" t="s">
        <v>51</v>
      </c>
      <c r="D1742" s="23" t="s">
        <v>5936</v>
      </c>
      <c r="E1742" s="23" t="s">
        <v>52</v>
      </c>
      <c r="F1742" s="23" t="s">
        <v>5937</v>
      </c>
      <c r="G1742" s="23" t="s">
        <v>53</v>
      </c>
      <c r="H1742" s="23" t="s">
        <v>5857</v>
      </c>
      <c r="I1742" s="23" t="s">
        <v>6053</v>
      </c>
      <c r="J1742" s="23" t="s">
        <v>6054</v>
      </c>
      <c r="K1742" s="31">
        <v>35.18</v>
      </c>
      <c r="L1742" s="24">
        <v>8425144201274</v>
      </c>
      <c r="M1742" s="23">
        <v>125</v>
      </c>
      <c r="N1742" s="24">
        <v>1</v>
      </c>
    </row>
    <row r="1743" spans="1:14" x14ac:dyDescent="0.3">
      <c r="A1743" s="23">
        <v>1</v>
      </c>
      <c r="B1743" s="23" t="s">
        <v>5387</v>
      </c>
      <c r="C1743" s="23" t="s">
        <v>51</v>
      </c>
      <c r="D1743" s="23" t="s">
        <v>5936</v>
      </c>
      <c r="E1743" s="23" t="s">
        <v>52</v>
      </c>
      <c r="F1743" s="23" t="s">
        <v>5937</v>
      </c>
      <c r="G1743" s="23" t="s">
        <v>53</v>
      </c>
      <c r="H1743" s="23" t="s">
        <v>5857</v>
      </c>
      <c r="I1743" s="23" t="s">
        <v>6055</v>
      </c>
      <c r="J1743" s="23" t="s">
        <v>3916</v>
      </c>
      <c r="K1743" s="31">
        <v>58.51</v>
      </c>
      <c r="L1743" s="24">
        <v>8425144201281</v>
      </c>
      <c r="M1743" s="23">
        <v>125</v>
      </c>
      <c r="N1743" s="24">
        <v>1</v>
      </c>
    </row>
    <row r="1744" spans="1:14" x14ac:dyDescent="0.3">
      <c r="A1744" s="23">
        <v>1</v>
      </c>
      <c r="B1744" s="23" t="s">
        <v>5387</v>
      </c>
      <c r="C1744" s="23" t="s">
        <v>51</v>
      </c>
      <c r="D1744" s="23" t="s">
        <v>5936</v>
      </c>
      <c r="E1744" s="23" t="s">
        <v>52</v>
      </c>
      <c r="F1744" s="23" t="s">
        <v>5937</v>
      </c>
      <c r="G1744" s="23" t="s">
        <v>53</v>
      </c>
      <c r="H1744" s="23" t="s">
        <v>5857</v>
      </c>
      <c r="I1744" s="23" t="s">
        <v>6056</v>
      </c>
      <c r="J1744" s="23" t="s">
        <v>3917</v>
      </c>
      <c r="K1744" s="31">
        <v>108.8</v>
      </c>
      <c r="L1744" s="24">
        <v>8425144201298</v>
      </c>
      <c r="M1744" s="23">
        <v>125</v>
      </c>
      <c r="N1744" s="24">
        <v>1</v>
      </c>
    </row>
    <row r="1745" spans="1:14" x14ac:dyDescent="0.3">
      <c r="A1745" s="23">
        <v>1</v>
      </c>
      <c r="B1745" s="23" t="s">
        <v>5387</v>
      </c>
      <c r="C1745" s="23" t="s">
        <v>51</v>
      </c>
      <c r="D1745" s="23" t="s">
        <v>5936</v>
      </c>
      <c r="E1745" s="23" t="s">
        <v>52</v>
      </c>
      <c r="F1745" s="23" t="s">
        <v>5937</v>
      </c>
      <c r="G1745" s="23" t="s">
        <v>53</v>
      </c>
      <c r="H1745" s="23" t="s">
        <v>5857</v>
      </c>
      <c r="I1745" s="23" t="s">
        <v>6057</v>
      </c>
      <c r="J1745" s="23" t="s">
        <v>6058</v>
      </c>
      <c r="K1745" s="31">
        <v>173.46</v>
      </c>
      <c r="L1745" s="24">
        <v>8425144201304</v>
      </c>
      <c r="M1745" s="23">
        <v>125</v>
      </c>
      <c r="N1745" s="24">
        <v>1</v>
      </c>
    </row>
    <row r="1746" spans="1:14" x14ac:dyDescent="0.3">
      <c r="A1746" s="23">
        <v>1</v>
      </c>
      <c r="B1746" s="23" t="s">
        <v>5387</v>
      </c>
      <c r="C1746" s="23" t="s">
        <v>51</v>
      </c>
      <c r="D1746" s="23" t="s">
        <v>5936</v>
      </c>
      <c r="E1746" s="23" t="s">
        <v>52</v>
      </c>
      <c r="F1746" s="23" t="s">
        <v>5937</v>
      </c>
      <c r="G1746" s="23" t="s">
        <v>53</v>
      </c>
      <c r="H1746" s="23" t="s">
        <v>5857</v>
      </c>
      <c r="I1746" s="23" t="s">
        <v>6059</v>
      </c>
      <c r="J1746" s="23" t="s">
        <v>6060</v>
      </c>
      <c r="K1746" s="31">
        <v>253.07</v>
      </c>
      <c r="L1746" s="24">
        <v>8425144201311</v>
      </c>
      <c r="M1746" s="23">
        <v>125</v>
      </c>
      <c r="N1746" s="24">
        <v>1</v>
      </c>
    </row>
    <row r="1747" spans="1:14" x14ac:dyDescent="0.3">
      <c r="A1747" s="23">
        <v>1</v>
      </c>
      <c r="B1747" s="23" t="s">
        <v>5387</v>
      </c>
      <c r="C1747" s="23" t="s">
        <v>51</v>
      </c>
      <c r="D1747" s="23" t="s">
        <v>5936</v>
      </c>
      <c r="E1747" s="23" t="s">
        <v>52</v>
      </c>
      <c r="F1747" s="23" t="s">
        <v>5937</v>
      </c>
      <c r="G1747" s="23" t="s">
        <v>53</v>
      </c>
      <c r="H1747" s="23" t="s">
        <v>5857</v>
      </c>
      <c r="I1747" s="23" t="s">
        <v>6061</v>
      </c>
      <c r="J1747" s="23" t="s">
        <v>6062</v>
      </c>
      <c r="K1747" s="31">
        <v>6.99</v>
      </c>
      <c r="L1747" s="24">
        <v>8425144240495</v>
      </c>
      <c r="M1747" s="23">
        <v>124</v>
      </c>
      <c r="N1747" s="24">
        <v>1</v>
      </c>
    </row>
    <row r="1748" spans="1:14" x14ac:dyDescent="0.3">
      <c r="A1748" s="23">
        <v>1</v>
      </c>
      <c r="B1748" s="23" t="s">
        <v>5387</v>
      </c>
      <c r="C1748" s="23" t="s">
        <v>51</v>
      </c>
      <c r="D1748" s="23" t="s">
        <v>5936</v>
      </c>
      <c r="E1748" s="23" t="s">
        <v>52</v>
      </c>
      <c r="F1748" s="23" t="s">
        <v>5937</v>
      </c>
      <c r="G1748" s="23" t="s">
        <v>53</v>
      </c>
      <c r="H1748" s="23" t="s">
        <v>5857</v>
      </c>
      <c r="I1748" s="23" t="s">
        <v>6063</v>
      </c>
      <c r="J1748" s="23" t="s">
        <v>6064</v>
      </c>
      <c r="K1748" s="31">
        <v>10.94</v>
      </c>
      <c r="L1748" s="24">
        <v>8425144240501</v>
      </c>
      <c r="M1748" s="23">
        <v>124</v>
      </c>
      <c r="N1748" s="24">
        <v>1</v>
      </c>
    </row>
    <row r="1749" spans="1:14" x14ac:dyDescent="0.3">
      <c r="A1749" s="23">
        <v>1</v>
      </c>
      <c r="B1749" s="23" t="s">
        <v>5387</v>
      </c>
      <c r="C1749" s="23" t="s">
        <v>51</v>
      </c>
      <c r="D1749" s="23" t="s">
        <v>5936</v>
      </c>
      <c r="E1749" s="23" t="s">
        <v>52</v>
      </c>
      <c r="F1749" s="23" t="s">
        <v>5937</v>
      </c>
      <c r="G1749" s="23" t="s">
        <v>53</v>
      </c>
      <c r="H1749" s="23" t="s">
        <v>5857</v>
      </c>
      <c r="I1749" s="23" t="s">
        <v>6065</v>
      </c>
      <c r="J1749" s="23" t="s">
        <v>6066</v>
      </c>
      <c r="K1749" s="31">
        <v>15.82</v>
      </c>
      <c r="L1749" s="24">
        <v>8425144240518</v>
      </c>
      <c r="M1749" s="23">
        <v>124</v>
      </c>
      <c r="N1749" s="24">
        <v>1</v>
      </c>
    </row>
    <row r="1750" spans="1:14" x14ac:dyDescent="0.3">
      <c r="A1750" s="23">
        <v>52</v>
      </c>
      <c r="B1750" s="23" t="s">
        <v>6084</v>
      </c>
      <c r="C1750" s="23" t="s">
        <v>6085</v>
      </c>
      <c r="D1750" s="23" t="s">
        <v>6086</v>
      </c>
      <c r="E1750" s="23" t="s">
        <v>6087</v>
      </c>
      <c r="F1750" s="23" t="s">
        <v>6088</v>
      </c>
      <c r="G1750" s="23" t="s">
        <v>6089</v>
      </c>
      <c r="H1750" s="23" t="s">
        <v>5857</v>
      </c>
      <c r="I1750" s="23">
        <v>114260</v>
      </c>
      <c r="J1750" s="23" t="s">
        <v>6090</v>
      </c>
      <c r="K1750" s="31">
        <v>2.35</v>
      </c>
      <c r="L1750" s="24">
        <v>8425144200949</v>
      </c>
      <c r="M1750" s="23">
        <v>209</v>
      </c>
      <c r="N1750" s="24">
        <v>1</v>
      </c>
    </row>
    <row r="1751" spans="1:14" x14ac:dyDescent="0.3">
      <c r="A1751" s="23">
        <v>52</v>
      </c>
      <c r="B1751" s="23" t="s">
        <v>6084</v>
      </c>
      <c r="C1751" s="23" t="s">
        <v>6085</v>
      </c>
      <c r="D1751" s="23" t="s">
        <v>6086</v>
      </c>
      <c r="E1751" s="23" t="s">
        <v>6087</v>
      </c>
      <c r="F1751" s="23" t="s">
        <v>6088</v>
      </c>
      <c r="G1751" s="23" t="s">
        <v>6089</v>
      </c>
      <c r="H1751" s="23" t="s">
        <v>5857</v>
      </c>
      <c r="I1751" s="23">
        <v>114261</v>
      </c>
      <c r="J1751" s="23" t="s">
        <v>6091</v>
      </c>
      <c r="K1751" s="31">
        <v>1.0900000000000001</v>
      </c>
      <c r="L1751" s="24">
        <v>8425144222279</v>
      </c>
      <c r="M1751" s="23">
        <v>209</v>
      </c>
      <c r="N1751" s="24">
        <v>1</v>
      </c>
    </row>
    <row r="1752" spans="1:14" x14ac:dyDescent="0.3">
      <c r="A1752" s="23">
        <v>52</v>
      </c>
      <c r="B1752" s="23" t="s">
        <v>6084</v>
      </c>
      <c r="C1752" s="23" t="s">
        <v>6085</v>
      </c>
      <c r="D1752" s="23" t="s">
        <v>6086</v>
      </c>
      <c r="E1752" s="23" t="s">
        <v>6087</v>
      </c>
      <c r="F1752" s="23" t="s">
        <v>6088</v>
      </c>
      <c r="G1752" s="23" t="s">
        <v>6089</v>
      </c>
      <c r="H1752" s="23" t="s">
        <v>5857</v>
      </c>
      <c r="I1752" s="23">
        <v>114262</v>
      </c>
      <c r="J1752" s="23" t="s">
        <v>6092</v>
      </c>
      <c r="K1752" s="31">
        <v>2.31</v>
      </c>
      <c r="L1752" s="24">
        <v>8425144222286</v>
      </c>
      <c r="M1752" s="23">
        <v>209</v>
      </c>
      <c r="N1752" s="24">
        <v>1</v>
      </c>
    </row>
    <row r="1753" spans="1:14" x14ac:dyDescent="0.3">
      <c r="A1753" s="23">
        <v>52</v>
      </c>
      <c r="B1753" s="23" t="s">
        <v>6084</v>
      </c>
      <c r="C1753" s="23" t="s">
        <v>6085</v>
      </c>
      <c r="D1753" s="23" t="s">
        <v>6086</v>
      </c>
      <c r="E1753" s="23" t="s">
        <v>6087</v>
      </c>
      <c r="F1753" s="23" t="s">
        <v>6088</v>
      </c>
      <c r="G1753" s="23" t="s">
        <v>6089</v>
      </c>
      <c r="H1753" s="23" t="s">
        <v>5857</v>
      </c>
      <c r="I1753" s="23">
        <v>114263</v>
      </c>
      <c r="J1753" s="23" t="s">
        <v>6093</v>
      </c>
      <c r="K1753" s="31">
        <v>1.02</v>
      </c>
      <c r="L1753" s="24">
        <v>8425144222293</v>
      </c>
      <c r="M1753" s="23">
        <v>209</v>
      </c>
      <c r="N1753" s="24">
        <v>1</v>
      </c>
    </row>
    <row r="1754" spans="1:14" x14ac:dyDescent="0.3">
      <c r="A1754" s="23">
        <v>52</v>
      </c>
      <c r="B1754" s="23" t="s">
        <v>6084</v>
      </c>
      <c r="C1754" s="23" t="s">
        <v>6085</v>
      </c>
      <c r="D1754" s="23" t="s">
        <v>6086</v>
      </c>
      <c r="E1754" s="23" t="s">
        <v>6087</v>
      </c>
      <c r="F1754" s="23" t="s">
        <v>6088</v>
      </c>
      <c r="G1754" s="23" t="s">
        <v>6089</v>
      </c>
      <c r="H1754" s="23" t="s">
        <v>5857</v>
      </c>
      <c r="I1754" s="23">
        <v>114264</v>
      </c>
      <c r="J1754" s="23" t="s">
        <v>6094</v>
      </c>
      <c r="K1754" s="31">
        <v>1.29</v>
      </c>
      <c r="L1754" s="24">
        <v>8425144222309</v>
      </c>
      <c r="M1754" s="23">
        <v>209</v>
      </c>
      <c r="N1754" s="24">
        <v>1</v>
      </c>
    </row>
    <row r="1761" spans="7:7" x14ac:dyDescent="0.3">
      <c r="G1761"/>
    </row>
  </sheetData>
  <pageMargins left="0.7" right="0.7" top="0.75" bottom="0.75" header="0.3" footer="0.3"/>
  <pageSetup paperSize="9" orientation="portrait" r:id="rId1"/>
  <ignoredErrors>
    <ignoredError sqref="F1132:J1140 D1132:D1140 D1490:D1754 F1143:J1209 F208:J272 D208:D272 F6:J206 D4:D206 F4:F5 N1132:N1140 N1490:N1754 N208:N272 N6:N206 D504:D1129 N504:N1129 N1143:N1209 D1143:D1209 F504:J1129 F1490:J1754 L1132:L1140 L1143:L1209 L208:L272 L6:L206 L504:L1129 L1490:L1754 N276:N316 L1211:L1460 F1211:J1460 N1211:N1460 D1211:D1460 L276:L502 F276:J502 D276:D502 N318:N502 L1463:L1485 F1463:J1485 N1463:N1485 D1463:D148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D0710-4A62-4558-89A0-29E3A35EEA78}">
  <dimension ref="A1:I193"/>
  <sheetViews>
    <sheetView workbookViewId="0">
      <selection activeCell="I42" sqref="I42"/>
    </sheetView>
  </sheetViews>
  <sheetFormatPr baseColWidth="10" defaultColWidth="10.77734375" defaultRowHeight="15.05" x14ac:dyDescent="0.3"/>
  <cols>
    <col min="1" max="1" width="17.44140625" customWidth="1"/>
    <col min="2" max="2" width="13.77734375" bestFit="1" customWidth="1"/>
    <col min="3" max="3" width="10.44140625" bestFit="1" customWidth="1"/>
    <col min="4" max="4" width="16.21875" bestFit="1" customWidth="1"/>
    <col min="5" max="5" width="27.44140625" bestFit="1" customWidth="1"/>
    <col min="6" max="6" width="36.21875" bestFit="1" customWidth="1"/>
    <col min="7" max="7" width="16.77734375" bestFit="1" customWidth="1"/>
  </cols>
  <sheetData>
    <row r="1" spans="1:8" ht="30.05" x14ac:dyDescent="0.3">
      <c r="B1" s="15" t="s">
        <v>0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5766</v>
      </c>
    </row>
    <row r="2" spans="1:8" x14ac:dyDescent="0.3">
      <c r="A2" t="s">
        <v>5638</v>
      </c>
      <c r="B2" s="11" t="s">
        <v>48</v>
      </c>
      <c r="C2" s="11" t="s">
        <v>1237</v>
      </c>
      <c r="D2" s="11" t="s">
        <v>51</v>
      </c>
      <c r="E2" s="11" t="s">
        <v>1346</v>
      </c>
      <c r="F2" s="11" t="s">
        <v>64</v>
      </c>
      <c r="G2" s="11" t="s">
        <v>191</v>
      </c>
      <c r="H2">
        <f>VLOOKUP(A2,'TARIFA DETALLE BIS'!H:AZ,45,FALSE)</f>
        <v>0</v>
      </c>
    </row>
    <row r="3" spans="1:8" x14ac:dyDescent="0.3">
      <c r="A3" t="s">
        <v>5626</v>
      </c>
      <c r="B3" s="11" t="s">
        <v>48</v>
      </c>
      <c r="C3" s="11" t="s">
        <v>50</v>
      </c>
      <c r="D3" s="11" t="s">
        <v>51</v>
      </c>
      <c r="E3" s="11" t="s">
        <v>189</v>
      </c>
      <c r="F3" s="11" t="s">
        <v>814</v>
      </c>
      <c r="G3" s="11" t="s">
        <v>191</v>
      </c>
      <c r="H3">
        <f>VLOOKUP(A3,'TARIFA DETALLE BIS'!H:AZ,45,FALSE)</f>
        <v>15</v>
      </c>
    </row>
    <row r="4" spans="1:8" x14ac:dyDescent="0.3">
      <c r="A4" t="s">
        <v>5627</v>
      </c>
      <c r="B4" s="11" t="s">
        <v>48</v>
      </c>
      <c r="C4" s="11" t="s">
        <v>50</v>
      </c>
      <c r="D4" s="11" t="s">
        <v>51</v>
      </c>
      <c r="E4" s="11" t="s">
        <v>189</v>
      </c>
      <c r="F4" s="11" t="s">
        <v>814</v>
      </c>
      <c r="G4" s="11" t="s">
        <v>388</v>
      </c>
      <c r="H4">
        <f>VLOOKUP(A4,'TARIFA DETALLE BIS'!H:AZ,45,FALSE)</f>
        <v>0</v>
      </c>
    </row>
    <row r="5" spans="1:8" x14ac:dyDescent="0.3">
      <c r="A5" t="s">
        <v>5623</v>
      </c>
      <c r="B5" s="11" t="s">
        <v>48</v>
      </c>
      <c r="C5" s="11" t="s">
        <v>50</v>
      </c>
      <c r="D5" s="11" t="s">
        <v>51</v>
      </c>
      <c r="E5" s="11" t="s">
        <v>189</v>
      </c>
      <c r="F5" s="11" t="s">
        <v>190</v>
      </c>
      <c r="G5" s="11" t="s">
        <v>191</v>
      </c>
      <c r="H5">
        <f>VLOOKUP(A5,'TARIFA DETALLE BIS'!H:AZ,45,FALSE)</f>
        <v>4</v>
      </c>
    </row>
    <row r="6" spans="1:8" x14ac:dyDescent="0.3">
      <c r="A6" t="s">
        <v>5624</v>
      </c>
      <c r="B6" s="11" t="s">
        <v>48</v>
      </c>
      <c r="C6" s="11" t="s">
        <v>50</v>
      </c>
      <c r="D6" s="11" t="s">
        <v>51</v>
      </c>
      <c r="E6" s="11" t="s">
        <v>189</v>
      </c>
      <c r="F6" s="11" t="s">
        <v>190</v>
      </c>
      <c r="G6" s="11" t="s">
        <v>388</v>
      </c>
      <c r="H6">
        <f>VLOOKUP(A6,'TARIFA DETALLE BIS'!H:AZ,45,FALSE)</f>
        <v>0</v>
      </c>
    </row>
    <row r="7" spans="1:8" x14ac:dyDescent="0.3">
      <c r="A7" t="s">
        <v>5625</v>
      </c>
      <c r="B7" s="11" t="s">
        <v>48</v>
      </c>
      <c r="C7" s="11" t="s">
        <v>50</v>
      </c>
      <c r="D7" s="11" t="s">
        <v>51</v>
      </c>
      <c r="E7" s="11" t="s">
        <v>189</v>
      </c>
      <c r="F7" s="11" t="s">
        <v>658</v>
      </c>
      <c r="G7" s="11" t="s">
        <v>388</v>
      </c>
      <c r="H7">
        <f>VLOOKUP(A7,'TARIFA DETALLE BIS'!H:AZ,45,FALSE)</f>
        <v>0</v>
      </c>
    </row>
    <row r="8" spans="1:8" x14ac:dyDescent="0.3">
      <c r="A8" t="s">
        <v>5601</v>
      </c>
      <c r="B8" s="11" t="s">
        <v>48</v>
      </c>
      <c r="C8" s="11" t="s">
        <v>50</v>
      </c>
      <c r="D8" s="11" t="s">
        <v>2410</v>
      </c>
      <c r="E8" s="11" t="s">
        <v>189</v>
      </c>
      <c r="F8" s="11" t="s">
        <v>954</v>
      </c>
      <c r="G8" s="11" t="s">
        <v>191</v>
      </c>
      <c r="H8">
        <f>VLOOKUP(A8,'TARIFA DETALLE BIS'!H:AZ,45,FALSE)</f>
        <v>0</v>
      </c>
    </row>
    <row r="9" spans="1:8" x14ac:dyDescent="0.3">
      <c r="A9" t="s">
        <v>5602</v>
      </c>
      <c r="B9" s="11" t="s">
        <v>48</v>
      </c>
      <c r="C9" s="11" t="s">
        <v>50</v>
      </c>
      <c r="D9" s="11" t="s">
        <v>2410</v>
      </c>
      <c r="E9" s="11" t="s">
        <v>189</v>
      </c>
      <c r="F9" s="11" t="s">
        <v>954</v>
      </c>
      <c r="G9" s="11" t="s">
        <v>388</v>
      </c>
      <c r="H9">
        <f>VLOOKUP(A9,'TARIFA DETALLE BIS'!H:AZ,45,FALSE)</f>
        <v>5</v>
      </c>
    </row>
    <row r="10" spans="1:8" x14ac:dyDescent="0.3">
      <c r="A10" t="s">
        <v>5628</v>
      </c>
      <c r="B10" s="11" t="s">
        <v>48</v>
      </c>
      <c r="C10" s="11" t="s">
        <v>50</v>
      </c>
      <c r="D10" s="11" t="s">
        <v>51</v>
      </c>
      <c r="E10" s="11" t="s">
        <v>189</v>
      </c>
      <c r="F10" s="11" t="s">
        <v>954</v>
      </c>
      <c r="G10" s="11" t="s">
        <v>388</v>
      </c>
      <c r="H10">
        <f>VLOOKUP(A10,'TARIFA DETALLE BIS'!H:AZ,45,FALSE)</f>
        <v>5</v>
      </c>
    </row>
    <row r="11" spans="1:8" x14ac:dyDescent="0.3">
      <c r="A11" t="s">
        <v>5629</v>
      </c>
      <c r="B11" s="11" t="s">
        <v>48</v>
      </c>
      <c r="C11" s="11" t="s">
        <v>50</v>
      </c>
      <c r="D11" s="11" t="s">
        <v>51</v>
      </c>
      <c r="E11" s="11" t="s">
        <v>189</v>
      </c>
      <c r="F11" s="11" t="s">
        <v>954</v>
      </c>
      <c r="G11" s="11" t="s">
        <v>1139</v>
      </c>
      <c r="H11">
        <f>VLOOKUP(A11,'TARIFA DETALLE BIS'!H:AZ,45,FALSE)</f>
        <v>0</v>
      </c>
    </row>
    <row r="12" spans="1:8" x14ac:dyDescent="0.3">
      <c r="A12" t="s">
        <v>5622</v>
      </c>
      <c r="B12" s="11" t="s">
        <v>48</v>
      </c>
      <c r="C12" s="11" t="s">
        <v>50</v>
      </c>
      <c r="D12" s="11" t="s">
        <v>51</v>
      </c>
      <c r="E12" s="11" t="s">
        <v>52</v>
      </c>
      <c r="F12" s="11" t="s">
        <v>53</v>
      </c>
      <c r="G12" s="11" t="s">
        <v>54</v>
      </c>
      <c r="H12">
        <f>VLOOKUP(A12,'TARIFA DETALLE BIS'!H:AZ,45,FALSE)</f>
        <v>0</v>
      </c>
    </row>
    <row r="13" spans="1:8" x14ac:dyDescent="0.3">
      <c r="A13" t="s">
        <v>5606</v>
      </c>
      <c r="B13" s="11" t="s">
        <v>48</v>
      </c>
      <c r="C13" s="11" t="s">
        <v>1825</v>
      </c>
      <c r="D13" s="11" t="s">
        <v>51</v>
      </c>
      <c r="E13" s="11" t="s">
        <v>1826</v>
      </c>
      <c r="F13" s="11" t="s">
        <v>2479</v>
      </c>
      <c r="G13" s="11" t="s">
        <v>2480</v>
      </c>
      <c r="H13">
        <f>VLOOKUP(A13,'TARIFA DETALLE BIS'!H:AZ,45,FALSE)</f>
        <v>0</v>
      </c>
    </row>
    <row r="14" spans="1:8" x14ac:dyDescent="0.3">
      <c r="A14" t="s">
        <v>5607</v>
      </c>
      <c r="B14" s="11" t="s">
        <v>48</v>
      </c>
      <c r="C14" s="11" t="s">
        <v>1825</v>
      </c>
      <c r="D14" s="11" t="s">
        <v>51</v>
      </c>
      <c r="E14" s="11" t="s">
        <v>1826</v>
      </c>
      <c r="F14" s="11" t="s">
        <v>2479</v>
      </c>
      <c r="G14" s="11" t="s">
        <v>2493</v>
      </c>
      <c r="H14">
        <f>VLOOKUP(A14,'TARIFA DETALLE BIS'!H:AZ,45,FALSE)</f>
        <v>4</v>
      </c>
    </row>
    <row r="15" spans="1:8" x14ac:dyDescent="0.3">
      <c r="A15" t="s">
        <v>5612</v>
      </c>
      <c r="B15" s="11" t="s">
        <v>48</v>
      </c>
      <c r="C15" s="11" t="s">
        <v>1825</v>
      </c>
      <c r="D15" s="11" t="s">
        <v>51</v>
      </c>
      <c r="E15" s="11" t="s">
        <v>1849</v>
      </c>
      <c r="F15" s="11" t="s">
        <v>1859</v>
      </c>
      <c r="G15" s="11" t="s">
        <v>1851</v>
      </c>
      <c r="H15">
        <f>VLOOKUP(A15,'TARIFA DETALLE BIS'!H:AZ,45,FALSE)</f>
        <v>0</v>
      </c>
    </row>
    <row r="16" spans="1:8" x14ac:dyDescent="0.3">
      <c r="A16" t="s">
        <v>5647</v>
      </c>
      <c r="B16" s="11" t="s">
        <v>48</v>
      </c>
      <c r="C16" s="11" t="s">
        <v>1538</v>
      </c>
      <c r="D16" s="11" t="s">
        <v>51</v>
      </c>
      <c r="E16" s="11" t="s">
        <v>1608</v>
      </c>
      <c r="F16" s="11" t="s">
        <v>1609</v>
      </c>
      <c r="G16" s="11" t="s">
        <v>1295</v>
      </c>
      <c r="H16">
        <f>VLOOKUP(A16,'TARIFA DETALLE BIS'!H:AZ,45,FALSE)</f>
        <v>0</v>
      </c>
    </row>
    <row r="17" spans="1:8" x14ac:dyDescent="0.3">
      <c r="A17" t="s">
        <v>5584</v>
      </c>
      <c r="B17" s="11" t="s">
        <v>48</v>
      </c>
      <c r="C17" s="11" t="s">
        <v>145</v>
      </c>
      <c r="D17" s="11" t="s">
        <v>51</v>
      </c>
      <c r="E17" s="11" t="s">
        <v>146</v>
      </c>
      <c r="F17" s="11" t="s">
        <v>2152</v>
      </c>
      <c r="G17" s="11" t="s">
        <v>2147</v>
      </c>
      <c r="H17">
        <f>VLOOKUP(A17,'TARIFA DETALLE BIS'!H:AZ,45,FALSE)</f>
        <v>10</v>
      </c>
    </row>
    <row r="18" spans="1:8" x14ac:dyDescent="0.3">
      <c r="A18" t="s">
        <v>5580</v>
      </c>
      <c r="B18" s="11" t="s">
        <v>48</v>
      </c>
      <c r="C18" s="11" t="s">
        <v>145</v>
      </c>
      <c r="D18" s="11" t="s">
        <v>51</v>
      </c>
      <c r="E18" s="11" t="s">
        <v>146</v>
      </c>
      <c r="F18" s="11" t="s">
        <v>2125</v>
      </c>
      <c r="G18" s="11" t="s">
        <v>2107</v>
      </c>
      <c r="H18">
        <f>VLOOKUP(A18,'TARIFA DETALLE BIS'!H:AZ,45,FALSE)</f>
        <v>4</v>
      </c>
    </row>
    <row r="19" spans="1:8" x14ac:dyDescent="0.3">
      <c r="A19" t="s">
        <v>5631</v>
      </c>
      <c r="B19" s="11" t="s">
        <v>48</v>
      </c>
      <c r="C19" s="11" t="s">
        <v>1237</v>
      </c>
      <c r="D19" s="11" t="s">
        <v>51</v>
      </c>
      <c r="E19" s="11" t="s">
        <v>1238</v>
      </c>
      <c r="F19" s="11" t="s">
        <v>1239</v>
      </c>
      <c r="G19" s="11" t="s">
        <v>1240</v>
      </c>
      <c r="H19">
        <f>VLOOKUP(A19,'TARIFA DETALLE BIS'!H:AZ,45,FALSE)</f>
        <v>0</v>
      </c>
    </row>
    <row r="20" spans="1:8" x14ac:dyDescent="0.3">
      <c r="A20" t="s">
        <v>5585</v>
      </c>
      <c r="B20" s="11" t="s">
        <v>48</v>
      </c>
      <c r="C20" s="11" t="s">
        <v>145</v>
      </c>
      <c r="D20" s="11" t="s">
        <v>51</v>
      </c>
      <c r="E20" s="11" t="s">
        <v>146</v>
      </c>
      <c r="F20" s="11" t="s">
        <v>2159</v>
      </c>
      <c r="G20" s="11" t="s">
        <v>2147</v>
      </c>
      <c r="H20">
        <f>VLOOKUP(A20,'TARIFA DETALLE BIS'!H:AZ,45,FALSE)</f>
        <v>5</v>
      </c>
    </row>
    <row r="21" spans="1:8" x14ac:dyDescent="0.3">
      <c r="A21" t="s">
        <v>5636</v>
      </c>
      <c r="B21" s="11" t="s">
        <v>48</v>
      </c>
      <c r="C21" s="11" t="s">
        <v>1237</v>
      </c>
      <c r="D21" s="11" t="s">
        <v>51</v>
      </c>
      <c r="E21" s="11" t="s">
        <v>1238</v>
      </c>
      <c r="F21" s="11" t="s">
        <v>1278</v>
      </c>
      <c r="G21" s="11" t="s">
        <v>191</v>
      </c>
      <c r="H21">
        <f>VLOOKUP(A21,'TARIFA DETALLE BIS'!H:AZ,45,FALSE)</f>
        <v>0</v>
      </c>
    </row>
    <row r="22" spans="1:8" x14ac:dyDescent="0.3">
      <c r="A22" t="s">
        <v>5654</v>
      </c>
      <c r="B22" s="11" t="s">
        <v>48</v>
      </c>
      <c r="C22" s="11" t="s">
        <v>1237</v>
      </c>
      <c r="D22" s="11" t="s">
        <v>51</v>
      </c>
      <c r="E22" s="11" t="s">
        <v>1238</v>
      </c>
      <c r="F22" s="11" t="s">
        <v>1278</v>
      </c>
      <c r="G22" s="11" t="s">
        <v>1851</v>
      </c>
      <c r="H22">
        <f>VLOOKUP(A22,'TARIFA DETALLE BIS'!H:AZ,45,FALSE)</f>
        <v>0</v>
      </c>
    </row>
    <row r="23" spans="1:8" x14ac:dyDescent="0.3">
      <c r="A23" t="s">
        <v>5620</v>
      </c>
      <c r="B23" s="11" t="s">
        <v>48</v>
      </c>
      <c r="C23" s="11" t="s">
        <v>1825</v>
      </c>
      <c r="D23" s="11" t="s">
        <v>51</v>
      </c>
      <c r="E23" s="11" t="s">
        <v>1932</v>
      </c>
      <c r="F23" s="11" t="s">
        <v>1225</v>
      </c>
      <c r="G23" s="11" t="s">
        <v>1851</v>
      </c>
      <c r="H23">
        <f>VLOOKUP(A23,'TARIFA DETALLE BIS'!H:AZ,45,FALSE)</f>
        <v>0</v>
      </c>
    </row>
    <row r="24" spans="1:8" x14ac:dyDescent="0.3">
      <c r="A24" t="s">
        <v>5621</v>
      </c>
      <c r="B24" s="11" t="s">
        <v>48</v>
      </c>
      <c r="C24" s="11" t="s">
        <v>1825</v>
      </c>
      <c r="D24" s="11" t="s">
        <v>51</v>
      </c>
      <c r="E24" s="11" t="s">
        <v>1932</v>
      </c>
      <c r="F24" s="11" t="s">
        <v>1225</v>
      </c>
      <c r="G24" s="11" t="s">
        <v>191</v>
      </c>
      <c r="H24">
        <f>VLOOKUP(A24,'TARIFA DETALLE BIS'!H:AZ,45,FALSE)</f>
        <v>0</v>
      </c>
    </row>
    <row r="25" spans="1:8" x14ac:dyDescent="0.3">
      <c r="A25" t="s">
        <v>5630</v>
      </c>
      <c r="B25" s="11" t="s">
        <v>48</v>
      </c>
      <c r="C25" s="11" t="s">
        <v>50</v>
      </c>
      <c r="D25" s="11" t="s">
        <v>51</v>
      </c>
      <c r="E25" s="11" t="s">
        <v>189</v>
      </c>
      <c r="F25" s="11" t="s">
        <v>1225</v>
      </c>
      <c r="G25" s="11" t="s">
        <v>191</v>
      </c>
      <c r="H25">
        <f>VLOOKUP(A25,'TARIFA DETALLE BIS'!H:AZ,45,FALSE)</f>
        <v>0</v>
      </c>
    </row>
    <row r="26" spans="1:8" x14ac:dyDescent="0.3">
      <c r="A26" t="s">
        <v>5635</v>
      </c>
      <c r="B26" s="11" t="s">
        <v>48</v>
      </c>
      <c r="C26" s="11" t="s">
        <v>1237</v>
      </c>
      <c r="D26" s="11" t="s">
        <v>51</v>
      </c>
      <c r="E26" s="11" t="s">
        <v>1238</v>
      </c>
      <c r="F26" s="11" t="s">
        <v>1225</v>
      </c>
      <c r="G26" s="11" t="s">
        <v>191</v>
      </c>
      <c r="H26">
        <f>VLOOKUP(A26,'TARIFA DETALLE BIS'!H:AZ,45,FALSE)</f>
        <v>0</v>
      </c>
    </row>
    <row r="27" spans="1:8" x14ac:dyDescent="0.3">
      <c r="A27" t="s">
        <v>5650</v>
      </c>
      <c r="B27" s="11" t="s">
        <v>48</v>
      </c>
      <c r="C27" s="11" t="s">
        <v>1237</v>
      </c>
      <c r="D27" s="11" t="s">
        <v>51</v>
      </c>
      <c r="E27" s="11" t="s">
        <v>1238</v>
      </c>
      <c r="F27" s="11" t="s">
        <v>1225</v>
      </c>
      <c r="G27" s="11" t="s">
        <v>64</v>
      </c>
      <c r="H27">
        <f>VLOOKUP(A27,'TARIFA DETALLE BIS'!H:AZ,45,FALSE)</f>
        <v>0</v>
      </c>
    </row>
    <row r="28" spans="1:8" x14ac:dyDescent="0.3">
      <c r="A28" t="s">
        <v>5579</v>
      </c>
      <c r="B28" s="11" t="s">
        <v>48</v>
      </c>
      <c r="C28" s="11" t="s">
        <v>145</v>
      </c>
      <c r="D28" s="11" t="s">
        <v>51</v>
      </c>
      <c r="E28" s="11" t="s">
        <v>146</v>
      </c>
      <c r="F28" s="11" t="s">
        <v>1599</v>
      </c>
      <c r="G28" s="11" t="s">
        <v>2107</v>
      </c>
      <c r="H28">
        <f>VLOOKUP(A28,'TARIFA DETALLE BIS'!H:AZ,45,FALSE)</f>
        <v>4</v>
      </c>
    </row>
    <row r="29" spans="1:8" x14ac:dyDescent="0.3">
      <c r="A29" t="s">
        <v>5582</v>
      </c>
      <c r="B29" s="11" t="s">
        <v>48</v>
      </c>
      <c r="C29" s="11" t="s">
        <v>145</v>
      </c>
      <c r="D29" s="11" t="s">
        <v>51</v>
      </c>
      <c r="E29" s="11" t="s">
        <v>146</v>
      </c>
      <c r="F29" s="11" t="s">
        <v>1599</v>
      </c>
      <c r="G29" s="11" t="s">
        <v>2129</v>
      </c>
      <c r="H29">
        <f>VLOOKUP(A29,'TARIFA DETALLE BIS'!H:AZ,45,FALSE)</f>
        <v>4</v>
      </c>
    </row>
    <row r="30" spans="1:8" x14ac:dyDescent="0.3">
      <c r="A30" t="s">
        <v>5594</v>
      </c>
      <c r="B30" s="11" t="s">
        <v>48</v>
      </c>
      <c r="C30" s="11" t="s">
        <v>145</v>
      </c>
      <c r="D30" s="11" t="s">
        <v>51</v>
      </c>
      <c r="E30" s="11" t="s">
        <v>146</v>
      </c>
      <c r="F30" s="11" t="s">
        <v>1599</v>
      </c>
      <c r="G30" s="11" t="s">
        <v>191</v>
      </c>
      <c r="H30">
        <f>VLOOKUP(A30,'TARIFA DETALLE BIS'!H:AZ,45,FALSE)</f>
        <v>4</v>
      </c>
    </row>
    <row r="31" spans="1:8" x14ac:dyDescent="0.3">
      <c r="A31" t="s">
        <v>5595</v>
      </c>
      <c r="B31" s="11" t="s">
        <v>48</v>
      </c>
      <c r="C31" s="11" t="s">
        <v>145</v>
      </c>
      <c r="D31" s="11" t="s">
        <v>51</v>
      </c>
      <c r="E31" s="11" t="s">
        <v>146</v>
      </c>
      <c r="F31" s="11" t="s">
        <v>1599</v>
      </c>
      <c r="G31" s="11" t="s">
        <v>2240</v>
      </c>
      <c r="H31">
        <f>VLOOKUP(A31,'TARIFA DETALLE BIS'!H:AZ,45,FALSE)</f>
        <v>4</v>
      </c>
    </row>
    <row r="32" spans="1:8" x14ac:dyDescent="0.3">
      <c r="A32" t="s">
        <v>5596</v>
      </c>
      <c r="B32" s="11" t="s">
        <v>48</v>
      </c>
      <c r="C32" s="11" t="s">
        <v>145</v>
      </c>
      <c r="D32" s="11" t="s">
        <v>51</v>
      </c>
      <c r="E32" s="11" t="s">
        <v>146</v>
      </c>
      <c r="F32" s="11" t="s">
        <v>1599</v>
      </c>
      <c r="G32" s="11" t="s">
        <v>2147</v>
      </c>
      <c r="H32">
        <f>VLOOKUP(A32,'TARIFA DETALLE BIS'!H:AZ,45,FALSE)</f>
        <v>4</v>
      </c>
    </row>
    <row r="33" spans="1:9" x14ac:dyDescent="0.3">
      <c r="A33" t="s">
        <v>5597</v>
      </c>
      <c r="B33" s="11" t="s">
        <v>48</v>
      </c>
      <c r="C33" s="11" t="s">
        <v>145</v>
      </c>
      <c r="D33" s="11" t="s">
        <v>51</v>
      </c>
      <c r="E33" s="11" t="s">
        <v>146</v>
      </c>
      <c r="F33" s="11" t="s">
        <v>1599</v>
      </c>
      <c r="G33" s="11" t="s">
        <v>1295</v>
      </c>
      <c r="H33">
        <f>VLOOKUP(A33,'TARIFA DETALLE BIS'!H:AZ,45,FALSE)</f>
        <v>4</v>
      </c>
    </row>
    <row r="34" spans="1:9" x14ac:dyDescent="0.3">
      <c r="A34" t="s">
        <v>5598</v>
      </c>
      <c r="B34" s="11" t="s">
        <v>48</v>
      </c>
      <c r="C34" s="11" t="s">
        <v>145</v>
      </c>
      <c r="D34" s="11" t="s">
        <v>51</v>
      </c>
      <c r="E34" s="11" t="s">
        <v>146</v>
      </c>
      <c r="F34" s="11" t="s">
        <v>1599</v>
      </c>
      <c r="G34" s="11" t="s">
        <v>148</v>
      </c>
      <c r="H34">
        <f>VLOOKUP(A34,'TARIFA DETALLE BIS'!H:AZ,45,FALSE)</f>
        <v>4</v>
      </c>
    </row>
    <row r="35" spans="1:9" x14ac:dyDescent="0.3">
      <c r="A35" t="s">
        <v>5599</v>
      </c>
      <c r="B35" s="11" t="s">
        <v>48</v>
      </c>
      <c r="C35" s="11" t="s">
        <v>145</v>
      </c>
      <c r="D35" s="11" t="s">
        <v>51</v>
      </c>
      <c r="E35" s="11" t="s">
        <v>146</v>
      </c>
      <c r="F35" s="11" t="s">
        <v>1599</v>
      </c>
      <c r="G35" s="11" t="s">
        <v>2281</v>
      </c>
      <c r="H35">
        <f>VLOOKUP(A35,'TARIFA DETALLE BIS'!H:AZ,45,FALSE)</f>
        <v>4</v>
      </c>
    </row>
    <row r="36" spans="1:9" x14ac:dyDescent="0.3">
      <c r="A36" t="s">
        <v>5600</v>
      </c>
      <c r="B36" s="11" t="s">
        <v>48</v>
      </c>
      <c r="C36" s="11" t="s">
        <v>145</v>
      </c>
      <c r="D36" s="11" t="s">
        <v>51</v>
      </c>
      <c r="E36" s="11" t="s">
        <v>146</v>
      </c>
      <c r="F36" s="11" t="s">
        <v>1599</v>
      </c>
      <c r="G36" s="11" t="s">
        <v>1263</v>
      </c>
      <c r="H36">
        <f>VLOOKUP(A36,'TARIFA DETALLE BIS'!H:AZ,45,FALSE)</f>
        <v>0</v>
      </c>
    </row>
    <row r="37" spans="1:9" x14ac:dyDescent="0.3">
      <c r="A37" t="s">
        <v>5613</v>
      </c>
      <c r="B37" s="11" t="s">
        <v>48</v>
      </c>
      <c r="C37" s="11" t="s">
        <v>1825</v>
      </c>
      <c r="D37" s="11" t="s">
        <v>51</v>
      </c>
      <c r="E37" s="11" t="s">
        <v>1849</v>
      </c>
      <c r="F37" s="11" t="s">
        <v>1599</v>
      </c>
      <c r="G37" s="11" t="s">
        <v>1851</v>
      </c>
      <c r="H37">
        <f>VLOOKUP(A37,'TARIFA DETALLE BIS'!H:AZ,45,FALSE)</f>
        <v>4</v>
      </c>
    </row>
    <row r="38" spans="1:9" x14ac:dyDescent="0.3">
      <c r="A38" t="s">
        <v>5648</v>
      </c>
      <c r="B38" s="11" t="s">
        <v>48</v>
      </c>
      <c r="C38" s="11" t="s">
        <v>145</v>
      </c>
      <c r="D38" s="11" t="s">
        <v>51</v>
      </c>
      <c r="E38" s="11" t="s">
        <v>146</v>
      </c>
      <c r="F38" s="11" t="s">
        <v>1599</v>
      </c>
      <c r="G38" s="11" t="s">
        <v>2035</v>
      </c>
      <c r="H38">
        <f>VLOOKUP(A38,'TARIFA DETALLE BIS'!H:AZ,45,FALSE)</f>
        <v>4</v>
      </c>
    </row>
    <row r="39" spans="1:9" x14ac:dyDescent="0.3">
      <c r="A39" t="s">
        <v>5633</v>
      </c>
      <c r="B39" s="11" t="s">
        <v>48</v>
      </c>
      <c r="C39" s="11" t="s">
        <v>1237</v>
      </c>
      <c r="D39" s="11" t="s">
        <v>51</v>
      </c>
      <c r="E39" s="11" t="s">
        <v>1238</v>
      </c>
      <c r="F39" s="11" t="s">
        <v>1249</v>
      </c>
      <c r="G39" s="11" t="s">
        <v>191</v>
      </c>
      <c r="H39">
        <f>VLOOKUP(A39,'TARIFA DETALLE BIS'!H:AZ,45,FALSE)</f>
        <v>4</v>
      </c>
    </row>
    <row r="40" spans="1:9" x14ac:dyDescent="0.3">
      <c r="A40" t="s">
        <v>5603</v>
      </c>
      <c r="B40" s="11" t="s">
        <v>48</v>
      </c>
      <c r="C40" s="11" t="s">
        <v>1237</v>
      </c>
      <c r="D40" s="11" t="s">
        <v>2410</v>
      </c>
      <c r="E40" s="11" t="s">
        <v>1436</v>
      </c>
      <c r="F40" s="11" t="s">
        <v>2424</v>
      </c>
      <c r="G40" s="11" t="s">
        <v>191</v>
      </c>
      <c r="H40">
        <f>VLOOKUP(A40,'TARIFA DETALLE BIS'!H:AZ,45,FALSE)</f>
        <v>0</v>
      </c>
    </row>
    <row r="41" spans="1:9" x14ac:dyDescent="0.3">
      <c r="A41" t="s">
        <v>5642</v>
      </c>
      <c r="B41" s="11" t="s">
        <v>48</v>
      </c>
      <c r="C41" s="11" t="s">
        <v>1237</v>
      </c>
      <c r="D41" s="11" t="s">
        <v>51</v>
      </c>
      <c r="E41" s="11" t="s">
        <v>1436</v>
      </c>
      <c r="F41" s="11" t="s">
        <v>2424</v>
      </c>
      <c r="G41" s="11" t="s">
        <v>191</v>
      </c>
      <c r="H41">
        <f>VLOOKUP(A41,'TARIFA DETALLE BIS'!H:AZ,45,FALSE)</f>
        <v>-27</v>
      </c>
      <c r="I41" s="11" t="s">
        <v>5769</v>
      </c>
    </row>
    <row r="42" spans="1:9" x14ac:dyDescent="0.3">
      <c r="A42" t="s">
        <v>5643</v>
      </c>
      <c r="B42" s="11" t="s">
        <v>48</v>
      </c>
      <c r="C42" s="11" t="s">
        <v>1237</v>
      </c>
      <c r="D42" s="11" t="s">
        <v>51</v>
      </c>
      <c r="E42" s="11" t="s">
        <v>1436</v>
      </c>
      <c r="F42" s="11" t="s">
        <v>2424</v>
      </c>
      <c r="G42" s="11" t="s">
        <v>3323</v>
      </c>
      <c r="H42">
        <f>VLOOKUP(A42,'TARIFA DETALLE BIS'!H:AZ,45,FALSE)</f>
        <v>0</v>
      </c>
    </row>
    <row r="43" spans="1:9" x14ac:dyDescent="0.3">
      <c r="A43" t="s">
        <v>5644</v>
      </c>
      <c r="B43" s="11" t="s">
        <v>48</v>
      </c>
      <c r="C43" s="11" t="s">
        <v>1237</v>
      </c>
      <c r="D43" s="11" t="s">
        <v>51</v>
      </c>
      <c r="E43" s="11" t="s">
        <v>1436</v>
      </c>
      <c r="F43" s="11" t="s">
        <v>1475</v>
      </c>
      <c r="G43" s="11" t="s">
        <v>191</v>
      </c>
      <c r="H43">
        <f>VLOOKUP(A43,'TARIFA DETALLE BIS'!H:AZ,45,FALSE)</f>
        <v>6</v>
      </c>
    </row>
    <row r="44" spans="1:9" x14ac:dyDescent="0.3">
      <c r="A44" t="s">
        <v>5591</v>
      </c>
      <c r="B44" s="11" t="s">
        <v>48</v>
      </c>
      <c r="C44" s="11" t="s">
        <v>145</v>
      </c>
      <c r="D44" s="11" t="s">
        <v>51</v>
      </c>
      <c r="E44" s="11" t="s">
        <v>146</v>
      </c>
      <c r="F44" s="11" t="s">
        <v>2310</v>
      </c>
      <c r="G44" s="11" t="s">
        <v>191</v>
      </c>
      <c r="H44">
        <f>VLOOKUP(A44,'TARIFA DETALLE BIS'!H:AZ,45,FALSE)</f>
        <v>0</v>
      </c>
    </row>
    <row r="45" spans="1:9" x14ac:dyDescent="0.3">
      <c r="A45" t="s">
        <v>5576</v>
      </c>
      <c r="B45" s="11" t="s">
        <v>48</v>
      </c>
      <c r="C45" s="11" t="s">
        <v>145</v>
      </c>
      <c r="D45" s="11" t="s">
        <v>51</v>
      </c>
      <c r="E45" s="11" t="s">
        <v>146</v>
      </c>
      <c r="F45" s="11" t="s">
        <v>2082</v>
      </c>
      <c r="G45" s="11" t="s">
        <v>2083</v>
      </c>
      <c r="H45">
        <f>VLOOKUP(A45,'TARIFA DETALLE BIS'!H:AZ,45,FALSE)</f>
        <v>3</v>
      </c>
    </row>
    <row r="46" spans="1:9" x14ac:dyDescent="0.3">
      <c r="A46" t="s">
        <v>5577</v>
      </c>
      <c r="B46" s="11" t="s">
        <v>48</v>
      </c>
      <c r="C46" s="11" t="s">
        <v>145</v>
      </c>
      <c r="D46" s="11" t="s">
        <v>51</v>
      </c>
      <c r="E46" s="11" t="s">
        <v>146</v>
      </c>
      <c r="F46" s="11" t="s">
        <v>2082</v>
      </c>
      <c r="G46" s="11" t="s">
        <v>2096</v>
      </c>
      <c r="H46">
        <f>VLOOKUP(A46,'TARIFA DETALLE BIS'!H:AZ,45,FALSE)</f>
        <v>3</v>
      </c>
    </row>
    <row r="47" spans="1:9" x14ac:dyDescent="0.3">
      <c r="A47" t="s">
        <v>5587</v>
      </c>
      <c r="B47" s="11" t="s">
        <v>48</v>
      </c>
      <c r="C47" s="11" t="s">
        <v>145</v>
      </c>
      <c r="D47" s="11" t="s">
        <v>51</v>
      </c>
      <c r="E47" s="11" t="s">
        <v>146</v>
      </c>
      <c r="F47" s="11" t="s">
        <v>2226</v>
      </c>
      <c r="G47" s="11" t="s">
        <v>2195</v>
      </c>
      <c r="H47">
        <f>VLOOKUP(A47,'TARIFA DETALLE BIS'!H:AZ,45,FALSE)</f>
        <v>3</v>
      </c>
    </row>
    <row r="48" spans="1:9" x14ac:dyDescent="0.3">
      <c r="A48" t="s">
        <v>5617</v>
      </c>
      <c r="B48" s="11" t="s">
        <v>48</v>
      </c>
      <c r="C48" s="11" t="s">
        <v>1825</v>
      </c>
      <c r="D48" s="11" t="s">
        <v>51</v>
      </c>
      <c r="E48" s="11" t="s">
        <v>1932</v>
      </c>
      <c r="F48" s="11" t="s">
        <v>2844</v>
      </c>
      <c r="G48" s="11" t="s">
        <v>2845</v>
      </c>
      <c r="H48">
        <f>VLOOKUP(A48,'TARIFA DETALLE BIS'!H:AZ,45,FALSE)</f>
        <v>3</v>
      </c>
    </row>
    <row r="49" spans="1:8" x14ac:dyDescent="0.3">
      <c r="A49" t="s">
        <v>5618</v>
      </c>
      <c r="B49" s="11" t="s">
        <v>48</v>
      </c>
      <c r="C49" s="11" t="s">
        <v>1825</v>
      </c>
      <c r="D49" s="11" t="s">
        <v>51</v>
      </c>
      <c r="E49" s="11" t="s">
        <v>1932</v>
      </c>
      <c r="F49" s="11" t="s">
        <v>2844</v>
      </c>
      <c r="G49" s="11" t="s">
        <v>2855</v>
      </c>
      <c r="H49">
        <f>VLOOKUP(A49,'TARIFA DETALLE BIS'!H:AZ,45,FALSE)</f>
        <v>3</v>
      </c>
    </row>
    <row r="50" spans="1:8" x14ac:dyDescent="0.3">
      <c r="A50" t="s">
        <v>5619</v>
      </c>
      <c r="B50" s="11" t="s">
        <v>48</v>
      </c>
      <c r="C50" s="11" t="s">
        <v>1825</v>
      </c>
      <c r="D50" s="11" t="s">
        <v>51</v>
      </c>
      <c r="E50" s="11" t="s">
        <v>1932</v>
      </c>
      <c r="F50" s="11" t="s">
        <v>2844</v>
      </c>
      <c r="G50" s="11" t="s">
        <v>191</v>
      </c>
      <c r="H50">
        <f>VLOOKUP(A50,'TARIFA DETALLE BIS'!H:AZ,45,FALSE)</f>
        <v>3</v>
      </c>
    </row>
    <row r="51" spans="1:8" x14ac:dyDescent="0.3">
      <c r="A51" t="s">
        <v>5645</v>
      </c>
      <c r="B51" s="11" t="s">
        <v>48</v>
      </c>
      <c r="C51" s="11" t="s">
        <v>1237</v>
      </c>
      <c r="D51" s="11" t="s">
        <v>51</v>
      </c>
      <c r="E51" s="11" t="s">
        <v>1436</v>
      </c>
      <c r="F51" s="11" t="s">
        <v>2968</v>
      </c>
      <c r="G51" s="11" t="s">
        <v>191</v>
      </c>
      <c r="H51">
        <f>VLOOKUP(A51,'TARIFA DETALLE BIS'!H:AZ,45,FALSE)</f>
        <v>9</v>
      </c>
    </row>
    <row r="52" spans="1:8" x14ac:dyDescent="0.3">
      <c r="A52" t="s">
        <v>5639</v>
      </c>
      <c r="B52" s="11" t="s">
        <v>48</v>
      </c>
      <c r="C52" s="11" t="s">
        <v>1237</v>
      </c>
      <c r="D52" s="11" t="s">
        <v>51</v>
      </c>
      <c r="E52" s="11" t="s">
        <v>1346</v>
      </c>
      <c r="F52" s="11" t="s">
        <v>1362</v>
      </c>
      <c r="G52" s="11" t="s">
        <v>191</v>
      </c>
      <c r="H52">
        <f>VLOOKUP(A52,'TARIFA DETALLE BIS'!H:AZ,45,FALSE)</f>
        <v>4</v>
      </c>
    </row>
    <row r="53" spans="1:8" x14ac:dyDescent="0.3">
      <c r="A53" t="s">
        <v>5649</v>
      </c>
      <c r="B53" s="11" t="s">
        <v>48</v>
      </c>
      <c r="C53" s="11" t="s">
        <v>1237</v>
      </c>
      <c r="D53" s="11" t="s">
        <v>51</v>
      </c>
      <c r="E53" s="11" t="s">
        <v>1238</v>
      </c>
      <c r="F53" s="11" t="s">
        <v>3334</v>
      </c>
      <c r="G53" s="11" t="s">
        <v>1240</v>
      </c>
      <c r="H53">
        <f>VLOOKUP(A53,'TARIFA DETALLE BIS'!H:AZ,45,FALSE)</f>
        <v>9</v>
      </c>
    </row>
    <row r="54" spans="1:8" x14ac:dyDescent="0.3">
      <c r="A54" t="s">
        <v>5651</v>
      </c>
      <c r="B54" s="11" t="s">
        <v>48</v>
      </c>
      <c r="C54" s="11" t="s">
        <v>1237</v>
      </c>
      <c r="D54" s="11" t="s">
        <v>51</v>
      </c>
      <c r="E54" s="11" t="s">
        <v>1238</v>
      </c>
      <c r="F54" s="11" t="s">
        <v>3334</v>
      </c>
      <c r="G54" s="11" t="s">
        <v>191</v>
      </c>
      <c r="H54">
        <f>VLOOKUP(A54,'TARIFA DETALLE BIS'!H:AZ,45,FALSE)</f>
        <v>9</v>
      </c>
    </row>
    <row r="55" spans="1:8" x14ac:dyDescent="0.3">
      <c r="A55" t="s">
        <v>5652</v>
      </c>
      <c r="B55" s="11" t="s">
        <v>48</v>
      </c>
      <c r="C55" s="11" t="s">
        <v>1237</v>
      </c>
      <c r="D55" s="11" t="s">
        <v>51</v>
      </c>
      <c r="E55" s="11" t="s">
        <v>1238</v>
      </c>
      <c r="F55" s="11" t="s">
        <v>3334</v>
      </c>
      <c r="G55" s="11" t="s">
        <v>64</v>
      </c>
      <c r="H55">
        <f>VLOOKUP(A55,'TARIFA DETALLE BIS'!H:AZ,45,FALSE)</f>
        <v>9</v>
      </c>
    </row>
    <row r="56" spans="1:8" x14ac:dyDescent="0.3">
      <c r="A56" t="s">
        <v>5637</v>
      </c>
      <c r="B56" s="11" t="s">
        <v>48</v>
      </c>
      <c r="C56" s="11" t="s">
        <v>1237</v>
      </c>
      <c r="D56" s="11" t="s">
        <v>51</v>
      </c>
      <c r="E56" s="11" t="s">
        <v>1238</v>
      </c>
      <c r="F56" s="11" t="s">
        <v>1289</v>
      </c>
      <c r="G56" s="11" t="s">
        <v>191</v>
      </c>
      <c r="H56">
        <f>VLOOKUP(A56,'TARIFA DETALLE BIS'!H:AZ,45,FALSE)</f>
        <v>0</v>
      </c>
    </row>
    <row r="57" spans="1:8" x14ac:dyDescent="0.3">
      <c r="A57" t="s">
        <v>5581</v>
      </c>
      <c r="B57" s="11" t="s">
        <v>48</v>
      </c>
      <c r="C57" s="11" t="s">
        <v>145</v>
      </c>
      <c r="D57" s="11" t="s">
        <v>51</v>
      </c>
      <c r="E57" s="11" t="s">
        <v>146</v>
      </c>
      <c r="F57" s="11" t="s">
        <v>2128</v>
      </c>
      <c r="G57" s="11" t="s">
        <v>2129</v>
      </c>
      <c r="H57">
        <f>VLOOKUP(A57,'TARIFA DETALLE BIS'!H:AZ,45,FALSE)</f>
        <v>8</v>
      </c>
    </row>
    <row r="58" spans="1:8" x14ac:dyDescent="0.3">
      <c r="A58" t="s">
        <v>5604</v>
      </c>
      <c r="B58" s="11" t="s">
        <v>48</v>
      </c>
      <c r="C58" s="11" t="s">
        <v>1825</v>
      </c>
      <c r="D58" s="11" t="s">
        <v>51</v>
      </c>
      <c r="E58" s="11" t="s">
        <v>1826</v>
      </c>
      <c r="F58" s="11" t="s">
        <v>1827</v>
      </c>
      <c r="G58" s="11" t="s">
        <v>1828</v>
      </c>
      <c r="H58">
        <f>VLOOKUP(A58,'TARIFA DETALLE BIS'!H:AZ,45,FALSE)</f>
        <v>15</v>
      </c>
    </row>
    <row r="59" spans="1:8" x14ac:dyDescent="0.3">
      <c r="A59" t="s">
        <v>5611</v>
      </c>
      <c r="B59" s="11" t="s">
        <v>48</v>
      </c>
      <c r="C59" s="11" t="s">
        <v>1825</v>
      </c>
      <c r="D59" s="11" t="s">
        <v>51</v>
      </c>
      <c r="E59" s="11" t="s">
        <v>1849</v>
      </c>
      <c r="F59" s="11" t="s">
        <v>1850</v>
      </c>
      <c r="G59" s="11" t="s">
        <v>1851</v>
      </c>
      <c r="H59">
        <f>VLOOKUP(A59,'TARIFA DETALLE BIS'!H:AZ,45,FALSE)</f>
        <v>0</v>
      </c>
    </row>
    <row r="60" spans="1:8" x14ac:dyDescent="0.3">
      <c r="A60" t="s">
        <v>5605</v>
      </c>
      <c r="B60" s="11" t="s">
        <v>48</v>
      </c>
      <c r="C60" s="11" t="s">
        <v>1825</v>
      </c>
      <c r="D60" s="11" t="s">
        <v>51</v>
      </c>
      <c r="E60" s="11" t="s">
        <v>2461</v>
      </c>
      <c r="F60" s="11" t="s">
        <v>2462</v>
      </c>
      <c r="G60" s="11" t="s">
        <v>2463</v>
      </c>
      <c r="H60">
        <f>VLOOKUP(A60,'TARIFA DETALLE BIS'!H:AZ,45,FALSE)</f>
        <v>12</v>
      </c>
    </row>
    <row r="61" spans="1:8" x14ac:dyDescent="0.3">
      <c r="A61" t="s">
        <v>5653</v>
      </c>
      <c r="B61" s="11" t="s">
        <v>48</v>
      </c>
      <c r="C61" s="11" t="s">
        <v>1825</v>
      </c>
      <c r="D61" s="11" t="s">
        <v>51</v>
      </c>
      <c r="E61" s="11" t="s">
        <v>2461</v>
      </c>
      <c r="F61" s="11" t="s">
        <v>2462</v>
      </c>
      <c r="G61" s="11" t="s">
        <v>191</v>
      </c>
      <c r="H61">
        <f>VLOOKUP(A61,'TARIFA DETALLE BIS'!H:AZ,45,FALSE)</f>
        <v>12</v>
      </c>
    </row>
    <row r="62" spans="1:8" x14ac:dyDescent="0.3">
      <c r="A62" t="s">
        <v>5592</v>
      </c>
      <c r="B62" s="11" t="s">
        <v>48</v>
      </c>
      <c r="C62" s="11" t="s">
        <v>145</v>
      </c>
      <c r="D62" s="11" t="s">
        <v>51</v>
      </c>
      <c r="E62" s="11" t="s">
        <v>146</v>
      </c>
      <c r="F62" s="11" t="s">
        <v>2323</v>
      </c>
      <c r="G62" s="11" t="s">
        <v>191</v>
      </c>
      <c r="H62">
        <f>VLOOKUP(A62,'TARIFA DETALLE BIS'!H:AZ,45,FALSE)</f>
        <v>4</v>
      </c>
    </row>
    <row r="63" spans="1:8" x14ac:dyDescent="0.3">
      <c r="A63" t="s">
        <v>5583</v>
      </c>
      <c r="B63" s="11" t="s">
        <v>48</v>
      </c>
      <c r="C63" s="11" t="s">
        <v>145</v>
      </c>
      <c r="D63" s="11" t="s">
        <v>51</v>
      </c>
      <c r="E63" s="11" t="s">
        <v>146</v>
      </c>
      <c r="F63" s="11" t="s">
        <v>2146</v>
      </c>
      <c r="G63" s="11" t="s">
        <v>2147</v>
      </c>
      <c r="H63">
        <f>VLOOKUP(A63,'TARIFA DETALLE BIS'!H:AZ,45,FALSE)</f>
        <v>12</v>
      </c>
    </row>
    <row r="64" spans="1:8" x14ac:dyDescent="0.3">
      <c r="A64" t="s">
        <v>5593</v>
      </c>
      <c r="B64" s="11" t="s">
        <v>48</v>
      </c>
      <c r="C64" s="11" t="s">
        <v>145</v>
      </c>
      <c r="D64" s="11" t="s">
        <v>51</v>
      </c>
      <c r="E64" s="11" t="s">
        <v>146</v>
      </c>
      <c r="F64" s="11" t="s">
        <v>2325</v>
      </c>
      <c r="G64" s="11" t="s">
        <v>191</v>
      </c>
      <c r="H64">
        <f>VLOOKUP(A64,'TARIFA DETALLE BIS'!H:AZ,45,FALSE)</f>
        <v>8</v>
      </c>
    </row>
    <row r="65" spans="1:8" x14ac:dyDescent="0.3">
      <c r="A65" t="s">
        <v>5588</v>
      </c>
      <c r="B65" s="11" t="s">
        <v>48</v>
      </c>
      <c r="C65" s="11" t="s">
        <v>145</v>
      </c>
      <c r="D65" s="11" t="s">
        <v>51</v>
      </c>
      <c r="E65" s="11" t="s">
        <v>146</v>
      </c>
      <c r="F65" s="11" t="s">
        <v>2239</v>
      </c>
      <c r="G65" s="11" t="s">
        <v>2240</v>
      </c>
      <c r="H65">
        <f>VLOOKUP(A65,'TARIFA DETALLE BIS'!H:AZ,45,FALSE)</f>
        <v>6</v>
      </c>
    </row>
    <row r="66" spans="1:8" x14ac:dyDescent="0.3">
      <c r="A66" t="s">
        <v>5586</v>
      </c>
      <c r="B66" s="11" t="s">
        <v>48</v>
      </c>
      <c r="C66" s="11" t="s">
        <v>145</v>
      </c>
      <c r="D66" s="11" t="s">
        <v>51</v>
      </c>
      <c r="E66" s="11" t="s">
        <v>146</v>
      </c>
      <c r="F66" s="11" t="s">
        <v>2194</v>
      </c>
      <c r="G66" s="11" t="s">
        <v>2195</v>
      </c>
      <c r="H66">
        <f>VLOOKUP(A66,'TARIFA DETALLE BIS'!H:AZ,45,FALSE)</f>
        <v>3</v>
      </c>
    </row>
    <row r="67" spans="1:8" x14ac:dyDescent="0.3">
      <c r="A67" t="s">
        <v>5578</v>
      </c>
      <c r="B67" s="11" t="s">
        <v>48</v>
      </c>
      <c r="C67" s="11" t="s">
        <v>145</v>
      </c>
      <c r="D67" s="11" t="s">
        <v>51</v>
      </c>
      <c r="E67" s="11" t="s">
        <v>146</v>
      </c>
      <c r="F67" s="11" t="s">
        <v>2106</v>
      </c>
      <c r="G67" s="11" t="s">
        <v>2107</v>
      </c>
      <c r="H67">
        <f>VLOOKUP(A67,'TARIFA DETALLE BIS'!H:AZ,45,FALSE)</f>
        <v>6</v>
      </c>
    </row>
    <row r="68" spans="1:8" x14ac:dyDescent="0.3">
      <c r="A68" t="s">
        <v>5589</v>
      </c>
      <c r="B68" s="11" t="s">
        <v>48</v>
      </c>
      <c r="C68" s="11" t="s">
        <v>145</v>
      </c>
      <c r="D68" s="11" t="s">
        <v>51</v>
      </c>
      <c r="E68" s="11" t="s">
        <v>146</v>
      </c>
      <c r="F68" s="11" t="s">
        <v>2250</v>
      </c>
      <c r="G68" s="11" t="s">
        <v>2251</v>
      </c>
      <c r="H68">
        <f>VLOOKUP(A68,'TARIFA DETALLE BIS'!H:AZ,45,FALSE)</f>
        <v>4</v>
      </c>
    </row>
    <row r="69" spans="1:8" x14ac:dyDescent="0.3">
      <c r="A69" t="s">
        <v>5590</v>
      </c>
      <c r="B69" s="11" t="s">
        <v>48</v>
      </c>
      <c r="C69" s="11" t="s">
        <v>145</v>
      </c>
      <c r="D69" s="11" t="s">
        <v>51</v>
      </c>
      <c r="E69" s="11" t="s">
        <v>146</v>
      </c>
      <c r="F69" s="11" t="s">
        <v>2250</v>
      </c>
      <c r="G69" s="11" t="s">
        <v>2281</v>
      </c>
      <c r="H69">
        <f>VLOOKUP(A69,'TARIFA DETALLE BIS'!H:AZ,45,FALSE)</f>
        <v>4</v>
      </c>
    </row>
    <row r="70" spans="1:8" x14ac:dyDescent="0.3">
      <c r="A70" t="s">
        <v>5573</v>
      </c>
      <c r="B70" s="11" t="s">
        <v>48</v>
      </c>
      <c r="C70" s="11" t="s">
        <v>145</v>
      </c>
      <c r="D70" s="11" t="s">
        <v>51</v>
      </c>
      <c r="E70" s="11" t="s">
        <v>146</v>
      </c>
      <c r="F70" s="11" t="s">
        <v>147</v>
      </c>
      <c r="G70" s="11" t="s">
        <v>1263</v>
      </c>
      <c r="H70">
        <f>VLOOKUP(A70,'TARIFA DETALLE BIS'!H:AZ,45,FALSE)</f>
        <v>4</v>
      </c>
    </row>
    <row r="71" spans="1:8" x14ac:dyDescent="0.3">
      <c r="A71" t="s">
        <v>5574</v>
      </c>
      <c r="B71" s="11" t="s">
        <v>48</v>
      </c>
      <c r="C71" s="11" t="s">
        <v>145</v>
      </c>
      <c r="D71" s="11" t="s">
        <v>51</v>
      </c>
      <c r="E71" s="11" t="s">
        <v>146</v>
      </c>
      <c r="F71" s="11" t="s">
        <v>147</v>
      </c>
      <c r="G71" s="11" t="s">
        <v>1295</v>
      </c>
      <c r="H71">
        <f>VLOOKUP(A71,'TARIFA DETALLE BIS'!H:AZ,45,FALSE)</f>
        <v>4</v>
      </c>
    </row>
    <row r="72" spans="1:8" x14ac:dyDescent="0.3">
      <c r="A72" t="s">
        <v>5575</v>
      </c>
      <c r="B72" s="11" t="s">
        <v>48</v>
      </c>
      <c r="C72" s="11" t="s">
        <v>145</v>
      </c>
      <c r="D72" s="11" t="s">
        <v>51</v>
      </c>
      <c r="E72" s="11" t="s">
        <v>146</v>
      </c>
      <c r="F72" s="11" t="s">
        <v>147</v>
      </c>
      <c r="G72" s="11" t="s">
        <v>148</v>
      </c>
      <c r="H72">
        <f>VLOOKUP(A72,'TARIFA DETALLE BIS'!H:AZ,45,FALSE)</f>
        <v>4</v>
      </c>
    </row>
    <row r="73" spans="1:8" x14ac:dyDescent="0.3">
      <c r="A73" t="s">
        <v>5640</v>
      </c>
      <c r="B73" s="11" t="s">
        <v>48</v>
      </c>
      <c r="C73" s="11" t="s">
        <v>1237</v>
      </c>
      <c r="D73" s="11" t="s">
        <v>51</v>
      </c>
      <c r="E73" s="11" t="s">
        <v>1436</v>
      </c>
      <c r="F73" s="11" t="s">
        <v>1437</v>
      </c>
      <c r="G73" s="11" t="s">
        <v>191</v>
      </c>
      <c r="H73">
        <f>VLOOKUP(A73,'TARIFA DETALLE BIS'!H:AZ,45,FALSE)</f>
        <v>0</v>
      </c>
    </row>
    <row r="74" spans="1:8" x14ac:dyDescent="0.3">
      <c r="A74" t="s">
        <v>5641</v>
      </c>
      <c r="B74" s="11" t="s">
        <v>48</v>
      </c>
      <c r="C74" s="11" t="s">
        <v>1237</v>
      </c>
      <c r="D74" s="11" t="s">
        <v>51</v>
      </c>
      <c r="E74" s="11" t="s">
        <v>1436</v>
      </c>
      <c r="F74" s="11" t="s">
        <v>1448</v>
      </c>
      <c r="G74" s="11" t="s">
        <v>191</v>
      </c>
      <c r="H74">
        <f>VLOOKUP(A74,'TARIFA DETALLE BIS'!H:AZ,45,FALSE)</f>
        <v>3</v>
      </c>
    </row>
    <row r="75" spans="1:8" x14ac:dyDescent="0.3">
      <c r="A75" t="s">
        <v>5632</v>
      </c>
      <c r="B75" s="11" t="s">
        <v>48</v>
      </c>
      <c r="C75" s="11" t="s">
        <v>1237</v>
      </c>
      <c r="D75" s="11" t="s">
        <v>51</v>
      </c>
      <c r="E75" s="11" t="s">
        <v>1238</v>
      </c>
      <c r="F75" s="11" t="s">
        <v>1246</v>
      </c>
      <c r="G75" s="11" t="s">
        <v>1240</v>
      </c>
      <c r="H75">
        <f>VLOOKUP(A75,'TARIFA DETALLE BIS'!H:AZ,45,FALSE)</f>
        <v>0</v>
      </c>
    </row>
    <row r="76" spans="1:8" x14ac:dyDescent="0.3">
      <c r="A76" t="s">
        <v>5634</v>
      </c>
      <c r="B76" s="11" t="s">
        <v>48</v>
      </c>
      <c r="C76" s="11" t="s">
        <v>1237</v>
      </c>
      <c r="D76" s="11" t="s">
        <v>51</v>
      </c>
      <c r="E76" s="11" t="s">
        <v>1238</v>
      </c>
      <c r="F76" s="11" t="s">
        <v>1246</v>
      </c>
      <c r="G76" s="11" t="s">
        <v>191</v>
      </c>
      <c r="H76">
        <f>VLOOKUP(A76,'TARIFA DETALLE BIS'!H:AZ,45,FALSE)</f>
        <v>0</v>
      </c>
    </row>
    <row r="77" spans="1:8" x14ac:dyDescent="0.3">
      <c r="A77" t="s">
        <v>5646</v>
      </c>
      <c r="B77" s="11" t="s">
        <v>48</v>
      </c>
      <c r="C77" s="11" t="s">
        <v>1538</v>
      </c>
      <c r="D77" s="11" t="s">
        <v>51</v>
      </c>
      <c r="E77" s="11" t="s">
        <v>1539</v>
      </c>
      <c r="F77" s="11" t="s">
        <v>1540</v>
      </c>
      <c r="G77" s="11" t="s">
        <v>1541</v>
      </c>
      <c r="H77">
        <f>VLOOKUP(A77,'TARIFA DETALLE BIS'!H:AZ,45,FALSE)</f>
        <v>0</v>
      </c>
    </row>
    <row r="78" spans="1:8" x14ac:dyDescent="0.3">
      <c r="A78" t="s">
        <v>5608</v>
      </c>
      <c r="B78" s="11" t="s">
        <v>48</v>
      </c>
      <c r="C78" s="11" t="s">
        <v>1825</v>
      </c>
      <c r="D78" s="11" t="s">
        <v>51</v>
      </c>
      <c r="E78" s="11" t="s">
        <v>1826</v>
      </c>
      <c r="F78" s="11" t="s">
        <v>2672</v>
      </c>
      <c r="G78" s="11" t="s">
        <v>148</v>
      </c>
      <c r="H78">
        <f>VLOOKUP(A78,'TARIFA DETALLE BIS'!H:AZ,45,FALSE)</f>
        <v>0</v>
      </c>
    </row>
    <row r="79" spans="1:8" x14ac:dyDescent="0.3">
      <c r="A79" t="s">
        <v>5609</v>
      </c>
      <c r="B79" s="11" t="s">
        <v>48</v>
      </c>
      <c r="C79" s="11" t="s">
        <v>1825</v>
      </c>
      <c r="D79" s="11" t="s">
        <v>51</v>
      </c>
      <c r="E79" s="11" t="s">
        <v>1826</v>
      </c>
      <c r="F79" s="11" t="s">
        <v>2672</v>
      </c>
      <c r="G79" s="11" t="s">
        <v>2107</v>
      </c>
      <c r="H79">
        <f>VLOOKUP(A79,'TARIFA DETALLE BIS'!H:AZ,45,FALSE)</f>
        <v>0</v>
      </c>
    </row>
    <row r="80" spans="1:8" x14ac:dyDescent="0.3">
      <c r="A80" t="s">
        <v>5614</v>
      </c>
      <c r="B80" s="11" t="s">
        <v>48</v>
      </c>
      <c r="C80" s="11" t="s">
        <v>1825</v>
      </c>
      <c r="D80" s="11" t="s">
        <v>51</v>
      </c>
      <c r="E80" s="11" t="s">
        <v>1849</v>
      </c>
      <c r="F80" s="11" t="s">
        <v>2824</v>
      </c>
      <c r="G80" s="11" t="s">
        <v>1295</v>
      </c>
      <c r="H80">
        <f>VLOOKUP(A80,'TARIFA DETALLE BIS'!H:AZ,45,FALSE)</f>
        <v>0</v>
      </c>
    </row>
    <row r="81" spans="1:8" x14ac:dyDescent="0.3">
      <c r="A81" t="s">
        <v>5615</v>
      </c>
      <c r="B81" s="11" t="s">
        <v>48</v>
      </c>
      <c r="C81" s="11" t="s">
        <v>1825</v>
      </c>
      <c r="D81" s="11" t="s">
        <v>51</v>
      </c>
      <c r="E81" s="11" t="s">
        <v>1849</v>
      </c>
      <c r="F81" s="11" t="s">
        <v>2824</v>
      </c>
      <c r="G81" s="11" t="s">
        <v>1851</v>
      </c>
      <c r="H81">
        <f>VLOOKUP(A81,'TARIFA DETALLE BIS'!H:AZ,45,FALSE)</f>
        <v>0</v>
      </c>
    </row>
    <row r="82" spans="1:8" x14ac:dyDescent="0.3">
      <c r="A82" t="s">
        <v>5616</v>
      </c>
      <c r="B82" s="11" t="s">
        <v>48</v>
      </c>
      <c r="C82" s="11" t="s">
        <v>1825</v>
      </c>
      <c r="D82" s="11" t="s">
        <v>51</v>
      </c>
      <c r="E82" s="11" t="s">
        <v>1849</v>
      </c>
      <c r="F82" s="11" t="s">
        <v>2824</v>
      </c>
      <c r="G82" s="11" t="s">
        <v>2107</v>
      </c>
      <c r="H82">
        <f>VLOOKUP(A82,'TARIFA DETALLE BIS'!H:AZ,45,FALSE)</f>
        <v>0</v>
      </c>
    </row>
    <row r="83" spans="1:8" x14ac:dyDescent="0.3">
      <c r="A83" t="s">
        <v>5610</v>
      </c>
      <c r="B83" s="11" t="s">
        <v>48</v>
      </c>
      <c r="C83" s="11" t="s">
        <v>1825</v>
      </c>
      <c r="D83" s="11" t="s">
        <v>51</v>
      </c>
      <c r="E83" s="11" t="s">
        <v>2461</v>
      </c>
      <c r="F83" s="11" t="s">
        <v>2683</v>
      </c>
      <c r="G83" s="11" t="s">
        <v>2107</v>
      </c>
      <c r="H83">
        <f>VLOOKUP(A83,'TARIFA DETALLE BIS'!H:AZ,45,FALSE)</f>
        <v>0</v>
      </c>
    </row>
    <row r="84" spans="1:8" x14ac:dyDescent="0.3">
      <c r="A84" t="s">
        <v>5659</v>
      </c>
      <c r="B84" t="s">
        <v>3409</v>
      </c>
      <c r="C84" t="s">
        <v>1825</v>
      </c>
      <c r="E84" t="s">
        <v>1826</v>
      </c>
      <c r="F84" t="s">
        <v>64</v>
      </c>
      <c r="G84" t="s">
        <v>2480</v>
      </c>
      <c r="H84">
        <f>VLOOKUP(A84,'TARIFA DETALLE BIS'!H:AZ,45,FALSE)</f>
        <v>0</v>
      </c>
    </row>
    <row r="85" spans="1:8" x14ac:dyDescent="0.3">
      <c r="A85" t="s">
        <v>5693</v>
      </c>
      <c r="B85" t="s">
        <v>3409</v>
      </c>
      <c r="C85" t="s">
        <v>1538</v>
      </c>
      <c r="D85" t="s">
        <v>64</v>
      </c>
      <c r="E85" t="s">
        <v>1608</v>
      </c>
      <c r="F85" t="s">
        <v>64</v>
      </c>
      <c r="G85" t="s">
        <v>1541</v>
      </c>
      <c r="H85">
        <f>VLOOKUP(A85,'TARIFA DETALLE BIS'!H:AZ,45,FALSE)</f>
        <v>0</v>
      </c>
    </row>
    <row r="86" spans="1:8" x14ac:dyDescent="0.3">
      <c r="A86" t="s">
        <v>5700</v>
      </c>
      <c r="B86" t="s">
        <v>3409</v>
      </c>
      <c r="C86" t="s">
        <v>50</v>
      </c>
      <c r="E86" t="s">
        <v>189</v>
      </c>
      <c r="F86" t="s">
        <v>814</v>
      </c>
      <c r="G86" t="s">
        <v>191</v>
      </c>
      <c r="H86">
        <f>VLOOKUP(A86,'TARIFA DETALLE BIS'!H:AZ,45,FALSE)</f>
        <v>15</v>
      </c>
    </row>
    <row r="87" spans="1:8" x14ac:dyDescent="0.3">
      <c r="A87" t="s">
        <v>5701</v>
      </c>
      <c r="B87" t="s">
        <v>3409</v>
      </c>
      <c r="C87" t="s">
        <v>50</v>
      </c>
      <c r="E87" t="s">
        <v>189</v>
      </c>
      <c r="F87" t="s">
        <v>814</v>
      </c>
      <c r="G87" t="s">
        <v>388</v>
      </c>
      <c r="H87">
        <f>VLOOKUP(A87,'TARIFA DETALLE BIS'!H:AZ,45,FALSE)</f>
        <v>0</v>
      </c>
    </row>
    <row r="88" spans="1:8" x14ac:dyDescent="0.3">
      <c r="A88" t="s">
        <v>5702</v>
      </c>
      <c r="B88" t="s">
        <v>3409</v>
      </c>
      <c r="C88" t="s">
        <v>50</v>
      </c>
      <c r="E88" t="s">
        <v>189</v>
      </c>
      <c r="F88" t="s">
        <v>4168</v>
      </c>
      <c r="G88" t="s">
        <v>388</v>
      </c>
      <c r="H88">
        <f>VLOOKUP(A88,'TARIFA DETALLE BIS'!H:AZ,45,FALSE)</f>
        <v>0</v>
      </c>
    </row>
    <row r="89" spans="1:8" x14ac:dyDescent="0.3">
      <c r="A89" t="s">
        <v>5703</v>
      </c>
      <c r="B89" t="s">
        <v>3409</v>
      </c>
      <c r="C89" t="s">
        <v>50</v>
      </c>
      <c r="E89" t="s">
        <v>189</v>
      </c>
      <c r="F89" t="s">
        <v>190</v>
      </c>
      <c r="G89" t="s">
        <v>1139</v>
      </c>
      <c r="H89">
        <f>VLOOKUP(A89,'TARIFA DETALLE BIS'!H:AZ,45,FALSE)</f>
        <v>0</v>
      </c>
    </row>
    <row r="90" spans="1:8" x14ac:dyDescent="0.3">
      <c r="A90" t="s">
        <v>5704</v>
      </c>
      <c r="B90" t="s">
        <v>3409</v>
      </c>
      <c r="C90" t="s">
        <v>50</v>
      </c>
      <c r="E90" t="s">
        <v>189</v>
      </c>
      <c r="F90" t="s">
        <v>190</v>
      </c>
      <c r="G90" t="s">
        <v>191</v>
      </c>
      <c r="H90">
        <f>VLOOKUP(A90,'TARIFA DETALLE BIS'!H:AZ,45,FALSE)</f>
        <v>4</v>
      </c>
    </row>
    <row r="91" spans="1:8" x14ac:dyDescent="0.3">
      <c r="A91" t="s">
        <v>5705</v>
      </c>
      <c r="B91" t="s">
        <v>3409</v>
      </c>
      <c r="C91" t="s">
        <v>50</v>
      </c>
      <c r="E91" t="s">
        <v>189</v>
      </c>
      <c r="F91" t="s">
        <v>190</v>
      </c>
      <c r="G91" t="s">
        <v>388</v>
      </c>
      <c r="H91">
        <f>VLOOKUP(A91,'TARIFA DETALLE BIS'!H:AZ,45,FALSE)</f>
        <v>4</v>
      </c>
    </row>
    <row r="92" spans="1:8" x14ac:dyDescent="0.3">
      <c r="A92" t="s">
        <v>5706</v>
      </c>
      <c r="B92" t="s">
        <v>3409</v>
      </c>
      <c r="C92" t="s">
        <v>50</v>
      </c>
      <c r="E92" t="s">
        <v>189</v>
      </c>
      <c r="F92" t="s">
        <v>658</v>
      </c>
      <c r="G92" t="s">
        <v>388</v>
      </c>
      <c r="H92">
        <f>VLOOKUP(A92,'TARIFA DETALLE BIS'!H:AZ,45,FALSE)</f>
        <v>0</v>
      </c>
    </row>
    <row r="93" spans="1:8" x14ac:dyDescent="0.3">
      <c r="A93" t="s">
        <v>5697</v>
      </c>
      <c r="B93" t="s">
        <v>3409</v>
      </c>
      <c r="C93" t="s">
        <v>50</v>
      </c>
      <c r="E93" t="s">
        <v>4026</v>
      </c>
      <c r="F93" t="s">
        <v>4029</v>
      </c>
      <c r="G93" t="s">
        <v>4030</v>
      </c>
      <c r="H93">
        <f>VLOOKUP(A93,'TARIFA DETALLE BIS'!H:AZ,45,FALSE)</f>
        <v>0</v>
      </c>
    </row>
    <row r="94" spans="1:8" x14ac:dyDescent="0.3">
      <c r="A94" t="s">
        <v>5707</v>
      </c>
      <c r="B94" t="s">
        <v>3409</v>
      </c>
      <c r="C94" t="s">
        <v>50</v>
      </c>
      <c r="E94" t="s">
        <v>189</v>
      </c>
      <c r="F94" t="s">
        <v>954</v>
      </c>
      <c r="G94" t="s">
        <v>191</v>
      </c>
      <c r="H94">
        <f>VLOOKUP(A94,'TARIFA DETALLE BIS'!H:AZ,45,FALSE)</f>
        <v>5</v>
      </c>
    </row>
    <row r="95" spans="1:8" x14ac:dyDescent="0.3">
      <c r="A95" t="s">
        <v>5708</v>
      </c>
      <c r="B95" t="s">
        <v>3409</v>
      </c>
      <c r="C95" t="s">
        <v>50</v>
      </c>
      <c r="E95" t="s">
        <v>189</v>
      </c>
      <c r="F95" t="s">
        <v>954</v>
      </c>
      <c r="G95" t="s">
        <v>388</v>
      </c>
      <c r="H95">
        <f>VLOOKUP(A95,'TARIFA DETALLE BIS'!H:AZ,45,FALSE)</f>
        <v>5</v>
      </c>
    </row>
    <row r="96" spans="1:8" x14ac:dyDescent="0.3">
      <c r="A96" t="s">
        <v>5696</v>
      </c>
      <c r="B96" t="s">
        <v>3409</v>
      </c>
      <c r="C96" t="s">
        <v>50</v>
      </c>
      <c r="E96" t="s">
        <v>52</v>
      </c>
      <c r="F96" t="s">
        <v>53</v>
      </c>
      <c r="G96" t="s">
        <v>54</v>
      </c>
      <c r="H96">
        <f>VLOOKUP(A96,'TARIFA DETALLE BIS'!H:AZ,45,FALSE)</f>
        <v>0</v>
      </c>
    </row>
    <row r="97" spans="1:8" x14ac:dyDescent="0.3">
      <c r="A97" t="s">
        <v>5699</v>
      </c>
      <c r="B97" t="s">
        <v>3409</v>
      </c>
      <c r="C97" t="s">
        <v>50</v>
      </c>
      <c r="E97" t="s">
        <v>4026</v>
      </c>
      <c r="F97" t="s">
        <v>4055</v>
      </c>
      <c r="G97" t="s">
        <v>4044</v>
      </c>
      <c r="H97">
        <f>VLOOKUP(A97,'TARIFA DETALLE BIS'!H:AZ,45,FALSE)</f>
        <v>0</v>
      </c>
    </row>
    <row r="98" spans="1:8" x14ac:dyDescent="0.3">
      <c r="A98" t="s">
        <v>5660</v>
      </c>
      <c r="B98" t="s">
        <v>3409</v>
      </c>
      <c r="C98" t="s">
        <v>1825</v>
      </c>
      <c r="E98" t="s">
        <v>1826</v>
      </c>
      <c r="F98" t="s">
        <v>2479</v>
      </c>
      <c r="G98" t="s">
        <v>2493</v>
      </c>
      <c r="H98">
        <f>VLOOKUP(A98,'TARIFA DETALLE BIS'!H:AZ,45,FALSE)</f>
        <v>0</v>
      </c>
    </row>
    <row r="99" spans="1:8" x14ac:dyDescent="0.3">
      <c r="A99" t="s">
        <v>5663</v>
      </c>
      <c r="B99" t="s">
        <v>3409</v>
      </c>
      <c r="C99" t="s">
        <v>1825</v>
      </c>
      <c r="E99" t="s">
        <v>1849</v>
      </c>
      <c r="F99" t="s">
        <v>1859</v>
      </c>
      <c r="G99" t="s">
        <v>1851</v>
      </c>
      <c r="H99">
        <f>VLOOKUP(A99,'TARIFA DETALLE BIS'!H:AZ,45,FALSE)</f>
        <v>0</v>
      </c>
    </row>
    <row r="100" spans="1:8" x14ac:dyDescent="0.3">
      <c r="A100" t="s">
        <v>5694</v>
      </c>
      <c r="B100" t="s">
        <v>3409</v>
      </c>
      <c r="C100" t="s">
        <v>1538</v>
      </c>
      <c r="E100" t="s">
        <v>1608</v>
      </c>
      <c r="F100" t="s">
        <v>1609</v>
      </c>
      <c r="G100" t="s">
        <v>1295</v>
      </c>
      <c r="H100">
        <f>VLOOKUP(A100,'TARIFA DETALLE BIS'!H:AZ,45,FALSE)</f>
        <v>0</v>
      </c>
    </row>
    <row r="101" spans="1:8" x14ac:dyDescent="0.3">
      <c r="A101" t="s">
        <v>5692</v>
      </c>
      <c r="B101" t="s">
        <v>3409</v>
      </c>
      <c r="C101" t="s">
        <v>145</v>
      </c>
      <c r="E101" t="s">
        <v>146</v>
      </c>
      <c r="F101" t="s">
        <v>2152</v>
      </c>
      <c r="G101" t="s">
        <v>2147</v>
      </c>
      <c r="H101">
        <f>VLOOKUP(A101,'TARIFA DETALLE BIS'!H:AZ,45,FALSE)</f>
        <v>0</v>
      </c>
    </row>
    <row r="102" spans="1:8" x14ac:dyDescent="0.3">
      <c r="A102" t="s">
        <v>5691</v>
      </c>
      <c r="B102" t="s">
        <v>3409</v>
      </c>
      <c r="C102" t="s">
        <v>145</v>
      </c>
      <c r="E102" t="s">
        <v>146</v>
      </c>
      <c r="F102" t="s">
        <v>2125</v>
      </c>
      <c r="G102" t="s">
        <v>2107</v>
      </c>
      <c r="H102">
        <f>VLOOKUP(A102,'TARIFA DETALLE BIS'!H:AZ,45,FALSE)</f>
        <v>0</v>
      </c>
    </row>
    <row r="103" spans="1:8" x14ac:dyDescent="0.3">
      <c r="A103" t="s">
        <v>5710</v>
      </c>
      <c r="B103" t="s">
        <v>3409</v>
      </c>
      <c r="C103" t="s">
        <v>1237</v>
      </c>
      <c r="E103" t="s">
        <v>1238</v>
      </c>
      <c r="F103" t="s">
        <v>1239</v>
      </c>
      <c r="G103" t="s">
        <v>3419</v>
      </c>
      <c r="H103">
        <f>VLOOKUP(A103,'TARIFA DETALLE BIS'!H:AZ,45,FALSE)</f>
        <v>0</v>
      </c>
    </row>
    <row r="104" spans="1:8" x14ac:dyDescent="0.3">
      <c r="A104" t="s">
        <v>5711</v>
      </c>
      <c r="B104" t="s">
        <v>3409</v>
      </c>
      <c r="C104" t="s">
        <v>1237</v>
      </c>
      <c r="E104" t="s">
        <v>1238</v>
      </c>
      <c r="F104" t="s">
        <v>1239</v>
      </c>
      <c r="G104" t="s">
        <v>1240</v>
      </c>
      <c r="H104">
        <f>VLOOKUP(A104,'TARIFA DETALLE BIS'!H:AZ,45,FALSE)</f>
        <v>0</v>
      </c>
    </row>
    <row r="105" spans="1:8" x14ac:dyDescent="0.3">
      <c r="A105" t="s">
        <v>5712</v>
      </c>
      <c r="B105" t="s">
        <v>3409</v>
      </c>
      <c r="C105" t="s">
        <v>1237</v>
      </c>
      <c r="E105" t="s">
        <v>1238</v>
      </c>
      <c r="F105" t="s">
        <v>1278</v>
      </c>
      <c r="G105" t="s">
        <v>1851</v>
      </c>
      <c r="H105">
        <f>VLOOKUP(A105,'TARIFA DETALLE BIS'!H:AZ,45,FALSE)</f>
        <v>0</v>
      </c>
    </row>
    <row r="106" spans="1:8" x14ac:dyDescent="0.3">
      <c r="A106" t="s">
        <v>5713</v>
      </c>
      <c r="B106" t="s">
        <v>3409</v>
      </c>
      <c r="C106" t="s">
        <v>1237</v>
      </c>
      <c r="E106" t="s">
        <v>1238</v>
      </c>
      <c r="F106" t="s">
        <v>1278</v>
      </c>
      <c r="G106" t="s">
        <v>191</v>
      </c>
      <c r="H106">
        <f>VLOOKUP(A106,'TARIFA DETALLE BIS'!H:AZ,45,FALSE)</f>
        <v>0</v>
      </c>
    </row>
    <row r="107" spans="1:8" x14ac:dyDescent="0.3">
      <c r="A107" t="s">
        <v>5723</v>
      </c>
      <c r="B107" t="s">
        <v>3409</v>
      </c>
      <c r="C107" t="s">
        <v>1237</v>
      </c>
      <c r="E107" t="s">
        <v>1436</v>
      </c>
      <c r="F107" t="s">
        <v>4931</v>
      </c>
      <c r="G107" t="s">
        <v>3419</v>
      </c>
      <c r="H107">
        <f>VLOOKUP(A107,'TARIFA DETALLE BIS'!H:AZ,45,FALSE)</f>
        <v>0</v>
      </c>
    </row>
    <row r="108" spans="1:8" x14ac:dyDescent="0.3">
      <c r="A108" t="s">
        <v>5655</v>
      </c>
      <c r="B108" t="s">
        <v>3409</v>
      </c>
      <c r="C108" t="s">
        <v>1825</v>
      </c>
      <c r="E108" t="s">
        <v>1932</v>
      </c>
      <c r="F108" t="s">
        <v>1225</v>
      </c>
      <c r="G108" t="s">
        <v>1851</v>
      </c>
      <c r="H108">
        <f>VLOOKUP(A108,'TARIFA DETALLE BIS'!H:AZ,45,FALSE)</f>
        <v>0</v>
      </c>
    </row>
    <row r="109" spans="1:8" x14ac:dyDescent="0.3">
      <c r="A109" t="s">
        <v>5656</v>
      </c>
      <c r="B109" t="s">
        <v>3409</v>
      </c>
      <c r="C109" t="s">
        <v>1825</v>
      </c>
      <c r="E109" t="s">
        <v>1932</v>
      </c>
      <c r="F109" t="s">
        <v>1225</v>
      </c>
      <c r="G109" t="s">
        <v>191</v>
      </c>
      <c r="H109">
        <f>VLOOKUP(A109,'TARIFA DETALLE BIS'!H:AZ,45,FALSE)</f>
        <v>0</v>
      </c>
    </row>
    <row r="110" spans="1:8" x14ac:dyDescent="0.3">
      <c r="A110" t="s">
        <v>5709</v>
      </c>
      <c r="B110" t="s">
        <v>3409</v>
      </c>
      <c r="C110" t="s">
        <v>50</v>
      </c>
      <c r="E110" t="s">
        <v>189</v>
      </c>
      <c r="F110" t="s">
        <v>1225</v>
      </c>
      <c r="G110" t="s">
        <v>191</v>
      </c>
      <c r="H110">
        <f>VLOOKUP(A110,'TARIFA DETALLE BIS'!H:AZ,45,FALSE)</f>
        <v>0</v>
      </c>
    </row>
    <row r="111" spans="1:8" x14ac:dyDescent="0.3">
      <c r="A111" t="s">
        <v>5714</v>
      </c>
      <c r="B111" t="s">
        <v>3409</v>
      </c>
      <c r="C111" t="s">
        <v>1237</v>
      </c>
      <c r="E111" t="s">
        <v>1238</v>
      </c>
      <c r="F111" t="s">
        <v>1225</v>
      </c>
      <c r="G111" t="s">
        <v>191</v>
      </c>
      <c r="H111">
        <f>VLOOKUP(A111,'TARIFA DETALLE BIS'!H:AZ,45,FALSE)</f>
        <v>0</v>
      </c>
    </row>
    <row r="112" spans="1:8" x14ac:dyDescent="0.3">
      <c r="A112" t="s">
        <v>5664</v>
      </c>
      <c r="B112" t="s">
        <v>3409</v>
      </c>
      <c r="C112" t="s">
        <v>1825</v>
      </c>
      <c r="E112" t="s">
        <v>1849</v>
      </c>
      <c r="F112" t="s">
        <v>1599</v>
      </c>
      <c r="G112" t="s">
        <v>1851</v>
      </c>
      <c r="H112">
        <f>VLOOKUP(A112,'TARIFA DETALLE BIS'!H:AZ,45,FALSE)</f>
        <v>0</v>
      </c>
    </row>
    <row r="113" spans="1:8" x14ac:dyDescent="0.3">
      <c r="A113" t="s">
        <v>5671</v>
      </c>
      <c r="B113" t="s">
        <v>3409</v>
      </c>
      <c r="C113" t="s">
        <v>145</v>
      </c>
      <c r="E113" t="s">
        <v>146</v>
      </c>
      <c r="F113" t="s">
        <v>1599</v>
      </c>
      <c r="G113" t="s">
        <v>2195</v>
      </c>
      <c r="H113">
        <f>VLOOKUP(A113,'TARIFA DETALLE BIS'!H:AZ,45,FALSE)</f>
        <v>0</v>
      </c>
    </row>
    <row r="114" spans="1:8" x14ac:dyDescent="0.3">
      <c r="A114" t="s">
        <v>5672</v>
      </c>
      <c r="B114" t="s">
        <v>3409</v>
      </c>
      <c r="C114" t="s">
        <v>145</v>
      </c>
      <c r="E114" t="s">
        <v>146</v>
      </c>
      <c r="F114" t="s">
        <v>1599</v>
      </c>
      <c r="G114" t="s">
        <v>1295</v>
      </c>
      <c r="H114">
        <f>VLOOKUP(A114,'TARIFA DETALLE BIS'!H:AZ,45,FALSE)</f>
        <v>4</v>
      </c>
    </row>
    <row r="115" spans="1:8" x14ac:dyDescent="0.3">
      <c r="A115" t="s">
        <v>5673</v>
      </c>
      <c r="B115" t="s">
        <v>3409</v>
      </c>
      <c r="C115" t="s">
        <v>145</v>
      </c>
      <c r="E115" t="s">
        <v>146</v>
      </c>
      <c r="F115" t="s">
        <v>1599</v>
      </c>
      <c r="G115" t="s">
        <v>148</v>
      </c>
      <c r="H115">
        <f>VLOOKUP(A115,'TARIFA DETALLE BIS'!H:AZ,45,FALSE)</f>
        <v>4</v>
      </c>
    </row>
    <row r="116" spans="1:8" x14ac:dyDescent="0.3">
      <c r="A116" t="s">
        <v>5674</v>
      </c>
      <c r="B116" t="s">
        <v>3409</v>
      </c>
      <c r="C116" t="s">
        <v>145</v>
      </c>
      <c r="E116" t="s">
        <v>146</v>
      </c>
      <c r="F116" t="s">
        <v>1599</v>
      </c>
      <c r="G116" t="s">
        <v>2083</v>
      </c>
      <c r="H116">
        <f>VLOOKUP(A116,'TARIFA DETALLE BIS'!H:AZ,45,FALSE)</f>
        <v>4</v>
      </c>
    </row>
    <row r="117" spans="1:8" x14ac:dyDescent="0.3">
      <c r="A117" t="s">
        <v>5675</v>
      </c>
      <c r="B117" t="s">
        <v>3409</v>
      </c>
      <c r="C117" t="s">
        <v>145</v>
      </c>
      <c r="E117" t="s">
        <v>146</v>
      </c>
      <c r="F117" t="s">
        <v>1599</v>
      </c>
      <c r="G117" t="s">
        <v>2035</v>
      </c>
      <c r="H117">
        <f>VLOOKUP(A117,'TARIFA DETALLE BIS'!H:AZ,45,FALSE)</f>
        <v>0</v>
      </c>
    </row>
    <row r="118" spans="1:8" x14ac:dyDescent="0.3">
      <c r="A118" t="s">
        <v>5676</v>
      </c>
      <c r="B118" t="s">
        <v>3409</v>
      </c>
      <c r="C118" t="s">
        <v>145</v>
      </c>
      <c r="E118" t="s">
        <v>146</v>
      </c>
      <c r="F118" t="s">
        <v>1599</v>
      </c>
      <c r="G118" t="s">
        <v>2240</v>
      </c>
      <c r="H118">
        <f>VLOOKUP(A118,'TARIFA DETALLE BIS'!H:AZ,45,FALSE)</f>
        <v>0</v>
      </c>
    </row>
    <row r="119" spans="1:8" x14ac:dyDescent="0.3">
      <c r="A119" t="s">
        <v>5677</v>
      </c>
      <c r="B119" t="s">
        <v>3409</v>
      </c>
      <c r="C119" t="s">
        <v>145</v>
      </c>
      <c r="E119" t="s">
        <v>146</v>
      </c>
      <c r="F119" t="s">
        <v>1599</v>
      </c>
      <c r="G119" t="s">
        <v>1263</v>
      </c>
      <c r="H119">
        <f>VLOOKUP(A119,'TARIFA DETALLE BIS'!H:AZ,45,FALSE)</f>
        <v>4</v>
      </c>
    </row>
    <row r="120" spans="1:8" x14ac:dyDescent="0.3">
      <c r="A120" t="s">
        <v>5678</v>
      </c>
      <c r="B120" t="s">
        <v>3409</v>
      </c>
      <c r="C120" t="s">
        <v>145</v>
      </c>
      <c r="E120" t="s">
        <v>146</v>
      </c>
      <c r="F120" t="s">
        <v>1599</v>
      </c>
      <c r="G120" t="s">
        <v>2147</v>
      </c>
      <c r="H120">
        <f>VLOOKUP(A120,'TARIFA DETALLE BIS'!H:AZ,45,FALSE)</f>
        <v>4</v>
      </c>
    </row>
    <row r="121" spans="1:8" x14ac:dyDescent="0.3">
      <c r="A121" t="s">
        <v>5715</v>
      </c>
      <c r="B121" t="s">
        <v>3409</v>
      </c>
      <c r="C121" t="s">
        <v>1237</v>
      </c>
      <c r="E121" t="s">
        <v>1238</v>
      </c>
      <c r="F121" t="s">
        <v>1249</v>
      </c>
      <c r="G121" t="s">
        <v>3419</v>
      </c>
      <c r="H121">
        <f>VLOOKUP(A121,'TARIFA DETALLE BIS'!H:AZ,45,FALSE)</f>
        <v>0</v>
      </c>
    </row>
    <row r="122" spans="1:8" x14ac:dyDescent="0.3">
      <c r="A122" t="s">
        <v>5716</v>
      </c>
      <c r="B122" t="s">
        <v>3409</v>
      </c>
      <c r="C122" t="s">
        <v>1237</v>
      </c>
      <c r="E122" t="s">
        <v>1238</v>
      </c>
      <c r="F122" t="s">
        <v>1249</v>
      </c>
      <c r="G122" t="s">
        <v>191</v>
      </c>
      <c r="H122">
        <f>VLOOKUP(A122,'TARIFA DETALLE BIS'!H:AZ,45,FALSE)</f>
        <v>0</v>
      </c>
    </row>
    <row r="123" spans="1:8" x14ac:dyDescent="0.3">
      <c r="A123" t="s">
        <v>5724</v>
      </c>
      <c r="B123" t="s">
        <v>3409</v>
      </c>
      <c r="C123" t="s">
        <v>1237</v>
      </c>
      <c r="E123" t="s">
        <v>1436</v>
      </c>
      <c r="F123" t="s">
        <v>2424</v>
      </c>
      <c r="G123" t="s">
        <v>3323</v>
      </c>
      <c r="H123">
        <f>VLOOKUP(A123,'TARIFA DETALLE BIS'!H:AZ,45,FALSE)</f>
        <v>0</v>
      </c>
    </row>
    <row r="124" spans="1:8" x14ac:dyDescent="0.3">
      <c r="A124" t="s">
        <v>5725</v>
      </c>
      <c r="B124" t="s">
        <v>3409</v>
      </c>
      <c r="C124" t="s">
        <v>1237</v>
      </c>
      <c r="E124" t="s">
        <v>1436</v>
      </c>
      <c r="F124" t="s">
        <v>2424</v>
      </c>
      <c r="G124" t="s">
        <v>191</v>
      </c>
      <c r="H124">
        <f>VLOOKUP(A124,'TARIFA DETALLE BIS'!H:AZ,45,FALSE)</f>
        <v>0</v>
      </c>
    </row>
    <row r="125" spans="1:8" x14ac:dyDescent="0.3">
      <c r="A125" t="s">
        <v>5726</v>
      </c>
      <c r="B125" t="s">
        <v>3409</v>
      </c>
      <c r="C125" t="s">
        <v>1237</v>
      </c>
      <c r="E125" t="s">
        <v>1436</v>
      </c>
      <c r="F125" t="s">
        <v>3745</v>
      </c>
      <c r="G125" t="s">
        <v>191</v>
      </c>
      <c r="H125">
        <f>VLOOKUP(A125,'TARIFA DETALLE BIS'!H:AZ,45,FALSE)</f>
        <v>0</v>
      </c>
    </row>
    <row r="126" spans="1:8" x14ac:dyDescent="0.3">
      <c r="A126" t="s">
        <v>5727</v>
      </c>
      <c r="B126" t="s">
        <v>3409</v>
      </c>
      <c r="C126" t="s">
        <v>1237</v>
      </c>
      <c r="E126" t="s">
        <v>1436</v>
      </c>
      <c r="F126" t="s">
        <v>1475</v>
      </c>
      <c r="G126" t="s">
        <v>4939</v>
      </c>
      <c r="H126">
        <f>VLOOKUP(A126,'TARIFA DETALLE BIS'!H:AZ,45,FALSE)</f>
        <v>0</v>
      </c>
    </row>
    <row r="127" spans="1:8" x14ac:dyDescent="0.3">
      <c r="A127" t="s">
        <v>5728</v>
      </c>
      <c r="B127" t="s">
        <v>3409</v>
      </c>
      <c r="C127" t="s">
        <v>1237</v>
      </c>
      <c r="E127" t="s">
        <v>1436</v>
      </c>
      <c r="F127" t="s">
        <v>1475</v>
      </c>
      <c r="G127" t="s">
        <v>191</v>
      </c>
      <c r="H127">
        <f>VLOOKUP(A127,'TARIFA DETALLE BIS'!H:AZ,45,FALSE)</f>
        <v>0</v>
      </c>
    </row>
    <row r="128" spans="1:8" x14ac:dyDescent="0.3">
      <c r="A128" t="s">
        <v>5679</v>
      </c>
      <c r="B128" t="s">
        <v>3409</v>
      </c>
      <c r="C128" t="s">
        <v>145</v>
      </c>
      <c r="E128" t="s">
        <v>146</v>
      </c>
      <c r="F128" t="s">
        <v>2082</v>
      </c>
      <c r="G128" t="s">
        <v>2096</v>
      </c>
      <c r="H128">
        <f>VLOOKUP(A128,'TARIFA DETALLE BIS'!H:AZ,45,FALSE)</f>
        <v>0</v>
      </c>
    </row>
    <row r="129" spans="1:8" x14ac:dyDescent="0.3">
      <c r="A129" t="s">
        <v>5680</v>
      </c>
      <c r="B129" t="s">
        <v>3409</v>
      </c>
      <c r="C129" t="s">
        <v>145</v>
      </c>
      <c r="E129" t="s">
        <v>146</v>
      </c>
      <c r="F129" t="s">
        <v>2082</v>
      </c>
      <c r="G129" t="s">
        <v>2083</v>
      </c>
      <c r="H129">
        <f>VLOOKUP(A129,'TARIFA DETALLE BIS'!H:AZ,45,FALSE)</f>
        <v>0</v>
      </c>
    </row>
    <row r="130" spans="1:8" x14ac:dyDescent="0.3">
      <c r="A130" t="s">
        <v>5681</v>
      </c>
      <c r="B130" t="s">
        <v>3409</v>
      </c>
      <c r="C130" t="s">
        <v>145</v>
      </c>
      <c r="E130" t="s">
        <v>146</v>
      </c>
      <c r="F130" t="s">
        <v>2226</v>
      </c>
      <c r="G130" t="s">
        <v>2195</v>
      </c>
      <c r="H130">
        <f>VLOOKUP(A130,'TARIFA DETALLE BIS'!H:AZ,45,FALSE)</f>
        <v>0</v>
      </c>
    </row>
    <row r="131" spans="1:8" x14ac:dyDescent="0.3">
      <c r="A131" t="s">
        <v>5657</v>
      </c>
      <c r="B131" t="s">
        <v>3409</v>
      </c>
      <c r="C131" t="s">
        <v>1825</v>
      </c>
      <c r="E131" t="s">
        <v>1932</v>
      </c>
      <c r="F131" t="s">
        <v>2844</v>
      </c>
      <c r="G131" t="s">
        <v>2845</v>
      </c>
      <c r="H131">
        <f>VLOOKUP(A131,'TARIFA DETALLE BIS'!H:AZ,45,FALSE)</f>
        <v>0</v>
      </c>
    </row>
    <row r="132" spans="1:8" x14ac:dyDescent="0.3">
      <c r="A132" t="s">
        <v>5658</v>
      </c>
      <c r="B132" t="s">
        <v>3409</v>
      </c>
      <c r="C132" t="s">
        <v>1825</v>
      </c>
      <c r="E132" t="s">
        <v>1932</v>
      </c>
      <c r="F132" t="s">
        <v>2844</v>
      </c>
      <c r="G132" t="s">
        <v>2855</v>
      </c>
      <c r="H132">
        <f>VLOOKUP(A132,'TARIFA DETALLE BIS'!H:AZ,45,FALSE)</f>
        <v>0</v>
      </c>
    </row>
    <row r="133" spans="1:8" x14ac:dyDescent="0.3">
      <c r="A133" t="s">
        <v>5698</v>
      </c>
      <c r="B133" t="s">
        <v>3409</v>
      </c>
      <c r="C133" t="s">
        <v>50</v>
      </c>
      <c r="E133" t="s">
        <v>4026</v>
      </c>
      <c r="F133" t="s">
        <v>4043</v>
      </c>
      <c r="G133" t="s">
        <v>4044</v>
      </c>
      <c r="H133">
        <f>VLOOKUP(A133,'TARIFA DETALLE BIS'!H:AZ,45,FALSE)</f>
        <v>0</v>
      </c>
    </row>
    <row r="134" spans="1:8" x14ac:dyDescent="0.3">
      <c r="A134" t="s">
        <v>5729</v>
      </c>
      <c r="B134" t="s">
        <v>3409</v>
      </c>
      <c r="C134" t="s">
        <v>1237</v>
      </c>
      <c r="E134" t="s">
        <v>1436</v>
      </c>
      <c r="F134" t="s">
        <v>2968</v>
      </c>
      <c r="G134" t="s">
        <v>191</v>
      </c>
      <c r="H134">
        <f>VLOOKUP(A134,'TARIFA DETALLE BIS'!H:AZ,45,FALSE)</f>
        <v>9</v>
      </c>
    </row>
    <row r="135" spans="1:8" x14ac:dyDescent="0.3">
      <c r="A135" t="s">
        <v>5733</v>
      </c>
      <c r="B135" t="s">
        <v>3409</v>
      </c>
      <c r="C135" t="s">
        <v>1237</v>
      </c>
      <c r="E135" t="s">
        <v>1346</v>
      </c>
      <c r="F135" t="s">
        <v>1362</v>
      </c>
      <c r="G135" t="s">
        <v>191</v>
      </c>
      <c r="H135">
        <f>VLOOKUP(A135,'TARIFA DETALLE BIS'!H:AZ,45,FALSE)</f>
        <v>0</v>
      </c>
    </row>
    <row r="136" spans="1:8" x14ac:dyDescent="0.3">
      <c r="A136" t="s">
        <v>5717</v>
      </c>
      <c r="B136" t="s">
        <v>3409</v>
      </c>
      <c r="C136" t="s">
        <v>1237</v>
      </c>
      <c r="E136" t="s">
        <v>1238</v>
      </c>
      <c r="F136" t="s">
        <v>3334</v>
      </c>
      <c r="H136">
        <f>VLOOKUP(A136,'TARIFA DETALLE BIS'!H:AZ,45,FALSE)</f>
        <v>0</v>
      </c>
    </row>
    <row r="137" spans="1:8" x14ac:dyDescent="0.3">
      <c r="A137" t="s">
        <v>5718</v>
      </c>
      <c r="B137" t="s">
        <v>3409</v>
      </c>
      <c r="C137" t="s">
        <v>1237</v>
      </c>
      <c r="E137" t="s">
        <v>1238</v>
      </c>
      <c r="F137" t="s">
        <v>1289</v>
      </c>
      <c r="G137" t="s">
        <v>64</v>
      </c>
      <c r="H137">
        <f>VLOOKUP(A137,'TARIFA DETALLE BIS'!H:AZ,45,FALSE)</f>
        <v>0</v>
      </c>
    </row>
    <row r="138" spans="1:8" x14ac:dyDescent="0.3">
      <c r="A138" t="s">
        <v>5719</v>
      </c>
      <c r="B138" t="s">
        <v>3409</v>
      </c>
      <c r="C138" t="s">
        <v>1237</v>
      </c>
      <c r="E138" t="s">
        <v>1238</v>
      </c>
      <c r="F138" t="s">
        <v>1289</v>
      </c>
      <c r="G138" t="s">
        <v>191</v>
      </c>
      <c r="H138">
        <f>VLOOKUP(A138,'TARIFA DETALLE BIS'!H:AZ,45,FALSE)</f>
        <v>0</v>
      </c>
    </row>
    <row r="139" spans="1:8" x14ac:dyDescent="0.3">
      <c r="A139" t="s">
        <v>5661</v>
      </c>
      <c r="B139" t="s">
        <v>3409</v>
      </c>
      <c r="C139" t="s">
        <v>1825</v>
      </c>
      <c r="E139" t="s">
        <v>1826</v>
      </c>
      <c r="F139" t="s">
        <v>1827</v>
      </c>
      <c r="G139" t="s">
        <v>3590</v>
      </c>
      <c r="H139">
        <f>VLOOKUP(A139,'TARIFA DETALLE BIS'!H:AZ,45,FALSE)</f>
        <v>0</v>
      </c>
    </row>
    <row r="140" spans="1:8" x14ac:dyDescent="0.3">
      <c r="A140" t="s">
        <v>5662</v>
      </c>
      <c r="B140" t="s">
        <v>3409</v>
      </c>
      <c r="C140" t="s">
        <v>1825</v>
      </c>
      <c r="E140" t="s">
        <v>1826</v>
      </c>
      <c r="F140" t="s">
        <v>1827</v>
      </c>
      <c r="G140" t="s">
        <v>1828</v>
      </c>
      <c r="H140">
        <f>VLOOKUP(A140,'TARIFA DETALLE BIS'!H:AZ,45,FALSE)</f>
        <v>0</v>
      </c>
    </row>
    <row r="141" spans="1:8" x14ac:dyDescent="0.3">
      <c r="A141" t="s">
        <v>5667</v>
      </c>
      <c r="B141" t="s">
        <v>3409</v>
      </c>
      <c r="C141" t="s">
        <v>1825</v>
      </c>
      <c r="E141" t="s">
        <v>2461</v>
      </c>
      <c r="F141" t="s">
        <v>2462</v>
      </c>
      <c r="G141" t="s">
        <v>2463</v>
      </c>
      <c r="H141">
        <f>VLOOKUP(A141,'TARIFA DETALLE BIS'!H:AZ,45,FALSE)</f>
        <v>0</v>
      </c>
    </row>
    <row r="142" spans="1:8" x14ac:dyDescent="0.3">
      <c r="A142" t="s">
        <v>5682</v>
      </c>
      <c r="B142" t="s">
        <v>3409</v>
      </c>
      <c r="C142" t="s">
        <v>145</v>
      </c>
      <c r="E142" t="s">
        <v>146</v>
      </c>
      <c r="F142" t="s">
        <v>2239</v>
      </c>
      <c r="G142" t="s">
        <v>2240</v>
      </c>
      <c r="H142">
        <f>VLOOKUP(A142,'TARIFA DETALLE BIS'!H:AZ,45,FALSE)</f>
        <v>0</v>
      </c>
    </row>
    <row r="143" spans="1:8" x14ac:dyDescent="0.3">
      <c r="A143" t="s">
        <v>5683</v>
      </c>
      <c r="B143" t="s">
        <v>3409</v>
      </c>
      <c r="C143" t="s">
        <v>145</v>
      </c>
      <c r="E143" t="s">
        <v>146</v>
      </c>
      <c r="F143" t="s">
        <v>2194</v>
      </c>
      <c r="G143" t="s">
        <v>2195</v>
      </c>
      <c r="H143">
        <f>VLOOKUP(A143,'TARIFA DETALLE BIS'!H:AZ,45,FALSE)</f>
        <v>3</v>
      </c>
    </row>
    <row r="144" spans="1:8" x14ac:dyDescent="0.3">
      <c r="A144" t="s">
        <v>5684</v>
      </c>
      <c r="B144" t="s">
        <v>3409</v>
      </c>
      <c r="C144" t="s">
        <v>145</v>
      </c>
      <c r="E144" t="s">
        <v>146</v>
      </c>
      <c r="F144" t="s">
        <v>2106</v>
      </c>
      <c r="G144" t="s">
        <v>2107</v>
      </c>
      <c r="H144">
        <f>VLOOKUP(A144,'TARIFA DETALLE BIS'!H:AZ,45,FALSE)</f>
        <v>0</v>
      </c>
    </row>
    <row r="145" spans="1:8" x14ac:dyDescent="0.3">
      <c r="A145" t="s">
        <v>5685</v>
      </c>
      <c r="B145" t="s">
        <v>3409</v>
      </c>
      <c r="C145" t="s">
        <v>145</v>
      </c>
      <c r="E145" t="s">
        <v>146</v>
      </c>
      <c r="F145" t="s">
        <v>2106</v>
      </c>
      <c r="G145" t="s">
        <v>3615</v>
      </c>
      <c r="H145">
        <f>VLOOKUP(A145,'TARIFA DETALLE BIS'!H:AZ,45,FALSE)</f>
        <v>0</v>
      </c>
    </row>
    <row r="146" spans="1:8" x14ac:dyDescent="0.3">
      <c r="A146" t="s">
        <v>5686</v>
      </c>
      <c r="B146" t="s">
        <v>3409</v>
      </c>
      <c r="C146" t="s">
        <v>145</v>
      </c>
      <c r="E146" t="s">
        <v>146</v>
      </c>
      <c r="F146" t="s">
        <v>2250</v>
      </c>
      <c r="G146" t="s">
        <v>2281</v>
      </c>
      <c r="H146">
        <f>VLOOKUP(A146,'TARIFA DETALLE BIS'!H:AZ,45,FALSE)</f>
        <v>0</v>
      </c>
    </row>
    <row r="147" spans="1:8" x14ac:dyDescent="0.3">
      <c r="A147" t="s">
        <v>5687</v>
      </c>
      <c r="B147" t="s">
        <v>3409</v>
      </c>
      <c r="C147" t="s">
        <v>145</v>
      </c>
      <c r="E147" t="s">
        <v>146</v>
      </c>
      <c r="F147" t="s">
        <v>147</v>
      </c>
      <c r="G147" t="s">
        <v>1295</v>
      </c>
      <c r="H147">
        <f>VLOOKUP(A147,'TARIFA DETALLE BIS'!H:AZ,45,FALSE)</f>
        <v>0</v>
      </c>
    </row>
    <row r="148" spans="1:8" x14ac:dyDescent="0.3">
      <c r="A148" t="s">
        <v>5688</v>
      </c>
      <c r="B148" t="s">
        <v>3409</v>
      </c>
      <c r="C148" t="s">
        <v>145</v>
      </c>
      <c r="E148" t="s">
        <v>146</v>
      </c>
      <c r="F148" t="s">
        <v>147</v>
      </c>
      <c r="G148" t="s">
        <v>148</v>
      </c>
      <c r="H148">
        <f>VLOOKUP(A148,'TARIFA DETALLE BIS'!H:AZ,45,FALSE)</f>
        <v>0</v>
      </c>
    </row>
    <row r="149" spans="1:8" x14ac:dyDescent="0.3">
      <c r="A149" t="s">
        <v>5689</v>
      </c>
      <c r="B149" t="s">
        <v>3409</v>
      </c>
      <c r="C149" t="s">
        <v>145</v>
      </c>
      <c r="E149" t="s">
        <v>146</v>
      </c>
      <c r="F149" t="s">
        <v>147</v>
      </c>
      <c r="G149" t="s">
        <v>2107</v>
      </c>
      <c r="H149">
        <f>VLOOKUP(A149,'TARIFA DETALLE BIS'!H:AZ,45,FALSE)</f>
        <v>0</v>
      </c>
    </row>
    <row r="150" spans="1:8" x14ac:dyDescent="0.3">
      <c r="A150" t="s">
        <v>5690</v>
      </c>
      <c r="B150" t="s">
        <v>3409</v>
      </c>
      <c r="C150" t="s">
        <v>145</v>
      </c>
      <c r="E150" t="s">
        <v>146</v>
      </c>
      <c r="F150" t="s">
        <v>147</v>
      </c>
      <c r="G150" t="s">
        <v>1263</v>
      </c>
      <c r="H150">
        <f>VLOOKUP(A150,'TARIFA DETALLE BIS'!H:AZ,45,FALSE)</f>
        <v>0</v>
      </c>
    </row>
    <row r="151" spans="1:8" x14ac:dyDescent="0.3">
      <c r="A151" t="s">
        <v>5730</v>
      </c>
      <c r="B151" t="s">
        <v>3409</v>
      </c>
      <c r="C151" t="s">
        <v>1237</v>
      </c>
      <c r="E151" t="s">
        <v>1436</v>
      </c>
      <c r="F151" t="s">
        <v>1437</v>
      </c>
      <c r="G151" t="s">
        <v>3419</v>
      </c>
      <c r="H151">
        <f>VLOOKUP(A151,'TARIFA DETALLE BIS'!H:AZ,45,FALSE)</f>
        <v>0</v>
      </c>
    </row>
    <row r="152" spans="1:8" x14ac:dyDescent="0.3">
      <c r="A152" t="s">
        <v>5722</v>
      </c>
      <c r="B152" t="s">
        <v>3409</v>
      </c>
      <c r="C152" t="s">
        <v>1237</v>
      </c>
      <c r="E152" t="s">
        <v>1238</v>
      </c>
      <c r="F152" t="s">
        <v>4918</v>
      </c>
      <c r="G152" t="s">
        <v>4919</v>
      </c>
      <c r="H152">
        <f>VLOOKUP(A152,'TARIFA DETALLE BIS'!H:AZ,45,FALSE)</f>
        <v>0</v>
      </c>
    </row>
    <row r="153" spans="1:8" x14ac:dyDescent="0.3">
      <c r="A153" t="s">
        <v>5720</v>
      </c>
      <c r="B153" t="s">
        <v>3409</v>
      </c>
      <c r="C153" t="s">
        <v>1237</v>
      </c>
      <c r="E153" t="s">
        <v>1238</v>
      </c>
      <c r="F153" t="s">
        <v>4838</v>
      </c>
      <c r="G153" t="s">
        <v>3419</v>
      </c>
      <c r="H153">
        <f>VLOOKUP(A153,'TARIFA DETALLE BIS'!H:AZ,45,FALSE)</f>
        <v>0</v>
      </c>
    </row>
    <row r="154" spans="1:8" x14ac:dyDescent="0.3">
      <c r="A154" t="s">
        <v>5721</v>
      </c>
      <c r="B154" t="s">
        <v>3409</v>
      </c>
      <c r="C154" t="s">
        <v>1237</v>
      </c>
      <c r="E154" t="s">
        <v>1238</v>
      </c>
      <c r="F154" t="s">
        <v>1246</v>
      </c>
      <c r="G154" t="s">
        <v>1240</v>
      </c>
      <c r="H154">
        <f>VLOOKUP(A154,'TARIFA DETALLE BIS'!H:AZ,45,FALSE)</f>
        <v>0</v>
      </c>
    </row>
    <row r="155" spans="1:8" x14ac:dyDescent="0.3">
      <c r="A155" t="s">
        <v>5695</v>
      </c>
      <c r="B155" t="s">
        <v>3409</v>
      </c>
      <c r="C155" t="s">
        <v>1538</v>
      </c>
      <c r="E155" t="s">
        <v>1539</v>
      </c>
      <c r="F155" t="s">
        <v>1540</v>
      </c>
      <c r="G155" t="s">
        <v>1541</v>
      </c>
      <c r="H155">
        <f>VLOOKUP(A155,'TARIFA DETALLE BIS'!H:AZ,45,FALSE)</f>
        <v>0</v>
      </c>
    </row>
    <row r="156" spans="1:8" x14ac:dyDescent="0.3">
      <c r="A156" t="s">
        <v>5665</v>
      </c>
      <c r="B156" t="s">
        <v>3409</v>
      </c>
      <c r="C156" t="s">
        <v>1825</v>
      </c>
      <c r="E156" t="s">
        <v>1849</v>
      </c>
      <c r="F156" t="s">
        <v>2824</v>
      </c>
      <c r="G156" t="s">
        <v>1295</v>
      </c>
      <c r="H156">
        <f>VLOOKUP(A156,'TARIFA DETALLE BIS'!H:AZ,45,FALSE)</f>
        <v>0</v>
      </c>
    </row>
    <row r="157" spans="1:8" x14ac:dyDescent="0.3">
      <c r="A157" t="s">
        <v>5666</v>
      </c>
      <c r="B157" t="s">
        <v>3409</v>
      </c>
      <c r="C157" t="s">
        <v>1825</v>
      </c>
      <c r="E157" t="s">
        <v>1849</v>
      </c>
      <c r="F157" t="s">
        <v>2824</v>
      </c>
      <c r="G157" t="s">
        <v>2107</v>
      </c>
      <c r="H157">
        <f>VLOOKUP(A157,'TARIFA DETALLE BIS'!H:AZ,45,FALSE)</f>
        <v>0</v>
      </c>
    </row>
    <row r="158" spans="1:8" x14ac:dyDescent="0.3">
      <c r="A158" t="s">
        <v>5668</v>
      </c>
      <c r="B158" t="s">
        <v>3409</v>
      </c>
      <c r="C158" t="s">
        <v>1825</v>
      </c>
      <c r="E158" t="s">
        <v>2461</v>
      </c>
      <c r="F158" t="s">
        <v>3728</v>
      </c>
      <c r="G158" t="s">
        <v>2107</v>
      </c>
      <c r="H158">
        <f>VLOOKUP(A158,'TARIFA DETALLE BIS'!H:AZ,45,FALSE)</f>
        <v>0</v>
      </c>
    </row>
    <row r="159" spans="1:8" x14ac:dyDescent="0.3">
      <c r="A159" t="s">
        <v>5669</v>
      </c>
      <c r="B159" t="s">
        <v>3409</v>
      </c>
      <c r="C159" t="s">
        <v>1825</v>
      </c>
      <c r="E159" t="s">
        <v>2461</v>
      </c>
      <c r="F159" t="s">
        <v>3728</v>
      </c>
      <c r="G159" t="s">
        <v>2147</v>
      </c>
      <c r="H159">
        <f>VLOOKUP(A159,'TARIFA DETALLE BIS'!H:AZ,45,FALSE)</f>
        <v>0</v>
      </c>
    </row>
    <row r="160" spans="1:8" x14ac:dyDescent="0.3">
      <c r="A160" t="s">
        <v>5670</v>
      </c>
      <c r="B160" t="s">
        <v>3409</v>
      </c>
      <c r="C160" t="s">
        <v>1825</v>
      </c>
      <c r="E160" t="s">
        <v>2461</v>
      </c>
      <c r="F160" t="s">
        <v>2683</v>
      </c>
      <c r="G160" t="s">
        <v>2107</v>
      </c>
      <c r="H160">
        <f>VLOOKUP(A160,'TARIFA DETALLE BIS'!H:AZ,45,FALSE)</f>
        <v>0</v>
      </c>
    </row>
    <row r="161" spans="1:8" x14ac:dyDescent="0.3">
      <c r="A161" t="s">
        <v>5731</v>
      </c>
      <c r="B161" t="s">
        <v>3409</v>
      </c>
      <c r="C161" t="s">
        <v>1237</v>
      </c>
      <c r="E161" t="s">
        <v>1346</v>
      </c>
      <c r="G161" t="s">
        <v>4796</v>
      </c>
      <c r="H161">
        <f>VLOOKUP(A161,'TARIFA DETALLE BIS'!H:AZ,45,FALSE)</f>
        <v>0</v>
      </c>
    </row>
    <row r="162" spans="1:8" x14ac:dyDescent="0.3">
      <c r="A162" t="s">
        <v>5732</v>
      </c>
      <c r="B162" t="s">
        <v>3409</v>
      </c>
      <c r="C162" t="s">
        <v>1237</v>
      </c>
      <c r="E162" t="s">
        <v>1346</v>
      </c>
      <c r="G162" t="s">
        <v>191</v>
      </c>
      <c r="H162">
        <f>VLOOKUP(A162,'TARIFA DETALLE BIS'!H:AZ,45,FALSE)</f>
        <v>0</v>
      </c>
    </row>
    <row r="163" spans="1:8" x14ac:dyDescent="0.3">
      <c r="A163" t="s">
        <v>5752</v>
      </c>
      <c r="B163" t="s">
        <v>4981</v>
      </c>
      <c r="C163" t="s">
        <v>50</v>
      </c>
      <c r="E163" t="s">
        <v>189</v>
      </c>
      <c r="F163" t="s">
        <v>814</v>
      </c>
      <c r="G163" t="s">
        <v>191</v>
      </c>
      <c r="H163">
        <f>VLOOKUP(A163,'TARIFA DETALLE BIS'!H:AZ,45,FALSE)</f>
        <v>15</v>
      </c>
    </row>
    <row r="164" spans="1:8" x14ac:dyDescent="0.3">
      <c r="A164" t="s">
        <v>5753</v>
      </c>
      <c r="B164" t="s">
        <v>4981</v>
      </c>
      <c r="C164" t="s">
        <v>50</v>
      </c>
      <c r="E164" t="s">
        <v>189</v>
      </c>
      <c r="F164" t="s">
        <v>814</v>
      </c>
      <c r="G164" t="s">
        <v>388</v>
      </c>
      <c r="H164">
        <f>VLOOKUP(A164,'TARIFA DETALLE BIS'!H:AZ,45,FALSE)</f>
        <v>15</v>
      </c>
    </row>
    <row r="165" spans="1:8" x14ac:dyDescent="0.3">
      <c r="A165" t="s">
        <v>5754</v>
      </c>
      <c r="B165" t="s">
        <v>4981</v>
      </c>
      <c r="C165" t="s">
        <v>50</v>
      </c>
      <c r="E165" t="s">
        <v>189</v>
      </c>
      <c r="F165" t="s">
        <v>4168</v>
      </c>
      <c r="G165" t="s">
        <v>388</v>
      </c>
      <c r="H165">
        <f>VLOOKUP(A165,'TARIFA DETALLE BIS'!H:AZ,45,FALSE)</f>
        <v>0</v>
      </c>
    </row>
    <row r="166" spans="1:8" x14ac:dyDescent="0.3">
      <c r="A166" t="s">
        <v>5755</v>
      </c>
      <c r="B166" t="s">
        <v>4981</v>
      </c>
      <c r="C166" t="s">
        <v>50</v>
      </c>
      <c r="E166" t="s">
        <v>189</v>
      </c>
      <c r="F166" t="s">
        <v>190</v>
      </c>
      <c r="G166" t="s">
        <v>191</v>
      </c>
      <c r="H166">
        <f>VLOOKUP(A166,'TARIFA DETALLE BIS'!H:AZ,45,FALSE)</f>
        <v>0</v>
      </c>
    </row>
    <row r="167" spans="1:8" x14ac:dyDescent="0.3">
      <c r="A167" t="s">
        <v>5756</v>
      </c>
      <c r="B167" t="s">
        <v>4981</v>
      </c>
      <c r="C167" t="s">
        <v>50</v>
      </c>
      <c r="E167" t="s">
        <v>189</v>
      </c>
      <c r="F167" t="s">
        <v>190</v>
      </c>
      <c r="G167" t="s">
        <v>388</v>
      </c>
      <c r="H167">
        <f>VLOOKUP(A167,'TARIFA DETALLE BIS'!H:AZ,45,FALSE)</f>
        <v>4</v>
      </c>
    </row>
    <row r="168" spans="1:8" x14ac:dyDescent="0.3">
      <c r="A168" t="s">
        <v>5757</v>
      </c>
      <c r="B168" t="s">
        <v>4981</v>
      </c>
      <c r="C168" t="s">
        <v>50</v>
      </c>
      <c r="E168" t="s">
        <v>189</v>
      </c>
      <c r="F168" t="s">
        <v>954</v>
      </c>
      <c r="G168" t="s">
        <v>3323</v>
      </c>
      <c r="H168">
        <f>VLOOKUP(A168,'TARIFA DETALLE BIS'!H:AZ,45,FALSE)</f>
        <v>5</v>
      </c>
    </row>
    <row r="169" spans="1:8" x14ac:dyDescent="0.3">
      <c r="A169" t="s">
        <v>5758</v>
      </c>
      <c r="B169" t="s">
        <v>4981</v>
      </c>
      <c r="C169" t="s">
        <v>50</v>
      </c>
      <c r="E169" t="s">
        <v>189</v>
      </c>
      <c r="F169" t="s">
        <v>954</v>
      </c>
      <c r="G169" t="s">
        <v>388</v>
      </c>
      <c r="H169">
        <f>VLOOKUP(A169,'TARIFA DETALLE BIS'!H:AZ,45,FALSE)</f>
        <v>0</v>
      </c>
    </row>
    <row r="170" spans="1:8" x14ac:dyDescent="0.3">
      <c r="A170" t="s">
        <v>5750</v>
      </c>
      <c r="B170" t="s">
        <v>4981</v>
      </c>
      <c r="C170" t="s">
        <v>145</v>
      </c>
      <c r="E170" t="s">
        <v>146</v>
      </c>
      <c r="F170" t="s">
        <v>2125</v>
      </c>
      <c r="G170" t="s">
        <v>2107</v>
      </c>
      <c r="H170">
        <f>VLOOKUP(A170,'TARIFA DETALLE BIS'!H:AZ,45,FALSE)</f>
        <v>4</v>
      </c>
    </row>
    <row r="171" spans="1:8" x14ac:dyDescent="0.3">
      <c r="A171" t="s">
        <v>5734</v>
      </c>
      <c r="B171" t="s">
        <v>4981</v>
      </c>
      <c r="C171" t="s">
        <v>145</v>
      </c>
      <c r="E171" t="s">
        <v>146</v>
      </c>
      <c r="F171" t="s">
        <v>2159</v>
      </c>
      <c r="G171" t="s">
        <v>2147</v>
      </c>
      <c r="H171">
        <f>VLOOKUP(A171,'TARIFA DETALLE BIS'!H:AZ,45,FALSE)</f>
        <v>5</v>
      </c>
    </row>
    <row r="172" spans="1:8" x14ac:dyDescent="0.3">
      <c r="A172" t="s">
        <v>5759</v>
      </c>
      <c r="B172" t="s">
        <v>4981</v>
      </c>
      <c r="C172" t="s">
        <v>1237</v>
      </c>
      <c r="E172" t="s">
        <v>1238</v>
      </c>
      <c r="F172" t="s">
        <v>1225</v>
      </c>
      <c r="G172" t="s">
        <v>191</v>
      </c>
      <c r="H172">
        <f>VLOOKUP(A172,'TARIFA DETALLE BIS'!H:AZ,45,FALSE)</f>
        <v>0</v>
      </c>
    </row>
    <row r="173" spans="1:8" x14ac:dyDescent="0.3">
      <c r="A173" t="s">
        <v>5735</v>
      </c>
      <c r="B173" t="s">
        <v>4981</v>
      </c>
      <c r="C173" t="s">
        <v>145</v>
      </c>
      <c r="E173" t="s">
        <v>146</v>
      </c>
      <c r="F173" t="s">
        <v>1599</v>
      </c>
      <c r="G173" t="s">
        <v>2083</v>
      </c>
      <c r="H173">
        <f>VLOOKUP(A173,'TARIFA DETALLE BIS'!H:AZ,45,FALSE)</f>
        <v>4</v>
      </c>
    </row>
    <row r="174" spans="1:8" x14ac:dyDescent="0.3">
      <c r="A174" t="s">
        <v>5736</v>
      </c>
      <c r="B174" t="s">
        <v>4981</v>
      </c>
      <c r="C174" t="s">
        <v>145</v>
      </c>
      <c r="E174" t="s">
        <v>146</v>
      </c>
      <c r="F174" t="s">
        <v>1599</v>
      </c>
      <c r="G174" t="s">
        <v>2240</v>
      </c>
      <c r="H174">
        <f>VLOOKUP(A174,'TARIFA DETALLE BIS'!H:AZ,45,FALSE)</f>
        <v>4</v>
      </c>
    </row>
    <row r="175" spans="1:8" x14ac:dyDescent="0.3">
      <c r="A175" t="s">
        <v>5737</v>
      </c>
      <c r="B175" t="s">
        <v>4981</v>
      </c>
      <c r="C175" t="s">
        <v>145</v>
      </c>
      <c r="E175" t="s">
        <v>146</v>
      </c>
      <c r="F175" t="s">
        <v>1599</v>
      </c>
      <c r="G175" t="s">
        <v>2147</v>
      </c>
      <c r="H175">
        <f>VLOOKUP(A175,'TARIFA DETALLE BIS'!H:AZ,45,FALSE)</f>
        <v>4</v>
      </c>
    </row>
    <row r="176" spans="1:8" x14ac:dyDescent="0.3">
      <c r="A176" t="s">
        <v>5760</v>
      </c>
      <c r="B176" t="s">
        <v>4981</v>
      </c>
      <c r="C176" t="s">
        <v>1237</v>
      </c>
      <c r="E176" t="s">
        <v>1238</v>
      </c>
      <c r="F176" t="s">
        <v>1249</v>
      </c>
      <c r="G176" t="s">
        <v>191</v>
      </c>
      <c r="H176">
        <f>VLOOKUP(A176,'TARIFA DETALLE BIS'!H:AZ,45,FALSE)</f>
        <v>4</v>
      </c>
    </row>
    <row r="177" spans="1:8" x14ac:dyDescent="0.3">
      <c r="A177" t="s">
        <v>5738</v>
      </c>
      <c r="B177" t="s">
        <v>4981</v>
      </c>
      <c r="C177" t="s">
        <v>145</v>
      </c>
      <c r="E177" t="s">
        <v>146</v>
      </c>
      <c r="F177" t="s">
        <v>2310</v>
      </c>
      <c r="G177" t="s">
        <v>191</v>
      </c>
      <c r="H177">
        <f>VLOOKUP(A177,'TARIFA DETALLE BIS'!H:AZ,45,FALSE)</f>
        <v>0</v>
      </c>
    </row>
    <row r="178" spans="1:8" x14ac:dyDescent="0.3">
      <c r="A178" t="s">
        <v>5739</v>
      </c>
      <c r="B178" t="s">
        <v>4981</v>
      </c>
      <c r="C178" t="s">
        <v>145</v>
      </c>
      <c r="E178" t="s">
        <v>146</v>
      </c>
      <c r="F178" t="s">
        <v>2082</v>
      </c>
      <c r="G178" t="s">
        <v>2096</v>
      </c>
      <c r="H178">
        <f>VLOOKUP(A178,'TARIFA DETALLE BIS'!H:AZ,45,FALSE)</f>
        <v>3</v>
      </c>
    </row>
    <row r="179" spans="1:8" x14ac:dyDescent="0.3">
      <c r="A179" t="s">
        <v>5740</v>
      </c>
      <c r="B179" t="s">
        <v>4981</v>
      </c>
      <c r="C179" t="s">
        <v>145</v>
      </c>
      <c r="E179" t="s">
        <v>146</v>
      </c>
      <c r="F179" t="s">
        <v>2082</v>
      </c>
      <c r="G179" t="s">
        <v>2083</v>
      </c>
      <c r="H179">
        <f>VLOOKUP(A179,'TARIFA DETALLE BIS'!H:AZ,45,FALSE)</f>
        <v>3</v>
      </c>
    </row>
    <row r="180" spans="1:8" x14ac:dyDescent="0.3">
      <c r="A180" t="s">
        <v>5741</v>
      </c>
      <c r="B180" t="s">
        <v>4981</v>
      </c>
      <c r="C180" t="s">
        <v>145</v>
      </c>
      <c r="E180" t="s">
        <v>146</v>
      </c>
      <c r="F180" t="s">
        <v>2226</v>
      </c>
      <c r="G180" t="s">
        <v>2195</v>
      </c>
      <c r="H180">
        <f>VLOOKUP(A180,'TARIFA DETALLE BIS'!H:AZ,45,FALSE)</f>
        <v>3</v>
      </c>
    </row>
    <row r="181" spans="1:8" x14ac:dyDescent="0.3">
      <c r="A181" t="s">
        <v>5761</v>
      </c>
      <c r="B181" t="s">
        <v>4981</v>
      </c>
      <c r="C181" t="s">
        <v>1237</v>
      </c>
      <c r="E181" t="s">
        <v>1238</v>
      </c>
      <c r="F181" t="s">
        <v>1289</v>
      </c>
      <c r="G181" t="s">
        <v>191</v>
      </c>
      <c r="H181">
        <f>VLOOKUP(A181,'TARIFA DETALLE BIS'!H:AZ,45,FALSE)</f>
        <v>0</v>
      </c>
    </row>
    <row r="182" spans="1:8" x14ac:dyDescent="0.3">
      <c r="A182" t="s">
        <v>5742</v>
      </c>
      <c r="B182" t="s">
        <v>4981</v>
      </c>
      <c r="C182" t="s">
        <v>145</v>
      </c>
      <c r="E182" t="s">
        <v>146</v>
      </c>
      <c r="F182" t="s">
        <v>2146</v>
      </c>
      <c r="G182" t="s">
        <v>2147</v>
      </c>
      <c r="H182">
        <f>VLOOKUP(A182,'TARIFA DETALLE BIS'!H:AZ,45,FALSE)</f>
        <v>12</v>
      </c>
    </row>
    <row r="183" spans="1:8" x14ac:dyDescent="0.3">
      <c r="A183" t="s">
        <v>5743</v>
      </c>
      <c r="B183" t="s">
        <v>4981</v>
      </c>
      <c r="C183" t="s">
        <v>145</v>
      </c>
      <c r="E183" t="s">
        <v>146</v>
      </c>
      <c r="F183" t="s">
        <v>2194</v>
      </c>
      <c r="G183" t="s">
        <v>2195</v>
      </c>
      <c r="H183">
        <f>VLOOKUP(A183,'TARIFA DETALLE BIS'!H:AZ,45,FALSE)</f>
        <v>3</v>
      </c>
    </row>
    <row r="184" spans="1:8" x14ac:dyDescent="0.3">
      <c r="A184" t="s">
        <v>5744</v>
      </c>
      <c r="B184" t="s">
        <v>4981</v>
      </c>
      <c r="C184" t="s">
        <v>145</v>
      </c>
      <c r="E184" t="s">
        <v>146</v>
      </c>
      <c r="F184" t="s">
        <v>2106</v>
      </c>
      <c r="G184" t="s">
        <v>2107</v>
      </c>
      <c r="H184">
        <f>VLOOKUP(A184,'TARIFA DETALLE BIS'!H:AZ,45,FALSE)</f>
        <v>6</v>
      </c>
    </row>
    <row r="185" spans="1:8" x14ac:dyDescent="0.3">
      <c r="A185" t="s">
        <v>5745</v>
      </c>
      <c r="B185" t="s">
        <v>4981</v>
      </c>
      <c r="C185" t="s">
        <v>145</v>
      </c>
      <c r="E185" t="s">
        <v>146</v>
      </c>
      <c r="F185" t="s">
        <v>2250</v>
      </c>
      <c r="G185" t="s">
        <v>2251</v>
      </c>
      <c r="H185">
        <f>VLOOKUP(A185,'TARIFA DETALLE BIS'!H:AZ,45,FALSE)</f>
        <v>4</v>
      </c>
    </row>
    <row r="186" spans="1:8" x14ac:dyDescent="0.3">
      <c r="A186" t="s">
        <v>5746</v>
      </c>
      <c r="B186" t="s">
        <v>4981</v>
      </c>
      <c r="C186" t="s">
        <v>145</v>
      </c>
      <c r="E186" t="s">
        <v>146</v>
      </c>
      <c r="F186" t="s">
        <v>2250</v>
      </c>
      <c r="G186" t="s">
        <v>2281</v>
      </c>
      <c r="H186">
        <f>VLOOKUP(A186,'TARIFA DETALLE BIS'!H:AZ,45,FALSE)</f>
        <v>4</v>
      </c>
    </row>
    <row r="187" spans="1:8" x14ac:dyDescent="0.3">
      <c r="A187" t="s">
        <v>5747</v>
      </c>
      <c r="B187" t="s">
        <v>4981</v>
      </c>
      <c r="C187" t="s">
        <v>145</v>
      </c>
      <c r="E187" t="s">
        <v>146</v>
      </c>
      <c r="F187" t="s">
        <v>147</v>
      </c>
      <c r="G187" t="s">
        <v>1295</v>
      </c>
      <c r="H187">
        <f>VLOOKUP(A187,'TARIFA DETALLE BIS'!H:AZ,45,FALSE)</f>
        <v>4</v>
      </c>
    </row>
    <row r="188" spans="1:8" x14ac:dyDescent="0.3">
      <c r="A188" t="s">
        <v>5748</v>
      </c>
      <c r="B188" t="s">
        <v>4981</v>
      </c>
      <c r="C188" t="s">
        <v>145</v>
      </c>
      <c r="E188" t="s">
        <v>146</v>
      </c>
      <c r="F188" t="s">
        <v>147</v>
      </c>
      <c r="G188" t="s">
        <v>148</v>
      </c>
      <c r="H188">
        <f>VLOOKUP(A188,'TARIFA DETALLE BIS'!H:AZ,45,FALSE)</f>
        <v>4</v>
      </c>
    </row>
    <row r="189" spans="1:8" x14ac:dyDescent="0.3">
      <c r="A189" t="s">
        <v>5749</v>
      </c>
      <c r="B189" t="s">
        <v>4981</v>
      </c>
      <c r="C189" t="s">
        <v>145</v>
      </c>
      <c r="E189" t="s">
        <v>146</v>
      </c>
      <c r="F189" t="s">
        <v>147</v>
      </c>
      <c r="G189" t="s">
        <v>1263</v>
      </c>
      <c r="H189">
        <f>VLOOKUP(A189,'TARIFA DETALLE BIS'!H:AZ,45,FALSE)</f>
        <v>4</v>
      </c>
    </row>
    <row r="190" spans="1:8" x14ac:dyDescent="0.3">
      <c r="A190" t="s">
        <v>5763</v>
      </c>
      <c r="B190" t="s">
        <v>4981</v>
      </c>
      <c r="C190" t="s">
        <v>1237</v>
      </c>
      <c r="E190" t="s">
        <v>1238</v>
      </c>
      <c r="F190" t="s">
        <v>4930</v>
      </c>
      <c r="G190" t="s">
        <v>1240</v>
      </c>
      <c r="H190">
        <f>VLOOKUP(A190,'TARIFA DETALLE BIS'!H:AZ,45,FALSE)</f>
        <v>0</v>
      </c>
    </row>
    <row r="191" spans="1:8" x14ac:dyDescent="0.3">
      <c r="A191" t="s">
        <v>5764</v>
      </c>
      <c r="B191" t="s">
        <v>4981</v>
      </c>
      <c r="C191" t="s">
        <v>1237</v>
      </c>
      <c r="E191" t="s">
        <v>1238</v>
      </c>
      <c r="F191" t="s">
        <v>4930</v>
      </c>
      <c r="G191" t="s">
        <v>191</v>
      </c>
      <c r="H191">
        <f>VLOOKUP(A191,'TARIFA DETALLE BIS'!H:AZ,45,FALSE)</f>
        <v>0</v>
      </c>
    </row>
    <row r="192" spans="1:8" x14ac:dyDescent="0.3">
      <c r="A192" t="s">
        <v>5762</v>
      </c>
      <c r="B192" t="s">
        <v>4981</v>
      </c>
      <c r="C192" t="s">
        <v>1237</v>
      </c>
      <c r="E192" t="s">
        <v>1238</v>
      </c>
      <c r="F192" t="s">
        <v>1246</v>
      </c>
      <c r="G192" t="s">
        <v>1240</v>
      </c>
      <c r="H192">
        <f>VLOOKUP(A192,'TARIFA DETALLE BIS'!H:AZ,45,FALSE)</f>
        <v>0</v>
      </c>
    </row>
    <row r="193" spans="1:8" x14ac:dyDescent="0.3">
      <c r="A193" t="s">
        <v>5751</v>
      </c>
      <c r="B193" t="s">
        <v>4981</v>
      </c>
      <c r="C193" t="s">
        <v>1538</v>
      </c>
      <c r="D193" t="s">
        <v>64</v>
      </c>
      <c r="E193" t="s">
        <v>1539</v>
      </c>
      <c r="F193" t="s">
        <v>1540</v>
      </c>
      <c r="G193" t="s">
        <v>1541</v>
      </c>
      <c r="H193">
        <f>VLOOKUP(A193,'TARIFA DETALLE BIS'!H:AZ,45,FALSE)</f>
        <v>0</v>
      </c>
    </row>
  </sheetData>
  <sortState xmlns:xlrd2="http://schemas.microsoft.com/office/spreadsheetml/2017/richdata2" ref="A2:H194">
    <sortCondition ref="B2:B194"/>
    <sortCondition ref="F2:F194"/>
  </sortState>
  <conditionalFormatting sqref="G1:G1048576 H1 I41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TARIFA DETALLE BIS</vt:lpstr>
      <vt:lpstr>TARIFA 2022 AGOSTO</vt:lpstr>
      <vt:lpstr>TARIFA 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 CUARTIELLAS</dc:creator>
  <cp:lastModifiedBy>Cindy TORRES</cp:lastModifiedBy>
  <dcterms:created xsi:type="dcterms:W3CDTF">2022-01-25T15:50:03Z</dcterms:created>
  <dcterms:modified xsi:type="dcterms:W3CDTF">2022-10-20T08:20:08Z</dcterms:modified>
</cp:coreProperties>
</file>